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K:\Group Risk Research\Products\Industry Prioritisation Matrix (IPM)\"/>
    </mc:Choice>
  </mc:AlternateContent>
  <bookViews>
    <workbookView xWindow="0" yWindow="0" windowWidth="20490" windowHeight="6435" firstSheet="3" activeTab="5"/>
  </bookViews>
  <sheets>
    <sheet name="Rating Guide" sheetId="1" r:id="rId1"/>
    <sheet name="Guiding Principles" sheetId="2" r:id="rId2"/>
    <sheet name="Value Chain Analysis" sheetId="13" r:id="rId3"/>
    <sheet name="Industry Prioritization Matrix" sheetId="3" r:id="rId4"/>
    <sheet name="Principles" sheetId="12" r:id="rId5"/>
    <sheet name="Regional Strategy Database " sheetId="5" r:id="rId6"/>
    <sheet name="IPM - Audit Copy" sheetId="15" r:id="rId7"/>
    <sheet name="Temp" sheetId="14" r:id="rId8"/>
    <sheet name="List of Sectors" sheetId="11" r:id="rId9"/>
    <sheet name="Matrix Snapshot" sheetId="10" r:id="rId10"/>
    <sheet name="MGSIC Code &amp; Country Code" sheetId="8" r:id="rId11"/>
    <sheet name="Note" sheetId="6" r:id="rId12"/>
    <sheet name="Database Update Guide" sheetId="7" r:id="rId13"/>
    <sheet name="MGSIC Description" sheetId="9" r:id="rId14"/>
  </sheets>
  <externalReferences>
    <externalReference r:id="rId15"/>
  </externalReferences>
  <definedNames>
    <definedName name="_xlnm._FilterDatabase" localSheetId="3" hidden="1">'Industry Prioritization Matrix'!$A$4:$T$322</definedName>
    <definedName name="_xlnm._FilterDatabase" localSheetId="6" hidden="1">'IPM - Audit Copy'!$A$5:$AX$397</definedName>
    <definedName name="_xlnm._FilterDatabase" localSheetId="10" hidden="1">'MGSIC Code &amp; Country Code'!$A$3:$H$320</definedName>
    <definedName name="_xlnm._FilterDatabase" localSheetId="13" hidden="1">'MGSIC Description'!$B$2:$I$2</definedName>
    <definedName name="_xlnm._FilterDatabase" localSheetId="5" hidden="1">'Regional Strategy Database '!$A$5:$AX$378</definedName>
    <definedName name="_xlnm._FilterDatabase" localSheetId="2" hidden="1">'Value Chain Analysis'!$B$3:$B$3</definedName>
    <definedName name="_Parse_In" localSheetId="3" hidden="1">#REF!</definedName>
    <definedName name="_Parse_In" localSheetId="6" hidden="1">#REF!</definedName>
    <definedName name="_Parse_In" localSheetId="5" hidden="1">#REF!</definedName>
    <definedName name="_Parse_In" localSheetId="2" hidden="1">#REF!</definedName>
    <definedName name="_Parse_In" hidden="1">#REF!</definedName>
    <definedName name="_Parse_Out" localSheetId="3" hidden="1">#REF!</definedName>
    <definedName name="_Parse_Out" localSheetId="6" hidden="1">#REF!</definedName>
    <definedName name="_Parse_Out" localSheetId="5" hidden="1">#REF!</definedName>
    <definedName name="_Parse_Out" localSheetId="2" hidden="1">#REF!</definedName>
    <definedName name="_Parse_Out" hidden="1">#REF!</definedName>
    <definedName name="Accounts_payable_18">'[1]FS analysis'!$AN$10:$AN$409</definedName>
    <definedName name="Accounts_payable_Apr20">'[1]FS analysis'!$IS$10:$IS$409</definedName>
    <definedName name="Accounts_payable_Aug20">'[1]FS analysis'!$IW$10:$IW$409</definedName>
    <definedName name="Accounts_payable_Dec20">'[1]FS analysis'!$JA$10:$JA$409</definedName>
    <definedName name="Accounts_payable_Feb20">'[1]FS analysis'!$IQ$10:$IQ$409</definedName>
    <definedName name="Accounts_payable_Jan20">'[1]FS analysis'!$IP$10:$IP$409</definedName>
    <definedName name="Accounts_payable_Jul20">'[1]FS analysis'!$IV$10:$IV$409</definedName>
    <definedName name="Accounts_payable_Jun20">'[1]FS analysis'!$IU$10:$IU$409</definedName>
    <definedName name="Accounts_payable_Mar20">'[1]FS analysis'!$IR$10:$IR$409</definedName>
    <definedName name="Accounts_payable_May20">'[1]FS analysis'!$IT$10:$IT$409</definedName>
    <definedName name="Accounts_payable_Nov20">'[1]FS analysis'!$IZ$10:$IZ$409</definedName>
    <definedName name="Accounts_payable_Oct20">'[1]FS analysis'!$IY$10:$IY$409</definedName>
    <definedName name="Accounts_payable_Sep20">'[1]FS analysis'!$IX$10:$IX$409</definedName>
    <definedName name="Accounts_receivable_18">'[1]FS analysis'!$AI$10:$AI$409</definedName>
    <definedName name="Accounts_receivable_Apr20">'[1]FS analysis'!$IG$10:$IG$409</definedName>
    <definedName name="Accounts_receivable_Aug20">'[1]FS analysis'!$IK$10:$IK$409</definedName>
    <definedName name="Accounts_receivable_Dec20">'[1]FS analysis'!$IO$10:$IO$409</definedName>
    <definedName name="Accounts_receivable_Feb20">'[1]FS analysis'!$IE$10:$IE$409</definedName>
    <definedName name="Accounts_receivable_Jan20">'[1]FS analysis'!$ID$10:$ID$409</definedName>
    <definedName name="Accounts_receivable_Jul20">'[1]FS analysis'!$IJ$10:$IJ$409</definedName>
    <definedName name="Accounts_receivable_Jun20">'[1]FS analysis'!$II$10:$II$409</definedName>
    <definedName name="Accounts_receivable_Mar20">'[1]FS analysis'!$IF$10:$IF$409</definedName>
    <definedName name="Accounts_receivable_May20">'[1]FS analysis'!$IH$10:$IH$409</definedName>
    <definedName name="Accounts_receivable_Nov20">'[1]FS analysis'!$IN$10:$IN$409</definedName>
    <definedName name="Accounts_receivable_Oct20">'[1]FS analysis'!$IM$10:$IM$409</definedName>
    <definedName name="Accounts_receivable_Sep20">'[1]FS analysis'!$IL$10:$IL$409</definedName>
    <definedName name="Cash_18">'[1]FS analysis'!$AM$10:$AM$409</definedName>
    <definedName name="CIC">'[1]CA analysis'!$B$10:$B$409</definedName>
    <definedName name="CoGS_18">'[1]FS analysis'!$H$10:$H$409</definedName>
    <definedName name="CoGS_Apr20">'[1]FS analysis'!$CS$10:$CS$409</definedName>
    <definedName name="CoGS_Aug20">'[1]FS analysis'!$CW$10:$CW$409</definedName>
    <definedName name="CoGS_Dec20">'[1]FS analysis'!$DA$10:$DA$409</definedName>
    <definedName name="CoGS_Feb20">'[1]FS analysis'!$CQ$10:$CQ$409</definedName>
    <definedName name="CoGS_Jan20">'[1]FS analysis'!$CP$10:$CP$409</definedName>
    <definedName name="CoGS_Jul20">'[1]FS analysis'!$CV$10:$CV$409</definedName>
    <definedName name="CoGS_Jun20">'[1]FS analysis'!$CU$10:$CU$409</definedName>
    <definedName name="CoGS_Mar20">'[1]FS analysis'!$CR$10:$CR$409</definedName>
    <definedName name="CoGS_May20">'[1]FS analysis'!$CT$10:$CT$409</definedName>
    <definedName name="CoGS_Nov20">'[1]FS analysis'!$CZ$10:$CZ$409</definedName>
    <definedName name="CoGS_Oct20">'[1]FS analysis'!$CY$10:$CY$409</definedName>
    <definedName name="CoGS_Sep20">'[1]FS analysis'!$CX$10:$CX$409</definedName>
    <definedName name="Credit_need">'[1]CA analysis'!$R$10:$R$409</definedName>
    <definedName name="Credit_undrown">'[1]CE analysis'!$G$10:$G$409</definedName>
    <definedName name="Current_assets_18">'[1]FS analysis'!$AZ$10:$AZ$409</definedName>
    <definedName name="D_A_18">'[1]FS analysis'!$AD$10:$AD$409</definedName>
    <definedName name="Debt_CE_FS_Cash_demand_20">'[1]CA analysis'!$O$10:$O$409</definedName>
    <definedName name="Debt_CE_FS_Cash_demand_20_21">'[1]CA analysis'!$Q$10:$Q$409</definedName>
    <definedName name="Debt_CE_FS_Cash_demand_Apr20">'[1]CA analysis'!$AW$10:$AW$409</definedName>
    <definedName name="Debt_CE_FS_Cash_demand_Aug20">'[1]CA analysis'!$BA$10:$BA$409</definedName>
    <definedName name="Debt_CE_FS_Cash_demand_Dec20">'[1]CA analysis'!$BE$10:$BE$409</definedName>
    <definedName name="Debt_CE_FS_Cash_demand_Feb20">'[1]CA analysis'!$AU$10:$AU$409</definedName>
    <definedName name="Debt_CE_FS_Cash_demand_Jan20">'[1]CA analysis'!$AT$10:$AT$409</definedName>
    <definedName name="Debt_CE_FS_Cash_demand_Jul20">'[1]CA analysis'!$AZ$10:$AZ$409</definedName>
    <definedName name="Debt_CE_FS_Cash_demand_Jun20">'[1]CA analysis'!$AY$10:$AY$409</definedName>
    <definedName name="Debt_CE_FS_Cash_demand_Mar20">'[1]CA analysis'!$AV$10:$AV$409</definedName>
    <definedName name="Debt_CE_FS_Cash_demand_May20">'[1]CA analysis'!$AX$10:$AX$409</definedName>
    <definedName name="Debt_CE_FS_Cash_demand_Nov20">'[1]CA analysis'!$BD$10:$BD$409</definedName>
    <definedName name="Debt_CE_FS_Cash_demand_Oct20">'[1]CA analysis'!$BC$10:$BC$409</definedName>
    <definedName name="Debt_CE_FS_Cash_demand_Sep20">'[1]CA analysis'!$BB$10:$BB$409</definedName>
    <definedName name="Delta_working_capital_Apr20">'[1]FS analysis'!$JQ$10:$JQ$409</definedName>
    <definedName name="Delta_working_capital_Aug20">'[1]FS analysis'!$JU$10:$JU$409</definedName>
    <definedName name="Delta_working_capital_Dec20">'[1]FS analysis'!$JY$10:$JY$409</definedName>
    <definedName name="Delta_working_capital_Feb20">'[1]FS analysis'!$JO$10:$JO$409</definedName>
    <definedName name="Delta_working_capital_Jan20">'[1]FS analysis'!$JN$10:$JN$409</definedName>
    <definedName name="Delta_working_capital_Jul20">'[1]FS analysis'!$JT$10:$JT$409</definedName>
    <definedName name="Delta_working_capital_Jun20">'[1]FS analysis'!$JS$10:$JS$409</definedName>
    <definedName name="Delta_working_capital_Mar20">'[1]FS analysis'!$JP$10:$JP$409</definedName>
    <definedName name="Delta_working_capital_May20">'[1]FS analysis'!$JR$10:$JR$409</definedName>
    <definedName name="Delta_working_capital_Nov20">'[1]FS analysis'!$JX$10:$JX$409</definedName>
    <definedName name="Delta_working_capital_Oct20">'[1]FS analysis'!$JW$10:$JW$409</definedName>
    <definedName name="Delta_working_capital_Sep20">'[1]FS analysis'!$JV$10:$JV$409</definedName>
    <definedName name="DFCFAvailable">'[1]Other parameters'!$C$58</definedName>
    <definedName name="EBT_18">'[1]FS analysis'!$T$10:$T$409</definedName>
    <definedName name="Expenses_18">'[1]FS analysis'!$K$10:$K$409</definedName>
    <definedName name="Expenses_Apr20">'[1]FS analysis'!$DQ$10:$DQ$409</definedName>
    <definedName name="Expenses_Aug20">'[1]FS analysis'!$DU$10:$DU$409</definedName>
    <definedName name="Expenses_Dec20">'[1]FS analysis'!$DY$10:$DY$409</definedName>
    <definedName name="Expenses_Feb20">'[1]FS analysis'!$DO$10:$DO$409</definedName>
    <definedName name="Expenses_Jan20">'[1]FS analysis'!$DN$10:$DN$409</definedName>
    <definedName name="Expenses_Jul20">'[1]FS analysis'!$DT$10:$DT$409</definedName>
    <definedName name="Expenses_Jun20">'[1]FS analysis'!$DS$10:$DS$409</definedName>
    <definedName name="Expenses_Mar20">'[1]FS analysis'!$DP$10:$DP$409</definedName>
    <definedName name="Expenses_May20">'[1]FS analysis'!$DR$10:$DR$409</definedName>
    <definedName name="Expenses_Nov20">'[1]FS analysis'!$DX$10:$DX$409</definedName>
    <definedName name="Expenses_Oct20">'[1]FS analysis'!$DW$10:$DW$409</definedName>
    <definedName name="Expenses_Sep20">'[1]FS analysis'!$DV$10:$DV$409</definedName>
    <definedName name="FCF_Apr20">'[1]FS analysis'!$KC$10:$KC$409</definedName>
    <definedName name="FCF_Aug20">'[1]FS analysis'!$KG$10:$KG$409</definedName>
    <definedName name="FCF_Dec20">'[1]FS analysis'!$KK$10:$KK$409</definedName>
    <definedName name="FCF_Feb20">'[1]FS analysis'!$KA$10:$KA$409</definedName>
    <definedName name="FCF_Jan20">'[1]FS analysis'!$JZ$10:$JZ$409</definedName>
    <definedName name="FCF_Jul20">'[1]FS analysis'!$KF$10:$KF$409</definedName>
    <definedName name="FCF_Jun20">'[1]FS analysis'!$KE$10:$KE$409</definedName>
    <definedName name="FCF_Mar20">'[1]FS analysis'!$KB$10:$KB$409</definedName>
    <definedName name="FCF_May20">'[1]FS analysis'!$KD$10:$KD$409</definedName>
    <definedName name="FCF_Nov20">'[1]FS analysis'!$KJ$10:$KJ$409</definedName>
    <definedName name="FCF_Oct20">'[1]FS analysis'!$KI$10:$KI$409</definedName>
    <definedName name="FCF_Sep20">'[1]FS analysis'!$KH$10:$KH$409</definedName>
    <definedName name="FCFPostNewNormal">'[1]Other parameters'!$C$45</definedName>
    <definedName name="Flat">'[1]Seasonality settings'!$P$11</definedName>
    <definedName name="High">'[1]Seasonality settings'!$P$10</definedName>
    <definedName name="Inventory_18">'[1]FS analysis'!$AE$10:$AE$409</definedName>
    <definedName name="Inventory_Apr20">'[1]FS analysis'!$HI$10:$HI$409</definedName>
    <definedName name="Inventory_Aug20">'[1]FS analysis'!$HM$10:$HM$409</definedName>
    <definedName name="Inventory_Dec20">'[1]FS analysis'!$HQ$10:$HQ$409</definedName>
    <definedName name="Inventory_Feb20">'[1]FS analysis'!$HG$10:$HG$409</definedName>
    <definedName name="Inventory_Jan20">'[1]FS analysis'!$HF$10:$HF$409</definedName>
    <definedName name="Inventory_Jul20">'[1]FS analysis'!$HL$10:$HL$409</definedName>
    <definedName name="Inventory_Jun20">'[1]FS analysis'!$HK$10:$HK$409</definedName>
    <definedName name="Inventory_Mar20">'[1]FS analysis'!$HH$10:$HH$409</definedName>
    <definedName name="Inventory_May20">'[1]FS analysis'!$HJ$10:$HJ$409</definedName>
    <definedName name="Inventory_Nov20">'[1]FS analysis'!$HP$10:$HP$409</definedName>
    <definedName name="Inventory_Oct20">'[1]FS analysis'!$HO$10:$HO$409</definedName>
    <definedName name="Inventory_Sep20">'[1]FS analysis'!$HN$10:$HN$409</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KPIAnnualizationHeader">[1]Seasonality!$AZ$9:$CU$9</definedName>
    <definedName name="KPIAnnualizationMatrix">[1]Seasonality!$AZ$10:$CU$44</definedName>
    <definedName name="KPIAnnualizationSector">[1]Seasonality!$B$10:$B$44</definedName>
    <definedName name="KPIVariationHeader">'[1]Monthly scenarios'!$GE$8:$JQ$8</definedName>
    <definedName name="KPIVariationMatrix">'[1]Monthly scenarios'!$GE$9:$JQ$43</definedName>
    <definedName name="KPIVariationSector">'[1]Monthly scenarios'!$B$9:$B$43</definedName>
    <definedName name="Lock" localSheetId="3">#REF!</definedName>
    <definedName name="Lock" localSheetId="6">#REF!</definedName>
    <definedName name="Lock" localSheetId="5">#REF!</definedName>
    <definedName name="Lock" localSheetId="2">#REF!</definedName>
    <definedName name="Lock">#REF!</definedName>
    <definedName name="Low">'[1]Seasonality settings'!$P$8</definedName>
    <definedName name="maintainedCurrentAsset">'[1]Other parameters'!$C$30</definedName>
    <definedName name="Med">'[1]Seasonality settings'!$P$9</definedName>
    <definedName name="MLT_debt_18">'[1]CA analysis'!$L$10:$L$409</definedName>
    <definedName name="MLTavgyears">'[1]Credit parameters'!$C$12</definedName>
    <definedName name="monthsPayoffInterr">'[1]Other parameters'!$C$27</definedName>
    <definedName name="New" localSheetId="3">#REF!</definedName>
    <definedName name="New" localSheetId="6">#REF!</definedName>
    <definedName name="New" localSheetId="5">#REF!</definedName>
    <definedName name="New" localSheetId="2">#REF!</definedName>
    <definedName name="New">#REF!</definedName>
    <definedName name="Normal" localSheetId="3">#REF!</definedName>
    <definedName name="Normal" localSheetId="6">#REF!</definedName>
    <definedName name="Normal" localSheetId="5">#REF!</definedName>
    <definedName name="Normal" localSheetId="2">#REF!</definedName>
    <definedName name="Normal">#REF!</definedName>
    <definedName name="Payroll_18">'[1]FS analysis'!$N$10:$N$409</definedName>
    <definedName name="Payroll_Apr20">'[1]FS analysis'!$EO$10:$EO$409</definedName>
    <definedName name="Payroll_Aug20">'[1]FS analysis'!$ES$10:$ES$409</definedName>
    <definedName name="Payroll_Dec20">'[1]FS analysis'!$EW$10:$EW$409</definedName>
    <definedName name="Payroll_Feb20">'[1]FS analysis'!$EM$10:$EM$409</definedName>
    <definedName name="Payroll_Jan20">'[1]FS analysis'!$EL$10:$EL$409</definedName>
    <definedName name="Payroll_Jul20">'[1]FS analysis'!$ER$10:$ER$409</definedName>
    <definedName name="Payroll_Jun20">'[1]FS analysis'!$EQ$10:$EQ$409</definedName>
    <definedName name="Payroll_Mar20">'[1]FS analysis'!$EN$10:$EN$409</definedName>
    <definedName name="Payroll_May20">'[1]FS analysis'!$EP$10:$EP$409</definedName>
    <definedName name="Payroll_Nov20">'[1]FS analysis'!$EV$10:$EV$409</definedName>
    <definedName name="Payroll_Oct20">'[1]FS analysis'!$EU$10:$EU$409</definedName>
    <definedName name="Payroll_Sep20">'[1]FS analysis'!$ET$10:$ET$409</definedName>
    <definedName name="Print_Area_MI" localSheetId="3">#REF!</definedName>
    <definedName name="Print_Area_MI" localSheetId="6">#REF!</definedName>
    <definedName name="Print_Area_MI" localSheetId="5">#REF!</definedName>
    <definedName name="Print_Area_MI" localSheetId="2">#REF!</definedName>
    <definedName name="Print_Area_MI">#REF!</definedName>
    <definedName name="Profit_18">'[1]FS analysis'!$X$10:$X$409</definedName>
    <definedName name="Profit_Apr20">'[1]FS analysis'!$GW$10:$GW$409</definedName>
    <definedName name="Profit_Aug20">'[1]FS analysis'!$HA$10:$HA$409</definedName>
    <definedName name="Profit_Dec20">'[1]FS analysis'!$HE$10:$HE$409</definedName>
    <definedName name="Profit_Feb20">'[1]FS analysis'!$GU$10:$GU$409</definedName>
    <definedName name="Profit_Jan20">'[1]FS analysis'!$GT$10:$GT$409</definedName>
    <definedName name="Profit_Jul20">'[1]FS analysis'!$GZ$10:$GZ$409</definedName>
    <definedName name="Profit_Jun20">'[1]FS analysis'!$GY$10:$GY$409</definedName>
    <definedName name="Profit_Mar20">'[1]FS analysis'!$GV$10:$GV$409</definedName>
    <definedName name="Profit_May20">'[1]FS analysis'!$GX$10:$GX$409</definedName>
    <definedName name="Profit_Nov20">'[1]FS analysis'!$HD$10:$HD$409</definedName>
    <definedName name="Profit_Oct20">'[1]FS analysis'!$HC$10:$HC$409</definedName>
    <definedName name="Profit_Sep20">'[1]FS analysis'!$HB$10:$HB$409</definedName>
    <definedName name="Recovery" localSheetId="3">#REF!</definedName>
    <definedName name="Recovery" localSheetId="6">#REF!</definedName>
    <definedName name="Recovery" localSheetId="5">#REF!</definedName>
    <definedName name="Recovery" localSheetId="2">#REF!</definedName>
    <definedName name="Recovery">#REF!</definedName>
    <definedName name="Revenues_18">'[1]FS analysis'!$E$10:$E$409</definedName>
    <definedName name="Revenues_Apr20">'[1]FS analysis'!$BU$10:$BU$409</definedName>
    <definedName name="Revenues_Aug20">'[1]FS analysis'!$BY$10:$BY$409</definedName>
    <definedName name="Revenues_Dec20">'[1]FS analysis'!$CC$10:$CC$409</definedName>
    <definedName name="Revenues_Feb20">'[1]FS analysis'!$BS$10:$BS$409</definedName>
    <definedName name="Revenues_Jan20">'[1]FS analysis'!$BR$10:$BR$409</definedName>
    <definedName name="Revenues_Jul20">'[1]FS analysis'!$BX$10:$BX$409</definedName>
    <definedName name="Revenues_Jun20">'[1]FS analysis'!$BW$10:$BW$409</definedName>
    <definedName name="Revenues_Mar20">'[1]FS analysis'!$BT$10:$BT$409</definedName>
    <definedName name="Revenues_May20">'[1]FS analysis'!$BV$10:$BV$409</definedName>
    <definedName name="Revenues_Nov20">'[1]FS analysis'!$CB$10:$CB$409</definedName>
    <definedName name="Revenues_Oct20">'[1]FS analysis'!$CA$10:$CA$409</definedName>
    <definedName name="Revenues_Sep20">'[1]FS analysis'!$BZ$10:$BZ$409</definedName>
    <definedName name="Sector">'[1]CA analysis'!$D$10:$D$409</definedName>
    <definedName name="SectorCode">'[1]Sector DB'!$B$5:INDEX('[1]Sector DB'!$B:$B,COUNTA('[1]Sector DB'!$B:$B)+5)</definedName>
    <definedName name="SectorName">'[1]Sector DB'!$C$5:INDEX('[1]Sector DB'!$C:$C,COUNTA('[1]Sector DB'!$C:$C)+5)</definedName>
    <definedName name="SpreadsheetBuilder_2" localSheetId="3" hidden="1">#REF!</definedName>
    <definedName name="SpreadsheetBuilder_2" localSheetId="6" hidden="1">#REF!</definedName>
    <definedName name="SpreadsheetBuilder_2" localSheetId="5" hidden="1">#REF!</definedName>
    <definedName name="SpreadsheetBuilder_2" localSheetId="2" hidden="1">#REF!</definedName>
    <definedName name="SpreadsheetBuilder_2" hidden="1">#REF!</definedName>
    <definedName name="SpreadsheetBuilder_3" localSheetId="3" hidden="1">#REF!</definedName>
    <definedName name="SpreadsheetBuilder_3" localSheetId="6" hidden="1">#REF!</definedName>
    <definedName name="SpreadsheetBuilder_3" localSheetId="5" hidden="1">#REF!</definedName>
    <definedName name="SpreadsheetBuilder_3" localSheetId="2" hidden="1">#REF!</definedName>
    <definedName name="SpreadsheetBuilder_3" hidden="1">#REF!</definedName>
    <definedName name="ss" localSheetId="3" hidden="1">#REF!</definedName>
    <definedName name="ss" localSheetId="6" hidden="1">#REF!</definedName>
    <definedName name="ss" localSheetId="5" hidden="1">#REF!</definedName>
    <definedName name="ss" localSheetId="2" hidden="1">#REF!</definedName>
    <definedName name="ss" hidden="1">#REF!</definedName>
    <definedName name="taxRate">'[1]Other parameters'!$C$6</definedName>
    <definedName name="Working_capital_Apr20">'[1]FS analysis'!$JE$10:$JE$409</definedName>
    <definedName name="Working_capital_Aug20">'[1]FS analysis'!$JI$10:$JI$409</definedName>
    <definedName name="Working_capital_Dec20">'[1]FS analysis'!$JM$10:$JM$409</definedName>
    <definedName name="Working_capital_Feb20">'[1]FS analysis'!$JC$10:$JC$409</definedName>
    <definedName name="Working_capital_Jan20">'[1]FS analysis'!$JB$10:$JB$409</definedName>
    <definedName name="Working_capital_Jul20">'[1]FS analysis'!$JH$10:$JH$409</definedName>
    <definedName name="Working_capital_Jun20">'[1]FS analysis'!$JG$10:$JG$409</definedName>
    <definedName name="Working_capital_Mar20">'[1]FS analysis'!$JD$10:$JD$409</definedName>
    <definedName name="Working_capital_May20">'[1]FS analysis'!$JF$10:$JF$409</definedName>
    <definedName name="Working_capital_Nov20">'[1]FS analysis'!$JL$10:$JL$409</definedName>
    <definedName name="Working_capital_Oct20">'[1]FS analysis'!$JK$10:$JK$409</definedName>
    <definedName name="Working_capital_Sep20">'[1]FS analysis'!$JJ$10:$JJ$409</definedName>
    <definedName name="yearGrowth">'[1]Other parameters'!$C$44</definedName>
    <definedName name="Years_to_repay">'[1]CA analysis'!$S$10:$S$409</definedName>
    <definedName name="Z_0A35883F_23C0_4628_8897_6DB90514EFFD_.wvu.FilterData" localSheetId="3" hidden="1">'Industry Prioritization Matrix'!$B$4:$G$316</definedName>
    <definedName name="Z_0A35883F_23C0_4628_8897_6DB90514EFFD_.wvu.FilterData" localSheetId="6" hidden="1">'IPM - Audit Copy'!$D$5:$I$389</definedName>
    <definedName name="Z_0A35883F_23C0_4628_8897_6DB90514EFFD_.wvu.FilterData" localSheetId="5" hidden="1">'Regional Strategy Database '!$D$5:$I$370</definedName>
    <definedName name="Z_0B96E58B_79DC_46DD_AE82_7E76DCDB66FC_.wvu.Cols" localSheetId="3" hidden="1">'Industry Prioritization Matrix'!$B:$B</definedName>
    <definedName name="Z_0B96E58B_79DC_46DD_AE82_7E76DCDB66FC_.wvu.Cols" localSheetId="6" hidden="1">'IPM - Audit Copy'!$I:$K</definedName>
    <definedName name="Z_0B96E58B_79DC_46DD_AE82_7E76DCDB66FC_.wvu.Cols" localSheetId="13" hidden="1">'MGSIC Description'!$I:$I</definedName>
    <definedName name="Z_0B96E58B_79DC_46DD_AE82_7E76DCDB66FC_.wvu.Cols" localSheetId="5" hidden="1">'Regional Strategy Database '!$I:$K</definedName>
    <definedName name="Z_0B96E58B_79DC_46DD_AE82_7E76DCDB66FC_.wvu.FilterData" localSheetId="3" hidden="1">'Industry Prioritization Matrix'!$B$4:$G$321</definedName>
    <definedName name="Z_0B96E58B_79DC_46DD_AE82_7E76DCDB66FC_.wvu.FilterData" localSheetId="6" hidden="1">'IPM - Audit Copy'!$A$5:$AR$398</definedName>
    <definedName name="Z_0B96E58B_79DC_46DD_AE82_7E76DCDB66FC_.wvu.FilterData" localSheetId="13" hidden="1">'MGSIC Description'!$B$2:$I$2</definedName>
    <definedName name="Z_0B96E58B_79DC_46DD_AE82_7E76DCDB66FC_.wvu.FilterData" localSheetId="5" hidden="1">'Regional Strategy Database '!$A$5:$AS$379</definedName>
    <definedName name="Z_196859F8_35E0_44AD_BD27_2FA5D5D16C62_.wvu.FilterData" localSheetId="3" hidden="1">'Industry Prioritization Matrix'!$B$4:$G$316</definedName>
    <definedName name="Z_196859F8_35E0_44AD_BD27_2FA5D5D16C62_.wvu.FilterData" localSheetId="6" hidden="1">'IPM - Audit Copy'!$D$5:$I$389</definedName>
    <definedName name="Z_196859F8_35E0_44AD_BD27_2FA5D5D16C62_.wvu.FilterData" localSheetId="5" hidden="1">'Regional Strategy Database '!$D$5:$I$370</definedName>
    <definedName name="Z_24898E97_3DD6_417F_8787_AEF4A82B9A18_.wvu.Cols" localSheetId="13" hidden="1">'MGSIC Description'!$I:$I</definedName>
    <definedName name="Z_24898E97_3DD6_417F_8787_AEF4A82B9A18_.wvu.FilterData" localSheetId="3" hidden="1">'Industry Prioritization Matrix'!$B$4:$G$321</definedName>
    <definedName name="Z_24898E97_3DD6_417F_8787_AEF4A82B9A18_.wvu.FilterData" localSheetId="6" hidden="1">'IPM - Audit Copy'!$A$5:$AR$398</definedName>
    <definedName name="Z_24898E97_3DD6_417F_8787_AEF4A82B9A18_.wvu.FilterData" localSheetId="13" hidden="1">'MGSIC Description'!$B$2:$I$2</definedName>
    <definedName name="Z_24898E97_3DD6_417F_8787_AEF4A82B9A18_.wvu.FilterData" localSheetId="5" hidden="1">'Regional Strategy Database '!$A$5:$AS$379</definedName>
    <definedName name="Z_35C409D3_4079_4164_AC8C_8BFA8CABA1F6_.wvu.Cols" localSheetId="3" hidden="1">'Industry Prioritization Matrix'!$B:$B</definedName>
    <definedName name="Z_35C409D3_4079_4164_AC8C_8BFA8CABA1F6_.wvu.Cols" localSheetId="6" hidden="1">'IPM - Audit Copy'!$J:$K,'IPM - Audit Copy'!$P:$P,'IPM - Audit Copy'!$R:$R</definedName>
    <definedName name="Z_35C409D3_4079_4164_AC8C_8BFA8CABA1F6_.wvu.Cols" localSheetId="13" hidden="1">'MGSIC Description'!$I:$I</definedName>
    <definedName name="Z_35C409D3_4079_4164_AC8C_8BFA8CABA1F6_.wvu.Cols" localSheetId="5" hidden="1">'Regional Strategy Database '!$J:$K,'Regional Strategy Database '!$Q:$Q,'Regional Strategy Database '!$S:$S</definedName>
    <definedName name="Z_35C409D3_4079_4164_AC8C_8BFA8CABA1F6_.wvu.FilterData" localSheetId="3" hidden="1">'Industry Prioritization Matrix'!$B$4:$G$321</definedName>
    <definedName name="Z_35C409D3_4079_4164_AC8C_8BFA8CABA1F6_.wvu.FilterData" localSheetId="6" hidden="1">'IPM - Audit Copy'!$A$5:$AR$398</definedName>
    <definedName name="Z_35C409D3_4079_4164_AC8C_8BFA8CABA1F6_.wvu.FilterData" localSheetId="13" hidden="1">'MGSIC Description'!$B$2:$I$2</definedName>
    <definedName name="Z_35C409D3_4079_4164_AC8C_8BFA8CABA1F6_.wvu.FilterData" localSheetId="5" hidden="1">'Regional Strategy Database '!$A$5:$AS$379</definedName>
    <definedName name="Z_404D170A_9FFD_4FB1_8FB1_BD87A06921A4_.wvu.FilterData" localSheetId="3" hidden="1">'Industry Prioritization Matrix'!$B$1:$G$316</definedName>
    <definedName name="Z_404D170A_9FFD_4FB1_8FB1_BD87A06921A4_.wvu.FilterData" localSheetId="6" hidden="1">'IPM - Audit Copy'!$D$5:$I$389</definedName>
    <definedName name="Z_404D170A_9FFD_4FB1_8FB1_BD87A06921A4_.wvu.FilterData" localSheetId="5" hidden="1">'Regional Strategy Database '!$D$5:$I$370</definedName>
    <definedName name="Z_64888702_8AF0_4393_9E7C_13E6BB27A9DC_.wvu.Cols" localSheetId="3" hidden="1">'Industry Prioritization Matrix'!#REF!</definedName>
    <definedName name="Z_64888702_8AF0_4393_9E7C_13E6BB27A9DC_.wvu.Cols" localSheetId="6" hidden="1">'IPM - Audit Copy'!#REF!</definedName>
    <definedName name="Z_64888702_8AF0_4393_9E7C_13E6BB27A9DC_.wvu.Cols" localSheetId="5" hidden="1">'Regional Strategy Database '!#REF!</definedName>
    <definedName name="Z_64888702_8AF0_4393_9E7C_13E6BB27A9DC_.wvu.FilterData" localSheetId="3" hidden="1">'Industry Prioritization Matrix'!$B$4:$G$316</definedName>
    <definedName name="Z_64888702_8AF0_4393_9E7C_13E6BB27A9DC_.wvu.FilterData" localSheetId="6" hidden="1">'IPM - Audit Copy'!$D$5:$I$389</definedName>
    <definedName name="Z_64888702_8AF0_4393_9E7C_13E6BB27A9DC_.wvu.FilterData" localSheetId="5" hidden="1">'Regional Strategy Database '!$D$5:$I$370</definedName>
    <definedName name="Z_7660B01E_F37A_46E1_8F6C_803864AA57DE_.wvu.FilterData" localSheetId="3" hidden="1">'Industry Prioritization Matrix'!$B$4:$G$321</definedName>
    <definedName name="Z_7660B01E_F37A_46E1_8F6C_803864AA57DE_.wvu.FilterData" localSheetId="6" hidden="1">'IPM - Audit Copy'!$D$5:$I$394</definedName>
    <definedName name="Z_7660B01E_F37A_46E1_8F6C_803864AA57DE_.wvu.FilterData" localSheetId="5" hidden="1">'Regional Strategy Database '!$D$5:$I$374</definedName>
    <definedName name="Z_76F4D50F_A0B3_485F_AB37_540F5EF8ACE5_.wvu.FilterData" localSheetId="3" hidden="1">'Industry Prioritization Matrix'!$B$1:$G$316</definedName>
    <definedName name="Z_76F4D50F_A0B3_485F_AB37_540F5EF8ACE5_.wvu.FilterData" localSheetId="6" hidden="1">'IPM - Audit Copy'!$D$5:$I$389</definedName>
    <definedName name="Z_76F4D50F_A0B3_485F_AB37_540F5EF8ACE5_.wvu.FilterData" localSheetId="5" hidden="1">'Regional Strategy Database '!$D$5:$I$370</definedName>
    <definedName name="Z_79A4FEB8_4515_4A99_AE71_B4C786F8131E_.wvu.FilterData" localSheetId="3" hidden="1">'Industry Prioritization Matrix'!$B$1:$G$316</definedName>
    <definedName name="Z_79A4FEB8_4515_4A99_AE71_B4C786F8131E_.wvu.FilterData" localSheetId="6" hidden="1">'IPM - Audit Copy'!$D$5:$I$389</definedName>
    <definedName name="Z_79A4FEB8_4515_4A99_AE71_B4C786F8131E_.wvu.FilterData" localSheetId="5" hidden="1">'Regional Strategy Database '!$D$5:$I$370</definedName>
    <definedName name="Z_7F961FAF_9FFD_4289_924F_72742DCBB7A7_.wvu.FilterData" localSheetId="3" hidden="1">'Industry Prioritization Matrix'!$B$1:$G$316</definedName>
    <definedName name="Z_7F961FAF_9FFD_4289_924F_72742DCBB7A7_.wvu.FilterData" localSheetId="6" hidden="1">'IPM - Audit Copy'!$D$5:$I$389</definedName>
    <definedName name="Z_7F961FAF_9FFD_4289_924F_72742DCBB7A7_.wvu.FilterData" localSheetId="5" hidden="1">'Regional Strategy Database '!$D$5:$I$370</definedName>
    <definedName name="Z_85DB2A44_D497_49F1_9827_FD62A0239388_.wvu.Cols" localSheetId="3" hidden="1">'Industry Prioritization Matrix'!#REF!</definedName>
    <definedName name="Z_85DB2A44_D497_49F1_9827_FD62A0239388_.wvu.Cols" localSheetId="6" hidden="1">'IPM - Audit Copy'!#REF!</definedName>
    <definedName name="Z_85DB2A44_D497_49F1_9827_FD62A0239388_.wvu.Cols" localSheetId="5" hidden="1">'Regional Strategy Database '!#REF!</definedName>
    <definedName name="Z_85DB2A44_D497_49F1_9827_FD62A0239388_.wvu.FilterData" localSheetId="3" hidden="1">'Industry Prioritization Matrix'!$B$4:$G$316</definedName>
    <definedName name="Z_85DB2A44_D497_49F1_9827_FD62A0239388_.wvu.FilterData" localSheetId="6" hidden="1">'IPM - Audit Copy'!$D$5:$I$389</definedName>
    <definedName name="Z_85DB2A44_D497_49F1_9827_FD62A0239388_.wvu.FilterData" localSheetId="5" hidden="1">'Regional Strategy Database '!$D$5:$I$370</definedName>
    <definedName name="Z_873940E1_04FE_4AA4_BD63_FF02190BCC12_.wvu.Cols" localSheetId="3" hidden="1">'Industry Prioritization Matrix'!#REF!,'Industry Prioritization Matrix'!#REF!</definedName>
    <definedName name="Z_873940E1_04FE_4AA4_BD63_FF02190BCC12_.wvu.Cols" localSheetId="6" hidden="1">'IPM - Audit Copy'!#REF!,'IPM - Audit Copy'!#REF!</definedName>
    <definedName name="Z_873940E1_04FE_4AA4_BD63_FF02190BCC12_.wvu.Cols" localSheetId="5" hidden="1">'Regional Strategy Database '!#REF!,'Regional Strategy Database '!#REF!</definedName>
    <definedName name="Z_873940E1_04FE_4AA4_BD63_FF02190BCC12_.wvu.FilterData" localSheetId="3" hidden="1">'Industry Prioritization Matrix'!$B$4:$G$316</definedName>
    <definedName name="Z_873940E1_04FE_4AA4_BD63_FF02190BCC12_.wvu.FilterData" localSheetId="6" hidden="1">'IPM - Audit Copy'!$D$5:$I$389</definedName>
    <definedName name="Z_873940E1_04FE_4AA4_BD63_FF02190BCC12_.wvu.FilterData" localSheetId="5" hidden="1">'Regional Strategy Database '!$D$5:$I$370</definedName>
    <definedName name="Z_91B9EEEB_BB4C_46D8_9EB9_E3C336520C02_.wvu.FilterData" localSheetId="6" hidden="1">'IPM - Audit Copy'!$A$5:$AR$398</definedName>
    <definedName name="Z_91B9EEEB_BB4C_46D8_9EB9_E3C336520C02_.wvu.FilterData" localSheetId="5" hidden="1">'Regional Strategy Database '!$A$5:$AS$379</definedName>
    <definedName name="Z_B2363F02_96A7_4644_A2B9_E21055E8C8B2_.wvu.Cols" localSheetId="3" hidden="1">'Industry Prioritization Matrix'!#REF!</definedName>
    <definedName name="Z_B2363F02_96A7_4644_A2B9_E21055E8C8B2_.wvu.Cols" localSheetId="6" hidden="1">'IPM - Audit Copy'!#REF!</definedName>
    <definedName name="Z_B2363F02_96A7_4644_A2B9_E21055E8C8B2_.wvu.Cols" localSheetId="5" hidden="1">'Regional Strategy Database '!#REF!</definedName>
    <definedName name="Z_B2363F02_96A7_4644_A2B9_E21055E8C8B2_.wvu.FilterData" localSheetId="3" hidden="1">'Industry Prioritization Matrix'!$B$4:$G$321</definedName>
    <definedName name="Z_B2363F02_96A7_4644_A2B9_E21055E8C8B2_.wvu.FilterData" localSheetId="6" hidden="1">'IPM - Audit Copy'!$D$5:$I$394</definedName>
    <definedName name="Z_B2363F02_96A7_4644_A2B9_E21055E8C8B2_.wvu.FilterData" localSheetId="5" hidden="1">'Regional Strategy Database '!$D$5:$I$374</definedName>
    <definedName name="Z_C3A79FE3_5BC6_4858_B720_771DD5CD74CB_.wvu.FilterData" localSheetId="3" hidden="1">'Industry Prioritization Matrix'!$B$4:$G$316</definedName>
    <definedName name="Z_C3A79FE3_5BC6_4858_B720_771DD5CD74CB_.wvu.FilterData" localSheetId="6" hidden="1">'IPM - Audit Copy'!$D$5:$I$389</definedName>
    <definedName name="Z_C3A79FE3_5BC6_4858_B720_771DD5CD74CB_.wvu.FilterData" localSheetId="5" hidden="1">'Regional Strategy Database '!$D$5:$I$370</definedName>
    <definedName name="Z_CD3DC460_A8FC_45E2_A59E_38CA4CD3C8DC_.wvu.FilterData" localSheetId="3" hidden="1">'Industry Prioritization Matrix'!$B$1:$G$316</definedName>
    <definedName name="Z_CD3DC460_A8FC_45E2_A59E_38CA4CD3C8DC_.wvu.FilterData" localSheetId="6" hidden="1">'IPM - Audit Copy'!$D$5:$I$389</definedName>
    <definedName name="Z_CD3DC460_A8FC_45E2_A59E_38CA4CD3C8DC_.wvu.FilterData" localSheetId="5" hidden="1">'Regional Strategy Database '!$D$5:$I$370</definedName>
    <definedName name="Z_D3F36DEB_0382_432A_8C82_A01923A44C29_.wvu.FilterData" localSheetId="6" hidden="1">'IPM - Audit Copy'!$A$5:$AR$398</definedName>
    <definedName name="Z_D3F36DEB_0382_432A_8C82_A01923A44C29_.wvu.FilterData" localSheetId="5" hidden="1">'Regional Strategy Database '!$A$5:$AS$379</definedName>
    <definedName name="Z_DE7CD67C_6522_499A_8DF0_A7E179F46552_.wvu.FilterData" localSheetId="3" hidden="1">'Industry Prioritization Matrix'!$B$4:$G$321</definedName>
    <definedName name="Z_DE7CD67C_6522_499A_8DF0_A7E179F46552_.wvu.FilterData" localSheetId="6" hidden="1">'IPM - Audit Copy'!$D$5:$I$394</definedName>
    <definedName name="Z_DE7CD67C_6522_499A_8DF0_A7E179F46552_.wvu.FilterData" localSheetId="5" hidden="1">'Regional Strategy Database '!$D$5:$I$374</definedName>
    <definedName name="Z_E93806A8_F80B_4600_BA31_3BC356F1C82E_.wvu.Cols" localSheetId="3" hidden="1">'Industry Prioritization Matrix'!$B:$B</definedName>
    <definedName name="Z_E93806A8_F80B_4600_BA31_3BC356F1C82E_.wvu.Cols" localSheetId="13" hidden="1">'MGSIC Description'!$I:$I</definedName>
    <definedName name="Z_E93806A8_F80B_4600_BA31_3BC356F1C82E_.wvu.FilterData" localSheetId="3" hidden="1">'Industry Prioritization Matrix'!$B$4:$G$321</definedName>
    <definedName name="Z_E93806A8_F80B_4600_BA31_3BC356F1C82E_.wvu.FilterData" localSheetId="6" hidden="1">'IPM - Audit Copy'!$A$5:$AR$398</definedName>
    <definedName name="Z_E93806A8_F80B_4600_BA31_3BC356F1C82E_.wvu.FilterData" localSheetId="13" hidden="1">'MGSIC Description'!$B$2:$I$2</definedName>
    <definedName name="Z_E93806A8_F80B_4600_BA31_3BC356F1C82E_.wvu.FilterData" localSheetId="5" hidden="1">'Regional Strategy Database '!$A$5:$AS$379</definedName>
    <definedName name="Z_EE603F38_CCB3_4B8C_8D15_1905343D7BAF_.wvu.Cols" localSheetId="3" hidden="1">'Industry Prioritization Matrix'!$G:$G</definedName>
    <definedName name="Z_EE603F38_CCB3_4B8C_8D15_1905343D7BAF_.wvu.Cols" localSheetId="6" hidden="1">'IPM - Audit Copy'!$I:$I</definedName>
    <definedName name="Z_EE603F38_CCB3_4B8C_8D15_1905343D7BAF_.wvu.Cols" localSheetId="5" hidden="1">'Regional Strategy Database '!$I:$I</definedName>
    <definedName name="Z_EE603F38_CCB3_4B8C_8D15_1905343D7BAF_.wvu.FilterData" localSheetId="3" hidden="1">'Industry Prioritization Matrix'!$B$4:$G$316</definedName>
    <definedName name="Z_EE603F38_CCB3_4B8C_8D15_1905343D7BAF_.wvu.FilterData" localSheetId="6" hidden="1">'IPM - Audit Copy'!$D$5:$I$389</definedName>
    <definedName name="Z_EE603F38_CCB3_4B8C_8D15_1905343D7BAF_.wvu.FilterData" localSheetId="5" hidden="1">'Regional Strategy Database '!$D$5:$I$370</definedName>
    <definedName name="Z_F762B913_24B6_46D7_98B7_2F5E969755CF_.wvu.FilterData" localSheetId="6" hidden="1">'IPM - Audit Copy'!$A$5:$AR$398</definedName>
    <definedName name="Z_F762B913_24B6_46D7_98B7_2F5E969755CF_.wvu.FilterData" localSheetId="5" hidden="1">'Regional Strategy Database '!$A$5:$AS$379</definedName>
  </definedNames>
  <calcPr calcId="152511"/>
  <customWorkbookViews>
    <customWorkbookView name="Liew Cheng San - Personal View" guid="{0B96E58B-79DC-46DD-AE82-7E76DCDB66FC}" mergeInterval="0" personalView="1" maximized="1" xWindow="-8" yWindow="-8" windowWidth="1936" windowHeight="1056" activeSheetId="5"/>
    <customWorkbookView name="Nurul Hazwanie Binti Abdullah - Personal View" guid="{E93806A8-F80B-4600-BA31-3BC356F1C82E}" mergeInterval="0" personalView="1" xWindow="21" yWindow="60" windowWidth="1209" windowHeight="585" activeSheetId="5"/>
    <customWorkbookView name="Muhd Nur Azree Bin Muhd Nur Azhar - Personal View" guid="{24898E97-3DD6-417F-8787-AEF4A82B9A18}" mergeInterval="0" personalView="1" maximized="1" xWindow="-8" yWindow="-8" windowWidth="1382" windowHeight="602" activeSheetId="8"/>
    <customWorkbookView name="Lai Sue Sein - Personal View" guid="{35C409D3-4079-4164-AC8C-8BFA8CABA1F6}" mergeInterval="0" personalView="1" maximized="1" xWindow="-8" yWindow="-8" windowWidth="2576" windowHeight="913" tabRatio="794" activeSheetId="5"/>
  </customWorkbookViews>
</workbook>
</file>

<file path=xl/calcChain.xml><?xml version="1.0" encoding="utf-8"?>
<calcChain xmlns="http://schemas.openxmlformats.org/spreadsheetml/2006/main">
  <c r="AT395" i="15" l="1"/>
  <c r="AS395" i="15"/>
  <c r="AT394" i="15"/>
  <c r="AS394" i="15"/>
  <c r="AT393" i="15"/>
  <c r="AS393" i="15"/>
  <c r="AS392" i="15"/>
  <c r="AT391" i="15"/>
  <c r="AS391" i="15"/>
  <c r="AT390" i="15"/>
  <c r="AS390" i="15"/>
  <c r="AS389" i="15"/>
  <c r="AT388" i="15"/>
  <c r="AS388" i="15"/>
  <c r="AT387" i="15"/>
  <c r="AS387" i="15"/>
  <c r="AT386" i="15"/>
  <c r="AS386" i="15"/>
  <c r="AT385" i="15"/>
  <c r="AS385" i="15"/>
  <c r="AS384" i="15"/>
  <c r="AS383" i="15"/>
  <c r="AT382" i="15"/>
  <c r="AS382" i="15"/>
  <c r="AT381" i="15"/>
  <c r="AS381" i="15"/>
  <c r="AT380" i="15"/>
  <c r="AS380" i="15"/>
  <c r="AT379" i="15"/>
  <c r="AS379" i="15"/>
  <c r="AT378" i="15"/>
  <c r="AS378" i="15"/>
  <c r="AT377" i="15"/>
  <c r="AS377" i="15"/>
  <c r="AT376" i="15"/>
  <c r="AS376" i="15"/>
  <c r="AT375" i="15"/>
  <c r="AS375" i="15"/>
  <c r="AT374" i="15"/>
  <c r="AS374" i="15"/>
  <c r="AS373" i="15"/>
  <c r="AT372" i="15"/>
  <c r="AS372" i="15"/>
  <c r="AT371" i="15"/>
  <c r="AS371" i="15"/>
  <c r="AT370" i="15"/>
  <c r="AS370" i="15"/>
  <c r="AT369" i="15"/>
  <c r="AS369" i="15"/>
  <c r="AT368" i="15"/>
  <c r="AS368" i="15"/>
  <c r="AS367" i="15"/>
  <c r="AS366" i="15"/>
  <c r="AS365" i="15"/>
  <c r="AS364" i="15"/>
  <c r="AS363" i="15"/>
  <c r="AS362" i="15"/>
  <c r="AS361" i="15"/>
  <c r="AS360" i="15"/>
  <c r="AS359" i="15"/>
  <c r="AS358" i="15"/>
  <c r="AS357" i="15"/>
  <c r="AS356" i="15"/>
  <c r="AT355" i="15"/>
  <c r="AS355" i="15"/>
  <c r="AT354" i="15"/>
  <c r="AS354" i="15"/>
  <c r="AT353" i="15"/>
  <c r="AS353" i="15"/>
  <c r="AT352" i="15"/>
  <c r="AS352" i="15"/>
  <c r="AT351" i="15"/>
  <c r="AS351" i="15"/>
  <c r="AS350" i="15"/>
  <c r="AT349" i="15"/>
  <c r="AS349" i="15"/>
  <c r="AT347" i="15"/>
  <c r="AS347" i="15"/>
  <c r="AT346" i="15"/>
  <c r="AS346" i="15"/>
  <c r="AT345" i="15"/>
  <c r="AS345" i="15"/>
  <c r="AT344" i="15"/>
  <c r="AS344" i="15"/>
  <c r="AT343" i="15"/>
  <c r="AS343" i="15"/>
  <c r="AT342" i="15"/>
  <c r="AS342" i="15"/>
  <c r="AT341" i="15"/>
  <c r="AS341" i="15"/>
  <c r="AT340" i="15"/>
  <c r="AS340" i="15"/>
  <c r="AS339" i="15"/>
  <c r="AS338" i="15"/>
  <c r="AT337" i="15"/>
  <c r="AS337" i="15"/>
  <c r="AS336" i="15"/>
  <c r="AT335" i="15"/>
  <c r="AS335" i="15"/>
  <c r="AT334" i="15"/>
  <c r="AS334" i="15"/>
  <c r="AT333" i="15"/>
  <c r="AS333" i="15"/>
  <c r="AS332" i="15"/>
  <c r="AT331" i="15"/>
  <c r="AS331" i="15"/>
  <c r="AT330" i="15"/>
  <c r="AS330" i="15"/>
  <c r="AS329" i="15"/>
  <c r="AT328" i="15"/>
  <c r="AS328" i="15"/>
  <c r="AT327" i="15"/>
  <c r="AS327" i="15"/>
  <c r="AT326" i="15"/>
  <c r="AS326" i="15"/>
  <c r="AT325" i="15"/>
  <c r="AS325" i="15"/>
  <c r="AT324" i="15"/>
  <c r="AS324" i="15"/>
  <c r="AT323" i="15"/>
  <c r="AS323" i="15"/>
  <c r="AT322" i="15"/>
  <c r="AS322" i="15"/>
  <c r="AT321" i="15"/>
  <c r="AS321" i="15"/>
  <c r="AT320" i="15"/>
  <c r="AS320" i="15"/>
  <c r="AT319" i="15"/>
  <c r="AS319" i="15"/>
  <c r="AT318" i="15"/>
  <c r="AS318" i="15"/>
  <c r="AT317" i="15"/>
  <c r="AS317" i="15"/>
  <c r="AT316" i="15"/>
  <c r="AS316" i="15"/>
  <c r="AT315" i="15"/>
  <c r="AS315" i="15"/>
  <c r="AT314" i="15"/>
  <c r="AS314" i="15"/>
  <c r="AT313" i="15"/>
  <c r="AS313" i="15"/>
  <c r="AT312" i="15"/>
  <c r="AS312" i="15"/>
  <c r="AT311" i="15"/>
  <c r="AS311" i="15"/>
  <c r="AS310" i="15"/>
  <c r="AS309" i="15"/>
  <c r="AT308" i="15"/>
  <c r="AS308" i="15"/>
  <c r="AS307" i="15"/>
  <c r="AT306" i="15"/>
  <c r="AS306" i="15"/>
  <c r="AT305" i="15"/>
  <c r="AS305" i="15"/>
  <c r="AT304" i="15"/>
  <c r="AS304" i="15"/>
  <c r="AT303" i="15"/>
  <c r="AS303" i="15"/>
  <c r="AT302" i="15"/>
  <c r="AS302" i="15"/>
  <c r="AT301" i="15"/>
  <c r="AS301" i="15"/>
  <c r="AT300" i="15"/>
  <c r="AS300" i="15"/>
  <c r="AT299" i="15"/>
  <c r="AS299" i="15"/>
  <c r="AT298" i="15"/>
  <c r="AS298" i="15"/>
  <c r="AT297" i="15"/>
  <c r="AS297" i="15"/>
  <c r="AT296" i="15"/>
  <c r="AS296" i="15"/>
  <c r="AT295" i="15"/>
  <c r="AS295" i="15"/>
  <c r="AS294" i="15"/>
  <c r="AT293" i="15"/>
  <c r="AS293" i="15"/>
  <c r="AT292" i="15"/>
  <c r="AS292" i="15"/>
  <c r="AS291" i="15"/>
  <c r="AT290" i="15"/>
  <c r="AS290" i="15"/>
  <c r="AT289" i="15"/>
  <c r="AS289" i="15"/>
  <c r="AT288" i="15"/>
  <c r="AS288" i="15"/>
  <c r="AT287" i="15"/>
  <c r="AS287" i="15"/>
  <c r="AT286" i="15"/>
  <c r="AS286" i="15"/>
  <c r="AS285" i="15"/>
  <c r="AS284" i="15"/>
  <c r="AT283" i="15"/>
  <c r="AS283" i="15"/>
  <c r="AS282" i="15"/>
  <c r="AS280" i="15"/>
  <c r="AS279" i="15"/>
  <c r="AS278" i="15"/>
  <c r="AS277" i="15"/>
  <c r="AS276" i="15"/>
  <c r="AS275" i="15"/>
  <c r="AT274" i="15"/>
  <c r="AS274" i="15"/>
  <c r="AS273" i="15"/>
  <c r="AT272" i="15"/>
  <c r="AS272" i="15"/>
  <c r="AT271" i="15"/>
  <c r="AS271" i="15"/>
  <c r="AT270" i="15"/>
  <c r="AS270" i="15"/>
  <c r="AT269" i="15"/>
  <c r="AS269" i="15"/>
  <c r="AT268" i="15"/>
  <c r="AS268" i="15"/>
  <c r="AT267" i="15"/>
  <c r="AS267" i="15"/>
  <c r="AT266" i="15"/>
  <c r="AS266" i="15"/>
  <c r="AS265" i="15"/>
  <c r="AT264" i="15"/>
  <c r="AS264" i="15"/>
  <c r="AT263" i="15"/>
  <c r="AS263" i="15"/>
  <c r="AT262" i="15"/>
  <c r="AS262" i="15"/>
  <c r="AT261" i="15"/>
  <c r="AS261" i="15"/>
  <c r="AS260" i="15"/>
  <c r="AS259" i="15"/>
  <c r="AS258" i="15"/>
  <c r="AS257" i="15"/>
  <c r="AT256" i="15"/>
  <c r="AS256" i="15"/>
  <c r="AT255" i="15"/>
  <c r="AS255" i="15"/>
  <c r="AS254" i="15"/>
  <c r="AT253" i="15"/>
  <c r="AS253" i="15"/>
  <c r="AT252" i="15"/>
  <c r="AS252" i="15"/>
  <c r="AS251" i="15"/>
  <c r="AS250" i="15"/>
  <c r="AS249" i="15"/>
  <c r="AS248" i="15"/>
  <c r="AS247" i="15"/>
  <c r="AS246" i="15"/>
  <c r="AS245" i="15"/>
  <c r="AS244" i="15"/>
  <c r="AS243" i="15"/>
  <c r="AS242" i="15"/>
  <c r="AS241" i="15"/>
  <c r="AS240" i="15"/>
  <c r="AS239" i="15"/>
  <c r="AS238" i="15"/>
  <c r="AS237" i="15"/>
  <c r="AS236" i="15"/>
  <c r="AT235" i="15"/>
  <c r="AS235" i="15"/>
  <c r="AS234" i="15"/>
  <c r="AS233" i="15"/>
  <c r="AS232" i="15"/>
  <c r="AS231" i="15"/>
  <c r="AT230" i="15"/>
  <c r="AS230" i="15"/>
  <c r="AS229" i="15"/>
  <c r="AS228" i="15"/>
  <c r="AS227" i="15"/>
  <c r="AS226" i="15"/>
  <c r="AS225" i="15"/>
  <c r="AS224" i="15"/>
  <c r="AS223" i="15"/>
  <c r="AS222" i="15"/>
  <c r="AS221" i="15"/>
  <c r="AT220" i="15"/>
  <c r="AS220" i="15"/>
  <c r="AT219" i="15"/>
  <c r="AS219" i="15"/>
  <c r="AT218" i="15"/>
  <c r="AS218" i="15"/>
  <c r="AT217" i="15"/>
  <c r="AS217" i="15"/>
  <c r="AT216" i="15"/>
  <c r="AS216" i="15"/>
  <c r="AT215" i="15"/>
  <c r="AS215" i="15"/>
  <c r="AS214" i="15"/>
  <c r="AS213" i="15"/>
  <c r="AS212" i="15"/>
  <c r="AS211" i="15"/>
  <c r="AS210" i="15"/>
  <c r="AS209" i="15"/>
  <c r="AS208" i="15"/>
  <c r="AS207" i="15"/>
  <c r="AS206" i="15"/>
  <c r="AS205" i="15"/>
  <c r="AS204" i="15"/>
  <c r="AS203" i="15"/>
  <c r="AT202" i="15"/>
  <c r="AS202" i="15"/>
  <c r="AT201" i="15"/>
  <c r="AS201" i="15"/>
  <c r="AT200" i="15"/>
  <c r="AS200" i="15"/>
  <c r="AT199" i="15"/>
  <c r="AS199" i="15"/>
  <c r="AT198" i="15"/>
  <c r="AS198" i="15"/>
  <c r="AT197" i="15"/>
  <c r="AS197" i="15"/>
  <c r="AT196" i="15"/>
  <c r="AS196" i="15"/>
  <c r="AT195" i="15"/>
  <c r="AS195" i="15"/>
  <c r="AT194" i="15"/>
  <c r="AS194" i="15"/>
  <c r="AT193" i="15"/>
  <c r="AS193" i="15"/>
  <c r="AS192" i="15"/>
  <c r="AS191" i="15"/>
  <c r="AS190" i="15"/>
  <c r="AS189" i="15"/>
  <c r="AS188" i="15"/>
  <c r="AS187" i="15"/>
  <c r="AS186" i="15"/>
  <c r="AS185" i="15"/>
  <c r="AS184" i="15"/>
  <c r="AS183" i="15"/>
  <c r="AS182" i="15"/>
  <c r="AS181" i="15"/>
  <c r="AS180" i="15"/>
  <c r="AS179" i="15"/>
  <c r="AS178" i="15"/>
  <c r="AS177" i="15"/>
  <c r="AS176" i="15"/>
  <c r="AS175" i="15"/>
  <c r="AS174" i="15"/>
  <c r="AS173" i="15"/>
  <c r="AS172" i="15"/>
  <c r="AS171" i="15"/>
  <c r="AS170" i="15"/>
  <c r="AS169" i="15"/>
  <c r="AS168" i="15"/>
  <c r="AS167" i="15"/>
  <c r="AS166" i="15"/>
  <c r="AS165" i="15"/>
  <c r="AS164" i="15"/>
  <c r="AS163" i="15"/>
  <c r="AS162" i="15"/>
  <c r="AS161" i="15"/>
  <c r="AS160" i="15"/>
  <c r="AS159" i="15"/>
  <c r="AS158" i="15"/>
  <c r="AS157" i="15"/>
  <c r="AS156" i="15"/>
  <c r="AS155" i="15"/>
  <c r="AS154" i="15"/>
  <c r="AS153" i="15"/>
  <c r="AS152" i="15"/>
  <c r="AS151" i="15"/>
  <c r="AS147" i="15"/>
  <c r="AS146" i="15"/>
  <c r="AS145" i="15"/>
  <c r="AS144" i="15"/>
  <c r="AS143" i="15"/>
  <c r="AS142" i="15"/>
  <c r="AS141" i="15"/>
  <c r="AS140" i="15"/>
  <c r="AS139" i="15"/>
  <c r="AS138" i="15"/>
  <c r="AS137" i="15"/>
  <c r="AS136" i="15"/>
  <c r="AS135" i="15"/>
  <c r="AS134" i="15"/>
  <c r="AS133" i="15"/>
  <c r="AS132" i="15"/>
  <c r="AS131" i="15"/>
  <c r="AS130" i="15"/>
  <c r="AS129" i="15"/>
  <c r="AS128" i="15"/>
  <c r="AS127" i="15"/>
  <c r="AS126" i="15"/>
  <c r="AS125" i="15"/>
  <c r="AS124" i="15"/>
  <c r="AS123" i="15"/>
  <c r="AS122" i="15"/>
  <c r="AS121" i="15"/>
  <c r="AS120" i="15"/>
  <c r="AS119" i="15"/>
  <c r="AS118" i="15"/>
  <c r="AT117" i="15"/>
  <c r="AS117" i="15"/>
  <c r="AS116" i="15"/>
  <c r="AS115" i="15"/>
  <c r="AS114" i="15"/>
  <c r="AS113" i="15"/>
  <c r="AS112" i="15"/>
  <c r="AS111" i="15"/>
  <c r="AS110" i="15"/>
  <c r="AS109" i="15"/>
  <c r="AS108" i="15"/>
  <c r="AS107" i="15"/>
  <c r="AS106" i="15"/>
  <c r="AS105" i="15"/>
  <c r="AS104" i="15"/>
  <c r="AS103" i="15"/>
  <c r="AS102" i="15"/>
  <c r="AS101" i="15"/>
  <c r="AS100" i="15"/>
  <c r="AS99" i="15"/>
  <c r="AS98" i="15"/>
  <c r="AS97" i="15"/>
  <c r="AS96" i="15"/>
  <c r="AS95" i="15"/>
  <c r="AS94" i="15"/>
  <c r="AS93" i="15"/>
  <c r="AS92" i="15"/>
  <c r="AS91" i="15"/>
  <c r="AS90" i="15"/>
  <c r="AS89" i="15"/>
  <c r="AS88" i="15"/>
  <c r="AS87" i="15"/>
  <c r="AS86" i="15"/>
  <c r="AS85" i="15"/>
  <c r="AS84" i="15"/>
  <c r="AS83" i="15"/>
  <c r="AS82" i="15"/>
  <c r="AS81" i="15"/>
  <c r="AS80" i="15"/>
  <c r="AS79" i="15"/>
  <c r="AS78" i="15"/>
  <c r="AS77" i="15"/>
  <c r="AS76" i="15"/>
  <c r="AS75" i="15"/>
  <c r="AS74" i="15"/>
  <c r="AS73" i="15"/>
  <c r="AS72" i="15"/>
  <c r="AS71" i="15"/>
  <c r="AS70" i="15"/>
  <c r="AS69" i="15"/>
  <c r="AS68" i="15"/>
  <c r="AS67" i="15"/>
  <c r="AS66" i="15"/>
  <c r="AS65" i="15"/>
  <c r="AS64" i="15"/>
  <c r="AS63" i="15"/>
  <c r="AS62" i="15"/>
  <c r="AS61" i="15"/>
  <c r="AS60" i="15"/>
  <c r="AS59" i="15"/>
  <c r="AS58" i="15"/>
  <c r="AS57" i="15"/>
  <c r="AS56" i="15"/>
  <c r="AS55" i="15"/>
  <c r="AS54" i="15"/>
  <c r="AS53" i="15"/>
  <c r="AS52" i="15"/>
  <c r="AS51" i="15"/>
  <c r="AS50" i="15"/>
  <c r="AS49" i="15"/>
  <c r="AS48" i="15"/>
  <c r="AS47" i="15"/>
  <c r="AS46" i="15"/>
  <c r="AS45" i="15"/>
  <c r="AS44" i="15"/>
  <c r="AS43" i="15"/>
  <c r="AS42" i="15"/>
  <c r="AS41" i="15"/>
  <c r="AS40" i="15"/>
  <c r="AT39" i="15"/>
  <c r="AS39" i="15"/>
  <c r="AT38" i="15"/>
  <c r="AS38" i="15"/>
  <c r="AT37" i="15"/>
  <c r="AS37" i="15"/>
  <c r="AT36" i="15"/>
  <c r="AS36" i="15"/>
  <c r="AT35" i="15"/>
  <c r="AS35" i="15"/>
  <c r="AT34" i="15"/>
  <c r="AS34" i="15"/>
  <c r="AT33" i="15"/>
  <c r="AS33" i="15"/>
  <c r="AT32" i="15"/>
  <c r="AS32" i="15"/>
  <c r="AT31" i="15"/>
  <c r="AS31" i="15"/>
  <c r="AS30" i="15"/>
  <c r="AT29" i="15"/>
  <c r="AS29" i="15"/>
  <c r="AT28" i="15"/>
  <c r="AS28" i="15"/>
  <c r="AT27" i="15"/>
  <c r="AS27" i="15"/>
  <c r="AT26" i="15"/>
  <c r="AS26" i="15"/>
  <c r="AT25" i="15"/>
  <c r="AS25" i="15"/>
  <c r="AT24" i="15"/>
  <c r="AS24" i="15"/>
  <c r="AT23" i="15"/>
  <c r="AS23" i="15"/>
  <c r="AT22" i="15"/>
  <c r="AS22" i="15"/>
  <c r="AT21" i="15"/>
  <c r="AS21" i="15"/>
  <c r="AT20" i="15"/>
  <c r="AS20" i="15"/>
  <c r="AT19" i="15"/>
  <c r="AS19" i="15"/>
  <c r="AT18" i="15"/>
  <c r="AS18" i="15"/>
  <c r="AT17" i="15"/>
  <c r="AS17" i="15"/>
  <c r="AT16" i="15"/>
  <c r="AS16" i="15"/>
  <c r="AT15" i="15"/>
  <c r="AS15" i="15"/>
  <c r="AT14" i="15"/>
  <c r="AS14" i="15"/>
  <c r="AT13" i="15"/>
  <c r="AS13" i="15"/>
  <c r="AT12" i="15"/>
  <c r="AS12" i="15"/>
  <c r="AS11" i="15"/>
  <c r="AS10" i="15"/>
  <c r="AT9" i="15"/>
  <c r="AS9" i="15"/>
  <c r="AT8" i="15"/>
  <c r="AS8" i="15"/>
  <c r="AT7" i="15"/>
  <c r="AS7" i="15"/>
  <c r="AT6" i="15"/>
  <c r="AS6" i="15"/>
  <c r="AT360" i="5" l="1"/>
  <c r="G252" i="3"/>
  <c r="AT6" i="5"/>
  <c r="AT7" i="5"/>
  <c r="AT10" i="5"/>
  <c r="AT11" i="5"/>
  <c r="AT12" i="5"/>
  <c r="AT13" i="5"/>
  <c r="AT14" i="5"/>
  <c r="AT15" i="5"/>
  <c r="AT16" i="5"/>
  <c r="AT17" i="5"/>
  <c r="AT24" i="5"/>
  <c r="AT23" i="5"/>
  <c r="AT25" i="5"/>
  <c r="AT26" i="5"/>
  <c r="AT28" i="5"/>
  <c r="AT323" i="5"/>
  <c r="AT29" i="5"/>
  <c r="AT30" i="5"/>
  <c r="AT31" i="5"/>
  <c r="AT32" i="5"/>
  <c r="AT33" i="5"/>
  <c r="AT34" i="5"/>
  <c r="AT36" i="5"/>
  <c r="AT35" i="5"/>
  <c r="AT18" i="5"/>
  <c r="AT19" i="5"/>
  <c r="AT20" i="5"/>
  <c r="AT21" i="5"/>
  <c r="AT22" i="5"/>
  <c r="AT184" i="5"/>
  <c r="AT185" i="5"/>
  <c r="AT186" i="5"/>
  <c r="AT188" i="5"/>
  <c r="AT187" i="5"/>
  <c r="AT189" i="5"/>
  <c r="AT190" i="5"/>
  <c r="AT191" i="5"/>
  <c r="AT192" i="5"/>
  <c r="AT193" i="5"/>
  <c r="AT205" i="5"/>
  <c r="AT206" i="5"/>
  <c r="AT207" i="5"/>
  <c r="AT208" i="5"/>
  <c r="AT209" i="5"/>
  <c r="AT285" i="5"/>
  <c r="AT286" i="5"/>
  <c r="AT287" i="5"/>
  <c r="AT288" i="5"/>
  <c r="AT289" i="5"/>
  <c r="AT290" i="5"/>
  <c r="AT291" i="5"/>
  <c r="AT292" i="5"/>
  <c r="AT249" i="5"/>
  <c r="AT243" i="5"/>
  <c r="AT242" i="5"/>
  <c r="AT240" i="5"/>
  <c r="AT251" i="5"/>
  <c r="AT250" i="5"/>
  <c r="AT253" i="5"/>
  <c r="AT254" i="5"/>
  <c r="AT255" i="5"/>
  <c r="AT256" i="5"/>
  <c r="AT257" i="5"/>
  <c r="AT258" i="5"/>
  <c r="AT260" i="5"/>
  <c r="AT269" i="5"/>
  <c r="AT272" i="5"/>
  <c r="AT273" i="5"/>
  <c r="AT274" i="5"/>
  <c r="AT276" i="5"/>
  <c r="AT223" i="5"/>
  <c r="AT278" i="5"/>
  <c r="AT279" i="5"/>
  <c r="AT239" i="5"/>
  <c r="AT284" i="5"/>
  <c r="AT294" i="5"/>
  <c r="AT248" i="5"/>
  <c r="AT281" i="5"/>
  <c r="AT282" i="5"/>
  <c r="AT283" i="5"/>
  <c r="AT297" i="5"/>
  <c r="AT298" i="5"/>
  <c r="AT299" i="5"/>
  <c r="AT300" i="5"/>
  <c r="AT301" i="5"/>
  <c r="AT302" i="5"/>
  <c r="AT303" i="5"/>
  <c r="AT304" i="5"/>
  <c r="AT305" i="5"/>
  <c r="AT306" i="5"/>
  <c r="AT307" i="5"/>
  <c r="AT308" i="5"/>
  <c r="AT309" i="5"/>
  <c r="AT310" i="5"/>
  <c r="AT311" i="5"/>
  <c r="AT312" i="5"/>
  <c r="AT316" i="5"/>
  <c r="AT313" i="5"/>
  <c r="AT314" i="5"/>
  <c r="AT317" i="5"/>
  <c r="AT319" i="5"/>
  <c r="AT321" i="5"/>
  <c r="AT320" i="5"/>
  <c r="AT328" i="5"/>
  <c r="AT327" i="5"/>
  <c r="AT329" i="5"/>
  <c r="AT330" i="5"/>
  <c r="AT331" i="5"/>
  <c r="AT332" i="5"/>
  <c r="AT333" i="5"/>
  <c r="AT334" i="5"/>
  <c r="AT336" i="5"/>
  <c r="AT337" i="5"/>
  <c r="AT338" i="5"/>
  <c r="AT339" i="5"/>
  <c r="AT340" i="5"/>
  <c r="AT351" i="5"/>
  <c r="AT352" i="5"/>
  <c r="AT353" i="5"/>
  <c r="AT354" i="5"/>
  <c r="AT355" i="5"/>
  <c r="AT357" i="5"/>
  <c r="AT358" i="5"/>
  <c r="AT359" i="5"/>
  <c r="AT363" i="5"/>
  <c r="AT362" i="5"/>
  <c r="AT361" i="5"/>
  <c r="AT364" i="5"/>
  <c r="AT372" i="5"/>
  <c r="AT370" i="5"/>
  <c r="AT369" i="5"/>
  <c r="AT374" i="5"/>
  <c r="AT110" i="5"/>
  <c r="AT367" i="5"/>
  <c r="AT368" i="5"/>
  <c r="AT375" i="5"/>
  <c r="AT376" i="5"/>
  <c r="AT275" i="5"/>
  <c r="AT219" i="5"/>
  <c r="F321" i="8"/>
  <c r="D321" i="8"/>
  <c r="C321" i="8"/>
  <c r="B321" i="8"/>
  <c r="A321" i="8"/>
  <c r="A322" i="3"/>
  <c r="T322" i="3"/>
  <c r="S322" i="3"/>
  <c r="R322" i="3"/>
  <c r="Q322" i="3"/>
  <c r="P322" i="3"/>
  <c r="O322" i="3"/>
  <c r="N322" i="3"/>
  <c r="M322" i="3"/>
  <c r="L322" i="3"/>
  <c r="K322" i="3"/>
  <c r="J322" i="3"/>
  <c r="I322" i="3"/>
  <c r="H322" i="3"/>
  <c r="G322" i="3"/>
  <c r="E322" i="3"/>
  <c r="D322" i="3"/>
  <c r="C322" i="3"/>
  <c r="B322" i="3"/>
  <c r="H64" i="3"/>
  <c r="H2" i="3"/>
  <c r="F4" i="8"/>
  <c r="F288" i="8"/>
  <c r="A288" i="8"/>
  <c r="B288" i="8"/>
  <c r="C288" i="8"/>
  <c r="D288" i="8"/>
  <c r="G289" i="3"/>
  <c r="B289" i="3"/>
  <c r="C289" i="3"/>
  <c r="D289" i="3"/>
  <c r="E289" i="3"/>
  <c r="F31" i="8"/>
  <c r="D31" i="8"/>
  <c r="C31" i="8"/>
  <c r="B31" i="8"/>
  <c r="A31" i="8"/>
  <c r="G32" i="3"/>
  <c r="E32" i="3"/>
  <c r="D32" i="3"/>
  <c r="C32" i="3"/>
  <c r="B32" i="3"/>
  <c r="E1" i="3"/>
  <c r="T2" i="3"/>
  <c r="T32" i="3"/>
  <c r="S2" i="3"/>
  <c r="S32" i="3"/>
  <c r="R2" i="3"/>
  <c r="R32" i="3"/>
  <c r="Q2" i="3"/>
  <c r="Q32" i="3"/>
  <c r="P2" i="3"/>
  <c r="P32" i="3"/>
  <c r="O2" i="3"/>
  <c r="O32" i="3"/>
  <c r="N2" i="3"/>
  <c r="N32" i="3"/>
  <c r="M2" i="3"/>
  <c r="M32" i="3"/>
  <c r="L2" i="3"/>
  <c r="L32" i="3"/>
  <c r="K2" i="3"/>
  <c r="K32" i="3"/>
  <c r="J2" i="3"/>
  <c r="J32" i="3"/>
  <c r="I2" i="3"/>
  <c r="H289" i="3"/>
  <c r="B6" i="3"/>
  <c r="B7" i="3"/>
  <c r="B8" i="3"/>
  <c r="B9" i="3"/>
  <c r="B10" i="3"/>
  <c r="B11" i="3"/>
  <c r="B12" i="3"/>
  <c r="B13" i="3"/>
  <c r="B14" i="3"/>
  <c r="B15" i="3"/>
  <c r="B16" i="3"/>
  <c r="B17" i="3"/>
  <c r="B18" i="3"/>
  <c r="B19" i="3"/>
  <c r="B20" i="3"/>
  <c r="B21" i="3"/>
  <c r="B22" i="3"/>
  <c r="B23" i="3"/>
  <c r="B24" i="3"/>
  <c r="B25" i="3"/>
  <c r="B26" i="3"/>
  <c r="B27" i="3"/>
  <c r="B28" i="3"/>
  <c r="B29" i="3"/>
  <c r="B30" i="3"/>
  <c r="B31"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C6" i="3"/>
  <c r="C7" i="3"/>
  <c r="C8" i="3"/>
  <c r="C9" i="3"/>
  <c r="C10" i="3"/>
  <c r="C11" i="3"/>
  <c r="C12" i="3"/>
  <c r="C13" i="3"/>
  <c r="C14" i="3"/>
  <c r="C15" i="3"/>
  <c r="C16" i="3"/>
  <c r="C17" i="3"/>
  <c r="C18" i="3"/>
  <c r="C19" i="3"/>
  <c r="C20" i="3"/>
  <c r="C21" i="3"/>
  <c r="C22" i="3"/>
  <c r="C23" i="3"/>
  <c r="C24" i="3"/>
  <c r="C25" i="3"/>
  <c r="C26" i="3"/>
  <c r="C27" i="3"/>
  <c r="C28" i="3"/>
  <c r="C29" i="3"/>
  <c r="C30" i="3"/>
  <c r="C31"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D7" i="3"/>
  <c r="D6" i="3"/>
  <c r="D5" i="3"/>
  <c r="D8" i="3"/>
  <c r="D9" i="3"/>
  <c r="D10" i="3"/>
  <c r="D11" i="3"/>
  <c r="D12" i="3"/>
  <c r="D13" i="3"/>
  <c r="D14" i="3"/>
  <c r="D15" i="3"/>
  <c r="D16" i="3"/>
  <c r="D17" i="3"/>
  <c r="D18" i="3"/>
  <c r="D19" i="3"/>
  <c r="D20" i="3"/>
  <c r="D21" i="3"/>
  <c r="D22" i="3"/>
  <c r="D23" i="3"/>
  <c r="D24" i="3"/>
  <c r="D25" i="3"/>
  <c r="D26" i="3"/>
  <c r="D27" i="3"/>
  <c r="D28" i="3"/>
  <c r="D29" i="3"/>
  <c r="D30" i="3"/>
  <c r="D31"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E6" i="3"/>
  <c r="E7" i="3"/>
  <c r="E8" i="3"/>
  <c r="E9" i="3"/>
  <c r="E10" i="3"/>
  <c r="E11" i="3"/>
  <c r="E12" i="3"/>
  <c r="E13" i="3"/>
  <c r="E14" i="3"/>
  <c r="E15" i="3"/>
  <c r="E16" i="3"/>
  <c r="E17" i="3"/>
  <c r="E18" i="3"/>
  <c r="E19" i="3"/>
  <c r="E20" i="3"/>
  <c r="E21" i="3"/>
  <c r="E22" i="3"/>
  <c r="E23" i="3"/>
  <c r="E24" i="3"/>
  <c r="E25" i="3"/>
  <c r="E26" i="3"/>
  <c r="E27" i="3"/>
  <c r="E28" i="3"/>
  <c r="E29" i="3"/>
  <c r="E30" i="3"/>
  <c r="E31"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G5" i="3"/>
  <c r="E5" i="3"/>
  <c r="C5" i="3"/>
  <c r="B5" i="3"/>
  <c r="G6" i="3"/>
  <c r="G7" i="3"/>
  <c r="G8" i="3"/>
  <c r="G9" i="3"/>
  <c r="G10" i="3"/>
  <c r="G11" i="3"/>
  <c r="G12" i="3"/>
  <c r="G13" i="3"/>
  <c r="G14" i="3"/>
  <c r="G15" i="3"/>
  <c r="G16" i="3"/>
  <c r="G17" i="3"/>
  <c r="G18" i="3"/>
  <c r="G19" i="3"/>
  <c r="G20" i="3"/>
  <c r="G21" i="3"/>
  <c r="G22" i="3"/>
  <c r="G23" i="3"/>
  <c r="G24" i="3"/>
  <c r="G25" i="3"/>
  <c r="G26" i="3"/>
  <c r="G27" i="3"/>
  <c r="G28" i="3"/>
  <c r="G29" i="3"/>
  <c r="G30" i="3"/>
  <c r="G31"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I32" i="3"/>
  <c r="I289" i="3"/>
  <c r="H7" i="3"/>
  <c r="H32" i="3"/>
  <c r="I7" i="3"/>
  <c r="I9" i="3"/>
  <c r="I11" i="3"/>
  <c r="I13" i="3"/>
  <c r="I15" i="3"/>
  <c r="I17" i="3"/>
  <c r="I19" i="3"/>
  <c r="I21" i="3"/>
  <c r="I23" i="3"/>
  <c r="I25" i="3"/>
  <c r="I27" i="3"/>
  <c r="I29" i="3"/>
  <c r="I31" i="3"/>
  <c r="I34" i="3"/>
  <c r="I36" i="3"/>
  <c r="I38" i="3"/>
  <c r="I40" i="3"/>
  <c r="I42" i="3"/>
  <c r="I44" i="3"/>
  <c r="I46" i="3"/>
  <c r="I48" i="3"/>
  <c r="I50" i="3"/>
  <c r="I52" i="3"/>
  <c r="I54" i="3"/>
  <c r="I56" i="3"/>
  <c r="I58" i="3"/>
  <c r="I60" i="3"/>
  <c r="I62" i="3"/>
  <c r="I64" i="3"/>
  <c r="I66" i="3"/>
  <c r="I68" i="3"/>
  <c r="I70" i="3"/>
  <c r="I72" i="3"/>
  <c r="I74" i="3"/>
  <c r="I76" i="3"/>
  <c r="I78" i="3"/>
  <c r="I80" i="3"/>
  <c r="I82" i="3"/>
  <c r="I84" i="3"/>
  <c r="I86" i="3"/>
  <c r="I88" i="3"/>
  <c r="I90" i="3"/>
  <c r="I92" i="3"/>
  <c r="I94" i="3"/>
  <c r="I96" i="3"/>
  <c r="I98" i="3"/>
  <c r="I100" i="3"/>
  <c r="I102" i="3"/>
  <c r="I104" i="3"/>
  <c r="I106" i="3"/>
  <c r="I108" i="3"/>
  <c r="I110" i="3"/>
  <c r="I112" i="3"/>
  <c r="I114" i="3"/>
  <c r="I116" i="3"/>
  <c r="I118" i="3"/>
  <c r="I120" i="3"/>
  <c r="I122" i="3"/>
  <c r="I124" i="3"/>
  <c r="I126" i="3"/>
  <c r="I128" i="3"/>
  <c r="I130" i="3"/>
  <c r="I132" i="3"/>
  <c r="I134" i="3"/>
  <c r="I136" i="3"/>
  <c r="I138" i="3"/>
  <c r="I140" i="3"/>
  <c r="I142" i="3"/>
  <c r="I144" i="3"/>
  <c r="I146" i="3"/>
  <c r="I148" i="3"/>
  <c r="I150" i="3"/>
  <c r="I152" i="3"/>
  <c r="I154" i="3"/>
  <c r="I156" i="3"/>
  <c r="I158" i="3"/>
  <c r="I160" i="3"/>
  <c r="I162" i="3"/>
  <c r="I164" i="3"/>
  <c r="I166" i="3"/>
  <c r="I168" i="3"/>
  <c r="I170" i="3"/>
  <c r="I172" i="3"/>
  <c r="I174" i="3"/>
  <c r="I176" i="3"/>
  <c r="I178" i="3"/>
  <c r="I180" i="3"/>
  <c r="I182" i="3"/>
  <c r="I184" i="3"/>
  <c r="I186" i="3"/>
  <c r="I188" i="3"/>
  <c r="I190" i="3"/>
  <c r="I192" i="3"/>
  <c r="I194" i="3"/>
  <c r="I196" i="3"/>
  <c r="I198" i="3"/>
  <c r="I6" i="3"/>
  <c r="I8" i="3"/>
  <c r="I10" i="3"/>
  <c r="I12" i="3"/>
  <c r="I14" i="3"/>
  <c r="I16" i="3"/>
  <c r="I18" i="3"/>
  <c r="I20" i="3"/>
  <c r="I22" i="3"/>
  <c r="I24" i="3"/>
  <c r="I26" i="3"/>
  <c r="I28" i="3"/>
  <c r="I30" i="3"/>
  <c r="I33" i="3"/>
  <c r="I35" i="3"/>
  <c r="I37" i="3"/>
  <c r="I39" i="3"/>
  <c r="I41" i="3"/>
  <c r="I43" i="3"/>
  <c r="I45" i="3"/>
  <c r="I47" i="3"/>
  <c r="I49" i="3"/>
  <c r="I51" i="3"/>
  <c r="I53" i="3"/>
  <c r="I55" i="3"/>
  <c r="I57" i="3"/>
  <c r="I59" i="3"/>
  <c r="I61" i="3"/>
  <c r="I63" i="3"/>
  <c r="I65" i="3"/>
  <c r="I67" i="3"/>
  <c r="I69" i="3"/>
  <c r="I71" i="3"/>
  <c r="I73" i="3"/>
  <c r="I75" i="3"/>
  <c r="I77" i="3"/>
  <c r="I79" i="3"/>
  <c r="I81" i="3"/>
  <c r="I83" i="3"/>
  <c r="I85" i="3"/>
  <c r="I87" i="3"/>
  <c r="I89" i="3"/>
  <c r="I91" i="3"/>
  <c r="I93" i="3"/>
  <c r="I95" i="3"/>
  <c r="I97" i="3"/>
  <c r="I99" i="3"/>
  <c r="I101" i="3"/>
  <c r="I103" i="3"/>
  <c r="I105" i="3"/>
  <c r="I107" i="3"/>
  <c r="I109" i="3"/>
  <c r="I111" i="3"/>
  <c r="I113" i="3"/>
  <c r="I115" i="3"/>
  <c r="I117" i="3"/>
  <c r="I119" i="3"/>
  <c r="I121" i="3"/>
  <c r="I123" i="3"/>
  <c r="I125" i="3"/>
  <c r="I127" i="3"/>
  <c r="I129" i="3"/>
  <c r="I131" i="3"/>
  <c r="I133" i="3"/>
  <c r="I135" i="3"/>
  <c r="I137" i="3"/>
  <c r="I139" i="3"/>
  <c r="I141" i="3"/>
  <c r="I143" i="3"/>
  <c r="I145" i="3"/>
  <c r="I147" i="3"/>
  <c r="I149" i="3"/>
  <c r="I151" i="3"/>
  <c r="I153" i="3"/>
  <c r="I155" i="3"/>
  <c r="I157" i="3"/>
  <c r="I159" i="3"/>
  <c r="I161" i="3"/>
  <c r="I163" i="3"/>
  <c r="I165" i="3"/>
  <c r="I167" i="3"/>
  <c r="I169" i="3"/>
  <c r="I171" i="3"/>
  <c r="I173" i="3"/>
  <c r="I175" i="3"/>
  <c r="I177" i="3"/>
  <c r="I179" i="3"/>
  <c r="I181" i="3"/>
  <c r="I183" i="3"/>
  <c r="I185" i="3"/>
  <c r="I187" i="3"/>
  <c r="I189" i="3"/>
  <c r="I191" i="3"/>
  <c r="I193" i="3"/>
  <c r="I195" i="3"/>
  <c r="I197" i="3"/>
  <c r="I199" i="3"/>
  <c r="I201" i="3"/>
  <c r="I203" i="3"/>
  <c r="I205" i="3"/>
  <c r="I207" i="3"/>
  <c r="I209" i="3"/>
  <c r="I212" i="3"/>
  <c r="I214" i="3"/>
  <c r="I216" i="3"/>
  <c r="I218" i="3"/>
  <c r="I220" i="3"/>
  <c r="I222" i="3"/>
  <c r="I224" i="3"/>
  <c r="I226" i="3"/>
  <c r="I228" i="3"/>
  <c r="I230" i="3"/>
  <c r="I232" i="3"/>
  <c r="I234" i="3"/>
  <c r="I236" i="3"/>
  <c r="I238" i="3"/>
  <c r="K6" i="3"/>
  <c r="K8" i="3"/>
  <c r="K10" i="3"/>
  <c r="K12" i="3"/>
  <c r="K14" i="3"/>
  <c r="K16" i="3"/>
  <c r="K18" i="3"/>
  <c r="K20" i="3"/>
  <c r="K7" i="3"/>
  <c r="K9" i="3"/>
  <c r="K11" i="3"/>
  <c r="K13" i="3"/>
  <c r="K15" i="3"/>
  <c r="K17" i="3"/>
  <c r="K19" i="3"/>
  <c r="K21" i="3"/>
  <c r="K22" i="3"/>
  <c r="K24" i="3"/>
  <c r="K26" i="3"/>
  <c r="K28" i="3"/>
  <c r="K30" i="3"/>
  <c r="K33" i="3"/>
  <c r="K35" i="3"/>
  <c r="K37" i="3"/>
  <c r="K23" i="3"/>
  <c r="K25" i="3"/>
  <c r="K27" i="3"/>
  <c r="K29" i="3"/>
  <c r="K31" i="3"/>
  <c r="K34" i="3"/>
  <c r="K36" i="3"/>
  <c r="K38" i="3"/>
  <c r="K40" i="3"/>
  <c r="K42" i="3"/>
  <c r="K44" i="3"/>
  <c r="K46" i="3"/>
  <c r="K48" i="3"/>
  <c r="K50" i="3"/>
  <c r="K52" i="3"/>
  <c r="K54" i="3"/>
  <c r="K56" i="3"/>
  <c r="K58" i="3"/>
  <c r="K60" i="3"/>
  <c r="K62" i="3"/>
  <c r="K64" i="3"/>
  <c r="K66" i="3"/>
  <c r="K68" i="3"/>
  <c r="K39" i="3"/>
  <c r="K41" i="3"/>
  <c r="K43" i="3"/>
  <c r="K45" i="3"/>
  <c r="K47" i="3"/>
  <c r="K49" i="3"/>
  <c r="K51" i="3"/>
  <c r="K53" i="3"/>
  <c r="K55" i="3"/>
  <c r="K57" i="3"/>
  <c r="K59" i="3"/>
  <c r="K61" i="3"/>
  <c r="K63" i="3"/>
  <c r="K65" i="3"/>
  <c r="K67" i="3"/>
  <c r="K69" i="3"/>
  <c r="K71" i="3"/>
  <c r="K73" i="3"/>
  <c r="K75" i="3"/>
  <c r="K77" i="3"/>
  <c r="K79" i="3"/>
  <c r="K81" i="3"/>
  <c r="K83" i="3"/>
  <c r="K85" i="3"/>
  <c r="K87" i="3"/>
  <c r="K89" i="3"/>
  <c r="K91" i="3"/>
  <c r="K93" i="3"/>
  <c r="K95" i="3"/>
  <c r="K97" i="3"/>
  <c r="K70" i="3"/>
  <c r="K72" i="3"/>
  <c r="K74" i="3"/>
  <c r="K76" i="3"/>
  <c r="K78" i="3"/>
  <c r="K80" i="3"/>
  <c r="K82" i="3"/>
  <c r="K84" i="3"/>
  <c r="K86" i="3"/>
  <c r="K88" i="3"/>
  <c r="K90" i="3"/>
  <c r="K92" i="3"/>
  <c r="K94" i="3"/>
  <c r="K96" i="3"/>
  <c r="K98" i="3"/>
  <c r="K100" i="3"/>
  <c r="K102" i="3"/>
  <c r="K104" i="3"/>
  <c r="K106" i="3"/>
  <c r="K108" i="3"/>
  <c r="K110" i="3"/>
  <c r="K112" i="3"/>
  <c r="K114" i="3"/>
  <c r="K116" i="3"/>
  <c r="K118" i="3"/>
  <c r="K120" i="3"/>
  <c r="K122" i="3"/>
  <c r="K124" i="3"/>
  <c r="K126" i="3"/>
  <c r="K128" i="3"/>
  <c r="K130" i="3"/>
  <c r="K132" i="3"/>
  <c r="K134" i="3"/>
  <c r="K136" i="3"/>
  <c r="K138" i="3"/>
  <c r="K140" i="3"/>
  <c r="K142" i="3"/>
  <c r="K144" i="3"/>
  <c r="K146" i="3"/>
  <c r="K148" i="3"/>
  <c r="K150" i="3"/>
  <c r="K152" i="3"/>
  <c r="K154" i="3"/>
  <c r="K156" i="3"/>
  <c r="K99" i="3"/>
  <c r="K101" i="3"/>
  <c r="K103" i="3"/>
  <c r="K105" i="3"/>
  <c r="K107" i="3"/>
  <c r="K109" i="3"/>
  <c r="K111" i="3"/>
  <c r="K113" i="3"/>
  <c r="K115" i="3"/>
  <c r="K117" i="3"/>
  <c r="K119" i="3"/>
  <c r="K121" i="3"/>
  <c r="K123" i="3"/>
  <c r="K125" i="3"/>
  <c r="K127" i="3"/>
  <c r="K129" i="3"/>
  <c r="K131" i="3"/>
  <c r="K133" i="3"/>
  <c r="K135" i="3"/>
  <c r="K137" i="3"/>
  <c r="K139" i="3"/>
  <c r="K141" i="3"/>
  <c r="K143" i="3"/>
  <c r="K145" i="3"/>
  <c r="K147" i="3"/>
  <c r="K149" i="3"/>
  <c r="K151" i="3"/>
  <c r="K153" i="3"/>
  <c r="K155" i="3"/>
  <c r="K157" i="3"/>
  <c r="K159" i="3"/>
  <c r="K158" i="3"/>
  <c r="K162" i="3"/>
  <c r="K164" i="3"/>
  <c r="K166" i="3"/>
  <c r="K168" i="3"/>
  <c r="K170" i="3"/>
  <c r="K172" i="3"/>
  <c r="K174" i="3"/>
  <c r="K176" i="3"/>
  <c r="K178" i="3"/>
  <c r="K180" i="3"/>
  <c r="K182" i="3"/>
  <c r="K184" i="3"/>
  <c r="K186" i="3"/>
  <c r="K188" i="3"/>
  <c r="K190" i="3"/>
  <c r="K192" i="3"/>
  <c r="K194" i="3"/>
  <c r="K196" i="3"/>
  <c r="K198" i="3"/>
  <c r="K200" i="3"/>
  <c r="K202" i="3"/>
  <c r="K204" i="3"/>
  <c r="K206" i="3"/>
  <c r="K208" i="3"/>
  <c r="K210" i="3"/>
  <c r="K211" i="3"/>
  <c r="K213" i="3"/>
  <c r="K215" i="3"/>
  <c r="K217" i="3"/>
  <c r="K219" i="3"/>
  <c r="K160" i="3"/>
  <c r="K161" i="3"/>
  <c r="K163" i="3"/>
  <c r="K165" i="3"/>
  <c r="K167" i="3"/>
  <c r="K169" i="3"/>
  <c r="K171" i="3"/>
  <c r="K173" i="3"/>
  <c r="K175" i="3"/>
  <c r="K177" i="3"/>
  <c r="K179" i="3"/>
  <c r="K181" i="3"/>
  <c r="K183" i="3"/>
  <c r="K185" i="3"/>
  <c r="K187" i="3"/>
  <c r="K189" i="3"/>
  <c r="K191" i="3"/>
  <c r="K193" i="3"/>
  <c r="K195" i="3"/>
  <c r="K197" i="3"/>
  <c r="K199" i="3"/>
  <c r="K201" i="3"/>
  <c r="K203" i="3"/>
  <c r="K205" i="3"/>
  <c r="K207" i="3"/>
  <c r="K209" i="3"/>
  <c r="K212" i="3"/>
  <c r="K214" i="3"/>
  <c r="K216" i="3"/>
  <c r="K218" i="3"/>
  <c r="K220" i="3"/>
  <c r="K221" i="3"/>
  <c r="K223" i="3"/>
  <c r="K225" i="3"/>
  <c r="K227" i="3"/>
  <c r="K229" i="3"/>
  <c r="K231" i="3"/>
  <c r="K233" i="3"/>
  <c r="K235" i="3"/>
  <c r="K237" i="3"/>
  <c r="K239" i="3"/>
  <c r="K241" i="3"/>
  <c r="K243" i="3"/>
  <c r="K245" i="3"/>
  <c r="K247" i="3"/>
  <c r="K249" i="3"/>
  <c r="K251" i="3"/>
  <c r="K253" i="3"/>
  <c r="K255" i="3"/>
  <c r="K257" i="3"/>
  <c r="K259" i="3"/>
  <c r="K261" i="3"/>
  <c r="K263" i="3"/>
  <c r="K265" i="3"/>
  <c r="K267" i="3"/>
  <c r="K269" i="3"/>
  <c r="K271" i="3"/>
  <c r="K273" i="3"/>
  <c r="K275" i="3"/>
  <c r="K277" i="3"/>
  <c r="K279" i="3"/>
  <c r="K281" i="3"/>
  <c r="K283" i="3"/>
  <c r="K285" i="3"/>
  <c r="K287" i="3"/>
  <c r="K290" i="3"/>
  <c r="K292" i="3"/>
  <c r="K294" i="3"/>
  <c r="K296" i="3"/>
  <c r="K298" i="3"/>
  <c r="K300" i="3"/>
  <c r="K302" i="3"/>
  <c r="K304" i="3"/>
  <c r="K306" i="3"/>
  <c r="K308" i="3"/>
  <c r="K310" i="3"/>
  <c r="K313" i="3"/>
  <c r="K315" i="3"/>
  <c r="K317" i="3"/>
  <c r="K319" i="3"/>
  <c r="K321" i="3"/>
  <c r="K5" i="3"/>
  <c r="K222" i="3"/>
  <c r="K224" i="3"/>
  <c r="K226" i="3"/>
  <c r="K228" i="3"/>
  <c r="K230" i="3"/>
  <c r="K232" i="3"/>
  <c r="K234" i="3"/>
  <c r="K236" i="3"/>
  <c r="K238" i="3"/>
  <c r="K240" i="3"/>
  <c r="K242" i="3"/>
  <c r="K244" i="3"/>
  <c r="K246" i="3"/>
  <c r="K248" i="3"/>
  <c r="K250" i="3"/>
  <c r="K252" i="3"/>
  <c r="K254" i="3"/>
  <c r="K256" i="3"/>
  <c r="K258" i="3"/>
  <c r="K260" i="3"/>
  <c r="K262" i="3"/>
  <c r="K264" i="3"/>
  <c r="K266" i="3"/>
  <c r="K268" i="3"/>
  <c r="K270" i="3"/>
  <c r="K272" i="3"/>
  <c r="K274" i="3"/>
  <c r="K276" i="3"/>
  <c r="K278" i="3"/>
  <c r="K280" i="3"/>
  <c r="K282" i="3"/>
  <c r="K284" i="3"/>
  <c r="K286" i="3"/>
  <c r="K288" i="3"/>
  <c r="K291" i="3"/>
  <c r="K293" i="3"/>
  <c r="K295" i="3"/>
  <c r="K297" i="3"/>
  <c r="K299" i="3"/>
  <c r="K301" i="3"/>
  <c r="K303" i="3"/>
  <c r="K305" i="3"/>
  <c r="K307" i="3"/>
  <c r="K309" i="3"/>
  <c r="K311" i="3"/>
  <c r="K312" i="3"/>
  <c r="K314" i="3"/>
  <c r="K316" i="3"/>
  <c r="K318" i="3"/>
  <c r="K320" i="3"/>
  <c r="M6" i="3"/>
  <c r="M8" i="3"/>
  <c r="M10" i="3"/>
  <c r="M12" i="3"/>
  <c r="M14" i="3"/>
  <c r="M16" i="3"/>
  <c r="M18" i="3"/>
  <c r="M20" i="3"/>
  <c r="M7" i="3"/>
  <c r="M9" i="3"/>
  <c r="M11" i="3"/>
  <c r="M13" i="3"/>
  <c r="M15" i="3"/>
  <c r="M17" i="3"/>
  <c r="M19" i="3"/>
  <c r="M21" i="3"/>
  <c r="M22" i="3"/>
  <c r="M24" i="3"/>
  <c r="M26" i="3"/>
  <c r="M28" i="3"/>
  <c r="M30" i="3"/>
  <c r="M33" i="3"/>
  <c r="M35" i="3"/>
  <c r="M37" i="3"/>
  <c r="M23" i="3"/>
  <c r="M25" i="3"/>
  <c r="M27" i="3"/>
  <c r="M29" i="3"/>
  <c r="M31" i="3"/>
  <c r="M34" i="3"/>
  <c r="M36" i="3"/>
  <c r="M38" i="3"/>
  <c r="M40" i="3"/>
  <c r="M42" i="3"/>
  <c r="M44" i="3"/>
  <c r="M46" i="3"/>
  <c r="M48" i="3"/>
  <c r="M50" i="3"/>
  <c r="M52" i="3"/>
  <c r="M54" i="3"/>
  <c r="M56" i="3"/>
  <c r="M58" i="3"/>
  <c r="M60" i="3"/>
  <c r="M62" i="3"/>
  <c r="M64" i="3"/>
  <c r="M66" i="3"/>
  <c r="M68" i="3"/>
  <c r="M39" i="3"/>
  <c r="M41" i="3"/>
  <c r="M43" i="3"/>
  <c r="M45" i="3"/>
  <c r="M47" i="3"/>
  <c r="M49" i="3"/>
  <c r="M51" i="3"/>
  <c r="M53" i="3"/>
  <c r="M55" i="3"/>
  <c r="M57" i="3"/>
  <c r="M59" i="3"/>
  <c r="M61" i="3"/>
  <c r="M63" i="3"/>
  <c r="M65" i="3"/>
  <c r="M67" i="3"/>
  <c r="M69" i="3"/>
  <c r="M71" i="3"/>
  <c r="M73" i="3"/>
  <c r="M75" i="3"/>
  <c r="M77" i="3"/>
  <c r="M79" i="3"/>
  <c r="M81" i="3"/>
  <c r="M83" i="3"/>
  <c r="M85" i="3"/>
  <c r="M87" i="3"/>
  <c r="M89" i="3"/>
  <c r="M91" i="3"/>
  <c r="M93" i="3"/>
  <c r="M95" i="3"/>
  <c r="M97" i="3"/>
  <c r="M70" i="3"/>
  <c r="M72" i="3"/>
  <c r="M74" i="3"/>
  <c r="M76" i="3"/>
  <c r="M78" i="3"/>
  <c r="M80" i="3"/>
  <c r="M82" i="3"/>
  <c r="M84" i="3"/>
  <c r="M86" i="3"/>
  <c r="M88" i="3"/>
  <c r="M90" i="3"/>
  <c r="M92" i="3"/>
  <c r="M94" i="3"/>
  <c r="M96" i="3"/>
  <c r="M98" i="3"/>
  <c r="M99" i="3"/>
  <c r="M100" i="3"/>
  <c r="M102" i="3"/>
  <c r="M104" i="3"/>
  <c r="M106" i="3"/>
  <c r="M108" i="3"/>
  <c r="M110" i="3"/>
  <c r="M112" i="3"/>
  <c r="M114" i="3"/>
  <c r="M116" i="3"/>
  <c r="M118" i="3"/>
  <c r="M120" i="3"/>
  <c r="M122" i="3"/>
  <c r="M124" i="3"/>
  <c r="M126" i="3"/>
  <c r="M128" i="3"/>
  <c r="M130" i="3"/>
  <c r="M132" i="3"/>
  <c r="M134" i="3"/>
  <c r="M136" i="3"/>
  <c r="M138" i="3"/>
  <c r="M140" i="3"/>
  <c r="M142" i="3"/>
  <c r="M144" i="3"/>
  <c r="M146" i="3"/>
  <c r="M148" i="3"/>
  <c r="M150" i="3"/>
  <c r="M152" i="3"/>
  <c r="M154" i="3"/>
  <c r="M156" i="3"/>
  <c r="M101" i="3"/>
  <c r="M103" i="3"/>
  <c r="M105" i="3"/>
  <c r="M107" i="3"/>
  <c r="M109" i="3"/>
  <c r="M111" i="3"/>
  <c r="M113" i="3"/>
  <c r="M115" i="3"/>
  <c r="M117" i="3"/>
  <c r="M119" i="3"/>
  <c r="M121" i="3"/>
  <c r="M123" i="3"/>
  <c r="M125" i="3"/>
  <c r="M127" i="3"/>
  <c r="M129" i="3"/>
  <c r="M131" i="3"/>
  <c r="M133" i="3"/>
  <c r="M135" i="3"/>
  <c r="M137" i="3"/>
  <c r="M139" i="3"/>
  <c r="M141" i="3"/>
  <c r="M143" i="3"/>
  <c r="M145" i="3"/>
  <c r="M147" i="3"/>
  <c r="M149" i="3"/>
  <c r="M151" i="3"/>
  <c r="M153" i="3"/>
  <c r="M155" i="3"/>
  <c r="M157" i="3"/>
  <c r="M159" i="3"/>
  <c r="M160" i="3"/>
  <c r="M162" i="3"/>
  <c r="M164" i="3"/>
  <c r="M166" i="3"/>
  <c r="M168" i="3"/>
  <c r="M170" i="3"/>
  <c r="M172" i="3"/>
  <c r="M174" i="3"/>
  <c r="M176" i="3"/>
  <c r="M178" i="3"/>
  <c r="M180" i="3"/>
  <c r="M182" i="3"/>
  <c r="M184" i="3"/>
  <c r="M186" i="3"/>
  <c r="M188" i="3"/>
  <c r="M190" i="3"/>
  <c r="M192" i="3"/>
  <c r="M194" i="3"/>
  <c r="M196" i="3"/>
  <c r="M198" i="3"/>
  <c r="M200" i="3"/>
  <c r="M202" i="3"/>
  <c r="M204" i="3"/>
  <c r="M206" i="3"/>
  <c r="M208" i="3"/>
  <c r="M210" i="3"/>
  <c r="M211" i="3"/>
  <c r="M213" i="3"/>
  <c r="M215" i="3"/>
  <c r="M217" i="3"/>
  <c r="M219" i="3"/>
  <c r="M158" i="3"/>
  <c r="M161" i="3"/>
  <c r="M163" i="3"/>
  <c r="M165" i="3"/>
  <c r="M167" i="3"/>
  <c r="M169" i="3"/>
  <c r="M171" i="3"/>
  <c r="M173" i="3"/>
  <c r="M175" i="3"/>
  <c r="M177" i="3"/>
  <c r="M179" i="3"/>
  <c r="M181" i="3"/>
  <c r="M183" i="3"/>
  <c r="M185" i="3"/>
  <c r="M187" i="3"/>
  <c r="M189" i="3"/>
  <c r="M191" i="3"/>
  <c r="M193" i="3"/>
  <c r="M195" i="3"/>
  <c r="M197" i="3"/>
  <c r="M199" i="3"/>
  <c r="M201" i="3"/>
  <c r="M203" i="3"/>
  <c r="M205" i="3"/>
  <c r="M207" i="3"/>
  <c r="M209" i="3"/>
  <c r="M212" i="3"/>
  <c r="M214" i="3"/>
  <c r="M216" i="3"/>
  <c r="M218" i="3"/>
  <c r="M220" i="3"/>
  <c r="M221" i="3"/>
  <c r="M223" i="3"/>
  <c r="M225" i="3"/>
  <c r="M227" i="3"/>
  <c r="M229" i="3"/>
  <c r="M231" i="3"/>
  <c r="M233" i="3"/>
  <c r="M235" i="3"/>
  <c r="M237" i="3"/>
  <c r="M239" i="3"/>
  <c r="M241" i="3"/>
  <c r="M243" i="3"/>
  <c r="M245" i="3"/>
  <c r="M247" i="3"/>
  <c r="M249" i="3"/>
  <c r="M251" i="3"/>
  <c r="M253" i="3"/>
  <c r="M255" i="3"/>
  <c r="M257" i="3"/>
  <c r="M259" i="3"/>
  <c r="M261" i="3"/>
  <c r="M263" i="3"/>
  <c r="M265" i="3"/>
  <c r="M267" i="3"/>
  <c r="M269" i="3"/>
  <c r="M271" i="3"/>
  <c r="M273" i="3"/>
  <c r="M275" i="3"/>
  <c r="M277" i="3"/>
  <c r="M279" i="3"/>
  <c r="M281" i="3"/>
  <c r="M283" i="3"/>
  <c r="M285" i="3"/>
  <c r="M287" i="3"/>
  <c r="M290" i="3"/>
  <c r="M292" i="3"/>
  <c r="M294" i="3"/>
  <c r="M296" i="3"/>
  <c r="M298" i="3"/>
  <c r="M300" i="3"/>
  <c r="M302" i="3"/>
  <c r="M304" i="3"/>
  <c r="M306" i="3"/>
  <c r="M308" i="3"/>
  <c r="M310" i="3"/>
  <c r="M313" i="3"/>
  <c r="M315" i="3"/>
  <c r="M317" i="3"/>
  <c r="M319" i="3"/>
  <c r="M321" i="3"/>
  <c r="M5" i="3"/>
  <c r="M222" i="3"/>
  <c r="M224" i="3"/>
  <c r="M226" i="3"/>
  <c r="M228" i="3"/>
  <c r="M230" i="3"/>
  <c r="M232" i="3"/>
  <c r="M234" i="3"/>
  <c r="M236" i="3"/>
  <c r="M238" i="3"/>
  <c r="M240" i="3"/>
  <c r="M242" i="3"/>
  <c r="M244" i="3"/>
  <c r="M246" i="3"/>
  <c r="M248" i="3"/>
  <c r="M250" i="3"/>
  <c r="M252" i="3"/>
  <c r="M254" i="3"/>
  <c r="M256" i="3"/>
  <c r="M258" i="3"/>
  <c r="M260" i="3"/>
  <c r="M262" i="3"/>
  <c r="M264" i="3"/>
  <c r="M266" i="3"/>
  <c r="M268" i="3"/>
  <c r="M270" i="3"/>
  <c r="M272" i="3"/>
  <c r="M274" i="3"/>
  <c r="M276" i="3"/>
  <c r="M278" i="3"/>
  <c r="M280" i="3"/>
  <c r="M282" i="3"/>
  <c r="M284" i="3"/>
  <c r="M286" i="3"/>
  <c r="M288" i="3"/>
  <c r="M291" i="3"/>
  <c r="M293" i="3"/>
  <c r="M295" i="3"/>
  <c r="M297" i="3"/>
  <c r="M299" i="3"/>
  <c r="M301" i="3"/>
  <c r="M303" i="3"/>
  <c r="M305" i="3"/>
  <c r="M307" i="3"/>
  <c r="M309" i="3"/>
  <c r="M311" i="3"/>
  <c r="M312" i="3"/>
  <c r="M314" i="3"/>
  <c r="M316" i="3"/>
  <c r="M318" i="3"/>
  <c r="M320" i="3"/>
  <c r="O6" i="3"/>
  <c r="O8" i="3"/>
  <c r="O10" i="3"/>
  <c r="O12" i="3"/>
  <c r="O14" i="3"/>
  <c r="O16" i="3"/>
  <c r="O18" i="3"/>
  <c r="O20" i="3"/>
  <c r="O7" i="3"/>
  <c r="O9" i="3"/>
  <c r="O11" i="3"/>
  <c r="O13" i="3"/>
  <c r="O15" i="3"/>
  <c r="O17" i="3"/>
  <c r="O19" i="3"/>
  <c r="O22" i="3"/>
  <c r="O24" i="3"/>
  <c r="O26" i="3"/>
  <c r="O28" i="3"/>
  <c r="O30" i="3"/>
  <c r="O33" i="3"/>
  <c r="O35" i="3"/>
  <c r="O37" i="3"/>
  <c r="O21" i="3"/>
  <c r="O23" i="3"/>
  <c r="O25" i="3"/>
  <c r="O27" i="3"/>
  <c r="O29" i="3"/>
  <c r="O31" i="3"/>
  <c r="O34" i="3"/>
  <c r="O36" i="3"/>
  <c r="O38" i="3"/>
  <c r="O40" i="3"/>
  <c r="O42" i="3"/>
  <c r="O44" i="3"/>
  <c r="O46" i="3"/>
  <c r="O48" i="3"/>
  <c r="O50" i="3"/>
  <c r="O52" i="3"/>
  <c r="O54" i="3"/>
  <c r="O56" i="3"/>
  <c r="O58" i="3"/>
  <c r="O60" i="3"/>
  <c r="O62" i="3"/>
  <c r="O64" i="3"/>
  <c r="O66" i="3"/>
  <c r="O68" i="3"/>
  <c r="O39" i="3"/>
  <c r="O41" i="3"/>
  <c r="O43" i="3"/>
  <c r="O45" i="3"/>
  <c r="O47" i="3"/>
  <c r="O49" i="3"/>
  <c r="O51" i="3"/>
  <c r="O53" i="3"/>
  <c r="O55" i="3"/>
  <c r="O57" i="3"/>
  <c r="O59" i="3"/>
  <c r="O61" i="3"/>
  <c r="O63" i="3"/>
  <c r="O65" i="3"/>
  <c r="O67" i="3"/>
  <c r="O69" i="3"/>
  <c r="O71" i="3"/>
  <c r="O73" i="3"/>
  <c r="O75" i="3"/>
  <c r="O77" i="3"/>
  <c r="O79" i="3"/>
  <c r="O81" i="3"/>
  <c r="O83" i="3"/>
  <c r="O85" i="3"/>
  <c r="O87" i="3"/>
  <c r="O89" i="3"/>
  <c r="O91" i="3"/>
  <c r="O93" i="3"/>
  <c r="O95" i="3"/>
  <c r="O97" i="3"/>
  <c r="O70" i="3"/>
  <c r="O72" i="3"/>
  <c r="O74" i="3"/>
  <c r="O76" i="3"/>
  <c r="O78" i="3"/>
  <c r="O80" i="3"/>
  <c r="O82" i="3"/>
  <c r="O84" i="3"/>
  <c r="O86" i="3"/>
  <c r="O88" i="3"/>
  <c r="O90" i="3"/>
  <c r="O92" i="3"/>
  <c r="O94" i="3"/>
  <c r="O96" i="3"/>
  <c r="O98" i="3"/>
  <c r="O100" i="3"/>
  <c r="O102" i="3"/>
  <c r="O104" i="3"/>
  <c r="O106" i="3"/>
  <c r="O108" i="3"/>
  <c r="O110" i="3"/>
  <c r="O112" i="3"/>
  <c r="O114" i="3"/>
  <c r="O116" i="3"/>
  <c r="O118" i="3"/>
  <c r="O120" i="3"/>
  <c r="O122" i="3"/>
  <c r="O124" i="3"/>
  <c r="O126" i="3"/>
  <c r="O128" i="3"/>
  <c r="O130" i="3"/>
  <c r="O132" i="3"/>
  <c r="O134" i="3"/>
  <c r="O136" i="3"/>
  <c r="O138" i="3"/>
  <c r="O140" i="3"/>
  <c r="O142" i="3"/>
  <c r="O144" i="3"/>
  <c r="O146" i="3"/>
  <c r="O148" i="3"/>
  <c r="O150" i="3"/>
  <c r="O152" i="3"/>
  <c r="O154" i="3"/>
  <c r="O156" i="3"/>
  <c r="O99" i="3"/>
  <c r="O101" i="3"/>
  <c r="O103" i="3"/>
  <c r="O105" i="3"/>
  <c r="O107" i="3"/>
  <c r="O109" i="3"/>
  <c r="O111" i="3"/>
  <c r="O113" i="3"/>
  <c r="O115" i="3"/>
  <c r="O117" i="3"/>
  <c r="O119" i="3"/>
  <c r="O121" i="3"/>
  <c r="O123" i="3"/>
  <c r="O125" i="3"/>
  <c r="O127" i="3"/>
  <c r="O129" i="3"/>
  <c r="O131" i="3"/>
  <c r="O133" i="3"/>
  <c r="O135" i="3"/>
  <c r="O137" i="3"/>
  <c r="O139" i="3"/>
  <c r="O141" i="3"/>
  <c r="O143" i="3"/>
  <c r="O145" i="3"/>
  <c r="O147" i="3"/>
  <c r="O149" i="3"/>
  <c r="O151" i="3"/>
  <c r="O153" i="3"/>
  <c r="O155" i="3"/>
  <c r="O157" i="3"/>
  <c r="O159" i="3"/>
  <c r="O158" i="3"/>
  <c r="O162" i="3"/>
  <c r="O164" i="3"/>
  <c r="O166" i="3"/>
  <c r="O168" i="3"/>
  <c r="O170" i="3"/>
  <c r="O172" i="3"/>
  <c r="O174" i="3"/>
  <c r="O176" i="3"/>
  <c r="O178" i="3"/>
  <c r="O180" i="3"/>
  <c r="O182" i="3"/>
  <c r="O184" i="3"/>
  <c r="O186" i="3"/>
  <c r="O188" i="3"/>
  <c r="O190" i="3"/>
  <c r="O192" i="3"/>
  <c r="O194" i="3"/>
  <c r="O196" i="3"/>
  <c r="O198" i="3"/>
  <c r="O200" i="3"/>
  <c r="O202" i="3"/>
  <c r="O204" i="3"/>
  <c r="O206" i="3"/>
  <c r="O208" i="3"/>
  <c r="O210" i="3"/>
  <c r="O211" i="3"/>
  <c r="O213" i="3"/>
  <c r="O215" i="3"/>
  <c r="O217" i="3"/>
  <c r="O219" i="3"/>
  <c r="O160" i="3"/>
  <c r="O161" i="3"/>
  <c r="O163" i="3"/>
  <c r="O165" i="3"/>
  <c r="O167" i="3"/>
  <c r="O169" i="3"/>
  <c r="O171" i="3"/>
  <c r="O173" i="3"/>
  <c r="O175" i="3"/>
  <c r="O177" i="3"/>
  <c r="O179" i="3"/>
  <c r="O181" i="3"/>
  <c r="O183" i="3"/>
  <c r="O185" i="3"/>
  <c r="O187" i="3"/>
  <c r="O189" i="3"/>
  <c r="O191" i="3"/>
  <c r="O193" i="3"/>
  <c r="O195" i="3"/>
  <c r="O197" i="3"/>
  <c r="O199" i="3"/>
  <c r="O201" i="3"/>
  <c r="O203" i="3"/>
  <c r="O205" i="3"/>
  <c r="O207" i="3"/>
  <c r="O209" i="3"/>
  <c r="O212" i="3"/>
  <c r="O214" i="3"/>
  <c r="O216" i="3"/>
  <c r="O218" i="3"/>
  <c r="O221" i="3"/>
  <c r="O223" i="3"/>
  <c r="O225" i="3"/>
  <c r="O227" i="3"/>
  <c r="O229" i="3"/>
  <c r="O231" i="3"/>
  <c r="O233" i="3"/>
  <c r="O235" i="3"/>
  <c r="O237" i="3"/>
  <c r="O239" i="3"/>
  <c r="O241" i="3"/>
  <c r="O243" i="3"/>
  <c r="O245" i="3"/>
  <c r="O247" i="3"/>
  <c r="O249" i="3"/>
  <c r="O251" i="3"/>
  <c r="O253" i="3"/>
  <c r="O255" i="3"/>
  <c r="O257" i="3"/>
  <c r="O259" i="3"/>
  <c r="O261" i="3"/>
  <c r="O263" i="3"/>
  <c r="O265" i="3"/>
  <c r="O267" i="3"/>
  <c r="O269" i="3"/>
  <c r="O271" i="3"/>
  <c r="O273" i="3"/>
  <c r="O275" i="3"/>
  <c r="O277" i="3"/>
  <c r="O279" i="3"/>
  <c r="O281" i="3"/>
  <c r="O283" i="3"/>
  <c r="O285" i="3"/>
  <c r="O287" i="3"/>
  <c r="O290" i="3"/>
  <c r="O292" i="3"/>
  <c r="O294" i="3"/>
  <c r="O296" i="3"/>
  <c r="O298" i="3"/>
  <c r="O300" i="3"/>
  <c r="O302" i="3"/>
  <c r="O304" i="3"/>
  <c r="O306" i="3"/>
  <c r="O308" i="3"/>
  <c r="O310" i="3"/>
  <c r="O313" i="3"/>
  <c r="O315" i="3"/>
  <c r="O317" i="3"/>
  <c r="O319" i="3"/>
  <c r="O321" i="3"/>
  <c r="O5" i="3"/>
  <c r="O220" i="3"/>
  <c r="O222" i="3"/>
  <c r="O224" i="3"/>
  <c r="O226" i="3"/>
  <c r="O228" i="3"/>
  <c r="O230" i="3"/>
  <c r="O232" i="3"/>
  <c r="O234" i="3"/>
  <c r="O236" i="3"/>
  <c r="O238" i="3"/>
  <c r="O240" i="3"/>
  <c r="O242" i="3"/>
  <c r="O244" i="3"/>
  <c r="O246" i="3"/>
  <c r="O248" i="3"/>
  <c r="O250" i="3"/>
  <c r="O252" i="3"/>
  <c r="O254" i="3"/>
  <c r="O256" i="3"/>
  <c r="O258" i="3"/>
  <c r="O260" i="3"/>
  <c r="O262" i="3"/>
  <c r="O264" i="3"/>
  <c r="O266" i="3"/>
  <c r="O268" i="3"/>
  <c r="O270" i="3"/>
  <c r="O272" i="3"/>
  <c r="O274" i="3"/>
  <c r="O276" i="3"/>
  <c r="O278" i="3"/>
  <c r="O280" i="3"/>
  <c r="O282" i="3"/>
  <c r="O284" i="3"/>
  <c r="O286" i="3"/>
  <c r="O288" i="3"/>
  <c r="O291" i="3"/>
  <c r="O293" i="3"/>
  <c r="O295" i="3"/>
  <c r="O297" i="3"/>
  <c r="O299" i="3"/>
  <c r="O301" i="3"/>
  <c r="O303" i="3"/>
  <c r="O305" i="3"/>
  <c r="O307" i="3"/>
  <c r="O309" i="3"/>
  <c r="O311" i="3"/>
  <c r="O312" i="3"/>
  <c r="O314" i="3"/>
  <c r="O316" i="3"/>
  <c r="O318" i="3"/>
  <c r="O320" i="3"/>
  <c r="Q6" i="3"/>
  <c r="Q8" i="3"/>
  <c r="Q10" i="3"/>
  <c r="Q12" i="3"/>
  <c r="Q14" i="3"/>
  <c r="Q16" i="3"/>
  <c r="Q18" i="3"/>
  <c r="Q20" i="3"/>
  <c r="Q7" i="3"/>
  <c r="Q9" i="3"/>
  <c r="Q11" i="3"/>
  <c r="Q13" i="3"/>
  <c r="Q15" i="3"/>
  <c r="Q17" i="3"/>
  <c r="Q19" i="3"/>
  <c r="Q22" i="3"/>
  <c r="Q24" i="3"/>
  <c r="Q26" i="3"/>
  <c r="Q28" i="3"/>
  <c r="Q30" i="3"/>
  <c r="Q33" i="3"/>
  <c r="Q35" i="3"/>
  <c r="Q37" i="3"/>
  <c r="Q21" i="3"/>
  <c r="Q23" i="3"/>
  <c r="Q25" i="3"/>
  <c r="Q27" i="3"/>
  <c r="Q29" i="3"/>
  <c r="Q31" i="3"/>
  <c r="Q34" i="3"/>
  <c r="Q36" i="3"/>
  <c r="Q38" i="3"/>
  <c r="Q40" i="3"/>
  <c r="Q42" i="3"/>
  <c r="Q44" i="3"/>
  <c r="Q46" i="3"/>
  <c r="Q48" i="3"/>
  <c r="Q50" i="3"/>
  <c r="Q52" i="3"/>
  <c r="Q54" i="3"/>
  <c r="Q56" i="3"/>
  <c r="Q58" i="3"/>
  <c r="Q60" i="3"/>
  <c r="Q62" i="3"/>
  <c r="Q64" i="3"/>
  <c r="Q66" i="3"/>
  <c r="Q68" i="3"/>
  <c r="Q39" i="3"/>
  <c r="Q41" i="3"/>
  <c r="Q43" i="3"/>
  <c r="Q45" i="3"/>
  <c r="Q47" i="3"/>
  <c r="Q49" i="3"/>
  <c r="Q51" i="3"/>
  <c r="Q53" i="3"/>
  <c r="Q55" i="3"/>
  <c r="Q57" i="3"/>
  <c r="Q59" i="3"/>
  <c r="Q61" i="3"/>
  <c r="Q63" i="3"/>
  <c r="Q65" i="3"/>
  <c r="Q67" i="3"/>
  <c r="Q69" i="3"/>
  <c r="Q71" i="3"/>
  <c r="Q73" i="3"/>
  <c r="Q75" i="3"/>
  <c r="Q77" i="3"/>
  <c r="Q79" i="3"/>
  <c r="Q81" i="3"/>
  <c r="Q83" i="3"/>
  <c r="Q85" i="3"/>
  <c r="Q87" i="3"/>
  <c r="Q89" i="3"/>
  <c r="Q91" i="3"/>
  <c r="Q93" i="3"/>
  <c r="Q95" i="3"/>
  <c r="Q97" i="3"/>
  <c r="Q70" i="3"/>
  <c r="Q72" i="3"/>
  <c r="Q74" i="3"/>
  <c r="Q76" i="3"/>
  <c r="Q78" i="3"/>
  <c r="Q80" i="3"/>
  <c r="Q82" i="3"/>
  <c r="Q84" i="3"/>
  <c r="Q86" i="3"/>
  <c r="Q88" i="3"/>
  <c r="Q90" i="3"/>
  <c r="Q92" i="3"/>
  <c r="Q94" i="3"/>
  <c r="Q96" i="3"/>
  <c r="Q98" i="3"/>
  <c r="Q100" i="3"/>
  <c r="Q102" i="3"/>
  <c r="Q104" i="3"/>
  <c r="Q106" i="3"/>
  <c r="Q108" i="3"/>
  <c r="Q110" i="3"/>
  <c r="Q112" i="3"/>
  <c r="Q114" i="3"/>
  <c r="Q116" i="3"/>
  <c r="Q118" i="3"/>
  <c r="Q120" i="3"/>
  <c r="Q122" i="3"/>
  <c r="Q124" i="3"/>
  <c r="Q126" i="3"/>
  <c r="Q128" i="3"/>
  <c r="Q130" i="3"/>
  <c r="Q132" i="3"/>
  <c r="Q134" i="3"/>
  <c r="Q136" i="3"/>
  <c r="Q138" i="3"/>
  <c r="Q140" i="3"/>
  <c r="Q142" i="3"/>
  <c r="Q144" i="3"/>
  <c r="Q146" i="3"/>
  <c r="Q148" i="3"/>
  <c r="Q150" i="3"/>
  <c r="Q152" i="3"/>
  <c r="Q154" i="3"/>
  <c r="Q156" i="3"/>
  <c r="Q99" i="3"/>
  <c r="Q101" i="3"/>
  <c r="Q103" i="3"/>
  <c r="Q105" i="3"/>
  <c r="Q107" i="3"/>
  <c r="Q109" i="3"/>
  <c r="Q111" i="3"/>
  <c r="Q113" i="3"/>
  <c r="Q115" i="3"/>
  <c r="Q117" i="3"/>
  <c r="Q119" i="3"/>
  <c r="Q121" i="3"/>
  <c r="Q123" i="3"/>
  <c r="Q125" i="3"/>
  <c r="Q127" i="3"/>
  <c r="Q129" i="3"/>
  <c r="Q131" i="3"/>
  <c r="Q133" i="3"/>
  <c r="Q135" i="3"/>
  <c r="Q137" i="3"/>
  <c r="Q139" i="3"/>
  <c r="Q141" i="3"/>
  <c r="Q143" i="3"/>
  <c r="Q145" i="3"/>
  <c r="Q147" i="3"/>
  <c r="Q149" i="3"/>
  <c r="Q151" i="3"/>
  <c r="Q153" i="3"/>
  <c r="Q155" i="3"/>
  <c r="Q157" i="3"/>
  <c r="Q159" i="3"/>
  <c r="Q160" i="3"/>
  <c r="Q162" i="3"/>
  <c r="Q164" i="3"/>
  <c r="Q166" i="3"/>
  <c r="Q168" i="3"/>
  <c r="Q170" i="3"/>
  <c r="Q172" i="3"/>
  <c r="Q174" i="3"/>
  <c r="Q176" i="3"/>
  <c r="Q178" i="3"/>
  <c r="Q180" i="3"/>
  <c r="Q182" i="3"/>
  <c r="Q184" i="3"/>
  <c r="Q186" i="3"/>
  <c r="Q188" i="3"/>
  <c r="Q190" i="3"/>
  <c r="Q192" i="3"/>
  <c r="Q194" i="3"/>
  <c r="Q196" i="3"/>
  <c r="Q198" i="3"/>
  <c r="Q200" i="3"/>
  <c r="Q202" i="3"/>
  <c r="Q204" i="3"/>
  <c r="Q206" i="3"/>
  <c r="Q208" i="3"/>
  <c r="Q210" i="3"/>
  <c r="Q211" i="3"/>
  <c r="Q213" i="3"/>
  <c r="Q215" i="3"/>
  <c r="Q217" i="3"/>
  <c r="Q219" i="3"/>
  <c r="Q158" i="3"/>
  <c r="Q161" i="3"/>
  <c r="Q163" i="3"/>
  <c r="Q165" i="3"/>
  <c r="Q167" i="3"/>
  <c r="Q169" i="3"/>
  <c r="Q171" i="3"/>
  <c r="Q173" i="3"/>
  <c r="Q175" i="3"/>
  <c r="Q177" i="3"/>
  <c r="Q179" i="3"/>
  <c r="Q181" i="3"/>
  <c r="Q183" i="3"/>
  <c r="Q185" i="3"/>
  <c r="Q187" i="3"/>
  <c r="Q189" i="3"/>
  <c r="Q191" i="3"/>
  <c r="Q193" i="3"/>
  <c r="Q195" i="3"/>
  <c r="Q197" i="3"/>
  <c r="Q199" i="3"/>
  <c r="Q201" i="3"/>
  <c r="Q203" i="3"/>
  <c r="Q205" i="3"/>
  <c r="Q207" i="3"/>
  <c r="Q209" i="3"/>
  <c r="Q212" i="3"/>
  <c r="Q214" i="3"/>
  <c r="Q216" i="3"/>
  <c r="Q218" i="3"/>
  <c r="Q221" i="3"/>
  <c r="Q223" i="3"/>
  <c r="Q225" i="3"/>
  <c r="Q227" i="3"/>
  <c r="Q229" i="3"/>
  <c r="Q231" i="3"/>
  <c r="Q233" i="3"/>
  <c r="Q235" i="3"/>
  <c r="Q237" i="3"/>
  <c r="Q239" i="3"/>
  <c r="Q241" i="3"/>
  <c r="Q243" i="3"/>
  <c r="Q245" i="3"/>
  <c r="Q247" i="3"/>
  <c r="Q249" i="3"/>
  <c r="Q251" i="3"/>
  <c r="Q253" i="3"/>
  <c r="Q255" i="3"/>
  <c r="Q257" i="3"/>
  <c r="Q259" i="3"/>
  <c r="Q261" i="3"/>
  <c r="Q263" i="3"/>
  <c r="Q265" i="3"/>
  <c r="Q267" i="3"/>
  <c r="Q269" i="3"/>
  <c r="Q271" i="3"/>
  <c r="Q273" i="3"/>
  <c r="Q275" i="3"/>
  <c r="Q277" i="3"/>
  <c r="Q279" i="3"/>
  <c r="Q281" i="3"/>
  <c r="Q283" i="3"/>
  <c r="Q285" i="3"/>
  <c r="Q287" i="3"/>
  <c r="Q290" i="3"/>
  <c r="Q292" i="3"/>
  <c r="Q294" i="3"/>
  <c r="Q296" i="3"/>
  <c r="Q298" i="3"/>
  <c r="Q300" i="3"/>
  <c r="Q302" i="3"/>
  <c r="Q304" i="3"/>
  <c r="Q306" i="3"/>
  <c r="Q308" i="3"/>
  <c r="Q310" i="3"/>
  <c r="Q313" i="3"/>
  <c r="Q315" i="3"/>
  <c r="Q317" i="3"/>
  <c r="Q319" i="3"/>
  <c r="Q321" i="3"/>
  <c r="Q5" i="3"/>
  <c r="Q220" i="3"/>
  <c r="Q222" i="3"/>
  <c r="Q224" i="3"/>
  <c r="Q226" i="3"/>
  <c r="Q228" i="3"/>
  <c r="Q230" i="3"/>
  <c r="Q232" i="3"/>
  <c r="Q234" i="3"/>
  <c r="Q236" i="3"/>
  <c r="Q238" i="3"/>
  <c r="Q240" i="3"/>
  <c r="Q242" i="3"/>
  <c r="Q244" i="3"/>
  <c r="Q246" i="3"/>
  <c r="Q248" i="3"/>
  <c r="Q250" i="3"/>
  <c r="Q252" i="3"/>
  <c r="Q254" i="3"/>
  <c r="Q256" i="3"/>
  <c r="Q258" i="3"/>
  <c r="Q260" i="3"/>
  <c r="Q262" i="3"/>
  <c r="Q264" i="3"/>
  <c r="Q266" i="3"/>
  <c r="Q268" i="3"/>
  <c r="Q270" i="3"/>
  <c r="Q272" i="3"/>
  <c r="Q274" i="3"/>
  <c r="Q276" i="3"/>
  <c r="Q278" i="3"/>
  <c r="Q280" i="3"/>
  <c r="Q282" i="3"/>
  <c r="Q284" i="3"/>
  <c r="Q286" i="3"/>
  <c r="Q288" i="3"/>
  <c r="Q291" i="3"/>
  <c r="Q293" i="3"/>
  <c r="Q295" i="3"/>
  <c r="Q297" i="3"/>
  <c r="Q299" i="3"/>
  <c r="Q301" i="3"/>
  <c r="Q303" i="3"/>
  <c r="Q305" i="3"/>
  <c r="Q307" i="3"/>
  <c r="Q309" i="3"/>
  <c r="Q311" i="3"/>
  <c r="Q312" i="3"/>
  <c r="Q314" i="3"/>
  <c r="Q316" i="3"/>
  <c r="Q318" i="3"/>
  <c r="Q320" i="3"/>
  <c r="S6" i="3"/>
  <c r="S8" i="3"/>
  <c r="S10" i="3"/>
  <c r="S12" i="3"/>
  <c r="S14" i="3"/>
  <c r="S16" i="3"/>
  <c r="S18" i="3"/>
  <c r="S20" i="3"/>
  <c r="S7" i="3"/>
  <c r="S9" i="3"/>
  <c r="S11" i="3"/>
  <c r="S13" i="3"/>
  <c r="S15" i="3"/>
  <c r="S17" i="3"/>
  <c r="S19" i="3"/>
  <c r="S22" i="3"/>
  <c r="S24" i="3"/>
  <c r="S26" i="3"/>
  <c r="S28" i="3"/>
  <c r="S30" i="3"/>
  <c r="S33" i="3"/>
  <c r="S35" i="3"/>
  <c r="S21" i="3"/>
  <c r="S23" i="3"/>
  <c r="S25" i="3"/>
  <c r="S27" i="3"/>
  <c r="S29" i="3"/>
  <c r="S31" i="3"/>
  <c r="S34" i="3"/>
  <c r="S36" i="3"/>
  <c r="S38" i="3"/>
  <c r="S40" i="3"/>
  <c r="S42" i="3"/>
  <c r="S44" i="3"/>
  <c r="S46" i="3"/>
  <c r="S48" i="3"/>
  <c r="S50" i="3"/>
  <c r="S52" i="3"/>
  <c r="S54" i="3"/>
  <c r="S56" i="3"/>
  <c r="S58" i="3"/>
  <c r="S60" i="3"/>
  <c r="S62" i="3"/>
  <c r="S64" i="3"/>
  <c r="S66" i="3"/>
  <c r="S37" i="3"/>
  <c r="S39" i="3"/>
  <c r="S41" i="3"/>
  <c r="S43" i="3"/>
  <c r="S45" i="3"/>
  <c r="S47" i="3"/>
  <c r="S49" i="3"/>
  <c r="S51" i="3"/>
  <c r="S53" i="3"/>
  <c r="S55" i="3"/>
  <c r="S57" i="3"/>
  <c r="S59" i="3"/>
  <c r="S61" i="3"/>
  <c r="S63" i="3"/>
  <c r="S65" i="3"/>
  <c r="S67" i="3"/>
  <c r="S69" i="3"/>
  <c r="S71" i="3"/>
  <c r="S73" i="3"/>
  <c r="S75" i="3"/>
  <c r="S77" i="3"/>
  <c r="S79" i="3"/>
  <c r="S81" i="3"/>
  <c r="S83" i="3"/>
  <c r="S85" i="3"/>
  <c r="S87" i="3"/>
  <c r="S89" i="3"/>
  <c r="S91" i="3"/>
  <c r="S93" i="3"/>
  <c r="S95" i="3"/>
  <c r="S97" i="3"/>
  <c r="S68" i="3"/>
  <c r="S70" i="3"/>
  <c r="S72" i="3"/>
  <c r="S74" i="3"/>
  <c r="S76" i="3"/>
  <c r="S78" i="3"/>
  <c r="S80" i="3"/>
  <c r="S82" i="3"/>
  <c r="S84" i="3"/>
  <c r="S86" i="3"/>
  <c r="S88" i="3"/>
  <c r="S90" i="3"/>
  <c r="S92" i="3"/>
  <c r="S94" i="3"/>
  <c r="S96" i="3"/>
  <c r="S98" i="3"/>
  <c r="S100" i="3"/>
  <c r="S102" i="3"/>
  <c r="S104" i="3"/>
  <c r="S106" i="3"/>
  <c r="S108" i="3"/>
  <c r="S110" i="3"/>
  <c r="S112" i="3"/>
  <c r="S114" i="3"/>
  <c r="S116" i="3"/>
  <c r="S118" i="3"/>
  <c r="S120" i="3"/>
  <c r="S122" i="3"/>
  <c r="S124" i="3"/>
  <c r="S126" i="3"/>
  <c r="S128" i="3"/>
  <c r="S130" i="3"/>
  <c r="S132" i="3"/>
  <c r="S134" i="3"/>
  <c r="S136" i="3"/>
  <c r="S138" i="3"/>
  <c r="S140" i="3"/>
  <c r="S142" i="3"/>
  <c r="S144" i="3"/>
  <c r="S146" i="3"/>
  <c r="S148" i="3"/>
  <c r="S150" i="3"/>
  <c r="S152" i="3"/>
  <c r="S154" i="3"/>
  <c r="S156" i="3"/>
  <c r="S99" i="3"/>
  <c r="S101" i="3"/>
  <c r="S103" i="3"/>
  <c r="S105" i="3"/>
  <c r="S107" i="3"/>
  <c r="S109" i="3"/>
  <c r="S111" i="3"/>
  <c r="S113" i="3"/>
  <c r="S115" i="3"/>
  <c r="S117" i="3"/>
  <c r="S119" i="3"/>
  <c r="S121" i="3"/>
  <c r="S123" i="3"/>
  <c r="S125" i="3"/>
  <c r="S127" i="3"/>
  <c r="S129" i="3"/>
  <c r="S131" i="3"/>
  <c r="S133" i="3"/>
  <c r="S135" i="3"/>
  <c r="S137" i="3"/>
  <c r="S139" i="3"/>
  <c r="S141" i="3"/>
  <c r="S143" i="3"/>
  <c r="S145" i="3"/>
  <c r="S147" i="3"/>
  <c r="S149" i="3"/>
  <c r="S151" i="3"/>
  <c r="S153" i="3"/>
  <c r="S155" i="3"/>
  <c r="S157" i="3"/>
  <c r="S159" i="3"/>
  <c r="S158" i="3"/>
  <c r="S160" i="3"/>
  <c r="S162" i="3"/>
  <c r="S164" i="3"/>
  <c r="S166" i="3"/>
  <c r="S168" i="3"/>
  <c r="S170" i="3"/>
  <c r="S172" i="3"/>
  <c r="S174" i="3"/>
  <c r="S176" i="3"/>
  <c r="S178" i="3"/>
  <c r="S180" i="3"/>
  <c r="S182" i="3"/>
  <c r="S184" i="3"/>
  <c r="S186" i="3"/>
  <c r="S188" i="3"/>
  <c r="S190" i="3"/>
  <c r="S192" i="3"/>
  <c r="S194" i="3"/>
  <c r="S196" i="3"/>
  <c r="S198" i="3"/>
  <c r="S200" i="3"/>
  <c r="S202" i="3"/>
  <c r="S204" i="3"/>
  <c r="S206" i="3"/>
  <c r="S208" i="3"/>
  <c r="S210" i="3"/>
  <c r="S211" i="3"/>
  <c r="S213" i="3"/>
  <c r="S215" i="3"/>
  <c r="S217" i="3"/>
  <c r="S219" i="3"/>
  <c r="S161" i="3"/>
  <c r="S163" i="3"/>
  <c r="S165" i="3"/>
  <c r="S167" i="3"/>
  <c r="S169" i="3"/>
  <c r="S171" i="3"/>
  <c r="S173" i="3"/>
  <c r="S175" i="3"/>
  <c r="S177" i="3"/>
  <c r="S179" i="3"/>
  <c r="S181" i="3"/>
  <c r="S183" i="3"/>
  <c r="S185" i="3"/>
  <c r="S187" i="3"/>
  <c r="S189" i="3"/>
  <c r="S191" i="3"/>
  <c r="S193" i="3"/>
  <c r="S195" i="3"/>
  <c r="S197" i="3"/>
  <c r="S199" i="3"/>
  <c r="S201" i="3"/>
  <c r="S203" i="3"/>
  <c r="S205" i="3"/>
  <c r="S207" i="3"/>
  <c r="S209" i="3"/>
  <c r="S212" i="3"/>
  <c r="S214" i="3"/>
  <c r="S216" i="3"/>
  <c r="S218" i="3"/>
  <c r="S221" i="3"/>
  <c r="S223" i="3"/>
  <c r="S225" i="3"/>
  <c r="S227" i="3"/>
  <c r="S229" i="3"/>
  <c r="S231" i="3"/>
  <c r="S233" i="3"/>
  <c r="S235" i="3"/>
  <c r="S237" i="3"/>
  <c r="S239" i="3"/>
  <c r="S241" i="3"/>
  <c r="S243" i="3"/>
  <c r="S245" i="3"/>
  <c r="S247" i="3"/>
  <c r="S249" i="3"/>
  <c r="S251" i="3"/>
  <c r="S253" i="3"/>
  <c r="S255" i="3"/>
  <c r="S257" i="3"/>
  <c r="S259" i="3"/>
  <c r="S261" i="3"/>
  <c r="S263" i="3"/>
  <c r="S265" i="3"/>
  <c r="S267" i="3"/>
  <c r="S269" i="3"/>
  <c r="S271" i="3"/>
  <c r="S273" i="3"/>
  <c r="S275" i="3"/>
  <c r="S277" i="3"/>
  <c r="S279" i="3"/>
  <c r="S281" i="3"/>
  <c r="S283" i="3"/>
  <c r="S285" i="3"/>
  <c r="S287" i="3"/>
  <c r="S290" i="3"/>
  <c r="S292" i="3"/>
  <c r="S294" i="3"/>
  <c r="S296" i="3"/>
  <c r="S298" i="3"/>
  <c r="S300" i="3"/>
  <c r="S302" i="3"/>
  <c r="S304" i="3"/>
  <c r="S306" i="3"/>
  <c r="S308" i="3"/>
  <c r="S310" i="3"/>
  <c r="S313" i="3"/>
  <c r="S315" i="3"/>
  <c r="S317" i="3"/>
  <c r="S319" i="3"/>
  <c r="S321" i="3"/>
  <c r="S5" i="3"/>
  <c r="S220" i="3"/>
  <c r="S222" i="3"/>
  <c r="S224" i="3"/>
  <c r="S226" i="3"/>
  <c r="S228" i="3"/>
  <c r="S230" i="3"/>
  <c r="S232" i="3"/>
  <c r="S234" i="3"/>
  <c r="S236" i="3"/>
  <c r="S238" i="3"/>
  <c r="S240" i="3"/>
  <c r="S242" i="3"/>
  <c r="S244" i="3"/>
  <c r="S246" i="3"/>
  <c r="S248" i="3"/>
  <c r="S250" i="3"/>
  <c r="S252" i="3"/>
  <c r="S254" i="3"/>
  <c r="S256" i="3"/>
  <c r="S258" i="3"/>
  <c r="S260" i="3"/>
  <c r="S262" i="3"/>
  <c r="S264" i="3"/>
  <c r="S266" i="3"/>
  <c r="S268" i="3"/>
  <c r="S270" i="3"/>
  <c r="S272" i="3"/>
  <c r="S274" i="3"/>
  <c r="S276" i="3"/>
  <c r="S278" i="3"/>
  <c r="S280" i="3"/>
  <c r="S282" i="3"/>
  <c r="S284" i="3"/>
  <c r="S286" i="3"/>
  <c r="S288" i="3"/>
  <c r="S291" i="3"/>
  <c r="S293" i="3"/>
  <c r="S295" i="3"/>
  <c r="S297" i="3"/>
  <c r="S299" i="3"/>
  <c r="S301" i="3"/>
  <c r="S303" i="3"/>
  <c r="S305" i="3"/>
  <c r="S307" i="3"/>
  <c r="S309" i="3"/>
  <c r="S311" i="3"/>
  <c r="S312" i="3"/>
  <c r="S314" i="3"/>
  <c r="S316" i="3"/>
  <c r="S318" i="3"/>
  <c r="S320" i="3"/>
  <c r="H5" i="3"/>
  <c r="H320" i="3"/>
  <c r="H318" i="3"/>
  <c r="H316" i="3"/>
  <c r="H314" i="3"/>
  <c r="H312" i="3"/>
  <c r="H311" i="3"/>
  <c r="H309" i="3"/>
  <c r="H307" i="3"/>
  <c r="H305" i="3"/>
  <c r="H303" i="3"/>
  <c r="H301" i="3"/>
  <c r="H299" i="3"/>
  <c r="H297" i="3"/>
  <c r="H295" i="3"/>
  <c r="H293" i="3"/>
  <c r="H291" i="3"/>
  <c r="H288" i="3"/>
  <c r="H286" i="3"/>
  <c r="H284" i="3"/>
  <c r="H282" i="3"/>
  <c r="H280" i="3"/>
  <c r="H278" i="3"/>
  <c r="H276" i="3"/>
  <c r="H274" i="3"/>
  <c r="H272" i="3"/>
  <c r="H270" i="3"/>
  <c r="H268" i="3"/>
  <c r="H266" i="3"/>
  <c r="H264" i="3"/>
  <c r="H262" i="3"/>
  <c r="H260" i="3"/>
  <c r="H258" i="3"/>
  <c r="H256" i="3"/>
  <c r="H254" i="3"/>
  <c r="H252" i="3"/>
  <c r="H250" i="3"/>
  <c r="H248" i="3"/>
  <c r="H246" i="3"/>
  <c r="H244" i="3"/>
  <c r="H242" i="3"/>
  <c r="H240" i="3"/>
  <c r="H238" i="3"/>
  <c r="H236" i="3"/>
  <c r="H234" i="3"/>
  <c r="H232" i="3"/>
  <c r="H230" i="3"/>
  <c r="H228" i="3"/>
  <c r="H226" i="3"/>
  <c r="H224" i="3"/>
  <c r="H222" i="3"/>
  <c r="H220" i="3"/>
  <c r="H218" i="3"/>
  <c r="H216" i="3"/>
  <c r="H214" i="3"/>
  <c r="H212" i="3"/>
  <c r="H209" i="3"/>
  <c r="H207" i="3"/>
  <c r="H205" i="3"/>
  <c r="H203" i="3"/>
  <c r="H201" i="3"/>
  <c r="H199" i="3"/>
  <c r="H197" i="3"/>
  <c r="H195" i="3"/>
  <c r="H193" i="3"/>
  <c r="H191" i="3"/>
  <c r="H189" i="3"/>
  <c r="H187" i="3"/>
  <c r="H185" i="3"/>
  <c r="H183" i="3"/>
  <c r="H181" i="3"/>
  <c r="H179" i="3"/>
  <c r="H177" i="3"/>
  <c r="H175" i="3"/>
  <c r="H173" i="3"/>
  <c r="H171" i="3"/>
  <c r="H169" i="3"/>
  <c r="H167" i="3"/>
  <c r="H165" i="3"/>
  <c r="H163" i="3"/>
  <c r="H161" i="3"/>
  <c r="H159" i="3"/>
  <c r="H157" i="3"/>
  <c r="H155" i="3"/>
  <c r="H153" i="3"/>
  <c r="H151" i="3"/>
  <c r="H149" i="3"/>
  <c r="H147" i="3"/>
  <c r="H145" i="3"/>
  <c r="H143" i="3"/>
  <c r="H141" i="3"/>
  <c r="H139" i="3"/>
  <c r="H137" i="3"/>
  <c r="H135" i="3"/>
  <c r="H133" i="3"/>
  <c r="H131" i="3"/>
  <c r="H129" i="3"/>
  <c r="H127" i="3"/>
  <c r="H125" i="3"/>
  <c r="H123" i="3"/>
  <c r="H121" i="3"/>
  <c r="H119" i="3"/>
  <c r="H117" i="3"/>
  <c r="H115" i="3"/>
  <c r="H113" i="3"/>
  <c r="H111" i="3"/>
  <c r="H109" i="3"/>
  <c r="H107" i="3"/>
  <c r="H105" i="3"/>
  <c r="H103" i="3"/>
  <c r="H101" i="3"/>
  <c r="H99" i="3"/>
  <c r="H97" i="3"/>
  <c r="H95" i="3"/>
  <c r="H93" i="3"/>
  <c r="H91" i="3"/>
  <c r="H89" i="3"/>
  <c r="H87" i="3"/>
  <c r="H85" i="3"/>
  <c r="H83" i="3"/>
  <c r="H81" i="3"/>
  <c r="H79" i="3"/>
  <c r="H77" i="3"/>
  <c r="H75" i="3"/>
  <c r="H73" i="3"/>
  <c r="H71" i="3"/>
  <c r="H69" i="3"/>
  <c r="H67" i="3"/>
  <c r="H65" i="3"/>
  <c r="H63" i="3"/>
  <c r="H61" i="3"/>
  <c r="H59" i="3"/>
  <c r="H57" i="3"/>
  <c r="H55" i="3"/>
  <c r="H53" i="3"/>
  <c r="H51" i="3"/>
  <c r="H49" i="3"/>
  <c r="H47" i="3"/>
  <c r="H45" i="3"/>
  <c r="H43" i="3"/>
  <c r="H41" i="3"/>
  <c r="H39" i="3"/>
  <c r="H37" i="3"/>
  <c r="H35" i="3"/>
  <c r="H33" i="3"/>
  <c r="H30" i="3"/>
  <c r="H28" i="3"/>
  <c r="H26" i="3"/>
  <c r="H24" i="3"/>
  <c r="H22" i="3"/>
  <c r="H20" i="3"/>
  <c r="H18" i="3"/>
  <c r="H16" i="3"/>
  <c r="H14" i="3"/>
  <c r="H12" i="3"/>
  <c r="H10" i="3"/>
  <c r="H8" i="3"/>
  <c r="H6" i="3"/>
  <c r="I321" i="3"/>
  <c r="I319" i="3"/>
  <c r="I317" i="3"/>
  <c r="I315" i="3"/>
  <c r="I313" i="3"/>
  <c r="I310" i="3"/>
  <c r="I308" i="3"/>
  <c r="I306" i="3"/>
  <c r="I304" i="3"/>
  <c r="I302" i="3"/>
  <c r="I300" i="3"/>
  <c r="I298" i="3"/>
  <c r="I296" i="3"/>
  <c r="I294" i="3"/>
  <c r="I292" i="3"/>
  <c r="I290" i="3"/>
  <c r="I287" i="3"/>
  <c r="I285" i="3"/>
  <c r="I283" i="3"/>
  <c r="I281" i="3"/>
  <c r="I279" i="3"/>
  <c r="I277" i="3"/>
  <c r="I275" i="3"/>
  <c r="I273" i="3"/>
  <c r="I271" i="3"/>
  <c r="I269" i="3"/>
  <c r="I267" i="3"/>
  <c r="I265" i="3"/>
  <c r="I263" i="3"/>
  <c r="I261" i="3"/>
  <c r="I259" i="3"/>
  <c r="I257" i="3"/>
  <c r="I255" i="3"/>
  <c r="I253" i="3"/>
  <c r="I251" i="3"/>
  <c r="I249" i="3"/>
  <c r="I247" i="3"/>
  <c r="I245" i="3"/>
  <c r="I243" i="3"/>
  <c r="I241" i="3"/>
  <c r="I239" i="3"/>
  <c r="I235" i="3"/>
  <c r="I231" i="3"/>
  <c r="I227" i="3"/>
  <c r="I223" i="3"/>
  <c r="I219" i="3"/>
  <c r="I215" i="3"/>
  <c r="I211" i="3"/>
  <c r="I208" i="3"/>
  <c r="I204" i="3"/>
  <c r="I200" i="3"/>
  <c r="J7" i="3"/>
  <c r="J9" i="3"/>
  <c r="J11" i="3"/>
  <c r="J13" i="3"/>
  <c r="J15" i="3"/>
  <c r="J17" i="3"/>
  <c r="J19" i="3"/>
  <c r="J21" i="3"/>
  <c r="J6" i="3"/>
  <c r="J8" i="3"/>
  <c r="J10" i="3"/>
  <c r="J12" i="3"/>
  <c r="J14" i="3"/>
  <c r="J16" i="3"/>
  <c r="J18" i="3"/>
  <c r="J20" i="3"/>
  <c r="J23" i="3"/>
  <c r="J25" i="3"/>
  <c r="J27" i="3"/>
  <c r="J29" i="3"/>
  <c r="J31" i="3"/>
  <c r="J34" i="3"/>
  <c r="J36" i="3"/>
  <c r="J22" i="3"/>
  <c r="J24" i="3"/>
  <c r="J26" i="3"/>
  <c r="J28" i="3"/>
  <c r="J30" i="3"/>
  <c r="J33" i="3"/>
  <c r="J35" i="3"/>
  <c r="J37" i="3"/>
  <c r="J39" i="3"/>
  <c r="J41" i="3"/>
  <c r="J43" i="3"/>
  <c r="J45" i="3"/>
  <c r="J47" i="3"/>
  <c r="J49" i="3"/>
  <c r="J51" i="3"/>
  <c r="J53" i="3"/>
  <c r="J55" i="3"/>
  <c r="J57" i="3"/>
  <c r="J59" i="3"/>
  <c r="J61" i="3"/>
  <c r="J63" i="3"/>
  <c r="J65" i="3"/>
  <c r="J67" i="3"/>
  <c r="J38" i="3"/>
  <c r="J40" i="3"/>
  <c r="J42" i="3"/>
  <c r="J44" i="3"/>
  <c r="J46" i="3"/>
  <c r="J48" i="3"/>
  <c r="J50" i="3"/>
  <c r="J52" i="3"/>
  <c r="J54" i="3"/>
  <c r="J56" i="3"/>
  <c r="J58" i="3"/>
  <c r="J60" i="3"/>
  <c r="J62" i="3"/>
  <c r="J64" i="3"/>
  <c r="J66" i="3"/>
  <c r="J68" i="3"/>
  <c r="J70" i="3"/>
  <c r="J72" i="3"/>
  <c r="J74" i="3"/>
  <c r="J76" i="3"/>
  <c r="J78" i="3"/>
  <c r="J80" i="3"/>
  <c r="J82" i="3"/>
  <c r="J84" i="3"/>
  <c r="J86" i="3"/>
  <c r="J88" i="3"/>
  <c r="J90" i="3"/>
  <c r="J92" i="3"/>
  <c r="J94" i="3"/>
  <c r="J96" i="3"/>
  <c r="J69" i="3"/>
  <c r="J71" i="3"/>
  <c r="J73" i="3"/>
  <c r="J75" i="3"/>
  <c r="J77" i="3"/>
  <c r="J79" i="3"/>
  <c r="J81" i="3"/>
  <c r="J83" i="3"/>
  <c r="J85" i="3"/>
  <c r="J87" i="3"/>
  <c r="J89" i="3"/>
  <c r="J91" i="3"/>
  <c r="J93" i="3"/>
  <c r="J95" i="3"/>
  <c r="J97" i="3"/>
  <c r="J99" i="3"/>
  <c r="J101" i="3"/>
  <c r="J103" i="3"/>
  <c r="J105" i="3"/>
  <c r="J107" i="3"/>
  <c r="J109" i="3"/>
  <c r="J111" i="3"/>
  <c r="J113" i="3"/>
  <c r="J115" i="3"/>
  <c r="J117" i="3"/>
  <c r="J119" i="3"/>
  <c r="J121" i="3"/>
  <c r="J123" i="3"/>
  <c r="J125" i="3"/>
  <c r="J127" i="3"/>
  <c r="J129" i="3"/>
  <c r="J131" i="3"/>
  <c r="J133" i="3"/>
  <c r="J135" i="3"/>
  <c r="J137" i="3"/>
  <c r="J139" i="3"/>
  <c r="J141" i="3"/>
  <c r="J143" i="3"/>
  <c r="J145" i="3"/>
  <c r="J147" i="3"/>
  <c r="J149" i="3"/>
  <c r="J151" i="3"/>
  <c r="J153" i="3"/>
  <c r="J155" i="3"/>
  <c r="J157" i="3"/>
  <c r="J98" i="3"/>
  <c r="J100" i="3"/>
  <c r="J102" i="3"/>
  <c r="J104" i="3"/>
  <c r="J106" i="3"/>
  <c r="J108" i="3"/>
  <c r="J110" i="3"/>
  <c r="J112" i="3"/>
  <c r="J114" i="3"/>
  <c r="J116" i="3"/>
  <c r="J118" i="3"/>
  <c r="J120" i="3"/>
  <c r="J122" i="3"/>
  <c r="J124" i="3"/>
  <c r="J126" i="3"/>
  <c r="J128" i="3"/>
  <c r="J130" i="3"/>
  <c r="J132" i="3"/>
  <c r="J134" i="3"/>
  <c r="J136" i="3"/>
  <c r="J138" i="3"/>
  <c r="J140" i="3"/>
  <c r="J142" i="3"/>
  <c r="J144" i="3"/>
  <c r="J146" i="3"/>
  <c r="J148" i="3"/>
  <c r="J150" i="3"/>
  <c r="J152" i="3"/>
  <c r="J154" i="3"/>
  <c r="J156" i="3"/>
  <c r="J158" i="3"/>
  <c r="J160" i="3"/>
  <c r="J161" i="3"/>
  <c r="J163" i="3"/>
  <c r="J165" i="3"/>
  <c r="J167" i="3"/>
  <c r="J169" i="3"/>
  <c r="J171" i="3"/>
  <c r="J173" i="3"/>
  <c r="J175" i="3"/>
  <c r="J177" i="3"/>
  <c r="J179" i="3"/>
  <c r="J181" i="3"/>
  <c r="J183" i="3"/>
  <c r="J185" i="3"/>
  <c r="J187" i="3"/>
  <c r="J189" i="3"/>
  <c r="J191" i="3"/>
  <c r="J193" i="3"/>
  <c r="J195" i="3"/>
  <c r="J197" i="3"/>
  <c r="J199" i="3"/>
  <c r="J201" i="3"/>
  <c r="J203" i="3"/>
  <c r="J205" i="3"/>
  <c r="J207" i="3"/>
  <c r="J209" i="3"/>
  <c r="J212" i="3"/>
  <c r="J214" i="3"/>
  <c r="J216" i="3"/>
  <c r="J218" i="3"/>
  <c r="J220" i="3"/>
  <c r="J159" i="3"/>
  <c r="J162" i="3"/>
  <c r="J164" i="3"/>
  <c r="J166" i="3"/>
  <c r="J168" i="3"/>
  <c r="J170" i="3"/>
  <c r="J172" i="3"/>
  <c r="J174" i="3"/>
  <c r="J176" i="3"/>
  <c r="J178" i="3"/>
  <c r="J180" i="3"/>
  <c r="J182" i="3"/>
  <c r="J184" i="3"/>
  <c r="J186" i="3"/>
  <c r="J188" i="3"/>
  <c r="J190" i="3"/>
  <c r="J192" i="3"/>
  <c r="J194" i="3"/>
  <c r="J196" i="3"/>
  <c r="J198" i="3"/>
  <c r="J200" i="3"/>
  <c r="J202" i="3"/>
  <c r="J204" i="3"/>
  <c r="J206" i="3"/>
  <c r="J208" i="3"/>
  <c r="J210" i="3"/>
  <c r="J211" i="3"/>
  <c r="J213" i="3"/>
  <c r="J215" i="3"/>
  <c r="J217" i="3"/>
  <c r="J219" i="3"/>
  <c r="J222" i="3"/>
  <c r="J224" i="3"/>
  <c r="J226" i="3"/>
  <c r="J228" i="3"/>
  <c r="J230" i="3"/>
  <c r="J232" i="3"/>
  <c r="J234" i="3"/>
  <c r="J236" i="3"/>
  <c r="J238" i="3"/>
  <c r="J240" i="3"/>
  <c r="J242" i="3"/>
  <c r="J244" i="3"/>
  <c r="J246" i="3"/>
  <c r="J248" i="3"/>
  <c r="J250" i="3"/>
  <c r="J252" i="3"/>
  <c r="J254" i="3"/>
  <c r="J256" i="3"/>
  <c r="J258" i="3"/>
  <c r="J260" i="3"/>
  <c r="J262" i="3"/>
  <c r="J264" i="3"/>
  <c r="J266" i="3"/>
  <c r="J268" i="3"/>
  <c r="J270" i="3"/>
  <c r="J272" i="3"/>
  <c r="J274" i="3"/>
  <c r="J276" i="3"/>
  <c r="J278" i="3"/>
  <c r="J280" i="3"/>
  <c r="J282" i="3"/>
  <c r="J284" i="3"/>
  <c r="J286" i="3"/>
  <c r="J288" i="3"/>
  <c r="J291" i="3"/>
  <c r="J293" i="3"/>
  <c r="J295" i="3"/>
  <c r="J297" i="3"/>
  <c r="J299" i="3"/>
  <c r="J301" i="3"/>
  <c r="J303" i="3"/>
  <c r="J305" i="3"/>
  <c r="J307" i="3"/>
  <c r="J309" i="3"/>
  <c r="J311" i="3"/>
  <c r="J312" i="3"/>
  <c r="J314" i="3"/>
  <c r="J316" i="3"/>
  <c r="J318" i="3"/>
  <c r="J320" i="3"/>
  <c r="J5" i="3"/>
  <c r="J221" i="3"/>
  <c r="J223" i="3"/>
  <c r="J225" i="3"/>
  <c r="J227" i="3"/>
  <c r="J229" i="3"/>
  <c r="J231" i="3"/>
  <c r="J233" i="3"/>
  <c r="J235" i="3"/>
  <c r="J237" i="3"/>
  <c r="J239" i="3"/>
  <c r="J241" i="3"/>
  <c r="J243" i="3"/>
  <c r="J245" i="3"/>
  <c r="J247" i="3"/>
  <c r="J249" i="3"/>
  <c r="J251" i="3"/>
  <c r="J253" i="3"/>
  <c r="J255" i="3"/>
  <c r="J257" i="3"/>
  <c r="J259" i="3"/>
  <c r="J261" i="3"/>
  <c r="J263" i="3"/>
  <c r="J265" i="3"/>
  <c r="J267" i="3"/>
  <c r="J269" i="3"/>
  <c r="J271" i="3"/>
  <c r="J273" i="3"/>
  <c r="J275" i="3"/>
  <c r="J277" i="3"/>
  <c r="J279" i="3"/>
  <c r="J281" i="3"/>
  <c r="J283" i="3"/>
  <c r="J285" i="3"/>
  <c r="J287" i="3"/>
  <c r="J290" i="3"/>
  <c r="J292" i="3"/>
  <c r="J294" i="3"/>
  <c r="J296" i="3"/>
  <c r="J298" i="3"/>
  <c r="J300" i="3"/>
  <c r="J302" i="3"/>
  <c r="J304" i="3"/>
  <c r="J306" i="3"/>
  <c r="J308" i="3"/>
  <c r="J310" i="3"/>
  <c r="J313" i="3"/>
  <c r="J315" i="3"/>
  <c r="J317" i="3"/>
  <c r="J319" i="3"/>
  <c r="J321" i="3"/>
  <c r="L7" i="3"/>
  <c r="L9" i="3"/>
  <c r="L11" i="3"/>
  <c r="L13" i="3"/>
  <c r="L15" i="3"/>
  <c r="L17" i="3"/>
  <c r="L19" i="3"/>
  <c r="L6" i="3"/>
  <c r="L8" i="3"/>
  <c r="L10" i="3"/>
  <c r="L12" i="3"/>
  <c r="L14" i="3"/>
  <c r="L16" i="3"/>
  <c r="L18" i="3"/>
  <c r="L20" i="3"/>
  <c r="L23" i="3"/>
  <c r="L25" i="3"/>
  <c r="L27" i="3"/>
  <c r="L29" i="3"/>
  <c r="L31" i="3"/>
  <c r="L34" i="3"/>
  <c r="L36" i="3"/>
  <c r="L21" i="3"/>
  <c r="L22" i="3"/>
  <c r="L24" i="3"/>
  <c r="L26" i="3"/>
  <c r="L28" i="3"/>
  <c r="L30" i="3"/>
  <c r="L33" i="3"/>
  <c r="L35" i="3"/>
  <c r="L37" i="3"/>
  <c r="L39" i="3"/>
  <c r="L41" i="3"/>
  <c r="L43" i="3"/>
  <c r="L45" i="3"/>
  <c r="L47" i="3"/>
  <c r="L49" i="3"/>
  <c r="L51" i="3"/>
  <c r="L53" i="3"/>
  <c r="L55" i="3"/>
  <c r="L57" i="3"/>
  <c r="L59" i="3"/>
  <c r="L61" i="3"/>
  <c r="L63" i="3"/>
  <c r="L65" i="3"/>
  <c r="L67" i="3"/>
  <c r="L38" i="3"/>
  <c r="L40" i="3"/>
  <c r="L42" i="3"/>
  <c r="L44" i="3"/>
  <c r="L46" i="3"/>
  <c r="L48" i="3"/>
  <c r="L50" i="3"/>
  <c r="L52" i="3"/>
  <c r="L54" i="3"/>
  <c r="L56" i="3"/>
  <c r="L58" i="3"/>
  <c r="L60" i="3"/>
  <c r="L62" i="3"/>
  <c r="L64" i="3"/>
  <c r="L66" i="3"/>
  <c r="L68" i="3"/>
  <c r="L70" i="3"/>
  <c r="L72" i="3"/>
  <c r="L74" i="3"/>
  <c r="L76" i="3"/>
  <c r="L78" i="3"/>
  <c r="L80" i="3"/>
  <c r="L82" i="3"/>
  <c r="L84" i="3"/>
  <c r="L86" i="3"/>
  <c r="L88" i="3"/>
  <c r="L90" i="3"/>
  <c r="L92" i="3"/>
  <c r="L94" i="3"/>
  <c r="L96" i="3"/>
  <c r="L69" i="3"/>
  <c r="L71" i="3"/>
  <c r="L73" i="3"/>
  <c r="L75" i="3"/>
  <c r="L77" i="3"/>
  <c r="L79" i="3"/>
  <c r="L81" i="3"/>
  <c r="L83" i="3"/>
  <c r="L85" i="3"/>
  <c r="L87" i="3"/>
  <c r="L89" i="3"/>
  <c r="L91" i="3"/>
  <c r="L93" i="3"/>
  <c r="L95" i="3"/>
  <c r="L97" i="3"/>
  <c r="L99" i="3"/>
  <c r="L98" i="3"/>
  <c r="L101" i="3"/>
  <c r="L103" i="3"/>
  <c r="L105" i="3"/>
  <c r="L107" i="3"/>
  <c r="L109" i="3"/>
  <c r="L111" i="3"/>
  <c r="L113" i="3"/>
  <c r="L115" i="3"/>
  <c r="L117" i="3"/>
  <c r="L119" i="3"/>
  <c r="L121" i="3"/>
  <c r="L123" i="3"/>
  <c r="L125" i="3"/>
  <c r="L127" i="3"/>
  <c r="L129" i="3"/>
  <c r="L131" i="3"/>
  <c r="L133" i="3"/>
  <c r="L135" i="3"/>
  <c r="L137" i="3"/>
  <c r="L139" i="3"/>
  <c r="L141" i="3"/>
  <c r="L143" i="3"/>
  <c r="L145" i="3"/>
  <c r="L147" i="3"/>
  <c r="L149" i="3"/>
  <c r="L151" i="3"/>
  <c r="L153" i="3"/>
  <c r="L155" i="3"/>
  <c r="L157" i="3"/>
  <c r="L100" i="3"/>
  <c r="L102" i="3"/>
  <c r="L104" i="3"/>
  <c r="L106" i="3"/>
  <c r="L108" i="3"/>
  <c r="L110" i="3"/>
  <c r="L112" i="3"/>
  <c r="L114" i="3"/>
  <c r="L116" i="3"/>
  <c r="L118" i="3"/>
  <c r="L120" i="3"/>
  <c r="L122" i="3"/>
  <c r="L124" i="3"/>
  <c r="L126" i="3"/>
  <c r="L128" i="3"/>
  <c r="L130" i="3"/>
  <c r="L132" i="3"/>
  <c r="L134" i="3"/>
  <c r="L136" i="3"/>
  <c r="L138" i="3"/>
  <c r="L140" i="3"/>
  <c r="L142" i="3"/>
  <c r="L144" i="3"/>
  <c r="L146" i="3"/>
  <c r="L148" i="3"/>
  <c r="L150" i="3"/>
  <c r="L152" i="3"/>
  <c r="L154" i="3"/>
  <c r="L156" i="3"/>
  <c r="L158" i="3"/>
  <c r="L160" i="3"/>
  <c r="L159" i="3"/>
  <c r="L161" i="3"/>
  <c r="L163" i="3"/>
  <c r="L165" i="3"/>
  <c r="L167" i="3"/>
  <c r="L169" i="3"/>
  <c r="L171" i="3"/>
  <c r="L173" i="3"/>
  <c r="L175" i="3"/>
  <c r="L177" i="3"/>
  <c r="L179" i="3"/>
  <c r="L181" i="3"/>
  <c r="L183" i="3"/>
  <c r="L185" i="3"/>
  <c r="L187" i="3"/>
  <c r="L189" i="3"/>
  <c r="L191" i="3"/>
  <c r="L193" i="3"/>
  <c r="L195" i="3"/>
  <c r="L197" i="3"/>
  <c r="L199" i="3"/>
  <c r="L201" i="3"/>
  <c r="L203" i="3"/>
  <c r="L205" i="3"/>
  <c r="L207" i="3"/>
  <c r="L209" i="3"/>
  <c r="L212" i="3"/>
  <c r="L214" i="3"/>
  <c r="L216" i="3"/>
  <c r="L218" i="3"/>
  <c r="L162" i="3"/>
  <c r="L164" i="3"/>
  <c r="L166" i="3"/>
  <c r="L168" i="3"/>
  <c r="L170" i="3"/>
  <c r="L172" i="3"/>
  <c r="L174" i="3"/>
  <c r="L176" i="3"/>
  <c r="L178" i="3"/>
  <c r="L180" i="3"/>
  <c r="L182" i="3"/>
  <c r="L184" i="3"/>
  <c r="L186" i="3"/>
  <c r="L188" i="3"/>
  <c r="L190" i="3"/>
  <c r="L192" i="3"/>
  <c r="L194" i="3"/>
  <c r="L196" i="3"/>
  <c r="L198" i="3"/>
  <c r="L200" i="3"/>
  <c r="L202" i="3"/>
  <c r="L204" i="3"/>
  <c r="L206" i="3"/>
  <c r="L208" i="3"/>
  <c r="L210" i="3"/>
  <c r="L211" i="3"/>
  <c r="L213" i="3"/>
  <c r="L215" i="3"/>
  <c r="L217" i="3"/>
  <c r="L219" i="3"/>
  <c r="L222" i="3"/>
  <c r="L224" i="3"/>
  <c r="L226" i="3"/>
  <c r="L228" i="3"/>
  <c r="L230" i="3"/>
  <c r="L232" i="3"/>
  <c r="L234" i="3"/>
  <c r="L236" i="3"/>
  <c r="L238" i="3"/>
  <c r="L240" i="3"/>
  <c r="L242" i="3"/>
  <c r="L244" i="3"/>
  <c r="L246" i="3"/>
  <c r="L248" i="3"/>
  <c r="L250" i="3"/>
  <c r="L252" i="3"/>
  <c r="L254" i="3"/>
  <c r="L256" i="3"/>
  <c r="L258" i="3"/>
  <c r="L260" i="3"/>
  <c r="L262" i="3"/>
  <c r="L264" i="3"/>
  <c r="L266" i="3"/>
  <c r="L268" i="3"/>
  <c r="L270" i="3"/>
  <c r="L272" i="3"/>
  <c r="L274" i="3"/>
  <c r="L276" i="3"/>
  <c r="L278" i="3"/>
  <c r="L280" i="3"/>
  <c r="L282" i="3"/>
  <c r="L284" i="3"/>
  <c r="L286" i="3"/>
  <c r="L288" i="3"/>
  <c r="L291" i="3"/>
  <c r="L293" i="3"/>
  <c r="L295" i="3"/>
  <c r="L297" i="3"/>
  <c r="L299" i="3"/>
  <c r="L301" i="3"/>
  <c r="L303" i="3"/>
  <c r="L305" i="3"/>
  <c r="L307" i="3"/>
  <c r="L309" i="3"/>
  <c r="L311" i="3"/>
  <c r="L312" i="3"/>
  <c r="L314" i="3"/>
  <c r="L316" i="3"/>
  <c r="L318" i="3"/>
  <c r="L320" i="3"/>
  <c r="L220" i="3"/>
  <c r="L221" i="3"/>
  <c r="L223" i="3"/>
  <c r="L225" i="3"/>
  <c r="L227" i="3"/>
  <c r="L229" i="3"/>
  <c r="L231" i="3"/>
  <c r="L233" i="3"/>
  <c r="L235" i="3"/>
  <c r="L237" i="3"/>
  <c r="L239" i="3"/>
  <c r="L241" i="3"/>
  <c r="L243" i="3"/>
  <c r="L245" i="3"/>
  <c r="L247" i="3"/>
  <c r="L249" i="3"/>
  <c r="L251" i="3"/>
  <c r="L253" i="3"/>
  <c r="L255" i="3"/>
  <c r="L257" i="3"/>
  <c r="L259" i="3"/>
  <c r="L261" i="3"/>
  <c r="L263" i="3"/>
  <c r="L265" i="3"/>
  <c r="L267" i="3"/>
  <c r="L269" i="3"/>
  <c r="L271" i="3"/>
  <c r="L273" i="3"/>
  <c r="L275" i="3"/>
  <c r="L277" i="3"/>
  <c r="L279" i="3"/>
  <c r="L281" i="3"/>
  <c r="L283" i="3"/>
  <c r="L285" i="3"/>
  <c r="L287" i="3"/>
  <c r="L290" i="3"/>
  <c r="L292" i="3"/>
  <c r="L294" i="3"/>
  <c r="L296" i="3"/>
  <c r="L298" i="3"/>
  <c r="L300" i="3"/>
  <c r="L302" i="3"/>
  <c r="L304" i="3"/>
  <c r="L306" i="3"/>
  <c r="L308" i="3"/>
  <c r="L310" i="3"/>
  <c r="L313" i="3"/>
  <c r="L315" i="3"/>
  <c r="L317" i="3"/>
  <c r="L319" i="3"/>
  <c r="L321" i="3"/>
  <c r="L5" i="3"/>
  <c r="N7" i="3"/>
  <c r="N9" i="3"/>
  <c r="N11" i="3"/>
  <c r="N13" i="3"/>
  <c r="N15" i="3"/>
  <c r="N17" i="3"/>
  <c r="N19" i="3"/>
  <c r="N6" i="3"/>
  <c r="N8" i="3"/>
  <c r="N10" i="3"/>
  <c r="N12" i="3"/>
  <c r="N14" i="3"/>
  <c r="N16" i="3"/>
  <c r="N18" i="3"/>
  <c r="N20" i="3"/>
  <c r="N21" i="3"/>
  <c r="N23" i="3"/>
  <c r="N25" i="3"/>
  <c r="N27" i="3"/>
  <c r="N29" i="3"/>
  <c r="N31" i="3"/>
  <c r="N34" i="3"/>
  <c r="N36" i="3"/>
  <c r="N22" i="3"/>
  <c r="N24" i="3"/>
  <c r="N26" i="3"/>
  <c r="N28" i="3"/>
  <c r="N30" i="3"/>
  <c r="N33" i="3"/>
  <c r="N35" i="3"/>
  <c r="N37" i="3"/>
  <c r="N39" i="3"/>
  <c r="N41" i="3"/>
  <c r="N43" i="3"/>
  <c r="N45" i="3"/>
  <c r="N47" i="3"/>
  <c r="N49" i="3"/>
  <c r="N51" i="3"/>
  <c r="N53" i="3"/>
  <c r="N55" i="3"/>
  <c r="N57" i="3"/>
  <c r="N59" i="3"/>
  <c r="N61" i="3"/>
  <c r="N63" i="3"/>
  <c r="N65" i="3"/>
  <c r="N67" i="3"/>
  <c r="N38" i="3"/>
  <c r="N40" i="3"/>
  <c r="N42" i="3"/>
  <c r="N44" i="3"/>
  <c r="N46" i="3"/>
  <c r="N48" i="3"/>
  <c r="N50" i="3"/>
  <c r="N52" i="3"/>
  <c r="N54" i="3"/>
  <c r="N56" i="3"/>
  <c r="N58" i="3"/>
  <c r="N60" i="3"/>
  <c r="N62" i="3"/>
  <c r="N64" i="3"/>
  <c r="N66" i="3"/>
  <c r="N68" i="3"/>
  <c r="N70" i="3"/>
  <c r="N72" i="3"/>
  <c r="N74" i="3"/>
  <c r="N76" i="3"/>
  <c r="N78" i="3"/>
  <c r="N80" i="3"/>
  <c r="N82" i="3"/>
  <c r="N84" i="3"/>
  <c r="N86" i="3"/>
  <c r="N88" i="3"/>
  <c r="N90" i="3"/>
  <c r="N92" i="3"/>
  <c r="N94" i="3"/>
  <c r="N96" i="3"/>
  <c r="N69" i="3"/>
  <c r="N71" i="3"/>
  <c r="N73" i="3"/>
  <c r="N75" i="3"/>
  <c r="N77" i="3"/>
  <c r="N79" i="3"/>
  <c r="N81" i="3"/>
  <c r="N83" i="3"/>
  <c r="N85" i="3"/>
  <c r="N87" i="3"/>
  <c r="N89" i="3"/>
  <c r="N91" i="3"/>
  <c r="N93" i="3"/>
  <c r="N95" i="3"/>
  <c r="N97" i="3"/>
  <c r="N99" i="3"/>
  <c r="N101" i="3"/>
  <c r="N103" i="3"/>
  <c r="N105" i="3"/>
  <c r="N107" i="3"/>
  <c r="N109" i="3"/>
  <c r="N111" i="3"/>
  <c r="N113" i="3"/>
  <c r="N115" i="3"/>
  <c r="N117" i="3"/>
  <c r="N119" i="3"/>
  <c r="N121" i="3"/>
  <c r="N123" i="3"/>
  <c r="N125" i="3"/>
  <c r="N127" i="3"/>
  <c r="N129" i="3"/>
  <c r="N131" i="3"/>
  <c r="N133" i="3"/>
  <c r="N135" i="3"/>
  <c r="N137" i="3"/>
  <c r="N139" i="3"/>
  <c r="N141" i="3"/>
  <c r="N143" i="3"/>
  <c r="N145" i="3"/>
  <c r="N147" i="3"/>
  <c r="N149" i="3"/>
  <c r="N151" i="3"/>
  <c r="N153" i="3"/>
  <c r="N155" i="3"/>
  <c r="N157" i="3"/>
  <c r="N98" i="3"/>
  <c r="N100" i="3"/>
  <c r="N102" i="3"/>
  <c r="N104" i="3"/>
  <c r="N106" i="3"/>
  <c r="N108" i="3"/>
  <c r="N110" i="3"/>
  <c r="N112" i="3"/>
  <c r="N114" i="3"/>
  <c r="N116" i="3"/>
  <c r="N118" i="3"/>
  <c r="N120" i="3"/>
  <c r="N122" i="3"/>
  <c r="N124" i="3"/>
  <c r="N126" i="3"/>
  <c r="N128" i="3"/>
  <c r="N130" i="3"/>
  <c r="N132" i="3"/>
  <c r="N134" i="3"/>
  <c r="N136" i="3"/>
  <c r="N138" i="3"/>
  <c r="N140" i="3"/>
  <c r="N142" i="3"/>
  <c r="N144" i="3"/>
  <c r="N146" i="3"/>
  <c r="N148" i="3"/>
  <c r="N150" i="3"/>
  <c r="N152" i="3"/>
  <c r="N154" i="3"/>
  <c r="N156" i="3"/>
  <c r="N158" i="3"/>
  <c r="N160" i="3"/>
  <c r="N161" i="3"/>
  <c r="N163" i="3"/>
  <c r="N165" i="3"/>
  <c r="N167" i="3"/>
  <c r="N169" i="3"/>
  <c r="N171" i="3"/>
  <c r="N173" i="3"/>
  <c r="N175" i="3"/>
  <c r="N177" i="3"/>
  <c r="N179" i="3"/>
  <c r="N181" i="3"/>
  <c r="N183" i="3"/>
  <c r="N185" i="3"/>
  <c r="N187" i="3"/>
  <c r="N189" i="3"/>
  <c r="N191" i="3"/>
  <c r="N193" i="3"/>
  <c r="N195" i="3"/>
  <c r="N197" i="3"/>
  <c r="N199" i="3"/>
  <c r="N201" i="3"/>
  <c r="N203" i="3"/>
  <c r="N205" i="3"/>
  <c r="N207" i="3"/>
  <c r="N209" i="3"/>
  <c r="N212" i="3"/>
  <c r="N214" i="3"/>
  <c r="N216" i="3"/>
  <c r="N218" i="3"/>
  <c r="N159" i="3"/>
  <c r="N162" i="3"/>
  <c r="N164" i="3"/>
  <c r="N166" i="3"/>
  <c r="N168" i="3"/>
  <c r="N170" i="3"/>
  <c r="N172" i="3"/>
  <c r="N174" i="3"/>
  <c r="N176" i="3"/>
  <c r="N178" i="3"/>
  <c r="N180" i="3"/>
  <c r="N182" i="3"/>
  <c r="N184" i="3"/>
  <c r="N186" i="3"/>
  <c r="N188" i="3"/>
  <c r="N190" i="3"/>
  <c r="N192" i="3"/>
  <c r="N194" i="3"/>
  <c r="N196" i="3"/>
  <c r="N198" i="3"/>
  <c r="N200" i="3"/>
  <c r="N202" i="3"/>
  <c r="N204" i="3"/>
  <c r="N206" i="3"/>
  <c r="N208" i="3"/>
  <c r="N210" i="3"/>
  <c r="N211" i="3"/>
  <c r="N213" i="3"/>
  <c r="N215" i="3"/>
  <c r="N217" i="3"/>
  <c r="N219" i="3"/>
  <c r="N220" i="3"/>
  <c r="N222" i="3"/>
  <c r="N224" i="3"/>
  <c r="N226" i="3"/>
  <c r="N228" i="3"/>
  <c r="N230" i="3"/>
  <c r="N232" i="3"/>
  <c r="N234" i="3"/>
  <c r="N236" i="3"/>
  <c r="N238" i="3"/>
  <c r="N240" i="3"/>
  <c r="N242" i="3"/>
  <c r="N244" i="3"/>
  <c r="N246" i="3"/>
  <c r="N248" i="3"/>
  <c r="N250" i="3"/>
  <c r="N252" i="3"/>
  <c r="N254" i="3"/>
  <c r="N256" i="3"/>
  <c r="N258" i="3"/>
  <c r="N260" i="3"/>
  <c r="N262" i="3"/>
  <c r="N264" i="3"/>
  <c r="N266" i="3"/>
  <c r="N268" i="3"/>
  <c r="N270" i="3"/>
  <c r="N272" i="3"/>
  <c r="N274" i="3"/>
  <c r="N276" i="3"/>
  <c r="N278" i="3"/>
  <c r="N280" i="3"/>
  <c r="N282" i="3"/>
  <c r="N284" i="3"/>
  <c r="N286" i="3"/>
  <c r="N288" i="3"/>
  <c r="N291" i="3"/>
  <c r="N293" i="3"/>
  <c r="N295" i="3"/>
  <c r="N297" i="3"/>
  <c r="N299" i="3"/>
  <c r="N301" i="3"/>
  <c r="N303" i="3"/>
  <c r="N305" i="3"/>
  <c r="N307" i="3"/>
  <c r="N309" i="3"/>
  <c r="N311" i="3"/>
  <c r="N312" i="3"/>
  <c r="N314" i="3"/>
  <c r="N316" i="3"/>
  <c r="N318" i="3"/>
  <c r="N320" i="3"/>
  <c r="N221" i="3"/>
  <c r="N223" i="3"/>
  <c r="N225" i="3"/>
  <c r="N227" i="3"/>
  <c r="N229" i="3"/>
  <c r="N231" i="3"/>
  <c r="N233" i="3"/>
  <c r="N235" i="3"/>
  <c r="N237" i="3"/>
  <c r="N239" i="3"/>
  <c r="N241" i="3"/>
  <c r="N243" i="3"/>
  <c r="N245" i="3"/>
  <c r="N247" i="3"/>
  <c r="N249" i="3"/>
  <c r="N251" i="3"/>
  <c r="N253" i="3"/>
  <c r="N255" i="3"/>
  <c r="N257" i="3"/>
  <c r="N259" i="3"/>
  <c r="N261" i="3"/>
  <c r="N263" i="3"/>
  <c r="N265" i="3"/>
  <c r="N267" i="3"/>
  <c r="N269" i="3"/>
  <c r="N271" i="3"/>
  <c r="N273" i="3"/>
  <c r="N275" i="3"/>
  <c r="N277" i="3"/>
  <c r="N279" i="3"/>
  <c r="N281" i="3"/>
  <c r="N283" i="3"/>
  <c r="N285" i="3"/>
  <c r="N287" i="3"/>
  <c r="N290" i="3"/>
  <c r="N292" i="3"/>
  <c r="N294" i="3"/>
  <c r="N296" i="3"/>
  <c r="N298" i="3"/>
  <c r="N300" i="3"/>
  <c r="N302" i="3"/>
  <c r="N304" i="3"/>
  <c r="N306" i="3"/>
  <c r="N308" i="3"/>
  <c r="N310" i="3"/>
  <c r="N313" i="3"/>
  <c r="N315" i="3"/>
  <c r="N317" i="3"/>
  <c r="N319" i="3"/>
  <c r="N321" i="3"/>
  <c r="N5" i="3"/>
  <c r="P7" i="3"/>
  <c r="P9" i="3"/>
  <c r="P11" i="3"/>
  <c r="P13" i="3"/>
  <c r="P15" i="3"/>
  <c r="P17" i="3"/>
  <c r="P19" i="3"/>
  <c r="P6" i="3"/>
  <c r="P8" i="3"/>
  <c r="P10" i="3"/>
  <c r="P12" i="3"/>
  <c r="P14" i="3"/>
  <c r="P16" i="3"/>
  <c r="P18" i="3"/>
  <c r="P20" i="3"/>
  <c r="P21" i="3"/>
  <c r="P23" i="3"/>
  <c r="P25" i="3"/>
  <c r="P27" i="3"/>
  <c r="P29" i="3"/>
  <c r="P31" i="3"/>
  <c r="P34" i="3"/>
  <c r="P36" i="3"/>
  <c r="P22" i="3"/>
  <c r="P24" i="3"/>
  <c r="P26" i="3"/>
  <c r="P28" i="3"/>
  <c r="P30" i="3"/>
  <c r="P33" i="3"/>
  <c r="P35" i="3"/>
  <c r="P37" i="3"/>
  <c r="P39" i="3"/>
  <c r="P41" i="3"/>
  <c r="P43" i="3"/>
  <c r="P45" i="3"/>
  <c r="P47" i="3"/>
  <c r="P49" i="3"/>
  <c r="P51" i="3"/>
  <c r="P53" i="3"/>
  <c r="P55" i="3"/>
  <c r="P57" i="3"/>
  <c r="P59" i="3"/>
  <c r="P61" i="3"/>
  <c r="P63" i="3"/>
  <c r="P65" i="3"/>
  <c r="P67" i="3"/>
  <c r="P38" i="3"/>
  <c r="P40" i="3"/>
  <c r="P42" i="3"/>
  <c r="P44" i="3"/>
  <c r="P46" i="3"/>
  <c r="P48" i="3"/>
  <c r="P50" i="3"/>
  <c r="P52" i="3"/>
  <c r="P54" i="3"/>
  <c r="P56" i="3"/>
  <c r="P58" i="3"/>
  <c r="P60" i="3"/>
  <c r="P62" i="3"/>
  <c r="P64" i="3"/>
  <c r="P66" i="3"/>
  <c r="P70" i="3"/>
  <c r="P72" i="3"/>
  <c r="P74" i="3"/>
  <c r="P76" i="3"/>
  <c r="P78" i="3"/>
  <c r="P80" i="3"/>
  <c r="P82" i="3"/>
  <c r="P84" i="3"/>
  <c r="P86" i="3"/>
  <c r="P88" i="3"/>
  <c r="P90" i="3"/>
  <c r="P92" i="3"/>
  <c r="P94" i="3"/>
  <c r="P96" i="3"/>
  <c r="P68" i="3"/>
  <c r="P69" i="3"/>
  <c r="P71" i="3"/>
  <c r="P73" i="3"/>
  <c r="P75" i="3"/>
  <c r="P77" i="3"/>
  <c r="P79" i="3"/>
  <c r="P81" i="3"/>
  <c r="P83" i="3"/>
  <c r="P85" i="3"/>
  <c r="P87" i="3"/>
  <c r="P89" i="3"/>
  <c r="P91" i="3"/>
  <c r="P93" i="3"/>
  <c r="P95" i="3"/>
  <c r="P97" i="3"/>
  <c r="P98" i="3"/>
  <c r="P99" i="3"/>
  <c r="P101" i="3"/>
  <c r="P103" i="3"/>
  <c r="P105" i="3"/>
  <c r="P107" i="3"/>
  <c r="P109" i="3"/>
  <c r="P111" i="3"/>
  <c r="P113" i="3"/>
  <c r="P115" i="3"/>
  <c r="P117" i="3"/>
  <c r="P119" i="3"/>
  <c r="P121" i="3"/>
  <c r="P123" i="3"/>
  <c r="P125" i="3"/>
  <c r="P127" i="3"/>
  <c r="P129" i="3"/>
  <c r="P131" i="3"/>
  <c r="P133" i="3"/>
  <c r="P135" i="3"/>
  <c r="P137" i="3"/>
  <c r="P139" i="3"/>
  <c r="P141" i="3"/>
  <c r="P143" i="3"/>
  <c r="P145" i="3"/>
  <c r="P147" i="3"/>
  <c r="P149" i="3"/>
  <c r="P151" i="3"/>
  <c r="P153" i="3"/>
  <c r="P155" i="3"/>
  <c r="P100" i="3"/>
  <c r="P102" i="3"/>
  <c r="P104" i="3"/>
  <c r="P106" i="3"/>
  <c r="P108" i="3"/>
  <c r="P110" i="3"/>
  <c r="P112" i="3"/>
  <c r="P114" i="3"/>
  <c r="P116" i="3"/>
  <c r="P118" i="3"/>
  <c r="P120" i="3"/>
  <c r="P122" i="3"/>
  <c r="P124" i="3"/>
  <c r="P126" i="3"/>
  <c r="P128" i="3"/>
  <c r="P130" i="3"/>
  <c r="P132" i="3"/>
  <c r="P134" i="3"/>
  <c r="P136" i="3"/>
  <c r="P138" i="3"/>
  <c r="P140" i="3"/>
  <c r="P142" i="3"/>
  <c r="P144" i="3"/>
  <c r="P146" i="3"/>
  <c r="P148" i="3"/>
  <c r="P150" i="3"/>
  <c r="P152" i="3"/>
  <c r="P154" i="3"/>
  <c r="P156" i="3"/>
  <c r="P158" i="3"/>
  <c r="P160" i="3"/>
  <c r="P159" i="3"/>
  <c r="P161" i="3"/>
  <c r="P163" i="3"/>
  <c r="P165" i="3"/>
  <c r="P167" i="3"/>
  <c r="P169" i="3"/>
  <c r="P171" i="3"/>
  <c r="P173" i="3"/>
  <c r="P175" i="3"/>
  <c r="P177" i="3"/>
  <c r="P179" i="3"/>
  <c r="P181" i="3"/>
  <c r="P183" i="3"/>
  <c r="P185" i="3"/>
  <c r="P187" i="3"/>
  <c r="P189" i="3"/>
  <c r="P191" i="3"/>
  <c r="P193" i="3"/>
  <c r="P195" i="3"/>
  <c r="P197" i="3"/>
  <c r="P199" i="3"/>
  <c r="P201" i="3"/>
  <c r="P203" i="3"/>
  <c r="P205" i="3"/>
  <c r="P207" i="3"/>
  <c r="P209" i="3"/>
  <c r="P212" i="3"/>
  <c r="P214" i="3"/>
  <c r="P216" i="3"/>
  <c r="P218" i="3"/>
  <c r="P157" i="3"/>
  <c r="P162" i="3"/>
  <c r="P164" i="3"/>
  <c r="P166" i="3"/>
  <c r="P168" i="3"/>
  <c r="P170" i="3"/>
  <c r="P172" i="3"/>
  <c r="P174" i="3"/>
  <c r="P176" i="3"/>
  <c r="P178" i="3"/>
  <c r="P180" i="3"/>
  <c r="P182" i="3"/>
  <c r="P184" i="3"/>
  <c r="P186" i="3"/>
  <c r="P188" i="3"/>
  <c r="P190" i="3"/>
  <c r="P192" i="3"/>
  <c r="P194" i="3"/>
  <c r="P196" i="3"/>
  <c r="P198" i="3"/>
  <c r="P200" i="3"/>
  <c r="P202" i="3"/>
  <c r="P204" i="3"/>
  <c r="P206" i="3"/>
  <c r="P208" i="3"/>
  <c r="P210" i="3"/>
  <c r="P211" i="3"/>
  <c r="P213" i="3"/>
  <c r="P215" i="3"/>
  <c r="P217" i="3"/>
  <c r="P219" i="3"/>
  <c r="P220" i="3"/>
  <c r="P222" i="3"/>
  <c r="P224" i="3"/>
  <c r="P226" i="3"/>
  <c r="P228" i="3"/>
  <c r="P230" i="3"/>
  <c r="P232" i="3"/>
  <c r="P234" i="3"/>
  <c r="P236" i="3"/>
  <c r="P238" i="3"/>
  <c r="P240" i="3"/>
  <c r="P242" i="3"/>
  <c r="P244" i="3"/>
  <c r="P246" i="3"/>
  <c r="P248" i="3"/>
  <c r="P250" i="3"/>
  <c r="P252" i="3"/>
  <c r="P254" i="3"/>
  <c r="P256" i="3"/>
  <c r="P258" i="3"/>
  <c r="P260" i="3"/>
  <c r="P262" i="3"/>
  <c r="P264" i="3"/>
  <c r="P266" i="3"/>
  <c r="P268" i="3"/>
  <c r="P270" i="3"/>
  <c r="P272" i="3"/>
  <c r="P274" i="3"/>
  <c r="P276" i="3"/>
  <c r="P278" i="3"/>
  <c r="P280" i="3"/>
  <c r="P282" i="3"/>
  <c r="P284" i="3"/>
  <c r="P286" i="3"/>
  <c r="P288" i="3"/>
  <c r="P291" i="3"/>
  <c r="P293" i="3"/>
  <c r="P295" i="3"/>
  <c r="P297" i="3"/>
  <c r="P299" i="3"/>
  <c r="P301" i="3"/>
  <c r="P303" i="3"/>
  <c r="P305" i="3"/>
  <c r="P307" i="3"/>
  <c r="P309" i="3"/>
  <c r="P311" i="3"/>
  <c r="P312" i="3"/>
  <c r="P314" i="3"/>
  <c r="P316" i="3"/>
  <c r="P318" i="3"/>
  <c r="P320" i="3"/>
  <c r="P221" i="3"/>
  <c r="P223" i="3"/>
  <c r="P225" i="3"/>
  <c r="P227" i="3"/>
  <c r="P229" i="3"/>
  <c r="P231" i="3"/>
  <c r="P233" i="3"/>
  <c r="P235" i="3"/>
  <c r="P237" i="3"/>
  <c r="P239" i="3"/>
  <c r="P241" i="3"/>
  <c r="P243" i="3"/>
  <c r="P245" i="3"/>
  <c r="P247" i="3"/>
  <c r="P249" i="3"/>
  <c r="P251" i="3"/>
  <c r="P253" i="3"/>
  <c r="P255" i="3"/>
  <c r="P257" i="3"/>
  <c r="P259" i="3"/>
  <c r="P261" i="3"/>
  <c r="P263" i="3"/>
  <c r="P265" i="3"/>
  <c r="P267" i="3"/>
  <c r="P269" i="3"/>
  <c r="P271" i="3"/>
  <c r="P273" i="3"/>
  <c r="P275" i="3"/>
  <c r="P277" i="3"/>
  <c r="P279" i="3"/>
  <c r="P281" i="3"/>
  <c r="P283" i="3"/>
  <c r="P285" i="3"/>
  <c r="P287" i="3"/>
  <c r="P290" i="3"/>
  <c r="P292" i="3"/>
  <c r="P294" i="3"/>
  <c r="P296" i="3"/>
  <c r="P298" i="3"/>
  <c r="P300" i="3"/>
  <c r="P302" i="3"/>
  <c r="P304" i="3"/>
  <c r="P306" i="3"/>
  <c r="P308" i="3"/>
  <c r="P310" i="3"/>
  <c r="P313" i="3"/>
  <c r="P315" i="3"/>
  <c r="P317" i="3"/>
  <c r="P319" i="3"/>
  <c r="P321" i="3"/>
  <c r="P5" i="3"/>
  <c r="R7" i="3"/>
  <c r="R9" i="3"/>
  <c r="R11" i="3"/>
  <c r="R13" i="3"/>
  <c r="R15" i="3"/>
  <c r="R17" i="3"/>
  <c r="R19" i="3"/>
  <c r="R6" i="3"/>
  <c r="R8" i="3"/>
  <c r="R10" i="3"/>
  <c r="R12" i="3"/>
  <c r="R14" i="3"/>
  <c r="R16" i="3"/>
  <c r="R18" i="3"/>
  <c r="R20" i="3"/>
  <c r="R21" i="3"/>
  <c r="R23" i="3"/>
  <c r="R25" i="3"/>
  <c r="R27" i="3"/>
  <c r="R29" i="3"/>
  <c r="R31" i="3"/>
  <c r="R34" i="3"/>
  <c r="R36" i="3"/>
  <c r="R22" i="3"/>
  <c r="R24" i="3"/>
  <c r="R26" i="3"/>
  <c r="R28" i="3"/>
  <c r="R30" i="3"/>
  <c r="R33" i="3"/>
  <c r="R35" i="3"/>
  <c r="R37" i="3"/>
  <c r="R39" i="3"/>
  <c r="R41" i="3"/>
  <c r="R43" i="3"/>
  <c r="R45" i="3"/>
  <c r="R47" i="3"/>
  <c r="R49" i="3"/>
  <c r="R51" i="3"/>
  <c r="R53" i="3"/>
  <c r="R55" i="3"/>
  <c r="R57" i="3"/>
  <c r="R59" i="3"/>
  <c r="R61" i="3"/>
  <c r="R63" i="3"/>
  <c r="R65" i="3"/>
  <c r="R67" i="3"/>
  <c r="R38" i="3"/>
  <c r="R40" i="3"/>
  <c r="R42" i="3"/>
  <c r="R44" i="3"/>
  <c r="R46" i="3"/>
  <c r="R48" i="3"/>
  <c r="R50" i="3"/>
  <c r="R52" i="3"/>
  <c r="R54" i="3"/>
  <c r="R56" i="3"/>
  <c r="R58" i="3"/>
  <c r="R60" i="3"/>
  <c r="R62" i="3"/>
  <c r="R64" i="3"/>
  <c r="R66" i="3"/>
  <c r="R68" i="3"/>
  <c r="R70" i="3"/>
  <c r="R72" i="3"/>
  <c r="R74" i="3"/>
  <c r="R76" i="3"/>
  <c r="R78" i="3"/>
  <c r="R80" i="3"/>
  <c r="R82" i="3"/>
  <c r="R84" i="3"/>
  <c r="R86" i="3"/>
  <c r="R88" i="3"/>
  <c r="R90" i="3"/>
  <c r="R92" i="3"/>
  <c r="R94" i="3"/>
  <c r="R96" i="3"/>
  <c r="R69" i="3"/>
  <c r="R71" i="3"/>
  <c r="R73" i="3"/>
  <c r="R75" i="3"/>
  <c r="R77" i="3"/>
  <c r="R79" i="3"/>
  <c r="R81" i="3"/>
  <c r="R83" i="3"/>
  <c r="R85" i="3"/>
  <c r="R87" i="3"/>
  <c r="R89" i="3"/>
  <c r="R91" i="3"/>
  <c r="R93" i="3"/>
  <c r="R95" i="3"/>
  <c r="R97" i="3"/>
  <c r="R99" i="3"/>
  <c r="R101" i="3"/>
  <c r="R103" i="3"/>
  <c r="R105" i="3"/>
  <c r="R107" i="3"/>
  <c r="R109" i="3"/>
  <c r="R111" i="3"/>
  <c r="R113" i="3"/>
  <c r="R115" i="3"/>
  <c r="R117" i="3"/>
  <c r="R119" i="3"/>
  <c r="R121" i="3"/>
  <c r="R123" i="3"/>
  <c r="R125" i="3"/>
  <c r="R127" i="3"/>
  <c r="R129" i="3"/>
  <c r="R131" i="3"/>
  <c r="R133" i="3"/>
  <c r="R135" i="3"/>
  <c r="R137" i="3"/>
  <c r="R139" i="3"/>
  <c r="R141" i="3"/>
  <c r="R143" i="3"/>
  <c r="R145" i="3"/>
  <c r="R147" i="3"/>
  <c r="R149" i="3"/>
  <c r="R151" i="3"/>
  <c r="R153" i="3"/>
  <c r="R155" i="3"/>
  <c r="R98" i="3"/>
  <c r="R100" i="3"/>
  <c r="R102" i="3"/>
  <c r="R104" i="3"/>
  <c r="R106" i="3"/>
  <c r="R108" i="3"/>
  <c r="R110" i="3"/>
  <c r="R112" i="3"/>
  <c r="R114" i="3"/>
  <c r="R116" i="3"/>
  <c r="R118" i="3"/>
  <c r="R120" i="3"/>
  <c r="R122" i="3"/>
  <c r="R124" i="3"/>
  <c r="R126" i="3"/>
  <c r="R128" i="3"/>
  <c r="R130" i="3"/>
  <c r="R132" i="3"/>
  <c r="R134" i="3"/>
  <c r="R136" i="3"/>
  <c r="R138" i="3"/>
  <c r="R140" i="3"/>
  <c r="R142" i="3"/>
  <c r="R144" i="3"/>
  <c r="R146" i="3"/>
  <c r="R148" i="3"/>
  <c r="R150" i="3"/>
  <c r="R152" i="3"/>
  <c r="R154" i="3"/>
  <c r="R156" i="3"/>
  <c r="R158" i="3"/>
  <c r="R157" i="3"/>
  <c r="R161" i="3"/>
  <c r="R163" i="3"/>
  <c r="R165" i="3"/>
  <c r="R167" i="3"/>
  <c r="R169" i="3"/>
  <c r="R171" i="3"/>
  <c r="R173" i="3"/>
  <c r="R175" i="3"/>
  <c r="R177" i="3"/>
  <c r="R179" i="3"/>
  <c r="R181" i="3"/>
  <c r="R183" i="3"/>
  <c r="R185" i="3"/>
  <c r="R187" i="3"/>
  <c r="R189" i="3"/>
  <c r="R191" i="3"/>
  <c r="R193" i="3"/>
  <c r="R195" i="3"/>
  <c r="R197" i="3"/>
  <c r="R199" i="3"/>
  <c r="R201" i="3"/>
  <c r="R203" i="3"/>
  <c r="R205" i="3"/>
  <c r="R207" i="3"/>
  <c r="R209" i="3"/>
  <c r="R212" i="3"/>
  <c r="R214" i="3"/>
  <c r="R216" i="3"/>
  <c r="R218" i="3"/>
  <c r="R159" i="3"/>
  <c r="R160" i="3"/>
  <c r="R162" i="3"/>
  <c r="R164" i="3"/>
  <c r="R166" i="3"/>
  <c r="R168" i="3"/>
  <c r="R170" i="3"/>
  <c r="R172" i="3"/>
  <c r="R174" i="3"/>
  <c r="R176" i="3"/>
  <c r="R178" i="3"/>
  <c r="R180" i="3"/>
  <c r="R182" i="3"/>
  <c r="R184" i="3"/>
  <c r="R186" i="3"/>
  <c r="R188" i="3"/>
  <c r="R190" i="3"/>
  <c r="R192" i="3"/>
  <c r="R194" i="3"/>
  <c r="R196" i="3"/>
  <c r="R198" i="3"/>
  <c r="R200" i="3"/>
  <c r="R202" i="3"/>
  <c r="R204" i="3"/>
  <c r="R206" i="3"/>
  <c r="R208" i="3"/>
  <c r="R210" i="3"/>
  <c r="R211" i="3"/>
  <c r="R213" i="3"/>
  <c r="R215" i="3"/>
  <c r="R217" i="3"/>
  <c r="R219" i="3"/>
  <c r="R220" i="3"/>
  <c r="R222" i="3"/>
  <c r="R224" i="3"/>
  <c r="R226" i="3"/>
  <c r="R228" i="3"/>
  <c r="R230" i="3"/>
  <c r="R232" i="3"/>
  <c r="R234" i="3"/>
  <c r="R236" i="3"/>
  <c r="R238" i="3"/>
  <c r="R240" i="3"/>
  <c r="R242" i="3"/>
  <c r="R244" i="3"/>
  <c r="R246" i="3"/>
  <c r="R248" i="3"/>
  <c r="R250" i="3"/>
  <c r="R252" i="3"/>
  <c r="R254" i="3"/>
  <c r="R256" i="3"/>
  <c r="R258" i="3"/>
  <c r="R260" i="3"/>
  <c r="R262" i="3"/>
  <c r="R264" i="3"/>
  <c r="R266" i="3"/>
  <c r="R268" i="3"/>
  <c r="R270" i="3"/>
  <c r="R272" i="3"/>
  <c r="R274" i="3"/>
  <c r="R276" i="3"/>
  <c r="R278" i="3"/>
  <c r="R280" i="3"/>
  <c r="R282" i="3"/>
  <c r="R284" i="3"/>
  <c r="R286" i="3"/>
  <c r="R288" i="3"/>
  <c r="R291" i="3"/>
  <c r="R293" i="3"/>
  <c r="R295" i="3"/>
  <c r="R297" i="3"/>
  <c r="R299" i="3"/>
  <c r="R301" i="3"/>
  <c r="R303" i="3"/>
  <c r="R305" i="3"/>
  <c r="R307" i="3"/>
  <c r="R309" i="3"/>
  <c r="R311" i="3"/>
  <c r="R312" i="3"/>
  <c r="R314" i="3"/>
  <c r="R316" i="3"/>
  <c r="R318" i="3"/>
  <c r="R320" i="3"/>
  <c r="R221" i="3"/>
  <c r="R223" i="3"/>
  <c r="R225" i="3"/>
  <c r="R227" i="3"/>
  <c r="R229" i="3"/>
  <c r="R231" i="3"/>
  <c r="R233" i="3"/>
  <c r="R235" i="3"/>
  <c r="R237" i="3"/>
  <c r="R239" i="3"/>
  <c r="R241" i="3"/>
  <c r="R243" i="3"/>
  <c r="R245" i="3"/>
  <c r="R247" i="3"/>
  <c r="R249" i="3"/>
  <c r="R251" i="3"/>
  <c r="R253" i="3"/>
  <c r="R255" i="3"/>
  <c r="R257" i="3"/>
  <c r="R259" i="3"/>
  <c r="R261" i="3"/>
  <c r="R263" i="3"/>
  <c r="R265" i="3"/>
  <c r="R267" i="3"/>
  <c r="R269" i="3"/>
  <c r="R271" i="3"/>
  <c r="R273" i="3"/>
  <c r="R275" i="3"/>
  <c r="R277" i="3"/>
  <c r="R279" i="3"/>
  <c r="R281" i="3"/>
  <c r="R283" i="3"/>
  <c r="R285" i="3"/>
  <c r="R287" i="3"/>
  <c r="R290" i="3"/>
  <c r="R292" i="3"/>
  <c r="R294" i="3"/>
  <c r="R296" i="3"/>
  <c r="R298" i="3"/>
  <c r="R300" i="3"/>
  <c r="R302" i="3"/>
  <c r="R304" i="3"/>
  <c r="R306" i="3"/>
  <c r="R308" i="3"/>
  <c r="R310" i="3"/>
  <c r="R313" i="3"/>
  <c r="R315" i="3"/>
  <c r="R317" i="3"/>
  <c r="R319" i="3"/>
  <c r="R321" i="3"/>
  <c r="R5" i="3"/>
  <c r="T7" i="3"/>
  <c r="T9" i="3"/>
  <c r="T11" i="3"/>
  <c r="T13" i="3"/>
  <c r="T15" i="3"/>
  <c r="T17" i="3"/>
  <c r="T19" i="3"/>
  <c r="T6" i="3"/>
  <c r="T8" i="3"/>
  <c r="T10" i="3"/>
  <c r="T12" i="3"/>
  <c r="T14" i="3"/>
  <c r="T16" i="3"/>
  <c r="T18" i="3"/>
  <c r="T20" i="3"/>
  <c r="T21" i="3"/>
  <c r="T23" i="3"/>
  <c r="T25" i="3"/>
  <c r="T27" i="3"/>
  <c r="T29" i="3"/>
  <c r="T31" i="3"/>
  <c r="T34" i="3"/>
  <c r="T36" i="3"/>
  <c r="T22" i="3"/>
  <c r="T24" i="3"/>
  <c r="T26" i="3"/>
  <c r="T28" i="3"/>
  <c r="T30" i="3"/>
  <c r="T33" i="3"/>
  <c r="T35" i="3"/>
  <c r="T37" i="3"/>
  <c r="T39" i="3"/>
  <c r="T41" i="3"/>
  <c r="T43" i="3"/>
  <c r="T45" i="3"/>
  <c r="T47" i="3"/>
  <c r="T49" i="3"/>
  <c r="T51" i="3"/>
  <c r="T53" i="3"/>
  <c r="T55" i="3"/>
  <c r="T57" i="3"/>
  <c r="T59" i="3"/>
  <c r="T61" i="3"/>
  <c r="T63" i="3"/>
  <c r="T65" i="3"/>
  <c r="T67" i="3"/>
  <c r="T38" i="3"/>
  <c r="T40" i="3"/>
  <c r="T42" i="3"/>
  <c r="T44" i="3"/>
  <c r="T46" i="3"/>
  <c r="T48" i="3"/>
  <c r="T50" i="3"/>
  <c r="T52" i="3"/>
  <c r="T54" i="3"/>
  <c r="T56" i="3"/>
  <c r="T58" i="3"/>
  <c r="T60" i="3"/>
  <c r="T62" i="3"/>
  <c r="T64" i="3"/>
  <c r="T66" i="3"/>
  <c r="T68" i="3"/>
  <c r="T70" i="3"/>
  <c r="T72" i="3"/>
  <c r="T74" i="3"/>
  <c r="T76" i="3"/>
  <c r="T78" i="3"/>
  <c r="T80" i="3"/>
  <c r="T82" i="3"/>
  <c r="T84" i="3"/>
  <c r="T86" i="3"/>
  <c r="T88" i="3"/>
  <c r="T90" i="3"/>
  <c r="T92" i="3"/>
  <c r="T94" i="3"/>
  <c r="T96" i="3"/>
  <c r="T69" i="3"/>
  <c r="T71" i="3"/>
  <c r="T73" i="3"/>
  <c r="T75" i="3"/>
  <c r="T77" i="3"/>
  <c r="T79" i="3"/>
  <c r="T81" i="3"/>
  <c r="T83" i="3"/>
  <c r="T85" i="3"/>
  <c r="T87" i="3"/>
  <c r="T89" i="3"/>
  <c r="T91" i="3"/>
  <c r="T93" i="3"/>
  <c r="T95" i="3"/>
  <c r="T97" i="3"/>
  <c r="T98" i="3"/>
  <c r="T99" i="3"/>
  <c r="T101" i="3"/>
  <c r="T103" i="3"/>
  <c r="T105" i="3"/>
  <c r="T107" i="3"/>
  <c r="T109" i="3"/>
  <c r="T111" i="3"/>
  <c r="T113" i="3"/>
  <c r="T115" i="3"/>
  <c r="T117" i="3"/>
  <c r="T119" i="3"/>
  <c r="T121" i="3"/>
  <c r="T123" i="3"/>
  <c r="T125" i="3"/>
  <c r="T127" i="3"/>
  <c r="T129" i="3"/>
  <c r="T131" i="3"/>
  <c r="T133" i="3"/>
  <c r="T135" i="3"/>
  <c r="T137" i="3"/>
  <c r="T139" i="3"/>
  <c r="T141" i="3"/>
  <c r="T143" i="3"/>
  <c r="T145" i="3"/>
  <c r="T147" i="3"/>
  <c r="T149" i="3"/>
  <c r="T151" i="3"/>
  <c r="T153" i="3"/>
  <c r="T155" i="3"/>
  <c r="T100" i="3"/>
  <c r="T102" i="3"/>
  <c r="T104" i="3"/>
  <c r="T106" i="3"/>
  <c r="T108" i="3"/>
  <c r="T110" i="3"/>
  <c r="T112" i="3"/>
  <c r="T114" i="3"/>
  <c r="T116" i="3"/>
  <c r="T118" i="3"/>
  <c r="T120" i="3"/>
  <c r="T122" i="3"/>
  <c r="T124" i="3"/>
  <c r="T126" i="3"/>
  <c r="T128" i="3"/>
  <c r="T130" i="3"/>
  <c r="T132" i="3"/>
  <c r="T134" i="3"/>
  <c r="T136" i="3"/>
  <c r="T138" i="3"/>
  <c r="T140" i="3"/>
  <c r="T142" i="3"/>
  <c r="T144" i="3"/>
  <c r="T146" i="3"/>
  <c r="T148" i="3"/>
  <c r="T150" i="3"/>
  <c r="T152" i="3"/>
  <c r="T154" i="3"/>
  <c r="T156" i="3"/>
  <c r="T158" i="3"/>
  <c r="T159" i="3"/>
  <c r="T161" i="3"/>
  <c r="T163" i="3"/>
  <c r="T165" i="3"/>
  <c r="T167" i="3"/>
  <c r="T169" i="3"/>
  <c r="T171" i="3"/>
  <c r="T173" i="3"/>
  <c r="T175" i="3"/>
  <c r="T177" i="3"/>
  <c r="T179" i="3"/>
  <c r="T181" i="3"/>
  <c r="T183" i="3"/>
  <c r="T185" i="3"/>
  <c r="T187" i="3"/>
  <c r="T189" i="3"/>
  <c r="T191" i="3"/>
  <c r="T193" i="3"/>
  <c r="T195" i="3"/>
  <c r="T197" i="3"/>
  <c r="T199" i="3"/>
  <c r="T201" i="3"/>
  <c r="T203" i="3"/>
  <c r="T205" i="3"/>
  <c r="T207" i="3"/>
  <c r="T209" i="3"/>
  <c r="T212" i="3"/>
  <c r="T214" i="3"/>
  <c r="T216" i="3"/>
  <c r="T218" i="3"/>
  <c r="T157" i="3"/>
  <c r="T160" i="3"/>
  <c r="T162" i="3"/>
  <c r="T164" i="3"/>
  <c r="T166" i="3"/>
  <c r="T168" i="3"/>
  <c r="T170" i="3"/>
  <c r="T172" i="3"/>
  <c r="T174" i="3"/>
  <c r="T176" i="3"/>
  <c r="T178" i="3"/>
  <c r="T180" i="3"/>
  <c r="T182" i="3"/>
  <c r="T184" i="3"/>
  <c r="T186" i="3"/>
  <c r="T188" i="3"/>
  <c r="T190" i="3"/>
  <c r="T192" i="3"/>
  <c r="T194" i="3"/>
  <c r="T196" i="3"/>
  <c r="T198" i="3"/>
  <c r="T200" i="3"/>
  <c r="T202" i="3"/>
  <c r="T204" i="3"/>
  <c r="T206" i="3"/>
  <c r="T208" i="3"/>
  <c r="T210" i="3"/>
  <c r="T211" i="3"/>
  <c r="T213" i="3"/>
  <c r="T215" i="3"/>
  <c r="T217" i="3"/>
  <c r="T219" i="3"/>
  <c r="T220" i="3"/>
  <c r="T222" i="3"/>
  <c r="T224" i="3"/>
  <c r="T226" i="3"/>
  <c r="T228" i="3"/>
  <c r="T230" i="3"/>
  <c r="T232" i="3"/>
  <c r="T234" i="3"/>
  <c r="T236" i="3"/>
  <c r="T238" i="3"/>
  <c r="T240" i="3"/>
  <c r="T242" i="3"/>
  <c r="T244" i="3"/>
  <c r="T246" i="3"/>
  <c r="T248" i="3"/>
  <c r="T250" i="3"/>
  <c r="T252" i="3"/>
  <c r="T254" i="3"/>
  <c r="T256" i="3"/>
  <c r="T258" i="3"/>
  <c r="T260" i="3"/>
  <c r="T262" i="3"/>
  <c r="T264" i="3"/>
  <c r="T266" i="3"/>
  <c r="T268" i="3"/>
  <c r="T270" i="3"/>
  <c r="T272" i="3"/>
  <c r="T274" i="3"/>
  <c r="T276" i="3"/>
  <c r="T278" i="3"/>
  <c r="T280" i="3"/>
  <c r="T282" i="3"/>
  <c r="T284" i="3"/>
  <c r="T286" i="3"/>
  <c r="T288" i="3"/>
  <c r="T291" i="3"/>
  <c r="T293" i="3"/>
  <c r="T295" i="3"/>
  <c r="T297" i="3"/>
  <c r="T299" i="3"/>
  <c r="T301" i="3"/>
  <c r="T303" i="3"/>
  <c r="T305" i="3"/>
  <c r="T307" i="3"/>
  <c r="T309" i="3"/>
  <c r="T311" i="3"/>
  <c r="T312" i="3"/>
  <c r="T314" i="3"/>
  <c r="T316" i="3"/>
  <c r="T318" i="3"/>
  <c r="T320" i="3"/>
  <c r="T221" i="3"/>
  <c r="T223" i="3"/>
  <c r="T225" i="3"/>
  <c r="T227" i="3"/>
  <c r="T229" i="3"/>
  <c r="T231" i="3"/>
  <c r="T233" i="3"/>
  <c r="T235" i="3"/>
  <c r="T237" i="3"/>
  <c r="T239" i="3"/>
  <c r="T241" i="3"/>
  <c r="T243" i="3"/>
  <c r="T245" i="3"/>
  <c r="T247" i="3"/>
  <c r="T249" i="3"/>
  <c r="T251" i="3"/>
  <c r="T253" i="3"/>
  <c r="T255" i="3"/>
  <c r="T257" i="3"/>
  <c r="T259" i="3"/>
  <c r="T261" i="3"/>
  <c r="T263" i="3"/>
  <c r="T265" i="3"/>
  <c r="T267" i="3"/>
  <c r="T269" i="3"/>
  <c r="T271" i="3"/>
  <c r="T273" i="3"/>
  <c r="T275" i="3"/>
  <c r="T277" i="3"/>
  <c r="T279" i="3"/>
  <c r="T281" i="3"/>
  <c r="T283" i="3"/>
  <c r="T285" i="3"/>
  <c r="T287" i="3"/>
  <c r="T290" i="3"/>
  <c r="T292" i="3"/>
  <c r="T294" i="3"/>
  <c r="T296" i="3"/>
  <c r="T298" i="3"/>
  <c r="T300" i="3"/>
  <c r="T302" i="3"/>
  <c r="T304" i="3"/>
  <c r="T306" i="3"/>
  <c r="T308" i="3"/>
  <c r="T310" i="3"/>
  <c r="T313" i="3"/>
  <c r="T315" i="3"/>
  <c r="T317" i="3"/>
  <c r="T319" i="3"/>
  <c r="T321" i="3"/>
  <c r="T5" i="3"/>
  <c r="H321" i="3"/>
  <c r="H319" i="3"/>
  <c r="H317" i="3"/>
  <c r="H315" i="3"/>
  <c r="H313" i="3"/>
  <c r="H310" i="3"/>
  <c r="H308" i="3"/>
  <c r="H306" i="3"/>
  <c r="H304" i="3"/>
  <c r="H302" i="3"/>
  <c r="H300" i="3"/>
  <c r="H298" i="3"/>
  <c r="H296" i="3"/>
  <c r="H294" i="3"/>
  <c r="H292" i="3"/>
  <c r="H290" i="3"/>
  <c r="H287" i="3"/>
  <c r="H285" i="3"/>
  <c r="H283" i="3"/>
  <c r="H281" i="3"/>
  <c r="H279" i="3"/>
  <c r="H277" i="3"/>
  <c r="H275" i="3"/>
  <c r="H273" i="3"/>
  <c r="H271" i="3"/>
  <c r="H269" i="3"/>
  <c r="H267" i="3"/>
  <c r="H265" i="3"/>
  <c r="H263" i="3"/>
  <c r="H261" i="3"/>
  <c r="H259" i="3"/>
  <c r="H257" i="3"/>
  <c r="H255" i="3"/>
  <c r="H253" i="3"/>
  <c r="H251" i="3"/>
  <c r="H249" i="3"/>
  <c r="H247" i="3"/>
  <c r="H245" i="3"/>
  <c r="H243" i="3"/>
  <c r="H241" i="3"/>
  <c r="H239" i="3"/>
  <c r="H237" i="3"/>
  <c r="H235" i="3"/>
  <c r="H233" i="3"/>
  <c r="H231" i="3"/>
  <c r="H229" i="3"/>
  <c r="H227" i="3"/>
  <c r="H225" i="3"/>
  <c r="H223" i="3"/>
  <c r="H221" i="3"/>
  <c r="H219" i="3"/>
  <c r="H217" i="3"/>
  <c r="H215" i="3"/>
  <c r="H213" i="3"/>
  <c r="H211" i="3"/>
  <c r="H210" i="3"/>
  <c r="H208" i="3"/>
  <c r="H206" i="3"/>
  <c r="H204" i="3"/>
  <c r="H202" i="3"/>
  <c r="H200" i="3"/>
  <c r="H198" i="3"/>
  <c r="H196" i="3"/>
  <c r="H194" i="3"/>
  <c r="H192" i="3"/>
  <c r="H190" i="3"/>
  <c r="H188" i="3"/>
  <c r="H186" i="3"/>
  <c r="H184" i="3"/>
  <c r="H182" i="3"/>
  <c r="H180" i="3"/>
  <c r="H178" i="3"/>
  <c r="H176" i="3"/>
  <c r="H174" i="3"/>
  <c r="H172" i="3"/>
  <c r="H170" i="3"/>
  <c r="H168" i="3"/>
  <c r="H166" i="3"/>
  <c r="H164" i="3"/>
  <c r="H162" i="3"/>
  <c r="H160" i="3"/>
  <c r="H158" i="3"/>
  <c r="H156" i="3"/>
  <c r="H154" i="3"/>
  <c r="H152" i="3"/>
  <c r="H150" i="3"/>
  <c r="H148" i="3"/>
  <c r="H146" i="3"/>
  <c r="H144" i="3"/>
  <c r="H142" i="3"/>
  <c r="H140" i="3"/>
  <c r="H138" i="3"/>
  <c r="H136" i="3"/>
  <c r="H134" i="3"/>
  <c r="H132" i="3"/>
  <c r="H130" i="3"/>
  <c r="H128" i="3"/>
  <c r="H126" i="3"/>
  <c r="H124" i="3"/>
  <c r="H122" i="3"/>
  <c r="H120" i="3"/>
  <c r="H118" i="3"/>
  <c r="H116" i="3"/>
  <c r="H114" i="3"/>
  <c r="H112" i="3"/>
  <c r="H110" i="3"/>
  <c r="H108" i="3"/>
  <c r="H106" i="3"/>
  <c r="H104" i="3"/>
  <c r="H102" i="3"/>
  <c r="H100" i="3"/>
  <c r="H98" i="3"/>
  <c r="H96" i="3"/>
  <c r="H94" i="3"/>
  <c r="H92" i="3"/>
  <c r="H90" i="3"/>
  <c r="H88" i="3"/>
  <c r="H86" i="3"/>
  <c r="H84" i="3"/>
  <c r="H82" i="3"/>
  <c r="H80" i="3"/>
  <c r="H78" i="3"/>
  <c r="H76" i="3"/>
  <c r="H74" i="3"/>
  <c r="H72" i="3"/>
  <c r="H70" i="3"/>
  <c r="H68" i="3"/>
  <c r="H66" i="3"/>
  <c r="H62" i="3"/>
  <c r="H60" i="3"/>
  <c r="H58" i="3"/>
  <c r="H56" i="3"/>
  <c r="H54" i="3"/>
  <c r="H52" i="3"/>
  <c r="H50" i="3"/>
  <c r="H48" i="3"/>
  <c r="H46" i="3"/>
  <c r="H44" i="3"/>
  <c r="H42" i="3"/>
  <c r="H40" i="3"/>
  <c r="H38" i="3"/>
  <c r="H36" i="3"/>
  <c r="H34" i="3"/>
  <c r="H31" i="3"/>
  <c r="H29" i="3"/>
  <c r="H27" i="3"/>
  <c r="H25" i="3"/>
  <c r="H23" i="3"/>
  <c r="H21" i="3"/>
  <c r="H19" i="3"/>
  <c r="H17" i="3"/>
  <c r="H15" i="3"/>
  <c r="H13" i="3"/>
  <c r="H11" i="3"/>
  <c r="H9" i="3"/>
  <c r="I5" i="3"/>
  <c r="I320" i="3"/>
  <c r="I318" i="3"/>
  <c r="I316" i="3"/>
  <c r="I314" i="3"/>
  <c r="I312" i="3"/>
  <c r="I311" i="3"/>
  <c r="I309" i="3"/>
  <c r="I307" i="3"/>
  <c r="I305" i="3"/>
  <c r="I303" i="3"/>
  <c r="I301" i="3"/>
  <c r="I299" i="3"/>
  <c r="I297" i="3"/>
  <c r="I295" i="3"/>
  <c r="I293" i="3"/>
  <c r="I291" i="3"/>
  <c r="I288" i="3"/>
  <c r="I286" i="3"/>
  <c r="I284" i="3"/>
  <c r="I282" i="3"/>
  <c r="I280" i="3"/>
  <c r="I278" i="3"/>
  <c r="I276" i="3"/>
  <c r="I274" i="3"/>
  <c r="I272" i="3"/>
  <c r="I270" i="3"/>
  <c r="I268" i="3"/>
  <c r="I266" i="3"/>
  <c r="I264" i="3"/>
  <c r="I262" i="3"/>
  <c r="I260" i="3"/>
  <c r="I258" i="3"/>
  <c r="I256" i="3"/>
  <c r="I254" i="3"/>
  <c r="I252" i="3"/>
  <c r="I250" i="3"/>
  <c r="I248" i="3"/>
  <c r="I246" i="3"/>
  <c r="I244" i="3"/>
  <c r="I242" i="3"/>
  <c r="I240" i="3"/>
  <c r="I237" i="3"/>
  <c r="I233" i="3"/>
  <c r="I229" i="3"/>
  <c r="I225" i="3"/>
  <c r="I221" i="3"/>
  <c r="I217" i="3"/>
  <c r="I213" i="3"/>
  <c r="I210" i="3"/>
  <c r="I206" i="3"/>
  <c r="I202" i="3"/>
  <c r="C4" i="8"/>
  <c r="A5" i="8"/>
  <c r="A6" i="8"/>
  <c r="A7" i="8"/>
  <c r="A8" i="8"/>
  <c r="A9" i="8"/>
  <c r="A10" i="8"/>
  <c r="A11" i="8"/>
  <c r="A12" i="8"/>
  <c r="A13" i="8"/>
  <c r="A14" i="8"/>
  <c r="A15" i="8"/>
  <c r="A16" i="8"/>
  <c r="A17" i="8"/>
  <c r="A18" i="8"/>
  <c r="A19" i="8"/>
  <c r="A20" i="8"/>
  <c r="A21" i="8"/>
  <c r="A22" i="8"/>
  <c r="A23" i="8"/>
  <c r="A24" i="8"/>
  <c r="A25" i="8"/>
  <c r="A26" i="8"/>
  <c r="A27" i="8"/>
  <c r="A28" i="8"/>
  <c r="A29" i="8"/>
  <c r="A30"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9" i="8"/>
  <c r="A290" i="8"/>
  <c r="A291" i="8"/>
  <c r="A292" i="8"/>
  <c r="A293" i="8"/>
  <c r="A294" i="8"/>
  <c r="A295" i="8"/>
  <c r="A296" i="8"/>
  <c r="A297" i="8"/>
  <c r="A298" i="8"/>
  <c r="A299" i="8"/>
  <c r="A300" i="8"/>
  <c r="A301" i="8"/>
  <c r="A302" i="8"/>
  <c r="A303" i="8"/>
  <c r="A304" i="8"/>
  <c r="A305" i="8"/>
  <c r="A306" i="8"/>
  <c r="A307" i="8"/>
  <c r="A308" i="8"/>
  <c r="A309" i="8"/>
  <c r="A310" i="8"/>
  <c r="A311" i="8"/>
  <c r="A312" i="8"/>
  <c r="A313" i="8"/>
  <c r="A314" i="8"/>
  <c r="A315" i="8"/>
  <c r="A316" i="8"/>
  <c r="A317" i="8"/>
  <c r="A318" i="8"/>
  <c r="A319" i="8"/>
  <c r="A320" i="8"/>
  <c r="B5" i="8"/>
  <c r="B6" i="8"/>
  <c r="B7" i="8"/>
  <c r="B8" i="8"/>
  <c r="B9" i="8"/>
  <c r="B10" i="8"/>
  <c r="B11" i="8"/>
  <c r="B12" i="8"/>
  <c r="B13" i="8"/>
  <c r="B14" i="8"/>
  <c r="B15" i="8"/>
  <c r="B16" i="8"/>
  <c r="B17" i="8"/>
  <c r="B18" i="8"/>
  <c r="B19" i="8"/>
  <c r="B20" i="8"/>
  <c r="B21" i="8"/>
  <c r="B22" i="8"/>
  <c r="B23" i="8"/>
  <c r="B24" i="8"/>
  <c r="B25" i="8"/>
  <c r="B26" i="8"/>
  <c r="B27" i="8"/>
  <c r="B28" i="8"/>
  <c r="B29" i="8"/>
  <c r="B30"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C5" i="8"/>
  <c r="C6" i="8"/>
  <c r="C7" i="8"/>
  <c r="C8" i="8"/>
  <c r="C9" i="8"/>
  <c r="C10" i="8"/>
  <c r="C11" i="8"/>
  <c r="C12" i="8"/>
  <c r="C13" i="8"/>
  <c r="C14" i="8"/>
  <c r="C15" i="8"/>
  <c r="C16" i="8"/>
  <c r="C17" i="8"/>
  <c r="C18" i="8"/>
  <c r="C19" i="8"/>
  <c r="C20" i="8"/>
  <c r="C21" i="8"/>
  <c r="C22" i="8"/>
  <c r="C23" i="8"/>
  <c r="C24" i="8"/>
  <c r="C25" i="8"/>
  <c r="C26" i="8"/>
  <c r="C27" i="8"/>
  <c r="C28" i="8"/>
  <c r="C29" i="8"/>
  <c r="C30"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A4" i="8"/>
  <c r="B4" i="8"/>
  <c r="D5" i="8"/>
  <c r="D6" i="8"/>
  <c r="D7" i="8"/>
  <c r="D8" i="8"/>
  <c r="D9" i="8"/>
  <c r="D10" i="8"/>
  <c r="D11" i="8"/>
  <c r="D12" i="8"/>
  <c r="D13" i="8"/>
  <c r="D14" i="8"/>
  <c r="D15" i="8"/>
  <c r="D16" i="8"/>
  <c r="D17" i="8"/>
  <c r="D18" i="8"/>
  <c r="D19" i="8"/>
  <c r="D20" i="8"/>
  <c r="D21" i="8"/>
  <c r="D22" i="8"/>
  <c r="D23" i="8"/>
  <c r="D24" i="8"/>
  <c r="D25" i="8"/>
  <c r="D26" i="8"/>
  <c r="D27" i="8"/>
  <c r="D28" i="8"/>
  <c r="D29" i="8"/>
  <c r="D30"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4" i="8"/>
  <c r="F5" i="8"/>
  <c r="F6" i="8"/>
  <c r="F7" i="8"/>
  <c r="F8" i="8"/>
  <c r="F9" i="8"/>
  <c r="F10" i="8"/>
  <c r="F11" i="8"/>
  <c r="F12" i="8"/>
  <c r="F13" i="8"/>
  <c r="F14" i="8"/>
  <c r="F15" i="8"/>
  <c r="F16" i="8"/>
  <c r="F17" i="8"/>
  <c r="F18" i="8"/>
  <c r="F19" i="8"/>
  <c r="F20" i="8"/>
  <c r="F21" i="8"/>
  <c r="F22" i="8"/>
  <c r="F23" i="8"/>
  <c r="F24" i="8"/>
  <c r="F25" i="8"/>
  <c r="F26" i="8"/>
  <c r="F27" i="8"/>
  <c r="F28" i="8"/>
  <c r="F29" i="8"/>
  <c r="F30"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alcChain>
</file>

<file path=xl/comments1.xml><?xml version="1.0" encoding="utf-8"?>
<comments xmlns="http://schemas.openxmlformats.org/spreadsheetml/2006/main">
  <authors>
    <author>Liew Cheng San</author>
  </authors>
  <commentList>
    <comment ref="B3" authorId="0" shapeId="0">
      <text>
        <r>
          <rPr>
            <b/>
            <sz val="12"/>
            <color indexed="81"/>
            <rFont val="Trebuchet MS"/>
            <family val="2"/>
          </rPr>
          <t>Sector: Level 2 will be the main sector and reference. It is established based on Maybank's requirements and guided by how the bank recognizes its activities.</t>
        </r>
      </text>
    </comment>
  </commentList>
</comments>
</file>

<file path=xl/comments2.xml><?xml version="1.0" encoding="utf-8"?>
<comments xmlns="http://schemas.openxmlformats.org/spreadsheetml/2006/main">
  <authors>
    <author>Liew Cheng San</author>
  </authors>
  <commentList>
    <comment ref="B3" authorId="0" shapeId="0">
      <text>
        <r>
          <rPr>
            <sz val="12"/>
            <color indexed="81"/>
            <rFont val="Trebuchet MS"/>
            <family val="2"/>
          </rPr>
          <t>Economic Sector: Level 1 represents the economic sector which is the broadest sectorial breakdown. Level 1 is assigned based on whether the level 5 classification is a supply or demand activity or product.</t>
        </r>
        <r>
          <rPr>
            <b/>
            <sz val="12"/>
            <color indexed="81"/>
            <rFont val="Trebuchet MS"/>
            <family val="2"/>
          </rPr>
          <t xml:space="preserve">
</t>
        </r>
      </text>
    </comment>
    <comment ref="C3" authorId="0" shapeId="0">
      <text>
        <r>
          <rPr>
            <b/>
            <sz val="12"/>
            <color indexed="81"/>
            <rFont val="Trebuchet MS"/>
            <family val="2"/>
          </rPr>
          <t>Sector: Level 2 will be the main sector and reference. It is established based on Maybank's requirements and guided by how the bank recognizes its activities.</t>
        </r>
      </text>
    </comment>
    <comment ref="D3" authorId="0" shapeId="0">
      <text>
        <r>
          <rPr>
            <b/>
            <sz val="12"/>
            <color indexed="81"/>
            <rFont val="Trebuchet MS"/>
            <family val="2"/>
          </rPr>
          <t>Value Chain: Level 3 represents the value chain category which indicates whether the activity is upstream, midstream or downstream. Level 3 can be utilized to filter for categories including manufacturing, construction, retail and wholesaling.</t>
        </r>
      </text>
    </comment>
    <comment ref="E3" authorId="0" shapeId="0">
      <text>
        <r>
          <rPr>
            <b/>
            <sz val="12"/>
            <color indexed="81"/>
            <rFont val="Trebuchet MS"/>
            <family val="2"/>
          </rPr>
          <t>Subsector: Level 4 is the subsector category. The Subsector groups the Level 5 classification into subgroupings sharing similar activities.</t>
        </r>
      </text>
    </comment>
    <comment ref="F3" authorId="0" shapeId="0">
      <text>
        <r>
          <rPr>
            <b/>
            <sz val="12"/>
            <color indexed="81"/>
            <rFont val="Trebuchet MS"/>
            <family val="2"/>
          </rPr>
          <t>Granular Activity: Level 5 is the classification category and represents the granular activity or product for codes and companies to be tagged to.</t>
        </r>
      </text>
    </comment>
  </commentList>
</comments>
</file>

<file path=xl/comments3.xml><?xml version="1.0" encoding="utf-8"?>
<comments xmlns="http://schemas.openxmlformats.org/spreadsheetml/2006/main">
  <authors>
    <author>Liew Cheng San</author>
  </authors>
  <commentList>
    <comment ref="D3" authorId="0" shapeId="0">
      <text>
        <r>
          <rPr>
            <sz val="12"/>
            <color indexed="81"/>
            <rFont val="Trebuchet MS"/>
            <family val="2"/>
          </rPr>
          <t>Economic Sector: Level 1 represents the economic sector which is the broadest sectorial breakdown. Level 1 is assigned based on whether the level 5 classification is a supply or demand activity or product.</t>
        </r>
        <r>
          <rPr>
            <b/>
            <sz val="12"/>
            <color indexed="81"/>
            <rFont val="Trebuchet MS"/>
            <family val="2"/>
          </rPr>
          <t xml:space="preserve">
</t>
        </r>
      </text>
    </comment>
    <comment ref="E3" authorId="0" shapeId="0">
      <text>
        <r>
          <rPr>
            <b/>
            <sz val="12"/>
            <color indexed="81"/>
            <rFont val="Trebuchet MS"/>
            <family val="2"/>
          </rPr>
          <t xml:space="preserve">Sector: Level 2 will be the main sector and reference. It is established based on Maybank's requirements and guided by how the bank recognizes its activities.
</t>
        </r>
      </text>
    </comment>
    <comment ref="F3" authorId="0" shapeId="0">
      <text>
        <r>
          <rPr>
            <b/>
            <sz val="12"/>
            <color indexed="81"/>
            <rFont val="Trebuchet MS"/>
            <family val="2"/>
          </rPr>
          <t xml:space="preserve">Value Chain: Level 3 represents the value chain category which indicates whether the activity is upstream, midstream or downstream. Level 3 can be utilized to filter for categories including manufacturing, construction, retail and wholesaling.
</t>
        </r>
      </text>
    </comment>
    <comment ref="G3" authorId="0" shapeId="0">
      <text>
        <r>
          <rPr>
            <b/>
            <sz val="12"/>
            <color indexed="81"/>
            <rFont val="Trebuchet MS"/>
            <family val="2"/>
          </rPr>
          <t xml:space="preserve">Industry: Level 4 is the subsector category. The Subsector groups the Level 5 classification into subgroupings sharing similar activities.
</t>
        </r>
      </text>
    </comment>
    <comment ref="H3" authorId="0" shapeId="0">
      <text>
        <r>
          <rPr>
            <b/>
            <sz val="12"/>
            <color indexed="81"/>
            <rFont val="Trebuchet MS"/>
            <family val="2"/>
          </rPr>
          <t xml:space="preserve">Sub-Industry: Level 5 is the classification category and represents the granular activity or product for codes and companies to be tagged to.
</t>
        </r>
      </text>
    </comment>
  </commentList>
</comments>
</file>

<file path=xl/comments4.xml><?xml version="1.0" encoding="utf-8"?>
<comments xmlns="http://schemas.openxmlformats.org/spreadsheetml/2006/main">
  <authors>
    <author>Liew Cheng San</author>
  </authors>
  <commentList>
    <comment ref="D3" authorId="0" shapeId="0">
      <text>
        <r>
          <rPr>
            <sz val="12"/>
            <color indexed="81"/>
            <rFont val="Trebuchet MS"/>
            <family val="2"/>
          </rPr>
          <t>Economic Sector: Level 1 represents the economic sector which is the broadest sectorial breakdown. Level 1 is assigned based on whether the level 5 classification is a supply or demand activity or product.</t>
        </r>
        <r>
          <rPr>
            <b/>
            <sz val="12"/>
            <color indexed="81"/>
            <rFont val="Trebuchet MS"/>
            <family val="2"/>
          </rPr>
          <t xml:space="preserve">
</t>
        </r>
      </text>
    </comment>
    <comment ref="E3" authorId="0" shapeId="0">
      <text>
        <r>
          <rPr>
            <b/>
            <sz val="12"/>
            <color indexed="81"/>
            <rFont val="Trebuchet MS"/>
            <family val="2"/>
          </rPr>
          <t xml:space="preserve">Sector: Level 2 will be the main sector and reference. It is established based on Maybank's requirements and guided by how the bank recognizes its activities.
</t>
        </r>
      </text>
    </comment>
    <comment ref="F3" authorId="0" shapeId="0">
      <text>
        <r>
          <rPr>
            <b/>
            <sz val="12"/>
            <color indexed="81"/>
            <rFont val="Trebuchet MS"/>
            <family val="2"/>
          </rPr>
          <t xml:space="preserve">Value Chain: Level 3 represents the value chain category which indicates whether the activity is upstream, midstream or downstream. Level 3 can be utilized to filter for categories including manufacturing, construction, retail and wholesaling.
</t>
        </r>
      </text>
    </comment>
    <comment ref="G3" authorId="0" shapeId="0">
      <text>
        <r>
          <rPr>
            <b/>
            <sz val="12"/>
            <color indexed="81"/>
            <rFont val="Trebuchet MS"/>
            <family val="2"/>
          </rPr>
          <t xml:space="preserve">Industry: Level 4 is the subsector category. The Subsector groups the Level 5 classification into subgroupings sharing similar activities.
</t>
        </r>
      </text>
    </comment>
    <comment ref="H3" authorId="0" shapeId="0">
      <text>
        <r>
          <rPr>
            <b/>
            <sz val="12"/>
            <color indexed="81"/>
            <rFont val="Trebuchet MS"/>
            <family val="2"/>
          </rPr>
          <t xml:space="preserve">Sub-Industry: Level 5 is the classification category and represents the granular activity or product for codes and companies to be tagged to.
</t>
        </r>
      </text>
    </comment>
  </commentList>
</comments>
</file>

<file path=xl/sharedStrings.xml><?xml version="1.0" encoding="utf-8"?>
<sst xmlns="http://schemas.openxmlformats.org/spreadsheetml/2006/main" count="37857" uniqueCount="6213">
  <si>
    <t>Level 1</t>
  </si>
  <si>
    <t>Level 2</t>
  </si>
  <si>
    <t>Level 3</t>
  </si>
  <si>
    <t>Level 4</t>
  </si>
  <si>
    <t>Level 5</t>
  </si>
  <si>
    <t>MGSIC Code</t>
  </si>
  <si>
    <t>MY</t>
  </si>
  <si>
    <t>Basic Materials</t>
  </si>
  <si>
    <t>Agriculture</t>
  </si>
  <si>
    <t>Agricultural support</t>
  </si>
  <si>
    <t>Fertilizer</t>
  </si>
  <si>
    <t>Pesticide</t>
  </si>
  <si>
    <t>C2021-01
C2021-02
C2021-03</t>
  </si>
  <si>
    <t>016XX
016XX
016XX</t>
  </si>
  <si>
    <t>Agriculture Wholesale &amp; Retail</t>
  </si>
  <si>
    <t>Agricultural Chemicals Wholesale</t>
  </si>
  <si>
    <t>G4669-02</t>
  </si>
  <si>
    <t>016XX</t>
  </si>
  <si>
    <t>Construction Materials (ex metal)</t>
  </si>
  <si>
    <t>Construction Materials &amp; Supplies</t>
  </si>
  <si>
    <t>Construction Material Processing</t>
  </si>
  <si>
    <t>Construction Material Wholesale</t>
  </si>
  <si>
    <t>G4610-06
G4663-05
G4663-08
G4663-09
G4663-10
G4663-11
G4663-12
G4663-13
G4663-99</t>
  </si>
  <si>
    <t>46595
46595
46595
46595
46595
46595
46595
46595
46595</t>
  </si>
  <si>
    <t>Construction Supplies &amp; Fixtures Wholesale</t>
  </si>
  <si>
    <t>G4649-07
G4663-04
G4663-07</t>
  </si>
  <si>
    <t>46496
46595
46595</t>
  </si>
  <si>
    <t>Other Construction Supplies &amp; Fixtures</t>
  </si>
  <si>
    <t>Metals &amp; Mining</t>
  </si>
  <si>
    <t>Iron &amp; Steel Manufacturing</t>
  </si>
  <si>
    <t>Iron &amp; Steel</t>
  </si>
  <si>
    <t>Iron, Steel Mills &amp; Foundries</t>
  </si>
  <si>
    <t>Metal Manufacturing</t>
  </si>
  <si>
    <t>Other Steel</t>
  </si>
  <si>
    <t>Metals</t>
  </si>
  <si>
    <t>Nonferrous Metal Processing</t>
  </si>
  <si>
    <t>Other Aluminum</t>
  </si>
  <si>
    <t>C2420-01</t>
  </si>
  <si>
    <t>Other Precious Metals &amp; Minerals</t>
  </si>
  <si>
    <t>C2420-05
C2420-06</t>
  </si>
  <si>
    <t>24209a
24209a</t>
  </si>
  <si>
    <t>Primary Aluminum Production</t>
  </si>
  <si>
    <t>C2420-02</t>
  </si>
  <si>
    <t>24202</t>
  </si>
  <si>
    <t>Metal Wholesale</t>
  </si>
  <si>
    <t>Metal Merchant Wholesalers</t>
  </si>
  <si>
    <t>Specialty Mining &amp; Metals Wholesale</t>
  </si>
  <si>
    <t>G4662-01
G4662-03
G4662-99</t>
  </si>
  <si>
    <t>24209b
24209b
24209b</t>
  </si>
  <si>
    <t>Metals &amp; Mining Support</t>
  </si>
  <si>
    <t>Metal Service Centers</t>
  </si>
  <si>
    <t>C2592-01
C2592-02
C2592-03
C2592-04
C2592-05
C2592-99</t>
  </si>
  <si>
    <t>25920
09900
09900
09900
09900
09900</t>
  </si>
  <si>
    <t>Mining</t>
  </si>
  <si>
    <t>Mining Support Activities</t>
  </si>
  <si>
    <t>Mining Raw Materials</t>
  </si>
  <si>
    <t>Nonferrous Metal Mining</t>
  </si>
  <si>
    <t>07291
07299
07299
07299
07299
07299
07299
07299
07299
07299
07299</t>
  </si>
  <si>
    <t>Iron Ore Mining</t>
  </si>
  <si>
    <t>B0710-00</t>
  </si>
  <si>
    <t>0710X</t>
  </si>
  <si>
    <t>Other Specialty Mining &amp; Metals</t>
  </si>
  <si>
    <t>05XXX
08XXX
0710X
0710X
08XXX
08XXX
08XXX
08XXX
08XXX
08XXX
08XXX
08XXX
08XXX
08XXX
08XXX
08XXX
08XXX
08XXX</t>
  </si>
  <si>
    <t>Other Basic Materials</t>
  </si>
  <si>
    <t>Chemical manufacturing</t>
  </si>
  <si>
    <t>Chemicals</t>
  </si>
  <si>
    <t>Other Commodity Chemicals</t>
  </si>
  <si>
    <t>Chemical Wholesale</t>
  </si>
  <si>
    <t>Commodity Chemicals Wholesale</t>
  </si>
  <si>
    <t>Materials Manufacturing</t>
  </si>
  <si>
    <t>Packaging</t>
  </si>
  <si>
    <t>Other Non-Paper Containers &amp; Packaging</t>
  </si>
  <si>
    <t>C1623-00
C2310-02
C2310-03
C2310-04
C2310-05
C2310-06
C2310-07
C2310-08
C2310-99
N8292-01
N8292-02
N8292-99</t>
  </si>
  <si>
    <t>16XXX
23XXXb
23XXXb
23XXXb
23XXXb
23XXXb
23XXXb
23XXXb
23XXXb
8292Xa
8292Xb
8292Xc</t>
  </si>
  <si>
    <t>Plastics</t>
  </si>
  <si>
    <t>Materials Wholesale</t>
  </si>
  <si>
    <t>Container &amp; Packaging Material Wholesale</t>
  </si>
  <si>
    <t>G4649-20</t>
  </si>
  <si>
    <t>8292Xc</t>
  </si>
  <si>
    <t>Palm Oil</t>
  </si>
  <si>
    <t>Palm Oil Production</t>
  </si>
  <si>
    <t>Palm Oil Estate</t>
  </si>
  <si>
    <t>Oil Palm Plantation</t>
  </si>
  <si>
    <t>Palm Oil Mill</t>
  </si>
  <si>
    <t>Palm Oil Milling</t>
  </si>
  <si>
    <t>Rubber &amp; Rubber Product</t>
  </si>
  <si>
    <t>Agriculture production</t>
  </si>
  <si>
    <t>Rubber plantations</t>
  </si>
  <si>
    <t>Rubber Plantation</t>
  </si>
  <si>
    <t>A0129-01</t>
  </si>
  <si>
    <t>Wood</t>
  </si>
  <si>
    <t>Wood Product Manufacturing</t>
  </si>
  <si>
    <t>Wood &amp; wood products</t>
  </si>
  <si>
    <t>Logging &amp; Sawmills</t>
  </si>
  <si>
    <t>Paper Mills &amp; Products</t>
  </si>
  <si>
    <t>Wood Products</t>
  </si>
  <si>
    <t>Wood Raw Materials</t>
  </si>
  <si>
    <t>Forest Nurseries &amp; Gathering of Forest Products</t>
  </si>
  <si>
    <t>A0210-01
A0210-02
A0210-03
A0210-04
A0210-05
A0210-99
A0230-01
A0230-02</t>
  </si>
  <si>
    <t>0210X
0210X
0210X
0210X
0210X
0210X
0210X
0230X</t>
  </si>
  <si>
    <t>Forest Support &amp; Services</t>
  </si>
  <si>
    <t>A0240-01
A0240-02
A0240-03
A0240-99</t>
  </si>
  <si>
    <t>0240X
0240X
0240X
0240X</t>
  </si>
  <si>
    <t>Wood Wholesale</t>
  </si>
  <si>
    <t>Paper Product Wholesale</t>
  </si>
  <si>
    <t>G4649-19</t>
  </si>
  <si>
    <t>1701X</t>
  </si>
  <si>
    <t>Wood Wholesale &amp; Retail</t>
  </si>
  <si>
    <t>Wood Product Wholesale</t>
  </si>
  <si>
    <t>G4663-01
G4663-02
G4663-03
G4669-07
G4669-08
G4773-11</t>
  </si>
  <si>
    <t>0220X
16XXX
16XXX
0230X
16XXX
0230X</t>
  </si>
  <si>
    <t>Consumer</t>
  </si>
  <si>
    <t>Agriculture Support Services</t>
  </si>
  <si>
    <t>Animal Feed</t>
  </si>
  <si>
    <t>Farming</t>
  </si>
  <si>
    <t>Coffee, Tea &amp; Cocoa Farming</t>
  </si>
  <si>
    <t>A0127-01
A0127-02
A0127-03
A0127-99</t>
  </si>
  <si>
    <t>01273
01279
01279
01279</t>
  </si>
  <si>
    <t>Commercial Nurseries</t>
  </si>
  <si>
    <t>A0119-01
A0119-02
A0119-03
A0119-04
A0130-01
A0130-02
A0130-99</t>
  </si>
  <si>
    <t>0119Xb
0119Xb
0119Xb
0119Xb
0130X
0130X
0130X</t>
  </si>
  <si>
    <t>Cotton Farming</t>
  </si>
  <si>
    <t>A0116-01
A0116-02
A0116-03
A0116-04
A0116-05
A0116-06
A0116-07
A0116-08
A0116-09
A0116-99</t>
  </si>
  <si>
    <t>0119Xb
0119Xb
0119Xb
0119Xb
0119Xb
0119Xb
0119Xb
0119Xb
0119Xb
0119Xb</t>
  </si>
  <si>
    <t>Grain (Crop) Production</t>
  </si>
  <si>
    <t>A0111-01
A0111-02
A0111-99
A0112-00
A0113-19
A0119-05
A0119-06
A0119-07
A0119-99</t>
  </si>
  <si>
    <t>0119Xb
0119Xb
0119Xb
01120
0113X
0119Xb
0119Xb
0119Xb
0119Xb</t>
  </si>
  <si>
    <t>Sugarcane Farming</t>
  </si>
  <si>
    <t>A0114-00</t>
  </si>
  <si>
    <t>01140</t>
  </si>
  <si>
    <t>Vegetable, Fruit &amp; Nut Farming</t>
  </si>
  <si>
    <t>Fisheries</t>
  </si>
  <si>
    <t>Aquaculture</t>
  </si>
  <si>
    <t>Commercial Fishing</t>
  </si>
  <si>
    <t>Other Fishing &amp; Farming</t>
  </si>
  <si>
    <t>A0128-01
A0128-02
A0128-03
A0128-04
A0128-05
A0128-06
A0128-07
A0128-08
A0128-09
A0128-99
A0129-02
A0129-99
A0150-00
A0330-02
A0330-03</t>
  </si>
  <si>
    <t>0119Xb
0119Xb
0119Xb
0119Xb
0119Xb
01299
01299
0119Xb
0119Xb
0119Xb
01299
01299
01500
032XXc
032XXc</t>
  </si>
  <si>
    <t>Agriculture Wholesale</t>
  </si>
  <si>
    <t>Distribution</t>
  </si>
  <si>
    <t>Fishing &amp; Farming Wholesale</t>
  </si>
  <si>
    <t>Automotive</t>
  </si>
  <si>
    <t>Automotive Manufacturing</t>
  </si>
  <si>
    <t>Parts &amp; Accessories</t>
  </si>
  <si>
    <t>Automotive Accessories</t>
  </si>
  <si>
    <t>C2930-00</t>
  </si>
  <si>
    <t>29XXXc</t>
  </si>
  <si>
    <t>Automotive Body Parts</t>
  </si>
  <si>
    <t>C2310-01
C2920-00</t>
  </si>
  <si>
    <t>23XXXa
29XXXb</t>
  </si>
  <si>
    <t>Motorcycle Parts &amp; Accessories</t>
  </si>
  <si>
    <t>Tyre Manufacturing</t>
  </si>
  <si>
    <t>Tire &amp; Tube Manufacturers</t>
  </si>
  <si>
    <t>22XXXa
22XXXa
22XXXb</t>
  </si>
  <si>
    <t>Vehicle Manufacturing</t>
  </si>
  <si>
    <t>Automobiles &amp; Multi Utility Vehicles</t>
  </si>
  <si>
    <t>C2910-00</t>
  </si>
  <si>
    <t>29XXXa</t>
  </si>
  <si>
    <t>Motorcycles &amp; Scooters</t>
  </si>
  <si>
    <t>C3091-01
C3091-02</t>
  </si>
  <si>
    <t>29XXXa
29XXXa</t>
  </si>
  <si>
    <t>Automotive Retail</t>
  </si>
  <si>
    <t>Dealer &amp; Distributor</t>
  </si>
  <si>
    <t>Motorcycle Dealers</t>
  </si>
  <si>
    <t>G4540-02
G4540-03
G4540-04
G4540-05
G4540-06</t>
  </si>
  <si>
    <t>451XXe
4540X
4540X
4540X
4540X</t>
  </si>
  <si>
    <t>New Car Dealers</t>
  </si>
  <si>
    <t>G4510-01
G4510-02
G4510-05
G4510-99</t>
  </si>
  <si>
    <t>451XXb
451XXa
451XX
451XXe</t>
  </si>
  <si>
    <t>Automotive Parts &amp; Accessories Retailers</t>
  </si>
  <si>
    <t>G4530-01
G4530-02
G4530-03
G4530-04
G4530-99</t>
  </si>
  <si>
    <t>4530Xb
451XXe
4530Xa
4530Xa
4540X</t>
  </si>
  <si>
    <t>Secondary Vehicle Market</t>
  </si>
  <si>
    <t>Used Car Dealers</t>
  </si>
  <si>
    <t>G4510-04</t>
  </si>
  <si>
    <t>451XXd</t>
  </si>
  <si>
    <t>Automotive Wholesale</t>
  </si>
  <si>
    <t>Auto &amp; Truck Wholesale</t>
  </si>
  <si>
    <t>G4510-03</t>
  </si>
  <si>
    <t>451XXc</t>
  </si>
  <si>
    <t>Consumer Discretionary</t>
  </si>
  <si>
    <t>Consumer Discretionary Manufacturing</t>
  </si>
  <si>
    <t>Clothing, textiles &amp; acccesories (Wearables)</t>
  </si>
  <si>
    <t>Leather Goods</t>
  </si>
  <si>
    <t>C1511-00</t>
  </si>
  <si>
    <t>151XX</t>
  </si>
  <si>
    <t>Other Footwear</t>
  </si>
  <si>
    <t>C1520-01
C1520-02
C1520-03
C1520-99</t>
  </si>
  <si>
    <t>151XX
1520X
151XX
1520X</t>
  </si>
  <si>
    <t>Household Goods</t>
  </si>
  <si>
    <t>Household Appliances</t>
  </si>
  <si>
    <t>Tools &amp; Housewares</t>
  </si>
  <si>
    <t>Leisure products</t>
  </si>
  <si>
    <t>Other Recreational Products</t>
  </si>
  <si>
    <t>Other Toys &amp; Juvenile Products</t>
  </si>
  <si>
    <t>C3240-00</t>
  </si>
  <si>
    <t>Luxury Products &amp; Accessories</t>
  </si>
  <si>
    <t>Handbags &amp; Luggage</t>
  </si>
  <si>
    <t>C1512-01
C1512-02
C1512-99</t>
  </si>
  <si>
    <t>151XX
151XX
151XX</t>
  </si>
  <si>
    <t>Jewelry</t>
  </si>
  <si>
    <t>C3211-01
C3211-02
C3211-03
C3211-04
C3211-05
C3211-06
C3211-99
C3212-00</t>
  </si>
  <si>
    <t>14XXX
14XXX
14XXX
14XXX
14XXX
14XXX
14XXX
14XXX</t>
  </si>
  <si>
    <t>Other Apparel &amp; Accessories</t>
  </si>
  <si>
    <t>C1410-01
C1410-02
C1410-03
C1410-04
C1410-05
C1410-99</t>
  </si>
  <si>
    <t>14XXX
14XXX
14XXX
14XXX
14XXX
14XXX</t>
  </si>
  <si>
    <t>Watches</t>
  </si>
  <si>
    <t>C2652-01
C2652-02
C2652-99</t>
  </si>
  <si>
    <t>265XX
265XX
265XX</t>
  </si>
  <si>
    <t>Textile</t>
  </si>
  <si>
    <t>Other Textiles &amp; Leather Goods</t>
  </si>
  <si>
    <t>Consumer Discretionary Retail</t>
  </si>
  <si>
    <t>Footwear Retailers</t>
  </si>
  <si>
    <t>G4771-03
G4771-99</t>
  </si>
  <si>
    <t>4641X
4641X</t>
  </si>
  <si>
    <t>Handbags &amp; Luggage Retailers</t>
  </si>
  <si>
    <t>G4771-04</t>
  </si>
  <si>
    <t>40799e</t>
  </si>
  <si>
    <t>Jewelry &amp; Watch Retailers</t>
  </si>
  <si>
    <t>G4649-02
G4649-03
G4773-01
G4773-02</t>
  </si>
  <si>
    <t>Leather Goods Retail</t>
  </si>
  <si>
    <t>G4771-02</t>
  </si>
  <si>
    <t>4641X</t>
  </si>
  <si>
    <t>Optical Goods Stores</t>
  </si>
  <si>
    <t>G4649-23
G4773-06</t>
  </si>
  <si>
    <t>Other Apparel &amp; Accessories Retailers</t>
  </si>
  <si>
    <t>Housewear Retail (Discretionary only)</t>
  </si>
  <si>
    <t>Antique Dealers</t>
  </si>
  <si>
    <t>G4760-02</t>
  </si>
  <si>
    <t>40799b</t>
  </si>
  <si>
    <t>Other Home Furnishings Retailers</t>
  </si>
  <si>
    <t>G4752-06
G4753-00
G4759-02
G4759-03</t>
  </si>
  <si>
    <t>46499
46499
46499
46499</t>
  </si>
  <si>
    <t>Internet Retail</t>
  </si>
  <si>
    <t>Internet &amp; Mail Order Department Stores</t>
  </si>
  <si>
    <t>Toys &amp; Games Retailers</t>
  </si>
  <si>
    <t>G4764-00</t>
  </si>
  <si>
    <t>Other Wholesale &amp; Retailers (Discretionary only)</t>
  </si>
  <si>
    <t>Other Miscellaneous Specialty Retailers</t>
  </si>
  <si>
    <t>Pet &amp; Pet Supplies Retailers</t>
  </si>
  <si>
    <t>G4773-05</t>
  </si>
  <si>
    <t>Retail (Discretionary only)</t>
  </si>
  <si>
    <t>Beauty Supply Shop</t>
  </si>
  <si>
    <t>Wholesale &amp; Retail (Discretionary only)</t>
  </si>
  <si>
    <t>Book &amp; Magazine Retailers</t>
  </si>
  <si>
    <t>Sporting Goods Stores</t>
  </si>
  <si>
    <t>G4763-00</t>
  </si>
  <si>
    <t>Consumer Discretionary Services</t>
  </si>
  <si>
    <t>Education</t>
  </si>
  <si>
    <t>General Education Services</t>
  </si>
  <si>
    <t>Consumer Discretionary Wholesale</t>
  </si>
  <si>
    <t>Apparel Wholesale</t>
  </si>
  <si>
    <t>G4641-02
G4641-05
G4649-01</t>
  </si>
  <si>
    <t>4641X
4641X
4641X</t>
  </si>
  <si>
    <t>Footwear Wholesale</t>
  </si>
  <si>
    <t>G4641-04</t>
  </si>
  <si>
    <t>Leisure Products Wholesale</t>
  </si>
  <si>
    <t>Textiles &amp; Leather Goods Wholesale</t>
  </si>
  <si>
    <t>G4610-03
G4641-01
G4641-03
G4641-06
G4641-99</t>
  </si>
  <si>
    <t>Toys &amp; Juvenile Products Wholesale</t>
  </si>
  <si>
    <t>G4649-14</t>
  </si>
  <si>
    <t>46999</t>
  </si>
  <si>
    <t>Housewear Wholesale &amp; Retail (Discretionary only)</t>
  </si>
  <si>
    <t>Appliance &amp; Houseware Wholesale</t>
  </si>
  <si>
    <t>Consumer Disretionary Retail</t>
  </si>
  <si>
    <t>General Department Stores</t>
  </si>
  <si>
    <t>G4719-01
G4719-02
G4719-99</t>
  </si>
  <si>
    <t>4719X
4719X
4719X</t>
  </si>
  <si>
    <t>Other Home Improvement Products &amp; Services Retailers</t>
  </si>
  <si>
    <t>G4752-01
G4752-02
G4752-03
G4752-04
G4752-05
G4752-99</t>
  </si>
  <si>
    <t>46499
46499
46499
46499
46499
46499</t>
  </si>
  <si>
    <t>Food &amp; Beverage Retail</t>
  </si>
  <si>
    <t>Restaurant &amp; Bars</t>
  </si>
  <si>
    <t>Banquet Halls &amp; Catering</t>
  </si>
  <si>
    <t>I5621-00</t>
  </si>
  <si>
    <t>562XX</t>
  </si>
  <si>
    <t>Commercial Food Services</t>
  </si>
  <si>
    <t>Health Food Stores</t>
  </si>
  <si>
    <t>G4630-09
G4721-04</t>
  </si>
  <si>
    <t>463XXa
40799e</t>
  </si>
  <si>
    <t>Other Restaurants &amp; Bars</t>
  </si>
  <si>
    <t>I5610-99
I5630-01
I5630-99</t>
  </si>
  <si>
    <t>56107
56302
56399b</t>
  </si>
  <si>
    <t>Pubs, Bars &amp; Night Clubs</t>
  </si>
  <si>
    <t>I5630-03
R9329-02</t>
  </si>
  <si>
    <t>56399a
9000X</t>
  </si>
  <si>
    <t>Hotels</t>
  </si>
  <si>
    <t>Campsite Operators</t>
  </si>
  <si>
    <t>I5520-00</t>
  </si>
  <si>
    <t>5520X</t>
  </si>
  <si>
    <t>Hotels &amp; Motels</t>
  </si>
  <si>
    <t>55101a
55101b
55101c
55101d
55104
55105
55108
55101
55101
55101
55101
55101
55105
55199</t>
  </si>
  <si>
    <t>Other Hotels, Motels &amp; Cruise Lines</t>
  </si>
  <si>
    <t>I5590-00</t>
  </si>
  <si>
    <t>55900</t>
  </si>
  <si>
    <t>Media</t>
  </si>
  <si>
    <t>Advertising Agency</t>
  </si>
  <si>
    <t>M7310-01
M7310-02
M7310-03
M7310-04
M7310-05
M7310-99</t>
  </si>
  <si>
    <t>73100
73100
73100
73100
73100
73100</t>
  </si>
  <si>
    <t>Book Publishing</t>
  </si>
  <si>
    <t>J5811-01
J5811-02</t>
  </si>
  <si>
    <t>58110
58110</t>
  </si>
  <si>
    <t>Directory Publishing</t>
  </si>
  <si>
    <t>J5812-00</t>
  </si>
  <si>
    <t>5812X</t>
  </si>
  <si>
    <t>Market Research</t>
  </si>
  <si>
    <t>M7320-00</t>
  </si>
  <si>
    <t>73200</t>
  </si>
  <si>
    <t>Movie, TV Production &amp; Distribution</t>
  </si>
  <si>
    <t>C1820-00
J5911-01
J5911-02
J5911-03
J5911-04
J5911-05
J5911-99
J5912-00
J5913-01
J5913-02
J5913-99
J5914-00
J5920-01
J5920-02</t>
  </si>
  <si>
    <t>18200
59XXX
59XXX
59XXX
59XXX
59XXX
59XXX
59XXX
59XXX
59XXX
59XXX
59XXX
59XXX
59XXX</t>
  </si>
  <si>
    <t>News Agencies</t>
  </si>
  <si>
    <t>J6391-00</t>
  </si>
  <si>
    <t>6391X</t>
  </si>
  <si>
    <t>Newspaper Publishing</t>
  </si>
  <si>
    <t>J5813-01
J5813-02
J5813-03</t>
  </si>
  <si>
    <t>5813X
5813X
5813X</t>
  </si>
  <si>
    <t>Other Broadcasting</t>
  </si>
  <si>
    <t>J6010-01
J6010-02
J6020-01
J6020-02
J6020-03
J6020-04</t>
  </si>
  <si>
    <t>60XXX
60XXX
60XXX
60XXX
60XXX
60XXX</t>
  </si>
  <si>
    <t>Other Commercial Printing Services</t>
  </si>
  <si>
    <t>C1811-01
C1811-02
C1811-99
C1812-01
C1812-02
C1812-03
C1812-04
C1812-99</t>
  </si>
  <si>
    <t>181XX
181XX
181XX
181XX
181XX
181XX
181XX
181XX</t>
  </si>
  <si>
    <t>Other Consumer Publishing</t>
  </si>
  <si>
    <t>J5819-01
J5819-02
J5819-99</t>
  </si>
  <si>
    <t>5819X
5819X
5819X</t>
  </si>
  <si>
    <t>Personal Services</t>
  </si>
  <si>
    <t>Consumer Goods Rental</t>
  </si>
  <si>
    <t>N7722-00
N7729-01
N7729-02
N7729-03
N7729-04
N7729-99</t>
  </si>
  <si>
    <t>772XX
772XX
772XX
772XX
772XX
772XX</t>
  </si>
  <si>
    <t>Consumer Repair Services</t>
  </si>
  <si>
    <t>Other Personal Services</t>
  </si>
  <si>
    <t>Tourism</t>
  </si>
  <si>
    <t>Casino &amp; Gaming</t>
  </si>
  <si>
    <t>Other Casinos &amp; Gaming</t>
  </si>
  <si>
    <t>R9200-01
R9200-02
R9200-03</t>
  </si>
  <si>
    <t>92000
92000
92000</t>
  </si>
  <si>
    <t>Leisure &amp; Recreation</t>
  </si>
  <si>
    <t>Other Leisure &amp; Recreation</t>
  </si>
  <si>
    <t>Travel Agents</t>
  </si>
  <si>
    <t>N7911-01
N7912-00
N7990-01</t>
  </si>
  <si>
    <t>79XXX
79XXX
79XXX</t>
  </si>
  <si>
    <t>Consumer Staples</t>
  </si>
  <si>
    <t>Meat &amp; Dairy Production</t>
  </si>
  <si>
    <t>Animal Breeding</t>
  </si>
  <si>
    <t>Beef &amp; Veal Farming</t>
  </si>
  <si>
    <t>A0141-01
A0141-02
A0141-03
A0141-04</t>
  </si>
  <si>
    <t>0141X
0141X
0141X
0141X</t>
  </si>
  <si>
    <t>Hog &amp; Pig Farming</t>
  </si>
  <si>
    <t>A0145-01
A0145-02</t>
  </si>
  <si>
    <t>0145X
0145X</t>
  </si>
  <si>
    <t>Poultry</t>
  </si>
  <si>
    <t>Poultry Farming</t>
  </si>
  <si>
    <t>Tobacco</t>
  </si>
  <si>
    <t>Tobacco Farming</t>
  </si>
  <si>
    <t>A0115-00</t>
  </si>
  <si>
    <t>0119Xa</t>
  </si>
  <si>
    <t>Consumer Staples Manufacturing</t>
  </si>
  <si>
    <t>Other Household Products</t>
  </si>
  <si>
    <t>Cigars &amp; Cigarette Manufacturing</t>
  </si>
  <si>
    <t>C1200-01
C1200-02
C1200-03
C1200-04
C1200-05
C1200-99
C2825-03</t>
  </si>
  <si>
    <t>12000
12000
12000
12000
12000
12000
28299c</t>
  </si>
  <si>
    <t>Consumer Staples Retail</t>
  </si>
  <si>
    <t>Tobacco Stores</t>
  </si>
  <si>
    <t>G4630-12
G4630-13
G4723-00</t>
  </si>
  <si>
    <t>463XXd
463XXd
472XXd</t>
  </si>
  <si>
    <t>Consumer Staples Services</t>
  </si>
  <si>
    <t>Public Services</t>
  </si>
  <si>
    <t>Defence</t>
  </si>
  <si>
    <t>O8422-00
U9900-02</t>
  </si>
  <si>
    <t>841XX
842XX</t>
  </si>
  <si>
    <t>Public Administration</t>
  </si>
  <si>
    <t>O8411-00
O8412-00
O8413-00
O8421-00
O8423-00
O8430-00
U9900-01
U9900-99</t>
  </si>
  <si>
    <t>841XX
841XX
841XX
842XX
841XX
8430X
99000
842XX</t>
  </si>
  <si>
    <t>Food &amp; Beverage</t>
  </si>
  <si>
    <t>Food &amp; Beverage Manufacturing</t>
  </si>
  <si>
    <t>Beer, Wine &amp; Liquor</t>
  </si>
  <si>
    <t>Other Distillers &amp; Wineries</t>
  </si>
  <si>
    <t>C1101-00
C1102-00
C1103-00</t>
  </si>
  <si>
    <t>110XXa
110XXa
110XXa</t>
  </si>
  <si>
    <t>Other Non-Alcoholic Beverages</t>
  </si>
  <si>
    <t>C1079-16
C1104-02
C1104-03
C1104-04
C1104-05
C1104-06
C1104-07
C1104-08
C1104-09
C1104-99
C2825-02</t>
  </si>
  <si>
    <t>110XXa
110XXb
110XXb
110XXb
110XXb
110XXb
110XXb
110XXb
110XXb
110XXb
28299b</t>
  </si>
  <si>
    <t>Food processing/Manufacturing</t>
  </si>
  <si>
    <t>All Other Food Manufacturing</t>
  </si>
  <si>
    <t>Animal Slaughtering &amp; Processing</t>
  </si>
  <si>
    <t>C1010-01
C1010-02
C1010-04
C1010-99</t>
  </si>
  <si>
    <t>1010X
1010X
1010X
1010X</t>
  </si>
  <si>
    <t>Dairy Products</t>
  </si>
  <si>
    <t>C1050-01
C1050-02
C1050-03
C1050-04
C1050-05
C1050-06
C1050-07
C1050-08
C1050-99</t>
  </si>
  <si>
    <t>1050X
1050X
1050X
1050X
1050X
1050X
1050X
1050X
1050X</t>
  </si>
  <si>
    <t>Fruit &amp; Vegetable Processing</t>
  </si>
  <si>
    <t>C1030-01
C1030-02
C1030-03
C1030-04
C1030-05
C1030-06
C1030-07
C1030-08
C1030-09
C1030-99</t>
  </si>
  <si>
    <t>1030X
1030X
1030X
1030X
1030X
1030X
1030X
1030X
1030X
1030X</t>
  </si>
  <si>
    <t>Other Food Processing</t>
  </si>
  <si>
    <t>Seafood Product Preparation &amp; Packaging</t>
  </si>
  <si>
    <t>C1020-01
C1020-02
C1020-03
C1020-04
C1020-05
C1020-06
C1020-99</t>
  </si>
  <si>
    <t>1020X
1020X
1020X
1020X
1020X
1020X
1020X</t>
  </si>
  <si>
    <t>Special Foods &amp; Wellbeing Products</t>
  </si>
  <si>
    <t>C2023-03</t>
  </si>
  <si>
    <t>107XX</t>
  </si>
  <si>
    <t>Non-Alcoholic Beverage</t>
  </si>
  <si>
    <t>Carbonated Soft Drinks</t>
  </si>
  <si>
    <t>C1104-01</t>
  </si>
  <si>
    <t>110XXb</t>
  </si>
  <si>
    <t>Beer, Wine &amp; Liquor Stores</t>
  </si>
  <si>
    <t>G4630-10</t>
  </si>
  <si>
    <t>463XXb</t>
  </si>
  <si>
    <t>Food Retail</t>
  </si>
  <si>
    <t>Other Food Retail &amp; Distribution</t>
  </si>
  <si>
    <t>Supermarkets &amp; Convenience Stores</t>
  </si>
  <si>
    <t>G4711-01
G4711-02</t>
  </si>
  <si>
    <t>4711X
4711X</t>
  </si>
  <si>
    <t>Food &amp; Beverage Wholesale</t>
  </si>
  <si>
    <t>Food Wholesale</t>
  </si>
  <si>
    <t>Healthcare</t>
  </si>
  <si>
    <t>Healthcare Retail</t>
  </si>
  <si>
    <t>Other Healthcare</t>
  </si>
  <si>
    <t>Other Drug Retailers</t>
  </si>
  <si>
    <t>Palm Oil Manufacturing</t>
  </si>
  <si>
    <t>Edible Oils</t>
  </si>
  <si>
    <t>Starch, Vegetable Fat &amp; Oil Manufacturing</t>
  </si>
  <si>
    <t>C1040-03
C1040-04
C1040-05
C1040-06
C1040-08
C1040-09
C1040-10
C1040-11
C1040-12
C1040-99
C1062-00</t>
  </si>
  <si>
    <t>10401b
10499
10499
10499
10499
10499
10499
10499
10499
10499
10499</t>
  </si>
  <si>
    <t>Palm Oil Refinery</t>
  </si>
  <si>
    <t>Palm Oil Refining</t>
  </si>
  <si>
    <t>Palm Oil Wholesale</t>
  </si>
  <si>
    <t>Palm Oil Trading</t>
  </si>
  <si>
    <t>G4620-01
G4620-02</t>
  </si>
  <si>
    <t>462XXa
462XXb</t>
  </si>
  <si>
    <t>Real Estate (Construction)</t>
  </si>
  <si>
    <t>Construction Work</t>
  </si>
  <si>
    <t>Building Construction</t>
  </si>
  <si>
    <t>Building completion and finishing</t>
  </si>
  <si>
    <t>Renovation</t>
  </si>
  <si>
    <t>F4323-00</t>
  </si>
  <si>
    <t>4390X</t>
  </si>
  <si>
    <t>Furniture</t>
  </si>
  <si>
    <t>Furniture Retailers</t>
  </si>
  <si>
    <t>G4759-01</t>
  </si>
  <si>
    <t>3100X</t>
  </si>
  <si>
    <t>Furniture Manufacturing</t>
  </si>
  <si>
    <t>C1629-02</t>
  </si>
  <si>
    <t>Furniture Manufacturing for other materials (except wood)</t>
  </si>
  <si>
    <t>C1393-01</t>
  </si>
  <si>
    <t>13XXX</t>
  </si>
  <si>
    <t>Wooden Furniture Manufacturing</t>
  </si>
  <si>
    <t>Home Furnishings Wholesale</t>
  </si>
  <si>
    <t>G4649-06
G4649-15
G4649-16
G4649-17</t>
  </si>
  <si>
    <t>Energy</t>
  </si>
  <si>
    <t>Oil &amp; Gas</t>
  </si>
  <si>
    <t>Oil &amp; Gas Downstream Production</t>
  </si>
  <si>
    <t>Petroleum Products Production</t>
  </si>
  <si>
    <t>Petroleum Refining</t>
  </si>
  <si>
    <t>Oil &amp; Gas Downstream Services</t>
  </si>
  <si>
    <t>Gas manufacturing</t>
  </si>
  <si>
    <t>Other Natural Gas Utilities</t>
  </si>
  <si>
    <t>D3520-01
D3520-02
D3520-03
D3520-99</t>
  </si>
  <si>
    <t>3520Xa
3520Xb
3520X
3520X</t>
  </si>
  <si>
    <t>Oil &amp; Gas Midstream Services</t>
  </si>
  <si>
    <t>Oil &amp; Gas Storage</t>
  </si>
  <si>
    <t>B0910-08</t>
  </si>
  <si>
    <t>5210Xa</t>
  </si>
  <si>
    <t>Oil &amp; Gas Transportation Services</t>
  </si>
  <si>
    <t>Oil Pipeline</t>
  </si>
  <si>
    <t>H4930-00</t>
  </si>
  <si>
    <t>49300</t>
  </si>
  <si>
    <t>Other Oil &amp; Gas Transportation Services</t>
  </si>
  <si>
    <t>H5012-01</t>
  </si>
  <si>
    <t>50122</t>
  </si>
  <si>
    <t>Oil &amp; Gas Retail</t>
  </si>
  <si>
    <t>Gasoline Stations</t>
  </si>
  <si>
    <t>G4730-01
G4730-02
G4730-03
G4789-07</t>
  </si>
  <si>
    <t>40799a
40799a
40799a
40799a</t>
  </si>
  <si>
    <t>Oil &amp; Gas Upstream Building</t>
  </si>
  <si>
    <t>Other Oil Related Services and Equipment</t>
  </si>
  <si>
    <t>Oil Related Equipment</t>
  </si>
  <si>
    <t>C2824-01
C3011-01
C3011-02
C3011-03</t>
  </si>
  <si>
    <t>0910Xg
301XXa
301XXb
301XXc</t>
  </si>
  <si>
    <t>Oil &amp; Gas Upstream Production</t>
  </si>
  <si>
    <t>Other Oil &amp; Gas Exploration and Production</t>
  </si>
  <si>
    <t>B0610-01
B0610-02
B0610-03
B0620-01
B0620-02
B0620-03
B0910-09
B0910-99</t>
  </si>
  <si>
    <t>0610X
0610X
0610X
0620X
0620X
0620X
0910Xg
0910Xg</t>
  </si>
  <si>
    <t>Oil &amp; Gas Upstream Services</t>
  </si>
  <si>
    <t>B0910-01
B0910-02
B0910-03
B0910-04
B0910-05
B0910-06
B0910-07</t>
  </si>
  <si>
    <t>0910Xa
0910Xb
0910Xc
0910Xd
0910Xe
0910Xf
51101a</t>
  </si>
  <si>
    <t>Oil &amp; Gas Wholesale</t>
  </si>
  <si>
    <t>Petroleum Product Wholesale</t>
  </si>
  <si>
    <t>G4661-01
G4661-02
G4661-03
G4661-99
G4750-01</t>
  </si>
  <si>
    <t>0610X
19XXXb
19XXXb
3520Xa
40799c</t>
  </si>
  <si>
    <t>Power</t>
  </si>
  <si>
    <t>Energy Raw Materials</t>
  </si>
  <si>
    <t>Coal</t>
  </si>
  <si>
    <t>Coal Wholesale</t>
  </si>
  <si>
    <t>G4661-04</t>
  </si>
  <si>
    <t>05XXX</t>
  </si>
  <si>
    <t>Other Coal</t>
  </si>
  <si>
    <t>Nuclear Energy</t>
  </si>
  <si>
    <t>Processing of nuclear fuel</t>
  </si>
  <si>
    <t>C1910-05</t>
  </si>
  <si>
    <t>07210</t>
  </si>
  <si>
    <t>Uranium Mining</t>
  </si>
  <si>
    <t>B0720-07</t>
  </si>
  <si>
    <t>Financials</t>
  </si>
  <si>
    <t>Financial Services</t>
  </si>
  <si>
    <t>Banks</t>
  </si>
  <si>
    <t>Commercial Banks</t>
  </si>
  <si>
    <t>K6419-01
K6419-04
K6419-05
K6419-07</t>
  </si>
  <si>
    <t>64191
64194
64195
64194</t>
  </si>
  <si>
    <t>Islamic Banks</t>
  </si>
  <si>
    <t>K6419-02</t>
  </si>
  <si>
    <t>64192</t>
  </si>
  <si>
    <t>Other Banks</t>
  </si>
  <si>
    <t>K6411-00
K6419-03
K6499-02</t>
  </si>
  <si>
    <t>64110
64193
64992</t>
  </si>
  <si>
    <t>Insurance</t>
  </si>
  <si>
    <t>Insurance Brokers</t>
  </si>
  <si>
    <t>K6622-01
K6622-02
K6622-03
K6622-04</t>
  </si>
  <si>
    <t>66221
66222
66223
66224</t>
  </si>
  <si>
    <t>Other Life &amp; Health Insurance</t>
  </si>
  <si>
    <t>Other Property &amp; Casualty Insurance</t>
  </si>
  <si>
    <t>K6512-01
K6512-03
K6512-04
K6512-99
K6621-01
K6621-02</t>
  </si>
  <si>
    <t>651XX
651XX
651XX
651XX
66211
66212</t>
  </si>
  <si>
    <t>Other Reinsurance</t>
  </si>
  <si>
    <t>K6512-02
K6520-00</t>
  </si>
  <si>
    <t>6520X
6520X</t>
  </si>
  <si>
    <t>Investment</t>
  </si>
  <si>
    <t>Brokerage Services</t>
  </si>
  <si>
    <t>K6612-01
K6612-02
K6612-03
K6612-04
K6612-99</t>
  </si>
  <si>
    <t>66121
66122
66123
66124
66129</t>
  </si>
  <si>
    <t>Other Holding Companies</t>
  </si>
  <si>
    <t>K6420-01
K6420-99
M7010-01
M7010-99</t>
  </si>
  <si>
    <t>64200
64200
64992
70100</t>
  </si>
  <si>
    <t>Other Mutual Funds</t>
  </si>
  <si>
    <t>64302
66303</t>
  </si>
  <si>
    <t>Pension Funds</t>
  </si>
  <si>
    <t>K6530-00
K6540-00
K6630-01</t>
  </si>
  <si>
    <t>65301
65302
66301</t>
  </si>
  <si>
    <t>Venture Capital</t>
  </si>
  <si>
    <t>K6430-01
K6430-05</t>
  </si>
  <si>
    <t>64301
64301</t>
  </si>
  <si>
    <t>Non-Banks</t>
  </si>
  <si>
    <t>Consumer Credit Cards Services</t>
  </si>
  <si>
    <t>K6492-02</t>
  </si>
  <si>
    <t>64922</t>
  </si>
  <si>
    <t>Credit Unions</t>
  </si>
  <si>
    <t>K6492-05</t>
  </si>
  <si>
    <t>64925</t>
  </si>
  <si>
    <t>Other Consumer Lending</t>
  </si>
  <si>
    <t>K6492-03
K6492-04
K6492-06
K6492-07</t>
  </si>
  <si>
    <t>64923
64924
64925
64929</t>
  </si>
  <si>
    <t>Other Non Banks</t>
  </si>
  <si>
    <t>Other Financial services</t>
  </si>
  <si>
    <t>Commercial Leasing</t>
  </si>
  <si>
    <t>K6491-00</t>
  </si>
  <si>
    <t>64910</t>
  </si>
  <si>
    <t>Factoring</t>
  </si>
  <si>
    <t>K6499-01</t>
  </si>
  <si>
    <t>64991</t>
  </si>
  <si>
    <t>Financial Support</t>
  </si>
  <si>
    <t>Investment Management</t>
  </si>
  <si>
    <t>K6630-02
K6630-03
K6630-04
K6630-99</t>
  </si>
  <si>
    <t>66302
66302
66302
66302</t>
  </si>
  <si>
    <t>Other Investment Management &amp; Fund Operators</t>
  </si>
  <si>
    <t>K6430-04
K6430-99</t>
  </si>
  <si>
    <t>64304
64309</t>
  </si>
  <si>
    <t>Securities &amp; Commodity Exchanges</t>
  </si>
  <si>
    <t>K6611-01
K6611-02
K6611-03
K6611-04
K6611-99</t>
  </si>
  <si>
    <t>66111
66112
66113
66114
66119</t>
  </si>
  <si>
    <t>Other Corporate Financial Services</t>
  </si>
  <si>
    <t>K6499-03
K6499-04
K6499-05
K6612-05
K6612-06
K6619-01
K6619-02
K6619-03
K6619-99</t>
  </si>
  <si>
    <t>64993
64999
64999
66125
66129
66191
66192
66119
66199</t>
  </si>
  <si>
    <t>Healthcare Manufacturing</t>
  </si>
  <si>
    <t>Healthcare Equipment</t>
  </si>
  <si>
    <t>Other Advanced Medical Equipment &amp; Technology</t>
  </si>
  <si>
    <t>Other Biotechnology &amp; Medical Research</t>
  </si>
  <si>
    <t>M7210-02</t>
  </si>
  <si>
    <t>72103</t>
  </si>
  <si>
    <t>Healthcare Services</t>
  </si>
  <si>
    <t>Other Healthcare Facilities &amp; Services</t>
  </si>
  <si>
    <t>Q8690-01
Q8690-02
Q8690-03
Q8690-04
Q8690-05
Q8690-06
Q8690-07
Q8690-08
Q8690-99
Q8810-01
Q8810-02
Q8810-99
Q8890-01
Q8890-02
Q8890-03
Q8890-04
Q8890-05
Q8890-06
Q8890-99</t>
  </si>
  <si>
    <t>8620X
8620X
8620X
8620X
8620X
8620X
8620X
8620X
8690X
88XXX
88XXX
88XXX
8620X
88XXX
88XXX
88XXX
88XXX
88XXX
88XXX</t>
  </si>
  <si>
    <t>Residential &amp; Long Term Care</t>
  </si>
  <si>
    <t>Q8710-01
Q8710-02
Q8720-01
Q8720-02
Q8730-01
Q8730-02
Q8730-99
Q8790-01
Q8790-99</t>
  </si>
  <si>
    <t>87XXX
87XXX
87XXX
87XXX
87XXX
87XXX
87XXX
87XXX
87XXX</t>
  </si>
  <si>
    <t>Hospital &amp; Clinic</t>
  </si>
  <si>
    <t>Hospitals, Clinics &amp; Primary Care Services</t>
  </si>
  <si>
    <t>Veterinary Services</t>
  </si>
  <si>
    <t>M7500-00</t>
  </si>
  <si>
    <t>75000</t>
  </si>
  <si>
    <t>Pharmaceuticals</t>
  </si>
  <si>
    <t>Pharmaceutical manufacturing</t>
  </si>
  <si>
    <t>C2100-01
C2100-02
C2100-03
C2100-04
C2100-05
C2100-06
C2100-07
C2100-99</t>
  </si>
  <si>
    <t>21XXX
21XXX
21XXX
21XXX
21XXX
21XXX
21XXX
21XXX</t>
  </si>
  <si>
    <t>Pharmaceutical wholesale</t>
  </si>
  <si>
    <t>G4649-18</t>
  </si>
  <si>
    <t>40799d</t>
  </si>
  <si>
    <t>Healthcare Wholesale</t>
  </si>
  <si>
    <t>Medical Equipment Wholesale</t>
  </si>
  <si>
    <t>G4659-08
G4669-09</t>
  </si>
  <si>
    <t>Healthcare Products</t>
  </si>
  <si>
    <t>Gloves</t>
  </si>
  <si>
    <t>Industrials</t>
  </si>
  <si>
    <t>Agricultural Machinery</t>
  </si>
  <si>
    <t>C2821-01
C2821-02
C2821-03
C2821-04
C2821-05
C2821-06
C2821-07
C2821-08
C2821-99</t>
  </si>
  <si>
    <t>016XX
016XX
016XX
016XX
016XX
016XX
016XX
032XXc
016XX</t>
  </si>
  <si>
    <t>Business Services</t>
  </si>
  <si>
    <t>Educational Services</t>
  </si>
  <si>
    <t>P8541-00
P8542-00
P8549-01
P8549-02
P8549-03
P8549-04
P8549-05
P8549-99
P8550-00</t>
  </si>
  <si>
    <t>854XX
854XX
854XX
854XX
854XX
854XX
854XX
854XX
8550X</t>
  </si>
  <si>
    <t>Professional, Business &amp; Other Services</t>
  </si>
  <si>
    <t>Call Center Services</t>
  </si>
  <si>
    <t>N8220-00</t>
  </si>
  <si>
    <t>82200</t>
  </si>
  <si>
    <t>Design Services</t>
  </si>
  <si>
    <t>M7410-01
M7410-02
M7410-03
M7410-04
M7410-06
M7410-07
M7410-99</t>
  </si>
  <si>
    <t>74XXX
74XXX
74XXX
74XXX
74XXX
74XXX
74XXX</t>
  </si>
  <si>
    <t>Environmental Biotechnology</t>
  </si>
  <si>
    <t>M7020-06
M7210-07</t>
  </si>
  <si>
    <t>7220X
72199</t>
  </si>
  <si>
    <t>Exhibition &amp; Conference Services</t>
  </si>
  <si>
    <t>N8230-00</t>
  </si>
  <si>
    <t>8230X</t>
  </si>
  <si>
    <t>Journals &amp; Scholarly Research</t>
  </si>
  <si>
    <t>M7210-01
M7210-99
M7220-00</t>
  </si>
  <si>
    <t>72102
72199
7220X</t>
  </si>
  <si>
    <t>Maintenance &amp; Repair Services</t>
  </si>
  <si>
    <t>C3311-00
C3312-00
C3313-00
C3314-00
C3315-03
C3315-99
C3319-00
S9511-00
S9512-01
S9512-02</t>
  </si>
  <si>
    <t>33XXXa
33XXXa
33XXXa
33XXXa
33XXXd
33XXXg
33XXXg
33XXXg
33XXXg
33XXXg</t>
  </si>
  <si>
    <t>Management Consulting Services</t>
  </si>
  <si>
    <t>M7020-01
M7020-02
M7020-03
M7020-04
M7020-05
M7020-07
M7020-08
M7020-09
M7020-99</t>
  </si>
  <si>
    <t>70201
70202
70203
7220X
70201
93XXX
7220X
70209
70209</t>
  </si>
  <si>
    <t>Membership Organisations</t>
  </si>
  <si>
    <t>Other Business Support Services</t>
  </si>
  <si>
    <t>Other Professional Information Services</t>
  </si>
  <si>
    <t>J6399-01
J6399-02
J6399-99
M7490-01
M7490-02
M7490-03
M7490-04
M7490-05
M7490-08
M7490-09
M7490-10
M7490-11
M7490-12
M7490-13
M7490-14
M7490-99
S9492-01</t>
  </si>
  <si>
    <t>63990
9000X
63990
74XXX
74XXX
74XXX
74XXX
74XXX
74XXX
74XXX
74XXX
74XXX
74XXX
74XXX
74XXX
74XXX
94XXXb</t>
  </si>
  <si>
    <t>Outsourcing &amp; Staffing Services</t>
  </si>
  <si>
    <t>Security Services</t>
  </si>
  <si>
    <t>N8010-00
N8020-01
N8020-02</t>
  </si>
  <si>
    <t>80XXX
80XXX
80XXX</t>
  </si>
  <si>
    <t>Testing Laboratories</t>
  </si>
  <si>
    <t>71200
71200
71200
71200
71200</t>
  </si>
  <si>
    <t>Military Manufacturing</t>
  </si>
  <si>
    <t>Military Equipment</t>
  </si>
  <si>
    <t>Arms &amp; Ammunitions Manufacturing</t>
  </si>
  <si>
    <t>Military Vehicles Manufacturing</t>
  </si>
  <si>
    <t>C3040-00</t>
  </si>
  <si>
    <t>30999b</t>
  </si>
  <si>
    <t>Machinery &amp; Equipment</t>
  </si>
  <si>
    <t>Machinery, Parts &amp; Equipment Wholesale</t>
  </si>
  <si>
    <t>Industrial Equipment</t>
  </si>
  <si>
    <t>Heavy Machinery &amp; Vehicles Wholesale</t>
  </si>
  <si>
    <t>G4659-05</t>
  </si>
  <si>
    <t>46595</t>
  </si>
  <si>
    <t>Industrial Machinery &amp; Equipment Wholesale</t>
  </si>
  <si>
    <t>G4610-08
G4653-00
G4659-01
G4659-03
G4659-04
G4659-09
G4659-10
G4659-11
G4659-12
G4659-13
G4659-99</t>
  </si>
  <si>
    <t>Office Equipment</t>
  </si>
  <si>
    <t>Office Equipment Wholesale</t>
  </si>
  <si>
    <t>G4659-07</t>
  </si>
  <si>
    <t>Office Supplies Wholesale</t>
  </si>
  <si>
    <t>G4649-21</t>
  </si>
  <si>
    <t>46599c</t>
  </si>
  <si>
    <t>Machinery, Parts and Equipment Manufacturing</t>
  </si>
  <si>
    <t>Electrical &amp; Electronics</t>
  </si>
  <si>
    <t>Electrical Component</t>
  </si>
  <si>
    <t>Electrical Component Wholesale</t>
  </si>
  <si>
    <t>G4659-06</t>
  </si>
  <si>
    <t>Turbine Manufacturing</t>
  </si>
  <si>
    <t>Wires &amp; Cables</t>
  </si>
  <si>
    <t>C2732-00
C2733-00</t>
  </si>
  <si>
    <t>27999
27999</t>
  </si>
  <si>
    <t>Ball &amp; Roller Bearings</t>
  </si>
  <si>
    <t>Industrial Machinery</t>
  </si>
  <si>
    <t>Industrial Parts &amp; Components</t>
  </si>
  <si>
    <t>Other Industrial Machinery &amp; Equipment</t>
  </si>
  <si>
    <t>Other Office Equipment</t>
  </si>
  <si>
    <t>C2817-01
C2817-02</t>
  </si>
  <si>
    <t>28170
28170</t>
  </si>
  <si>
    <t>Specialized Equipment</t>
  </si>
  <si>
    <t>Testing &amp; Measuring Equipment</t>
  </si>
  <si>
    <t>Machinery, Parts and Equipment Services</t>
  </si>
  <si>
    <t>Commercial Equipment Rental</t>
  </si>
  <si>
    <t>77307
77399
77399
77399
77399
77399
77399
77301</t>
  </si>
  <si>
    <t>Office Equipment &amp; Supplies Rental</t>
  </si>
  <si>
    <t>N7730-02</t>
  </si>
  <si>
    <t>77307</t>
  </si>
  <si>
    <t>Other Rubber Product</t>
  </si>
  <si>
    <t>Other Tires &amp; Rubber Products</t>
  </si>
  <si>
    <t>C2219-03
C2219-04
C2219-05
C2219-06
C2219-07
C2219-08
C2219-09
C2219-10
C2219-11
C2219-12
C2219-99</t>
  </si>
  <si>
    <t>22XXXf
22XXXf
22XXXf
22XXXf
22XXXf
22XXXf
22XXXf
22XXXf
22XXXf
22XXXf
22XXXf</t>
  </si>
  <si>
    <t>Shipping</t>
  </si>
  <si>
    <t>Ship Manufacturing</t>
  </si>
  <si>
    <t>Shipyard services</t>
  </si>
  <si>
    <t>Other Shipbuilding</t>
  </si>
  <si>
    <t>C3011-04
C3011-99
C3012-00</t>
  </si>
  <si>
    <t>301XXd
301XXd
301XXd</t>
  </si>
  <si>
    <t>Ship &amp; floating assets destruction activity</t>
  </si>
  <si>
    <t>C3013-00</t>
  </si>
  <si>
    <t>301XXd</t>
  </si>
  <si>
    <t>Shipping Services</t>
  </si>
  <si>
    <t>Ship Repairing &amp; Maintenance</t>
  </si>
  <si>
    <t>C3315-01
C3315-02</t>
  </si>
  <si>
    <t>33XXXb
33XXXc</t>
  </si>
  <si>
    <t>Infrastructure</t>
  </si>
  <si>
    <t>Construction Support Activities</t>
  </si>
  <si>
    <t>Other Construction &amp; Engineering/Special Trades</t>
  </si>
  <si>
    <t>Architects &amp; Engineering Consultancy Services</t>
  </si>
  <si>
    <t>M7110-01
M7110-02
M7110-03
M7110-06
M7110-99</t>
  </si>
  <si>
    <t>7110X
7110X
7110X
7110X
7110X</t>
  </si>
  <si>
    <t>Construction Equipment and Machinery Rental</t>
  </si>
  <si>
    <t>N7730-05</t>
  </si>
  <si>
    <t>Civil Engineering</t>
  </si>
  <si>
    <t>Highway &amp; Bridge Construction</t>
  </si>
  <si>
    <t>Railway Construction</t>
  </si>
  <si>
    <t>Utility Projects</t>
  </si>
  <si>
    <t>Other Construction &amp; Engineering</t>
  </si>
  <si>
    <t>Pre-cast concrete or Industrialized Buildings Systems</t>
  </si>
  <si>
    <t>Real Estate</t>
  </si>
  <si>
    <t>Real Estate Development</t>
  </si>
  <si>
    <t>Non-Residential Real Estate Development</t>
  </si>
  <si>
    <t>Industrial Real Estate Development</t>
  </si>
  <si>
    <t>41002f
41002a</t>
  </si>
  <si>
    <t>Office Real Estate Development</t>
  </si>
  <si>
    <t>41002g
41002b</t>
  </si>
  <si>
    <t>Other Non-Residential Real Estate Development</t>
  </si>
  <si>
    <t>41002j
41002j
41002e</t>
  </si>
  <si>
    <t>Retail Real Estate Development</t>
  </si>
  <si>
    <t>41002i
41002h
41002c
41002d</t>
  </si>
  <si>
    <t>Residential Real Estate Development</t>
  </si>
  <si>
    <t>Real Estate Development for Own Operations or Investment</t>
  </si>
  <si>
    <t>Industrial Development for Own Operations or Investment</t>
  </si>
  <si>
    <t>L6810-05</t>
  </si>
  <si>
    <t>68104c</t>
  </si>
  <si>
    <t>Office Development for Own Operations or Investment</t>
  </si>
  <si>
    <t>L6810-06</t>
  </si>
  <si>
    <t>68104d</t>
  </si>
  <si>
    <t>Other Non-Residential Development for Own Operations or Investment</t>
  </si>
  <si>
    <t>L6810-08</t>
  </si>
  <si>
    <t>68104g</t>
  </si>
  <si>
    <t>Retail Development for Own Operations or Investment</t>
  </si>
  <si>
    <t>68104e
68104f</t>
  </si>
  <si>
    <t>Residential Development for Own Operations or Investment</t>
  </si>
  <si>
    <t>68104a
68104b</t>
  </si>
  <si>
    <t>Real Estate Investments &amp; Operations</t>
  </si>
  <si>
    <t>Real Estate Investment &amp; Operations</t>
  </si>
  <si>
    <t>Land Real Estate Investment &amp; Operations</t>
  </si>
  <si>
    <t>68103a
68103b
68102e
68103a</t>
  </si>
  <si>
    <t>Non-Residential Real Estate Investment &amp; operations</t>
  </si>
  <si>
    <t>68102a
68102b
68102d
68102c</t>
  </si>
  <si>
    <t>Residential Real Estate Investment &amp; operations</t>
  </si>
  <si>
    <t>L6810-01b</t>
  </si>
  <si>
    <t>68101b</t>
  </si>
  <si>
    <t>Real Estate Investment Trust</t>
  </si>
  <si>
    <t>Commercial REITs</t>
  </si>
  <si>
    <t>K6430-03</t>
  </si>
  <si>
    <t>64303</t>
  </si>
  <si>
    <t>Real Estate Services</t>
  </si>
  <si>
    <t>Other Real Estate Services</t>
  </si>
  <si>
    <t>Residential Architectural &amp; Interior Design Services</t>
  </si>
  <si>
    <t>M7410-05</t>
  </si>
  <si>
    <t>4330X</t>
  </si>
  <si>
    <t>Commercial Buildings</t>
  </si>
  <si>
    <t>F4100-99</t>
  </si>
  <si>
    <t>41009</t>
  </si>
  <si>
    <t>Homebuilding</t>
  </si>
  <si>
    <t>Technology</t>
  </si>
  <si>
    <t>Software &amp; IT Services</t>
  </si>
  <si>
    <t>Technology Services</t>
  </si>
  <si>
    <t>Other IT</t>
  </si>
  <si>
    <t>Other IT Services &amp; Consulting</t>
  </si>
  <si>
    <t>Technology Software</t>
  </si>
  <si>
    <t>Softwares</t>
  </si>
  <si>
    <t>Application Software</t>
  </si>
  <si>
    <t>G4651-02
J5820-01
J5820-99</t>
  </si>
  <si>
    <t>46510
582XX
582XX</t>
  </si>
  <si>
    <t>Computer Programming</t>
  </si>
  <si>
    <t>Other Internet Services</t>
  </si>
  <si>
    <t>J6311-01
J6312-01
J6312-99</t>
  </si>
  <si>
    <t>631XX
631XX
631XX</t>
  </si>
  <si>
    <t>Technology Equipment</t>
  </si>
  <si>
    <t>Technology Equipment Retail</t>
  </si>
  <si>
    <t>Computer &amp; Electronic Retail</t>
  </si>
  <si>
    <t>Consumer Electronics Retailers</t>
  </si>
  <si>
    <t>Technology Equipment Wholesale</t>
  </si>
  <si>
    <t>Consumer Electronic Wholesale</t>
  </si>
  <si>
    <t>G4649-24</t>
  </si>
  <si>
    <t>Technology Equipment Wholesale &amp; Retail</t>
  </si>
  <si>
    <t>Computer Hardware &amp; Software Retailers</t>
  </si>
  <si>
    <t>Technology Manufacturing</t>
  </si>
  <si>
    <t>Other Computer Hardware</t>
  </si>
  <si>
    <t>Other Computer Wholesale</t>
  </si>
  <si>
    <t>G4651-03</t>
  </si>
  <si>
    <t>46510</t>
  </si>
  <si>
    <t>Other Household Electronics</t>
  </si>
  <si>
    <t>C2640-01
C2640-02
C2640-03
C2640-04
C2640-05
C2640-06
C2640-07
C2640-08
C2640-09</t>
  </si>
  <si>
    <t>26999
26999
26999
26999
26999
26999
26999
26999
26999</t>
  </si>
  <si>
    <t>Photographic Equipment</t>
  </si>
  <si>
    <t>C2670-01
C2670-02</t>
  </si>
  <si>
    <t>2670X
2670X</t>
  </si>
  <si>
    <t>Semiconductor</t>
  </si>
  <si>
    <t>Electronic Component</t>
  </si>
  <si>
    <t>Other Semiconductors</t>
  </si>
  <si>
    <t>C2610-01
C2610-05
C2610-06
C2610-07</t>
  </si>
  <si>
    <t>26999
26999
26999
26999</t>
  </si>
  <si>
    <t>Semiconductor Machinery Manufacturing</t>
  </si>
  <si>
    <t>C2829-02</t>
  </si>
  <si>
    <t>27999</t>
  </si>
  <si>
    <t>Telecommunication</t>
  </si>
  <si>
    <t>Telecommunication Services</t>
  </si>
  <si>
    <t>Telecommunication Equipment &amp; Infrastructure</t>
  </si>
  <si>
    <t>Other Communications &amp; Networking Manufacturing</t>
  </si>
  <si>
    <t>Other Communications &amp; Networking Wholesale</t>
  </si>
  <si>
    <t>Telecommunication Equipment &amp; wholesale &amp; Retail</t>
  </si>
  <si>
    <t>Telecommunication Equipment &amp; wholesale</t>
  </si>
  <si>
    <t>Other Phones &amp; Handheld Devices</t>
  </si>
  <si>
    <t>G4652-03</t>
  </si>
  <si>
    <t>6190X</t>
  </si>
  <si>
    <t>Telecommunication Retail</t>
  </si>
  <si>
    <t>Mobile Phone Retailers</t>
  </si>
  <si>
    <t>G4741-01</t>
  </si>
  <si>
    <t>Telecommunication Service Providers</t>
  </si>
  <si>
    <t>Other Integrated Telecommunications Services</t>
  </si>
  <si>
    <t>J6190-01
J6190-02
J6190-03
J6190-04
J6190-99</t>
  </si>
  <si>
    <t>6190X
6190X
6190X
6190X
6190X</t>
  </si>
  <si>
    <t>Satellite Service Operators</t>
  </si>
  <si>
    <t>J6130-01
J6130-99</t>
  </si>
  <si>
    <t>6130X
6130X</t>
  </si>
  <si>
    <t>Wired Telecommunications Carriers</t>
  </si>
  <si>
    <t>Wireless Telecom</t>
  </si>
  <si>
    <t>Transportation</t>
  </si>
  <si>
    <t>Aviation</t>
  </si>
  <si>
    <t>Airline Services</t>
  </si>
  <si>
    <t>H5110-01
H5110-02
H5110-03
H5190-00</t>
  </si>
  <si>
    <t>51101b
51102
51103
52292</t>
  </si>
  <si>
    <t>Airport Services</t>
  </si>
  <si>
    <t>Airport Operators</t>
  </si>
  <si>
    <t>H5223-01
H5223-02
H5223-99</t>
  </si>
  <si>
    <t>5223X
5223X
5223X</t>
  </si>
  <si>
    <t>Cargo logistic</t>
  </si>
  <si>
    <t>Air Freight</t>
  </si>
  <si>
    <t>H5120-01
H5120-02
H5120-03
H5120-04
H5120-05
H5120-06
H5224-10</t>
  </si>
  <si>
    <t>51201
51202
51203
51203
51203
51203
51201</t>
  </si>
  <si>
    <t>Aviation Manufacturing</t>
  </si>
  <si>
    <t>Aerospace manufacturing</t>
  </si>
  <si>
    <t>Other Aerospace &amp; Defense</t>
  </si>
  <si>
    <t>C3030-00</t>
  </si>
  <si>
    <t>30999a</t>
  </si>
  <si>
    <t>Other Aircraft Parts Manufacturing</t>
  </si>
  <si>
    <t>C2829-01
C3315-04
C3315-05</t>
  </si>
  <si>
    <t>28299d
33XXXe
33XXXf</t>
  </si>
  <si>
    <t>Aviation parts wholesale</t>
  </si>
  <si>
    <t>Aircraft Equipment</t>
  </si>
  <si>
    <t>Aircraft Equipment Wholesale</t>
  </si>
  <si>
    <t>G4659-02</t>
  </si>
  <si>
    <t>46599b</t>
  </si>
  <si>
    <t>Land Transport</t>
  </si>
  <si>
    <t>Land Transportation Services</t>
  </si>
  <si>
    <t>Land Transport Operator</t>
  </si>
  <si>
    <t>Commuting Services</t>
  </si>
  <si>
    <t>H4921-01
H4921-02
H4921-03
H4921-04
H4921-05
H4921-06
H4921-07
H4921-99
H4922-01
H4922-02
H4922-03
H4922-04
H4922-99
H5221-02
H5221-05</t>
  </si>
  <si>
    <t>4921X
4921X
4921X
4921X
4921X
4921X
4921X
4921X
4922X
4922X
4922X
4922X
4922X
5221X
5221X</t>
  </si>
  <si>
    <t>Other Highways &amp; Rail Tracks</t>
  </si>
  <si>
    <t>Parking Lot Operators</t>
  </si>
  <si>
    <t>H5221-01</t>
  </si>
  <si>
    <t>5221X</t>
  </si>
  <si>
    <t>Land Transport Rental</t>
  </si>
  <si>
    <t>Passenger Car Rental</t>
  </si>
  <si>
    <t>N7710-01
N7710-99</t>
  </si>
  <si>
    <t>7710X
7710X</t>
  </si>
  <si>
    <t>Railway</t>
  </si>
  <si>
    <t>Rail Services</t>
  </si>
  <si>
    <t>C3020-01
C3020-02
C3020-03
C3020-04
C3020-05
C3020-07
H4911-00</t>
  </si>
  <si>
    <t>30200
30200
30200
30200
30200
30200
4911X</t>
  </si>
  <si>
    <t>Logistics</t>
  </si>
  <si>
    <t>Logistic Services</t>
  </si>
  <si>
    <t>Courier Services</t>
  </si>
  <si>
    <t>H4923-10
H5310-00
H5320-00</t>
  </si>
  <si>
    <t>53XXX
53XXX
53XXX</t>
  </si>
  <si>
    <t>Freight Logistics</t>
  </si>
  <si>
    <t>H5229-01
H5229-02
H5229-03
N8110-02</t>
  </si>
  <si>
    <t>52291
52292
52299
52299</t>
  </si>
  <si>
    <t>Freight Trucking</t>
  </si>
  <si>
    <t>H4923-01
H4923-02
H4923-03
H4923-04
H4923-05
H4923-06
H4923-07
H4923-08
H4923-09
H4923-11
H4923-99
H5224-09</t>
  </si>
  <si>
    <t>49230
49230
49230
49230
49230
49230
49230
49230
49230
49230
49230
49230</t>
  </si>
  <si>
    <t>Other Ground Freight &amp; Logistics</t>
  </si>
  <si>
    <t>H5229-99</t>
  </si>
  <si>
    <t>52299</t>
  </si>
  <si>
    <t>Railway Freight Operators</t>
  </si>
  <si>
    <t>H4912-00
H5224-08</t>
  </si>
  <si>
    <t>4912X
4912X</t>
  </si>
  <si>
    <t>Logistic Support</t>
  </si>
  <si>
    <t>Warehousing</t>
  </si>
  <si>
    <t>H5210-01
H5210-02
H5210-03
H5210-04
H5210-05
H5210-99</t>
  </si>
  <si>
    <t>5210Xb
5210Xb
5210Xb
5210Xb
5210Xb
5210Xb</t>
  </si>
  <si>
    <t>Deep Sea Freight</t>
  </si>
  <si>
    <t>H5012-02
H5012-03
H5012-04
H5012-05
H5012-06
H5012-07
H5012-99</t>
  </si>
  <si>
    <t>50121
50121
50121
50121
50121
50121
50121</t>
  </si>
  <si>
    <t>Inland Water Freight</t>
  </si>
  <si>
    <t>H5022-01
H5022-02
H5022-03
H5022-04
H5022-05
H5022-06
H5022-99</t>
  </si>
  <si>
    <t>5022X
5022X
5022X
5022X
5022X
5022X
5022X</t>
  </si>
  <si>
    <t>Other Marine Freight &amp; Logistics</t>
  </si>
  <si>
    <t>Passenger logistic</t>
  </si>
  <si>
    <t>Commuter Ferry</t>
  </si>
  <si>
    <t>H5011-01
H5011-02
H5011-03
H5011-04
H5011-99
H5021-00</t>
  </si>
  <si>
    <t>5011X
5011X
5011X
5011X
5011X
5021X</t>
  </si>
  <si>
    <t>Port Services</t>
  </si>
  <si>
    <t>Marine Cargo Handling Services</t>
  </si>
  <si>
    <t>H5224-03
H5224-04
H5224-05
H5224-99</t>
  </si>
  <si>
    <t>52249
52249
52249
52249</t>
  </si>
  <si>
    <t>Other Marine Port Services</t>
  </si>
  <si>
    <t>Port Operators</t>
  </si>
  <si>
    <t>Utilities</t>
  </si>
  <si>
    <t>Energy Equipment</t>
  </si>
  <si>
    <t>Renewable Energy</t>
  </si>
  <si>
    <t>Photovoltaic Solar Systems &amp; Equipment</t>
  </si>
  <si>
    <t>C2610-03
C2610-08</t>
  </si>
  <si>
    <t>Energy Equipment &amp; Infrastructure</t>
  </si>
  <si>
    <t>Energy Infrastructure</t>
  </si>
  <si>
    <t>Electric Construction</t>
  </si>
  <si>
    <t>F4220-01
F4220-02
F4220-99</t>
  </si>
  <si>
    <t>4220Xa
4220Xa
4220Xa</t>
  </si>
  <si>
    <t>Renewable Electric Construction</t>
  </si>
  <si>
    <t>F4221-01
F4221-02
F4221-03
F4221-04
F4221-99</t>
  </si>
  <si>
    <t>4220Xb
4220Xb
4220Xb
4220Xb
4220Xb</t>
  </si>
  <si>
    <t>Power Distribution</t>
  </si>
  <si>
    <t>Transmission &amp; Distribution</t>
  </si>
  <si>
    <t>Other Electric Utilities</t>
  </si>
  <si>
    <t>D3510-08
D3510-12</t>
  </si>
  <si>
    <t>3510Xg
3510Xg</t>
  </si>
  <si>
    <t>Power Generation</t>
  </si>
  <si>
    <t>Fossil Fuel Electric Utilities</t>
  </si>
  <si>
    <t>D3510-01
D3510-02
D3510-03
D3510-09
D3510-10
D3510-99</t>
  </si>
  <si>
    <t>3510Xa
3510Xb
3510Xc
3510Xc
3510Xc
3510Xg</t>
  </si>
  <si>
    <t>Renewable Utilities</t>
  </si>
  <si>
    <t>D3510-04
D3510-05
D3510-06
D3510-07
D3510-11
E3820-01
E3820-02</t>
  </si>
  <si>
    <t>3510Xd
3510Xe
3510Xf
3510Xf
3510Xf
382XXa
382XXb</t>
  </si>
  <si>
    <t>Utility ex-Power</t>
  </si>
  <si>
    <t>Utility Services</t>
  </si>
  <si>
    <t>Waste Management</t>
  </si>
  <si>
    <t>Sewage Treatment Facilities</t>
  </si>
  <si>
    <t>E3700-01
E3700-02</t>
  </si>
  <si>
    <t>3700X
3700X</t>
  </si>
  <si>
    <t>Waste Management, Disposal &amp; Recycling Services</t>
  </si>
  <si>
    <t>E3811-01
E3811-99
E3812-01
E3812-99
E3821-00
E3822-01
E3822-02
E3822-99
E3830-01
E3830-99
E3900-01
E3900-02
E3900-03
E3900-04
E3900-05
E3900-99</t>
  </si>
  <si>
    <t>38112
38199
38199
38199
382XXc
38199
38199
38199
3830X
3830X
39000
39000
39000
39000
39000
39000</t>
  </si>
  <si>
    <t>Water</t>
  </si>
  <si>
    <t>Steam &amp; Air-Conditioning Supply</t>
  </si>
  <si>
    <t>D3530-00</t>
  </si>
  <si>
    <t>3530X</t>
  </si>
  <si>
    <t>Water Supply &amp; Irrigation Systems</t>
  </si>
  <si>
    <t>E3600-01
E3600-02
E3600-03
E3600-04</t>
  </si>
  <si>
    <t>360XX
360XX
360XX
360XX</t>
  </si>
  <si>
    <t xml:space="preserve">The Wood Product Wholesale activity consists of companies engaged Wood products (e.g., chips, posts, shavings, ties) wholesaling. </t>
  </si>
  <si>
    <t xml:space="preserve">The Paper Product Wholesale activity consists of companies engaged in wholesaling bulk printing and/or writing paper generally on rolls for further processing. 
</t>
  </si>
  <si>
    <t xml:space="preserve">The Forest Support &amp; Services activity consists of companies engaged in providing support activities for forestry, such as estimating timber, forest firefighting, forest pest control, and consulting on wood attributes and reforestation. </t>
  </si>
  <si>
    <t xml:space="preserve">The Forest Nurseries &amp; Gathering of Forest Products activity consists of companies engaged in growing trees for reforestation and/or gathering forest products, such as gums, barks, balsam needles, rhizomes, fibers, Spanish moss, ginseng, and truffles. 
</t>
  </si>
  <si>
    <t>The Logging &amp; Sawmills activity consists of companies engaged in cutting timber, cutting and transporting timber, producing wood chips in the field &amp; wholesale of raw timber products.</t>
  </si>
  <si>
    <t>The Steam &amp; Air-Conditioning Supply activity consists of companies engaged in distribution of steam, heated air, or cooled air.</t>
  </si>
  <si>
    <t xml:space="preserve">The Wired Telecommunications Carriers activity consists of companies engaged in providing of direct communication services (such as local calls and long distance national and international. </t>
  </si>
  <si>
    <t xml:space="preserve">The Satellite Service Operators consists of companies engaged in providing broadband satellite networks and services. This activity includes a range of broadband networking technologies, solutions, and services. </t>
  </si>
  <si>
    <t>The Mobile Phone Retailers activity consists of retailers of mobile phones, pagers, and accessories.</t>
  </si>
  <si>
    <t xml:space="preserve">The Other Semiconductors activity consists of companies engaged in the design and fabrication of high-value microcircuits, microprocessor chips, integrated circuits, printed circuit boards and memory chips. This activity also includes chip components designed for specific industries will often be classified in the specific industry. </t>
  </si>
  <si>
    <t>The Photographic Equipment activity consists of companies engaged in providing a range of products, such as cameras, photographic chemicals, flash photography, instant photography, lens mounts, photographic lenses, optical filters, photographic films and photographic shutters.</t>
  </si>
  <si>
    <t>The Consumer Electronic Wholesale activity consists of companies engaged in wholesaling household-type electrical appliances, room air-conditioners, gas clothes dryers, and/or household-type audio or video equipment.</t>
  </si>
  <si>
    <t>The Consumer Electronics Retailers activity consists of retailers of consumer electronics such as home audio and video products and household appliances.</t>
  </si>
  <si>
    <t>The Other Internet Services activity consists of companies engaged in providing various services via Internet. Internet Services industry includes, Internet search engine operators, Social Websites, E-commerce service providers, Internet Gaming Companies, and Web Content Management Service providers.</t>
  </si>
  <si>
    <t>The Computer Programming activity consists of companies engaged in providing customized software development services. This activity excludes specialized testing services classified under Testing Services activity.</t>
  </si>
  <si>
    <t xml:space="preserve">The Application Software activity consists of companies engaged in providing computer software designed to help the user to perform specific tasks. This activity includes enterprise software, accounting software, office suites, graphics software and media players. </t>
  </si>
  <si>
    <t xml:space="preserve">The Other IT Services &amp; Consulting activity consists of companies engaged in providing customized software development, ISP providers, online support services, online database management, interactive data access and auctioning services. </t>
  </si>
  <si>
    <t xml:space="preserve">The Ship Repairing &amp; Maintenance activity consists of companies engaged in construction of ships, their repair, conversion and alteration, the production of prefabricated ship and barge sections, and specialized services, such as ship scaling. </t>
  </si>
  <si>
    <t>The Port Operators activity consists of companies engaged in providing marine freight support services, such as port facility operation; canal, harbor and wharf operation as well as the provision of tugboat, marine salvaging, navigational control and other related services.</t>
  </si>
  <si>
    <t>The Commuter Ferry activity consists of companies engaged in operation of commuter ferries. It excludes cruise ferries, classified in Hotels, Motels and Cruise Lines.</t>
  </si>
  <si>
    <t>The Other Shipbuilding activity consists of companies involved in at least two activities under Shipbuilding, none being dominant: Ship Part Manufacturer and Ship Repairing &amp; Maintenance. This activity includes companies engaged in construction of ships, and ship related repair services. Manufacturers of ship parts will also be part of this industry.</t>
  </si>
  <si>
    <t>The Gloves activity consists of companies engaged in the production and trading of gloves including rubber gloves, nitrile gloves and other synthetic gloves.</t>
  </si>
  <si>
    <t>The Rubber Plantation activity consists of companies engaged in the operation or natural rubber plantations and producing rubber from latex sheets.</t>
  </si>
  <si>
    <t xml:space="preserve">The Commercial Buildings activity consists of companies engaged in providing building that is used for commercial use. This activity includes office buildings, warehouses, or retail (convenience stores, big box stores, shopping malls). </t>
  </si>
  <si>
    <t xml:space="preserve">The Other Real Estate Services activity consists of companies engaged in providing real estate brokerage and agency services, real estate appraisal services, consulting services and management services. </t>
  </si>
  <si>
    <t>The Commercial REITs activity consists of companies involved in activities under the Commercial REITs Industry including Office REIT, Retail REIT and Industrial REIT. It also includes  entities not classified elsewhere under the Commercial REITs Industry. It excludes companies that invest in commercial real estate assets, but do not have REIT status, classified under respective activity under Real Estate Operations and Development  Industry.</t>
  </si>
  <si>
    <t>The Residential Real Estate Investment &amp; operations activity consists of companies engaged in the buying, selling, renting of self-owned or leased residential properties. It excludes development activities.</t>
  </si>
  <si>
    <t>The Non-Residential Real Estate Investment &amp; operations activity consists of entities engaged in the buying, selling, renting of self-owned or leased commercial real estate including offices, retail stores, malls, shopping centers, restaurants, industrial properties, warehouses and other non-residential real estate. It excludes development activities.</t>
  </si>
  <si>
    <t>The Land Real Estate Investment &amp; Operations activity consists of companies engaged in the buying, selling, renting of self-owned or leased land.</t>
  </si>
  <si>
    <t>The Residential Development for Own Operations or Investment activity consist of entities developing residential real estate including high rise residential units, landed residential units, affordable housing schemes and other residential buildings for own operations, rental or investment.</t>
  </si>
  <si>
    <t>The Other Non-Residential Development for Own Operations or Investment activity consists of entities engaged in developing other non-residential properties excluding offices, retail and industrial buildings for the purpose of own operations, rental or investment.</t>
  </si>
  <si>
    <t>The Office Development for Own Operations or Investment activity consists of entities engaged in developing office real estate for the purpose of own operations, rental or investment.</t>
  </si>
  <si>
    <t>The Industrial Development for Own Operations or Investment activity consists of entities engaged in developing industrial properties and warehouses for the purpose of own operations, rental or investment.</t>
  </si>
  <si>
    <t>The Residential Real Estate Development activity consist of entities developing residential real estate development for the purpose of selling the units. These developments include high rise residential units, landed residential units, affordable housing schemes and other residential buildings for sales.</t>
  </si>
  <si>
    <t>The Office Real Estate Development activity consists of entities engaged in developing office real estate for the purpose of selling the units (or wholly).</t>
  </si>
  <si>
    <t>The Industrial Real Estate Development activity consists of entities engaged in developing industrial properties and warehouses for the purpose of selling the units (or wholly)</t>
  </si>
  <si>
    <t>The Uranium Mining activity consists of companies engaged in mining of uranium. Companies engaged in mining Carnotite, Radium, Roscoelite, Tyuyamunite, and Vanadium, are also be part of this activity.</t>
  </si>
  <si>
    <t>The Other Coal activity consists of companies engaged in the mining and beneficiating of coal and providing support service for coal.</t>
  </si>
  <si>
    <t>The Coal Wholesale activity consists of companies engaged in wholesaling coal.</t>
  </si>
  <si>
    <t>The Oil Palm Plantation activity consists of companies engaged in oil palm plantation, whether estate or smallholding.</t>
  </si>
  <si>
    <t>The Palm Oil Refining activity consists of companies engaged in the refining of crude palm oil to produce refined, bleached and deodorised palm oil.</t>
  </si>
  <si>
    <t>The Starch, Vegetable Fat &amp; Oil Manufacturing activity consists of companies engaged in manufacture of edible oil from starch, vegetables, nuts and sunflowers. Include manufacturing of specialty fats, oleochemical &amp; other edible / non-edible oil derivatives from plant-based sources.</t>
  </si>
  <si>
    <t>The Container &amp; Packaging Material Wholesale activity consists of companies engaged in wholesaling all types of containers and packaging materials.</t>
  </si>
  <si>
    <t xml:space="preserve">The Plastics activity consists of companies engaged in the manufacturing resins, plastics materials, and non-vulcanizable thermoplastic elastomers. </t>
  </si>
  <si>
    <t>The Other Non-Paper Containers &amp; Packaging activity consists of companies engaged in the manufacturing of containers, as well as companies offering packaging services. The activity is concentrated towards metal, glass and plastic containers and packaging operations, however, diversified containers and packaging companies are included in the activity in cases where paper packaging also comprises a substantial part of the operation.</t>
  </si>
  <si>
    <t>The Commodity Chemicals Wholesale activity consists of companies engaged in wholesaling of any type(s) of chemicals.</t>
  </si>
  <si>
    <t xml:space="preserve">The Other Oil Related Services and Equipment activity consists of companies involved in at least two activities under Oil Related Services and Equipment, none being dominant: Oil Related Services, Oil Related Equipment, and Oil Related - Surveying &amp; Mapping Services. It also includes entities not elsewhere classified under the Oil Related Services and Equipment Industry.
</t>
  </si>
  <si>
    <t>The Oil Related Equipment activity consists of companies engaged in manufacturing oil field machinery and equipment, such as oil drilling machinery and equipment, oil field production machinery and equipment, support machinery and vessels, such as anchor-handling tug supply (AHTS) vessels and platform supply vessels (PSVs), construction support vessels (CSV), Floating Production, Storage and Offloading Units (FPSO), among others.</t>
  </si>
  <si>
    <t>The Oil Pipeline activity consists of companies engaged in pipeline transportation of crude oil. It excludes land-based transportation of oil, classified in Ground Freight &amp; Logistics industry, and pipeline transportation of gas, classified in Natural Gas Pipeline activity.</t>
  </si>
  <si>
    <t xml:space="preserve">The Oil &amp; Gas Storage activity consists of companies engaged in storage of oil, gas and refined products. </t>
  </si>
  <si>
    <t xml:space="preserve">The Other Specialty Mining &amp; Metals activity consists of companies engaged in the mining, beneficiating and basic processing of non-ferrous metals such as copper, zinc, lead, tin, nickel, cobalt, graphite, titanium and other non-ferrous metals for the manufacturing of foils, pipes, tubes, rods, sheets, plates, powders and wires. It also includes non-metallic minerals. </t>
  </si>
  <si>
    <t>The Iron Ore Mining activity consists of companies engaged in reduction of iron ore, and manufacturing pig iron.</t>
  </si>
  <si>
    <t>The Nonferrous Metal Mining activity consists of companies engaged in mining nonferrous metals, such as tin, and titanium. It also includes mining of all minerals.</t>
  </si>
  <si>
    <t>The Mining Support activities consists of companies primarily engaged in providing support services, on a fee or contract basis, required for the mining and quarrying of minerals.</t>
  </si>
  <si>
    <t>The Metal Service Centers activity consists of companies engaged in functions, such as sawing, shearing, bending, leveling, cleaning, or edging, on a custom basis.</t>
  </si>
  <si>
    <t xml:space="preserve">The Specialty Mining &amp; Metals Wholesale activity consists of companies engaged in wholesaling products of the primary metals industries. </t>
  </si>
  <si>
    <t xml:space="preserve">The Metal Merchant Wholesalers activity consists of companies engaged in wholesaling products of the primary metals industries. </t>
  </si>
  <si>
    <t xml:space="preserve">The Primary Aluminum Production activity consists of companies engaged in making aluminum from alumina, and rolling, drawing, extruding, or casting the aluminum they make into primary forms (bar, billet, ingot, plate, rod, sheet, strip). </t>
  </si>
  <si>
    <t>The Other Precious Metals &amp; Minerals activity consists of companies engaged in the extraction and primary processing of silver, platinum, diamond, gem stone, semiprecious stones, pearl cultivation and other rare Earth minerals and ores.</t>
  </si>
  <si>
    <t xml:space="preserve">The Nonferrous Metal Processing activity consists of companies engaged in making (i.e., the primary production) nonferrous metals by smelting ore and/or the primary refining of nonferrous metals by electrolytic methods or other processes. 
</t>
  </si>
  <si>
    <t>The Other Steel activity consists of companies engaged in reduction of iron ore, manufacturing pig iron, and making steel.</t>
  </si>
  <si>
    <t xml:space="preserve">The Iron, Steel Mills &amp; Foundries activity consists of companies engaged in pouring molten pig iron or iron alloys into molds to manufacture castings, and manufacturing steel investment castings. </t>
  </si>
  <si>
    <t>The Office Equipment &amp; Supplies Rental activity consists of companies engaged in the rental of office equipment, such as computers and peripherals, fax machines, copiers, facsimiles, cash registers, bar code readers, electronic tags, coin and currency counting devices, as well as scientific, laboratory and analytical equipment and precision instruments.</t>
  </si>
  <si>
    <t>The Commercial Equipment Rental activity consists of companies engaged in the rental of commercial equipment, such as various types of machinery. Excludes construction equipment and machinery.</t>
  </si>
  <si>
    <t>The Testing &amp; Measuring Equipment activity consists of companies engaged in manufacturing measuring and controlling devices. It also includes manufacturers of testing equipments.</t>
  </si>
  <si>
    <t>The Other Office Equipment activity consists of companies engaged in manufacturing office technology equipment, such as photocopiers, facsimile, calculators, cash registers, bar code readers, electronic tags, coin and currency counting devices, as well as scientific and analytical equipment and precision instruments.</t>
  </si>
  <si>
    <t>The Other Industrial Machinery &amp; Equipment activity consists of companies involved manufacture of other fabricated metal products, other machinery and other equipment.</t>
  </si>
  <si>
    <t>The Industrial Machinery activity consists of companies engaged in manufacturing industrial machineries, such as sawmill and wood- working machinery, plastic machinery manufacturing, rubber industry machinery, and any other industrial machine manufacturing companies.</t>
  </si>
  <si>
    <t xml:space="preserve">The Turbine Manufacturing activity consists of companies engaged in manufacturing turbines (except aircraft); and complete turbine generator set units, such as steam, hydraulic, gas, and wind. </t>
  </si>
  <si>
    <t xml:space="preserve">The Electrical Component Wholesale activity consists of companies engaged in wholesaling of industrial electrical components, such as connectors, resistors, and capacitors. </t>
  </si>
  <si>
    <t xml:space="preserve">The Electrical Component activity consists of companies engaged in manufacturing industrial electrical components, such as connectors, resistors, and capacitors. </t>
  </si>
  <si>
    <t>The Industrial Machinery and Equipment Wholesale activity consists of companies engaged in wholesaling of basic power and hand tools, hardware, small scale machinery and other industrial components. This activity includes wholesalers of power saws, polishing and metal working machines, drills, nuts, bolts, screws, springs, valves, pneumatic hoses and other basic industrial equipment.</t>
  </si>
  <si>
    <t>The Railway Freight Operators activity consists of companies engaged in railway freight transportation.</t>
  </si>
  <si>
    <t>The Other Ground Freight &amp; Logistics activity consists of companies engaged in railroad and freight trucking transportation services. The activity also includes the short term rental of trucks and trailers as well as freight warehousing and crating services.</t>
  </si>
  <si>
    <t>The Freight Trucking activity consists of companies engaged in truck and heavy truck transportation of freight.</t>
  </si>
  <si>
    <t>The Courier Services activity consists of companies engaged in the provision of postal and other courier services, such as local goods and parcel delivery services.</t>
  </si>
  <si>
    <t xml:space="preserve">The Parking Lot Operators activity consists of companies engaged in the operation of parking lots and garages.
</t>
  </si>
  <si>
    <t>The Construction Equipment and Machinery Rental activity consists of companies engaged in the rental of construction related equipment and machinery.</t>
  </si>
  <si>
    <t xml:space="preserve">The Military Vehicles Manufacturing activity consists of companies engaged in manufacturing land combat and transportation vehicles, excluding rail-based, which are designed for or are in use by military forces.
</t>
  </si>
  <si>
    <t xml:space="preserve">The Arms &amp; Ammunitions Manufacturing activity consists of companies engaged in the manufacturing of ammunition. This activity includes bombs, depth charges, rockets (except guided missiles), grenades, mines, and torpedoes. </t>
  </si>
  <si>
    <t>The Security Services activity consists of companies engaged in the provision of security guard services, commercial property protection services, security patrol services, facility monitoring services and others.</t>
  </si>
  <si>
    <t xml:space="preserve">The Outsourcing &amp; Staffing Services activity consists of companies engaged in the provision of human resources management and staffing services, including employment, payroll and tax administration, employee incentive/bonus plan management, among others. </t>
  </si>
  <si>
    <t xml:space="preserve">The Other Business Support Services activity consists of companies engaged in commercial support services such as legal, cleaning, educational, accounting, security, office equipment rental, management consulting, basic data processing and other widely used services. The activity also includes ATM operators that are not banks, as well as data processing companies. </t>
  </si>
  <si>
    <t>The Membership Organisations activity consists of membership and trade union as well as other professional services n.e.c.</t>
  </si>
  <si>
    <t>The Management Consulting Services activity consists of companies engaged in the provision of general management, strategic planning, financial (apart from investment services) administration, reorganization and other consulting services to businesses.</t>
  </si>
  <si>
    <t xml:space="preserve">The Journals &amp; Scholarly Research activity consists of companies engaged in the provision of technical, medical and scientific journals and scholarly research publishers.
</t>
  </si>
  <si>
    <t>The Environmental Biotechnology activity consists of companies engaged in environmental R&amp;D activities, such as pollution testing, toxicity measuring, radiation control and other laboratories, green technologies research as well as research and development on machinery and devices for the environmental sector.</t>
  </si>
  <si>
    <t>The Call Center Services activity consists of companies engaged in the operation of call service centers, message and answering services.</t>
  </si>
  <si>
    <t>The Medical Equipment Wholesale activity consists of companies engaged in wholesaling medical professional equipment, instruments, and supplies.</t>
  </si>
  <si>
    <t>Pharmaceuticals wholesale consists of companies involved in activities of wholesaling of pharmaceuticals products.</t>
  </si>
  <si>
    <t xml:space="preserve">The Veterinary Services activity consists of companies engaged in the provision veterinary medicine services, dentistry, or surgery for animals. This activity also is engaged in providing testing services for licensed veterinary practitioners. </t>
  </si>
  <si>
    <t>The Residential &amp; Long Term Care activity consists of companies engaged in providing long-term care given to adults or children in a residential setting rather than the patient's home, elderly homes and continuing care retirement communities.</t>
  </si>
  <si>
    <t xml:space="preserve">The Supermarkets &amp; Convenience Stores activity consists of companies engaged in operation of supermarkets, hypermarkets, convenience stores and grocery stores.
</t>
  </si>
  <si>
    <t xml:space="preserve">The Carbonated Soft Drinks activity consists of companies engaged in manufacturing carbonated beverages, such as soda, coke and other carbonated soft drinks. </t>
  </si>
  <si>
    <t xml:space="preserve">The Seafood Product Preparation &amp; Packaging activity consists of companies engaged in processing and canning fresh and frozen seafood, as well as smoked, salted or dried seafood.
</t>
  </si>
  <si>
    <t>The Other Food Processing activity consists of companies involved in at least two activities under the Food Processing industry, none being dominant: processing and packaging produce, meats, fish, animal feeds, fruit juices and dairy products. The activity includes, grain milling, crop cleaning, grading and packaging, animal slaughtering and packaging operations, seafood processing, freezing, canning operations, juice, coffee, tea, diary and all other food manufacturers, including pet foods. 
The Food Processing activity excludes: (primary crop growers, classified in Fishing and Farming.)</t>
  </si>
  <si>
    <t>The Fruit &amp; Vegetable Processing activity consists of companies engaged in manufacturing canned, pickled, dried and brined fruits and vegetables.</t>
  </si>
  <si>
    <t>The Dairy Products activity consists of companies engaged in manufacturing fluid milk, dried or condensed milk, as well as dairy byproducts such as cheese, butter and yogurt.</t>
  </si>
  <si>
    <t xml:space="preserve">The Animal Slaughtering &amp; Processing activity consists of companies engaged in slaughtering animals, and processing meats such as pork, beef, lamb, chicken, and meat byproducts, as well as sausage and hams products.
</t>
  </si>
  <si>
    <t xml:space="preserve">The All Other Food Manufacturing activity consists of companies engaged in manufacturing foods, other than flour, bread, cereal, cookie, processed fruit and vegetables, meat, seafood, diary, starch, coffee, chocolate, confectionary, food ingredients, baby food, readymade meals, frozen food and pet food.
</t>
  </si>
  <si>
    <t>The Securities &amp; Commodity Exchanges activity consists of companies engaged in operating exchanges on which securities and/or commodities are traded.</t>
  </si>
  <si>
    <t>The Investment Management activity consists of companies engaged in providing portfolio management services to corporate clients (businesses, B2B), managers of Investment Management and Fund Operators of  investment funds, including mutuals, unit trusts, investment trusts, hedge funds, and exchange-traded funds (ETFs), as well as operators of pension funds and life insurance funds. It excludes administrators of funds, providing back-office services to the funds, classified as Collective Investment Fund Operators.</t>
  </si>
  <si>
    <t>The Factoring activity consists of companies engaged in providing a financial transaction whereby a business job sells its accounts receivable (i.e., invoices) to a third party (called a factor) in order to get in exchange for immediate money to finance business.</t>
  </si>
  <si>
    <t>The Commercial Leasing activity consists of companies providing leasing of commercial equipment, such as industrial/construction machinery leasing, office machinery and equipment leasing, commercial transportation equipment leasing, among others.</t>
  </si>
  <si>
    <t>The other non banks activity includes non banking financial institutions that maintain similar activities to banks such as lending activities and deposit taking but has an operating license other than that of a Bank's.</t>
  </si>
  <si>
    <t>The Credit Unions activity consists of companies engaged in accepting members' share deposits in cooperatives that are organized to offer consumer loans to their members.</t>
  </si>
  <si>
    <t>The Consumer Credit Cards Services activity consists of companies engaged in issuing credit cards and providing related services.</t>
  </si>
  <si>
    <t xml:space="preserve">The Venture Capital activity consists of companies engaged in providing financial capital to early-stage, high-potential, high risk,  startup companies. 
</t>
  </si>
  <si>
    <t>The Pension Funds activity consists of  employees' retirement funds, contributed by the employer and employees, aimed at generating stable growth over the long term.</t>
  </si>
  <si>
    <t>The Other Mutual Funds activity consists of companies engaged in providing a type of collective investment scheme that pools money from many investors to buy stocks, bonds, short-term money market instruments, and/or other securities.</t>
  </si>
  <si>
    <t>The Other Holding Companies activity consists of companies engaged in investing in securities/stakes of  other companies  for their own profits. Holding companies might have both minority and majority stakes. It excludes companies with large market capitalization operating through permanently held subsidiaries within various segments of  industry, none being dominant, classified as industrial Conglomerates- NEC</t>
  </si>
  <si>
    <t xml:space="preserve">The Insurance Brokers activity consists of companies engaged in acting as agents (i.e., brokers) in selling annuities and insurance policies. 
</t>
  </si>
  <si>
    <t xml:space="preserve">The Islamic Banks activity consists of companies engaged in banking activities consistent with the principles of Islamic law (Sharia) and its practical application through the development of Islamic economics. </t>
  </si>
  <si>
    <t>The Public Administration activity consists of general public administration and other related services.</t>
  </si>
  <si>
    <t>The Defence acvitiy consists of activity related to defence and military.</t>
  </si>
  <si>
    <t>The Cigars &amp; Cigarette Manufacturing activity consists of companies engaged in manufacturing cigars and cigarettes. This activity also include manufactures of cigar paper.</t>
  </si>
  <si>
    <t xml:space="preserve">The Tobacco Farming activity consists of companies engaged in farming tobacco and producing tobacco seeds.
</t>
  </si>
  <si>
    <t>The Poultry Farming activity consists of companies engaged in raising, breeding and hatching meat-type chickens, turkeys, ducks and geese, as well as production of related eggs.</t>
  </si>
  <si>
    <t xml:space="preserve">The Hog &amp; Pig Farming activity consists of companies engaged in breeding, farrowing, and raising hogs and pigs. 
</t>
  </si>
  <si>
    <t>The Beef &amp; Veal Farming activity consists of companies engaged in breeding and raising beef cattle, veal calf and dairy cattle. This activity also includes milking dairy cattle.</t>
  </si>
  <si>
    <t xml:space="preserve">The Animal Breeding activity consists of companies engaged in providing breeding services for farm animals as well as pets. </t>
  </si>
  <si>
    <t>The Consumer Goods Rental activity consists of companies engaged in rental of tuxedos and gowns, furniture, consumer electronics and video cassette movies and games.</t>
  </si>
  <si>
    <t>The Newspaper Publishing activity consists of companies engaged in publishing newspapers.</t>
  </si>
  <si>
    <t>The News Agencies activity consists of companies engaged in the provision of news to such media as television, radio, newspapers, magazines and online publishers.</t>
  </si>
  <si>
    <t xml:space="preserve">The Movie, TV Production &amp; Distribution activity consists of companies engaged in creation, production, distribution and licensing and marketing of motion pictures and TV programs. </t>
  </si>
  <si>
    <t>The Market Research activity consists of companies engaged in gathering, researching and interpretation of market information or public opinion.</t>
  </si>
  <si>
    <t>The Directory Publishing activity consists of companies engaged in publishing of directory content ranging from mailing addresses, telephone directories to directories of businesses in print or electronic form.</t>
  </si>
  <si>
    <t>The Book Publishing activity consists of companies engaged in publishing of books in print, electronic, or audio form.</t>
  </si>
  <si>
    <t xml:space="preserve">The Pubs, Bars &amp; Night Clubs activity consists of companies engaged in the operation of pubs, bars and nightclubs. </t>
  </si>
  <si>
    <t>The Health Food Stores activity consists of retailers of health food such as vitamins, nutritional supplements and special dietary foods.</t>
  </si>
  <si>
    <t>The Banquet Halls &amp; Catering activity consists of companies engaged in the provision of banquet organization and associated services.</t>
  </si>
  <si>
    <t>The Appliance &amp; Houseware Wholesale activity consists of companies engaged in the wholesale of household appliances and housewares.</t>
  </si>
  <si>
    <t>The Toys &amp; Juvenile Products Wholesale activity consists of companies engaged in the wholesale of toys and juvenile products.</t>
  </si>
  <si>
    <t>The Footwear Wholesale activity consists of companies engaged in the wholesale of all kinds of footwear.</t>
  </si>
  <si>
    <t>The General Education Services activity consists of companies engaged in providing personal enrichment services such as test preparation, colleges and dance classes.</t>
  </si>
  <si>
    <t>The Sporting Goods Stores activity consists of retailers of sporting goods such as sports equipment and accessories.</t>
  </si>
  <si>
    <t>The Book &amp; Magazine Retailers activity consists of retailers of new books, magazines and newspapers, along with CDs and DVDs. This activity also includes retail of second-hand books as well as the rental of books and videos.</t>
  </si>
  <si>
    <t>The Beauty Supply Shop activity consists of retailers of cosmetics, perfumes, toiletries, and personal grooming products.</t>
  </si>
  <si>
    <t>The Pet &amp; Pet Supplies Retailers activity consists of retailers of pets, pet foods and other supplies.</t>
  </si>
  <si>
    <t>The Antique Dealers activity consists of retailers of antiques including frescos, sculptures, porcelains, handicrafts and other antiques.</t>
  </si>
  <si>
    <t>The Optical Goods Stores activity consists of companies engaged in retailing and fitting eyeglasses, frames, lenses, sunglasses and contact lenses.</t>
  </si>
  <si>
    <t>The Tools &amp; Housewares activity consists of companies engaged in the manufacturing of hand, light power and gardening tools, cookware, silverware, pottery, china, cutlery, cooking utensils and others.</t>
  </si>
  <si>
    <t>The Other Construction Supplies &amp; Fixtures activity consists of companies involved in manufacturing of value added building products and home improvement components. The industry includes, door and window frames, moldings and trims, tile, roofing, gutters, floorboards, insulating material, plumbing fixtures, cabinets and other building supplies. The Construction - Supplies and Fixtures industry excludes: (basic materials such as raw cement, concrete and bricks, classified in Construction Materials), (lumber, plywood and other primary processed wood materials, classified in Forest and Wood Products.)</t>
  </si>
  <si>
    <t>The Aircraft Equipment Wholesale activity consists of companies engaged in wholesaling of aircraft related equipments and accessories.</t>
  </si>
  <si>
    <t>The Airport Operators activity consists of companies engaged in the operation of airports, including such services as fueling, repair, inspection, runway maintenance, hangar rental, passenger parking fields, landing services, baggage handling, air traffic control, among others.</t>
  </si>
  <si>
    <t>The Auto &amp; Truck Wholesale activity consists of companies engaged in the wholesale of automobiles, consumer oriented light trucks, minivans, sports utility vehicles, motorcycles, snowmobiles and all-terrain vehicles.
To include general commercial vehicle sales as well.</t>
  </si>
  <si>
    <t>The Used Car Dealers activity consists of companies engaged in retailing of used cars, consumer oriented light trucks, minivans, sports utility vehicles.</t>
  </si>
  <si>
    <t xml:space="preserve">The New Car Dealers activity consists of companies engaged in retailing of new cars, consumer oriented light trucks, minivans, sports utility vehicles based on a dealership contract with automobile makers. It may also provide maintenance services for cars. </t>
  </si>
  <si>
    <t xml:space="preserve">The Motorcycle Dealers activity consists of companies engaged in retailing of new and used motorcycles, electric bikes and motor scooters. It may also provide maintenance services for motorcycle. </t>
  </si>
  <si>
    <t>The Motorcycles &amp; Scooters activity consists of companies engaged in the production of motorcycles, scooters and snowmobiles.</t>
  </si>
  <si>
    <t>The Motorcycle Parts &amp; Accessories activity consists of companies engaged in the manufacturing of motorcycle, scooter and snowmobile parts and accessories.</t>
  </si>
  <si>
    <t>The Automotive Body Parts activity consists of companies engaged in the manufacturing of automotive bodies for consumer cars and light trucks.</t>
  </si>
  <si>
    <t xml:space="preserve">The Automotive Accessories activity consists of companies engaged in the manufacturing of automotive accessories, such as seats, mirrors, spoilers, bicycle carriers, among others. </t>
  </si>
  <si>
    <t>The Agricultural Chemicals Wholesale activity consists of companies engaged in wholesaling of any type(s) of agricultural chemicals.</t>
  </si>
  <si>
    <t>The Commercial Fishing activity consists of companies engaged in catching fish, shellfish and other seafood from wild fisheries. This activity also include immediate processing of fish and seafood in fisheries.</t>
  </si>
  <si>
    <t>The Aquaculture activity consists of companies engaged in cultivating and harvesting fish, shellfish and aquatic plants.</t>
  </si>
  <si>
    <t>The Vegetable, Fruit &amp; Nut Farming activity consists of companies engaged in farming vegetables, fruits and nuts, and producing related seeds.</t>
  </si>
  <si>
    <t xml:space="preserve">The Sugarcane Farming activity consists of companies engaged in farming sugarcane. This activity also includes cane farming, sugar and field production.  </t>
  </si>
  <si>
    <t>The Grain (Crop) Production activity consists of companies engaged in growing, farming and harvesting grains such as corn, rice, wheat, soybean, barley, millet, oats, hay and other crops. This activity excludes :(cotton farming, classified under Cotton Farming activity).</t>
  </si>
  <si>
    <t>The Commercial Nurseries activity consists of companies engaged in growing farm nursery products and garden nursery products such as flowers and plants. The activity excludes: (nurseries for trees, classified under Forest Nurseries &amp; Gathering of Forest Products).</t>
  </si>
  <si>
    <t xml:space="preserve">The Coffee, Tea &amp; Cocoa Farming activity consists of companies engaged in coffee, tea and cocoa farming and producing related seeds.
</t>
  </si>
  <si>
    <t>The Pesticide activity consists of companies engaged in the manufacturing or mixing of pesticides for agricultural purpose.</t>
  </si>
  <si>
    <t>The Fertilizer activity consists of companies engaged in the manufacturing or mixing of fertilizers, such as ammonia, nitric, and urea.</t>
  </si>
  <si>
    <t>The Animal Feed activity consists of companies engaged in manufacturing feedstuffs, feed supplements and compound feeds for farm animals such as cows, pigs, sheeps, chickens, turkeys, geese and others.</t>
  </si>
  <si>
    <t xml:space="preserve">The Agriculture Support Services activity consists of companies engaged in providing agriculture supporting services such as soil preparation, planting, and cultivating services, crop harvesting, postharvest crop activities, farm labor contractors and farm management services.
</t>
  </si>
  <si>
    <t>The Agricultural Machinery activity consists of companies engaged in manufacturing machineries, such as cultivator, power tiller, planters, manure spreader or sprayer, and harvesters.</t>
  </si>
  <si>
    <t>GRR Outlook 4Q20</t>
  </si>
  <si>
    <t>Country Code</t>
  </si>
  <si>
    <t>Description</t>
  </si>
  <si>
    <t>Business Strategy</t>
  </si>
  <si>
    <t xml:space="preserve">Select Country: </t>
  </si>
  <si>
    <t>MGIVC 2 Description</t>
  </si>
  <si>
    <t>Granular activity</t>
  </si>
  <si>
    <t>Subsector</t>
  </si>
  <si>
    <t>Value Chain</t>
  </si>
  <si>
    <t>Sector</t>
  </si>
  <si>
    <t>Economic Sector</t>
  </si>
  <si>
    <t>MAP106A</t>
  </si>
  <si>
    <t>MAP106</t>
  </si>
  <si>
    <t>MAP105A</t>
  </si>
  <si>
    <t>MAP105</t>
  </si>
  <si>
    <t>MAP103A</t>
  </si>
  <si>
    <t>MAP103</t>
  </si>
  <si>
    <t>MAP102</t>
  </si>
  <si>
    <t>MAP101</t>
  </si>
  <si>
    <t>Transmission and distribution and sales of electricity.</t>
  </si>
  <si>
    <t>The activity includes, wholesaling of new and used tires, tire retreading and repairing materials, as well as molded, industrial and mechanical rubber goods manufacturing</t>
  </si>
  <si>
    <t>Malaysia</t>
  </si>
  <si>
    <t>The Renovation activity involves companies involved in renovation activities primarily for buildings.</t>
  </si>
  <si>
    <t>The pre-cast concrete or industrialized building systems involved companies involved in the manufacturing of pre-cast or involved in industrialized building systems.</t>
  </si>
  <si>
    <t>The Wooden Furniture Manufacturing activity consists of companies engaged in the manufacturing of home furniture, such as couches, mattresses, bed frames and headboards, couches, desks, tables, chairs, tables, draws and others.</t>
  </si>
  <si>
    <t>The Furniture Manufacturing activity consists of companies engaged in the manufacturing of home furniture for other material than wood</t>
  </si>
  <si>
    <t>MAP101Mal</t>
  </si>
  <si>
    <t>MAP102Mal</t>
  </si>
  <si>
    <t xml:space="preserve"> GRR Outlook 3Q20</t>
  </si>
  <si>
    <t xml:space="preserve"> CB
(2H2020)</t>
  </si>
  <si>
    <t xml:space="preserve"> CB
(1H2021)</t>
  </si>
  <si>
    <t xml:space="preserve"> BB
(2H2020)</t>
  </si>
  <si>
    <t xml:space="preserve"> BB
(1H2021)</t>
  </si>
  <si>
    <t xml:space="preserve"> SME 
(2H2020)</t>
  </si>
  <si>
    <t xml:space="preserve"> SME
(1H2021)</t>
  </si>
  <si>
    <t>Neutral</t>
  </si>
  <si>
    <t>F &amp; G</t>
  </si>
  <si>
    <t>-</t>
  </si>
  <si>
    <t>M &amp; E</t>
  </si>
  <si>
    <t>Negative</t>
  </si>
  <si>
    <t>•  F&amp;G For Building Material / Equipment Supplier Supporting Infrastructure Projects</t>
  </si>
  <si>
    <t>• F&amp;G For Building Material / Equipment Supplier Supporting Infrastructure Projects</t>
  </si>
  <si>
    <t>M &amp; E for non environmental friendly and non ESG compliant packaging</t>
  </si>
  <si>
    <t>Avoid</t>
  </si>
  <si>
    <t>Avoid (Upstream-Flat), M&amp;E for Midstream to Downstream
• Basic Iron &amp; Steel Manufacturers are under Global DL (GMCC)
• Iron &amp; Steel downstream activities with limit &gt; RM10mil are under Country  DL (1-level-up)</t>
  </si>
  <si>
    <t>Positive</t>
  </si>
  <si>
    <t>- M&amp;E for Smallholdings (with plantation area &lt; 1000 hectares)
'- M&amp;E for Palm Oil Research</t>
  </si>
  <si>
    <t xml:space="preserve">M &amp; E </t>
  </si>
  <si>
    <t>Avoid Paper Mill itself</t>
  </si>
  <si>
    <t>F&amp;G For 2S To 4S New Car Dealer For Honda, Toyota, BMW, Mercedes, Perodua &amp; Proton (3S to 4S for Proton)</t>
  </si>
  <si>
    <t>• Under Black Activities</t>
  </si>
  <si>
    <t>Unless is government aided fund</t>
  </si>
  <si>
    <t xml:space="preserve">For Deep Sea Fishing &amp; Trawling Activities, No Go even for 1:1 cases, fully secured by liquid collateral
</t>
  </si>
  <si>
    <t>Black for military related</t>
  </si>
  <si>
    <t>F&amp;G for Furniture Exporters</t>
  </si>
  <si>
    <t>Under Country DL
M &amp; E for reputable names</t>
  </si>
  <si>
    <t xml:space="preserve">Jewelry is under Country DL
M &amp; E for reputable names
</t>
  </si>
  <si>
    <t>Under Black Activities</t>
  </si>
  <si>
    <t>M&amp;E for FFB / Palm Oil Trader</t>
  </si>
  <si>
    <t>M&amp;E for Generalist Retailers</t>
  </si>
  <si>
    <t>Country DL for manufacturers, distributors and retailers of rubber tyres</t>
  </si>
  <si>
    <t>M&amp;E for Recond car dealer</t>
  </si>
  <si>
    <t>F &amp; G for packaged products</t>
  </si>
  <si>
    <t>For Pawn Shop only</t>
  </si>
  <si>
    <t>• Under Black Activities (production or trade in weapons &amp; firearms)</t>
  </si>
  <si>
    <t>Religious Body and Non-Government / Non-Profit Organisaton are under Black Activities</t>
  </si>
  <si>
    <t>Avoid Vessel Chartering, Air/Rail/Water Transport Operators, Ship Building. Bunkering
Avoid Specialised Works (e.g. Dredging) and/or Specialised Asset Financing (e.g. aircraft/vessel financing)</t>
  </si>
  <si>
    <t>• Construction –Infrastructure (G7 &amp; G6 contractor)
• Residential Contractors for Tier 1 Developers</t>
  </si>
  <si>
    <t>More towards Hire Purchase</t>
  </si>
  <si>
    <t>Avoid for Hotels</t>
  </si>
  <si>
    <t>F&amp;G for Tier 1 Developer's Project</t>
  </si>
  <si>
    <t>Guided by Bank's Real Estate Lending Guide. i.e. Location &amp; Subsegment Risk</t>
  </si>
  <si>
    <t>MGDL/Consumer Electronics</t>
  </si>
  <si>
    <t>• Avoid if Under Black Activities (production or trade in weapons &amp; firearms)</t>
  </si>
  <si>
    <t>Recycling of metal &amp; non-metal scrap/waste , No Go even for 1:1 cases, fully secured by liquid collateral</t>
  </si>
  <si>
    <t>MAP103Mal</t>
  </si>
  <si>
    <t>MAP103AMal</t>
  </si>
  <si>
    <t>MAP105Mal</t>
  </si>
  <si>
    <t>MAP105AMal</t>
  </si>
  <si>
    <t>MAP106Mal</t>
  </si>
  <si>
    <t>MAP106AMal</t>
  </si>
  <si>
    <t>CB Remarks</t>
  </si>
  <si>
    <t>SME Remarks</t>
  </si>
  <si>
    <t>01261a
01261b
01262a
01262b</t>
  </si>
  <si>
    <t>10401a
10401b
429XXa</t>
  </si>
  <si>
    <t>031XXa
031XXa
031XXb
031XXc
031XXd
031XXc
031XXd
031XXc
031XXc</t>
  </si>
  <si>
    <t>10402a
10402b
10499
10499</t>
  </si>
  <si>
    <t>22XXXc
22XXXd
22XXXe</t>
  </si>
  <si>
    <t>2819Xc
2819Xd</t>
  </si>
  <si>
    <t>Airlines</t>
  </si>
  <si>
    <t>MAP104Mal</t>
  </si>
  <si>
    <t>MAP104AMal</t>
  </si>
  <si>
    <t>MAP104</t>
  </si>
  <si>
    <t>MAP104A</t>
  </si>
  <si>
    <t>BB Remarks</t>
  </si>
  <si>
    <t>MAP104BMal</t>
  </si>
  <si>
    <t>MAP105BMal</t>
  </si>
  <si>
    <t>MAP106BMal</t>
  </si>
  <si>
    <t>MAP104B</t>
  </si>
  <si>
    <t>MAP105B</t>
  </si>
  <si>
    <t>MAP106B</t>
  </si>
  <si>
    <t>GRR Outlook
1Q2021</t>
  </si>
  <si>
    <t>Level</t>
  </si>
  <si>
    <t>MGSIC Description</t>
  </si>
  <si>
    <t>A0111-01</t>
  </si>
  <si>
    <t>Growing of wheats</t>
  </si>
  <si>
    <t>A0111-02</t>
  </si>
  <si>
    <t>Growing of maize (corn)</t>
  </si>
  <si>
    <t>A0111-03</t>
  </si>
  <si>
    <t>Growing of beans</t>
  </si>
  <si>
    <t>A0111-04</t>
  </si>
  <si>
    <t>Growing of oil seeds</t>
  </si>
  <si>
    <t>A0111-99</t>
  </si>
  <si>
    <t>Growing of other cereals, leguminuous crops, oil seeds n.e.c.</t>
  </si>
  <si>
    <t>Growing of rice</t>
  </si>
  <si>
    <t>A0112-00</t>
  </si>
  <si>
    <t>A0112-05</t>
  </si>
  <si>
    <t>Growing of leguminous crops</t>
  </si>
  <si>
    <t>A0113-01</t>
  </si>
  <si>
    <t>Growing of leafy or stem vegetables (non-hydroponics)</t>
  </si>
  <si>
    <t>A0113-02</t>
  </si>
  <si>
    <t>Growing of leafy or stem vegetables (hydroponics)</t>
  </si>
  <si>
    <t>A0113-03</t>
  </si>
  <si>
    <t>Growing of mushrooms and truffles</t>
  </si>
  <si>
    <t>A0113-04</t>
  </si>
  <si>
    <t>Growing of root, bulb or tuberous vegetables</t>
  </si>
  <si>
    <t>A0113-05</t>
  </si>
  <si>
    <t>Growing of groundnut</t>
  </si>
  <si>
    <t>A0113-06</t>
  </si>
  <si>
    <t>Growing of other nuts</t>
  </si>
  <si>
    <t>A0113-07</t>
  </si>
  <si>
    <t>Growing of soybean</t>
  </si>
  <si>
    <t>A0113-08</t>
  </si>
  <si>
    <t>Growing of cassava</t>
  </si>
  <si>
    <t>A0113-09</t>
  </si>
  <si>
    <t>Growing of sweet potato</t>
  </si>
  <si>
    <t>A0113-10</t>
  </si>
  <si>
    <t>Growing of secondary crops</t>
  </si>
  <si>
    <t>A0113-11</t>
  </si>
  <si>
    <t>Growing of onions</t>
  </si>
  <si>
    <t>A0113-12</t>
  </si>
  <si>
    <t>Growing of garlic</t>
  </si>
  <si>
    <t>A0113-13</t>
  </si>
  <si>
    <t>Growing of carrot</t>
  </si>
  <si>
    <t>A0113-14</t>
  </si>
  <si>
    <t>Growing of potato</t>
  </si>
  <si>
    <t>A0113-15</t>
  </si>
  <si>
    <t>Growing of melons and watermelons</t>
  </si>
  <si>
    <t>A0113-16</t>
  </si>
  <si>
    <t>Growing of yam</t>
  </si>
  <si>
    <t>A0113-17</t>
  </si>
  <si>
    <t>Growing of other fruit bearing vegetables n.e.c.</t>
  </si>
  <si>
    <t>A0113-18</t>
  </si>
  <si>
    <t>Growing of other leafy vegetables n.e.c.</t>
  </si>
  <si>
    <t>A0113-19</t>
  </si>
  <si>
    <t>Growing of food crops (non-hydroponics) n.e.c.</t>
  </si>
  <si>
    <t>A0113-99</t>
  </si>
  <si>
    <t>Growing of vegetables and melons, roots and tubers n.e.c</t>
  </si>
  <si>
    <t>Growing of sugar cane</t>
  </si>
  <si>
    <t>Growing of tobacco</t>
  </si>
  <si>
    <t>A0116-01</t>
  </si>
  <si>
    <t>Growing of abaca</t>
  </si>
  <si>
    <t>A0116-02</t>
  </si>
  <si>
    <t>Growing of cotton</t>
  </si>
  <si>
    <t>A0116-03</t>
  </si>
  <si>
    <t>Growing of kapok</t>
  </si>
  <si>
    <t>A0116-04</t>
  </si>
  <si>
    <t>Growing of maguey</t>
  </si>
  <si>
    <t>A0116-05</t>
  </si>
  <si>
    <t>Growing of ramie</t>
  </si>
  <si>
    <t>A0116-06</t>
  </si>
  <si>
    <t>Growing of piña</t>
  </si>
  <si>
    <t>A0116-07</t>
  </si>
  <si>
    <t>Growing of jute</t>
  </si>
  <si>
    <t>A0116-08</t>
  </si>
  <si>
    <t>Growing of kenaf</t>
  </si>
  <si>
    <t>A0116-09</t>
  </si>
  <si>
    <t>Growing of textile bast fibres and other vegetable textile fibres</t>
  </si>
  <si>
    <t>A0116-99</t>
  </si>
  <si>
    <t>Growing of other fiber crops, n.e.c.</t>
  </si>
  <si>
    <t>A0119-01</t>
  </si>
  <si>
    <t>Growing of orchids</t>
  </si>
  <si>
    <t>A0119-02</t>
  </si>
  <si>
    <t>Growing of other flowers</t>
  </si>
  <si>
    <t>A0119-03</t>
  </si>
  <si>
    <t>Growing of ornamental plants</t>
  </si>
  <si>
    <t>A0119-04</t>
  </si>
  <si>
    <t>Growing of other nursery products</t>
  </si>
  <si>
    <t>A0119-05</t>
  </si>
  <si>
    <t>Growing of grass</t>
  </si>
  <si>
    <t>A0119-06</t>
  </si>
  <si>
    <t>Growing of crops mainly for construction purposes (e.g., nipa, bamboo, buri, etc.)</t>
  </si>
  <si>
    <t>A0119-07</t>
  </si>
  <si>
    <t>Growing of forage crops and other grasses</t>
  </si>
  <si>
    <t>A0119-99</t>
  </si>
  <si>
    <t>Growing of other non-perennial crops n.e.c</t>
  </si>
  <si>
    <t>A0121-00</t>
  </si>
  <si>
    <t>Growing of grapes</t>
  </si>
  <si>
    <t>A0122-01</t>
  </si>
  <si>
    <t>Growing of longan, litchi, rambutan fruits</t>
  </si>
  <si>
    <t>A0122-02</t>
  </si>
  <si>
    <t>Growing of banana</t>
  </si>
  <si>
    <t>A0122-03</t>
  </si>
  <si>
    <t>Growing of pineapple</t>
  </si>
  <si>
    <t>A0122-04</t>
  </si>
  <si>
    <t>Growing of mango</t>
  </si>
  <si>
    <t>A0122-05</t>
  </si>
  <si>
    <t>Growing of papaya</t>
  </si>
  <si>
    <t>A0122-99</t>
  </si>
  <si>
    <t>Growing of tropical and subtropical fruits n.e.c</t>
  </si>
  <si>
    <t>A0123-01</t>
  </si>
  <si>
    <t>Growing of grapefruit and pomelo</t>
  </si>
  <si>
    <t>A0123-02</t>
  </si>
  <si>
    <t>Growing of lemon and limes</t>
  </si>
  <si>
    <t>A0123-03</t>
  </si>
  <si>
    <t>Growing of tangerines, mandarins and clementines</t>
  </si>
  <si>
    <t>A0123-04</t>
  </si>
  <si>
    <t>Growing of oranges</t>
  </si>
  <si>
    <t>A0123-99</t>
  </si>
  <si>
    <t>Growing of other citrus fruits, n.e.c.</t>
  </si>
  <si>
    <t>Growing of pome fruits and stone fruits</t>
  </si>
  <si>
    <t>A0124-00</t>
  </si>
  <si>
    <t>Growing of other tree and bush fruits and nuts</t>
  </si>
  <si>
    <t>A0125-00</t>
  </si>
  <si>
    <t>A0126-01a</t>
  </si>
  <si>
    <t>Growing of oil palm with plantation estates &gt; 10,000 hectares</t>
  </si>
  <si>
    <t>A0126-01b</t>
  </si>
  <si>
    <t>Growing of oil palm with plantation estates of 1,000 to 10,000 hectares</t>
  </si>
  <si>
    <t>A0126-01c</t>
  </si>
  <si>
    <t>Growing of oil palm (smallholdings) with  plantation areas of 50 to 999 hectares</t>
  </si>
  <si>
    <t>A0126-01d</t>
  </si>
  <si>
    <t>Growing of oil palm (smallholdings) with plantation areas &lt; 50 hectares</t>
  </si>
  <si>
    <t>A0126-02</t>
  </si>
  <si>
    <t>Growing of coconuts, in shell</t>
  </si>
  <si>
    <t>A0126-03</t>
  </si>
  <si>
    <t>Growing of jathropa tree</t>
  </si>
  <si>
    <t>A0126-99</t>
  </si>
  <si>
    <t>Growing of oleaginous fruits n.e.c</t>
  </si>
  <si>
    <t>A0127-01</t>
  </si>
  <si>
    <t>Growing of cocoa beans</t>
  </si>
  <si>
    <t>A0127-02</t>
  </si>
  <si>
    <t>Growing of coffee</t>
  </si>
  <si>
    <t>A0127-03</t>
  </si>
  <si>
    <t>Growing of tea</t>
  </si>
  <si>
    <t>A0127-99</t>
  </si>
  <si>
    <t>Growing of beverage crops n.e.c</t>
  </si>
  <si>
    <t>A0128-01</t>
  </si>
  <si>
    <t>Growing of cloves</t>
  </si>
  <si>
    <t>A0128-02</t>
  </si>
  <si>
    <t>Growing of pepper</t>
  </si>
  <si>
    <t>A0128-03</t>
  </si>
  <si>
    <t>Growing of nutmeg</t>
  </si>
  <si>
    <t>A0128-04</t>
  </si>
  <si>
    <t xml:space="preserve">Growing of vanilla </t>
  </si>
  <si>
    <t>A0128-05</t>
  </si>
  <si>
    <t>Growing of plants for insecticidal, fungicidal or similar purposes</t>
  </si>
  <si>
    <t>A0128-06</t>
  </si>
  <si>
    <t>Growing of crops used primarily in perfumery or similar purposes</t>
  </si>
  <si>
    <t>A0128-07</t>
  </si>
  <si>
    <t xml:space="preserve">Growing of drug and pharmaceutical crops </t>
  </si>
  <si>
    <t>A0128-08</t>
  </si>
  <si>
    <t>Growing of Chinese herbs</t>
  </si>
  <si>
    <t>A0128-09</t>
  </si>
  <si>
    <t>Growing of spices</t>
  </si>
  <si>
    <t>A0128-99</t>
  </si>
  <si>
    <t>Growing of spices, aromatic, drug and pharmaceutical crops n.e.c</t>
  </si>
  <si>
    <t>Growing of rubber trees</t>
  </si>
  <si>
    <t>A0129-02</t>
  </si>
  <si>
    <t>Growing of cashew nuts</t>
  </si>
  <si>
    <t>A0129-99</t>
  </si>
  <si>
    <t>Growing of other perennial crops n.e.c</t>
  </si>
  <si>
    <t>A0130-01</t>
  </si>
  <si>
    <t>Growing plants for planting</t>
  </si>
  <si>
    <t>A0130-02</t>
  </si>
  <si>
    <t>Operation of tree nurseries, except forest tree nurseries</t>
  </si>
  <si>
    <t>A0130-99</t>
  </si>
  <si>
    <t>Plant propagation n.e.c</t>
  </si>
  <si>
    <t>A0141-01</t>
  </si>
  <si>
    <t>Raising of beef cattle</t>
  </si>
  <si>
    <t>A0141-02</t>
  </si>
  <si>
    <t>Raising of dairy cattle</t>
  </si>
  <si>
    <t>A0141-03</t>
  </si>
  <si>
    <t>Raising of buffaloes</t>
  </si>
  <si>
    <t>A0141-04</t>
  </si>
  <si>
    <t>Breeding of cattle and buffaloes</t>
  </si>
  <si>
    <t>Raising of horses and other equines</t>
  </si>
  <si>
    <t>A0142-01</t>
  </si>
  <si>
    <t>A0142-02</t>
  </si>
  <si>
    <t>Breeding of horses and other equines</t>
  </si>
  <si>
    <t>Raising of camels and camelids</t>
  </si>
  <si>
    <t>A0143-00</t>
  </si>
  <si>
    <t>Raising of sheep and goats</t>
  </si>
  <si>
    <t>A0144-01</t>
  </si>
  <si>
    <t>A0144-02</t>
  </si>
  <si>
    <t>Breeding of sheep and goats</t>
  </si>
  <si>
    <t>Raising of swine/pigs</t>
  </si>
  <si>
    <t>A0145-01</t>
  </si>
  <si>
    <t>A0145-02</t>
  </si>
  <si>
    <t>Breeding of swine/pigs</t>
  </si>
  <si>
    <t>A0146-01b</t>
  </si>
  <si>
    <t>Poultry breeding/hatcheries (integrated farming)</t>
  </si>
  <si>
    <t>A0146-02</t>
  </si>
  <si>
    <t>Broiler farms (chickens reared for meat)</t>
  </si>
  <si>
    <t>A0146-03</t>
  </si>
  <si>
    <t>Layer farms (chickens reared for eggs)</t>
  </si>
  <si>
    <t>A0146-04</t>
  </si>
  <si>
    <t>Native chicken farm</t>
  </si>
  <si>
    <t>A0146-05</t>
  </si>
  <si>
    <t>Duck farms</t>
  </si>
  <si>
    <t>A0146-06</t>
  </si>
  <si>
    <t>Production of egg</t>
  </si>
  <si>
    <t>A0146-09</t>
  </si>
  <si>
    <t>Layer farms - chickens eggs</t>
  </si>
  <si>
    <t>A0146-10</t>
  </si>
  <si>
    <t>Raising of goose</t>
  </si>
  <si>
    <t>A0146-11</t>
  </si>
  <si>
    <t>Raising of quail</t>
  </si>
  <si>
    <t>A0146-12</t>
  </si>
  <si>
    <t>Raising of turkey</t>
  </si>
  <si>
    <t>A0146-13</t>
  </si>
  <si>
    <t>Raising of pigeon</t>
  </si>
  <si>
    <t>A0146-14</t>
  </si>
  <si>
    <t>Rasing of game fowl</t>
  </si>
  <si>
    <t>A0146-99</t>
  </si>
  <si>
    <t>Raising of poultry n.e.c</t>
  </si>
  <si>
    <t>A0149-01</t>
  </si>
  <si>
    <t>Raising of rabbit</t>
  </si>
  <si>
    <t>A0149-02</t>
  </si>
  <si>
    <t>Raising of bee</t>
  </si>
  <si>
    <t>A0149-03</t>
  </si>
  <si>
    <t>Bee-keeping and production of honey and beeswax</t>
  </si>
  <si>
    <t>A0149-04</t>
  </si>
  <si>
    <t>Raising and breeding of pet animals (except fish)</t>
  </si>
  <si>
    <t>A0149-05</t>
  </si>
  <si>
    <t>Bird breeding (except poultry)</t>
  </si>
  <si>
    <t>A0149-06</t>
  </si>
  <si>
    <t>Deer farming</t>
  </si>
  <si>
    <t>A0149-07</t>
  </si>
  <si>
    <t>Pet raising</t>
  </si>
  <si>
    <t>A0149-08</t>
  </si>
  <si>
    <t>Raising of silk worms, production of silk worm cocoons</t>
  </si>
  <si>
    <t>A0149-09</t>
  </si>
  <si>
    <t>Operation of worm fams, land mollusc farms, snail farms etc.</t>
  </si>
  <si>
    <t>A0149-10</t>
  </si>
  <si>
    <t>Raising of diverse animals</t>
  </si>
  <si>
    <t>A0149-11</t>
  </si>
  <si>
    <t>Raising of game animals on ranching operations</t>
  </si>
  <si>
    <t>A0149-99</t>
  </si>
  <si>
    <t>Raising of other animals n.e.c</t>
  </si>
  <si>
    <t>Mixed farming</t>
  </si>
  <si>
    <t>A0150-00</t>
  </si>
  <si>
    <t>A0161-01</t>
  </si>
  <si>
    <t>Support activities for oil palm production</t>
  </si>
  <si>
    <t>A0161-02</t>
  </si>
  <si>
    <t>Support activities for rice production</t>
  </si>
  <si>
    <t>A0161-03</t>
  </si>
  <si>
    <t>Pest control (including rabbits) in connection with agriculture</t>
  </si>
  <si>
    <t>A0161-04</t>
  </si>
  <si>
    <t>Operation of agricultural irrigation equipment</t>
  </si>
  <si>
    <t>A0161-05</t>
  </si>
  <si>
    <t>Provision of agricultural machinery with operators and crew</t>
  </si>
  <si>
    <t>A0161-06</t>
  </si>
  <si>
    <t>Plowing, seeding, weeding, thinning, pruning and similar services</t>
  </si>
  <si>
    <t>A0161-07</t>
  </si>
  <si>
    <t>Treatment of crops</t>
  </si>
  <si>
    <t>A0161-08</t>
  </si>
  <si>
    <t>Transplanting of crops</t>
  </si>
  <si>
    <t>A0161-09</t>
  </si>
  <si>
    <t>Fertilizer applications</t>
  </si>
  <si>
    <t>A0161-99</t>
  </si>
  <si>
    <t>Support activities for crop production n.e.c</t>
  </si>
  <si>
    <t>A0162-01</t>
  </si>
  <si>
    <t>Activities to promote propagation, growth and output of animals</t>
  </si>
  <si>
    <t>A0162-02</t>
  </si>
  <si>
    <t>Waste  disposal of livestock and poultry</t>
  </si>
  <si>
    <t>A0162-03</t>
  </si>
  <si>
    <t>Activities related to artificial insemination</t>
  </si>
  <si>
    <t>A0162-04</t>
  </si>
  <si>
    <t>Farm animal boarding and care</t>
  </si>
  <si>
    <t>A0162-05</t>
  </si>
  <si>
    <t>Stud services</t>
  </si>
  <si>
    <t>A0162-06</t>
  </si>
  <si>
    <t>Contract animal growing services on a fee basis</t>
  </si>
  <si>
    <t>A0162-99</t>
  </si>
  <si>
    <t>Other support activities for animal production, n.e.c.</t>
  </si>
  <si>
    <t>A0163-01</t>
  </si>
  <si>
    <t>Preparation of crops for primary markets, i.e. cleaning, trimming, grading, disinfecting</t>
  </si>
  <si>
    <t>A0163-02</t>
  </si>
  <si>
    <t>Cotton ginning</t>
  </si>
  <si>
    <t>A0163-03</t>
  </si>
  <si>
    <t>Preparation of tobacco leaves</t>
  </si>
  <si>
    <t>A0163-04</t>
  </si>
  <si>
    <t>Preparation of coffee, cacao and cocoa beans</t>
  </si>
  <si>
    <t>A0163-05</t>
  </si>
  <si>
    <t>Harvesting, threshing, grading, bailing and related services</t>
  </si>
  <si>
    <t>A0163-99</t>
  </si>
  <si>
    <t>Other post-harvest crop activities n.e.c.</t>
  </si>
  <si>
    <t>Seed processing for propagation</t>
  </si>
  <si>
    <t>A0164-00</t>
  </si>
  <si>
    <t>A0170-01</t>
  </si>
  <si>
    <t>Taking on animals (dead or alive) for food, fur, skin, or for use in research, in zoos or as pets</t>
  </si>
  <si>
    <t>A0170-02</t>
  </si>
  <si>
    <t>Production of fur skins, reptile or bird skins from hunting or trapping activities</t>
  </si>
  <si>
    <t>A0170-99</t>
  </si>
  <si>
    <t>Hunting, trapping and other related activities, n.e.c.</t>
  </si>
  <si>
    <t>Silviculture and other forestry activities</t>
  </si>
  <si>
    <t>A0210-01</t>
  </si>
  <si>
    <t>Silviculture and cultivation of forestry for wood</t>
  </si>
  <si>
    <t>A0210-02</t>
  </si>
  <si>
    <t>Silviculture and cultivation of forestry for bamboo forestry</t>
  </si>
  <si>
    <t>A0210-03</t>
  </si>
  <si>
    <t>A0210-04</t>
  </si>
  <si>
    <t>Growing of standing timber: planting, replanting, transplanting, thinning, conserving of forests and timber tracts</t>
  </si>
  <si>
    <t>A0210-05</t>
  </si>
  <si>
    <t>Operation of forest tree nurseries</t>
  </si>
  <si>
    <t>A0210-99</t>
  </si>
  <si>
    <t>Other forestry activities</t>
  </si>
  <si>
    <t>A0220-01</t>
  </si>
  <si>
    <t>Production of roundwood for forest-based manufacturing industries</t>
  </si>
  <si>
    <t>A0220-03</t>
  </si>
  <si>
    <t>Gathering and production of fire wood</t>
  </si>
  <si>
    <t>A0220-04</t>
  </si>
  <si>
    <t>Production of charcoal in the forest</t>
  </si>
  <si>
    <t>A0220-05</t>
  </si>
  <si>
    <t>Bamboo logging</t>
  </si>
  <si>
    <t>Gathering of non-wood forest products</t>
  </si>
  <si>
    <t>A0230-01</t>
  </si>
  <si>
    <t>Gathering of wood forest products (ex-logging)</t>
  </si>
  <si>
    <t>A0230-02</t>
  </si>
  <si>
    <t>A0240-01</t>
  </si>
  <si>
    <t>Forest management consulting services</t>
  </si>
  <si>
    <t>A0240-02</t>
  </si>
  <si>
    <t>Forest pest control</t>
  </si>
  <si>
    <t>A0240-03</t>
  </si>
  <si>
    <t>Forest fire fighting and protection</t>
  </si>
  <si>
    <t>A0240-99</t>
  </si>
  <si>
    <t>Other support services to forestry n.e.c.</t>
  </si>
  <si>
    <t>A0311-01</t>
  </si>
  <si>
    <t>Marine fishing - tuna fish in deep sea</t>
  </si>
  <si>
    <t>A0311-02a</t>
  </si>
  <si>
    <t>Marine fishing - other fish in deep sea (trawling)</t>
  </si>
  <si>
    <t>A0311-02b</t>
  </si>
  <si>
    <t>Marine fishing - other fish in deep sea (non-trawling)</t>
  </si>
  <si>
    <t>A0311-03a</t>
  </si>
  <si>
    <t>Marine fishing - fish in coastal waters (trawling)</t>
  </si>
  <si>
    <t>A0311-03b</t>
  </si>
  <si>
    <t>Marine fishing - fish in coastal waters (non-trawling)</t>
  </si>
  <si>
    <t>A0311-04</t>
  </si>
  <si>
    <t>Marine fishing - shrimp and prawn</t>
  </si>
  <si>
    <t>A0311-06</t>
  </si>
  <si>
    <t>Gathering of marine organisms and materials: natural perals, sponges, coral and algae</t>
  </si>
  <si>
    <t>A0311-99</t>
  </si>
  <si>
    <t>Marine fishing n.e.c</t>
  </si>
  <si>
    <t>A0312-99</t>
  </si>
  <si>
    <t>Other freshwater fishing activities, n.e.c.</t>
  </si>
  <si>
    <t>A0321-01</t>
  </si>
  <si>
    <t>Marine fish farm (except for tuna)</t>
  </si>
  <si>
    <t>A0321-02</t>
  </si>
  <si>
    <t>Marine shrimp and prawns</t>
  </si>
  <si>
    <t>A0321-03</t>
  </si>
  <si>
    <t>Marine crustacean</t>
  </si>
  <si>
    <t>A0321-04</t>
  </si>
  <si>
    <t>Seaweed farm</t>
  </si>
  <si>
    <t>A0321-05</t>
  </si>
  <si>
    <t>Marine fish farm (tuna)</t>
  </si>
  <si>
    <t>A0321-06</t>
  </si>
  <si>
    <t>Operation of fish hatcheries (marine)</t>
  </si>
  <si>
    <t>A0321-07</t>
  </si>
  <si>
    <t>Operation of marine worm farms</t>
  </si>
  <si>
    <t>A0321-08</t>
  </si>
  <si>
    <t>Production of bivalve spat (oyster mussel etc.), lobsterlings, shrimp post-larvae, fish fry and fingerlings</t>
  </si>
  <si>
    <t>A0321-09</t>
  </si>
  <si>
    <t>Gathering of fry</t>
  </si>
  <si>
    <t>A0321-99</t>
  </si>
  <si>
    <t>Marine aquaculture n.e.c</t>
  </si>
  <si>
    <t>A0322-01</t>
  </si>
  <si>
    <t>Freshwater fish farm</t>
  </si>
  <si>
    <t>A0322-02</t>
  </si>
  <si>
    <t>Ornamental fish farm</t>
  </si>
  <si>
    <t>A0322-03</t>
  </si>
  <si>
    <t>Freshwater shrimp and prawns</t>
  </si>
  <si>
    <t>A0322-04</t>
  </si>
  <si>
    <t>Freshwater crustacean</t>
  </si>
  <si>
    <t>A0322-05</t>
  </si>
  <si>
    <t>Farming of frogs</t>
  </si>
  <si>
    <t>A0322-06</t>
  </si>
  <si>
    <t>Raising of crocodile/alligator</t>
  </si>
  <si>
    <t>A0322-07</t>
  </si>
  <si>
    <t>Breeding of inland fisheries</t>
  </si>
  <si>
    <t>A0322-08</t>
  </si>
  <si>
    <t>Operation of fish hatcheries (freshwater)</t>
  </si>
  <si>
    <t>A0322-99</t>
  </si>
  <si>
    <t>Freshwater aquaculture n.e.c</t>
  </si>
  <si>
    <t>A0323-01</t>
  </si>
  <si>
    <t>Brackish water shrimp and prawns</t>
  </si>
  <si>
    <t>A0323-99</t>
  </si>
  <si>
    <t>Brackish water aquaculture n.e.c</t>
  </si>
  <si>
    <t>Other fisheries</t>
  </si>
  <si>
    <t>A0329-00</t>
  </si>
  <si>
    <t>A0330-01</t>
  </si>
  <si>
    <t>Fishery research services</t>
  </si>
  <si>
    <t>A0330-02</t>
  </si>
  <si>
    <t>Production facilities for marine fisheries</t>
  </si>
  <si>
    <t>A0330-03</t>
  </si>
  <si>
    <t>Production facilities for freshwater fisheries</t>
  </si>
  <si>
    <t>A0330-99</t>
  </si>
  <si>
    <t>Service activities incidental to fishing n.e.c</t>
  </si>
  <si>
    <t>Mining of hard coal</t>
  </si>
  <si>
    <t>B0510-01</t>
  </si>
  <si>
    <t>B0510-99</t>
  </si>
  <si>
    <t>Mining of other coal n.e.c.</t>
  </si>
  <si>
    <t>Mining of lignite</t>
  </si>
  <si>
    <t>B0520-00</t>
  </si>
  <si>
    <t>Extraction of crude petroleum</t>
  </si>
  <si>
    <t>B0610-01</t>
  </si>
  <si>
    <t>B0610-02</t>
  </si>
  <si>
    <t>Extraction of crude petroleum (onshore)</t>
  </si>
  <si>
    <t>B0610-03</t>
  </si>
  <si>
    <t>Extraction of crude petroleum (offshore)</t>
  </si>
  <si>
    <t>Extraction of natural gas</t>
  </si>
  <si>
    <t>B0620-01</t>
  </si>
  <si>
    <t>B0620-02</t>
  </si>
  <si>
    <t>Extraction of natural gas (onshore)</t>
  </si>
  <si>
    <t>B0620-03</t>
  </si>
  <si>
    <t>Extraction of natural gas (offshore)</t>
  </si>
  <si>
    <t>Mining of iron ores</t>
  </si>
  <si>
    <t>B0720-01</t>
  </si>
  <si>
    <t>Mining of tin ores</t>
  </si>
  <si>
    <t>B0720-02</t>
  </si>
  <si>
    <t>Mining of bauxite</t>
  </si>
  <si>
    <t>B0720-03</t>
  </si>
  <si>
    <t>Mining of nickel ores</t>
  </si>
  <si>
    <t>B0720-04</t>
  </si>
  <si>
    <t>Mining of copper ores</t>
  </si>
  <si>
    <t>B0720-05</t>
  </si>
  <si>
    <t>Mining of gold</t>
  </si>
  <si>
    <t>B0720-06</t>
  </si>
  <si>
    <t>Mining of silver</t>
  </si>
  <si>
    <t>Mining of uranium and thorium ores</t>
  </si>
  <si>
    <t>B0720-08</t>
  </si>
  <si>
    <t>Mining of antimony ore</t>
  </si>
  <si>
    <t>B0720-09</t>
  </si>
  <si>
    <t>Mining of alumina ore</t>
  </si>
  <si>
    <t>B0720-10</t>
  </si>
  <si>
    <t>Mining of magnesium ore</t>
  </si>
  <si>
    <t>B0720-11</t>
  </si>
  <si>
    <t>Mining of other precious metal ores n.e.c.</t>
  </si>
  <si>
    <t>B0720-12</t>
  </si>
  <si>
    <t>Mining of tungsten ore and molybdenum ore</t>
  </si>
  <si>
    <t>B0720-13</t>
  </si>
  <si>
    <t>Mining of rare earth metals ore</t>
  </si>
  <si>
    <t>B0720-14</t>
  </si>
  <si>
    <t>Mining of other rare metals ore n.e.c.</t>
  </si>
  <si>
    <t>B0720-15</t>
  </si>
  <si>
    <t>Mining of lead or zinc ore</t>
  </si>
  <si>
    <t>B0720-99</t>
  </si>
  <si>
    <t>Mining of other non-ferrous metal ores n.e.c</t>
  </si>
  <si>
    <t>B0810-01</t>
  </si>
  <si>
    <t>Stone quarrying</t>
  </si>
  <si>
    <t>B0810-02</t>
  </si>
  <si>
    <t>Quarrying of sand and gravel</t>
  </si>
  <si>
    <t>B0810-03</t>
  </si>
  <si>
    <t>Quarrying of clay</t>
  </si>
  <si>
    <t>B0810-04</t>
  </si>
  <si>
    <t>Quarrying of marble</t>
  </si>
  <si>
    <t>B0810-05</t>
  </si>
  <si>
    <t>Quarrying of limestone</t>
  </si>
  <si>
    <t>B0810-06</t>
  </si>
  <si>
    <t>Quarrying of silica and silica stone</t>
  </si>
  <si>
    <t>B0810-99</t>
  </si>
  <si>
    <t>Quarrying of stone, sand and clay n.e.c</t>
  </si>
  <si>
    <t>B0891-01</t>
  </si>
  <si>
    <t>Mining of Baryte</t>
  </si>
  <si>
    <t>B0891-02</t>
  </si>
  <si>
    <t>Mining of Guano</t>
  </si>
  <si>
    <t>B0891-03</t>
  </si>
  <si>
    <t>Mining of Pyrite</t>
  </si>
  <si>
    <t>B0891-04</t>
  </si>
  <si>
    <t>Mining of Rock phosphate</t>
  </si>
  <si>
    <t>B0891-05</t>
  </si>
  <si>
    <t>Mining of Sulphur</t>
  </si>
  <si>
    <t>B0891-99</t>
  </si>
  <si>
    <t>Mining of other chemical and fertilizer minerals n.e.c.</t>
  </si>
  <si>
    <t>B0892-01</t>
  </si>
  <si>
    <t>Extraction of peat</t>
  </si>
  <si>
    <t>B0892-02</t>
  </si>
  <si>
    <t>Extraction of salt</t>
  </si>
  <si>
    <t>B0892-03</t>
  </si>
  <si>
    <t>Extraction of asbestos and mica mineral</t>
  </si>
  <si>
    <t>B0892-04</t>
  </si>
  <si>
    <t>Extraction of graphite</t>
  </si>
  <si>
    <t>B0892-05</t>
  </si>
  <si>
    <t>Extraction of gem and jade</t>
  </si>
  <si>
    <t>B0892-06</t>
  </si>
  <si>
    <t>Other mining and quarrying n.e.c.</t>
  </si>
  <si>
    <t>B0899-99</t>
  </si>
  <si>
    <t>B0910-01</t>
  </si>
  <si>
    <t>Provision of drilling rigs</t>
  </si>
  <si>
    <t>B0910-02</t>
  </si>
  <si>
    <t>Provision of drill ships</t>
  </si>
  <si>
    <t>B0910-03</t>
  </si>
  <si>
    <t>Hookup and commissioning services</t>
  </si>
  <si>
    <t>B0910-04</t>
  </si>
  <si>
    <t>Installation of pipes from the oil or gas well to processing site</t>
  </si>
  <si>
    <t>B0910-05</t>
  </si>
  <si>
    <t>Provision of floating production storage and offloading vessels or floating storage and offloading vessels or mobile offshore production units</t>
  </si>
  <si>
    <t>B0910-06</t>
  </si>
  <si>
    <t>Provision of offshore support vessels</t>
  </si>
  <si>
    <t>B0910-07</t>
  </si>
  <si>
    <t xml:space="preserve">Provision of transport of passengers for the oil &amp; gas industry to and from oil platform </t>
  </si>
  <si>
    <t>Storage of crude oil and petroleum products</t>
  </si>
  <si>
    <t>B0910-09</t>
  </si>
  <si>
    <t>Engineering design and consultancy services supporting mining, oil and gas extraction and offshore exploration activities</t>
  </si>
  <si>
    <t>B0910-99</t>
  </si>
  <si>
    <t>Other support activities for oil &amp; gas extraction n.e.c</t>
  </si>
  <si>
    <t>B0990-01</t>
  </si>
  <si>
    <t>Support activities for mining of coal</t>
  </si>
  <si>
    <t>B0990-99</t>
  </si>
  <si>
    <t>Other support activities for mining n.e.c.</t>
  </si>
  <si>
    <t>C1010-01</t>
  </si>
  <si>
    <t>Operation of slaughterhouses engaged in killing, dressing or packing meat</t>
  </si>
  <si>
    <t>C1010-02</t>
  </si>
  <si>
    <t>Production and preserving of meat products</t>
  </si>
  <si>
    <t>C1010-04</t>
  </si>
  <si>
    <t>Production of feathers and down</t>
  </si>
  <si>
    <t>C1010-99</t>
  </si>
  <si>
    <t>Processing and preserving of meat and meat products n.e.c.</t>
  </si>
  <si>
    <t>C1020-01</t>
  </si>
  <si>
    <t>Preparation and preservation of fish, crustaceans and molluscs</t>
  </si>
  <si>
    <t>C1020-02</t>
  </si>
  <si>
    <t>Production of meals and solubles from fish and other aquatic animals unfit for human consumption</t>
  </si>
  <si>
    <t>C1020-03</t>
  </si>
  <si>
    <t>Processing of seaweeds</t>
  </si>
  <si>
    <t>C1020-04</t>
  </si>
  <si>
    <t>Processing and preserving of dried fisheries</t>
  </si>
  <si>
    <t>C1020-05</t>
  </si>
  <si>
    <t>Processing of surimi and aquatic products</t>
  </si>
  <si>
    <t>C1020-06</t>
  </si>
  <si>
    <t>Production of fishmeal/prawn feeds</t>
  </si>
  <si>
    <t>C1020-99</t>
  </si>
  <si>
    <t>Processing and preserving of fish, crustaceans and molluscs n.e.c</t>
  </si>
  <si>
    <t>C1030-01</t>
  </si>
  <si>
    <t>Manufacture of fruit or vegetable juices</t>
  </si>
  <si>
    <t>C1030-02</t>
  </si>
  <si>
    <t>Manufacture of fruit and vegetable sauces</t>
  </si>
  <si>
    <t>C1030-03</t>
  </si>
  <si>
    <t>Manufacture of potato flour and meal</t>
  </si>
  <si>
    <t>C1030-04</t>
  </si>
  <si>
    <t>Manufacture of jams, marmalades and table jellies</t>
  </si>
  <si>
    <t>C1030-05</t>
  </si>
  <si>
    <t>Manufacture of perishable prepared foods of fruit and vegetables, such as: salad, peeled or cut vegetables, tofu (bean curd)</t>
  </si>
  <si>
    <t>C1030-06</t>
  </si>
  <si>
    <t>Roasting of nut or manufacture of nut foods and pastes</t>
  </si>
  <si>
    <t>C1030-07</t>
  </si>
  <si>
    <t>Processing of mushrooms</t>
  </si>
  <si>
    <t>C1030-08</t>
  </si>
  <si>
    <t>Manufacture of food consisting chiefly of fruit and vegetables, except for ready-made dishes in frozen or canned form</t>
  </si>
  <si>
    <t>C1030-09</t>
  </si>
  <si>
    <t>Processing of vegetables</t>
  </si>
  <si>
    <t>C1030-99</t>
  </si>
  <si>
    <t>Processing and preserving of fruit and vegetables n.e.c</t>
  </si>
  <si>
    <t>C1040-01a</t>
  </si>
  <si>
    <t>Manufacture of crude palm oil (integrated)</t>
  </si>
  <si>
    <t>C1040-01b</t>
  </si>
  <si>
    <t>Manufacture of crude palm oil (non-integrated)</t>
  </si>
  <si>
    <t>C1040-02a</t>
  </si>
  <si>
    <t>Manufacture of refined palm oil (integrated)</t>
  </si>
  <si>
    <t>C1040-02b</t>
  </si>
  <si>
    <t>Manufacture of refined palm oil (non-integrated)</t>
  </si>
  <si>
    <t>C1040-03</t>
  </si>
  <si>
    <t>Manufacture of palm kernel oil</t>
  </si>
  <si>
    <t>C1040-04</t>
  </si>
  <si>
    <t>Manufacture of coconut oil</t>
  </si>
  <si>
    <t>C1040-05</t>
  </si>
  <si>
    <t>Manufacture of copra and dessicated coconut</t>
  </si>
  <si>
    <t>C1040-06</t>
  </si>
  <si>
    <t>Manufacture of margarine</t>
  </si>
  <si>
    <t>C1040-07</t>
  </si>
  <si>
    <t>Manufacture of other edible oils</t>
  </si>
  <si>
    <t>C1040-08</t>
  </si>
  <si>
    <t>Manufacture of animal oils and fats</t>
  </si>
  <si>
    <t>C1040-09</t>
  </si>
  <si>
    <t>Manufacture of fish oil</t>
  </si>
  <si>
    <t>C1040-10</t>
  </si>
  <si>
    <t>Manufacture of non-edible vegetable oil</t>
  </si>
  <si>
    <t>C1040-11</t>
  </si>
  <si>
    <t>Manufacture of unprepared animal feeds</t>
  </si>
  <si>
    <t>C1040-12</t>
  </si>
  <si>
    <t>Manufacture of nata de coco</t>
  </si>
  <si>
    <t>C1040-99</t>
  </si>
  <si>
    <t>Manufacture of vegetable and animal oils and fats n.e.c</t>
  </si>
  <si>
    <t>C1050-01</t>
  </si>
  <si>
    <t>Manufacture of powdered milk (except for infants) and condensed or evaporated milk (filled, combined or reconstituted)</t>
  </si>
  <si>
    <t>C1050-02</t>
  </si>
  <si>
    <t>Manufacture of ice-cream and other edible ice such as sorbet</t>
  </si>
  <si>
    <t>C1050-03</t>
  </si>
  <si>
    <t>Manufacture of butter, cheese and curd</t>
  </si>
  <si>
    <t>C1050-04</t>
  </si>
  <si>
    <t>Manufacture of fresh liquid milk, pasteurized, sterilized, homogenized and/or ultra heat treated</t>
  </si>
  <si>
    <t>C1050-05</t>
  </si>
  <si>
    <t>Manufacture of milk-based drink</t>
  </si>
  <si>
    <t>C1050-06</t>
  </si>
  <si>
    <t>Manufacture of concentrated milk whether or not sweetened</t>
  </si>
  <si>
    <t>C1050-07</t>
  </si>
  <si>
    <t>Manufacture of yoghurt</t>
  </si>
  <si>
    <t>C1050-08</t>
  </si>
  <si>
    <t>Manufacture of whey</t>
  </si>
  <si>
    <t>C1050-99</t>
  </si>
  <si>
    <t>Manufacture of dairy products n.e.c</t>
  </si>
  <si>
    <t>C1061-01</t>
  </si>
  <si>
    <t>Rice milling: production of husked, milled, polished, glazed, parvoiled or converted rice; production of rice flour</t>
  </si>
  <si>
    <t>C1061-02</t>
  </si>
  <si>
    <t>Wheat milling</t>
  </si>
  <si>
    <t>C1061-03</t>
  </si>
  <si>
    <t>Grain milling (except for wheat milling): production of flour, groats, rye, oats, maize (corn) or other cereal grains</t>
  </si>
  <si>
    <t>Manufacture of cereal breakfast foods</t>
  </si>
  <si>
    <t>C1061-04</t>
  </si>
  <si>
    <t>Manufacture of flour mixes and prepared blended flour and dough for bread, cakes, biscuits or pancakes</t>
  </si>
  <si>
    <t>C1061-05</t>
  </si>
  <si>
    <t>Provision of milling services</t>
  </si>
  <si>
    <t>C1061-99</t>
  </si>
  <si>
    <t>Manufacture of grain mill products n.e.c</t>
  </si>
  <si>
    <t>Manufacture of starches and starch products</t>
  </si>
  <si>
    <t>C1062-00</t>
  </si>
  <si>
    <t>C1071-01</t>
  </si>
  <si>
    <t>Manufacture of fresh pastry, cakes, pies, tarts, breads and rolls</t>
  </si>
  <si>
    <t>C1071-02</t>
  </si>
  <si>
    <t>Manufacture of rusks, biscuits and other "dry" bakery products</t>
  </si>
  <si>
    <t>C1071-03</t>
  </si>
  <si>
    <t>Manufacture of general bakery products</t>
  </si>
  <si>
    <t>C1071-04</t>
  </si>
  <si>
    <t>Manufacture of bread</t>
  </si>
  <si>
    <t>C1071-99</t>
  </si>
  <si>
    <t>Manufacture of bakery products n.e.c.</t>
  </si>
  <si>
    <t>C1072-01</t>
  </si>
  <si>
    <t>Sugaecane milling</t>
  </si>
  <si>
    <t>C1072-02</t>
  </si>
  <si>
    <t>Manufacture of molasses</t>
  </si>
  <si>
    <t>C1072-03</t>
  </si>
  <si>
    <t>Manufacture or refining of sugar (sucrose) and sugar substitutes from the juice of cane, beet, maple and palm</t>
  </si>
  <si>
    <t>C1072-04</t>
  </si>
  <si>
    <t>Manufacture of muscovado sugar not carried on in the farm</t>
  </si>
  <si>
    <t>C1072-99</t>
  </si>
  <si>
    <t>Manufacture of sugar n.e.c.</t>
  </si>
  <si>
    <t>C1073-01</t>
  </si>
  <si>
    <t>Manufacture of cocoa, cocoa butter, cocoa fat, cocoa oil</t>
  </si>
  <si>
    <t>C1073-02</t>
  </si>
  <si>
    <t>Manufacture of chocolate and chocolate confectionery</t>
  </si>
  <si>
    <t>C1073-03</t>
  </si>
  <si>
    <t>Manufacture of sugar confectionery: caramels, cachous, nougats, fondant, white chocolate</t>
  </si>
  <si>
    <t>C1073-04</t>
  </si>
  <si>
    <t>Manufacture of confectionery lozenges and pastilles</t>
  </si>
  <si>
    <t>C1073-05</t>
  </si>
  <si>
    <t>Manufacture of chewing gums</t>
  </si>
  <si>
    <t>C1073-06</t>
  </si>
  <si>
    <t>Manufacture of popcorn and poprice</t>
  </si>
  <si>
    <t>C1073-99</t>
  </si>
  <si>
    <t>Manufacture of chocolate and sugar confectionery products, n.e.c.</t>
  </si>
  <si>
    <t>Manufacture of macaroni, noodles, couscous and similar farinaceous products</t>
  </si>
  <si>
    <t>C1074-00</t>
  </si>
  <si>
    <t>Manufacture of prepared meals and dishes</t>
  </si>
  <si>
    <t>C1075-00</t>
  </si>
  <si>
    <t>C1079-01</t>
  </si>
  <si>
    <t>Manufacture of soybean products (except soybean sauce and milk)</t>
  </si>
  <si>
    <t>C1079-02</t>
  </si>
  <si>
    <t>Manufacture and processing of spices</t>
  </si>
  <si>
    <t>C1079-03</t>
  </si>
  <si>
    <t xml:space="preserve">Manufacture of chips, crackers and other tit-bits </t>
  </si>
  <si>
    <t>C1079-04</t>
  </si>
  <si>
    <t>Manufacture of ice (except dry ice)</t>
  </si>
  <si>
    <t>C1079-05</t>
  </si>
  <si>
    <t>Manufacture of mayonnaise, salad dressing, sandwich spread and similar products</t>
  </si>
  <si>
    <t>C1079-06</t>
  </si>
  <si>
    <t xml:space="preserve">Manufacture of spices, sauces and condiments </t>
  </si>
  <si>
    <t>C1079-07</t>
  </si>
  <si>
    <t>Manufacture of egg product, egg albumin</t>
  </si>
  <si>
    <t>C1079-08</t>
  </si>
  <si>
    <t>Manufacture of extracts and juices of meat, fish, crustaceans or molluscs</t>
  </si>
  <si>
    <t>C1079-09</t>
  </si>
  <si>
    <t>Processing of salt into food-grade salt, eg: iodized salt</t>
  </si>
  <si>
    <t>C1079-10</t>
  </si>
  <si>
    <t>Manufacture of special foods, such as: infant formula, follow up milks and other follow up foods, baby food</t>
  </si>
  <si>
    <t>C1079-11</t>
  </si>
  <si>
    <t>Manufacture of food additives</t>
  </si>
  <si>
    <t>C1079-12</t>
  </si>
  <si>
    <t>Manufacture of soups and broths</t>
  </si>
  <si>
    <t>C1079-13</t>
  </si>
  <si>
    <t>Manufacture of nutritious foods</t>
  </si>
  <si>
    <t>C1079-14</t>
  </si>
  <si>
    <t>Manufacture of health care food</t>
  </si>
  <si>
    <t>C1079-15</t>
  </si>
  <si>
    <t>Manufacture of herb infusions (mint, vervain, chamomile etc.)</t>
  </si>
  <si>
    <t>C1079-16</t>
  </si>
  <si>
    <t>Processing of coffee seeds</t>
  </si>
  <si>
    <t>C1079-99</t>
  </si>
  <si>
    <t>Manufacture of other food products n.e.c</t>
  </si>
  <si>
    <t>Manufacture of prepared animal feeds</t>
  </si>
  <si>
    <t>C1080-01</t>
  </si>
  <si>
    <t>C1080-02</t>
  </si>
  <si>
    <t>Manufacture of prepared feeds for pets, including dogs, cats, birds, fish etc.</t>
  </si>
  <si>
    <t>C1080-99</t>
  </si>
  <si>
    <t>Manufacture of other prepared animal feeds n.e.c.</t>
  </si>
  <si>
    <t>Distilling, rectifying and blending of spirits</t>
  </si>
  <si>
    <t>C1101-00</t>
  </si>
  <si>
    <t>Manufacture of wines</t>
  </si>
  <si>
    <t>C1102-00</t>
  </si>
  <si>
    <t>Manufacture of malt liquors and malt</t>
  </si>
  <si>
    <t>C1103-00</t>
  </si>
  <si>
    <t>Manufacture of soft drinks</t>
  </si>
  <si>
    <t>C1104-02</t>
  </si>
  <si>
    <t>Manufacture of cordials, syrups and composite concentrates for beverages</t>
  </si>
  <si>
    <t>C1104-03</t>
  </si>
  <si>
    <t>Manufacture of instant beverages</t>
  </si>
  <si>
    <t>C1104-04</t>
  </si>
  <si>
    <t>Manufacture of coffee powder</t>
  </si>
  <si>
    <t>C1104-05</t>
  </si>
  <si>
    <t>Manufacture of tea</t>
  </si>
  <si>
    <t>C1104-06</t>
  </si>
  <si>
    <t>Manufacture of non-dairy creamer</t>
  </si>
  <si>
    <t>C1104-07</t>
  </si>
  <si>
    <t>Manufacture of bottled water</t>
  </si>
  <si>
    <t>C1104-08</t>
  </si>
  <si>
    <t>Manufacture of sports and energy drink</t>
  </si>
  <si>
    <t>C1104-09</t>
  </si>
  <si>
    <t>Manufacture of frozen drinks</t>
  </si>
  <si>
    <t>C1104-99</t>
  </si>
  <si>
    <t>Manufacture of beverages n.e.c</t>
  </si>
  <si>
    <t>C1200-01</t>
  </si>
  <si>
    <t>Stemming and redrying of tobacco</t>
  </si>
  <si>
    <t>C1200-02</t>
  </si>
  <si>
    <t>Manufacture of cigarettes</t>
  </si>
  <si>
    <t>C1200-03</t>
  </si>
  <si>
    <t>Manufacture of cigar</t>
  </si>
  <si>
    <t>C1200-04</t>
  </si>
  <si>
    <t>Manufacture of chewing tobacco</t>
  </si>
  <si>
    <t>C1200-05</t>
  </si>
  <si>
    <t>Manufacture of tobacco substitutes</t>
  </si>
  <si>
    <t>C1200-99</t>
  </si>
  <si>
    <t>Manufacture of tobacco products n.e.c</t>
  </si>
  <si>
    <t>Preparation and spinning of textile fibres</t>
  </si>
  <si>
    <t>C1311-01</t>
  </si>
  <si>
    <t>C1311-99</t>
  </si>
  <si>
    <t>Preparation and spinning of textile fibres n.e.c.</t>
  </si>
  <si>
    <t>Weaving of textiles</t>
  </si>
  <si>
    <t>C1312-01</t>
  </si>
  <si>
    <t>Finishing of textiles</t>
  </si>
  <si>
    <t>C1313-01</t>
  </si>
  <si>
    <t>C1313-02</t>
  </si>
  <si>
    <t>Preparation and finishing of textiles (integrated)</t>
  </si>
  <si>
    <t>Manufacture of knitted and crocheted fabrics</t>
  </si>
  <si>
    <t>C1391-01</t>
  </si>
  <si>
    <t>Weaving of knitted and crocheted fabrics</t>
  </si>
  <si>
    <t>C1391-02</t>
  </si>
  <si>
    <t>Manufacture  of towel</t>
  </si>
  <si>
    <t>C1391-99</t>
  </si>
  <si>
    <t>C1392-01</t>
  </si>
  <si>
    <t>Manufacture of made-up textile articles (beddings)</t>
  </si>
  <si>
    <t>C1392-02</t>
  </si>
  <si>
    <t>Manufacture of made-up textile articles (curtain)</t>
  </si>
  <si>
    <t>C1392-03</t>
  </si>
  <si>
    <t>Manufacture of made-up textile articles (carpets)</t>
  </si>
  <si>
    <t>C1392-05</t>
  </si>
  <si>
    <t>Manufacture of made-up furnishing articles: flags, banners, pennants etc.</t>
  </si>
  <si>
    <t>C1392-06</t>
  </si>
  <si>
    <t>Manufacture of textile industrial bags</t>
  </si>
  <si>
    <t>C1392-07</t>
  </si>
  <si>
    <t>Manufacture of canvas products</t>
  </si>
  <si>
    <t>C1392-99</t>
  </si>
  <si>
    <t>Manufacture of knitted and crocheted fabrics n.e.c.</t>
  </si>
  <si>
    <t>Manufacture of carpets and rugs</t>
  </si>
  <si>
    <t>C1394-01</t>
  </si>
  <si>
    <t>Manufacture of twine, cordage, rope and cables of textile fibres or strips or the like, whether or not impregnated, coated, covered or sheated with rubber or plastics</t>
  </si>
  <si>
    <t>C1394-02</t>
  </si>
  <si>
    <t>Manufacture of knoted netting of twine, cordage or rope</t>
  </si>
  <si>
    <t>C1394-03</t>
  </si>
  <si>
    <t>Manufacture of products of rope or netting: fishing nets, ships' fenders, unloading cushions, loading slings, rope or cable fitted witrh metal rings etc.</t>
  </si>
  <si>
    <t>C1394-99</t>
  </si>
  <si>
    <t>Manufacture of cordage, rope, twine and netting, n.e.c.</t>
  </si>
  <si>
    <t>C1399-01</t>
  </si>
  <si>
    <t>Manufacture of narrow woven fabrics, including fabrics consisting of warp without weft assembled by means of an adhesive</t>
  </si>
  <si>
    <t>C1399-02</t>
  </si>
  <si>
    <t>Manufacture of non-woven textiles</t>
  </si>
  <si>
    <t>C1399-03</t>
  </si>
  <si>
    <t>Manufacture of other industrial textiles</t>
  </si>
  <si>
    <t>C1399-04</t>
  </si>
  <si>
    <t>Manufacture of embroidered textile</t>
  </si>
  <si>
    <t>C1399-05</t>
  </si>
  <si>
    <t>Manufacture of fiber batting, padding and upholstery filling including coir</t>
  </si>
  <si>
    <t>C1399-06</t>
  </si>
  <si>
    <t>Manufacture of textiles with plastics infusion</t>
  </si>
  <si>
    <t>C1399-07</t>
  </si>
  <si>
    <t>Manufacture of textiles with rubber infusion</t>
  </si>
  <si>
    <t>C1399-08</t>
  </si>
  <si>
    <t>Manufacture of padding and filling fiber</t>
  </si>
  <si>
    <t>C1399-99</t>
  </si>
  <si>
    <t>Manufacture of miscellaneous textiles, n.e.c.</t>
  </si>
  <si>
    <t>C1410-01</t>
  </si>
  <si>
    <t>Manufacture of apparel</t>
  </si>
  <si>
    <t>C1410-02</t>
  </si>
  <si>
    <t>Tailoring and dressmaking</t>
  </si>
  <si>
    <t>C1410-03</t>
  </si>
  <si>
    <t xml:space="preserve">Millinery and hats </t>
  </si>
  <si>
    <t>C1410-04</t>
  </si>
  <si>
    <t>Manufacture of accessory</t>
  </si>
  <si>
    <t>C1410-05</t>
  </si>
  <si>
    <t>Manufacture of raincoats by cutting or sewing except rubber or plastics</t>
  </si>
  <si>
    <t>C1410-99</t>
  </si>
  <si>
    <t>Manufacture of wearing apparel except fur apparel n.e.c</t>
  </si>
  <si>
    <t>C1420-01</t>
  </si>
  <si>
    <t>Manufacture of fur apparel</t>
  </si>
  <si>
    <t>C1420-99</t>
  </si>
  <si>
    <t>Manufacture of other fur and related products</t>
  </si>
  <si>
    <t>Manufacture of knitted and crocheted apparel</t>
  </si>
  <si>
    <t>C1430-01</t>
  </si>
  <si>
    <t>C1430-99</t>
  </si>
  <si>
    <t>Manufacture of knitted and crocheted articles, n.e.c.</t>
  </si>
  <si>
    <t>Tanning and dressing of leather; dressing and dyeing of fur</t>
  </si>
  <si>
    <t>C1512-01</t>
  </si>
  <si>
    <t>Manufacture of handbags</t>
  </si>
  <si>
    <t>C1512-02</t>
  </si>
  <si>
    <t>Manufacture of luggage, handbags and the like, of leather, composition leather or any other material, such as plastic sheeting, textile materials, vulcanized fibre or paperboard, where the same technology is used as for leather</t>
  </si>
  <si>
    <t>C1512-99</t>
  </si>
  <si>
    <t>Manufacture of saddlery, harness and articles of leather n.e.c. (e.g. coin purses, key cases)</t>
  </si>
  <si>
    <t>C1520-01</t>
  </si>
  <si>
    <t xml:space="preserve">Manufacture of shoes </t>
  </si>
  <si>
    <t>C1520-02</t>
  </si>
  <si>
    <t>Manufacture of slippers</t>
  </si>
  <si>
    <t>C1520-03</t>
  </si>
  <si>
    <t>Manufacture of parts of footwear</t>
  </si>
  <si>
    <t>C1520-99</t>
  </si>
  <si>
    <t>Manufacture of other footwear, n.e.c.</t>
  </si>
  <si>
    <t>Sawmilling and planing of wood</t>
  </si>
  <si>
    <t>C1610-01</t>
  </si>
  <si>
    <t>C1610-02</t>
  </si>
  <si>
    <t>Sawmilling</t>
  </si>
  <si>
    <t>C1610-03</t>
  </si>
  <si>
    <t>Processing of wood chips</t>
  </si>
  <si>
    <t>C1610-04</t>
  </si>
  <si>
    <t>Processing of veneer</t>
  </si>
  <si>
    <t>C1610-05</t>
  </si>
  <si>
    <t>Wood preserving and drying</t>
  </si>
  <si>
    <t>C1610-99</t>
  </si>
  <si>
    <t>Processing of other timber products n.e.c.</t>
  </si>
  <si>
    <t>C1621-01</t>
  </si>
  <si>
    <t>Manufacture of plywood and veneer sheets</t>
  </si>
  <si>
    <t>C1621-02</t>
  </si>
  <si>
    <t>Manufacture of laminboard, particle board and other panels and boards</t>
  </si>
  <si>
    <t>C1622-01</t>
  </si>
  <si>
    <t>Manufacture of builders’ carpentry_x000D_ and joinery</t>
  </si>
  <si>
    <t>C1622-99</t>
  </si>
  <si>
    <t>Manufacture of other builders’ carpentry and joinery n.e.c.</t>
  </si>
  <si>
    <t>Manufacture of wooden containers</t>
  </si>
  <si>
    <t>C1623-00</t>
  </si>
  <si>
    <t>C1629-01</t>
  </si>
  <si>
    <t>Manufacture of coffins</t>
  </si>
  <si>
    <t xml:space="preserve">Manufacture of household and kitchen wooden ware </t>
  </si>
  <si>
    <t>C1629-03</t>
  </si>
  <si>
    <t>Manufacture of products of bamboo, cane, rattan and the like, and plaiting materials except furniture</t>
  </si>
  <si>
    <t>C1629-04</t>
  </si>
  <si>
    <t>Natural cork processing, manufacture of agglomerated cork</t>
  </si>
  <si>
    <t>C1629-05</t>
  </si>
  <si>
    <t>Manufacture of wood carvings</t>
  </si>
  <si>
    <t>C1629-06</t>
  </si>
  <si>
    <t>Manufacture of plaits and products of plaiting materials: mats, matting, screens, cases etc</t>
  </si>
  <si>
    <t>C1629-07</t>
  </si>
  <si>
    <t>Manufacture of charcoal outside the forest</t>
  </si>
  <si>
    <t>C1629-08</t>
  </si>
  <si>
    <t>Manufacture of attap and attap products</t>
  </si>
  <si>
    <t>C1629-99</t>
  </si>
  <si>
    <t>Manufacture of other products of wood and articles of cork, straw and plaiting materials n.e.c</t>
  </si>
  <si>
    <t>Manufacture of pulp, paper and paperboard</t>
  </si>
  <si>
    <t>C1701-01</t>
  </si>
  <si>
    <t>Manufacture of wood and bamboo pulp</t>
  </si>
  <si>
    <t>C1701-02</t>
  </si>
  <si>
    <t>Manufacture of other pulp (except wood and bamboo)</t>
  </si>
  <si>
    <t>C1701-03</t>
  </si>
  <si>
    <t>Manufacture of paper machines</t>
  </si>
  <si>
    <t>C1701-04</t>
  </si>
  <si>
    <t>Hand-made paper products</t>
  </si>
  <si>
    <t>C1701-06</t>
  </si>
  <si>
    <t>C1701-99</t>
  </si>
  <si>
    <t>Manufacture of other pulp, paper and paperboard n.e.c.</t>
  </si>
  <si>
    <t>Manufacture of corrugated paper and paperboard and of containers of paper and paperboard</t>
  </si>
  <si>
    <t>C1702-01</t>
  </si>
  <si>
    <t>Manufacture of other articles of paper and paperboard</t>
  </si>
  <si>
    <t>C1709-01</t>
  </si>
  <si>
    <t>C1709-02</t>
  </si>
  <si>
    <t>Manufacture of household and personal hygiene paper and cellulose wadding products</t>
  </si>
  <si>
    <t>C1709-03</t>
  </si>
  <si>
    <t>Manufacture of wadding of textile materials and articles of wadding (e.g. sanitary towels, tampons, etc.)</t>
  </si>
  <si>
    <t>C1709-04</t>
  </si>
  <si>
    <t>Manufacture of other articles of paper</t>
  </si>
  <si>
    <t>C1709-05</t>
  </si>
  <si>
    <t>Manufacture of other articles of paperboard</t>
  </si>
  <si>
    <t>C1709-06</t>
  </si>
  <si>
    <t>Manufacture of joss paper and other related ceremonial paper products</t>
  </si>
  <si>
    <t>C1709-07</t>
  </si>
  <si>
    <t>Manufacture of paper cups, plates and utensils</t>
  </si>
  <si>
    <t>C1709-08</t>
  </si>
  <si>
    <t>Manufacture of cards, envelopes and stationery, unprinted</t>
  </si>
  <si>
    <t>C1709-99</t>
  </si>
  <si>
    <t>Manufacture of other articles of paper and paperboard n.e.c.</t>
  </si>
  <si>
    <t>C1811-01</t>
  </si>
  <si>
    <t>Printing of newspapers, magazines and other periodicals, books and brochures, music and music manuscripts, maps, atlases, posters, advertising catalogues, prospectuses and other printed advertising, postage stamps, taxation stamps, documents of title, cheques and other security papers, diaries, calendars, business forms and other commercial printed matter, personal stationery and other printed matter by letterpress, offset, photogravure, flexographic and other printing presses, duplication machines, computer printers, embossers etc., including quick printing</t>
  </si>
  <si>
    <t>C1811-02</t>
  </si>
  <si>
    <t>Printing directly onto textiles, plastic, glass, metal, wood and ceramics (except silkscreen printing on textiles and wearing apparel)</t>
  </si>
  <si>
    <t>C1811-99</t>
  </si>
  <si>
    <t>Printing n.e.c</t>
  </si>
  <si>
    <t>C1812-01</t>
  </si>
  <si>
    <t>Binding of printed sheets, e.g. into books, brochures, magazines, catalogues etc., by folding, assembling, stitching, glueing, collating, basting, adhesive binding, trimming, gold stamping</t>
  </si>
  <si>
    <t>C1812-02</t>
  </si>
  <si>
    <t>Composition, typesetting, phototypesetting, pre-press data input including scanning and optical character recognition, electronic make-up</t>
  </si>
  <si>
    <t>C1812-03</t>
  </si>
  <si>
    <t>Colour separation</t>
  </si>
  <si>
    <t>C1812-04</t>
  </si>
  <si>
    <t>Electrotyping, stereotyping and photoengraving</t>
  </si>
  <si>
    <t>C1812-99</t>
  </si>
  <si>
    <t>Service activities related to printing n.e.c</t>
  </si>
  <si>
    <t>Reproduction of recorded media</t>
  </si>
  <si>
    <t>C1820-00</t>
  </si>
  <si>
    <t>Manufacture of coke oven products</t>
  </si>
  <si>
    <t>C1910-01</t>
  </si>
  <si>
    <t>C1910-02</t>
  </si>
  <si>
    <t>Manufacture of coking coal</t>
  </si>
  <si>
    <t>C1910-03</t>
  </si>
  <si>
    <t>Manufacture of coal gas</t>
  </si>
  <si>
    <t>C1910-04</t>
  </si>
  <si>
    <t>Manufacture of coal briquettes</t>
  </si>
  <si>
    <t>Manufacture of refined petroleum products</t>
  </si>
  <si>
    <t>C1920-01</t>
  </si>
  <si>
    <t>C1920-02</t>
  </si>
  <si>
    <t>Petroleum refineries</t>
  </si>
  <si>
    <t>C1920-03</t>
  </si>
  <si>
    <t>Manufacture of liquid fuel from coal</t>
  </si>
  <si>
    <t>C1920-04</t>
  </si>
  <si>
    <t>Manufacture of gas-oil</t>
  </si>
  <si>
    <t>C1920-05</t>
  </si>
  <si>
    <t>Petrochemical manufacturing</t>
  </si>
  <si>
    <t>C1920-06</t>
  </si>
  <si>
    <t>Manufacture of petroleum-based derivatives and intermediates</t>
  </si>
  <si>
    <t>C1920-99</t>
  </si>
  <si>
    <t>Manufacture of other refined petroleum products n.e.c.</t>
  </si>
  <si>
    <t>C2011-01</t>
  </si>
  <si>
    <t>Manufacture of alcohol</t>
  </si>
  <si>
    <t>C2011-02</t>
  </si>
  <si>
    <t>Manufacture of acidic chemicals</t>
  </si>
  <si>
    <t>C2011-03</t>
  </si>
  <si>
    <t>Manufacture of alkaline chemicals</t>
  </si>
  <si>
    <t>C2011-04</t>
  </si>
  <si>
    <t>Manufacture of salt chemicals</t>
  </si>
  <si>
    <t>C2011-05</t>
  </si>
  <si>
    <t>Manufacture of organic chemical compounds</t>
  </si>
  <si>
    <t>C2011-06</t>
  </si>
  <si>
    <t>Manufacture of industrial gases</t>
  </si>
  <si>
    <t>C2011-07</t>
  </si>
  <si>
    <t xml:space="preserve">Manufacture of solvents </t>
  </si>
  <si>
    <t>C2011-08</t>
  </si>
  <si>
    <t>Manufacture of dyes and pigments</t>
  </si>
  <si>
    <t>C2011-99</t>
  </si>
  <si>
    <t>Manufacture of other basic chemicals n.e.c.</t>
  </si>
  <si>
    <t>Manufacture of fertilizers and nitrogen compounds</t>
  </si>
  <si>
    <t>C2012-01</t>
  </si>
  <si>
    <t>C2012-02</t>
  </si>
  <si>
    <t>Manufacture of nitrogen fertilizer</t>
  </si>
  <si>
    <t>C2012-03</t>
  </si>
  <si>
    <t>Manufacture of phosphatic fertilizer</t>
  </si>
  <si>
    <t>C2012-04</t>
  </si>
  <si>
    <t>Manufacture of potash fertilizer</t>
  </si>
  <si>
    <t>C2012-05</t>
  </si>
  <si>
    <t>Manufacture of compound fertilizer</t>
  </si>
  <si>
    <t>C2012-06</t>
  </si>
  <si>
    <t>Manufacture of organic fertilizer and microbial fertilizer</t>
  </si>
  <si>
    <t>C2012-99</t>
  </si>
  <si>
    <t>Manufacture of other fertilizer n.e.c.</t>
  </si>
  <si>
    <t>C2013-01</t>
  </si>
  <si>
    <t>Manufacture of plastics in primary forms</t>
  </si>
  <si>
    <t>C2013-02</t>
  </si>
  <si>
    <t>Manufacture of synthetic rubber in primary forms</t>
  </si>
  <si>
    <t>C2013-99</t>
  </si>
  <si>
    <t>Manufacture of other plastics in primary forms n.e.c.</t>
  </si>
  <si>
    <t>Manufacture of pesticides and other agrochemical products</t>
  </si>
  <si>
    <t>C2021-01</t>
  </si>
  <si>
    <t>C2021-02</t>
  </si>
  <si>
    <t>Manufacture of chemical pesticides and other agrochemical products</t>
  </si>
  <si>
    <t>C2021-03</t>
  </si>
  <si>
    <t>Manufacture of biochemical pesticide_x000D_ and microbial pesticide</t>
  </si>
  <si>
    <t>Manufacture of paints, varnishes and similar coatings, printing ink and mastics</t>
  </si>
  <si>
    <t>C2022-01</t>
  </si>
  <si>
    <t>C2022-02</t>
  </si>
  <si>
    <t>Manufacture of varnishes, lacquers, shellac and stains</t>
  </si>
  <si>
    <t>C2022-03</t>
  </si>
  <si>
    <t>Manufacture of organic composite solvents and thinners</t>
  </si>
  <si>
    <t>C2022-04</t>
  </si>
  <si>
    <t>Manufacture of prepared pigments and dyes, opacifiers and colours</t>
  </si>
  <si>
    <t>C2022-05</t>
  </si>
  <si>
    <t>Manufacture of caulking compounds and similar non-refractory filling or surfacing preparations</t>
  </si>
  <si>
    <t>C2022-06</t>
  </si>
  <si>
    <t>Manufacture of printing ink</t>
  </si>
  <si>
    <t>C2022-99</t>
  </si>
  <si>
    <t>Manufacture of other paints, varnishes and similar coatings, printing ink and mastics n.e.c.</t>
  </si>
  <si>
    <t>C2023-01</t>
  </si>
  <si>
    <t>Manufacture of cleaning and polishing preparations</t>
  </si>
  <si>
    <t>C2023-02</t>
  </si>
  <si>
    <t>Manufacture of perfumes, cosmetics and toiletries</t>
  </si>
  <si>
    <t>Manufacture of essential oils</t>
  </si>
  <si>
    <t>C2023-04</t>
  </si>
  <si>
    <t xml:space="preserve">Manufacture of perfumes and fragrances </t>
  </si>
  <si>
    <t>C2023-05</t>
  </si>
  <si>
    <t>Manufacture of toiletries and other personal care</t>
  </si>
  <si>
    <t>C2023-99</t>
  </si>
  <si>
    <t>Manufacture of soap and detergents, cleaning and polishing preparations, perfumes and toilet preparations n.e.c</t>
  </si>
  <si>
    <t>C2029-01</t>
  </si>
  <si>
    <t>Manufacture of biofuels</t>
  </si>
  <si>
    <t>C2029-02</t>
  </si>
  <si>
    <t>Manufacture of explosives, fireworks and firecrakers</t>
  </si>
  <si>
    <t>C2029-03</t>
  </si>
  <si>
    <t>Manufacture of food chemicals and additives</t>
  </si>
  <si>
    <t>C2029-99</t>
  </si>
  <si>
    <t>Manufacture of other chemical products n.e.c</t>
  </si>
  <si>
    <t>Manufacture of man-made fibres</t>
  </si>
  <si>
    <t>C2030-01</t>
  </si>
  <si>
    <t>C2030-99</t>
  </si>
  <si>
    <t>Manufacture of other man-made fibres n.e.c.</t>
  </si>
  <si>
    <t>C2100-01</t>
  </si>
  <si>
    <t>Manufacture of drugs and medicines including biological products such as bacterial and virus vaccines, sera and plasma</t>
  </si>
  <si>
    <t>C2100-02</t>
  </si>
  <si>
    <t>Manufacture of traditional chinese medicine</t>
  </si>
  <si>
    <t>C2100-03</t>
  </si>
  <si>
    <t>Manufacture of veterinary medicine</t>
  </si>
  <si>
    <t>C2100-04</t>
  </si>
  <si>
    <t>Manufacture of genetic engineering medicine</t>
  </si>
  <si>
    <t>C2100-05</t>
  </si>
  <si>
    <t>Manufacture of pharmaceuticals packaging materials</t>
  </si>
  <si>
    <t>C2100-06</t>
  </si>
  <si>
    <t>Manufacture of surgical dressings, medicated wadding , fracture bandages, catgut, and other prepared sutures</t>
  </si>
  <si>
    <t>C2100-07</t>
  </si>
  <si>
    <t>Manufacture of vaccines for human use</t>
  </si>
  <si>
    <t>C2100-99</t>
  </si>
  <si>
    <t>Manufacture of other pharmaceuticals, medicinal chemical and botanical products n.e.c.</t>
  </si>
  <si>
    <t>C2211-01</t>
  </si>
  <si>
    <t xml:space="preserve">Manufacture of pneumatic tyres, of rubber, of a kind used on motor cars </t>
  </si>
  <si>
    <t>C2211-02</t>
  </si>
  <si>
    <t>Retreading and vulcanising of tyres</t>
  </si>
  <si>
    <t>C2211-99</t>
  </si>
  <si>
    <t>Manufacture of pneumatic tyres, of rubber, of a kind used on other transport vehicles</t>
  </si>
  <si>
    <t>C2219-01a</t>
  </si>
  <si>
    <t>Manufacture of latex gloves (surgical)</t>
  </si>
  <si>
    <t>C2219-01b</t>
  </si>
  <si>
    <t>Manufacture of latex gloves (household)</t>
  </si>
  <si>
    <t>C2219-02</t>
  </si>
  <si>
    <t>Manufacture of nitrile gloves</t>
  </si>
  <si>
    <t>C2219-03</t>
  </si>
  <si>
    <t>Manufacture of rubber sheet and rubber hose and rubber belt</t>
  </si>
  <si>
    <t>C2219-04</t>
  </si>
  <si>
    <t>Manufacture of rubber component</t>
  </si>
  <si>
    <t>C2219-05</t>
  </si>
  <si>
    <t>Manufacture of regenerated rubber</t>
  </si>
  <si>
    <t>C2219-06</t>
  </si>
  <si>
    <t>Manufacture of rubber garments</t>
  </si>
  <si>
    <t>C2219-07</t>
  </si>
  <si>
    <t>Processing of rubber (including processing of rubber latex)</t>
  </si>
  <si>
    <t>C2219-08</t>
  </si>
  <si>
    <t>Grading and packing of rubber</t>
  </si>
  <si>
    <t>C2219-09</t>
  </si>
  <si>
    <t>Manufacture of other rubber products n.e.c</t>
  </si>
  <si>
    <t>C2219-10</t>
  </si>
  <si>
    <t>C2219-11</t>
  </si>
  <si>
    <t>Manufacture of rubber floorings</t>
  </si>
  <si>
    <t>C2219-12</t>
  </si>
  <si>
    <t>Manufacture of rubber automotive parts</t>
  </si>
  <si>
    <t>C2219-99</t>
  </si>
  <si>
    <t>C2220-01</t>
  </si>
  <si>
    <t>Manufacture of plastics for sports usage</t>
  </si>
  <si>
    <t>C2220-02</t>
  </si>
  <si>
    <t>Manufacture of primary plastic products (e.g. sheets, film, plates, etc.)</t>
  </si>
  <si>
    <t>C2220-03</t>
  </si>
  <si>
    <t>Manufacture of plastic pipes</t>
  </si>
  <si>
    <t>C2220-04</t>
  </si>
  <si>
    <t>Manufacture of plastic rope</t>
  </si>
  <si>
    <t>C2220-05</t>
  </si>
  <si>
    <t>Manufacture of plastic foam</t>
  </si>
  <si>
    <t>C2220-06</t>
  </si>
  <si>
    <t>Manufacture of vinyl leather</t>
  </si>
  <si>
    <t>C2220-07</t>
  </si>
  <si>
    <t>Manufacture of plastics packaging</t>
  </si>
  <si>
    <t>C2220-08</t>
  </si>
  <si>
    <t>Manufacture of household plastics products</t>
  </si>
  <si>
    <t>C2220-09</t>
  </si>
  <si>
    <t>Manufacture of plastics furniture</t>
  </si>
  <si>
    <t>C2220-10</t>
  </si>
  <si>
    <t>Manufacture of other plastic, industrial /office/school supplies</t>
  </si>
  <si>
    <t>C2220-11</t>
  </si>
  <si>
    <t>Manufacture of linoleum and hard surface floor coverings</t>
  </si>
  <si>
    <t>C2220-12</t>
  </si>
  <si>
    <t>Manufacture of plastic window and doorscreen, shades and venetian blinds</t>
  </si>
  <si>
    <t>C2220-13</t>
  </si>
  <si>
    <t>Manufacture of plastic precision engineering parts</t>
  </si>
  <si>
    <t>C2220-14</t>
  </si>
  <si>
    <t>Plastic product services</t>
  </si>
  <si>
    <t>C2220-99</t>
  </si>
  <si>
    <t>Manufacture of other plastics products n.e.c.</t>
  </si>
  <si>
    <t>C2310-01</t>
  </si>
  <si>
    <t>Manufacture of windshield</t>
  </si>
  <si>
    <t>C2310-02</t>
  </si>
  <si>
    <t>Manufacture of optical glass</t>
  </si>
  <si>
    <t>C2310-03</t>
  </si>
  <si>
    <t>Manufacture of Household glassware</t>
  </si>
  <si>
    <t>C2310-04</t>
  </si>
  <si>
    <t>Manufacture of glass container</t>
  </si>
  <si>
    <t>C2310-05</t>
  </si>
  <si>
    <t>Manufacture of glass mirror</t>
  </si>
  <si>
    <t>C2310-06</t>
  </si>
  <si>
    <t>Manufacture of fiber glass</t>
  </si>
  <si>
    <t>C2310-07</t>
  </si>
  <si>
    <t>Manufacture of industrial glass</t>
  </si>
  <si>
    <t>C2310-08</t>
  </si>
  <si>
    <t>Manufacture of glass apparatus</t>
  </si>
  <si>
    <t>C2310-99</t>
  </si>
  <si>
    <t>Manufacture of other glass and glass products n.e.c</t>
  </si>
  <si>
    <t>C2391-00</t>
  </si>
  <si>
    <t>Manufacture of refractory products</t>
  </si>
  <si>
    <t>C2392-00</t>
  </si>
  <si>
    <t>Manufacture of clay building materials</t>
  </si>
  <si>
    <t>Manufacture of other porcelain and ceramic products</t>
  </si>
  <si>
    <t>C2393-01</t>
  </si>
  <si>
    <t>C2393-02</t>
  </si>
  <si>
    <t>Manufacture of ceramic sanitary ware</t>
  </si>
  <si>
    <t>C2393-03</t>
  </si>
  <si>
    <t>Manufacture of special ceramics</t>
  </si>
  <si>
    <t>C2393-04</t>
  </si>
  <si>
    <t>Manufacture of Household ceramics</t>
  </si>
  <si>
    <t>C2393-05</t>
  </si>
  <si>
    <t>Manufacture of art ceramics</t>
  </si>
  <si>
    <t>C2393-06</t>
  </si>
  <si>
    <t>Manufacture  of Gardening ceramic</t>
  </si>
  <si>
    <t>C2393-99</t>
  </si>
  <si>
    <t>Manufacture of other porcelain and ceramic products n.e.c.</t>
  </si>
  <si>
    <t>Manufacture of cement, lime and plaster</t>
  </si>
  <si>
    <t>C2394-00</t>
  </si>
  <si>
    <t>C2395-00</t>
  </si>
  <si>
    <t>Manufacture of articles of concrete, cement and plaster</t>
  </si>
  <si>
    <t>Cutting, shaping and finishing of stone</t>
  </si>
  <si>
    <t>C2396-00</t>
  </si>
  <si>
    <t>C2399-02</t>
  </si>
  <si>
    <t>Coal processing</t>
  </si>
  <si>
    <t>C2399-04</t>
  </si>
  <si>
    <t>Manufacture of waterproof building materials</t>
  </si>
  <si>
    <t>C2399-05</t>
  </si>
  <si>
    <t>Manufacture of other building materials</t>
  </si>
  <si>
    <t>C2399-06</t>
  </si>
  <si>
    <t>Manufacture of asbestos products</t>
  </si>
  <si>
    <t>C2399-07</t>
  </si>
  <si>
    <t>Manufacture of micanite</t>
  </si>
  <si>
    <t>C2399-08</t>
  </si>
  <si>
    <t>Manufacture of graphite and carbon product</t>
  </si>
  <si>
    <t>C2399-09</t>
  </si>
  <si>
    <t>Manufacture of asphalt products</t>
  </si>
  <si>
    <t>C2399-10</t>
  </si>
  <si>
    <t>Manufacture of marble products</t>
  </si>
  <si>
    <t>C2399-11</t>
  </si>
  <si>
    <t>Manufacture of abrasive products</t>
  </si>
  <si>
    <t>C2399-12</t>
  </si>
  <si>
    <t>Manufacture of other insulation products</t>
  </si>
  <si>
    <t>C2399-99</t>
  </si>
  <si>
    <t>Manufacture of other non-metallic mineral products n.e.c.</t>
  </si>
  <si>
    <t>C2410-01</t>
  </si>
  <si>
    <t>Manufacture of basic iron</t>
  </si>
  <si>
    <t>C2410-02</t>
  </si>
  <si>
    <t>Manufacture of steel</t>
  </si>
  <si>
    <t>C2410-03</t>
  </si>
  <si>
    <t>Iron and steel rolling mills</t>
  </si>
  <si>
    <t>C2410-04</t>
  </si>
  <si>
    <t>Manufacture of steel pipes and tubes</t>
  </si>
  <si>
    <t>C2410-05</t>
  </si>
  <si>
    <t>Manufacture of steel fittings</t>
  </si>
  <si>
    <t>C2410-06</t>
  </si>
  <si>
    <t>Manufacture of steel sheets</t>
  </si>
  <si>
    <t>C2410-07</t>
  </si>
  <si>
    <t>Operation of other steel works and rolling mills n.e.c.</t>
  </si>
  <si>
    <t>C2410-99</t>
  </si>
  <si>
    <t>Manufacture of other ferrous metal alloys</t>
  </si>
  <si>
    <t>Tin smelting</t>
  </si>
  <si>
    <t>Production of aluminium from alumina</t>
  </si>
  <si>
    <t>C2420-04</t>
  </si>
  <si>
    <t>Manufacture of other non-ferrous metals</t>
  </si>
  <si>
    <t>C2420-05</t>
  </si>
  <si>
    <t>Manufacture of gold</t>
  </si>
  <si>
    <t>C2420-06</t>
  </si>
  <si>
    <t>Manufacture of silver</t>
  </si>
  <si>
    <t>C2420-07</t>
  </si>
  <si>
    <t>Manufacture of copper</t>
  </si>
  <si>
    <t>C2420-08</t>
  </si>
  <si>
    <t>Manufacture of plumbum</t>
  </si>
  <si>
    <t>C2420-09</t>
  </si>
  <si>
    <t>Manufacture of nickel</t>
  </si>
  <si>
    <t>C2420-10</t>
  </si>
  <si>
    <t>Manufacture of stannum</t>
  </si>
  <si>
    <t>C2420-11</t>
  </si>
  <si>
    <t>Manufacture of stibium</t>
  </si>
  <si>
    <t>C2420-12</t>
  </si>
  <si>
    <t>Manufacture of magnesium</t>
  </si>
  <si>
    <t>C2420-13</t>
  </si>
  <si>
    <t>Manufacture of silicone</t>
  </si>
  <si>
    <t>C2420-14</t>
  </si>
  <si>
    <t>C2420-15</t>
  </si>
  <si>
    <t>Manufacture of wolframium and molybdenum</t>
  </si>
  <si>
    <t>C2420-17</t>
  </si>
  <si>
    <t>Manufacture of non-ferrous metals</t>
  </si>
  <si>
    <t>C2420-18</t>
  </si>
  <si>
    <t>Manufacture of non-ferrous pipe fittings</t>
  </si>
  <si>
    <t>C2420-99</t>
  </si>
  <si>
    <t>Manufacture of other basic precious metals n.e.c.</t>
  </si>
  <si>
    <t>C2431-01</t>
  </si>
  <si>
    <t>Casting of iron</t>
  </si>
  <si>
    <t>C2431-02</t>
  </si>
  <si>
    <t>Casting of steel</t>
  </si>
  <si>
    <t>C2432-01</t>
  </si>
  <si>
    <t>Casting of aluminium</t>
  </si>
  <si>
    <t>C2432-02</t>
  </si>
  <si>
    <t>Casting of copper</t>
  </si>
  <si>
    <t>C2432-03</t>
  </si>
  <si>
    <t>Casting of zinc</t>
  </si>
  <si>
    <t>C2432-99</t>
  </si>
  <si>
    <t>Casting of non-ferrous metals n.e.c</t>
  </si>
  <si>
    <t>Manufacture of structural metal products</t>
  </si>
  <si>
    <t>C2511-01</t>
  </si>
  <si>
    <t>C2511-02</t>
  </si>
  <si>
    <t>Manufacture of metal structure</t>
  </si>
  <si>
    <t>C2511-03</t>
  </si>
  <si>
    <t>Manufacture of metal doors and windows</t>
  </si>
  <si>
    <t>C2511-04</t>
  </si>
  <si>
    <t>Manufacture of metal strips and slabs</t>
  </si>
  <si>
    <t>C2511-05</t>
  </si>
  <si>
    <t>C2511-99</t>
  </si>
  <si>
    <t>Manufacture of other structural metal products n.e.c.</t>
  </si>
  <si>
    <t>Manufacture of tanks, reservoirs and containers of metal</t>
  </si>
  <si>
    <t>C2512-01</t>
  </si>
  <si>
    <t>C2512-02</t>
  </si>
  <si>
    <t>Manufacture of metal containers</t>
  </si>
  <si>
    <t>Manufacture of steam generators, except central heating hot water boilers</t>
  </si>
  <si>
    <t>C2513-01</t>
  </si>
  <si>
    <t>C2513-02</t>
  </si>
  <si>
    <t>Manufacture and repair of heating boilers, radiators and correctors</t>
  </si>
  <si>
    <t>C2513-99</t>
  </si>
  <si>
    <t>Manufacture and repair of steam generators n.e.c.</t>
  </si>
  <si>
    <t>Manufacture of weapons and ammunition</t>
  </si>
  <si>
    <t>C2520-01</t>
  </si>
  <si>
    <t>C2520-02</t>
  </si>
  <si>
    <t>Manufacture of small arms and accessories</t>
  </si>
  <si>
    <t>C2520-99</t>
  </si>
  <si>
    <t>Manufacture of weapons and ammunitions, n.e.c.</t>
  </si>
  <si>
    <t>Forging, pressing, stamping and roll-forming of metal; powder metallurgy</t>
  </si>
  <si>
    <t>C2591-01</t>
  </si>
  <si>
    <t>C2591-02</t>
  </si>
  <si>
    <t>Rolling of cuprum</t>
  </si>
  <si>
    <t>C2591-03</t>
  </si>
  <si>
    <t>Rolling of aluminium</t>
  </si>
  <si>
    <t>C2591-04</t>
  </si>
  <si>
    <t>Rolling of precious metals</t>
  </si>
  <si>
    <t>C2591-05</t>
  </si>
  <si>
    <t>Rolling of rare earth metals</t>
  </si>
  <si>
    <t>C2591-06</t>
  </si>
  <si>
    <t>Rolling of other non-ferrous metals</t>
  </si>
  <si>
    <t>C2591-07</t>
  </si>
  <si>
    <t>Manufacture of products of forging and powder metallurgy</t>
  </si>
  <si>
    <t>C2591-08</t>
  </si>
  <si>
    <t>Iron and steel and non-ferrous forgings</t>
  </si>
  <si>
    <t>C2591-09</t>
  </si>
  <si>
    <t>Manufacture of metal caps (e.g. crown corks)</t>
  </si>
  <si>
    <t>C2591-10</t>
  </si>
  <si>
    <t>Manufacture of leadframe</t>
  </si>
  <si>
    <t>C2591-11</t>
  </si>
  <si>
    <t>Die-casting</t>
  </si>
  <si>
    <t>C2591-99</t>
  </si>
  <si>
    <t>Pressing and roll-forming of metal and powder metallurgy n.e.c.</t>
  </si>
  <si>
    <t>Treatment and coating of metals; machining</t>
  </si>
  <si>
    <t>C2592-01</t>
  </si>
  <si>
    <t>C2592-02</t>
  </si>
  <si>
    <t>Electroplating and plating of metals and formed products</t>
  </si>
  <si>
    <t>C2592-03</t>
  </si>
  <si>
    <t>Polishing of metals and formed products</t>
  </si>
  <si>
    <t>C2592-04</t>
  </si>
  <si>
    <t>Rustproofing of metals and formed products</t>
  </si>
  <si>
    <t>C2592-05</t>
  </si>
  <si>
    <t>Heat treatment for metals</t>
  </si>
  <si>
    <t>C2592-99</t>
  </si>
  <si>
    <t>Metal product services n.e.c.</t>
  </si>
  <si>
    <t>Manufacture of cutlery, hand tools and general hardware</t>
  </si>
  <si>
    <t>C2593-01</t>
  </si>
  <si>
    <t>C2593-02</t>
  </si>
  <si>
    <t>Manufacture of metal artware</t>
  </si>
  <si>
    <t>C2593-03</t>
  </si>
  <si>
    <t>Manufacture of cutlery tools</t>
  </si>
  <si>
    <t>C2593-04</t>
  </si>
  <si>
    <t>Manufacture of hand tools</t>
  </si>
  <si>
    <t>C2593-05</t>
  </si>
  <si>
    <t>Manufacture of metal tools for_x000D_ agriculture</t>
  </si>
  <si>
    <t>C2593-06</t>
  </si>
  <si>
    <t>Manufacture of general hardware</t>
  </si>
  <si>
    <t>C2593-07</t>
  </si>
  <si>
    <t>Manufacture of other metal tools</t>
  </si>
  <si>
    <t>C2593-09</t>
  </si>
  <si>
    <t>Manufacture of tableware and utensils</t>
  </si>
  <si>
    <t>C2593-10</t>
  </si>
  <si>
    <t>Manufacture of blacksmithing tools and welding shop operation</t>
  </si>
  <si>
    <t>C2593-99</t>
  </si>
  <si>
    <t>Manufacture of cutlery, hand tools and general hardware n.e.c.</t>
  </si>
  <si>
    <t>Manufacture of other fabricated metal products n.e.c.</t>
  </si>
  <si>
    <t>C2599-01</t>
  </si>
  <si>
    <t>Manufacture of other fabricated metal products</t>
  </si>
  <si>
    <t>C2599-02</t>
  </si>
  <si>
    <t>Manufacture of metal wire and cables</t>
  </si>
  <si>
    <t>C2599-03</t>
  </si>
  <si>
    <t>C2599-04</t>
  </si>
  <si>
    <t>Manufacture of enamel metal products</t>
  </si>
  <si>
    <t>C2599-05</t>
  </si>
  <si>
    <t>Manufacture of metal kitchen ware products</t>
  </si>
  <si>
    <t>C2599-06</t>
  </si>
  <si>
    <t>Manufacture of metal sanitary ware</t>
  </si>
  <si>
    <t>C2599-07</t>
  </si>
  <si>
    <t>Manufacture of other metal commodities</t>
  </si>
  <si>
    <t>C2599-08</t>
  </si>
  <si>
    <t>Manufacture of metal signage for traffic and public administration</t>
  </si>
  <si>
    <t>C2599-09</t>
  </si>
  <si>
    <t>Manufacture of steel fasteners</t>
  </si>
  <si>
    <t>C2599-10</t>
  </si>
  <si>
    <t>Manufacture of steel spring</t>
  </si>
  <si>
    <t>C2599-11</t>
  </si>
  <si>
    <t>Manufacture of wire nails</t>
  </si>
  <si>
    <t>C2599-12</t>
  </si>
  <si>
    <t>Manufacture of steel needles, pins and fasteners including zippers</t>
  </si>
  <si>
    <t>C2599-13</t>
  </si>
  <si>
    <t>Manufacture of aluminum window and door screens, shades and venetian blinds</t>
  </si>
  <si>
    <t>C2599-14</t>
  </si>
  <si>
    <t>Manufacture of tinplate</t>
  </si>
  <si>
    <t>C2599-15</t>
  </si>
  <si>
    <t>Manufacture of metal plumbing, heating and related products</t>
  </si>
  <si>
    <t>C2599-16</t>
  </si>
  <si>
    <t>Manufacture of metal precision components</t>
  </si>
  <si>
    <t>C2599-99</t>
  </si>
  <si>
    <t>C2610-01</t>
  </si>
  <si>
    <t>Manufacture of general semiconductor</t>
  </si>
  <si>
    <t>C2610-02</t>
  </si>
  <si>
    <t xml:space="preserve">Manufacture of printed circuit boards </t>
  </si>
  <si>
    <t>C2610-03</t>
  </si>
  <si>
    <t>Manufacture of solar equipments</t>
  </si>
  <si>
    <t>C2610-04</t>
  </si>
  <si>
    <t>Manufacture of semiconductor lighting devices</t>
  </si>
  <si>
    <t>C2610-05</t>
  </si>
  <si>
    <t>Manufacture of resistors, capacitors and inductors</t>
  </si>
  <si>
    <t>C2610-06</t>
  </si>
  <si>
    <t>Manufacture of semiconductor wafer fabrication</t>
  </si>
  <si>
    <t>C2610-07</t>
  </si>
  <si>
    <t>Assembly and testing of semiconductors</t>
  </si>
  <si>
    <t>C2610-08</t>
  </si>
  <si>
    <t>Manufacture and repair of solar modules and panels</t>
  </si>
  <si>
    <t>C2610-09</t>
  </si>
  <si>
    <t>Manufacture of equipment for electronic components and_x000D_ electromechanical components</t>
  </si>
  <si>
    <t>C2610-10</t>
  </si>
  <si>
    <t>Manufacture of power electronic components</t>
  </si>
  <si>
    <t>C2610-11</t>
  </si>
  <si>
    <t>Manufacture of display devices</t>
  </si>
  <si>
    <t>C2610-12</t>
  </si>
  <si>
    <t>Manufacture of optoelectronic devices</t>
  </si>
  <si>
    <t>C2610-13</t>
  </si>
  <si>
    <t>Manufacture of other electronic devices</t>
  </si>
  <si>
    <t>C2610-14</t>
  </si>
  <si>
    <t>Manufacture of electronic circuit</t>
  </si>
  <si>
    <t>C2610-15</t>
  </si>
  <si>
    <t>Manufacture of sensitive component_x000D_ and sensor (piezo electric)</t>
  </si>
  <si>
    <t>C2610-16</t>
  </si>
  <si>
    <t>Manufacture of electroacoustic devices and parts</t>
  </si>
  <si>
    <t>C2610-17</t>
  </si>
  <si>
    <t>Manufacture of electronic special-purpose material</t>
  </si>
  <si>
    <t>C2610-18</t>
  </si>
  <si>
    <t>Manufacture of other electronic component</t>
  </si>
  <si>
    <t>C2610-99</t>
  </si>
  <si>
    <t>Manufacture of electronic components and boards n.e.c</t>
  </si>
  <si>
    <t>Manufacture of computers and peripheral equipment</t>
  </si>
  <si>
    <t>C2620-01</t>
  </si>
  <si>
    <t>C2620-02</t>
  </si>
  <si>
    <t>Manufacture of computers</t>
  </si>
  <si>
    <t>C2620-03</t>
  </si>
  <si>
    <t>Manufacture of computer parts</t>
  </si>
  <si>
    <t>C2620-04</t>
  </si>
  <si>
    <t>Manufacture of computer peripheral equipment</t>
  </si>
  <si>
    <t>C2620-05</t>
  </si>
  <si>
    <t>Manufacture of industrial control computer and system</t>
  </si>
  <si>
    <t>C2620-06</t>
  </si>
  <si>
    <t>Manufacture of information security equipment</t>
  </si>
  <si>
    <t>C2620-99</t>
  </si>
  <si>
    <t>Manufacture of other computers n.e.c.</t>
  </si>
  <si>
    <t>Manufacture of communication equipment</t>
  </si>
  <si>
    <t>C2630-01</t>
  </si>
  <si>
    <t>C2630-02</t>
  </si>
  <si>
    <t>Manufacture of communication system equipment</t>
  </si>
  <si>
    <t>C2630-03</t>
  </si>
  <si>
    <t>Manufacture of communication terminal equipment</t>
  </si>
  <si>
    <t>C2630-04</t>
  </si>
  <si>
    <t>Manufacture of radio and television program production and transmission_x000D_ equipment</t>
  </si>
  <si>
    <t>C2630-05</t>
  </si>
  <si>
    <t>Manufacture of radio and television receiving equipment</t>
  </si>
  <si>
    <t>C2630-06</t>
  </si>
  <si>
    <t>Manufacture of radio and TV parts</t>
  </si>
  <si>
    <t>C2630-07</t>
  </si>
  <si>
    <t>Manufacture of professional audio equipment</t>
  </si>
  <si>
    <t>C2630-08</t>
  </si>
  <si>
    <t>Manufacture of wireless communications equipment</t>
  </si>
  <si>
    <t>C2630-09</t>
  </si>
  <si>
    <t>Manufacture of electronic security systems</t>
  </si>
  <si>
    <t>C2630-99</t>
  </si>
  <si>
    <t>Manufacture of communications equipment n.e.c.</t>
  </si>
  <si>
    <t>C2640-01</t>
  </si>
  <si>
    <t>Manufacture of general consumer electronics</t>
  </si>
  <si>
    <t>C2640-02</t>
  </si>
  <si>
    <t>Manufacture of television</t>
  </si>
  <si>
    <t>C2640-03</t>
  </si>
  <si>
    <t>Manufacture of audio equipment</t>
  </si>
  <si>
    <t>C2640-04</t>
  </si>
  <si>
    <t>Manufacture of_x000D_ video recording and playback equipment</t>
  </si>
  <si>
    <t>C2640-05</t>
  </si>
  <si>
    <t>Manufacture of wearable smart devices</t>
  </si>
  <si>
    <t>C2640-06</t>
  </si>
  <si>
    <t>Manufacture of intelligent vehicle equipment</t>
  </si>
  <si>
    <t>C2640-07</t>
  </si>
  <si>
    <t>Manufacture of intelligent unmanned aerial_x000D_ vehicles</t>
  </si>
  <si>
    <t>C2640-08</t>
  </si>
  <si>
    <t>Manufacture of other smart consumer devices</t>
  </si>
  <si>
    <t>C2640-09</t>
  </si>
  <si>
    <t>Manufacture of electronic vacuum devices</t>
  </si>
  <si>
    <t>Manufacture of measuring, testing, navigating and control equipment</t>
  </si>
  <si>
    <t>C2651-01</t>
  </si>
  <si>
    <t>C2651-02</t>
  </si>
  <si>
    <t>Manufacture of radar and related equipment</t>
  </si>
  <si>
    <t>C2651-03</t>
  </si>
  <si>
    <t>Manufacture of industrial automatic control system devices</t>
  </si>
  <si>
    <t>C2651-04</t>
  </si>
  <si>
    <t>Manufacture of electrical instrumentation</t>
  </si>
  <si>
    <t>C2651-05</t>
  </si>
  <si>
    <t>Manufacture of drawing, calculation and measuring instrument</t>
  </si>
  <si>
    <t>C2651-06</t>
  </si>
  <si>
    <t>Manufacture of experimental analysis instrument</t>
  </si>
  <si>
    <t>C2651-07</t>
  </si>
  <si>
    <t>Manufacture of test machine</t>
  </si>
  <si>
    <t>C2651-08</t>
  </si>
  <si>
    <t>Manufacture of supply instrument</t>
  </si>
  <si>
    <t>C2651-09</t>
  </si>
  <si>
    <t>Manufacture of other general-purpose instrument</t>
  </si>
  <si>
    <t>C2651-10</t>
  </si>
  <si>
    <t>Manufacture of environmental monitoring instruments</t>
  </si>
  <si>
    <t>C2651-11</t>
  </si>
  <si>
    <t>Manufacture of transportation equipment and production counting _x000D_instruments</t>
  </si>
  <si>
    <t>C2651-12</t>
  </si>
  <si>
    <t>Manufacture of navigation, surveying, meteorology and marine_x000D_ equipment</t>
  </si>
  <si>
    <t>C2651-13</t>
  </si>
  <si>
    <t>Manufacture of instruments for agriculture, forestry, animal_x000D_ husbandry and fishery</t>
  </si>
  <si>
    <t>C2651-14</t>
  </si>
  <si>
    <t>Manufacture of geological exploration and seismic special-_x000D_purpose instruments</t>
  </si>
  <si>
    <t>C2651-15</t>
  </si>
  <si>
    <t>Manufacture of nuclear and nuclear radiation measuring instruments</t>
  </si>
  <si>
    <t>C2651-16</t>
  </si>
  <si>
    <t>Manufacture of electronic measuring instruments</t>
  </si>
  <si>
    <t>C2651-17</t>
  </si>
  <si>
    <t>Manufacture of other special-purpose instruments</t>
  </si>
  <si>
    <t>C2651-18</t>
  </si>
  <si>
    <t>Manufacture of weighing devices</t>
  </si>
  <si>
    <t>C2651-19</t>
  </si>
  <si>
    <t>Manufacture of temperature measuring controlling hygrometric instruments</t>
  </si>
  <si>
    <t>C2651-20</t>
  </si>
  <si>
    <t>Manufacture of pressure measuring and controlling instruments and gauges</t>
  </si>
  <si>
    <t>C2651-21</t>
  </si>
  <si>
    <t>Manufacture of flow of liquids or gases measuring and controlling instruments</t>
  </si>
  <si>
    <t>C2651-22</t>
  </si>
  <si>
    <t>Manufacture of mechanical motion, measuring controlling, timing and cycle instruments</t>
  </si>
  <si>
    <t>C2651-99</t>
  </si>
  <si>
    <t>Manufacture of other instrument industry n.e.c.</t>
  </si>
  <si>
    <t>Manufacture of watches and clocks</t>
  </si>
  <si>
    <t>C2652-01</t>
  </si>
  <si>
    <t>C2652-02</t>
  </si>
  <si>
    <t>Manufacture of watch bands and bracelets of precious metals</t>
  </si>
  <si>
    <t>C2652-99</t>
  </si>
  <si>
    <t>Manufacture of other watch and clocks parts, n.e.c.</t>
  </si>
  <si>
    <t>C2660-02</t>
  </si>
  <si>
    <t>Manufacture of X-ray apparatus</t>
  </si>
  <si>
    <t>C2660-03</t>
  </si>
  <si>
    <t>Manufacture of electrotherapeutic apparatus</t>
  </si>
  <si>
    <t>C2660-04</t>
  </si>
  <si>
    <t>Manufacture of medical laser equipment</t>
  </si>
  <si>
    <t>C2660-05</t>
  </si>
  <si>
    <t>Manufacture of Computerized Tomography (CT) scanner, Positron Emission Tomography (PET) scanner</t>
  </si>
  <si>
    <t>C2660-06</t>
  </si>
  <si>
    <t>Manufacture of MRI equipment</t>
  </si>
  <si>
    <t>C2660-07</t>
  </si>
  <si>
    <t>Manufacture of medical ultrasound equipment</t>
  </si>
  <si>
    <t>C2660-99</t>
  </si>
  <si>
    <t>Manufacture of other irradiation, electromedical and electrotherapeutic equipment, n.e.c.</t>
  </si>
  <si>
    <t>C2670-01</t>
  </si>
  <si>
    <t xml:space="preserve">Manufacture of optical instruments and lenses </t>
  </si>
  <si>
    <t>C2670-02</t>
  </si>
  <si>
    <t xml:space="preserve">Manufacture of photographic equipment and parts </t>
  </si>
  <si>
    <t>Manufacture of magnetic and optical media</t>
  </si>
  <si>
    <t>C2680-00</t>
  </si>
  <si>
    <t>C2710-01</t>
  </si>
  <si>
    <t>Manufacture of electric motors and generators</t>
  </si>
  <si>
    <t>C2710-02</t>
  </si>
  <si>
    <t>Manufacture of switches, fuses, sockets, plugs, conductors and lightning arresters and other control apparatus</t>
  </si>
  <si>
    <t>C2710-03</t>
  </si>
  <si>
    <t>Manufacture of electrical transformers</t>
  </si>
  <si>
    <t>C2710-04</t>
  </si>
  <si>
    <t>Manufacture of power generators (except battery charging alternators for internal combustion engines)</t>
  </si>
  <si>
    <t>C2710-05</t>
  </si>
  <si>
    <t>Manufacture of control panels for electric power distribution</t>
  </si>
  <si>
    <t>C2710-06</t>
  </si>
  <si>
    <t>Manufacture of power switching equipment</t>
  </si>
  <si>
    <t>C2710-07</t>
  </si>
  <si>
    <t>Manufacture of electric generating sets</t>
  </si>
  <si>
    <t>C2710-08</t>
  </si>
  <si>
    <t>Manufacture of photovolatic equipment and components</t>
  </si>
  <si>
    <t>C2710-09</t>
  </si>
  <si>
    <t>Manufacture of capacitors and related equipments</t>
  </si>
  <si>
    <t>C2710-99</t>
  </si>
  <si>
    <t>Manufacture and repair of electric motors, generators, transformers and electricity distribution and control apparatus n.e.c. (e.g. busbar trunking)</t>
  </si>
  <si>
    <t>Manufacture of batteries and accumulators</t>
  </si>
  <si>
    <t>C2720-00</t>
  </si>
  <si>
    <t>Manufacture of fibre optic cables</t>
  </si>
  <si>
    <t>C2731-00</t>
  </si>
  <si>
    <t>Manufacture of other electronic and electric wires and cables</t>
  </si>
  <si>
    <t>C2732-00</t>
  </si>
  <si>
    <t>Manufacture of wiring devices</t>
  </si>
  <si>
    <t>C2733-00</t>
  </si>
  <si>
    <t>Manufacture of electric lighting equipment</t>
  </si>
  <si>
    <t>C2740-00</t>
  </si>
  <si>
    <t>Manufacture of domestic electric appliances</t>
  </si>
  <si>
    <t>C2750-01</t>
  </si>
  <si>
    <t>C2750-02</t>
  </si>
  <si>
    <t>Manufacture of washing machine</t>
  </si>
  <si>
    <t>C2750-03</t>
  </si>
  <si>
    <t>Manufacture of domestic cooking appliances (e.g. ovens, ranges, cookers, stoves, grillers, etc.)</t>
  </si>
  <si>
    <t>C2750-04</t>
  </si>
  <si>
    <t xml:space="preserve">Manufacture of domestic non-electric cooking and heating equipment </t>
  </si>
  <si>
    <t>C2750-05</t>
  </si>
  <si>
    <t>Manufacture of solar appliance</t>
  </si>
  <si>
    <t>C2750-06</t>
  </si>
  <si>
    <t>Manufacture of other non-electrical domestic appliances, n.e.c.</t>
  </si>
  <si>
    <t>C2750-99</t>
  </si>
  <si>
    <t>Manufacture of domestic appliances, n.e.c</t>
  </si>
  <si>
    <t>C2790-01</t>
  </si>
  <si>
    <t>Manufacture of electrical insulators (except glass or porcelain)</t>
  </si>
  <si>
    <t>C2790-02</t>
  </si>
  <si>
    <t>Manufacture of electrical signalling equipment such as traffic lights and pedestrian signalling equipment</t>
  </si>
  <si>
    <t>C2790-03</t>
  </si>
  <si>
    <t>Manufacture of accelerators</t>
  </si>
  <si>
    <t>C2790-04</t>
  </si>
  <si>
    <t>Manufacture of battery chargers, solid state</t>
  </si>
  <si>
    <t>C2790-05</t>
  </si>
  <si>
    <t>Manufacture of uninterruptible power supplies (UPS)</t>
  </si>
  <si>
    <t>C2790-06</t>
  </si>
  <si>
    <t>Manufacture of appliance cords, extension cords, and other electrical cord</t>
  </si>
  <si>
    <t>C2790-07</t>
  </si>
  <si>
    <t>Manufacture of electrical welding and soldering equipment, including hand-held soldering irons</t>
  </si>
  <si>
    <t>C2790-08</t>
  </si>
  <si>
    <t>Manufacture of fuel cells</t>
  </si>
  <si>
    <t>C2790-99</t>
  </si>
  <si>
    <t>Manufacture of other electrical equipment n.e.c.</t>
  </si>
  <si>
    <t>C2811-01a</t>
  </si>
  <si>
    <t>Manufacture of internal combustion piston engines, except motor vehicle, aircraft and cycle propulsion engines: marine engines</t>
  </si>
  <si>
    <t>C2811-01b</t>
  </si>
  <si>
    <t>Manufacture of internal combustion piston engines, except motor vehicle, aircraft and cycle propulsion engines: railway engines</t>
  </si>
  <si>
    <t>C2811-02a</t>
  </si>
  <si>
    <t>Manufacture of turbines to generate power by independent power producers</t>
  </si>
  <si>
    <t>C2811-02b</t>
  </si>
  <si>
    <t>Manufacture of turbines for non independent power producer use</t>
  </si>
  <si>
    <t>C2811-99</t>
  </si>
  <si>
    <t>Manufacture of engines and turbines, except aircraft, vehicle and cycle engines n.e.c</t>
  </si>
  <si>
    <t>Manufacture of fluid power equipment</t>
  </si>
  <si>
    <t>C2812-00</t>
  </si>
  <si>
    <t>C2813-01</t>
  </si>
  <si>
    <t>Manufacture of and repair air or vacuum pumps, air or other gas compressors</t>
  </si>
  <si>
    <t>C2813-02</t>
  </si>
  <si>
    <t>Manufacture of pumps for liquids, vacuum pumps, air or other gas compressors</t>
  </si>
  <si>
    <t>C2813-03</t>
  </si>
  <si>
    <t>Manufacture and repair of industrial taps and valves, including regulating valves and intake taps</t>
  </si>
  <si>
    <t>C2813-99</t>
  </si>
  <si>
    <t xml:space="preserve">Manufacture and repair of pumps, compressors, taps and valves n.e.c. </t>
  </si>
  <si>
    <t>C2814-01</t>
  </si>
  <si>
    <t>Manufacture of gears, gearing and gear boxes and other speed changers</t>
  </si>
  <si>
    <t>C2814-02</t>
  </si>
  <si>
    <t>Manufacture of bearings (including disc and ball bearings)</t>
  </si>
  <si>
    <t>C2814-99</t>
  </si>
  <si>
    <t>Manufacture of bearings, gears, gearing and driving elements, n.e.c</t>
  </si>
  <si>
    <t>Manufacture of ovens, furnaces and furnace burners</t>
  </si>
  <si>
    <t>C2815-00</t>
  </si>
  <si>
    <t>C2816-01</t>
  </si>
  <si>
    <t>Manufacture of hand-operated or power-driven lifting, handling, loading or unloading machinery</t>
  </si>
  <si>
    <t>C2816-02</t>
  </si>
  <si>
    <t>Manufacture of lifts, escalators and moving walkways</t>
  </si>
  <si>
    <t>C2816-03</t>
  </si>
  <si>
    <t>Manufacture of passenger ropeway</t>
  </si>
  <si>
    <t>Manufacture of office machinery and equipment (except computers and peripheral equipment)</t>
  </si>
  <si>
    <t>C2817-01</t>
  </si>
  <si>
    <t>C2817-02</t>
  </si>
  <si>
    <t>Repair and maintenance of office machinery and equipment</t>
  </si>
  <si>
    <t>Manufacture of power-driven hand tools</t>
  </si>
  <si>
    <t>C2818-00</t>
  </si>
  <si>
    <t>C2819-01</t>
  </si>
  <si>
    <t>Manufacture and repair of robots</t>
  </si>
  <si>
    <t>C2819-02</t>
  </si>
  <si>
    <t>Manufacture of industrial refrigerating or freezing equipment, including assemblies of major components</t>
  </si>
  <si>
    <t>C2819-03</t>
  </si>
  <si>
    <t>Manufacture of packing and wrapping machinery</t>
  </si>
  <si>
    <t>C2819-04</t>
  </si>
  <si>
    <t>Manufacture of non-electrical welding and soldering equipment</t>
  </si>
  <si>
    <t>C2819-05</t>
  </si>
  <si>
    <t>Manufacture and repair of laser equipment</t>
  </si>
  <si>
    <t>C2819-06</t>
  </si>
  <si>
    <t>Manufacture and repair of separation/mixing equipment (e.g. filters, separators, mixers)</t>
  </si>
  <si>
    <t>C2819-07</t>
  </si>
  <si>
    <t>Manufacture of calendering or other rolling machines and cylinders thereof (except for metal and glass)</t>
  </si>
  <si>
    <t>C2819-08</t>
  </si>
  <si>
    <t>Manufacture of non-domestic fans</t>
  </si>
  <si>
    <t>C2819-09</t>
  </si>
  <si>
    <t>Manufacture of weighing machinery (other than sensitive laboratory balances)</t>
  </si>
  <si>
    <t>C2819-10</t>
  </si>
  <si>
    <t>Manufacture of machinery for cleaning or drying bottles and for aerating beverages</t>
  </si>
  <si>
    <t>C2819-11</t>
  </si>
  <si>
    <t>Manufacture of air-conditioning machines, including for motor vehicles</t>
  </si>
  <si>
    <t>C2819-12</t>
  </si>
  <si>
    <t>Manufacture of machinery for liquefying air or gas</t>
  </si>
  <si>
    <t>C2819-13</t>
  </si>
  <si>
    <t>Manufacture of equipment for projecting, dispersing or spraying liquids or powder</t>
  </si>
  <si>
    <t>C2819-14</t>
  </si>
  <si>
    <t>Manufacture of parts for general-purpose machinery</t>
  </si>
  <si>
    <t>C2819-15</t>
  </si>
  <si>
    <t>Manufacture of additive manufacturing equipment</t>
  </si>
  <si>
    <t>C2819-99</t>
  </si>
  <si>
    <t>Manufacture of other general-purpose machinery, n.e.c. (including manufacture of specialized parts for general purpose machinery and equipment)</t>
  </si>
  <si>
    <t>C2821-01</t>
  </si>
  <si>
    <t>Manufacture of tractors used in agriculture and forestry</t>
  </si>
  <si>
    <t>C2821-02</t>
  </si>
  <si>
    <t>Manufacture of harvesting or threshing machinery</t>
  </si>
  <si>
    <t>C2821-03</t>
  </si>
  <si>
    <t>Manufacture of animal husbandry machinery and equipment</t>
  </si>
  <si>
    <t>C2821-04</t>
  </si>
  <si>
    <t>Manufacture of agricultural machinery for soil preparation, planting or fertilizing</t>
  </si>
  <si>
    <t>C2821-05</t>
  </si>
  <si>
    <t>Manufacture of machinery for cotton production</t>
  </si>
  <si>
    <t>C2821-06</t>
  </si>
  <si>
    <t>Manufacture of parts for agricultural and forestry machinery</t>
  </si>
  <si>
    <t>C2821-07</t>
  </si>
  <si>
    <t>Manufacture of machinery for agriculture and horticulture</t>
  </si>
  <si>
    <t>C2821-08</t>
  </si>
  <si>
    <t>Manufacture of machinery for fisheries</t>
  </si>
  <si>
    <t>C2821-99</t>
  </si>
  <si>
    <t>Manufacture of agricultural and forestry machinery and equipment, n.e.c.</t>
  </si>
  <si>
    <t>C2822-01</t>
  </si>
  <si>
    <t>Manufacture of machine tools for working metal and other materials</t>
  </si>
  <si>
    <t>C2822-02</t>
  </si>
  <si>
    <t>Manufacture of machine tools and accessories including precision measuring tools</t>
  </si>
  <si>
    <t>C2822-03</t>
  </si>
  <si>
    <t>Manufacture of electroplating machinery</t>
  </si>
  <si>
    <t>C2822-04</t>
  </si>
  <si>
    <t>Manufacture of dies, moulds, tools, jigs and fixtures</t>
  </si>
  <si>
    <t>C2822-05</t>
  </si>
  <si>
    <t>Manufacture and repair of metal additive manufacturing (AM) equipment (including metal powder)</t>
  </si>
  <si>
    <t>C2822-06</t>
  </si>
  <si>
    <t>Manufacture and repair of metal-forming machinery and machine tools n.e.c. (including metalworking machinery)</t>
  </si>
  <si>
    <t>C2822-99</t>
  </si>
  <si>
    <t>Manufacture of metal-forming machinery and machine tools, n.e.c.</t>
  </si>
  <si>
    <t>Manufacture of machinery for metallurgy</t>
  </si>
  <si>
    <t>C2823-00</t>
  </si>
  <si>
    <t>C2824-01</t>
  </si>
  <si>
    <t xml:space="preserve">Manufacture and repair of other oilfield and gasfield machinery and equipment </t>
  </si>
  <si>
    <t>C2824-02</t>
  </si>
  <si>
    <t>Manufacture and repair of construction machinery and parts</t>
  </si>
  <si>
    <t>C2824-03</t>
  </si>
  <si>
    <t>Manufacture of machinery for mining</t>
  </si>
  <si>
    <t>C2824-04</t>
  </si>
  <si>
    <t>Manufacture of machinery for building material production</t>
  </si>
  <si>
    <t>C2824-99</t>
  </si>
  <si>
    <t>Manufacture and repair of machinery for mining, quarrying and construction n.e.c</t>
  </si>
  <si>
    <t>C2825-01</t>
  </si>
  <si>
    <t>Manufacture of machinery for food processing</t>
  </si>
  <si>
    <t>C2825-02</t>
  </si>
  <si>
    <t>Manufacture of machinery for beverage processing</t>
  </si>
  <si>
    <t>C2825-03</t>
  </si>
  <si>
    <t>Manufacture of machinery for tobacco processing</t>
  </si>
  <si>
    <t>C2825-99</t>
  </si>
  <si>
    <t>Manufacture of machinery for food, beverage and tobacco processing, n.e.c.</t>
  </si>
  <si>
    <t>C2826-01</t>
  </si>
  <si>
    <t>Manufacture of textile machinery</t>
  </si>
  <si>
    <t>C2826-02</t>
  </si>
  <si>
    <t>Manufacture of machineries for man-made textile fibers or yarns</t>
  </si>
  <si>
    <t>C2826-03</t>
  </si>
  <si>
    <t>Manufacture of sewing machines</t>
  </si>
  <si>
    <t>C2826-04</t>
  </si>
  <si>
    <t>Manufacture of washing, laundry, dry-cleaning and pressing machines</t>
  </si>
  <si>
    <t>C2826-05</t>
  </si>
  <si>
    <t>Manufacture of needles for knitting, sewing machines</t>
  </si>
  <si>
    <t>C2826-99</t>
  </si>
  <si>
    <t>Manufacture of machinery for textile apparel and leather production, n.e.c.</t>
  </si>
  <si>
    <t>C2829-01</t>
  </si>
  <si>
    <t>Manufacture of aircraft launching gear, aircraft carrier catapults and related equipment</t>
  </si>
  <si>
    <t>Manufacture of semiconductor equipments</t>
  </si>
  <si>
    <t>C2829-03</t>
  </si>
  <si>
    <t>Manufacture of plastic processing machinery</t>
  </si>
  <si>
    <t>C2829-04</t>
  </si>
  <si>
    <t>Manufacture of industrial robots performing multiple tasks for special purposes</t>
  </si>
  <si>
    <t>C2829-05</t>
  </si>
  <si>
    <t>Manufacture of machinery for making paper pulp</t>
  </si>
  <si>
    <t>C2829-06</t>
  </si>
  <si>
    <t>Manufacture of machines for production or hot-working of glass; glassware or yarn</t>
  </si>
  <si>
    <t>C2829-07</t>
  </si>
  <si>
    <t>Manufacture of consumer robots</t>
  </si>
  <si>
    <t>C2829-08</t>
  </si>
  <si>
    <t>Manufacture of machinery for producing tiles, bricks, shaped ceramic pastes, pipes, graphite electrodes, blackboard chalk, foundry moulds etc</t>
  </si>
  <si>
    <t>C2829-09</t>
  </si>
  <si>
    <t>Manufacture of printing and bookbinding machines and machines for activities supporting printing on a variety of materials</t>
  </si>
  <si>
    <t>C2829-10</t>
  </si>
  <si>
    <t>Manufacture of centrifugal clothes driers</t>
  </si>
  <si>
    <t>C2829-11</t>
  </si>
  <si>
    <t>Manufacture of machinery for working soft rubber or plastics</t>
  </si>
  <si>
    <t>C2829-12</t>
  </si>
  <si>
    <t>Manufacture of equipment for environmental protection</t>
  </si>
  <si>
    <t>C2829-13</t>
  </si>
  <si>
    <t>Manufacture of equipment for geologival survey</t>
  </si>
  <si>
    <t>C2829-14</t>
  </si>
  <si>
    <t>Manufacture of equipment for postal service</t>
  </si>
  <si>
    <t>C2829-15</t>
  </si>
  <si>
    <t>Manufacture of commercial, catering, service equipment</t>
  </si>
  <si>
    <t>C2829-16</t>
  </si>
  <si>
    <t>Manufacture of social and public safety equipment</t>
  </si>
  <si>
    <t>C2829-17</t>
  </si>
  <si>
    <t>Manufacture of traffic safety, control and special-purpose equipment</t>
  </si>
  <si>
    <t>C2829-18</t>
  </si>
  <si>
    <t>Manufacture of water resources machinery</t>
  </si>
  <si>
    <t>C2829-19</t>
  </si>
  <si>
    <t>Manufacture of equipment for daily chemical products</t>
  </si>
  <si>
    <t>C2829-20</t>
  </si>
  <si>
    <t>Manufacture of equipment for pharmaceutical</t>
  </si>
  <si>
    <t>C2829-21</t>
  </si>
  <si>
    <t>Manufacture of wood and bamboo processing machinery</t>
  </si>
  <si>
    <t>C2829-22</t>
  </si>
  <si>
    <t>Manufacture of molds</t>
  </si>
  <si>
    <t>C2829-23</t>
  </si>
  <si>
    <t>Manufacture of equipment for oil refining and chemical production</t>
  </si>
  <si>
    <t>C2829-24</t>
  </si>
  <si>
    <t>Manufacture of machinery for tunnel construction</t>
  </si>
  <si>
    <t>C2829-25</t>
  </si>
  <si>
    <t>Manufacture and repair of water/waste water treatment equipment</t>
  </si>
  <si>
    <t>C2829-26</t>
  </si>
  <si>
    <t>Manufacture of machinery for foundry</t>
  </si>
  <si>
    <t>C2829-99</t>
  </si>
  <si>
    <t>Manufacture of other special-purpose machinery n.e.c</t>
  </si>
  <si>
    <t>Manufacture of motor vehicles</t>
  </si>
  <si>
    <t>C2920-00</t>
  </si>
  <si>
    <t>Manufacture of bodies (coachwork) for motor vehicles; manufacture of trailers and semi-trailers</t>
  </si>
  <si>
    <t>Manufacture of parts and accessories for motor vehicles</t>
  </si>
  <si>
    <t>C3011-01</t>
  </si>
  <si>
    <t>Building of floating or submersible drilling or production platforms</t>
  </si>
  <si>
    <t>C3011-02</t>
  </si>
  <si>
    <t>Building of offshore support vessels</t>
  </si>
  <si>
    <t>C3011-03</t>
  </si>
  <si>
    <t>Building of jack-up rigs, semi-submersible rigs, tender assisted rigs, drill ships and liftboats</t>
  </si>
  <si>
    <t>C3011-04</t>
  </si>
  <si>
    <t>Building of commercial ships and warships</t>
  </si>
  <si>
    <t>C3011-99</t>
  </si>
  <si>
    <t>Building of ships and floating structures n.e.c</t>
  </si>
  <si>
    <t>Building of pleasure and sporting boats</t>
  </si>
  <si>
    <t>C3012-00</t>
  </si>
  <si>
    <t>Ship/floating structure dismantling &amp; destruction activity</t>
  </si>
  <si>
    <t>C3020-01</t>
  </si>
  <si>
    <t>Manufacture of railway or tramway rolling stock</t>
  </si>
  <si>
    <t>C3020-02</t>
  </si>
  <si>
    <t>Manufacture of electric, diesel, steam and other rail locomotives</t>
  </si>
  <si>
    <t>C3020-03</t>
  </si>
  <si>
    <t>Manufacture of locomotives parts</t>
  </si>
  <si>
    <t>C3020-04</t>
  </si>
  <si>
    <t>Manufacture of specialized parts of railway or tramway locomotives or of rolling stock</t>
  </si>
  <si>
    <t>C3020-05</t>
  </si>
  <si>
    <t>Manufacture of high-speed railway car</t>
  </si>
  <si>
    <t>C3020-07</t>
  </si>
  <si>
    <t>Manufacture of rail transport equipment</t>
  </si>
  <si>
    <t>Manufacture of air and spacecraft and related machinery</t>
  </si>
  <si>
    <t>Manufacture of military fighting vehicles</t>
  </si>
  <si>
    <t>Manufacture of motorcycles</t>
  </si>
  <si>
    <t>C3091-01</t>
  </si>
  <si>
    <t>C3091-02</t>
  </si>
  <si>
    <t>Manufacture of motocycle parts and accessories</t>
  </si>
  <si>
    <t>Manufacture of bicycles and invalid carriages</t>
  </si>
  <si>
    <t>C3092-00</t>
  </si>
  <si>
    <t>Manufacture of other transport equipment n.e.c.</t>
  </si>
  <si>
    <t>C3099-00</t>
  </si>
  <si>
    <t>C3100-01</t>
  </si>
  <si>
    <t>Manufacture of wood furniture</t>
  </si>
  <si>
    <t>C3100-02</t>
  </si>
  <si>
    <t>Manufacture of rattan furniture (reed, wicker, and cane)</t>
  </si>
  <si>
    <t>C3100-03</t>
  </si>
  <si>
    <t>Manufacture of box beds and mattresses</t>
  </si>
  <si>
    <t>C3100-04</t>
  </si>
  <si>
    <t>Manufacture of partitions, shelves, lockers and office and store fixtures</t>
  </si>
  <si>
    <t>C3100-05</t>
  </si>
  <si>
    <t>Manufacture of furniture and fixtures of metal</t>
  </si>
  <si>
    <t>C3100-07</t>
  </si>
  <si>
    <t>Manufacture of window and door screens and shades</t>
  </si>
  <si>
    <t>C3100-99</t>
  </si>
  <si>
    <t>Manufacture of other furniture and fixtures, n.e.c.</t>
  </si>
  <si>
    <t>C3211-01</t>
  </si>
  <si>
    <t>Manufacture of jewelry made of precious and semi-precious stones</t>
  </si>
  <si>
    <t>C3211-02</t>
  </si>
  <si>
    <t>Manufacture of jewellery except costume jewellery</t>
  </si>
  <si>
    <t>C3211-03</t>
  </si>
  <si>
    <t>Manufacture of silverware and plated ware</t>
  </si>
  <si>
    <t>C3211-04</t>
  </si>
  <si>
    <t>Manufacture of watchbands and bracelets of precious metals</t>
  </si>
  <si>
    <t>C3211-05</t>
  </si>
  <si>
    <t>Manufacture of pewter ware</t>
  </si>
  <si>
    <t>C3211-06</t>
  </si>
  <si>
    <t>Manufacture of bijouterie and related articles</t>
  </si>
  <si>
    <t>C3211-99</t>
  </si>
  <si>
    <t>Manufacture of jewellery and related articles n.e.c. (except costume jewellery)</t>
  </si>
  <si>
    <t>Manufacture of imitation jewellery and related articles</t>
  </si>
  <si>
    <t>C3212-00</t>
  </si>
  <si>
    <t>Manufacture of musical instruments</t>
  </si>
  <si>
    <t>C3220-00</t>
  </si>
  <si>
    <t>Manufacture of sports goods</t>
  </si>
  <si>
    <t>C3230-00</t>
  </si>
  <si>
    <t>Manufacture of games and toys</t>
  </si>
  <si>
    <t>C3250-01</t>
  </si>
  <si>
    <t>Manufacture of medical, surgical, dental furniture and fixtures</t>
  </si>
  <si>
    <t>C3250-02</t>
  </si>
  <si>
    <t>Manufacture of opthalmic goods, eyeglasses, sunglasses, lenses ground to prescription, contact lenses, safety goggles</t>
  </si>
  <si>
    <t>C3250-03</t>
  </si>
  <si>
    <t>Manufacture of prosthetic appliances, artificial teeth made to order</t>
  </si>
  <si>
    <t>C3250-04</t>
  </si>
  <si>
    <t>Manufacture of medical and precision instruments</t>
  </si>
  <si>
    <t>C3250-05</t>
  </si>
  <si>
    <t>Manufacture of temperature measuring and controlling hygrometric instruments</t>
  </si>
  <si>
    <t>C3250-06</t>
  </si>
  <si>
    <t>Manufacture of cement used in dentistry</t>
  </si>
  <si>
    <t>C3250-07</t>
  </si>
  <si>
    <t>Manufacture of medical research and clinical diagnostic instruments and supplies (e.g. reagents)</t>
  </si>
  <si>
    <t>C3250-08</t>
  </si>
  <si>
    <t>Manufacture of medical disposables and surgical supplies (e.g. test kits, syringes, tubes, fluid administration sets)</t>
  </si>
  <si>
    <t>C3250-09</t>
  </si>
  <si>
    <t>Manufacture of implantables and artificial limbs (e.g. heart valves, stents, orthopaedic implants)</t>
  </si>
  <si>
    <t>C3250-10</t>
  </si>
  <si>
    <t>Manufacture of ophthalmic goods (e.g. spectacles, contact lenses and parts)</t>
  </si>
  <si>
    <t>C3250-11</t>
  </si>
  <si>
    <t>Manufacture of medical and dental tools, instruments and supplies n.e.c.</t>
  </si>
  <si>
    <t>C3250-12</t>
  </si>
  <si>
    <t>Manufacture of rehabilitation aid</t>
  </si>
  <si>
    <t>C3250-13</t>
  </si>
  <si>
    <t>Manufacture of laboratory ultrasonic cleaning machinery</t>
  </si>
  <si>
    <t>C3250-14</t>
  </si>
  <si>
    <t>Manufacture of laboratory sterilizers</t>
  </si>
  <si>
    <t>C3250-15</t>
  </si>
  <si>
    <t>Manufacture of medical supplies for hygiene purposes</t>
  </si>
  <si>
    <t>C3250-16</t>
  </si>
  <si>
    <t>Manufacture of ward nursing equipment</t>
  </si>
  <si>
    <t>C3250-99</t>
  </si>
  <si>
    <t>Manufacture of other medical and dental instruments and supplies, n.e.c.</t>
  </si>
  <si>
    <t>Other manufacturing n.e.c.</t>
  </si>
  <si>
    <t>C3290-01</t>
  </si>
  <si>
    <t>Manufacture of matches</t>
  </si>
  <si>
    <t>C3290-02</t>
  </si>
  <si>
    <t>Manufacture of pens and pencils of all kinds</t>
  </si>
  <si>
    <t>C3290-03</t>
  </si>
  <si>
    <t>Manufacture of umbrellas, walking sticks, canes, whips and riding crops</t>
  </si>
  <si>
    <t>C3290-04</t>
  </si>
  <si>
    <t>Manufacture of articles for personal use, e.g. smoking pipes, combs, slides and similar articles</t>
  </si>
  <si>
    <t>C3290-05</t>
  </si>
  <si>
    <t>Manufacture of candles</t>
  </si>
  <si>
    <t>C3290-06</t>
  </si>
  <si>
    <t>Manufacture of artificial flowers, fruits and foliage</t>
  </si>
  <si>
    <t>C3290-07</t>
  </si>
  <si>
    <t>Manufacture of coffin</t>
  </si>
  <si>
    <t>C3290-08</t>
  </si>
  <si>
    <t>Manufacture of buttons, except plastic</t>
  </si>
  <si>
    <t>C3290-09</t>
  </si>
  <si>
    <t>Manufacture of brooms, brushes and fans</t>
  </si>
  <si>
    <t>C3290-10</t>
  </si>
  <si>
    <t>Manufacture of identification plates, badges, emblems and tags</t>
  </si>
  <si>
    <t>C3290-11</t>
  </si>
  <si>
    <t>Manufacture of signs and advertising displays</t>
  </si>
  <si>
    <t>C3290-12</t>
  </si>
  <si>
    <t>Manufacture of cigarette lighters</t>
  </si>
  <si>
    <t>C3290-13</t>
  </si>
  <si>
    <t>Manufacture of wigs and related articles</t>
  </si>
  <si>
    <t>Manufacture of miscellaneous articles, n.e.c.</t>
  </si>
  <si>
    <t>C3290-14</t>
  </si>
  <si>
    <t>C3290-15</t>
  </si>
  <si>
    <t>Manufacture of signs and advertising displays (including neon-lighting)</t>
  </si>
  <si>
    <t>C3290-16</t>
  </si>
  <si>
    <t>Manufacture of household products, n.e.c.</t>
  </si>
  <si>
    <t>C3290-17</t>
  </si>
  <si>
    <t>Manufacture of other stationery</t>
  </si>
  <si>
    <t>C3290-18</t>
  </si>
  <si>
    <t>Manufacture of artware</t>
  </si>
  <si>
    <t>C3290-19</t>
  </si>
  <si>
    <t>Manufacture of thermal insulation material and sound insulation material</t>
  </si>
  <si>
    <t>C3290-20</t>
  </si>
  <si>
    <t>Manufacture of enamelware for decoration</t>
  </si>
  <si>
    <t>C3290-21</t>
  </si>
  <si>
    <t>Manufacture of diving equipment</t>
  </si>
  <si>
    <t>C3290-22</t>
  </si>
  <si>
    <t>Manufacture of underwater salveage equipment</t>
  </si>
  <si>
    <t>C3290-23</t>
  </si>
  <si>
    <t>Manufacture of teaching instruments</t>
  </si>
  <si>
    <t>C3290-24</t>
  </si>
  <si>
    <t>Manufacture of bristle processing, brushing and cleaning rools</t>
  </si>
  <si>
    <t>C3290-25</t>
  </si>
  <si>
    <t>Nuclear radiation processing</t>
  </si>
  <si>
    <t>C3290-26</t>
  </si>
  <si>
    <t>Manufacture of models for teaching</t>
  </si>
  <si>
    <t>C3290-27</t>
  </si>
  <si>
    <t>C3290-99</t>
  </si>
  <si>
    <t>Repair of fabricated metal products</t>
  </si>
  <si>
    <t>C3311-00</t>
  </si>
  <si>
    <t>Repair of machinery</t>
  </si>
  <si>
    <t>C3312-00</t>
  </si>
  <si>
    <t>Repair of electronic and optical equipment</t>
  </si>
  <si>
    <t>C3313-00</t>
  </si>
  <si>
    <t>Repair of electrical equipment</t>
  </si>
  <si>
    <t>C3314-00</t>
  </si>
  <si>
    <t>C3315-01</t>
  </si>
  <si>
    <t>Maintenance and repair services of ship engines</t>
  </si>
  <si>
    <t>C3315-02</t>
  </si>
  <si>
    <t>Maintenance and repair services of ships</t>
  </si>
  <si>
    <t>C3315-03</t>
  </si>
  <si>
    <t>Maintenance and repair services of locomotive and railroad cars</t>
  </si>
  <si>
    <t>C3315-04</t>
  </si>
  <si>
    <t>Maintenance and repair services of aircraft engines</t>
  </si>
  <si>
    <t>C3315-05</t>
  </si>
  <si>
    <t>Maintenance and repair services of aircraft</t>
  </si>
  <si>
    <t>C3315-99</t>
  </si>
  <si>
    <t>Repair of transport equipment, except motor vehicles n.e.c</t>
  </si>
  <si>
    <t>Repair of other equipment</t>
  </si>
  <si>
    <t>C3319-00</t>
  </si>
  <si>
    <t>Installation of industrial machinery and equipment</t>
  </si>
  <si>
    <t>C3320-00</t>
  </si>
  <si>
    <t>D3510-01</t>
  </si>
  <si>
    <t>Electric power generation - coal-fired power plant</t>
  </si>
  <si>
    <t>D3510-02</t>
  </si>
  <si>
    <t>Electric power generation - gas-fired power plant</t>
  </si>
  <si>
    <t>D3510-03</t>
  </si>
  <si>
    <t>Other electricity power generation - non-renewable energy/thermal n.e.c.</t>
  </si>
  <si>
    <t>D3510-04</t>
  </si>
  <si>
    <t>Electric power generation - hydro power plant</t>
  </si>
  <si>
    <t>D3510-05</t>
  </si>
  <si>
    <t>Electric power generation - solar power plant</t>
  </si>
  <si>
    <t>D3510-06</t>
  </si>
  <si>
    <t>Electric power generation - geothermal power plant</t>
  </si>
  <si>
    <t>D3510-07</t>
  </si>
  <si>
    <t>Electric power generation - renewable energy n.e.c.</t>
  </si>
  <si>
    <t>D3510-08</t>
  </si>
  <si>
    <t>Transmission and distribution and sales of electricity n.e.c.</t>
  </si>
  <si>
    <t>D3510-09</t>
  </si>
  <si>
    <t>Electric power generation - nuclear power plant</t>
  </si>
  <si>
    <t>D3510-10</t>
  </si>
  <si>
    <t>General electric power thermal generation</t>
  </si>
  <si>
    <t>D3510-11</t>
  </si>
  <si>
    <t>Electric power generation - wind power generation</t>
  </si>
  <si>
    <t>D3510-12</t>
  </si>
  <si>
    <t>Other related electricity distribution services (e.g. electricity brokers, meter reading)</t>
  </si>
  <si>
    <t>D3510-99</t>
  </si>
  <si>
    <t>Electric power generation, transmission and distribution (combined) n.e.c.</t>
  </si>
  <si>
    <t>D3520-01</t>
  </si>
  <si>
    <t>Manufacture of gas</t>
  </si>
  <si>
    <t>D3520-02</t>
  </si>
  <si>
    <t>Distribution of gaseous fuels through mains</t>
  </si>
  <si>
    <t>D3520-03</t>
  </si>
  <si>
    <t>Manufacture of Liquefied petroleum gas (LPG)</t>
  </si>
  <si>
    <t>D3520-99</t>
  </si>
  <si>
    <t>Manufacture of other gas (e.g. Biomass gas etc) n.e.c.</t>
  </si>
  <si>
    <t>Steam and air conditioning supply</t>
  </si>
  <si>
    <t>Water collection, treatment and supply</t>
  </si>
  <si>
    <t>E3600-01</t>
  </si>
  <si>
    <t>E3600-02</t>
  </si>
  <si>
    <t>Water desalination treatment</t>
  </si>
  <si>
    <t>E3600-03</t>
  </si>
  <si>
    <t>Water irrigation &amp; flood control works</t>
  </si>
  <si>
    <t>E3600-04</t>
  </si>
  <si>
    <t>Other hydrogolical services n.e.c.</t>
  </si>
  <si>
    <t>Sewerage</t>
  </si>
  <si>
    <t>E3700-01</t>
  </si>
  <si>
    <t>E3700-02</t>
  </si>
  <si>
    <t>Waste water treatment</t>
  </si>
  <si>
    <t>E3811-01</t>
  </si>
  <si>
    <t>Collection of recyclable materials</t>
  </si>
  <si>
    <t>E3811-99</t>
  </si>
  <si>
    <t>Collection of non-hazardous waste n.e.c</t>
  </si>
  <si>
    <t>E3812-01</t>
  </si>
  <si>
    <t>Collection of medical waste</t>
  </si>
  <si>
    <t>E3812-99</t>
  </si>
  <si>
    <t>Collection of hazardous waste n.e.c</t>
  </si>
  <si>
    <t>E3820-01</t>
  </si>
  <si>
    <t>Waste treatment of biomass to generate electricity</t>
  </si>
  <si>
    <t>E3820-02</t>
  </si>
  <si>
    <t>Waste treatment of biogas to generate electricity</t>
  </si>
  <si>
    <t>Treatment and disposal of non-hazardous waste</t>
  </si>
  <si>
    <t>E3821-00</t>
  </si>
  <si>
    <t>E3822-01</t>
  </si>
  <si>
    <t>Treatment and disposal of medical waste</t>
  </si>
  <si>
    <t>E3822-02</t>
  </si>
  <si>
    <t>Treatment and disposal of radioactive waste</t>
  </si>
  <si>
    <t>E3822-99</t>
  </si>
  <si>
    <t>Treatment and disposal of hazardous waste n.e.c</t>
  </si>
  <si>
    <t>E3830-01</t>
  </si>
  <si>
    <t>Recycling of metal waste and scrap</t>
  </si>
  <si>
    <t>E3830-99</t>
  </si>
  <si>
    <t>Recycling of non-metal waste n.e.c</t>
  </si>
  <si>
    <t>Remediation activities and other waste management services</t>
  </si>
  <si>
    <t>E3900-01</t>
  </si>
  <si>
    <t>E3900-02</t>
  </si>
  <si>
    <t>Water pollution control</t>
  </si>
  <si>
    <t>E3900-03</t>
  </si>
  <si>
    <t>Air pollution control</t>
  </si>
  <si>
    <t>E3900-04</t>
  </si>
  <si>
    <t>Soil pollution control</t>
  </si>
  <si>
    <t>E3900-05</t>
  </si>
  <si>
    <t>Noise &amp; Vibration control</t>
  </si>
  <si>
    <t>E3900-99</t>
  </si>
  <si>
    <t>Other pollution control actvity n.e.c</t>
  </si>
  <si>
    <t>F4100-01</t>
  </si>
  <si>
    <t>Construction of residential buildings - contractor (Low to medium cost)</t>
  </si>
  <si>
    <t>F4100-02a</t>
  </si>
  <si>
    <t>Construction of residential buildings - developer - High Rise</t>
  </si>
  <si>
    <t>F4100-02b</t>
  </si>
  <si>
    <t>Construction of residential buildings - developer - Landed</t>
  </si>
  <si>
    <t>F4100-02z</t>
  </si>
  <si>
    <t>Construction of residential buildings - developer - Others n.e.c</t>
  </si>
  <si>
    <t>F4100-03</t>
  </si>
  <si>
    <t>Construction of office buildings - contractor</t>
  </si>
  <si>
    <t>F4100-04a</t>
  </si>
  <si>
    <t>Construction of retail buildings - contractor - Shopping complex or mall</t>
  </si>
  <si>
    <t>F4100-04b</t>
  </si>
  <si>
    <t>Construction of retail buildings - contractor - Shoplots, shop houses or others</t>
  </si>
  <si>
    <t>F4100-05</t>
  </si>
  <si>
    <t>Construction of industrial buildings - contractor</t>
  </si>
  <si>
    <t>F4100-06</t>
  </si>
  <si>
    <t>Construction of other non-residential buildings - contractor</t>
  </si>
  <si>
    <t>Construction of buildings - contractor - n.e.c</t>
  </si>
  <si>
    <t>F4101-01</t>
  </si>
  <si>
    <t>Construction of residential buildings - developer (Low to medium cost)</t>
  </si>
  <si>
    <t>F4101-02a</t>
  </si>
  <si>
    <t>F4101-02b</t>
  </si>
  <si>
    <t>F4101-02z</t>
  </si>
  <si>
    <t>F4101-03</t>
  </si>
  <si>
    <t>Construction of office buildings - developer</t>
  </si>
  <si>
    <t>F4101-04a</t>
  </si>
  <si>
    <t>Construction of retail buildings - developer - Shopping complex or mall</t>
  </si>
  <si>
    <t>F4101-04b</t>
  </si>
  <si>
    <t>Construction of retail buildings - developer - Shoplots, shop houses or others</t>
  </si>
  <si>
    <t>F4101-05</t>
  </si>
  <si>
    <t>Construction of industrial buildings - developer</t>
  </si>
  <si>
    <t>F4101-06</t>
  </si>
  <si>
    <t>Construction of hotel - developer</t>
  </si>
  <si>
    <t>F4101-07</t>
  </si>
  <si>
    <t>Construction of other non-residential buildings - developer</t>
  </si>
  <si>
    <t>F4101-99</t>
  </si>
  <si>
    <t>Construction of buildings - developer n.e.c</t>
  </si>
  <si>
    <t>F4210-01</t>
  </si>
  <si>
    <t>Construction of roads</t>
  </si>
  <si>
    <t>F4210-03</t>
  </si>
  <si>
    <t>Construction of railways and subways</t>
  </si>
  <si>
    <t>F4210-04</t>
  </si>
  <si>
    <t>Maintenance of railways and subways</t>
  </si>
  <si>
    <t>F4210-05</t>
  </si>
  <si>
    <t>Construction of airfield or/and airports runways</t>
  </si>
  <si>
    <t>F4210-06</t>
  </si>
  <si>
    <t>Maintenance of airfield or/and airports runways</t>
  </si>
  <si>
    <t>F4210-07</t>
  </si>
  <si>
    <t>Bridge, tunnel, viaduct and elevated highway construction</t>
  </si>
  <si>
    <t>F4210-08</t>
  </si>
  <si>
    <t>Bridge, tunnel, viaduct and elevated highway maintenance</t>
  </si>
  <si>
    <t>F4210-09</t>
  </si>
  <si>
    <t>General contractors - Non-building</t>
  </si>
  <si>
    <t>F4210-99</t>
  </si>
  <si>
    <t>Construction of roads and railways n.e.c</t>
  </si>
  <si>
    <t>F4220-01</t>
  </si>
  <si>
    <t>Construction of power plant  - non-renewable energy - Thermal</t>
  </si>
  <si>
    <t>F4220-02</t>
  </si>
  <si>
    <t>Construction of power plant  - non-renewable energy - Nuclear</t>
  </si>
  <si>
    <t>F4220-99</t>
  </si>
  <si>
    <t>Construction of power plant  - non-renewable energy - n.e.c</t>
  </si>
  <si>
    <t>F4221-01</t>
  </si>
  <si>
    <t>Construction of power plant  - renewable energy - Wind</t>
  </si>
  <si>
    <t>F4221-02</t>
  </si>
  <si>
    <t>Construction of power plant  - renewable energy - Solar</t>
  </si>
  <si>
    <t>F4221-03</t>
  </si>
  <si>
    <t>Construction of power plant  - renewable energy - Hydropower</t>
  </si>
  <si>
    <t>F4221-04</t>
  </si>
  <si>
    <t>Construction of power plant  - renewable energy - Renewable thermal</t>
  </si>
  <si>
    <t>F4221-99</t>
  </si>
  <si>
    <t>Construction of power plant  - renewable energy - n.e.c</t>
  </si>
  <si>
    <t>F4222-01</t>
  </si>
  <si>
    <t>Power line construction</t>
  </si>
  <si>
    <t>F4222-02</t>
  </si>
  <si>
    <t>Communications line and infrastructure construction</t>
  </si>
  <si>
    <t>F4222-03</t>
  </si>
  <si>
    <t>Water supply facility and pipeline construction</t>
  </si>
  <si>
    <t>F4222-04</t>
  </si>
  <si>
    <t>Oil or Gas pipeline construction</t>
  </si>
  <si>
    <t>F4222-05</t>
  </si>
  <si>
    <t>Sewer pipeline construction</t>
  </si>
  <si>
    <t>F4222-06</t>
  </si>
  <si>
    <t>Irrigation construction</t>
  </si>
  <si>
    <t>F4222-07</t>
  </si>
  <si>
    <t>Port construction</t>
  </si>
  <si>
    <t>F4222-08</t>
  </si>
  <si>
    <t>Land Reclaimation</t>
  </si>
  <si>
    <t>F4222-99</t>
  </si>
  <si>
    <t>Construction of utility projects n.e.c</t>
  </si>
  <si>
    <t>F4290-01</t>
  </si>
  <si>
    <t>Construction of palm oil milling and refinery plant</t>
  </si>
  <si>
    <t>F4290-02</t>
  </si>
  <si>
    <t>Construction of petroleum refinery</t>
  </si>
  <si>
    <t>F4290-03</t>
  </si>
  <si>
    <t>Construction of coal-related facilities</t>
  </si>
  <si>
    <t>F4290-04</t>
  </si>
  <si>
    <t>Construction of other mining and quarrying facilities except petroleum and coal</t>
  </si>
  <si>
    <t>F4290-05</t>
  </si>
  <si>
    <t>Construction of manufacturing facilities</t>
  </si>
  <si>
    <t>F4290-99</t>
  </si>
  <si>
    <t>Construction of other civil engineering projects n.e.c</t>
  </si>
  <si>
    <t>Demolition</t>
  </si>
  <si>
    <t>F4311-00</t>
  </si>
  <si>
    <t>Site preparation</t>
  </si>
  <si>
    <t>F4312-00</t>
  </si>
  <si>
    <t>Foundation works (piling)</t>
  </si>
  <si>
    <t>F4313-00</t>
  </si>
  <si>
    <t>Pre-cast concrete works</t>
  </si>
  <si>
    <t>F4314-00</t>
  </si>
  <si>
    <t>Assembly and erection of prefabricated construction on the site</t>
  </si>
  <si>
    <t>F4315-00</t>
  </si>
  <si>
    <t>Structural repairs</t>
  </si>
  <si>
    <t>F4316-00</t>
  </si>
  <si>
    <t>Electrical installation</t>
  </si>
  <si>
    <t>F4321-00</t>
  </si>
  <si>
    <t>F4322-00a</t>
  </si>
  <si>
    <t>Plumbing installation</t>
  </si>
  <si>
    <t>F4322-00b</t>
  </si>
  <si>
    <t>Heat and air-conditioning installation</t>
  </si>
  <si>
    <t>Renovation activity</t>
  </si>
  <si>
    <t>F4329-01a</t>
  </si>
  <si>
    <t>Specialized equipment (Elevators, escalators, sports, entertainment etc.) installation</t>
  </si>
  <si>
    <t>F4329-01b</t>
  </si>
  <si>
    <t>Thermal &amp; sound insulation installation</t>
  </si>
  <si>
    <t>F4329-01c</t>
  </si>
  <si>
    <t>Safety &amp; Security system installation</t>
  </si>
  <si>
    <t>F4329-01d</t>
  </si>
  <si>
    <t>Automated &amp; Remote monitoring system installation</t>
  </si>
  <si>
    <t>F4329-01e</t>
  </si>
  <si>
    <t>Other façade installation (awning &amp; shades)</t>
  </si>
  <si>
    <t>F4329-01f</t>
  </si>
  <si>
    <t>Other façade installation (signcraft)</t>
  </si>
  <si>
    <t>F4329-01z</t>
  </si>
  <si>
    <t>Specialized equipment installation n.e.c</t>
  </si>
  <si>
    <t>F4329-99</t>
  </si>
  <si>
    <t>Other construction installation n.e.c.</t>
  </si>
  <si>
    <t>F4330-00</t>
  </si>
  <si>
    <t>F4330-01</t>
  </si>
  <si>
    <t>Building completion and finishing - carpentry works</t>
  </si>
  <si>
    <t>F4330-99</t>
  </si>
  <si>
    <t>Building completion and finishing n.e.c</t>
  </si>
  <si>
    <t>F4390-01</t>
  </si>
  <si>
    <t>Other specialized construction works</t>
  </si>
  <si>
    <t>F4390-02</t>
  </si>
  <si>
    <t>Other construction equipment supply</t>
  </si>
  <si>
    <t>G4510-01</t>
  </si>
  <si>
    <t>Retail sale of motor vehicles except motorcycles and scooters</t>
  </si>
  <si>
    <t>G4510-02</t>
  </si>
  <si>
    <t>Sole distributor or sole franchisee of new passenger motor vehicles</t>
  </si>
  <si>
    <t>Sale of new commercial vehicles e.g. lorries, trucks, trailers</t>
  </si>
  <si>
    <t>Sale of used passenger motor vehicles</t>
  </si>
  <si>
    <t>G4510-05</t>
  </si>
  <si>
    <t xml:space="preserve">   Wholesale and retail sale by commission agents</t>
  </si>
  <si>
    <t>G4510-99</t>
  </si>
  <si>
    <t>Sale of other motor vehicles n.e.c</t>
  </si>
  <si>
    <t>Maintenance and repair of motor vehicles</t>
  </si>
  <si>
    <t>G4520-01</t>
  </si>
  <si>
    <t>G4520-02</t>
  </si>
  <si>
    <t>Tyre and tube repair, fitting or replacement (Vulcanizing or preparing of tires for motor vehicles)</t>
  </si>
  <si>
    <t>G4520-03</t>
  </si>
  <si>
    <t>Vehicle inspection and valuation services</t>
  </si>
  <si>
    <t>G4520-04</t>
  </si>
  <si>
    <t>Repair of batteries for motor vehicles</t>
  </si>
  <si>
    <t>G4520-05</t>
  </si>
  <si>
    <t>Washing, polishing and etc</t>
  </si>
  <si>
    <t>G4520-99</t>
  </si>
  <si>
    <t>Maintenance and repair of motor vehicles n.e.c</t>
  </si>
  <si>
    <t>G4530-01</t>
  </si>
  <si>
    <t>Wholesale of motor vehicles parts and accessories</t>
  </si>
  <si>
    <t>G4530-02</t>
  </si>
  <si>
    <t>Retail sale of motor vehicles parts and accessories</t>
  </si>
  <si>
    <t>G4530-03</t>
  </si>
  <si>
    <t>Wholesale of motor vehicles tires and batteries</t>
  </si>
  <si>
    <t>G4530-04</t>
  </si>
  <si>
    <t>Retail sale of motor vehicles tires and batteries</t>
  </si>
  <si>
    <t>G4530-99</t>
  </si>
  <si>
    <t>Sale of motor vehicle parts and accessories n.e.c</t>
  </si>
  <si>
    <t>G4540-01</t>
  </si>
  <si>
    <t xml:space="preserve">Wholesale of motorcycles </t>
  </si>
  <si>
    <t>G4540-02</t>
  </si>
  <si>
    <t>Wholesale of motorcycles related parts and accessories</t>
  </si>
  <si>
    <t>G4540-03</t>
  </si>
  <si>
    <t xml:space="preserve">Retail sale of motorcycles </t>
  </si>
  <si>
    <t>G4540-04</t>
  </si>
  <si>
    <t>Retail sale of motorcycles related parts and accessories</t>
  </si>
  <si>
    <t>G4540-05</t>
  </si>
  <si>
    <t>Activities of commission agents for motorcycles</t>
  </si>
  <si>
    <t>G4540-06</t>
  </si>
  <si>
    <t>Activities of commission agents for motorcycles parts and accessories</t>
  </si>
  <si>
    <t>G4540-07</t>
  </si>
  <si>
    <t>Maintenance and repair of motorcycles</t>
  </si>
  <si>
    <t>G4610-01</t>
  </si>
  <si>
    <t>Wholesale on a fee or contract basis - agricultural raw materials and live animals</t>
  </si>
  <si>
    <t>G4610-02</t>
  </si>
  <si>
    <t>Wholesale on a fee or contract basis - food, beverages and tobacco</t>
  </si>
  <si>
    <t>G4610-03</t>
  </si>
  <si>
    <t>Wholesale on a fee or contract basis - textile, clothing, and footwear</t>
  </si>
  <si>
    <t>G4610-04</t>
  </si>
  <si>
    <t>Wholesale on a fee or contract basis - household appliances, articles and equipment</t>
  </si>
  <si>
    <t>G4610-05</t>
  </si>
  <si>
    <t>Wholesale on a fee or contract basis - miscellaneous consumer goods</t>
  </si>
  <si>
    <t>G4610-06</t>
  </si>
  <si>
    <t>Wholesale on a fee or contract basis - construction materials and hardware</t>
  </si>
  <si>
    <t>G4610-07</t>
  </si>
  <si>
    <t>Wholesale on a fee or contract basis - chemical and pharmaceutical products</t>
  </si>
  <si>
    <t>G4610-08</t>
  </si>
  <si>
    <t>Wholesale on a fee or contract basis - machinery equipment and supplies</t>
  </si>
  <si>
    <t>G4610-09</t>
  </si>
  <si>
    <t>Activities of commission agents and all other wholesalers who trade on behalf and on the account of others</t>
  </si>
  <si>
    <t>G4610-10</t>
  </si>
  <si>
    <t>Activities of brokers involved in buying and selling goods</t>
  </si>
  <si>
    <t>G4610-11</t>
  </si>
  <si>
    <t xml:space="preserve">Activities of agents </t>
  </si>
  <si>
    <t>G4610-12</t>
  </si>
  <si>
    <t>Activities of wholesale auctioneering houses</t>
  </si>
  <si>
    <t>G4610-99</t>
  </si>
  <si>
    <t>Wholesale on a fee or contract basis - other products</t>
  </si>
  <si>
    <t>Wholesale of palm oil related</t>
  </si>
  <si>
    <t>G4620-01</t>
  </si>
  <si>
    <t>G4620-02</t>
  </si>
  <si>
    <t>Wholesale of oil palm - fresh fruit bunches</t>
  </si>
  <si>
    <t>G4620-03</t>
  </si>
  <si>
    <t>Wholesale of cut flowers and plants</t>
  </si>
  <si>
    <t>G4620-04</t>
  </si>
  <si>
    <t>Wholesale of aquarium fishes</t>
  </si>
  <si>
    <t>G4620-05</t>
  </si>
  <si>
    <t>Wholesale of pet birds and animals</t>
  </si>
  <si>
    <t>G4620-06</t>
  </si>
  <si>
    <t>Wholesale of rubber</t>
  </si>
  <si>
    <t>G4620-07</t>
  </si>
  <si>
    <t>Wholesale of cotton</t>
  </si>
  <si>
    <t>G4620-08</t>
  </si>
  <si>
    <t>Wholesale of copra</t>
  </si>
  <si>
    <t>G4620-09</t>
  </si>
  <si>
    <t>Wholesale of cloves</t>
  </si>
  <si>
    <t>G4620-10</t>
  </si>
  <si>
    <t>Wholesale of pepper</t>
  </si>
  <si>
    <t>G4620-11</t>
  </si>
  <si>
    <t>Wholesale of coffee</t>
  </si>
  <si>
    <t>G4620-12</t>
  </si>
  <si>
    <t>Wholesale of tea</t>
  </si>
  <si>
    <t>G4620-13</t>
  </si>
  <si>
    <t>Wholesale of corn</t>
  </si>
  <si>
    <t>G4620-14</t>
  </si>
  <si>
    <t>Wholesale of rice</t>
  </si>
  <si>
    <t>G4620-15</t>
  </si>
  <si>
    <t>Wholesale of wheat</t>
  </si>
  <si>
    <t>G4620-16</t>
  </si>
  <si>
    <t>Wholesale of soybean</t>
  </si>
  <si>
    <t>G4620-17</t>
  </si>
  <si>
    <t>Wholesale of cocoa</t>
  </si>
  <si>
    <t>G4620-18</t>
  </si>
  <si>
    <t>Wholesale of coconut</t>
  </si>
  <si>
    <t>G4620-19</t>
  </si>
  <si>
    <t>Wholesale of live animals</t>
  </si>
  <si>
    <t>G4620-20</t>
  </si>
  <si>
    <t>Wholesale of fishery products</t>
  </si>
  <si>
    <t>G4620-21</t>
  </si>
  <si>
    <t>Wholesale of seed</t>
  </si>
  <si>
    <t>G4620-22</t>
  </si>
  <si>
    <t>Wholesale  of forestry products</t>
  </si>
  <si>
    <t>G4620-23</t>
  </si>
  <si>
    <t>Wholesale of abaca and other fibers, except synthetic fibers</t>
  </si>
  <si>
    <t>G4620-99</t>
  </si>
  <si>
    <t>Wholesale of agricultural raw material and live animals n.e.c</t>
  </si>
  <si>
    <t>G4630-01</t>
  </si>
  <si>
    <t>Wholesale of fruits and vegetables</t>
  </si>
  <si>
    <t>G4630-02</t>
  </si>
  <si>
    <t>Wholesale of meat, poultry, eggs and seafood</t>
  </si>
  <si>
    <t>G4630-03</t>
  </si>
  <si>
    <t>Wholesale of cereals, oils, sauces and dairy products</t>
  </si>
  <si>
    <t>G4630-04</t>
  </si>
  <si>
    <t>Wholesale of sugar</t>
  </si>
  <si>
    <t>G4630-05</t>
  </si>
  <si>
    <t>Wholesale of salt</t>
  </si>
  <si>
    <t>G4630-06</t>
  </si>
  <si>
    <t>Wholesale of coffee powder</t>
  </si>
  <si>
    <t>G4630-07</t>
  </si>
  <si>
    <t>Wholesale of confectionery and bakery products</t>
  </si>
  <si>
    <t>G4630-08</t>
  </si>
  <si>
    <t>Wholesale of ice-cream</t>
  </si>
  <si>
    <t>G4630-09</t>
  </si>
  <si>
    <t>Wholesale of health supplements</t>
  </si>
  <si>
    <t>Wholesale of alcoholic beverages</t>
  </si>
  <si>
    <t>G4630-11</t>
  </si>
  <si>
    <t>Wholesale of non-alcoholic beverages</t>
  </si>
  <si>
    <t>G4630-12</t>
  </si>
  <si>
    <t>Wholesale of tobacco products</t>
  </si>
  <si>
    <t>G4630-13</t>
  </si>
  <si>
    <t>Wholesale of cigarettes</t>
  </si>
  <si>
    <t>G4630-14</t>
  </si>
  <si>
    <t>Wholesale of feed for pet animals</t>
  </si>
  <si>
    <t>G4630-15</t>
  </si>
  <si>
    <t xml:space="preserve">  Wholesale of wine, beverage and tea</t>
  </si>
  <si>
    <t>G4630-99</t>
  </si>
  <si>
    <t>Wholesale of food, beverage and tobacco products n.e.c</t>
  </si>
  <si>
    <t>G4641-01</t>
  </si>
  <si>
    <t>Wholesale of textiles</t>
  </si>
  <si>
    <t>G4641-02</t>
  </si>
  <si>
    <t>Wholesale of apparel</t>
  </si>
  <si>
    <t>G4641-03</t>
  </si>
  <si>
    <t>Wholesale of leather</t>
  </si>
  <si>
    <t>Wholesale of footwear</t>
  </si>
  <si>
    <t>G4641-05</t>
  </si>
  <si>
    <t>Wholesale of sewing and clothing accessories</t>
  </si>
  <si>
    <t>G4641-06</t>
  </si>
  <si>
    <t xml:space="preserve">  Wholesale of cordage, rope and twine</t>
  </si>
  <si>
    <t>G4641-99</t>
  </si>
  <si>
    <t>Wholesale of textiles, clothing and footwear n.e.c</t>
  </si>
  <si>
    <t>G4649-01</t>
  </si>
  <si>
    <t>Wholesale of bags, luggage and travel accessories</t>
  </si>
  <si>
    <t>G4649-02</t>
  </si>
  <si>
    <t>Wholesale of jewellery and costume jewellery</t>
  </si>
  <si>
    <t>G4649-03</t>
  </si>
  <si>
    <t>Wholesale of watches and clocks</t>
  </si>
  <si>
    <t>G4649-04</t>
  </si>
  <si>
    <t>Wholesale of cosmetics and toiletries</t>
  </si>
  <si>
    <t>G4649-05</t>
  </si>
  <si>
    <t>Wholesale of other personal effects</t>
  </si>
  <si>
    <t>G4649-06</t>
  </si>
  <si>
    <t>Wholesale of furniture and furnishings</t>
  </si>
  <si>
    <t>G4649-07</t>
  </si>
  <si>
    <t>Wholesale of lighting and lighting accessories</t>
  </si>
  <si>
    <t>G4649-08</t>
  </si>
  <si>
    <t>Wholesale of crockery, cutlery and kitchen utensils</t>
  </si>
  <si>
    <t>G4649-09</t>
  </si>
  <si>
    <t>Wholesale of household electrical appliances and equipment</t>
  </si>
  <si>
    <t>G4649-10</t>
  </si>
  <si>
    <t>Wholesale of audio and video equipment</t>
  </si>
  <si>
    <t>G4649-11</t>
  </si>
  <si>
    <t xml:space="preserve">Wholesale of musical instruments and scores </t>
  </si>
  <si>
    <t>G4649-12</t>
  </si>
  <si>
    <t>Wholesale of sporting goods and equipment</t>
  </si>
  <si>
    <t>G4649-13</t>
  </si>
  <si>
    <t xml:space="preserve">Wholesale of music and video recordings </t>
  </si>
  <si>
    <t xml:space="preserve">Wholesale of toys and games </t>
  </si>
  <si>
    <t>G4649-15</t>
  </si>
  <si>
    <t>Wholesale of antiques and works of art</t>
  </si>
  <si>
    <t>G4649-16</t>
  </si>
  <si>
    <t>Wholesale of handicrafts and gifts</t>
  </si>
  <si>
    <t>G4649-17</t>
  </si>
  <si>
    <t>Wholesale of artificial flowers and plants</t>
  </si>
  <si>
    <t>Wholesale of medicinal and pharmaceutical products</t>
  </si>
  <si>
    <t>Wholesale of paper and paper products</t>
  </si>
  <si>
    <t>Wholesale of packaging materials</t>
  </si>
  <si>
    <t>Wholesale of stationery</t>
  </si>
  <si>
    <t>G4649-22</t>
  </si>
  <si>
    <t>Wholesale of books and magazines</t>
  </si>
  <si>
    <t>G4649-23</t>
  </si>
  <si>
    <t>Wholesale of optical equipment and supplies</t>
  </si>
  <si>
    <t>Wholesale of photographic equipment and supplies</t>
  </si>
  <si>
    <t>G4649-25</t>
  </si>
  <si>
    <t>Wholesale of newspapers</t>
  </si>
  <si>
    <t>G4649-26</t>
  </si>
  <si>
    <t>Wholesale of porcelain, ceramic and glass products</t>
  </si>
  <si>
    <t>G4649-99</t>
  </si>
  <si>
    <t>Wholesale of other household goods n.e.c</t>
  </si>
  <si>
    <t>G4651-01</t>
  </si>
  <si>
    <t>Wholesale of computer hardware and peripheral equipment</t>
  </si>
  <si>
    <t>G4651-02</t>
  </si>
  <si>
    <t>Wholesale of computer software</t>
  </si>
  <si>
    <t>Wholesale of computer accessories</t>
  </si>
  <si>
    <t>G4652-01</t>
  </si>
  <si>
    <t>Wholesale of telecommunications equipment</t>
  </si>
  <si>
    <t>G4652-02</t>
  </si>
  <si>
    <t>Wholesale of electronic components</t>
  </si>
  <si>
    <t>Wholesale of pagers, handphones and other telecommunications apparatus</t>
  </si>
  <si>
    <t>G4652-99</t>
  </si>
  <si>
    <t>Wholesale of electronic and telecommunications equipment and parts n.e.c</t>
  </si>
  <si>
    <t>Wholesale of agricultural machinery, equipment and supplies</t>
  </si>
  <si>
    <t>G4653-00</t>
  </si>
  <si>
    <t>G4659-01</t>
  </si>
  <si>
    <t>Wholesale of marine equipment and accessories</t>
  </si>
  <si>
    <t>Wholesale of aircraft equipment and supplies</t>
  </si>
  <si>
    <t>G4659-03</t>
  </si>
  <si>
    <t xml:space="preserve">Wholesale of other transport equipment </t>
  </si>
  <si>
    <t>G4659-04</t>
  </si>
  <si>
    <t>Wholesale of industrial machinery and equipment</t>
  </si>
  <si>
    <t>Wholesale of construction equipment</t>
  </si>
  <si>
    <t>Wholesale of electrical and wiring accessories</t>
  </si>
  <si>
    <t>Wholesale of office machines and equipment</t>
  </si>
  <si>
    <t>G4659-08</t>
  </si>
  <si>
    <t>Wholesale of medical, professional, scientific and precision equipment</t>
  </si>
  <si>
    <t>G4659-09</t>
  </si>
  <si>
    <t>Wholesale of commercial food service equipment</t>
  </si>
  <si>
    <t>G4659-10</t>
  </si>
  <si>
    <t>Wholesale of service establishment equipment and supplies</t>
  </si>
  <si>
    <t>G4659-11</t>
  </si>
  <si>
    <t>Wholesale of mining machinery and equipment</t>
  </si>
  <si>
    <t>G4659-12</t>
  </si>
  <si>
    <t>Wholesale of spare parts</t>
  </si>
  <si>
    <t>G4659-13</t>
  </si>
  <si>
    <t>Wholesale of machinery for textile, apparel and leather production</t>
  </si>
  <si>
    <t>G4659-99</t>
  </si>
  <si>
    <t>Wholesale of other machinery and equipment n.e.c</t>
  </si>
  <si>
    <t>G4661-01</t>
  </si>
  <si>
    <t>Wholesale of crude petroleum</t>
  </si>
  <si>
    <t>G4661-02</t>
  </si>
  <si>
    <t>Wholesale of mineral fuels and lubricants</t>
  </si>
  <si>
    <t>G4661-03</t>
  </si>
  <si>
    <t>Ship bunkering</t>
  </si>
  <si>
    <t>Wholesale of coal</t>
  </si>
  <si>
    <t>G4661-05</t>
  </si>
  <si>
    <t>Wholesale of petrochemical products</t>
  </si>
  <si>
    <t>G4661-99</t>
  </si>
  <si>
    <t>Wholesale of solid, liquid and gaseous fuels and related products n.e.c</t>
  </si>
  <si>
    <t>G4662-01</t>
  </si>
  <si>
    <t>Wholesale of tin ore</t>
  </si>
  <si>
    <t>G4662-02</t>
  </si>
  <si>
    <t>Wholesale of steel</t>
  </si>
  <si>
    <t>G4662-03</t>
  </si>
  <si>
    <t>Wholesale of gold and other precious metals</t>
  </si>
  <si>
    <t>G4662-99</t>
  </si>
  <si>
    <t>Wholesale of metals and metal ores n.e.c</t>
  </si>
  <si>
    <t>G4663-01</t>
  </si>
  <si>
    <t>Wholesale of logs</t>
  </si>
  <si>
    <t>G4663-02</t>
  </si>
  <si>
    <t>Wholesale of sawn timber</t>
  </si>
  <si>
    <t>G4663-03</t>
  </si>
  <si>
    <t xml:space="preserve">Wholesale of plywood </t>
  </si>
  <si>
    <t>G4663-04</t>
  </si>
  <si>
    <t xml:space="preserve">Wholesale of general hardware </t>
  </si>
  <si>
    <t>G4663-05</t>
  </si>
  <si>
    <t>Wholesale of structural clay and concrete products</t>
  </si>
  <si>
    <t>G4663-06</t>
  </si>
  <si>
    <t>Wholesale of paints</t>
  </si>
  <si>
    <t>G4663-07</t>
  </si>
  <si>
    <t>Wholesale of glass</t>
  </si>
  <si>
    <t>G4663-08</t>
  </si>
  <si>
    <t>Wholesale of cement</t>
  </si>
  <si>
    <t>G4663-09</t>
  </si>
  <si>
    <t>Wholesale of hardware, paints, varnishes and lacquers, and plumbing materials, including fittings and fixtures</t>
  </si>
  <si>
    <t>G4663-10</t>
  </si>
  <si>
    <t>Wholesale of electrical materials</t>
  </si>
  <si>
    <t>G4663-11</t>
  </si>
  <si>
    <t>Wholesale of paving slabs and sanitary equipment</t>
  </si>
  <si>
    <t>G4663-12</t>
  </si>
  <si>
    <t>Wholesale of construction materials and other installation equipment</t>
  </si>
  <si>
    <t>G4663-13</t>
  </si>
  <si>
    <t>Wholesale of non-metallic mineral and products</t>
  </si>
  <si>
    <t>G4663-99</t>
  </si>
  <si>
    <t>Wholesale of construction materials, hardware, plumbing and heating equipment and supplies n.e.c</t>
  </si>
  <si>
    <t>G4669-01</t>
  </si>
  <si>
    <t>Wholesale of basic industrial chemicals (except fertilisers)</t>
  </si>
  <si>
    <t>Wholesale of chemical fertilisers</t>
  </si>
  <si>
    <t>G4669-03</t>
  </si>
  <si>
    <t>Wholesale of other chemicals and chemical products</t>
  </si>
  <si>
    <t>G4669-04</t>
  </si>
  <si>
    <t>Wholesale of plastic materials</t>
  </si>
  <si>
    <t>G4669-05</t>
  </si>
  <si>
    <t>Wholesale of animal feed</t>
  </si>
  <si>
    <t>G4669-06</t>
  </si>
  <si>
    <t>Wholesale of scrap, junk and waste</t>
  </si>
  <si>
    <t>G4669-07</t>
  </si>
  <si>
    <t>Wholesale of non-wood forest products</t>
  </si>
  <si>
    <t>G4669-08</t>
  </si>
  <si>
    <t>Wholesale of forest products</t>
  </si>
  <si>
    <t>G4669-09</t>
  </si>
  <si>
    <t>Wholesale of surgical and orthopedic instruments and devices</t>
  </si>
  <si>
    <t>G4669-10</t>
  </si>
  <si>
    <t>Wholesale of non-metallic products except cement, sand and gravel</t>
  </si>
  <si>
    <t>G4669-99</t>
  </si>
  <si>
    <t>Wholesale of waste and scrap and other products n.e.c</t>
  </si>
  <si>
    <t>Other specialized wholesale n.e.c</t>
  </si>
  <si>
    <t>G4670-00</t>
  </si>
  <si>
    <t>Non-specialized wholesale trade</t>
  </si>
  <si>
    <t>G4690-00</t>
  </si>
  <si>
    <t>G4711-01</t>
  </si>
  <si>
    <t>Supermarkets</t>
  </si>
  <si>
    <t>G4711-02</t>
  </si>
  <si>
    <t>Mini-marts, convenience stores and provision shops</t>
  </si>
  <si>
    <t>G4719-01</t>
  </si>
  <si>
    <t>Department stores</t>
  </si>
  <si>
    <t>G4719-02</t>
  </si>
  <si>
    <t>Department stores cum supermarkets</t>
  </si>
  <si>
    <t>G4719-99</t>
  </si>
  <si>
    <t>Retail sale in other non-specialised stores n.e.c</t>
  </si>
  <si>
    <t>G4721-01</t>
  </si>
  <si>
    <t>Retail sale of fruits and vegetables</t>
  </si>
  <si>
    <t>G4721-02</t>
  </si>
  <si>
    <t>Retail sale of meat, poultry, eggs and seafood</t>
  </si>
  <si>
    <t>G4721-03</t>
  </si>
  <si>
    <t>Retail sale of confectionery and bakery products</t>
  </si>
  <si>
    <t>G4721-04</t>
  </si>
  <si>
    <t>Retail sale of health supplements</t>
  </si>
  <si>
    <t>G4721-05</t>
  </si>
  <si>
    <t>Retail sale of grain and oil</t>
  </si>
  <si>
    <t>G4721-99</t>
  </si>
  <si>
    <t>Retail sale of food in specialized stores n.e.c</t>
  </si>
  <si>
    <t>G4722-01</t>
  </si>
  <si>
    <t>Retail sale of alcoholic beverages in specialized stores</t>
  </si>
  <si>
    <t>G4722-02</t>
  </si>
  <si>
    <t>Retail sale of non-alcoholic beverages in specialized stores</t>
  </si>
  <si>
    <t>Retail sale of tobacco products in specialized stores</t>
  </si>
  <si>
    <t>G4723-00</t>
  </si>
  <si>
    <t>G4730-01</t>
  </si>
  <si>
    <t>Retail sale of automotive fuel</t>
  </si>
  <si>
    <t>G4730-02</t>
  </si>
  <si>
    <t>Retail sale of other fuel and lubricant</t>
  </si>
  <si>
    <t>G4730-03</t>
  </si>
  <si>
    <t>Retail sale of pagers, handphones and other telecommunications apparatus</t>
  </si>
  <si>
    <t>G4741-02</t>
  </si>
  <si>
    <t>Retail sale of computer hardware and accessories and computer software</t>
  </si>
  <si>
    <t>G4741-03</t>
  </si>
  <si>
    <t>Retail sale of computer games</t>
  </si>
  <si>
    <t>G4741-99</t>
  </si>
  <si>
    <t>Retail sale of computers, peripheral units, software and telecommunications equipment in specialized stores n.e.c</t>
  </si>
  <si>
    <t>G4742-01</t>
  </si>
  <si>
    <t>Retail sale of of radio and television, including parts and accessories</t>
  </si>
  <si>
    <t>G4742-02</t>
  </si>
  <si>
    <t>Retail sale of stereo equipment, CD and DVD players and equipment</t>
  </si>
  <si>
    <t>G4742-03</t>
  </si>
  <si>
    <t>Retail sale of audio and video equipment</t>
  </si>
  <si>
    <t>G4742-99</t>
  </si>
  <si>
    <t>Retail sale of audio and video equipment, n.e.c.</t>
  </si>
  <si>
    <t>G4750-01</t>
  </si>
  <si>
    <t>Retail sale of household fuels and cooking gas</t>
  </si>
  <si>
    <t>G4751-01</t>
  </si>
  <si>
    <t>Retail sale of textiles</t>
  </si>
  <si>
    <t>G4751-02</t>
  </si>
  <si>
    <t>Retail sale of made-up textile goods</t>
  </si>
  <si>
    <t>G4751-03</t>
  </si>
  <si>
    <t>Retail sale of modistes' supplies</t>
  </si>
  <si>
    <t>G4751-99</t>
  </si>
  <si>
    <t>Retail sale of other textiles related products</t>
  </si>
  <si>
    <t>G4752-01</t>
  </si>
  <si>
    <t>G4752-02</t>
  </si>
  <si>
    <t>Retail sale of hardware</t>
  </si>
  <si>
    <t>G4752-03</t>
  </si>
  <si>
    <t>Retail sale of glass</t>
  </si>
  <si>
    <t>G4752-04</t>
  </si>
  <si>
    <t>Retail sale of concrete, bricks, sand, stone, gravel and other building materials</t>
  </si>
  <si>
    <t>G4752-05</t>
  </si>
  <si>
    <t>Retail sale of lumber</t>
  </si>
  <si>
    <t>G4752-06</t>
  </si>
  <si>
    <t>Retail sale of paving slabs and sanitary equipment</t>
  </si>
  <si>
    <t>G4752-99</t>
  </si>
  <si>
    <t>Retail sale of construction supplies n.e.c</t>
  </si>
  <si>
    <t>Retail sale of carpets, rugs, wall and floor coverings in specialized stores</t>
  </si>
  <si>
    <t>G4753-00</t>
  </si>
  <si>
    <t>Retail sale of furniture and furnishings</t>
  </si>
  <si>
    <t>G4759-02</t>
  </si>
  <si>
    <t>Retail sale of lighting and lighting accessories</t>
  </si>
  <si>
    <t>G4759-03</t>
  </si>
  <si>
    <t>Retail sale of crockery, cutlery and kitchen utensils</t>
  </si>
  <si>
    <t>G4759-04</t>
  </si>
  <si>
    <t xml:space="preserve">Retail sale of household electrical appliances and equipment </t>
  </si>
  <si>
    <t>G4759-06</t>
  </si>
  <si>
    <t>Retail sale of security and fire-fighting equipment</t>
  </si>
  <si>
    <t>G4759-99</t>
  </si>
  <si>
    <t>Retail sale of electrical household appliances, furniture, lighting equipment and other household articles n.e.c</t>
  </si>
  <si>
    <t>G4760-01</t>
  </si>
  <si>
    <t>Retail sale of souvenirs and craftwork</t>
  </si>
  <si>
    <t>Retail sale of antiques and works of art</t>
  </si>
  <si>
    <t>G4760-03</t>
  </si>
  <si>
    <t>Retail sale of musical instruments and scores</t>
  </si>
  <si>
    <t>Retail sale of books, newspapers and stationary in specialized stores</t>
  </si>
  <si>
    <t>G4761-00</t>
  </si>
  <si>
    <t>Retail sale of music and video recordings in specialized stores</t>
  </si>
  <si>
    <t>G4762-00</t>
  </si>
  <si>
    <t>Retail sale of sporting equipment in specialized stores</t>
  </si>
  <si>
    <t>Retail sale of games and toys in specialized stores</t>
  </si>
  <si>
    <t>G4771-01</t>
  </si>
  <si>
    <t>Retail sale of apparel</t>
  </si>
  <si>
    <t>Retail sale of leather</t>
  </si>
  <si>
    <t>G4771-03</t>
  </si>
  <si>
    <t>Retail sale of footwear</t>
  </si>
  <si>
    <t>Retail sale of bags, luggage and travel accessories</t>
  </si>
  <si>
    <t>G4771-05</t>
  </si>
  <si>
    <t>Retail sale of sewing and clothing accessories</t>
  </si>
  <si>
    <t>G4771-99</t>
  </si>
  <si>
    <t>Retail sale of clothing, footwear and leather articles n.e.c</t>
  </si>
  <si>
    <t>G4772-01</t>
  </si>
  <si>
    <t>Retail sale of cosmetics and toiletries</t>
  </si>
  <si>
    <t>G4772-02</t>
  </si>
  <si>
    <t>Pharmacies and drug stores</t>
  </si>
  <si>
    <t>G4772-03</t>
  </si>
  <si>
    <t>Retail sale of oriental medicines</t>
  </si>
  <si>
    <t>G4772-99</t>
  </si>
  <si>
    <t>Retail sale of pharmaceutical and medical goods n.e.c</t>
  </si>
  <si>
    <t>G4773-01</t>
  </si>
  <si>
    <t>Retail sale of jewellery and costume jewellery</t>
  </si>
  <si>
    <t>G4773-02</t>
  </si>
  <si>
    <t>Retail sale of watches and clocks</t>
  </si>
  <si>
    <t>G4773-03</t>
  </si>
  <si>
    <t>Retail sale of other personal effects</t>
  </si>
  <si>
    <t>G4773-04</t>
  </si>
  <si>
    <t>Retail sale of fresh and artificial flowers and plants</t>
  </si>
  <si>
    <t>Retail sale of pet and pet supplies</t>
  </si>
  <si>
    <t>G4773-06</t>
  </si>
  <si>
    <t>Retail sale of spectacles and other optical goods</t>
  </si>
  <si>
    <t>G4773-07</t>
  </si>
  <si>
    <t>Retail sale of cameras and other photographic goods</t>
  </si>
  <si>
    <t>G4773-08</t>
  </si>
  <si>
    <t>Retail sale of machineries and equipments including transport equipments</t>
  </si>
  <si>
    <t>G4773-09</t>
  </si>
  <si>
    <t>Retail sale of bicycles and accessories</t>
  </si>
  <si>
    <t>G4773-10</t>
  </si>
  <si>
    <t>Retail sale of feeds, fertilizers and insecticides</t>
  </si>
  <si>
    <t>G4773-11</t>
  </si>
  <si>
    <t>Retail sale of forest products</t>
  </si>
  <si>
    <t>G4773-12</t>
  </si>
  <si>
    <t>Retail sale of beauty parlor supplies and equipment</t>
  </si>
  <si>
    <t>G4773-14</t>
  </si>
  <si>
    <t>Retail sale of joss paper and other ceremonial products</t>
  </si>
  <si>
    <t>G4773-99</t>
  </si>
  <si>
    <t>Other retail sale of new goods in specialized stores n.e.c</t>
  </si>
  <si>
    <t>G4774-01</t>
  </si>
  <si>
    <t>Retail sale of second-hand clothing, footwear and leather articles</t>
  </si>
  <si>
    <t>G4774-02</t>
  </si>
  <si>
    <t>Retail sale of second-hand goods in stores</t>
  </si>
  <si>
    <t>G4774-99</t>
  </si>
  <si>
    <t>Retail sale of second-hand goods, n.e.c.</t>
  </si>
  <si>
    <t>Retail sale via stalls and markets of food, beverages and tobacco products</t>
  </si>
  <si>
    <t>G4781-00</t>
  </si>
  <si>
    <t>Retail sale via stalls and markets of textiles, clothing and footwear</t>
  </si>
  <si>
    <t>G4782-00</t>
  </si>
  <si>
    <t>G4789-01</t>
  </si>
  <si>
    <t>Retail sale via stalls and markets of agriculture products</t>
  </si>
  <si>
    <t>G4789-02</t>
  </si>
  <si>
    <t>Retail sale via stalls and markets of chemical, pharmacy and cosmetic products</t>
  </si>
  <si>
    <t>G4789-03</t>
  </si>
  <si>
    <t>Retail sale via stalls and markets of second-hand goods</t>
  </si>
  <si>
    <t>G4789-04</t>
  </si>
  <si>
    <t>Retail sale via stalls and markets of craft, toys and paintings</t>
  </si>
  <si>
    <t>G4789-05</t>
  </si>
  <si>
    <t>Retail sale via stalls and markets of paper, stationary, printed materials, sporting goods, musical and photography equipments and computers</t>
  </si>
  <si>
    <t>G4789-06</t>
  </si>
  <si>
    <t>Retail sale via stalls and markets of kitchen utensils and home appliances</t>
  </si>
  <si>
    <t>G4789-07</t>
  </si>
  <si>
    <t>Retail sale via stalls and markets of fuel and lubricant</t>
  </si>
  <si>
    <t>G4789-08</t>
  </si>
  <si>
    <t>Retail sale of carpets and rugs</t>
  </si>
  <si>
    <t>G4789-09</t>
  </si>
  <si>
    <t>Retail sale of prepaid cards</t>
  </si>
  <si>
    <t>G4789-10</t>
  </si>
  <si>
    <t>Retail sale of internet card</t>
  </si>
  <si>
    <t>G4789-11</t>
  </si>
  <si>
    <t>Retail sale of electronic load</t>
  </si>
  <si>
    <t>G4789-12</t>
  </si>
  <si>
    <t>Retail sale of information and communications equipment via stalls or markets</t>
  </si>
  <si>
    <t>G4789-13</t>
  </si>
  <si>
    <t>Retail sale of hardware, paints, glass and other
construction installation equipment via stalls or markets</t>
  </si>
  <si>
    <t>G4789-14</t>
  </si>
  <si>
    <t>Retail sale of cosmetics and toilet articles via stalls or markets</t>
  </si>
  <si>
    <t>G4789-15</t>
  </si>
  <si>
    <t>Retail sale of porcelain and glass via stalls or markets</t>
  </si>
  <si>
    <t>G4789-16</t>
  </si>
  <si>
    <t>Retail sale of flowers and ornamental plants via stalls or markets</t>
  </si>
  <si>
    <t>G4789-17</t>
  </si>
  <si>
    <t>Retail sale of gold, silver, precious stones and semi-precious stones and jewelry via stalls or markets</t>
  </si>
  <si>
    <t>G4789-18</t>
  </si>
  <si>
    <t>Retail sale of clocks, watches and glasses via stalls and markets</t>
  </si>
  <si>
    <t>G4789-19</t>
  </si>
  <si>
    <t>Retail sale of bicycles and accessories via stalls and markets</t>
  </si>
  <si>
    <t>G4789-99</t>
  </si>
  <si>
    <t>Retail sale via stalls and markets of other goods n.e.c</t>
  </si>
  <si>
    <t>G4791-01</t>
  </si>
  <si>
    <t>Retail sale via mail order</t>
  </si>
  <si>
    <t>G4791-02</t>
  </si>
  <si>
    <t>Retail sale via internet</t>
  </si>
  <si>
    <t>G4791-03</t>
  </si>
  <si>
    <t>Retail sale via telephone order</t>
  </si>
  <si>
    <t>G4799-01</t>
  </si>
  <si>
    <t>Door-to-door retailing</t>
  </si>
  <si>
    <t>G4799-02</t>
  </si>
  <si>
    <t>Selling by vending machine</t>
  </si>
  <si>
    <t>G4799-03</t>
  </si>
  <si>
    <t>Retail sale of health products, non-store</t>
  </si>
  <si>
    <t>G4799-04</t>
  </si>
  <si>
    <t>Retail sale of water (including distribution)</t>
  </si>
  <si>
    <t>G4799-99</t>
  </si>
  <si>
    <t>Other retail sale not in stores, stalls or markets, n.e.c</t>
  </si>
  <si>
    <t>Passenger rail transport, interurban</t>
  </si>
  <si>
    <t>H4911-00</t>
  </si>
  <si>
    <t>Freight rail transport</t>
  </si>
  <si>
    <t>H4912-00</t>
  </si>
  <si>
    <t>H4921-01</t>
  </si>
  <si>
    <t>Public bus services</t>
  </si>
  <si>
    <t>H4921-02</t>
  </si>
  <si>
    <t>Chartered bus services</t>
  </si>
  <si>
    <t>H4921-03</t>
  </si>
  <si>
    <t>School bus services</t>
  </si>
  <si>
    <t>H4921-04</t>
  </si>
  <si>
    <t>Taxi services</t>
  </si>
  <si>
    <t>H4921-05</t>
  </si>
  <si>
    <t>Public bicycle services</t>
  </si>
  <si>
    <t>H4921-06</t>
  </si>
  <si>
    <t>Passenger transport by motorcycles and other motor vehicles</t>
  </si>
  <si>
    <t>H4921-07</t>
  </si>
  <si>
    <t>Land transport of passengers by underground and elevated railways</t>
  </si>
  <si>
    <t>H4921-99</t>
  </si>
  <si>
    <t>Urban and suburban passenger land transport n.e.c</t>
  </si>
  <si>
    <t>H4922-01</t>
  </si>
  <si>
    <t>Long-distance passenger transport</t>
  </si>
  <si>
    <t>H4922-02</t>
  </si>
  <si>
    <t>Tourist passenger transport</t>
  </si>
  <si>
    <t>H4922-03</t>
  </si>
  <si>
    <t>Private cars for hire with operator</t>
  </si>
  <si>
    <t>H4922-04</t>
  </si>
  <si>
    <t>Cable car services</t>
  </si>
  <si>
    <t>H4922-99</t>
  </si>
  <si>
    <t>Other passenger land transport n.e.c.</t>
  </si>
  <si>
    <t>H4923-01</t>
  </si>
  <si>
    <t>Moving services</t>
  </si>
  <si>
    <t>H4923-02</t>
  </si>
  <si>
    <t>Freight transport by road - palm oil</t>
  </si>
  <si>
    <t>H4923-03</t>
  </si>
  <si>
    <t>Freight transport by road - coal</t>
  </si>
  <si>
    <t>H4923-04</t>
  </si>
  <si>
    <t>Freight transport by road - oil and gas</t>
  </si>
  <si>
    <t>H4923-05</t>
  </si>
  <si>
    <t>Refrigerated road transport</t>
  </si>
  <si>
    <t>H4923-06</t>
  </si>
  <si>
    <t>Bulky goods transport by road</t>
  </si>
  <si>
    <t>H4923-07</t>
  </si>
  <si>
    <t>Road transport rental services</t>
  </si>
  <si>
    <t>H4923-08</t>
  </si>
  <si>
    <t>Container transport by road</t>
  </si>
  <si>
    <t>H4923-09</t>
  </si>
  <si>
    <t>Dangerous goods transport by road</t>
  </si>
  <si>
    <t>H4923-10</t>
  </si>
  <si>
    <t>Parcel delivery by road</t>
  </si>
  <si>
    <t>H4923-11</t>
  </si>
  <si>
    <t>Other urban delivery services n.e.c.</t>
  </si>
  <si>
    <t>H4923-99</t>
  </si>
  <si>
    <t>Freight transport by road n.e.c</t>
  </si>
  <si>
    <t>Transport via pipeline</t>
  </si>
  <si>
    <t>H5011-01</t>
  </si>
  <si>
    <t>International cruise services</t>
  </si>
  <si>
    <t>H5011-02</t>
  </si>
  <si>
    <t>Other sight-seeing cruise services</t>
  </si>
  <si>
    <t>H5011-03</t>
  </si>
  <si>
    <t>Passenger ferry services</t>
  </si>
  <si>
    <t>H5011-04</t>
  </si>
  <si>
    <t>Chartering of ships and boats with crew (passenger)</t>
  </si>
  <si>
    <t>H5011-99</t>
  </si>
  <si>
    <t>Sea and coastal passenger water transport n.e.c</t>
  </si>
  <si>
    <t>Transport by towing or pushing of barges, oil rigs</t>
  </si>
  <si>
    <t>H5012-02</t>
  </si>
  <si>
    <t>Chartering of ships, barges and boats with crew (freight)</t>
  </si>
  <si>
    <t>H5012-03</t>
  </si>
  <si>
    <t>Sea and coastal freight water transport - palm oil</t>
  </si>
  <si>
    <t>H5012-04</t>
  </si>
  <si>
    <t>Sea and coastal freight water transport - coal</t>
  </si>
  <si>
    <t>H5012-05</t>
  </si>
  <si>
    <t>Sea and coastal freight water transport - oil &amp; gas</t>
  </si>
  <si>
    <t>H5012-06</t>
  </si>
  <si>
    <t>Sea and coastal freight water transport via containership</t>
  </si>
  <si>
    <t>H5012-07</t>
  </si>
  <si>
    <t>Sea and coastal freight water transport via bulk ship</t>
  </si>
  <si>
    <t>H5012-99</t>
  </si>
  <si>
    <t>Sea and coastal freight water transport n.e.c</t>
  </si>
  <si>
    <t>Inland passenger water transport</t>
  </si>
  <si>
    <t>H5021-00</t>
  </si>
  <si>
    <t>H5022-01</t>
  </si>
  <si>
    <t>Inland freight water transport - palm oil</t>
  </si>
  <si>
    <t>H5022-02</t>
  </si>
  <si>
    <t>Inland freight water transport - coal</t>
  </si>
  <si>
    <t>H5022-03</t>
  </si>
  <si>
    <t>Inland freight water transport - oil &amp; gas</t>
  </si>
  <si>
    <t>H5022-04</t>
  </si>
  <si>
    <t>Inland freight water transport via containership</t>
  </si>
  <si>
    <t>H5022-05</t>
  </si>
  <si>
    <t>Inland freight water transport via bulk ship</t>
  </si>
  <si>
    <t>H5022-06</t>
  </si>
  <si>
    <t>Inland freight water transport via tanker</t>
  </si>
  <si>
    <t>H5022-07</t>
  </si>
  <si>
    <t>Dredging</t>
  </si>
  <si>
    <t>H5022-99</t>
  </si>
  <si>
    <t>Inland freight water transport n.e.c</t>
  </si>
  <si>
    <t>Scheduled air transport services</t>
  </si>
  <si>
    <t>H5110-01</t>
  </si>
  <si>
    <t>H5110-02</t>
  </si>
  <si>
    <t>Non-scheduled air transport services of passengers</t>
  </si>
  <si>
    <t>H5110-03</t>
  </si>
  <si>
    <t>Rental services of passenger aircraft with operator</t>
  </si>
  <si>
    <t>Scheduled air transport services of freight</t>
  </si>
  <si>
    <t>H5120-01</t>
  </si>
  <si>
    <t>H5120-02</t>
  </si>
  <si>
    <t>Non-scheduled air transport services of freight</t>
  </si>
  <si>
    <t>H5120-03</t>
  </si>
  <si>
    <t>Rental services of freight aircraft with operator - palm oil</t>
  </si>
  <si>
    <t>H5120-04</t>
  </si>
  <si>
    <t>Rental services of freight aircraft with operator - coal</t>
  </si>
  <si>
    <t>H5120-05</t>
  </si>
  <si>
    <t>Rental services of freight aircraft with operator - oil and gas</t>
  </si>
  <si>
    <t>H5120-06</t>
  </si>
  <si>
    <t>Rental services of freight aircraft with operator n.e.c</t>
  </si>
  <si>
    <t>Air transport services n.e.c</t>
  </si>
  <si>
    <t>H5190-00</t>
  </si>
  <si>
    <t>H5210-01</t>
  </si>
  <si>
    <t>General warehousing</t>
  </si>
  <si>
    <t>H5210-02</t>
  </si>
  <si>
    <t>Cold storage</t>
  </si>
  <si>
    <t>H5210-03</t>
  </si>
  <si>
    <t>Storage for class cargo</t>
  </si>
  <si>
    <t>H5210-04</t>
  </si>
  <si>
    <t>Oil and gas warehousing</t>
  </si>
  <si>
    <t>H5210-05</t>
  </si>
  <si>
    <t>Other goods storage n.e.c.</t>
  </si>
  <si>
    <t>H5210-99</t>
  </si>
  <si>
    <t>Warehousing and storage n.e.c</t>
  </si>
  <si>
    <t>Carpark management and operation services</t>
  </si>
  <si>
    <t>H5221-02</t>
  </si>
  <si>
    <t>Taxi booking services</t>
  </si>
  <si>
    <t>H5221-03</t>
  </si>
  <si>
    <t>Towing services</t>
  </si>
  <si>
    <t>H5221-04</t>
  </si>
  <si>
    <t>Operation of toll roads and bridges</t>
  </si>
  <si>
    <t>H5221-05</t>
  </si>
  <si>
    <t>Operation of bus stations</t>
  </si>
  <si>
    <t>H5221-06</t>
  </si>
  <si>
    <t xml:space="preserve">Operation of railroad infrastructure </t>
  </si>
  <si>
    <t>H5221-99</t>
  </si>
  <si>
    <t>Service activities incidental to land transportation n.e.c</t>
  </si>
  <si>
    <t>H5222-01</t>
  </si>
  <si>
    <t>Port operators</t>
  </si>
  <si>
    <t>H5222-02</t>
  </si>
  <si>
    <t>Ship management services</t>
  </si>
  <si>
    <t>H5222-03</t>
  </si>
  <si>
    <t>Classification societies</t>
  </si>
  <si>
    <t>H5222-04</t>
  </si>
  <si>
    <t>Marine surveying services other than classification societies</t>
  </si>
  <si>
    <t>H5222-05</t>
  </si>
  <si>
    <t>Harbor operators</t>
  </si>
  <si>
    <t>H5222-06</t>
  </si>
  <si>
    <t xml:space="preserve">Salvage activities </t>
  </si>
  <si>
    <t>H5222-99</t>
  </si>
  <si>
    <t>Service activities incidental to water transportation n.e.c</t>
  </si>
  <si>
    <t>H5223-01</t>
  </si>
  <si>
    <t>Airport operation services</t>
  </si>
  <si>
    <t>H5223-02</t>
  </si>
  <si>
    <t>Airport terminal services</t>
  </si>
  <si>
    <t>H5223-99</t>
  </si>
  <si>
    <t>Service activities incidental to air transportation n.e.c</t>
  </si>
  <si>
    <t>H5224-01</t>
  </si>
  <si>
    <t>Stevedoring and lighterage services</t>
  </si>
  <si>
    <t>H5224-02</t>
  </si>
  <si>
    <t>Cargo surveying services</t>
  </si>
  <si>
    <t>H5224-03</t>
  </si>
  <si>
    <t>Container services (excluding rental of containers)</t>
  </si>
  <si>
    <t>H5224-04</t>
  </si>
  <si>
    <t>Crane services (loading and unloading of cargo)</t>
  </si>
  <si>
    <t>H5224-05</t>
  </si>
  <si>
    <t>H5224-06</t>
  </si>
  <si>
    <t>Containerized cargo handling, auxiliary activity to land transport</t>
  </si>
  <si>
    <t>H5224-07</t>
  </si>
  <si>
    <t>Non-containerized cargo handling, auxiliary activity to land transport</t>
  </si>
  <si>
    <t>H5224-08</t>
  </si>
  <si>
    <t>Railway cargo handling</t>
  </si>
  <si>
    <t>H5224-09</t>
  </si>
  <si>
    <t>Road cargo handling</t>
  </si>
  <si>
    <t>H5224-10</t>
  </si>
  <si>
    <t>Air cargo handling</t>
  </si>
  <si>
    <t>H5224-99</t>
  </si>
  <si>
    <t>Cargo handling n.e.c</t>
  </si>
  <si>
    <t>H5229-01</t>
  </si>
  <si>
    <t xml:space="preserve">Forwarding of freight </t>
  </si>
  <si>
    <t>H5229-02</t>
  </si>
  <si>
    <t>Brokerage for ship and aircraft space</t>
  </si>
  <si>
    <t>H5229-03</t>
  </si>
  <si>
    <t>Value added logistics providers</t>
  </si>
  <si>
    <t>Other transportation support activities n.e.c.</t>
  </si>
  <si>
    <t>H5310-00</t>
  </si>
  <si>
    <t>Postal activities</t>
  </si>
  <si>
    <t>H5320-00</t>
  </si>
  <si>
    <t>Courier activities</t>
  </si>
  <si>
    <t>I5510-01a</t>
  </si>
  <si>
    <t>Hotel and resort ratings: 5 stars and above</t>
  </si>
  <si>
    <t>I5510-01b</t>
  </si>
  <si>
    <t>Hotel and resort ratings: 3-4 stars</t>
  </si>
  <si>
    <t>I5510-01c</t>
  </si>
  <si>
    <t>Hotel and resort ratings: 1-2 stars</t>
  </si>
  <si>
    <t>I5510-01d</t>
  </si>
  <si>
    <t>Hotel and resort ratings: no star / not rated</t>
  </si>
  <si>
    <t>I5510-02</t>
  </si>
  <si>
    <t>Chalets</t>
  </si>
  <si>
    <t>I5510-03</t>
  </si>
  <si>
    <t>Rest house/guest house</t>
  </si>
  <si>
    <t>I5510-04</t>
  </si>
  <si>
    <t>Home stay</t>
  </si>
  <si>
    <t>I5510-05</t>
  </si>
  <si>
    <t>Tourist hotel</t>
  </si>
  <si>
    <t>I5510-06</t>
  </si>
  <si>
    <t>Hotel with restaurant</t>
  </si>
  <si>
    <t>I5510-07</t>
  </si>
  <si>
    <t>Hotel without restaurant</t>
  </si>
  <si>
    <t>I5510-08</t>
  </si>
  <si>
    <t>Hotels cum motels</t>
  </si>
  <si>
    <t>I5510-09</t>
  </si>
  <si>
    <t>Resort hotels</t>
  </si>
  <si>
    <t>I5510-10</t>
  </si>
  <si>
    <t>Budget hotels</t>
  </si>
  <si>
    <t>I5510-99</t>
  </si>
  <si>
    <t>Short term accommodation activities n.e.c</t>
  </si>
  <si>
    <t>Camping grounds, recreational vehicle parks and trailer parks</t>
  </si>
  <si>
    <t>Other accommodation</t>
  </si>
  <si>
    <t>I5610-01</t>
  </si>
  <si>
    <t>Restaurant</t>
  </si>
  <si>
    <t>I5610-02</t>
  </si>
  <si>
    <t>Cafeterias</t>
  </si>
  <si>
    <t>I5610-03</t>
  </si>
  <si>
    <t>Fast-food restaurants</t>
  </si>
  <si>
    <t>I5610-04</t>
  </si>
  <si>
    <t>Ice cream truck vendors and parlours</t>
  </si>
  <si>
    <t>I5610-05</t>
  </si>
  <si>
    <t>Mobile food carts</t>
  </si>
  <si>
    <t>I5610-06</t>
  </si>
  <si>
    <t>Food stalls/hawkers</t>
  </si>
  <si>
    <t>I5610-99</t>
  </si>
  <si>
    <t>Restaurants and mobile food service activities n.e.c</t>
  </si>
  <si>
    <t>Event catering</t>
  </si>
  <si>
    <t>Other food service activities</t>
  </si>
  <si>
    <t>I5629-00</t>
  </si>
  <si>
    <t>I5630-01</t>
  </si>
  <si>
    <t>Coffee shops</t>
  </si>
  <si>
    <t>I5630-02</t>
  </si>
  <si>
    <t>Drink stalls/hawkers</t>
  </si>
  <si>
    <t>I5630-03</t>
  </si>
  <si>
    <t>Pubs, bars, discotheques, cocktail and karaoke lounges</t>
  </si>
  <si>
    <t>I5630-99</t>
  </si>
  <si>
    <t>Beverage serving activities n.e.c</t>
  </si>
  <si>
    <t>J5811-01</t>
  </si>
  <si>
    <t>Publishing of e-books</t>
  </si>
  <si>
    <t>J5811-02</t>
  </si>
  <si>
    <t>Publishing of other books</t>
  </si>
  <si>
    <t>Publishing of directories and mailing lists</t>
  </si>
  <si>
    <t>J5813-01</t>
  </si>
  <si>
    <t>Publishing of physical newspapers</t>
  </si>
  <si>
    <t>J5813-02</t>
  </si>
  <si>
    <t>Publishing of e-newspapers</t>
  </si>
  <si>
    <t>J5813-03</t>
  </si>
  <si>
    <t>Publishing of journals and periodicals</t>
  </si>
  <si>
    <t>J5819-01</t>
  </si>
  <si>
    <t>Other online publishing activities</t>
  </si>
  <si>
    <t>J5819-02</t>
  </si>
  <si>
    <t>Publishing outsourcing activities</t>
  </si>
  <si>
    <t>J5819-99</t>
  </si>
  <si>
    <t>Other publishing activities n.e.c</t>
  </si>
  <si>
    <t>J5820-01</t>
  </si>
  <si>
    <t>Publishing of computer games</t>
  </si>
  <si>
    <t>J5820-99</t>
  </si>
  <si>
    <t>Software publishing n.e.c</t>
  </si>
  <si>
    <t>J5911-01</t>
  </si>
  <si>
    <t>Motion picture/video production</t>
  </si>
  <si>
    <t>J5911-02</t>
  </si>
  <si>
    <t>Television programme production</t>
  </si>
  <si>
    <t>J5911-03</t>
  </si>
  <si>
    <t>Animation production</t>
  </si>
  <si>
    <t>J5911-04</t>
  </si>
  <si>
    <t xml:space="preserve">Production of advertisements, corporate videos and event videos </t>
  </si>
  <si>
    <t>J5911-05</t>
  </si>
  <si>
    <t>Video production activities</t>
  </si>
  <si>
    <t>J5911-99</t>
  </si>
  <si>
    <t>Motion picture, video and television programme production activities n.e.c</t>
  </si>
  <si>
    <t>Motion picture, video and television programme post-production activities</t>
  </si>
  <si>
    <t>J5912-00</t>
  </si>
  <si>
    <t>J5913-01</t>
  </si>
  <si>
    <t>Motion picture/video distribution</t>
  </si>
  <si>
    <t>J5913-02</t>
  </si>
  <si>
    <t>Television programme distribution</t>
  </si>
  <si>
    <t>J5913-99</t>
  </si>
  <si>
    <t>Motion picture, video and television programme distribution activities n.e.c</t>
  </si>
  <si>
    <t>Motion picture projection activities</t>
  </si>
  <si>
    <t>J5914-00</t>
  </si>
  <si>
    <t>J5920-01</t>
  </si>
  <si>
    <t>Sound recording production</t>
  </si>
  <si>
    <t>J5920-02</t>
  </si>
  <si>
    <t>Music publishing and distribution activities</t>
  </si>
  <si>
    <t>Radio broadcasting</t>
  </si>
  <si>
    <t>J6010-01</t>
  </si>
  <si>
    <t>J6010-02</t>
  </si>
  <si>
    <t>Radio program production</t>
  </si>
  <si>
    <t>J6020-01</t>
  </si>
  <si>
    <t>Television broadcasting</t>
  </si>
  <si>
    <t>J6020-02</t>
  </si>
  <si>
    <t>Cable, satellite and other subscription programming</t>
  </si>
  <si>
    <t>J6020-03</t>
  </si>
  <si>
    <t>Radio and TV transmission services</t>
  </si>
  <si>
    <t>J6020-04</t>
  </si>
  <si>
    <t>Integrated broadcasting (TV and Radio)</t>
  </si>
  <si>
    <t>J6110-01</t>
  </si>
  <si>
    <t>Wired fixed line services</t>
  </si>
  <si>
    <t>J6110-02</t>
  </si>
  <si>
    <t>Wired broadband services</t>
  </si>
  <si>
    <t>J6110-03</t>
  </si>
  <si>
    <t>Wired telegraph and fax services</t>
  </si>
  <si>
    <t>J6110-99</t>
  </si>
  <si>
    <t>Wired telecommunications activities n.e.c.</t>
  </si>
  <si>
    <t>J6120-01</t>
  </si>
  <si>
    <t>Wireless fixed line services</t>
  </si>
  <si>
    <t>J6120-02</t>
  </si>
  <si>
    <t>Wireless mobile services</t>
  </si>
  <si>
    <t>J6120-03</t>
  </si>
  <si>
    <t>Wireless broadband services</t>
  </si>
  <si>
    <t>J6120-99</t>
  </si>
  <si>
    <t>Wireless telecommunications activities n.e.c.</t>
  </si>
  <si>
    <t>J6130-01</t>
  </si>
  <si>
    <t>Satellite TV broacasting activities</t>
  </si>
  <si>
    <t>J6130-99</t>
  </si>
  <si>
    <t>Other satellite telecommunications activities n.e.c.</t>
  </si>
  <si>
    <t>J6190-01</t>
  </si>
  <si>
    <t xml:space="preserve">Telecommunications resellers/third party telecommunications providers </t>
  </si>
  <si>
    <t>J6190-02</t>
  </si>
  <si>
    <t xml:space="preserve">Internet access providers, include ISPs </t>
  </si>
  <si>
    <t>J6190-03</t>
  </si>
  <si>
    <t>Other internet services activities n.e.c</t>
  </si>
  <si>
    <t>J6190-04</t>
  </si>
  <si>
    <t>Public access telephone services</t>
  </si>
  <si>
    <t>J6190-99</t>
  </si>
  <si>
    <t>Other telecommunications activities n.e.c</t>
  </si>
  <si>
    <t>Computer programming activities</t>
  </si>
  <si>
    <t>J6201-01</t>
  </si>
  <si>
    <t>J6201-02</t>
  </si>
  <si>
    <t>Computer game development services</t>
  </si>
  <si>
    <t>J6201-03</t>
  </si>
  <si>
    <t>Cybersecurity software development</t>
  </si>
  <si>
    <t>J6201-99</t>
  </si>
  <si>
    <t>Other software development services n.e.c.</t>
  </si>
  <si>
    <t>Computer consultancy and computer facilities management activities</t>
  </si>
  <si>
    <t>J6202-01</t>
  </si>
  <si>
    <t>Integrated circuit design services</t>
  </si>
  <si>
    <t>J6202-03</t>
  </si>
  <si>
    <t>Internet of Things development services</t>
  </si>
  <si>
    <t>J6202-04</t>
  </si>
  <si>
    <t>IT storage services</t>
  </si>
  <si>
    <t>J6202-05</t>
  </si>
  <si>
    <t>IT consulting services</t>
  </si>
  <si>
    <t>J6202-06</t>
  </si>
  <si>
    <t>Cybersecurity consulting services</t>
  </si>
  <si>
    <t>J6202-07</t>
  </si>
  <si>
    <t>Computer facilities management</t>
  </si>
  <si>
    <t>Other information technology and computer service activities</t>
  </si>
  <si>
    <t>J6209-00</t>
  </si>
  <si>
    <t>J6311-01</t>
  </si>
  <si>
    <t>Web hosting services</t>
  </si>
  <si>
    <t>J6311-02</t>
  </si>
  <si>
    <t xml:space="preserve">Data centres </t>
  </si>
  <si>
    <t>J6311-99</t>
  </si>
  <si>
    <t>Data processing, hosting and related activities n.e.c</t>
  </si>
  <si>
    <t>J6312-01</t>
  </si>
  <si>
    <t>Web portals (search engine)</t>
  </si>
  <si>
    <t>J6312-99</t>
  </si>
  <si>
    <t>Other web portals</t>
  </si>
  <si>
    <t>News agency activities</t>
  </si>
  <si>
    <t>Other information service activities n.e.c.</t>
  </si>
  <si>
    <t>J6399-01</t>
  </si>
  <si>
    <t>Geospatial and remote sensing services</t>
  </si>
  <si>
    <t>J6399-02</t>
  </si>
  <si>
    <t>Entertainment services</t>
  </si>
  <si>
    <t>J6399-99</t>
  </si>
  <si>
    <t>Central banking</t>
  </si>
  <si>
    <t>K6411-00</t>
  </si>
  <si>
    <t>K6419-01</t>
  </si>
  <si>
    <t xml:space="preserve">Commercial Banks </t>
  </si>
  <si>
    <t xml:space="preserve">Islamic Banks </t>
  </si>
  <si>
    <t>K6419-03</t>
  </si>
  <si>
    <t xml:space="preserve">Offshore Banks </t>
  </si>
  <si>
    <t>K6419-04</t>
  </si>
  <si>
    <t xml:space="preserve">Investment Banks </t>
  </si>
  <si>
    <t>K6419-05</t>
  </si>
  <si>
    <t>Development financial institutions (with deposits taking functions)</t>
  </si>
  <si>
    <t>K6419-06</t>
  </si>
  <si>
    <t>Finance companies</t>
  </si>
  <si>
    <t>K6419-07</t>
  </si>
  <si>
    <t xml:space="preserve">Wholesale Banks </t>
  </si>
  <si>
    <t>K6419-08</t>
  </si>
  <si>
    <t>Credit cooperation</t>
  </si>
  <si>
    <t>K6419-99</t>
  </si>
  <si>
    <t>Other monetary intermediation n.e.c</t>
  </si>
  <si>
    <t>K6420-01</t>
  </si>
  <si>
    <t>Financial holding companies</t>
  </si>
  <si>
    <t>K6420-99</t>
  </si>
  <si>
    <t>Activities of other holding companies n.e.c.</t>
  </si>
  <si>
    <t>K6430-01</t>
  </si>
  <si>
    <t>Venture capital fund</t>
  </si>
  <si>
    <t>K6430-02a</t>
  </si>
  <si>
    <t>Unit trust fund (except REITs)</t>
  </si>
  <si>
    <t>K6430-02b</t>
  </si>
  <si>
    <t>Unit trust management company</t>
  </si>
  <si>
    <t>Property unit trust (REITs)</t>
  </si>
  <si>
    <t>K6430-04</t>
  </si>
  <si>
    <t>Trust and custody services</t>
  </si>
  <si>
    <t>K6430-05</t>
  </si>
  <si>
    <t>Private Equity fund</t>
  </si>
  <si>
    <t>K6430-99</t>
  </si>
  <si>
    <t>Trusts, funds and similar financial entities n.e.c</t>
  </si>
  <si>
    <t>Financial leasing</t>
  </si>
  <si>
    <t>K6492-01</t>
  </si>
  <si>
    <t>Development financial institutions (without deposits taking functions)</t>
  </si>
  <si>
    <t xml:space="preserve">Credit card services </t>
  </si>
  <si>
    <t>K6492-03</t>
  </si>
  <si>
    <t>Licensed money lending activities</t>
  </si>
  <si>
    <t>K6492-04</t>
  </si>
  <si>
    <t>Pawnshops and pawnbrokers</t>
  </si>
  <si>
    <t xml:space="preserve">Co-operative with credits functions </t>
  </si>
  <si>
    <t>K6492-06</t>
  </si>
  <si>
    <t>Thrift and loan societies and credit associations</t>
  </si>
  <si>
    <t>K6492-07</t>
  </si>
  <si>
    <t>Mutual benefits organisations</t>
  </si>
  <si>
    <t>K6492-08</t>
  </si>
  <si>
    <t>Auto finance company</t>
  </si>
  <si>
    <t>K6492-09</t>
  </si>
  <si>
    <t>Peer-to-peer lending</t>
  </si>
  <si>
    <t>K6492-99</t>
  </si>
  <si>
    <t>Other credit granting n.e.c</t>
  </si>
  <si>
    <t>Factoring companies</t>
  </si>
  <si>
    <t>K6499-02</t>
  </si>
  <si>
    <t>Representative office of foreign banks</t>
  </si>
  <si>
    <t>K6499-03</t>
  </si>
  <si>
    <t xml:space="preserve">Nominee companies </t>
  </si>
  <si>
    <t>K6499-04</t>
  </si>
  <si>
    <t>Remittance services</t>
  </si>
  <si>
    <t>K6499-05</t>
  </si>
  <si>
    <t>Treasury centres</t>
  </si>
  <si>
    <t>K6499-99</t>
  </si>
  <si>
    <t>Other financial service activities, except insurance/takaful and pension funding n.e.c</t>
  </si>
  <si>
    <t>Life insurance</t>
  </si>
  <si>
    <t>K6511-00</t>
  </si>
  <si>
    <t>K6511-01</t>
  </si>
  <si>
    <t>Health insurance</t>
  </si>
  <si>
    <t>K6511-02</t>
  </si>
  <si>
    <t>Social insurance</t>
  </si>
  <si>
    <t>Personal accident insurance</t>
  </si>
  <si>
    <t>K6511-99</t>
  </si>
  <si>
    <t>Other life insurance</t>
  </si>
  <si>
    <t>K6512-01</t>
  </si>
  <si>
    <t>Marine insurance</t>
  </si>
  <si>
    <t>K6512-02</t>
  </si>
  <si>
    <t>Financial guarantee insurance</t>
  </si>
  <si>
    <t>K6512-03</t>
  </si>
  <si>
    <t>Captive insurance</t>
  </si>
  <si>
    <t>K6512-04</t>
  </si>
  <si>
    <t>Import, export and credit insurance</t>
  </si>
  <si>
    <t>K6512-99</t>
  </si>
  <si>
    <t>Non-life insurance n.e.c</t>
  </si>
  <si>
    <t>Reinsurance</t>
  </si>
  <si>
    <t>K6520-00</t>
  </si>
  <si>
    <t>Pension funding</t>
  </si>
  <si>
    <t>K6530-00</t>
  </si>
  <si>
    <t>Provident funding</t>
  </si>
  <si>
    <t>K6540-00</t>
  </si>
  <si>
    <t>K6611-01</t>
  </si>
  <si>
    <t>Financial market operational services- stock exchanges</t>
  </si>
  <si>
    <t>K6611-02</t>
  </si>
  <si>
    <t>Financial market operational services- commodity exchanges</t>
  </si>
  <si>
    <t>K6611-03</t>
  </si>
  <si>
    <t>Financial market operational services- securities exchanges</t>
  </si>
  <si>
    <t>K6611-04</t>
  </si>
  <si>
    <t>Financial market operational services- commodity futures exchanges</t>
  </si>
  <si>
    <t>K6611-99</t>
  </si>
  <si>
    <t>Administration of financial markets n.e.c</t>
  </si>
  <si>
    <t>K6612-01</t>
  </si>
  <si>
    <t>Stock, share and bond brokers</t>
  </si>
  <si>
    <t>K6612-02</t>
  </si>
  <si>
    <t>Commodity brokers and dealers</t>
  </si>
  <si>
    <t>K6612-03</t>
  </si>
  <si>
    <t>Gold bullion dealers</t>
  </si>
  <si>
    <t>K6612-04</t>
  </si>
  <si>
    <t>Foreign exchange services</t>
  </si>
  <si>
    <t>K6612-05</t>
  </si>
  <si>
    <t>Money changing services</t>
  </si>
  <si>
    <t>K6612-06</t>
  </si>
  <si>
    <t>Carbon credit brokers/traders</t>
  </si>
  <si>
    <t>K6612-99</t>
  </si>
  <si>
    <t>Security and commodity contracts brokerage n.e.c</t>
  </si>
  <si>
    <t>K6619-01</t>
  </si>
  <si>
    <t>Investment advisory services</t>
  </si>
  <si>
    <t>K6619-02</t>
  </si>
  <si>
    <t>Financial consultancy services</t>
  </si>
  <si>
    <t>K6619-03</t>
  </si>
  <si>
    <t xml:space="preserve">Clearing and settlement of financial instruments </t>
  </si>
  <si>
    <t>K6619-99</t>
  </si>
  <si>
    <t>Activities auxiliary to finance n.e.c</t>
  </si>
  <si>
    <t>K6621-01</t>
  </si>
  <si>
    <t>Insurance adjusting service</t>
  </si>
  <si>
    <t>K6621-02</t>
  </si>
  <si>
    <t>Takaful adjusting service</t>
  </si>
  <si>
    <t>K6622-01</t>
  </si>
  <si>
    <t>Insurance agents</t>
  </si>
  <si>
    <t>K6622-02</t>
  </si>
  <si>
    <t>Takaful agents</t>
  </si>
  <si>
    <t>K6622-03</t>
  </si>
  <si>
    <t>Insurance brokers</t>
  </si>
  <si>
    <t>K6622-04</t>
  </si>
  <si>
    <t xml:space="preserve">Takaful brokers </t>
  </si>
  <si>
    <t>Other activities auxiliary to insurance and pension funding</t>
  </si>
  <si>
    <t>K6629-01</t>
  </si>
  <si>
    <t>Insurance asset management</t>
  </si>
  <si>
    <t>K6629-02</t>
  </si>
  <si>
    <t>Administration of insurance</t>
  </si>
  <si>
    <t>K6629-99</t>
  </si>
  <si>
    <t>K6630-01</t>
  </si>
  <si>
    <t>Management of pension funds</t>
  </si>
  <si>
    <t>K6630-02</t>
  </si>
  <si>
    <t>Assets/portfolio management</t>
  </si>
  <si>
    <t>K6630-03</t>
  </si>
  <si>
    <t>Hedge fund management</t>
  </si>
  <si>
    <t>K6630-04</t>
  </si>
  <si>
    <t>Investment trusts</t>
  </si>
  <si>
    <t>K6630-99</t>
  </si>
  <si>
    <t>Fund management activities n.e.c</t>
  </si>
  <si>
    <t>L6810-01a</t>
  </si>
  <si>
    <t>Real estate activities with leased or own property including investments - high-rise residential</t>
  </si>
  <si>
    <t>Real estate activities with leased or own property including investments - landed residential</t>
  </si>
  <si>
    <t>L6810-01z</t>
  </si>
  <si>
    <t>Real estate activities with leased or own property including investments - other residential</t>
  </si>
  <si>
    <t>L6810-02a</t>
  </si>
  <si>
    <t>Real estate activities with leased or own property including investments - non-residential (industrial)</t>
  </si>
  <si>
    <t>L6810-02b</t>
  </si>
  <si>
    <t>Real estate activities with leased or own property including investments - non-residential (office)</t>
  </si>
  <si>
    <t>L6810-02c</t>
  </si>
  <si>
    <t>Real estate activities with leased or own property including investments - non-residential (retail - shopping complex or mall)</t>
  </si>
  <si>
    <t>L6810-02d</t>
  </si>
  <si>
    <t>Real estate activities with leased or own property including investments - non-residential (retail - shoplot, shop houses or others)</t>
  </si>
  <si>
    <t>L6810-02e</t>
  </si>
  <si>
    <t>Real estate activities with leased or own property including investments - land improvement</t>
  </si>
  <si>
    <t>L6810-02f</t>
  </si>
  <si>
    <t>Real estate activities with leased or own property including investments - land other uses</t>
  </si>
  <si>
    <t>L6810-02z</t>
  </si>
  <si>
    <t>Real estate activities with leased or own property including investments - other non-residential n.e.c.</t>
  </si>
  <si>
    <t>L6810-03</t>
  </si>
  <si>
    <t>Real estate activities with leased or own property including investments - land</t>
  </si>
  <si>
    <t>L6810-04a</t>
  </si>
  <si>
    <t>Development of building projects for own operations or investment - high rise residential</t>
  </si>
  <si>
    <t>L6810-04b</t>
  </si>
  <si>
    <t>Development of building projects for own operations or investment - landed residential</t>
  </si>
  <si>
    <t>Development of building projects for own operations or investment - industrial</t>
  </si>
  <si>
    <t>Development of building projects for own operations or investment - office</t>
  </si>
  <si>
    <t>L6810-07a</t>
  </si>
  <si>
    <t>Development of building projects for own operations or investment - retail - Shopping complex or mall</t>
  </si>
  <si>
    <t>L6810-07b</t>
  </si>
  <si>
    <t>Development of building projects for own operations or investment - retail - Shoplots, shop houses or others</t>
  </si>
  <si>
    <t>Development of building projects for own operations or investment - other non-residential</t>
  </si>
  <si>
    <t>L6810-09</t>
  </si>
  <si>
    <t>Cemetery and burial rental or leasing services involving own or leased</t>
  </si>
  <si>
    <t>L6810-99</t>
  </si>
  <si>
    <t>Rental or leasing services involving own or leased n.e.c</t>
  </si>
  <si>
    <t>L6820-01</t>
  </si>
  <si>
    <t>Building sales on a fee or contract basis</t>
  </si>
  <si>
    <t>L6820-02</t>
  </si>
  <si>
    <t>Property management services on a fee or contract basis</t>
  </si>
  <si>
    <t>L6820-03</t>
  </si>
  <si>
    <t>Real estate appraisal services on a fee or contract basis</t>
  </si>
  <si>
    <t>L6820-04</t>
  </si>
  <si>
    <t>Town council</t>
  </si>
  <si>
    <t>L6820-05</t>
  </si>
  <si>
    <t>Real estate agency</t>
  </si>
  <si>
    <t>L6820-06</t>
  </si>
  <si>
    <t>Land registration</t>
  </si>
  <si>
    <t>L6820-99</t>
  </si>
  <si>
    <t>Real estate activities on a fee or contract basis n.e.c</t>
  </si>
  <si>
    <t>Legal activities</t>
  </si>
  <si>
    <t>M6910-01</t>
  </si>
  <si>
    <t>M6910-02</t>
  </si>
  <si>
    <t>Notarization activities</t>
  </si>
  <si>
    <t>M6910-99</t>
  </si>
  <si>
    <t>Other legal services n.e.c</t>
  </si>
  <si>
    <t>Accounting, bookkeeping and auditing activities; tax consultancy</t>
  </si>
  <si>
    <t>M6920-01</t>
  </si>
  <si>
    <t>M6920-99</t>
  </si>
  <si>
    <t xml:space="preserve">Other accounting activities n.e.c. </t>
  </si>
  <si>
    <t>M7010-01</t>
  </si>
  <si>
    <t>Business representative office</t>
  </si>
  <si>
    <t>M7010-99</t>
  </si>
  <si>
    <t>Activities of head offices n.e.c.</t>
  </si>
  <si>
    <t>M7020-01</t>
  </si>
  <si>
    <t xml:space="preserve">Business management consultancy services </t>
  </si>
  <si>
    <t>M7020-02</t>
  </si>
  <si>
    <t>Human resources management consulting services</t>
  </si>
  <si>
    <t>M7020-03</t>
  </si>
  <si>
    <t>Public relations services</t>
  </si>
  <si>
    <t>M7020-04</t>
  </si>
  <si>
    <t>Healthcare management consultancy services</t>
  </si>
  <si>
    <t>M7020-05</t>
  </si>
  <si>
    <t>Hotel management consultancy services</t>
  </si>
  <si>
    <t>M7020-06</t>
  </si>
  <si>
    <t>Environmental protection consultancy activities</t>
  </si>
  <si>
    <t>M7020-07</t>
  </si>
  <si>
    <t>Sports-related consultancy activities</t>
  </si>
  <si>
    <t>M7020-08</t>
  </si>
  <si>
    <t>Socio-economy consultancy activities</t>
  </si>
  <si>
    <t>M7020-09</t>
  </si>
  <si>
    <t>Maritime-related consultancy activities</t>
  </si>
  <si>
    <t>M7020-99</t>
  </si>
  <si>
    <t>Management consultancy activities n.e.c</t>
  </si>
  <si>
    <t>M7110-01</t>
  </si>
  <si>
    <t>Architectural services</t>
  </si>
  <si>
    <t>M7110-02</t>
  </si>
  <si>
    <t>Landscape design and landscape architecture</t>
  </si>
  <si>
    <t>M7110-03</t>
  </si>
  <si>
    <t>Quantity and land surveying services</t>
  </si>
  <si>
    <t>M7110-04</t>
  </si>
  <si>
    <t>Geologic and hydrologic surveying services</t>
  </si>
  <si>
    <t>M7110-05</t>
  </si>
  <si>
    <t>Geodetic surveying and mapping service activities</t>
  </si>
  <si>
    <t>M7110-06</t>
  </si>
  <si>
    <t>Engineering design activities</t>
  </si>
  <si>
    <t>M7110-99</t>
  </si>
  <si>
    <t>Architectural and engineering activities and related technical consultancy n.e.c</t>
  </si>
  <si>
    <t>Technical testing and analysis</t>
  </si>
  <si>
    <t>M7120-01</t>
  </si>
  <si>
    <t>M7120-02</t>
  </si>
  <si>
    <t>Inspection and quarantine services</t>
  </si>
  <si>
    <t>M7120-03</t>
  </si>
  <si>
    <t>Meteorology services</t>
  </si>
  <si>
    <t>M7120-06</t>
  </si>
  <si>
    <t>Epidemic prevention and control</t>
  </si>
  <si>
    <t>M7120-99</t>
  </si>
  <si>
    <t>Other technical testing and analysis n.e.c.</t>
  </si>
  <si>
    <t>M7210-01</t>
  </si>
  <si>
    <t>Research services in engineering and technology</t>
  </si>
  <si>
    <t>Research services in medical sciences and pharmacy</t>
  </si>
  <si>
    <t>M7210-03</t>
  </si>
  <si>
    <t>Research services in agricultural sciences</t>
  </si>
  <si>
    <t>M7210-04</t>
  </si>
  <si>
    <t>Research services in Information Communication Technology (ICT)</t>
  </si>
  <si>
    <t>M7210-05</t>
  </si>
  <si>
    <t>Research services in electronics</t>
  </si>
  <si>
    <t>M7210-06</t>
  </si>
  <si>
    <t>Research services in chemicals</t>
  </si>
  <si>
    <t>M7210-07</t>
  </si>
  <si>
    <t>Research services in environment and clean technologies</t>
  </si>
  <si>
    <t>M7210-99</t>
  </si>
  <si>
    <t>Research and experimental development on natural sciences and engineering n.e.c</t>
  </si>
  <si>
    <t>Research and experimental development on social sciences and humanities</t>
  </si>
  <si>
    <t>M7220-00</t>
  </si>
  <si>
    <t>M7310-01</t>
  </si>
  <si>
    <t>Internet advertising</t>
  </si>
  <si>
    <t>M7310-02</t>
  </si>
  <si>
    <t>Advertising agency</t>
  </si>
  <si>
    <t>M7310-03</t>
  </si>
  <si>
    <t>Outdoor advertising</t>
  </si>
  <si>
    <t>M7310-04</t>
  </si>
  <si>
    <t>Media representation</t>
  </si>
  <si>
    <t>M7310-05</t>
  </si>
  <si>
    <t>Commercial art services</t>
  </si>
  <si>
    <t>M7310-99</t>
  </si>
  <si>
    <t>Other advertising n.e.c.</t>
  </si>
  <si>
    <t>Market research and public opinion polling</t>
  </si>
  <si>
    <t>M7410-01</t>
  </si>
  <si>
    <t>Electronics-related industrial design services</t>
  </si>
  <si>
    <t>M7410-02</t>
  </si>
  <si>
    <t>Transport-related industrial design services</t>
  </si>
  <si>
    <t>M7410-03</t>
  </si>
  <si>
    <t>Furniture design services</t>
  </si>
  <si>
    <t>M7410-04</t>
  </si>
  <si>
    <t xml:space="preserve">Other industrial design activities </t>
  </si>
  <si>
    <t>Interior design services</t>
  </si>
  <si>
    <t>M7410-06</t>
  </si>
  <si>
    <t>Art and graphic design services</t>
  </si>
  <si>
    <t>M7410-07</t>
  </si>
  <si>
    <t xml:space="preserve">Fashion design services </t>
  </si>
  <si>
    <t>M7410-99</t>
  </si>
  <si>
    <t>Specialised design activities n.e.c</t>
  </si>
  <si>
    <t>Photographic activities</t>
  </si>
  <si>
    <t>M7420-01</t>
  </si>
  <si>
    <t>M7490-01</t>
  </si>
  <si>
    <t>Translation services</t>
  </si>
  <si>
    <t>M7490-02</t>
  </si>
  <si>
    <t>Arbitration services</t>
  </si>
  <si>
    <t>M7490-03</t>
  </si>
  <si>
    <t>Agrotechnology consultancy services</t>
  </si>
  <si>
    <t>M7490-04</t>
  </si>
  <si>
    <t>Weather forecasting and meteorological services</t>
  </si>
  <si>
    <t>M7490-05</t>
  </si>
  <si>
    <t>Earthquake management services</t>
  </si>
  <si>
    <t>M7490-08</t>
  </si>
  <si>
    <t>Science and technology intermediary services</t>
  </si>
  <si>
    <t>M7490-09</t>
  </si>
  <si>
    <t>Entrepeneurial services</t>
  </si>
  <si>
    <t>M7490-10</t>
  </si>
  <si>
    <t>Business brokerage services</t>
  </si>
  <si>
    <t>M7490-11</t>
  </si>
  <si>
    <t>General research analysis activities</t>
  </si>
  <si>
    <t>M7490-12</t>
  </si>
  <si>
    <t>Intellectual property research and documentation activities</t>
  </si>
  <si>
    <t>M7490-13</t>
  </si>
  <si>
    <t>Carbon consultancy services</t>
  </si>
  <si>
    <t>M7490-14</t>
  </si>
  <si>
    <t>Sports, fashion and entertainment agency</t>
  </si>
  <si>
    <t>M7490-99</t>
  </si>
  <si>
    <t>Other professional, scientific and technical activities n.e.c</t>
  </si>
  <si>
    <t>Veterinary activities</t>
  </si>
  <si>
    <t>N7710-01</t>
  </si>
  <si>
    <t>Renting and leasing of private cars without operator</t>
  </si>
  <si>
    <t>N7710-99</t>
  </si>
  <si>
    <t>Renting and leasing of land transport equipment without operator n.e.c</t>
  </si>
  <si>
    <t>Renting and leasing of recreational and sports goods</t>
  </si>
  <si>
    <t>N7721-00</t>
  </si>
  <si>
    <t>N7722-00</t>
  </si>
  <si>
    <t>Renting of video tapes and disks</t>
  </si>
  <si>
    <t>N7729-01</t>
  </si>
  <si>
    <t>Renting and leasing of furniture, utensils and other household equipment</t>
  </si>
  <si>
    <t>N7729-02</t>
  </si>
  <si>
    <t>Renting of attire</t>
  </si>
  <si>
    <t>N7729-03</t>
  </si>
  <si>
    <t>Renting of books, journals and magazines</t>
  </si>
  <si>
    <t>N7729-04</t>
  </si>
  <si>
    <t>Renting of ornamental plants</t>
  </si>
  <si>
    <t>N7729-99</t>
  </si>
  <si>
    <t>Renting and leasing of other personal and household goods n.e.c</t>
  </si>
  <si>
    <t>N7730-01</t>
  </si>
  <si>
    <t>Renting and leasing of office machinery</t>
  </si>
  <si>
    <t>Renting and leasing of computers and peripheral equipment</t>
  </si>
  <si>
    <t>N7730-03</t>
  </si>
  <si>
    <t>Renting and leasing of water transport equipment without operator</t>
  </si>
  <si>
    <t>N7730-04</t>
  </si>
  <si>
    <t>Renting and leasing of air transport equipment without operator</t>
  </si>
  <si>
    <t>Renting and leasing of civil engineering machinery and equipment</t>
  </si>
  <si>
    <t>N7730-06</t>
  </si>
  <si>
    <t xml:space="preserve">Renting and leasing of radio and television sets and sound reproducing and recording equipment </t>
  </si>
  <si>
    <t>N7730-07</t>
  </si>
  <si>
    <t xml:space="preserve">Renting and leasing of agricultural machineries and equipments </t>
  </si>
  <si>
    <t>N7730-08</t>
  </si>
  <si>
    <t>Renting of industrial machinery and equipment</t>
  </si>
  <si>
    <t>N7730-99</t>
  </si>
  <si>
    <t>Renting and leasing of other machinery, equipment and tangible goods n.e.c</t>
  </si>
  <si>
    <t>N7730-99a</t>
  </si>
  <si>
    <t>Renting and operational leasing, without operator, of other machinery and equipment that are generally used as capital goods by industries</t>
  </si>
  <si>
    <t>N7740-00</t>
  </si>
  <si>
    <t>Leasing of intellectual property and similar products, except copyrighted works</t>
  </si>
  <si>
    <t>N7810-01</t>
  </si>
  <si>
    <t>Maid agencies</t>
  </si>
  <si>
    <t>N7810-02</t>
  </si>
  <si>
    <t>Executive search services</t>
  </si>
  <si>
    <t>N7810-03</t>
  </si>
  <si>
    <t>Labour recruitment and provision of personnel</t>
  </si>
  <si>
    <t>N7810-99</t>
  </si>
  <si>
    <t>Other employment agencies</t>
  </si>
  <si>
    <t>Temporary employment agency activities</t>
  </si>
  <si>
    <t>N7820-01</t>
  </si>
  <si>
    <t>N7830-01</t>
  </si>
  <si>
    <t>Labour dispatching services</t>
  </si>
  <si>
    <t>N7830-02</t>
  </si>
  <si>
    <t>Human resources and training activities</t>
  </si>
  <si>
    <t>N7830-99</t>
  </si>
  <si>
    <t>Other human resources provision n.e.c.</t>
  </si>
  <si>
    <t>Travel agency activities</t>
  </si>
  <si>
    <t>N7911-01</t>
  </si>
  <si>
    <t>Tour operator activities</t>
  </si>
  <si>
    <t>N7912-00</t>
  </si>
  <si>
    <t>N7990-01</t>
  </si>
  <si>
    <t>N7990-99</t>
  </si>
  <si>
    <t>Other reservation service and related activities, n.e.c.</t>
  </si>
  <si>
    <t>Private security activities</t>
  </si>
  <si>
    <t>N8010-00</t>
  </si>
  <si>
    <t>Security systems service activities</t>
  </si>
  <si>
    <t>N8020-01</t>
  </si>
  <si>
    <t>N8020-02</t>
  </si>
  <si>
    <t>Security outsourcing activities</t>
  </si>
  <si>
    <t>Investigation activities</t>
  </si>
  <si>
    <t>N8030-00</t>
  </si>
  <si>
    <t>Combined facilities support activities</t>
  </si>
  <si>
    <t>N8110-01</t>
  </si>
  <si>
    <t>N8110-02</t>
  </si>
  <si>
    <t>Logistics management</t>
  </si>
  <si>
    <t>N8110-03</t>
  </si>
  <si>
    <t>Rural economic organization</t>
  </si>
  <si>
    <t>N8110-04</t>
  </si>
  <si>
    <t>Park management services</t>
  </si>
  <si>
    <t>N8110-05</t>
  </si>
  <si>
    <t>Commercial building management services</t>
  </si>
  <si>
    <t>General cleaning of buildings</t>
  </si>
  <si>
    <t>N8121-01</t>
  </si>
  <si>
    <t>N8121-02</t>
  </si>
  <si>
    <t>Industrial cleaning activities</t>
  </si>
  <si>
    <t>N8129-01</t>
  </si>
  <si>
    <t xml:space="preserve">Pest control services </t>
  </si>
  <si>
    <t>N8129-02</t>
  </si>
  <si>
    <t>Cleaning of swimming pools, spas and fountains</t>
  </si>
  <si>
    <t>N8129-99</t>
  </si>
  <si>
    <t>Other building and industrial cleaning activities n.e.c</t>
  </si>
  <si>
    <t>Landscape care and maintenance service activities</t>
  </si>
  <si>
    <t>N8130-00</t>
  </si>
  <si>
    <t>Combined office administrative service activities</t>
  </si>
  <si>
    <t>N8211-00</t>
  </si>
  <si>
    <t>Photocopying, document preparation and other specialized office support activities</t>
  </si>
  <si>
    <t>N8219-01</t>
  </si>
  <si>
    <t>Photocopying service acitivities</t>
  </si>
  <si>
    <t>N8219-02</t>
  </si>
  <si>
    <t>Duplicating and mailing activities</t>
  </si>
  <si>
    <t>N8219-03</t>
  </si>
  <si>
    <t xml:space="preserve">Stenographic and secretarial services                       </t>
  </si>
  <si>
    <t>N8219-99</t>
  </si>
  <si>
    <t>Activities of call centres</t>
  </si>
  <si>
    <t>Organization of conventions and trade shows</t>
  </si>
  <si>
    <t>N8291-01</t>
  </si>
  <si>
    <t>Debt collection services</t>
  </si>
  <si>
    <t>N8291-02</t>
  </si>
  <si>
    <t>Credit rating agencies</t>
  </si>
  <si>
    <t>N8292-01</t>
  </si>
  <si>
    <t>Packaging of alcoholic beverages</t>
  </si>
  <si>
    <t>N8292-02</t>
  </si>
  <si>
    <t>Packaging of tobacco products</t>
  </si>
  <si>
    <t>N8292-99</t>
  </si>
  <si>
    <t>Other packaging activities n.e.c.</t>
  </si>
  <si>
    <t>N8299-01</t>
  </si>
  <si>
    <t xml:space="preserve">Auction services      </t>
  </si>
  <si>
    <t>N8299-02</t>
  </si>
  <si>
    <t>Other business support service activities (non-financing guarantee)</t>
  </si>
  <si>
    <t>N8299-03</t>
  </si>
  <si>
    <t>Other business support service activities (agency)</t>
  </si>
  <si>
    <t>N8299-99</t>
  </si>
  <si>
    <t>Other business support service activities n.e.c</t>
  </si>
  <si>
    <t>O8411-00</t>
  </si>
  <si>
    <t>General public administration activities</t>
  </si>
  <si>
    <t>O8412-00</t>
  </si>
  <si>
    <t>Regulation of the activities of providing health care, education, cultural services and other social services, excluding social security</t>
  </si>
  <si>
    <t>O8413-00</t>
  </si>
  <si>
    <t>Regulation of and contribution to more efficient operation of businesses</t>
  </si>
  <si>
    <t>Foreign affairs</t>
  </si>
  <si>
    <t>O8421-00</t>
  </si>
  <si>
    <t>Defence activities</t>
  </si>
  <si>
    <t>O8422-00</t>
  </si>
  <si>
    <t>Public order and safety activities</t>
  </si>
  <si>
    <t>O8423-00</t>
  </si>
  <si>
    <t>Compulsory social security activities</t>
  </si>
  <si>
    <t>O8430-00</t>
  </si>
  <si>
    <t>P8510-01</t>
  </si>
  <si>
    <t>Nurseries and kindergartens</t>
  </si>
  <si>
    <t>P8510-02</t>
  </si>
  <si>
    <t>Primary schools</t>
  </si>
  <si>
    <t>P8510-03</t>
  </si>
  <si>
    <t>International and foreign system schools (pre-primary and primary)</t>
  </si>
  <si>
    <t>P8510-04</t>
  </si>
  <si>
    <t>Schools for the handicapped and educationally sub-normal (pre-primary and primary)</t>
  </si>
  <si>
    <t>P8521-01</t>
  </si>
  <si>
    <t>Secondary schools</t>
  </si>
  <si>
    <t>P8521-02</t>
  </si>
  <si>
    <t>Junior colleges and centralised pre-university institutes</t>
  </si>
  <si>
    <t>P8521-03</t>
  </si>
  <si>
    <t>International and foreign system schools (secondary)</t>
  </si>
  <si>
    <t>P8521-04</t>
  </si>
  <si>
    <t>Schools for the handicapped and educationally sub-normal (secondary)</t>
  </si>
  <si>
    <t>P8521-05</t>
  </si>
  <si>
    <t>Commercial schools offering non-higher education programmes</t>
  </si>
  <si>
    <t>Technical and vocational secondary education</t>
  </si>
  <si>
    <t>P8522-00</t>
  </si>
  <si>
    <t>P8530-01</t>
  </si>
  <si>
    <t>Polytechnics</t>
  </si>
  <si>
    <t>P8530-02</t>
  </si>
  <si>
    <t>Universities</t>
  </si>
  <si>
    <t>P8530-03</t>
  </si>
  <si>
    <t>Teachers' training institute</t>
  </si>
  <si>
    <t>P8530-04</t>
  </si>
  <si>
    <t>Commercial schools offering higher education programmes</t>
  </si>
  <si>
    <t>Sports and recreation education</t>
  </si>
  <si>
    <t>P8541-00</t>
  </si>
  <si>
    <t>Cultural education</t>
  </si>
  <si>
    <t>P8542-00</t>
  </si>
  <si>
    <t>P8549-01</t>
  </si>
  <si>
    <t>Corporate training services and motivational course providers</t>
  </si>
  <si>
    <t>P8549-02</t>
  </si>
  <si>
    <t>Language instruction</t>
  </si>
  <si>
    <t>P8549-03</t>
  </si>
  <si>
    <t>Driving instruction</t>
  </si>
  <si>
    <t>P8549-04</t>
  </si>
  <si>
    <t>Academic tutoring services</t>
  </si>
  <si>
    <t>P8549-05</t>
  </si>
  <si>
    <t>Special education</t>
  </si>
  <si>
    <t>P8549-99</t>
  </si>
  <si>
    <t>Other education n.e.c</t>
  </si>
  <si>
    <t>Educational support activities</t>
  </si>
  <si>
    <t>P8550-00</t>
  </si>
  <si>
    <t>Q8610-01</t>
  </si>
  <si>
    <t>General hospital</t>
  </si>
  <si>
    <t>Q8610-02</t>
  </si>
  <si>
    <t>Chinese medicine hospital</t>
  </si>
  <si>
    <t>Q8610-03</t>
  </si>
  <si>
    <t>Integrated modern and traditional medicine hospital</t>
  </si>
  <si>
    <t>Q8610-04</t>
  </si>
  <si>
    <t>National hospital</t>
  </si>
  <si>
    <t>Q8610-05</t>
  </si>
  <si>
    <t>Specialized hospital</t>
  </si>
  <si>
    <t>Q8610-06</t>
  </si>
  <si>
    <t xml:space="preserve">Sanitaria activities </t>
  </si>
  <si>
    <t>Q8610-07</t>
  </si>
  <si>
    <t xml:space="preserve">Mental health and substance abuse hospital </t>
  </si>
  <si>
    <t>Q8610-99</t>
  </si>
  <si>
    <t>Other hospitals, sanitaria and other similar activities, n.e.c.</t>
  </si>
  <si>
    <t>Q8620-01</t>
  </si>
  <si>
    <t>General medical services</t>
  </si>
  <si>
    <t>Q8620-02</t>
  </si>
  <si>
    <t>General medical services (Traditional)</t>
  </si>
  <si>
    <t>Q8620-03</t>
  </si>
  <si>
    <t>Specialised medical services</t>
  </si>
  <si>
    <t>Q8620-04</t>
  </si>
  <si>
    <t>Dental services</t>
  </si>
  <si>
    <t>Q8620-05</t>
  </si>
  <si>
    <t>Outpatient department</t>
  </si>
  <si>
    <t>Q8620-06</t>
  </si>
  <si>
    <t>Maternity and children hospital</t>
  </si>
  <si>
    <t>Q8620-07</t>
  </si>
  <si>
    <t xml:space="preserve">General medical services </t>
  </si>
  <si>
    <t>Q8620-99</t>
  </si>
  <si>
    <t>Medical and dental practice activities n.e.c</t>
  </si>
  <si>
    <t>Q8690-01</t>
  </si>
  <si>
    <t>Medical laboratory services</t>
  </si>
  <si>
    <t>Q8690-02</t>
  </si>
  <si>
    <t>Diagnostic-imaging services</t>
  </si>
  <si>
    <t>Q8690-03</t>
  </si>
  <si>
    <t>Medical evacuation/travel medicine services</t>
  </si>
  <si>
    <t>Q8690-04</t>
  </si>
  <si>
    <t>Nursing services</t>
  </si>
  <si>
    <t>Q8690-05</t>
  </si>
  <si>
    <t>Physiotherapeutic services</t>
  </si>
  <si>
    <t>Q8690-06</t>
  </si>
  <si>
    <t>Dialysis services</t>
  </si>
  <si>
    <t>Q8690-07</t>
  </si>
  <si>
    <t>Emergency center services</t>
  </si>
  <si>
    <t>Q8690-08</t>
  </si>
  <si>
    <t>Blood collection and supply services</t>
  </si>
  <si>
    <t>Q8690-99</t>
  </si>
  <si>
    <t>Other human health services n.e.c</t>
  </si>
  <si>
    <t>Q8710-01</t>
  </si>
  <si>
    <t>Sanatorium or lont-term illness facilities</t>
  </si>
  <si>
    <t>Q8710-02</t>
  </si>
  <si>
    <t>Nursing care facilities</t>
  </si>
  <si>
    <t>Residential care activities for mental retardation, mental health and substance abuse</t>
  </si>
  <si>
    <t>Q8720-01</t>
  </si>
  <si>
    <t>Q8720-02</t>
  </si>
  <si>
    <t>Rehabilitation facilities for substance abuse</t>
  </si>
  <si>
    <t>Q8730-01</t>
  </si>
  <si>
    <t>Residential care activities for the elderly</t>
  </si>
  <si>
    <t>Q8730-02</t>
  </si>
  <si>
    <t>Residential care activities for the disabled</t>
  </si>
  <si>
    <t>Q8730-99</t>
  </si>
  <si>
    <t>Residential care activities for the elderly and disabled n.e.c.</t>
  </si>
  <si>
    <t>Other residential care activities</t>
  </si>
  <si>
    <t>Q8790-01</t>
  </si>
  <si>
    <t>Orphanage and asylum for disabled</t>
  </si>
  <si>
    <t>Q8790-99</t>
  </si>
  <si>
    <t>Social work activities without accommodation</t>
  </si>
  <si>
    <t>Q8800-00</t>
  </si>
  <si>
    <t>Q8810-01</t>
  </si>
  <si>
    <t>Social work activities without accommodation for the elderly</t>
  </si>
  <si>
    <t>Q8810-02</t>
  </si>
  <si>
    <t>Social work activities without accommodation for the disabled</t>
  </si>
  <si>
    <t>Q8810-99</t>
  </si>
  <si>
    <t>Social work activities without accommodation for the elderly and disabled, n.e.c.</t>
  </si>
  <si>
    <t>Q8890-01</t>
  </si>
  <si>
    <t>Child care services</t>
  </si>
  <si>
    <t>Q8890-02</t>
  </si>
  <si>
    <t>General charity activities</t>
  </si>
  <si>
    <t>Q8890-03</t>
  </si>
  <si>
    <t>Adoption services</t>
  </si>
  <si>
    <t>Q8890-04</t>
  </si>
  <si>
    <t>Community clubs</t>
  </si>
  <si>
    <t>Q8890-05</t>
  </si>
  <si>
    <t>Job training and vocational rehabilitation services</t>
  </si>
  <si>
    <t>Q8890-06</t>
  </si>
  <si>
    <t>Social work services</t>
  </si>
  <si>
    <t>Q8890-99</t>
  </si>
  <si>
    <t>Other social work activities without accommodation n.e.c.</t>
  </si>
  <si>
    <t>R9000-01</t>
  </si>
  <si>
    <t xml:space="preserve">Production of live theatrical presentations, concerts and opera or dance productions </t>
  </si>
  <si>
    <t>R9000-02</t>
  </si>
  <si>
    <t xml:space="preserve">Operation of concert and theatre halls and other arts facilities </t>
  </si>
  <si>
    <t>R9000-03</t>
  </si>
  <si>
    <t xml:space="preserve">Activities of individual writers, for all subjects including fictional writing, technical writing </t>
  </si>
  <si>
    <t>R9000-04</t>
  </si>
  <si>
    <t>Performing arts venue operation</t>
  </si>
  <si>
    <t>R9000-99</t>
  </si>
  <si>
    <t>Creative, arts and entertainment activities n.e.c.</t>
  </si>
  <si>
    <t>R9101-00</t>
  </si>
  <si>
    <t>Library and archives activities</t>
  </si>
  <si>
    <t>R9102-01</t>
  </si>
  <si>
    <t>Museums</t>
  </si>
  <si>
    <t>R9102-02</t>
  </si>
  <si>
    <t xml:space="preserve">Art galleries </t>
  </si>
  <si>
    <t>R9102-03</t>
  </si>
  <si>
    <t>Preservation services of historical sites and buildings</t>
  </si>
  <si>
    <t>Botanical and zoological gardens and nature reserves activities</t>
  </si>
  <si>
    <t>R9103-00</t>
  </si>
  <si>
    <t>R9200-01</t>
  </si>
  <si>
    <t>Bookmaking and other betting operations</t>
  </si>
  <si>
    <t>R9200-02</t>
  </si>
  <si>
    <t xml:space="preserve">Casinos operation including “floating casinos” </t>
  </si>
  <si>
    <t>R9200-03</t>
  </si>
  <si>
    <t>Lottery services</t>
  </si>
  <si>
    <t>R9311-01</t>
  </si>
  <si>
    <t>Fitness centres and gymnasiums</t>
  </si>
  <si>
    <t>R9311-99</t>
  </si>
  <si>
    <t>Operation of sports facilities n.e.c</t>
  </si>
  <si>
    <t>Activities of sports clubs</t>
  </si>
  <si>
    <t>R9312-00</t>
  </si>
  <si>
    <t>Other sports activities</t>
  </si>
  <si>
    <t>R9319-00</t>
  </si>
  <si>
    <t>Activities of amusement parks and theme parks</t>
  </si>
  <si>
    <t>R9321-00</t>
  </si>
  <si>
    <t>R9329-01</t>
  </si>
  <si>
    <t>Game arcade, online game aggregator and LAN game operators</t>
  </si>
  <si>
    <t>R9329-02</t>
  </si>
  <si>
    <t>Cabarets, night clubs, discotheques and karaoke lounges</t>
  </si>
  <si>
    <t>R9329-03</t>
  </si>
  <si>
    <t>Recreation clubs (including country clubs)</t>
  </si>
  <si>
    <t>R9329-04</t>
  </si>
  <si>
    <t>Entertainment in the dance hall</t>
  </si>
  <si>
    <t>R9329-05</t>
  </si>
  <si>
    <t>Internet bar activities</t>
  </si>
  <si>
    <t>R9329-06</t>
  </si>
  <si>
    <t>Leisure and sightseeing activities</t>
  </si>
  <si>
    <t>R9329-07</t>
  </si>
  <si>
    <t>Cultural activities services and agency</t>
  </si>
  <si>
    <t>R9329-08</t>
  </si>
  <si>
    <t>Operation of recreation parks, beaches, including renting of facilities such as bathhouses, lockers, chairs etc.</t>
  </si>
  <si>
    <t>R9329-09</t>
  </si>
  <si>
    <t>Sports performance service and agent</t>
  </si>
  <si>
    <t>R9329-99</t>
  </si>
  <si>
    <t>Other amusement and recreation activities n.e.c</t>
  </si>
  <si>
    <t>Activities of business and employers membership organizations</t>
  </si>
  <si>
    <t>S9411-00</t>
  </si>
  <si>
    <t>Activities of professional membership organizations</t>
  </si>
  <si>
    <t>S9412-00</t>
  </si>
  <si>
    <t>Activities of trade unions</t>
  </si>
  <si>
    <t>S9420-00</t>
  </si>
  <si>
    <t>Activities of religious organizations</t>
  </si>
  <si>
    <t>S9491-01</t>
  </si>
  <si>
    <t>S9491-02</t>
  </si>
  <si>
    <t>Activities of religious organizations - churches</t>
  </si>
  <si>
    <t>S9491-03</t>
  </si>
  <si>
    <t>Activities of religious organizations - mosque</t>
  </si>
  <si>
    <t>S9491-04</t>
  </si>
  <si>
    <t>Activities of religious organizations - Buddhist/Taoist temple</t>
  </si>
  <si>
    <t>S9491-05</t>
  </si>
  <si>
    <t>S9491-99</t>
  </si>
  <si>
    <t>Activities of political organizations</t>
  </si>
  <si>
    <t>S9492-01</t>
  </si>
  <si>
    <t>Activities of other membership organizations n.e.c</t>
  </si>
  <si>
    <t>S9499-01</t>
  </si>
  <si>
    <t>Activities of sports organizations</t>
  </si>
  <si>
    <t>S9499-02</t>
  </si>
  <si>
    <t>Activities of labour unions</t>
  </si>
  <si>
    <t>S9499-03</t>
  </si>
  <si>
    <t>Activities of foundation organizations</t>
  </si>
  <si>
    <t>S9499-04</t>
  </si>
  <si>
    <t>Activities of community organizations</t>
  </si>
  <si>
    <t>S9499-05</t>
  </si>
  <si>
    <t>Activities of philanthropic organizations</t>
  </si>
  <si>
    <t>S9499-06</t>
  </si>
  <si>
    <t>Activities of ethnic-based organizations</t>
  </si>
  <si>
    <t>S9499-07</t>
  </si>
  <si>
    <t>Activities of recreational and hobbies organizations</t>
  </si>
  <si>
    <t>S9499-08</t>
  </si>
  <si>
    <t>Activities of student/alumni organizations</t>
  </si>
  <si>
    <t>S9499-09</t>
  </si>
  <si>
    <t>Activities of environmental and animal protection organizations</t>
  </si>
  <si>
    <t>S9499-99</t>
  </si>
  <si>
    <t>Repair of computers and peripheral equipment</t>
  </si>
  <si>
    <t>S9511-00</t>
  </si>
  <si>
    <t>Repair of communication equipment</t>
  </si>
  <si>
    <t>S9512-01</t>
  </si>
  <si>
    <t>S9512-02</t>
  </si>
  <si>
    <t>Maintenance of office equipment</t>
  </si>
  <si>
    <t>Repair of consumer electronics</t>
  </si>
  <si>
    <t>S9521-00</t>
  </si>
  <si>
    <t>S9522-01</t>
  </si>
  <si>
    <t>Repair of household appliances</t>
  </si>
  <si>
    <t>S9522-02</t>
  </si>
  <si>
    <t>Repair and servicing of home and garden equipment</t>
  </si>
  <si>
    <t>Repair of footwear and leather goods</t>
  </si>
  <si>
    <t>S9523-00</t>
  </si>
  <si>
    <t>Repair of furniture and home furnishings</t>
  </si>
  <si>
    <t>S9524-01</t>
  </si>
  <si>
    <t>S9524-99</t>
  </si>
  <si>
    <t>Repair of other furniture and home furnishings n.e.c.</t>
  </si>
  <si>
    <t>S9529-01</t>
  </si>
  <si>
    <t>Repair of bicycles and tricycles</t>
  </si>
  <si>
    <t>S9529-02</t>
  </si>
  <si>
    <t>Repair of watches and clocks</t>
  </si>
  <si>
    <t>S9529-03</t>
  </si>
  <si>
    <t>Repair of jewellery</t>
  </si>
  <si>
    <t>S9529-04</t>
  </si>
  <si>
    <t>Repair of luggage and handbags</t>
  </si>
  <si>
    <t>S9529-99</t>
  </si>
  <si>
    <t>Repair of other personal and household goods n.e.c</t>
  </si>
  <si>
    <t>S9601-01</t>
  </si>
  <si>
    <t>Laundry and dry cleaning services except coin laundries</t>
  </si>
  <si>
    <t>S9601-02</t>
  </si>
  <si>
    <t>Self-operated laundries</t>
  </si>
  <si>
    <t>S9602-01</t>
  </si>
  <si>
    <t>Hairdressing and barbers' services</t>
  </si>
  <si>
    <t>S9602-02</t>
  </si>
  <si>
    <t>Beauty salons and spas</t>
  </si>
  <si>
    <t>S9602-03</t>
  </si>
  <si>
    <t>Cosmetic treatment, manicuring and pedicuring services</t>
  </si>
  <si>
    <t>S9602-99</t>
  </si>
  <si>
    <t>Other beauty treatment services n.e.c</t>
  </si>
  <si>
    <t>Funeral and related activities</t>
  </si>
  <si>
    <t>S9603-00</t>
  </si>
  <si>
    <t>S9609-01</t>
  </si>
  <si>
    <t>Friendship, match-making and dating services</t>
  </si>
  <si>
    <t>S9609-02</t>
  </si>
  <si>
    <t>Escort services</t>
  </si>
  <si>
    <t>S9609-03</t>
  </si>
  <si>
    <t>Physical well-being services</t>
  </si>
  <si>
    <t>S9609-04</t>
  </si>
  <si>
    <t>Animal husbandry services</t>
  </si>
  <si>
    <t>S9609-05</t>
  </si>
  <si>
    <t xml:space="preserve">Wedding and related activities </t>
  </si>
  <si>
    <t>S9609-06</t>
  </si>
  <si>
    <t>Astrological and spiritualists' activities</t>
  </si>
  <si>
    <t>S9609-07</t>
  </si>
  <si>
    <t>Shoe shiners, porters, valet car parkers activities</t>
  </si>
  <si>
    <t>S9609-08</t>
  </si>
  <si>
    <t>Coin-operated machines activities</t>
  </si>
  <si>
    <t>S9609-09</t>
  </si>
  <si>
    <t>Pet and animal training</t>
  </si>
  <si>
    <t>S9609-10</t>
  </si>
  <si>
    <t>Domestic/Household cleaning services</t>
  </si>
  <si>
    <t>S9609-99</t>
  </si>
  <si>
    <t>Other personal service activities n.e.c</t>
  </si>
  <si>
    <t>Activities of households as employers of domestic personnel</t>
  </si>
  <si>
    <t>T9700-00</t>
  </si>
  <si>
    <t>Undifferentiated goods-producing activities of private households for own use</t>
  </si>
  <si>
    <t>T9810-00</t>
  </si>
  <si>
    <t>Undifferentiated service-producing activities of private households for own use</t>
  </si>
  <si>
    <t>T9820-00</t>
  </si>
  <si>
    <t>U9900-01</t>
  </si>
  <si>
    <t>Foreign embassies and trade representative offices</t>
  </si>
  <si>
    <t>U9900-02</t>
  </si>
  <si>
    <t>Foreign armed forces</t>
  </si>
  <si>
    <t>U9900-99</t>
  </si>
  <si>
    <t>Other extra-territorial organisations and bodies n.e.c</t>
  </si>
  <si>
    <t>V9900-01</t>
  </si>
  <si>
    <t>Activities not adequately defined - business</t>
  </si>
  <si>
    <t>V9900-02</t>
  </si>
  <si>
    <t>Activities not adequately defined - households</t>
  </si>
  <si>
    <t>MGIVC</t>
  </si>
  <si>
    <t>MGSIC</t>
  </si>
  <si>
    <t>Telecommunication Construction</t>
  </si>
  <si>
    <t xml:space="preserve">The Telecommunication Construction activity consists of companies engaged in the entire construction (new work, reconstruction, or repairs) of communication transmission lines and towers, radio and television transmitting/receiving towers, and cable laying. </t>
  </si>
  <si>
    <t>Guiding Principle of rating/Business Strategy</t>
  </si>
  <si>
    <t>GRR Outlook</t>
  </si>
  <si>
    <t>Positive growth drivers remain. New drivers may be emerging. Recommended sectors for the bank and business units to focus on and drive market share growth.</t>
  </si>
  <si>
    <t>No key growth drivers or risk factors at play for now. Recommendation to target Tier 1 and Tier 2 customers.</t>
  </si>
  <si>
    <t>Negative risk factors remain. New risks may be emerging. Sector to avoid. Recommended to limit to Tier 1 customers of good profiles and quality.</t>
  </si>
  <si>
    <t>Strategy</t>
  </si>
  <si>
    <t>Focus &amp; Grow</t>
  </si>
  <si>
    <r>
      <t>F&amp;G</t>
    </r>
    <r>
      <rPr>
        <u/>
        <sz val="12"/>
        <color rgb="FF000000"/>
        <rFont val="Trebuchet MS"/>
        <family val="2"/>
      </rPr>
      <t xml:space="preserve"> </t>
    </r>
  </si>
  <si>
    <r>
      <t>1.</t>
    </r>
    <r>
      <rPr>
        <sz val="12"/>
        <color rgb="FF000000"/>
        <rFont val="Trebuchet MS"/>
        <family val="2"/>
      </rPr>
      <t>Industries present attractive future growth.</t>
    </r>
  </si>
  <si>
    <r>
      <t>2.</t>
    </r>
    <r>
      <rPr>
        <sz val="12"/>
        <color rgb="FF000000"/>
        <rFont val="Trebuchet MS"/>
        <family val="2"/>
      </rPr>
      <t xml:space="preserve">Priority is to leverage position of strength and relationship, to drive market share growth. </t>
    </r>
  </si>
  <si>
    <t>Maintain &amp; Evaluate</t>
  </si>
  <si>
    <r>
      <t>M&amp;E</t>
    </r>
    <r>
      <rPr>
        <b/>
        <u/>
        <sz val="12"/>
        <color rgb="FF1F497D"/>
        <rFont val="Trebuchet MS"/>
        <family val="2"/>
      </rPr>
      <t xml:space="preserve"> </t>
    </r>
  </si>
  <si>
    <r>
      <t>1.</t>
    </r>
    <r>
      <rPr>
        <sz val="12"/>
        <color rgb="FF000000"/>
        <rFont val="Trebuchet MS"/>
        <family val="2"/>
      </rPr>
      <t>Industries which is lack positive growth opportunities and receive lowest priority for growth strategy.</t>
    </r>
  </si>
  <si>
    <r>
      <t>2.</t>
    </r>
    <r>
      <rPr>
        <sz val="12"/>
        <color rgb="FF000000"/>
        <rFont val="Trebuchet MS"/>
        <family val="2"/>
      </rPr>
      <t xml:space="preserve">Focus on enhancing asset quality through stronger risk assessment to acquire and maintain most valuable customer. </t>
    </r>
  </si>
  <si>
    <t>Avoid - CB</t>
  </si>
  <si>
    <r>
      <t>2.</t>
    </r>
    <r>
      <rPr>
        <sz val="12"/>
        <color rgb="FF000000"/>
        <rFont val="Trebuchet MS"/>
        <family val="2"/>
      </rPr>
      <t>No new exposure. However, exception is given for financially strong borrower groups and proposals that demonstrate sound business fundamentals, subject to pre-clearance from the Managing Director, Corporate Banking</t>
    </r>
  </si>
  <si>
    <t>Avoid – BB</t>
  </si>
  <si>
    <r>
      <t>1.</t>
    </r>
    <r>
      <rPr>
        <sz val="12"/>
        <color rgb="FF000000"/>
        <rFont val="Trebuchet MS"/>
        <family val="2"/>
      </rPr>
      <t>No new &amp; additional loans</t>
    </r>
  </si>
  <si>
    <r>
      <t>2.</t>
    </r>
    <r>
      <rPr>
        <sz val="12"/>
        <color rgb="FF000000"/>
        <rFont val="Trebuchet MS"/>
        <family val="2"/>
      </rPr>
      <t xml:space="preserve">Among the avoid sectors, specifically for Recycling of metal &amp; non-metal scrap/waste and Deep Sea Fishing &amp; Trawling Activities, No Go even for 1:1 cases, fully secured by liquid collateral. </t>
    </r>
  </si>
  <si>
    <t xml:space="preserve">Avoid – SME </t>
  </si>
  <si>
    <r>
      <t>1.</t>
    </r>
    <r>
      <rPr>
        <sz val="12"/>
        <color rgb="FF000000"/>
        <rFont val="Trebuchet MS"/>
        <family val="2"/>
      </rPr>
      <t xml:space="preserve">No New &amp; Additional Loans </t>
    </r>
  </si>
  <si>
    <r>
      <t>2.</t>
    </r>
    <r>
      <rPr>
        <sz val="12"/>
        <color rgb="FF000000"/>
        <rFont val="Trebuchet MS"/>
        <family val="2"/>
      </rPr>
      <t>Among avoid sectors specifically for Recycling of metal &amp; non-metal scrap/waste and deep sea fishing &amp; trawling activities. “No Go” even for 1:1 cases, fully secured by liquid collateral.</t>
    </r>
  </si>
  <si>
    <r>
      <t>3.</t>
    </r>
    <r>
      <rPr>
        <sz val="12"/>
        <color rgb="FF000000"/>
        <rFont val="Trebuchet MS"/>
        <family val="2"/>
      </rPr>
      <t>Black activities – No Go for RSME even fully secured.</t>
    </r>
  </si>
  <si>
    <r>
      <t>4.</t>
    </r>
    <r>
      <rPr>
        <sz val="12"/>
        <color rgb="FF000000"/>
        <rFont val="Trebuchet MS"/>
        <family val="2"/>
      </rPr>
      <t>Non-Black Activities –</t>
    </r>
  </si>
  <si>
    <t xml:space="preserve">       i.  Allowed only for fully secured by liquid collateral.</t>
  </si>
  <si>
    <t xml:space="preserve">       ii. Allowed for Asset Backed on case-to-case basis (Consent to be obtained)</t>
  </si>
  <si>
    <t>Category</t>
  </si>
  <si>
    <t xml:space="preserve">Value Chain </t>
  </si>
  <si>
    <t>Level specific description and guiding principles</t>
  </si>
  <si>
    <t>Level 2 will be the main sector and reference. It is established based on Maybank's requirements and guided by how the bank recognizes its activities.</t>
  </si>
  <si>
    <t>Level 3 represents the value chain category which indicates whether the activity is upstream, midstream or downstream. Level 3 can be utilized to filter for categories including manufacturing, construction, retail and wholesaling.</t>
  </si>
  <si>
    <t>Broad guiding principles</t>
  </si>
  <si>
    <t>1) In the event that a Level 5 classification's granular activity or product falls into multiple Level 2 sectors or Level 1 economic sectors, the dominant economic sector shall be assigned.</t>
  </si>
  <si>
    <t>2) Level 1 to 4 categories and assigned based on the Level 5 classification's granular activity or product.</t>
  </si>
  <si>
    <t>3) All categories at each level of the classification are mutually exclusive.</t>
  </si>
  <si>
    <t>4) The Level 2 sector and Level 1 economic sector is assigned on the basis of the sector the level 5 classification serves rather than the products or services it offers. (Ie. The construction of a Palm Oil refinery should fall into the Palm Oil Level 2)</t>
  </si>
  <si>
    <t>5) A major consideration in forming the categories in MGIVC V2 was the relative importance of the categories to Maybank as a group, the region and the global economy. activities to be included. In general, the different activities and categories are prevalent in most countries.</t>
  </si>
  <si>
    <t>Guiding Principles for Codes</t>
  </si>
  <si>
    <t>The relationship between country code to MGSIC is either many to one or one to one. The relationship of MGSIC to country code can only have a one to one and one to many relationship.</t>
  </si>
  <si>
    <t>Guiding Principles for Refer to</t>
  </si>
  <si>
    <t>The "Refer to" under the codes column is an alternative code for the level 5 classification. However, for the purpose of exposure, the "Refer to" should not be used for agregation. 
The "Refer to" feature tries to utilize the same sector codes where possible. Otherwise similar group of sectors are chosen</t>
  </si>
  <si>
    <t>The Nuclear Utilities activity consists of companies engaged in producing electric power by using sustained nuclear fission. Nuclear power plants are fueled by Uranium.</t>
  </si>
  <si>
    <t>The Ship &amp; floating assets destruction activity consists of companies engaged in destruction and demolition of ships, vessels and other floating assets for recycling and retirement of asset purposes. This include the scrap sales and wholesale from the ship destruction activity.</t>
  </si>
  <si>
    <t>MAP103ASin</t>
  </si>
  <si>
    <t>MAP103AInd</t>
  </si>
  <si>
    <t>The Cotton Farming activity consists of companies engaged in growing cotton. Include other types of fibre crops.</t>
  </si>
  <si>
    <t>Footwear</t>
  </si>
  <si>
    <t>Clothing &amp; acccesories (Wearables)</t>
  </si>
  <si>
    <t>Optical Goods</t>
  </si>
  <si>
    <t>Industry Prioritization Matrix (IPM) 2021</t>
  </si>
  <si>
    <t>No.</t>
  </si>
  <si>
    <t xml:space="preserve">1. Change in Level 1 to Level 4 </t>
  </si>
  <si>
    <t>2. Change that involve Level 5</t>
  </si>
  <si>
    <t>Geneal principle is level 5 to be the main anchor for data consolidation from all sheet</t>
  </si>
  <si>
    <t>Change should be done in the following sheets
1. Industry Prioritization Matrix
2. Regional Strategy Database
3. MGSIC Codes &amp; Country Codes
4. Template Sandbox (in different workbook)</t>
  </si>
  <si>
    <t>Change should only be done in regional strategy database</t>
  </si>
  <si>
    <t>Level 1 (Track Changes)</t>
  </si>
  <si>
    <t>Level 2 (Track Changes)</t>
  </si>
  <si>
    <t>Level 3 (Track Changes)</t>
  </si>
  <si>
    <t>Level 4 (Track Changes)</t>
  </si>
  <si>
    <t>Level 5 (Track Changes)</t>
  </si>
  <si>
    <t>Description (Track Changes)</t>
  </si>
  <si>
    <t>The Other Fishing &amp; Farming activity consists of companies involved in at least two activities under the Fishing &amp; Farming Industry, none being dominant. This activity includes commercial farming of fruits, vegetables, seeds, grains, sugarcane, animal feeds and other farm produce. This activity also includes commercial ocean and fresh water fishing, shell fish harvesting, as well as the raising of livestock such as cattle, pigs, poultry, goats and domesticated animal breeding and raising. It also includes companies engaged in genetic research and modification for agricultural purposes. 
Other Fishing and Farming activity excludes: (tobacco farming, classified in Tobacco), (farming and fishing operation that engage in processing, canning and packaging of produce, fish and animal products, classified in Food Processing.)</t>
  </si>
  <si>
    <t xml:space="preserve">The Food Wholesale activity consists of companies engaged in merchant wholesale of various packaged food. The activity includes wholesale of fresh vegetables, fruits, fish, meat, poultry &amp; eggs)
</t>
  </si>
  <si>
    <t>The Fishing &amp; Farming Wholesale activity consists of companies engaged in wholesale distribution of grains, livestock, raw milk, live poultry, nuts, animal feeds, fur and hairs, plant seeds and bulbs.</t>
  </si>
  <si>
    <t>The Railway Construction activity consists of companies engaged in construction related to the railways industry.</t>
  </si>
  <si>
    <t>The Homebuilding activity consists of companies involved in activities under the Homebuilding Industry, none being dominant: includes construction of residential homes, mobile homes and prefabricated homes. The industry includes centralized homebuilding operations where work is channeled to specialized contractors. The Homebuilding industry excludes: (homebuilding and improvement fixtures such as plumbing supplies, door and window frames, classified in Construction Supplies &amp; Fixtures), (hotel and office building construction, classified in Construction and Engineering.)</t>
  </si>
  <si>
    <t>Recreational Products</t>
  </si>
  <si>
    <t>Toys &amp; Juvenile Products</t>
  </si>
  <si>
    <t>Apparel &amp; Accessories</t>
  </si>
  <si>
    <t>Textiles &amp; Leather Goods</t>
  </si>
  <si>
    <t>The Leather Goods Retailer activity consists of retailers who sell leather goods.</t>
  </si>
  <si>
    <t>Operating men, women and children's clothing and accessories stores, as well as retailers of handbags, footwear, leather goods, luggage, jewelry and watches.</t>
  </si>
  <si>
    <t>Apparel &amp; Accessories Retailers</t>
  </si>
  <si>
    <t>Home Furnishings Retailers</t>
  </si>
  <si>
    <t xml:space="preserve">The activity includes operators of speciality retailers that do not have a specific MGIVC Level 5 attached to it. </t>
  </si>
  <si>
    <t>Home Improvement Products &amp; Services Retailers</t>
  </si>
  <si>
    <t>Retailers of home and garden improvement products and services, as well as building materials primarily for home use.</t>
  </si>
  <si>
    <t>Broadcasting</t>
  </si>
  <si>
    <t>Operation of television, radio, cable and satellite broadcasting services. The Broadcasting activity excludes: (satellite telecommunication services, classified in Wireless Telecommunication Services.)</t>
  </si>
  <si>
    <t>Commercial Printing Services</t>
  </si>
  <si>
    <t>Consumer Publishing</t>
  </si>
  <si>
    <t>Publishing of books, magazines, newspapers, directories, maps, catalogs, as well as printed and electronic database publishers. The Publishing industry excludes: (information retrieval services without proprietary content, classified in IT Services and Consulting), (information service providers of financial content, classified in Professional Information Services, (contract-based magazine, book and newsprint printing, classified in Commercial Printing Services.)</t>
  </si>
  <si>
    <t>Casinos &amp; Gaming</t>
  </si>
  <si>
    <t>Consist of activites such as tour operations, travel agencies, amusement parks, golf courses, gaming and fishing preserves, sport stadiums, sports teams, movie theaters, dance and theatrical companies, recreational goods rentals and other leisure services. 
The Leisure and Recreation industry excludes: (casinos, classified in Casinos and Gaming), (manufacturers of recreational products, classified in Recreational Products.)</t>
  </si>
  <si>
    <t>The Travel Agents activity consists of companies engaged in provision of travel services.</t>
  </si>
  <si>
    <t>Household Products</t>
  </si>
  <si>
    <t>Life &amp; Health Insurance</t>
  </si>
  <si>
    <t>Property &amp; Casualty Insurance</t>
  </si>
  <si>
    <t xml:space="preserve">The Property &amp; Casualty Insurance activity include those selling Property Insurance,  Automobile Insurance, Travel Insurance, Casualty  Insurance. </t>
  </si>
  <si>
    <t>Insurance company that offers insurance to insurance companies seeking to insulate itself from the risk of major claim events.</t>
  </si>
  <si>
    <t xml:space="preserve"> Personal loans , car loans,  consumer credit card services, consumer leasing , credit unions and micro financing .</t>
  </si>
  <si>
    <t>Distillers &amp; Wineries</t>
  </si>
  <si>
    <t>Manufacturing wine, champagne and sparkling wine, as well as distilled alcoholic beverages such as vodka, brandy, whisky, gin, sake and other malt and blended alcoholic beverages.</t>
  </si>
  <si>
    <t>Non-Alcoholic Beverages</t>
  </si>
  <si>
    <t>Advanced Medical Equipment &amp; Technology</t>
  </si>
  <si>
    <t>Biotechnology &amp; Medical Research</t>
  </si>
  <si>
    <t>Drug Retailers</t>
  </si>
  <si>
    <t>Healthcare Facilities &amp; Services</t>
  </si>
  <si>
    <t>The Educational Services activity consists of companies engaged in the provision of on-job training, vocational training, and other types of employee training. It also includes business, management and technical schools and training.</t>
  </si>
  <si>
    <t>The Tobacco Stores activity consists of companies engaged in retailing tobaccos and cigarettes.</t>
  </si>
  <si>
    <t xml:space="preserve">The Consumer Repair Services activity consists of companies engaged in providing repair services for consumers goods such as electronics, home appliances, garden equipment, furniture and other consumer goods. (exclude repair for automotive)
</t>
  </si>
  <si>
    <t>Automotive Services</t>
  </si>
  <si>
    <t>The Maintenance &amp; Repair Services activity consists of companies engaged in the provision of maintenance and repair services to commercial equipment, such as computers, office machines, industrial machinery and electronic equipment, among others. It excludes automotive repair and personal repair services</t>
  </si>
  <si>
    <t xml:space="preserve">The Automotive Repair &amp; Maintenance activity consists of companies engaged in providing repair &amp; maintenance services only for the automotive industry (car, trucks, other passenger vehicle, commercial vehicles &amp; motorcycles). 
</t>
  </si>
  <si>
    <t>Other Rubber Products</t>
  </si>
  <si>
    <t>Utility projects activity involving companies involved in construction of utility projects n.e.c.</t>
  </si>
  <si>
    <t>Companies engaged in offering life and health insurance.</t>
  </si>
  <si>
    <t xml:space="preserve">The Highway &amp; Bridge Construction activity consists of companies engaged in the construction (new work, reconstruction, or repairs) of highways (except elevated), streets, roads, or airport runways; establishments identified as highway and street construction management firms, and engaged in performing subcontract work primarily related to highway and street construction (grading for highways, installing guardrails, public sidewalk construction). 
</t>
  </si>
  <si>
    <t>Singapore GRR Outlook 1Q2021</t>
  </si>
  <si>
    <t>Indonesia GRR Outlook 1Q2021</t>
  </si>
  <si>
    <t>Singapore</t>
  </si>
  <si>
    <t>Indonesia</t>
  </si>
  <si>
    <t>India</t>
  </si>
  <si>
    <t>New in IPM - Automotive Repair &amp; Maintainence</t>
  </si>
  <si>
    <t>Not found in IPM - Furniture Manufacturing</t>
  </si>
  <si>
    <t>Myanmar</t>
  </si>
  <si>
    <t>China</t>
  </si>
  <si>
    <t>Hong Kong</t>
  </si>
  <si>
    <t>Vietnam</t>
  </si>
  <si>
    <t>MGIVC Version 2</t>
  </si>
  <si>
    <t>Automotive Repair &amp; Maintenance</t>
  </si>
  <si>
    <t>Clothing &amp; accesories (Wearables)</t>
  </si>
  <si>
    <t>Primary Aluminium Production</t>
  </si>
  <si>
    <t xml:space="preserve">The Retail Real Estate Development activity consists of entities engaged in developing of retail stores, malls, shopping centers, restaurants or other retail developments for the purpose of selling the development. </t>
  </si>
  <si>
    <t>The Retail Development for Own Operations or Investment activity consists of entities engaged in developing of retail stores, malls, shopping centers, restaurants or other retail developments for own operations, rental or investment.</t>
  </si>
  <si>
    <t>The building completion and finishing activity involves companies involved in building completion and finishing activities such as plumbing, installation of fixtures, installation of door and window frames, painting etc.</t>
  </si>
  <si>
    <t>Outlook</t>
  </si>
  <si>
    <t>Lending/Business Strategy</t>
  </si>
  <si>
    <t>Myanmar Lending &amp; Business Strategy (2021)</t>
  </si>
  <si>
    <t>India Lending &amp; Business Strategy (2021)</t>
  </si>
  <si>
    <t>China Lending &amp; Business Strategy
(2021)</t>
  </si>
  <si>
    <t>Hong Kong Lending &amp; Business Strategy
(2021)</t>
  </si>
  <si>
    <t>Vietnam Lending &amp; Business Strategy
(2021)</t>
  </si>
  <si>
    <t>Singapore GB</t>
  </si>
  <si>
    <t>Singapore CMG &amp; AFHP</t>
  </si>
  <si>
    <t>Brunei</t>
  </si>
  <si>
    <t>Brunei Lending &amp; Business Strategy
(2021)</t>
  </si>
  <si>
    <t>Philippines</t>
  </si>
  <si>
    <t>Philippines Lending &amp; Business Strategy
(2021)</t>
  </si>
  <si>
    <t>Cambodia</t>
  </si>
  <si>
    <t>Cambodia Lending &amp; Business Strategy
(2021)</t>
  </si>
  <si>
    <t>On selective basis</t>
  </si>
  <si>
    <t>Not for low grade plastics i.e recycle bottle</t>
  </si>
  <si>
    <t>F&amp;G for Solar PV (For Farming) 
On selective basis</t>
  </si>
  <si>
    <t xml:space="preserve">F&amp;G for Solar PV (For Farming) </t>
  </si>
  <si>
    <t>F&amp;G subcon/vendor for large established players</t>
  </si>
  <si>
    <t>• F &amp; G for infrastructure &amp; Residential
• M &amp; E for commercial projects</t>
  </si>
  <si>
    <t>• F&amp;G for Solar PV (For Farming) - To be processed by SWAT team
• Solar PV for rooftop to be processed by BC/BD</t>
  </si>
  <si>
    <t>• Limited to Solar only. Other than this area, is Avoid</t>
  </si>
  <si>
    <t>F&amp;G for Solar PV (For Farming) - To be processed by SWAT team
• Solar PV for rooftop to be processed by BC/BD</t>
  </si>
  <si>
    <t>• F&amp;G for warehousing and logistic assets
Guided by Bank's Real Estate Lending Guide. i.e. Location &amp; Subsegment Risk</t>
  </si>
  <si>
    <t>• F&amp;G for warehousing and logistic assets
• Guided by Bank's Real Estate Lending Guide. i.e. Location &amp; Subsegment Risk</t>
  </si>
  <si>
    <t>Avoid for Hotels
Guided by Bank's Real Estate Lending Guide. i.e. Location &amp; Subsegment Risk</t>
  </si>
  <si>
    <t>F&amp;G for large established players (Tier 1)</t>
  </si>
  <si>
    <t>Avoid: Concession players in the Air-conditioning industry</t>
  </si>
  <si>
    <t>For Sawmill selectively M&amp;E: For established players that are ESG compliant</t>
  </si>
  <si>
    <t>KH</t>
  </si>
  <si>
    <t>ID</t>
  </si>
  <si>
    <t>IN</t>
  </si>
  <si>
    <t>HK</t>
  </si>
  <si>
    <t>CN</t>
  </si>
  <si>
    <t>VN</t>
  </si>
  <si>
    <t>BRN</t>
  </si>
  <si>
    <t>PH</t>
  </si>
  <si>
    <t>MM</t>
  </si>
  <si>
    <t>SG</t>
  </si>
  <si>
    <t>Avoid-
M &amp; E</t>
  </si>
  <si>
    <t>M &amp; E-
F &amp; G</t>
  </si>
  <si>
    <t>M &amp; E -
F &amp; G</t>
  </si>
  <si>
    <t>Technology (Software)</t>
  </si>
  <si>
    <t>Technology (Hardware)</t>
  </si>
  <si>
    <t>Food &amp; Beverage (Restaurants)</t>
  </si>
  <si>
    <t>Food &amp; Beverage (Food production &amp; Retail)</t>
  </si>
  <si>
    <t>Consumer Discretionary (Tourism)</t>
  </si>
  <si>
    <t>Consumer Discretionary (Ex-Tourism)</t>
  </si>
  <si>
    <t>Y</t>
  </si>
  <si>
    <t>Computer Hardware &amp; Software Wholesale</t>
  </si>
  <si>
    <t>The Computer Hardware &amp; Software Wholesale activity consists of wholesaler of desktop computers, notebook computers, handheld computers, computer peripherals and computer software products.</t>
  </si>
  <si>
    <t>Computer &amp; Electronic Wholesale</t>
  </si>
  <si>
    <t xml:space="preserve">The Other Phones &amp; Handheld Devices activity consists of companies engaged in wholesaling of cellular phones, and handheld devices. This industry also includes handheld music players, and portable satellite navigation systems. </t>
  </si>
  <si>
    <t>Other Retailers (Discretionary only)</t>
  </si>
  <si>
    <t>Book &amp; Magazine</t>
  </si>
  <si>
    <t>Houseware Wholesale</t>
  </si>
  <si>
    <t>Sporting Goods</t>
  </si>
  <si>
    <t>Telecommunication Equipment Wholesale</t>
  </si>
  <si>
    <t>Maybank Group 2021 Lending &amp; Business Strategy</t>
  </si>
  <si>
    <t>Indonesia Lending &amp; Business Strategy (2021)</t>
  </si>
  <si>
    <t>Sector Heatmap</t>
  </si>
  <si>
    <t>Telecommunications</t>
  </si>
  <si>
    <t>Industry Outlook 
(House View)</t>
  </si>
  <si>
    <t>Restaurants</t>
  </si>
  <si>
    <t xml:space="preserve">A0161-01  , A0161-02 
A0161-03  , A0161-04 
A0161-05  , A0161-06 
A0161-07  , A0161-08 
A0161-09  , A0161-99 
A0163-01  , A0163-02 
A0163-03  , A0163-04 
A0163-05  , A0163-99 
A0164-00  , A0170-01 
A0170-02  , A0170-99 
A0330-01  , A0330-99 
M7210-03  </t>
  </si>
  <si>
    <t xml:space="preserve">016XX  , 016XX 
016XX  , 016XX 
016XX  , 01500 
01500  , 01500 
016XX  , 016XX 
016XX  , 01500 
01500  , 01500 
01500  , 016XX 
0130X  , 0170X 
0170X  , 0170X 
032XXc  , 032XXc 
72105  </t>
  </si>
  <si>
    <t>C1080-01
C1080-02</t>
  </si>
  <si>
    <t>10800
10800</t>
  </si>
  <si>
    <t>C2012-01
C2012-02
C2012-03
C2012-04
C2012-05
C2012-06</t>
  </si>
  <si>
    <t>016XX
016XX
016XX
016XX
016XX
016XX</t>
  </si>
  <si>
    <t>A0321-01  , A0321-02 
A0321-03  , A0321-04 
A0321-05  , A0321-06 
A0321-07  , A0321-08 
A0321-09  , A0321-99 
A0322-01  , A0322-02 
A0322-03  , A0322-04 
A0322-05  , A0322-06 
A0322-07  , A0322-08 
A0322-99  , A0323-01 
A0323-99  , A0329-00</t>
  </si>
  <si>
    <t>032XXb  , 032XXb 
032XXb  , 032XXc 
032XXb  , 032XXa 
032XXc  , 032XXc 
032XXc  , 032XXa 
032XXc  , 032XXb 
032XXb  , 032XXb 
032XXc  , 032XXc 
032XXb  , 032XXa 
032XXc  , 032XXb 
032XXb  , 032XXc</t>
  </si>
  <si>
    <t>A0311-01
A0311-02
A0311-02
A0311-03
A0311-03
A0311-04
A0311-06
A0311-99
A0312-99</t>
  </si>
  <si>
    <t xml:space="preserve">G4610-01  , G4620-03 
G4620-04  , G4620-05 
G4620-07  , G4620-08 
G4620-09  , G4620-10 
G4620-11  , G4620-12 
G4620-13  , G4620-14 
G4620-15  , G4620-16 
G4620-17  , G4620-18 
G4620-19  , G4620-20 
G4620-21  , G4620-22 
G4620-23  , G4620-99 
G4669-05  </t>
  </si>
  <si>
    <t xml:space="preserve">462XXc  , 462XXc 
462XXc  , 462XXc 
462XXc  , 462XXc 
462XXc  , 462XXc 
462XXc  , 462XXc 
462XXc  , 462XXc 
462XXc  , 462XXc 
462XXc  , 462XXc 
462XXc  , 462XXc 
462XXc  , 462XXc 
462XXc  , 462XXc 
462XXc  </t>
  </si>
  <si>
    <t>4530Xb</t>
  </si>
  <si>
    <t>C2211-01
C2211-02
C2211-03</t>
  </si>
  <si>
    <t>G4520-01
G4520-02
G4520-03
G4520-04
G4520-05
G4520-06
G4540-07</t>
  </si>
  <si>
    <t>4520X
4520X
4520X
4520X
4520X
4520X
4540X</t>
  </si>
  <si>
    <t xml:space="preserve">B0810-01  , B0810-02 
B0810-03  , B0810-04 
B0810-05  , B0810-06 
B0810-99  , C2391-00 
C2392-00  , C2393-02 
C2393-03  , C2393-05 
C2393-06  , C2394-00 
C2395-00  , C2396-00 
C2399-04  , C2399-05 
C2399-06  , C2399-07 
C2399-08  , C2399-09 
C2399-10  , C2399-11 
C2399-12  , C2399-99 
C3299-01  </t>
  </si>
  <si>
    <t xml:space="preserve">08XXX  , 08XXX 
08XXX  , 08XXX 
08XXX  , 08XXX 
08XXX  , 23XXXc 
23XXXc  , 23XXXc 
23XXXc  , 23XXXc 
23XXXc  , 23XXXc 
23XXXc  , 23XXXc 
23XXXc  , 23XXXc 
23XXXc  , 23XXXc 
23XXXc  , 23XXXc 
23XXXc  , 23XXXc 
23XXXc  , 23XXXc 
3290X  </t>
  </si>
  <si>
    <t>F4321-00
F4322-00
F4329-01
F4329-99</t>
  </si>
  <si>
    <t>432XX
432XX
4390X
4390X</t>
  </si>
  <si>
    <t>C2750-01
C2750-02
C2750-03
C2750-04
C2750-05
C2750-06
C2750-07
C2750-08
C2750-09
C2750-10
C2750-11
C2750-12
C2750-13</t>
  </si>
  <si>
    <t>27500
27500
27500
27500
27500
27500
27500
27500
27500
27500
27500
27500
27500</t>
  </si>
  <si>
    <t>C2393-01
C2393-04
C2593-01
C2593-02
C2593-03
C2593-04
C2593-05
C2593-06
C2593-07
C2593-09
C2593-10</t>
  </si>
  <si>
    <t>23XXXc
23XXXc
25930
25930
25930
25930
25930
25930
25930
25930
25930</t>
  </si>
  <si>
    <t>C3092-00  , C3220-01 
C3220-02  , C3220-03 
C3220-04  , C3220-05 
C3220-06  , C3220-07 
C3220-08  , C3220-09 
C3220-99  , C3230-01 
C3230-02  , C3230-03 
C3230-04  , C3230-05 
C3230-99  , C3292-01 
C3292-02  , C3292-03 
C3292-99  , C3293-05 
C3299-02  , C3299-03 
N7721-01  , N7721-02 
N7721-03  , N7721-99</t>
  </si>
  <si>
    <t>3290X  , 3290X 
3290X  , 3290X 
3290X  , 3290X 
3290X  , 3290X 
3290X  , 3290X 
3290X  , 3290X 
3290X  , 3290X 
3290X  , 3290X 
3290X  , 3290X 
3290X  , 3290X 
3290X  , 3290X 
3290X  , 3290X 
772XX  , 772XX 
772XX  , 772XX</t>
  </si>
  <si>
    <t>C3240-01
C3240-02
C3240-03
C3240-04
C3240-05
C3240-06
C3240-07
C3240-08
C3240-09
C3240-10
C3240-11
C3240-99</t>
  </si>
  <si>
    <t>3290X
3290X
3290X
3290X
3290X
3290X
3290X
3290X
3290X
3290X
3290X
3290X</t>
  </si>
  <si>
    <t xml:space="preserve">C1311-01  , C1311-99 
C1312-01  , C1313-01 
C1313-02  , C1391-01 
C1391-02  , C1391-99 
C1392-01  , C1392-02 
C1392-03  , C1392-05 
C1392-06  , C1392-07 
C1392-99  , C1394-01 
C1394-02  , C1394-03 
C1394-99  , C1399-02 
C1399-03  , C1399-04 
C1399-05  , C1399-06 
C1399-07  , C1399-08 
C1399-99  , C1420-01 
C1420-99  , C1430-01 
C1430-99  </t>
  </si>
  <si>
    <t xml:space="preserve">13XXX  , 13XXX 
13XXX  , 13XXX 
13XXX  , 13XXX 
13XXX  , 13XXX 
13XXX  , 13XXX 
13XXX  , 13XXX 
13XXX  , 13XXX 
13XXX  , 13XXX 
13XXX  , 13XXX 
13XXX  , 13XXX 
13XXX  , 13XXX 
13XXX  , 13XXX 
13XXX  , 13XXX 
13XXX  , 13XXX 
13XXX  , 13XXX 
13XXX  </t>
  </si>
  <si>
    <t>479XX
479XX
4641X
40799e</t>
  </si>
  <si>
    <t>46510
40799e</t>
  </si>
  <si>
    <t>G4751-01
G4751-02
G4751-03
G4751-99
G4771-01
G4771-05
G4773-03
G4782-01
G4782-02
G4782-03
G4782-99</t>
  </si>
  <si>
    <t>4641X
4641X
4641X
4641X
4641X
4641X
40799e
4641X
4641X
4641X
4641X</t>
  </si>
  <si>
    <t>G4791-01
G4791-02
G4791-03
G4799-01
G4799-02
G4799-03
G4799-99</t>
  </si>
  <si>
    <t>40799e
40799e
40799e
479XX
479XX
479XX
479XX</t>
  </si>
  <si>
    <t>G4610-09  , G4610-10 
G4610-11  , G4610-12 
G4610-13  , G4610-14 
G4610-99  , G4670-00 
G4690-00  , G4760-01 
G4760-03  , G4762-00 
G4773-04  , G4773-08 
G4773-09  , G4773-10 
G4773-12  , G4773-14 
G4773-99  , G4774-01 
G4774-02  , G4774-99 
G4789-02  , G4789-03 
G4789-04  , G4789-05 
G4789-08  , G4789-09 
G4789-10  , G4789-11 
G4789-12  , G4789-13 
G4789-14  , G4789-15 
G4789-16  , G4789-17 
G4789-18  , G4789-19 
G4789-99  , G4799-04</t>
  </si>
  <si>
    <t>82990  , 82990 
82990  , 46999 
46999  , 46999 
46999  , 46999 
46999  , 40799b 
40799e  , 40799e 
40799e  , 46599c 
40799e  , 46999 
46599c  , 40799e 
40799e  , 4641X 
4641X  , 40799e 
40799d  , 40799e 
40799e  , 478XX 
40799e  , 40799e 
40799e  , 40799e 
40799e  , 478XX 
478XX  , 478XX 
478XX  , 478XX 
478XX  , 478XX 
478XX  , 479XX</t>
  </si>
  <si>
    <t>G4630-14
G4773-05</t>
  </si>
  <si>
    <t>C2023-02
C2023-04
C2023-05
G4649-04
G4649-05
G4772-01</t>
  </si>
  <si>
    <t>472XXa
472XXa
472XXa
479XX
479XX
40799e</t>
  </si>
  <si>
    <t>G4649-22
G4649-25
G4761-00</t>
  </si>
  <si>
    <t>58110
5813X
58110</t>
  </si>
  <si>
    <t>G4763-01</t>
  </si>
  <si>
    <t>P8510-01
P8510-02
P8510-03
P8510-04
P8521-01
P8521-02
P8521-03
P8521-04
P8521-05
P8522-00
P8531-00
P8532-99
P8532-05
P8532-06
P8532-07</t>
  </si>
  <si>
    <t>8510X
8510X
8510X
8510X
852XX
8530X
852XX
852XX
854XX
854XX
854XX
8530X
854XX
8530X
8530X</t>
  </si>
  <si>
    <t>G4649-10
G4649-11
G4649-12
G4649-13</t>
  </si>
  <si>
    <t>46496
46999
46999
46499</t>
  </si>
  <si>
    <t>4641X
4641X
4641X
4641X
4641X</t>
  </si>
  <si>
    <t>G4610-04
G4610-05
G4649-08
G4649-09
G4649-26
G4649-99</t>
  </si>
  <si>
    <t>46499
46499
46499
46496
46499
46499</t>
  </si>
  <si>
    <t>I5610-01
I5610-02
I5610-03
I5610-04
I5610-05
I5610-06
I5629-01
I5629-02
I5629-99
I5630-02</t>
  </si>
  <si>
    <t>56101
56102
56103
56104
56105
56106
562XX
562XX
562XX
56303</t>
  </si>
  <si>
    <t>463XXa
472XXa</t>
  </si>
  <si>
    <t>I5510-01
I5510-01
I5510-01
I5510-01
I5510-02
I5510-03
I5510-04
I5510-05
I5510-06
I5510-07
I5510-08
I5510-09
I5510-10
I5510-99</t>
  </si>
  <si>
    <t>S9521-00
S9522-01
S9522-02
S9523-00
S9524-01
S9529-01
S9529-02
S9529-03
S9529-04
S9529-99</t>
  </si>
  <si>
    <t>95XXX
95XXX
95XXX
95XXX
95XXX
95XXX
95XXX
95XXX
95XXX
95XXX</t>
  </si>
  <si>
    <t>N8030-00  , Q8800-00 
S9601-01  , S9601-02 
S9602-01  , S9602-02 
S9602-03  , S9602-99 
S9603-00  , S9609-01 
S9609-02  , S9609-03 
S9609-04  , S9609-05 
S9609-06  , S9609-07 
S9609-08  , S9609-09 
S9609-10  , S9609-99 
T9700-00  , T9820-00 
V9900-01  , V9900-02</t>
  </si>
  <si>
    <t>80XXX  , 88XXX 
960XX  , 960XX 
960XX  , 960XX 
960XX  , 960XX 
960XX  , 960XX 
960XX  , 960XX 
960XX  , 960XX 
960XX  , 960XX 
960XX  , 960XX 
960XX  , 960XX 
TXXXX  , TXXXX 
960XX  , 960XX</t>
  </si>
  <si>
    <t xml:space="preserve">N7990-99  , R9000-01 
R9000-02  , R9000-03 
R9000-04  , R9000-99 
R9101-00  , R9102-01 
R9102-02  , R9102-03 
R9103-00  , R9311-01 
R9311-99  , R9312-00 
R9319-00  , R9321-00 
R9329-01  , R9329-03 
R9329-04  , R9329-05 
R9329-06  , R9329-07 
R9329-08  , R9329-09 
R9329-99  </t>
  </si>
  <si>
    <t xml:space="preserve">79XXX  , 9000X 
9000X  , 9000X 
9000X  , 9000X 
910XX  , 910XX 
910XX  , 910XX 
910XX  , 93XXX 
93XXX  , 93XXX 
93XXX  , 93XXX 
93XXX  , 93XXX 
9000X  , 9000X 
9000X  , 910XX 
93XXX  , 93XXX 
93XXX  </t>
  </si>
  <si>
    <t>A0142-01  , A0142-02 
A0143-00  , A0144-01 
A0144-02  , A0149-01 
A0149-02  , A0149-03 
A0149-04  , A0149-05 
A0149-06  , A0149-07 
A0149-08  , A0149-09 
A0149-10  , A0149-11 
A0149-99  , A0162-01 
A0162-02  , A0162-03 
A0162-04  , A0162-05 
A0162-06  , A0162-99</t>
  </si>
  <si>
    <t>0144X  , 0144X 
0144X  , 0144X 
0144X  , 0149X 
0149X  , 0149X 
0149X  , 0149X 
0149X  , 0149X 
0149X  , 0149X 
0149X  , 0149X 
0149X  , 0149X 
0149X  , 0149X 
0149X  , 0149X 
0149X  , 0149X</t>
  </si>
  <si>
    <t>0146Xa
0146Xc
0146Xb
0146Xb
0146Xb
0146Xb
0146Xb
0146Xb
0146Xb
0146Xb
0146Xb
0146Xb
0146Xb
0146Xb</t>
  </si>
  <si>
    <t>A0146-01
A0146-01
A0146-02
A0146-03
A0146-04
A0146-05
A0146-06
A0146-09
A0146-10
A0146-11
A0146-12
A0146-13
A0146-14
A0146-99</t>
  </si>
  <si>
    <t>C2023-01
C3291-01
C3291-02
C3291-03
C3291-04
C3291-05
C3291-06
C3291-07
C3291-08
C3291-09
C3291-10
C3293-01
C3293-02
C3293-03
C3293-04
C3293-99
G4789-06
T9810-00</t>
  </si>
  <si>
    <t>3100X
3290X
3290X
3290X
3290X
3290X
3290X
3290X
3290X
3290X
3290X
3290X
3290X
3290X
3290X
3290X
46499
TXXXX</t>
  </si>
  <si>
    <t>K6511-00
K6511-01
K6511-02
K6511-99
K6629-01
K6629-02
K6629-99</t>
  </si>
  <si>
    <t>651XX
651XX
651XX
651XX
66302
66119
66290</t>
  </si>
  <si>
    <t>K6430-02
K6430-02</t>
  </si>
  <si>
    <t>K6419-06
K6419-08
K6419-99
K6492-01
K6492-08
K6492-09
K6492-99
K6499-99</t>
  </si>
  <si>
    <t>64921
64925
64199
64921
64929
64929
64929
64999</t>
  </si>
  <si>
    <t>C1071-01  , C1071-02 
C1071-03  , C1071-04 
C1071-99  , C1072-01 
C1072-02  , C1072-03 
C1072-04  , C1072-99 
C1073-01  , C1073-02 
C1073-03  , C1073-04 
C1073-05  , C1073-06 
C1073-99  , C1074-00 
C1075-00  , C1079-01 
C1079-02  , C1079-03 
C1079-04  , C1079-05 
C1079-06  , C1079-07 
C1079-08  , C1079-09 
C1079-10  , C1079-11 
C1079-12  , C1079-13 
C1079-14  , C1079-15 
C1079-99  , C2825-01</t>
  </si>
  <si>
    <t>106XX  , 106XX 
106XX  , 106XX 
106XX  , 107XX 
107XX  , 107XX 
107XX  , 107XX 
107XX  , 107XX 
107XX  , 107XX 
107XX  , 107XX 
107XX  , 107XX 
107XX  , 107XX 
107XX  , 107XX 
107XX  , 107XX 
107XX  , 107XX 
107XX  , 107XX 
107XX  , 107XX 
107XX  , 107XX 
107XX  , 107XX 
107XX  , 28299e</t>
  </si>
  <si>
    <t>C1061-01
C1061-02
C1061-03
C1061-04
C1061-05
C1061-99</t>
  </si>
  <si>
    <t>106XX
106XX
106XX
106XX
106XX
106XX</t>
  </si>
  <si>
    <t>G4630-11
G4721-01
G4721-02
G4721-03
G4721-05
G4721-99
G4722-01
G4722-02
G4781-01
G4781-02
G4781-03
G4781-04
G4781-05
G4781-99
G4789-01</t>
  </si>
  <si>
    <t>463XXc
472XXa
472XXa
472XXa
479XX
472XXa
472XXb
472XXc
478XX
478XX
478XX
478XX
478XX
478XX
4711X</t>
  </si>
  <si>
    <t>G4610-02
G4630-01
G4630-02
G4630-03
G4630-04
G4630-05
G4630-06
G4630-07
G4630-08
G4630-15
G4630-99</t>
  </si>
  <si>
    <t>463XXa
463XXa
463XXa
463XXa
463XXa
463XXa
463XXc
463XXa
463XXa
463XXc
463XXa</t>
  </si>
  <si>
    <t>C2660-02  , C2660-03 
C2660-04  , C2660-05 
C2660-06  , C2660-07 
C2660-99  , C3250-01 
C3250-02  , C3250-03 
C3250-04  , C3250-05 
C3250-06  , C3250-07 
C3250-08  , C3250-09 
C3250-10  , C3250-11 
C3250-12  , C3250-13 
C3250-14  , C3250-15 
C3250-16  , C3250-99</t>
  </si>
  <si>
    <t>32500  , 32500 
32500  , 32500 
32500  , 32500 
32500  , 32500 
32500  , 32500 
32500  , 32500 
32500  , 32500 
32500  , 32500 
32500  , 32500 
32500  , 32500 
32500  , 32500 
32500  , 32500</t>
  </si>
  <si>
    <t>G4772-02
G4772-03
G4772-04
G4772-05
G4772-06
G4772-07
G4772-99</t>
  </si>
  <si>
    <t>40799d
40799d
40799d
40799d
40799d
40799d
40799d</t>
  </si>
  <si>
    <t>Q8610-01
Q8610-02
Q8610-03
Q8610-04
Q8610-05
Q8610-06
Q8610-07
Q8610-99
Q8620-01
Q8620-02
Q8620-03
Q8620-04
Q8620-05
Q8620-06
Q8620-99</t>
  </si>
  <si>
    <t>861XX
861XX
861XX
861XX
861XX
861XX
861XX
861XX
8690X
8620X
8620X
8620X
861XX
861XX
8620X</t>
  </si>
  <si>
    <t>46599c
8620X</t>
  </si>
  <si>
    <t>S9411-00
S9412-00
S9420-00
S9491-01
S9491-02
S9491-03
S9491-04
S9491-05
S9499-01
S9499-02
S9499-03
S9499-04
S9499-05
S9499-06
S9499-07
S9499-08
S9499-09
S9499-99</t>
  </si>
  <si>
    <t>94XXXb
94XXXb
94XXXb
94XXXa
94XXXa
94XXXa
94XXXa
94XXXa
94XXXb
94XXXb
94XXXb
94XXXb
94XXXb
94XXXb
94XXXb
94XXXb
94XXXb
94XXXb</t>
  </si>
  <si>
    <t>M6910-01  , M6910-02 
M6910-99  , M6920-01 
M6920-99  , M7420-01 
N7740-00  , N8110-01 
N8110-03  , N8110-04 
N8110-05  , N8121-01 
N8121-02  , N8129-01 
N8129-02  , N8129-99 
N8130-00  , N8211-00 
N8219-01  , N8219-02 
N8219-03  , N8219-99 
N8291-01  , N8291-02 
N8299-01  , N8299-02 
N8299-03  , N8299-99</t>
  </si>
  <si>
    <t>69XXX  , 69XXX 
69XXX  , 69XXX 
69XXX  , 74XXX 
77400  , 81XXX 
81XXX  , 81XXX 
81XXX  , 81XXX 
81XXX  , 81XXX 
81XXX  , 81XXX 
81XXX  , 821XX 
821XX  , 821XX 
821XX  , 821XX 
82910  , 82910 
82990  , 82990 
82990  , 82990</t>
  </si>
  <si>
    <t>N7810-01
N7810-02
N7810-03
N7810-99
N7820-01
N7830-01
N7830-02
N7830-99</t>
  </si>
  <si>
    <t>78XXX
78XXX
78XXX
78XXX
78XXX
78XXX
78XXX
78XXX</t>
  </si>
  <si>
    <t>M7120-01
M7120-02
M7120-03
M7120-06
M7120-07</t>
  </si>
  <si>
    <t>C2520-01
C2520-02</t>
  </si>
  <si>
    <t>25200
25200</t>
  </si>
  <si>
    <t>F4210-01
F4210-03
F4210-04
F4210-99</t>
  </si>
  <si>
    <t>4210Xa
4210Xa
4210Xe
4210Xg</t>
  </si>
  <si>
    <t>F4210-02</t>
  </si>
  <si>
    <t>4210Xc</t>
  </si>
  <si>
    <t>41003</t>
  </si>
  <si>
    <t>H5221-03
H5221-04
H5221-06
H5221-99</t>
  </si>
  <si>
    <t>5221X
5221X
5221X
5221X</t>
  </si>
  <si>
    <t>46599
016XX
46599a
46599c
46599c
46599c
46999
46599c
46999
46599c
46999</t>
  </si>
  <si>
    <t xml:space="preserve">C2710-01  , C2710-02 
C2710-03  , C2710-04 
C2710-05  , C2710-06 
C2710-07  , C2710-08 
C2710-09  , C2710-99 
C2720-00  , C2740-00 
C2790-01  , C2790-02 
C2790-03  , C2790-04 
C2790-05  , C2790-06 
C2790-07  , C2790-08 
C2790-99  </t>
  </si>
  <si>
    <t xml:space="preserve">27999  , 27999 
27999  , 27999 
27999  , 27999 
27999  , 27999 
27999  , 27999 
27999  , 27999 
27999  , 27999 
27999  , 27999 
27999  , 27999 
27999  , 27999 
27999  </t>
  </si>
  <si>
    <t>46496</t>
  </si>
  <si>
    <t>C2811-02
C2811-02</t>
  </si>
  <si>
    <t>C2814-01
C2814-02</t>
  </si>
  <si>
    <t>2819Xe
2819Xe</t>
  </si>
  <si>
    <t xml:space="preserve">C2513-01  , C2513-02 
C2813-01  , C2813-02 
C2813-03  , C2813-99 
C2816-01  , C2816-02 
C2816-03  , C2819-01 
C2819-02  , C2819-03 
C2819-04  , C2819-05 
C2819-06  , C2819-07 
C2819-08  , C2819-09 
C2819-10  , C2819-11 
C2819-12  , C2819-13 
C2819-14  , C2819-15 
C2822-01  , C2822-02 
C2822-03  , C2822-04 
C2822-05  , C2822-06 
C2822-99  , C2823-00 
C2824-02  , C2824-03 
C2824-04  , C2829-03 
C2829-04  , C2829-05 
C2829-06  , C2829-07 
C2829-08  , C2829-09 
C2829-10  , C2829-11 
C2829-12  , C2829-13 
C2829-14  , C2829-15 
C2829-16  , C2829-17 
C2829-18  , C2829-19 
C2829-20  , C2829-21 
C2829-22  , C2829-23 
C2829-24  , C2829-25 
C2829-26  , C2829-99 
C3320-00  </t>
  </si>
  <si>
    <t xml:space="preserve">251XX  , 251XX 
2819Xe  , 2819Xe 
2819Xe  , 2819Xe 
2819Xe  , 2819Xe 
2819Xe  , 2819Xe 
2819Xe  , 2819Xe 
2819Xe  , 2819Xe 
2819Xe  , 2819Xe 
2819Xe  , 2819Xe 
2819Xe  , 2819Xe 
2819Xe  , 2819Xe 
2819Xe  , 2819Xe 
2819Xe  , 265XX 
28220  , 28220 
28220  , 28220 
28220  , 28220 
28299a  , 28299a 
28299a  , 28299e 
28299e  , 28299e 
28299e  , 28299e 
28299e  , 28299e 
28299e  , 28299e 
28299e  , 28299e 
28299e  , 28299e 
28299e  , 28299e 
28299e  , 28299e 
28299e  , 28299e 
28299e  , 28299e 
28299e  , 28299e 
28220  , 28299e 
33XXXh  </t>
  </si>
  <si>
    <t>251XX
251XX
251XX
251XX
251XX
251XX
251XX
2819Xa
2819Xb
2819Xe
2819Xe
2819Xe</t>
  </si>
  <si>
    <t>C2511-01
C2511-02
C2511-03
C2511-04
C2511-05
C2512-01
C2512-02
C2811-01
C2811-01
C2811-99
C2812-00
C2815-00</t>
  </si>
  <si>
    <t xml:space="preserve">C2651-01  , C2651-02 
C2651-03  , C2651-04 
C2651-05  , C2651-06 
C2651-07  , C2651-08 
C2651-09  , C2651-10 
C2651-11  , C2651-12 
C2651-13  , C2651-14 
C2651-15  , C2651-16 
C2651-17  , C2651-18 
C2651-19  , C2651-20 
C2651-21  , C2651-22 
C2651-99  </t>
  </si>
  <si>
    <t xml:space="preserve">265XX  , 265XX 
265XX  , 265XX 
265XX  , 265XX 
265XX  , 265XX 
265XX  , 265XX 
265XX  , 265XX 
265XX  , 265XX 
265XX  , 265XX 
265XX  , 265XX 
265XX  , 265XX 
265XX  , 265XX 
265XX  </t>
  </si>
  <si>
    <t>N7730-01
N7730-03
N7730-04
N7730-06
N7730-07
N7730-08
N7730-99
N7730-99</t>
  </si>
  <si>
    <t>C2410-01
C2410-02
C2431-01
C2431-02</t>
  </si>
  <si>
    <t>2410Xa
2410Xb
2431Xa
2431Xb</t>
  </si>
  <si>
    <t>C2410-04
C2410-05
C2410-99</t>
  </si>
  <si>
    <t>2410Xb
25910
2410Xb</t>
  </si>
  <si>
    <t>G4662-02
G4669-06
G4669-99</t>
  </si>
  <si>
    <t>2431Xb
2431Xb
2431Xb</t>
  </si>
  <si>
    <t>B0990-01
B0990-99
H5222-04
M7110-04
M7110-05</t>
  </si>
  <si>
    <t>09900
09900
09900
09900
09900</t>
  </si>
  <si>
    <t>B0720-01
B0720-06
B0720-08
B0720-09
B0720-10
B0720-11
B0720-12
B0720-13
B0720-14
B0720-15
B0729-00</t>
  </si>
  <si>
    <t>B0510-99
B0720-02
B0720-03
B0720-04
B0720-05
B0891-01
B0891-02
B0891-03
B0891-04
B0891-05
B0891-99
B0892-00
B0893-00
B0894-01
B0894-02
B0894-03
B0894-04
B0899-00</t>
  </si>
  <si>
    <t>C1920-01
C1920-02
C1920-03
C1920-04
C1920-05
C1920-06
F4290-02</t>
  </si>
  <si>
    <t>19XXXb
19XXXb
19XXXb
19XXXb
19XXXb
19XXXb
429XXb</t>
  </si>
  <si>
    <t xml:space="preserve">C2011-01  , C2011-02 
C2011-03  , C2011-04 
C2011-05  , C2011-06 
C2011-07  , C2011-08 
C2011-99  , C2013-02 
C2022-01  , C2022-02 
C2022-03  , C2022-04 
C2022-05  , C2022-06 
C2029-02  , C2029-03 
C2029-99  , C2030-01 
M7210-06  </t>
  </si>
  <si>
    <t xml:space="preserve">20XXX  , 20XXX 
20XXX  , 20XXX 
20XXX  , 20XXX 
20XXX  , 20XXX 
20XXX  , 20XXX 
20XXX  , 20XXX 
20XXX  , 20XXX 
20XXX  , 20XXX 
20XXX  , 20XXX 
20XXX  , 20XXX 
22XXX  </t>
  </si>
  <si>
    <t>G4610-07
G4661-05
G4663-06
G4669-01
G4669-03
G4669-04
G4669-10</t>
  </si>
  <si>
    <t>40799d
20XXX
20XXX
20XXX
20XXX
22XXXg
46999</t>
  </si>
  <si>
    <t>C2013-01
C2220-01
C2220-02
C2220-03
C2220-04
C2220-05
C2220-06
C2220-07
C2220-08
C2220-09
C2220-10
C2220-11
C2220-12
C2220-13
C2220-14
C2220-99</t>
  </si>
  <si>
    <t>20XXX
22XXXg
22XXXg
22XXXg
22XXXg
22XXXg
22XXXg
22XXXg
22XXXg
22XXXg
22XXXg
22XXXg
22XXXg
22XXXg
22XXXg
22XXXg</t>
  </si>
  <si>
    <t>C1040-02
C1040-02
C1040-07
C2029-01</t>
  </si>
  <si>
    <t>A0126-01
A0126-01
A0126-01
A0126-01</t>
  </si>
  <si>
    <t>C1040-01
C1040-01
F4290-01</t>
  </si>
  <si>
    <t>B0510-01
B0520-00
C1910-01
C1910-02
C1910-03
C1910-04
C2399-02
F4290-03</t>
  </si>
  <si>
    <t>05XXX
05XXX
19XXXa
19XXXa
19XXXa
19XXXa
23XXXc
4390X</t>
  </si>
  <si>
    <t>C1910-05
C3299-04</t>
  </si>
  <si>
    <t>07210
3290X</t>
  </si>
  <si>
    <t>B0721-00</t>
  </si>
  <si>
    <t>F4110-04
F4120-04</t>
  </si>
  <si>
    <t>F4110-02
F4120-02</t>
  </si>
  <si>
    <t>F4110-05
F4120-05
F4120-06</t>
  </si>
  <si>
    <t>F4110-03
F4110-03
F4120-03
F4120-03</t>
  </si>
  <si>
    <t>L6811-02</t>
  </si>
  <si>
    <t>L6811-03</t>
  </si>
  <si>
    <t>L6811-05</t>
  </si>
  <si>
    <t>L6811-04
L6811-04</t>
  </si>
  <si>
    <t>L6811-01
L6811-01</t>
  </si>
  <si>
    <t>L6810-02
L6810-02
L6810-02
L6810-03</t>
  </si>
  <si>
    <t>L6810-02
L6810-02
L6810-02
L6810-02</t>
  </si>
  <si>
    <t>L6810-01</t>
  </si>
  <si>
    <t>68101a
68101c
68109
68209
68202
68203
842XX
68201
842XX
68209</t>
  </si>
  <si>
    <t>L6810-01
L6810-01
L6810-99
L6820-01
L6820-02
L6820-03
L6820-04
L6820-05
L6820-06
L6820-99</t>
  </si>
  <si>
    <t>F4110-99</t>
  </si>
  <si>
    <t>41001e
41001f
41001g
41001h</t>
  </si>
  <si>
    <t>F4110-01
F4110-01
F4110-01
F4110-01</t>
  </si>
  <si>
    <t>A0129-01
G4620-06</t>
  </si>
  <si>
    <t>01291
462XXc</t>
  </si>
  <si>
    <t>C2219-01
C2219-01
C2219-02</t>
  </si>
  <si>
    <t>H5022-07
H5222-02
H5222-03
H5222-06
H5222-99</t>
  </si>
  <si>
    <t>52299
5222X
5222X
5222X
5222X</t>
  </si>
  <si>
    <t>H5222-05
H5224-01
H5224-02
H5224-06
H5224-07</t>
  </si>
  <si>
    <t>52241
52241
52241
52241
52241</t>
  </si>
  <si>
    <t>52249</t>
  </si>
  <si>
    <t>J6201-01
J6201-04
J6201-05
J6201-02
J6201-03
J6201-99</t>
  </si>
  <si>
    <t>620XX
620XX
620XX
620XX
620XX
620XX</t>
  </si>
  <si>
    <t>G4742-01
G4742-02
G4742-03
G4742-04
G4759-04
G4759-06
G4759-99
G4773-07</t>
  </si>
  <si>
    <t>46496
46496
46496
46496
46496
40799e
46496
46496</t>
  </si>
  <si>
    <t>C2620-01
C2620-02
C2620-03
C2620-04
C2620-05
C2620-06
C2680-00</t>
  </si>
  <si>
    <t>26999
26999
26999
26999
26999
26999
2670X</t>
  </si>
  <si>
    <t>C2610-02
C2610-04
C2610-09
C2610-10
C2610-11
C2610-12
C2610-13
C2610-14
C2610-15
C2610-16
C2610-17
C2610-18
C2610-99
G4652-02</t>
  </si>
  <si>
    <t>27999
27999
27999
27999
27999
27999
27999
27999
27999
27999
27999
27999
26999
46496</t>
  </si>
  <si>
    <t>C2630-01
C2731-00</t>
  </si>
  <si>
    <t>26300
26300</t>
  </si>
  <si>
    <t>G4652-01
G4652-99</t>
  </si>
  <si>
    <t>46599c
46496</t>
  </si>
  <si>
    <t>6110X</t>
  </si>
  <si>
    <t>6120X</t>
  </si>
  <si>
    <t>C1629-02
C3100-01
C3100-02
C3100-03
C3100-04
C3100-05
C3100-07
C3100-99</t>
  </si>
  <si>
    <t>3100X
3100X
3100X
3100X
3100X
3100X
3100X
3100X</t>
  </si>
  <si>
    <t>A0220-01
A0220-03
A0220-04
A0220-05
C1610-01
C1610-02
C1610-03
C1610-04
C1610-99</t>
  </si>
  <si>
    <t>0220X
0220X
0220X
0220X
16XXX
16XXX
16XXX
16XXX
16XXX</t>
  </si>
  <si>
    <t>C1701-01
C1701-02
C1701-03
C1701-04
C1701-05
C1701-99
C1702-01
C1709-01
C1709-02
C1709-03
C1709-04
C1709-05
C1709-06
C1709-07
C1709-08</t>
  </si>
  <si>
    <t>1701X
1701X
1701X
1701X
1701X
1701X
1701X
1701X
1701X
1701X
1701X
1701X
1701X
1701X
1701X</t>
  </si>
  <si>
    <t>C1621-01
C1621-02
C1622-01
C1629-01
C1629-03
C1629-04
C1629-05
C1629-06
C1629-07
C1629-08
C1629-99</t>
  </si>
  <si>
    <t>16XXX
16XXX
16XXX
16XXX
16XXX
16XXX
16XXX
16XXX
16XXX
16XXX
16XXX</t>
  </si>
  <si>
    <t>3100X
46999
46999
46999</t>
  </si>
  <si>
    <t>without level 6</t>
  </si>
  <si>
    <t>A0111-03  , A0111-04 
A0113-01  , A0113-02 
A0113-03  , A0113-04 
A0113-05  , A0113-06 
A0113-07  , A0113-08 
A0113-09  , A0113-10 
A0113-11  , A0113-12 
A0113-13  , A0113-14 
A0113-15  , A0113-16 
A0113-17  , A0113-18 
A0113-99  , A0121-00 
A0122-01  , A0122-02 
A0122-03  , A0122-04 
A0122-05  , A0122-99 
A0123-01  , A0123-02 
A0123-03  , A0123-04 
A0123-99  , A0124-00 
A0125-00  , A0126-02 
A0126-03  , A0126-99</t>
  </si>
  <si>
    <t>0119Xb  , 01269 
0113X  , 0113X 
0113X  , 0113X 
0113X  , 0113X 
0113X  , 0113X 
0113X  , 0113X 
0113X  , 0113X 
0113X  , 0113X 
0113X  , 0113X 
0113X  , 0113X 
0113X  , 0119Xb 
0119Xb  , 0119Xb 
0119Xb  , 01299 
01299  , 01299 
01299  , 01299 
01299  , 01299 
01299  , 01299 
01299  , 01263 
01269  , 01269</t>
  </si>
  <si>
    <t>F4222-01
F4222-03
F4222-04
F4222-05
F4222-06
F4222-07
F4222-08
F4222-99</t>
  </si>
  <si>
    <t>4220Xc
4220Xd
429XXb
4390X
4390X
4390X
4390X
4220Xd</t>
  </si>
  <si>
    <t xml:space="preserve">2599X  , 27999 
27999  , 2599X 
2599X  , 2599X 
2599X  , 2599X 
2599X  , 2599X 
2599X  , 2599X 
2599X  , 2599X 
2599X  , 2599X 
2819Xe  , 28299e 
28299e  , 28299e 
28299e  , 28299e 
28299e  , 30999c 
3290X  , 3290X 
3290X  </t>
  </si>
  <si>
    <t xml:space="preserve">C2420-01  , C2420-04 
C2420-07  , C2420-08 
C2420-09  , C2420-10 
C2420-11  , C2420-12 
C2420-13  , C2420-14 
C2420-15  , C2420-16 
C2420-17  , C2420-18 
C2420-99  , C2432-01 
C2432-02  , C2432-03 
C2432-99  , C2591-01 
C2591-07  , C2591-08 
C2591-09  , C2591-10 
C2591-11  </t>
  </si>
  <si>
    <t xml:space="preserve">24201  , 24209b 
24209b  , 24209b 
24209b  , 24209b 
24209b  , 24209b 
24209b  , 24209b 
24209b  , 24209b 
24209b  , 24209b 
24209a  , 24320 
24320  , 24320 
24320  , 25910 
25910  , 25910 
25910  , 25910 
25910  </t>
  </si>
  <si>
    <t>G4741-02
G4741-03
G4741-99</t>
  </si>
  <si>
    <t>40799e
46496
46496</t>
  </si>
  <si>
    <t>4220Xd</t>
  </si>
  <si>
    <t>Previous</t>
  </si>
  <si>
    <r>
      <t>1.</t>
    </r>
    <r>
      <rPr>
        <sz val="12"/>
        <color rgb="FF000000"/>
        <rFont val="Trebuchet MS"/>
        <family val="2"/>
      </rPr>
      <t>Industries that fall under unfavorable or negative list.</t>
    </r>
  </si>
  <si>
    <t>1.Industries that fall under unfavourable or negative lists</t>
  </si>
  <si>
    <r>
      <t>2.</t>
    </r>
    <r>
      <rPr>
        <sz val="12"/>
        <color rgb="FF000000"/>
        <rFont val="Trebuchet MS"/>
        <family val="2"/>
      </rPr>
      <t>No new exposure is recommended. However, exception is given for financially strong borrower groups and proposals that demonstrate sound business fundamentals. This includes the best or Tier 1 customers within the industry.</t>
    </r>
  </si>
  <si>
    <t xml:space="preserve">C2599-01  , C2599-02 
C2599-03  , C2599-04 
C2599-05  , C2599-06 
C2599-07  , C2599-08 
C2599-09  , C2599-10 
C2599-11  , C2599-12 
C2599-13  , C2599-14 
C2599-15  , C2599-16 
C2818-00  , C2826-01 
C2826-02  , C2826-03 
C2826-04  , C2826-05 
C2826-99  , C3099-00 
C3290-01  , C3290-02 
C3299-99  </t>
  </si>
  <si>
    <t>J6202-01
J6202-02
J6202-08
J6202-03
J6202-04
J6202-05
J6202-06
J6202-07
J6209-00
J6311-02
J6311-99
M7210-04
M7210-05</t>
  </si>
  <si>
    <t>631XX
631XX
631XX
631XX
631XX
631XX
631XX
631XX
631XX
631XX
631XX
72106
72106</t>
  </si>
  <si>
    <t>41001a
41001b
41001c
41001d</t>
  </si>
  <si>
    <t>F4120-01
F4120-01
F4120-01
F4120-99</t>
  </si>
  <si>
    <t>4210Xd
4210Xf
4210Xb
4390X
4390X
429XXc
431XX
431XX
431XX
4390X
46599</t>
  </si>
  <si>
    <t>F4210-05
F4210-05
F4210-05
F4290-04
F4290-05
F4290-99
F4311-00
F4312-00
F4313-00
F4390-01
F4390-02</t>
  </si>
  <si>
    <t>Added on</t>
  </si>
  <si>
    <t>Palm Oil Support Services</t>
  </si>
  <si>
    <t>Palm Oil Support</t>
  </si>
  <si>
    <t>Palm Oil Production Support</t>
  </si>
  <si>
    <t>L2 for Tagging Search Engine</t>
  </si>
  <si>
    <t>Airline/Aviation</t>
  </si>
  <si>
    <t>Construction Materials (excluding metal)</t>
  </si>
  <si>
    <t>Consumer Product &amp; Services (Non-Food)</t>
  </si>
  <si>
    <t>Consumer (Food &amp; Beverage)</t>
  </si>
  <si>
    <t>Government/Public Services</t>
  </si>
  <si>
    <t>Banks/Financials</t>
  </si>
  <si>
    <t>Infrastructure (Construction)</t>
  </si>
  <si>
    <t>Land Transport Services</t>
  </si>
  <si>
    <t>Industrial Machinery &amp; Equipment</t>
  </si>
  <si>
    <t>Office Supplies</t>
  </si>
  <si>
    <t>Packaging &amp; Containers</t>
  </si>
  <si>
    <t>Non-Business (Household)</t>
  </si>
  <si>
    <t>Should have upstream, midstrem and downstream activities</t>
  </si>
  <si>
    <t>Trading/wholesale, support services for upstream and downstream activities</t>
  </si>
  <si>
    <t>Retail and distribution downstream</t>
  </si>
  <si>
    <t>GRR Outlook
2Q2021</t>
  </si>
  <si>
    <t>N</t>
  </si>
  <si>
    <t>Raw Materials under Mining</t>
  </si>
  <si>
    <t>Primary Metals</t>
  </si>
  <si>
    <t>Retail &amp; Distribution</t>
  </si>
  <si>
    <t>Downstream Trading/Wholesale</t>
  </si>
  <si>
    <t>Downstream Services</t>
  </si>
  <si>
    <t>Downstream Processing/Manufacturing</t>
  </si>
  <si>
    <t>Downstream Support Services</t>
  </si>
  <si>
    <t>Midstream Wholesaling</t>
  </si>
  <si>
    <t>Midstream Support Services</t>
  </si>
  <si>
    <t>Midstream Processing/Manufacturing</t>
  </si>
  <si>
    <t>Upstream Trading/Wholesale</t>
  </si>
  <si>
    <t>Upstream Support Services</t>
  </si>
  <si>
    <t>Raw Material Processing</t>
  </si>
  <si>
    <t>Raw Materials</t>
  </si>
  <si>
    <t>Industry Prioritization Matrix (IPM) 1H21 - Malaysia</t>
  </si>
  <si>
    <t>Newly Added</t>
  </si>
  <si>
    <t>Consumer Based Services</t>
  </si>
  <si>
    <t>Business Based Services 
(B to B)</t>
  </si>
  <si>
    <t>Consumer Discretionary (Services Based)</t>
  </si>
  <si>
    <t>Food &amp; Beverage (Services Based)</t>
  </si>
  <si>
    <t>Indonesia GRR Outlook 2Q2021</t>
  </si>
  <si>
    <t>The Other Non-Residential Real Estate Operations activity consists of entities engaged in developing other non-residential properties excluding offices, retail and industrial buildings for the purpose of selling the units (or wholly). This activity includes Hotel development and ownership.</t>
  </si>
  <si>
    <t>Reviewed MGIVC</t>
  </si>
  <si>
    <t>Newly Added/
Modified</t>
  </si>
  <si>
    <t>Agricultural Machinery Manufacturing &amp; Wholesale</t>
  </si>
  <si>
    <t>Delete, combined into Agri Chemical Production</t>
  </si>
  <si>
    <t>Agriculture Chemicals</t>
  </si>
  <si>
    <t>Agriculture Chemicals Production</t>
  </si>
  <si>
    <t>Added</t>
  </si>
  <si>
    <t>The Agriculture Chemicals Production activity consists of companies engaged in the manufacturing or mixing of fertilizers and pesticides.</t>
  </si>
  <si>
    <t>Agriculture processing</t>
  </si>
  <si>
    <t>Delete, combined into Vegetable, Fruit &amp; Nut farming</t>
  </si>
  <si>
    <t>Change L4 to Agri Chemicals</t>
  </si>
  <si>
    <t>Automotive Mechanical Parts</t>
  </si>
  <si>
    <t>This industry includes companies that manufacture mechanical power equipment, transmission shafts, cranks, camshafts, crankshafts, gears, gearboxes and couplings, and fully assembled internal combustion engines.</t>
  </si>
  <si>
    <t>Tyre &amp; Tube Manufacturers</t>
  </si>
  <si>
    <t xml:space="preserve">The Tyre &amp; Tube Manufacturers activity consists of companies engaged in the manufacturing of tires and tubes.
</t>
  </si>
  <si>
    <t>Change L5 to exclude "Other"</t>
  </si>
  <si>
    <t>Aircraft Parts Manufacturing</t>
  </si>
  <si>
    <t>The Aerospace &amp; Defense activity consists of companies engaged in the production of commercial, military and private aircraft, and spacecraft. This activity also includes manufacturers of military equipment, such as tanks and related vehicles, bombs, missiles, associated navigational and guidance systems, artillery, ammunition and other related weaponry. This activity also includes manufacturers of military, weather, navigational and astronomical satellites.</t>
  </si>
  <si>
    <t>The Aircraft Parts Manufacturing activity consists of companies engaged in manufacturing all aircraft related parts and accessories.</t>
  </si>
  <si>
    <t>Change L2 to Construction Materials</t>
  </si>
  <si>
    <t>Construction Materials</t>
  </si>
  <si>
    <t>Construction Fixtures &amp; Supplies Manufacturing</t>
  </si>
  <si>
    <t>Replaced old MGIVC - Other Construction Supplies &amp; Fixtures. Included new codes inside</t>
  </si>
  <si>
    <t xml:space="preserve">The Construction Material Wholesale activity consists of companies engaged in wholesaling stone, cement, brick, asphalt, concrete mixtures, concrete and structural clay products. </t>
  </si>
  <si>
    <t>Sporting Goods Manufacturing</t>
  </si>
  <si>
    <t>Other Insurance Services</t>
  </si>
  <si>
    <t>This industry includes companies that provide insurance-related services, such as claims adjusting, third-party administration of insurance plans, actuarial services, loss prevention services, insurance exchanges, claims processing and self-insurance funds.</t>
  </si>
  <si>
    <t>Land Transport Manufacturing</t>
  </si>
  <si>
    <t>Train Manufacturing</t>
  </si>
  <si>
    <t>This industry includes companies that manufacture locomotives, transit passenger service cars, freight cars, railroads and rail equipment parts.</t>
  </si>
  <si>
    <t>Change L2 to Primary Metals &amp; Minerals processing</t>
  </si>
  <si>
    <t>Primary Metals &amp; Minerals processing</t>
  </si>
  <si>
    <t>Iron &amp; Steel - Processing &amp; Manufacturing</t>
  </si>
  <si>
    <t>Metals - Processing &amp; Manufacturing</t>
  </si>
  <si>
    <t>Iron, Steel &amp; Metals - Wholesaling</t>
  </si>
  <si>
    <t>Metals - Support</t>
  </si>
  <si>
    <t>Change L5 to Coal Processing</t>
  </si>
  <si>
    <t>Coal Processing</t>
  </si>
  <si>
    <t>Coal - Processing &amp; Manufacturing</t>
  </si>
  <si>
    <t>Nuclear Processing</t>
  </si>
  <si>
    <t>Nuclear Energy - Processing &amp; Manufacturing</t>
  </si>
  <si>
    <t>Metals - Mining</t>
  </si>
  <si>
    <t>Change L2 to Mining</t>
  </si>
  <si>
    <t>Non-Metals - Mining</t>
  </si>
  <si>
    <t>Stone, Sand and Limestone Mining</t>
  </si>
  <si>
    <t>Coal Mining</t>
  </si>
  <si>
    <t>Mining Support</t>
  </si>
  <si>
    <t>Mining - Support</t>
  </si>
  <si>
    <t>The Coal Wholesale activity consists of companies engaged in wholesaling of raw coal &amp; coal products.</t>
  </si>
  <si>
    <t>Unprocessed Metals Wholesale</t>
  </si>
  <si>
    <t>Oil Related Equipment Manufacturing</t>
  </si>
  <si>
    <t>Change L5 to Oil Related Equipment Manufacturing</t>
  </si>
  <si>
    <t>Change L5 to Oil Related Services</t>
  </si>
  <si>
    <t>Oil Related Services</t>
  </si>
  <si>
    <t>Change L5 to Transmission &amp; Distribution operator services</t>
  </si>
  <si>
    <t>This involves companies that operate across the electricity value chains from electricity generation to transmission/distribution networks.</t>
  </si>
  <si>
    <t xml:space="preserve">The Other Real Estate Services activity consists of companies engaged in providing real estate brokerage and agency services, real estate appraisal services, consulting services, building maintenance services and management services. </t>
  </si>
  <si>
    <t>Change the description</t>
  </si>
  <si>
    <t>The building completion and finishing activity involves companies involved in building completion and finishing activities such as plumbing, installation of fixtures, installation of door and window frames, painting etc. Includes building systems such as lifts, elevators etc.</t>
  </si>
  <si>
    <t>Rubber Wholesale (Upstream)</t>
  </si>
  <si>
    <t>Rubber Trading</t>
  </si>
  <si>
    <t>Wholesale of Rubber Raw Materials</t>
  </si>
  <si>
    <t>Rubber Product Manufacturing</t>
  </si>
  <si>
    <t>Trading and wholesaling of Rubber Raw Materials. Includes exporting.</t>
  </si>
  <si>
    <t>The activitiy includes production or manufacturing of semi-finished rubber products</t>
  </si>
  <si>
    <t>The Rubber Plantations Support Services activity consists of companies engaged in providing agriculture supporting services such as soil preparation, planting, and cultivating services, crop harvesting, postharvest crop activities, farm labor contractors and farm management services.</t>
  </si>
  <si>
    <t>Change L3 to Rubber product manufacturing</t>
  </si>
  <si>
    <t>Rubber Products</t>
  </si>
  <si>
    <t>The activitiy includes production or manufacturing of rubber products excluding Gloves and Tyres.</t>
  </si>
  <si>
    <t>Rubber Wholesale (Downstream)</t>
  </si>
  <si>
    <t>Trading and wholesaling of Rubber Products. Includes exporting.</t>
  </si>
  <si>
    <t>Change L5 to Shipbuilding</t>
  </si>
  <si>
    <t>Shipbuilding</t>
  </si>
  <si>
    <t>The Shipbuilding activity consists of companies involved in at least two activities under Shipbuilding, none being dominant: Ship Part Manufacturer and Ship Repairing &amp; Maintenance. This activity includes companies engaged in construction of ships, and ship related repair services. Manufacturers of ship parts will also be part of this industry.</t>
  </si>
  <si>
    <t>Semiconductor Wholesale</t>
  </si>
  <si>
    <t>Sawmills</t>
  </si>
  <si>
    <t>Change L5 to Logging only</t>
  </si>
  <si>
    <t>Logging</t>
  </si>
  <si>
    <t>The Sawmills activity consists of companies engaged in processing long roundwood into semi-finished wood products such as lumber. This include veneer &amp; plywood manufacturing.</t>
  </si>
  <si>
    <t xml:space="preserve">The Wood Products activity consists of companies engaged in providing finished wood products, such as wood containers, wood flooring, wood trusses, manufactured homes (i.e., mobile home), and prefabricated wood buildings. </t>
  </si>
  <si>
    <t>The wholesaling of logs activity consists of companies engaged in wholesale of raw timber products such as long roundwood.</t>
  </si>
  <si>
    <t>Other Downstream Related Services</t>
  </si>
  <si>
    <t>BICs Codes</t>
  </si>
  <si>
    <t>111110
161410</t>
  </si>
  <si>
    <t>171110
171111
171112</t>
  </si>
  <si>
    <t>111311
111312</t>
  </si>
  <si>
    <t>112011
112014</t>
  </si>
  <si>
    <t xml:space="preserve">111512
111513
111514
111515
111516
</t>
  </si>
  <si>
    <t>111810
111812</t>
  </si>
  <si>
    <t>121014
121015</t>
  </si>
  <si>
    <t>141013
141110
141111
141112
141114</t>
  </si>
  <si>
    <t>141310
141311</t>
  </si>
  <si>
    <t>121211
121212</t>
  </si>
  <si>
    <t>151210
151211
151212
151213</t>
  </si>
  <si>
    <t>161111
191012
191013</t>
  </si>
  <si>
    <t>151110
151111
151112
15113</t>
  </si>
  <si>
    <t>151010
151012
151013</t>
  </si>
  <si>
    <t>161713
161715
161716</t>
  </si>
  <si>
    <t>161112
161114</t>
  </si>
  <si>
    <t>161214
161215
161216
161217
161310
161611</t>
  </si>
  <si>
    <t xml:space="preserve">171411
171412
</t>
  </si>
  <si>
    <t>171511
171512</t>
  </si>
  <si>
    <t>131010
131011
131012
131013</t>
  </si>
  <si>
    <t>171010
171011
171012</t>
  </si>
  <si>
    <t>171210
171211</t>
  </si>
  <si>
    <t>171410
171514</t>
  </si>
  <si>
    <t xml:space="preserve">111210
141510
</t>
  </si>
  <si>
    <t>111410
141512</t>
  </si>
  <si>
    <t>161110
161510</t>
  </si>
  <si>
    <t>181211
181410
181411
181412</t>
  </si>
  <si>
    <t>181013
181014
181015</t>
  </si>
  <si>
    <t>181011
181012</t>
  </si>
  <si>
    <t>161810
161811
161812</t>
  </si>
  <si>
    <t>Industry</t>
  </si>
  <si>
    <t>Sub-Industry</t>
  </si>
  <si>
    <t>Broad Economic Sector</t>
  </si>
  <si>
    <t>Yes</t>
  </si>
  <si>
    <t>Construction Materials &amp; Supplies Manufacturing</t>
  </si>
  <si>
    <t>Construction Materials &amp; Supplies Wholesale</t>
  </si>
  <si>
    <t>The Construction Material Manufacturing activity consists of companies involved in manufacturing of value added building products and home improvement components. The industry includes, door and window frames, moldings and trims, tile, roofing, gutters, floorboards, insulating material, pipes, plumbing fixtures, and other building supplies. 
Excludes: (basic materials such as raw cement, concrete and bricks, classified in Construction Materials), (lumber, plywood and other primary processed wood materials, classified in Forest and Wood Products.) and other Primary Metal products.</t>
  </si>
  <si>
    <t xml:space="preserve">The Construction Material Processing activity consists of companies engaged in providing cement, lime, brick, asphalt and concrete mixtures, concrete, and structural clay products. 
</t>
  </si>
  <si>
    <t>Industrial Materials Manufacturing</t>
  </si>
  <si>
    <t>Handbags &amp; Luggage Manufacturing</t>
  </si>
  <si>
    <t>Modified</t>
  </si>
  <si>
    <t xml:space="preserve">Handbags &amp; Luggage </t>
  </si>
  <si>
    <t>Changed Level 5</t>
  </si>
  <si>
    <t>Footwear Manufacturing</t>
  </si>
  <si>
    <t>Oil &amp; Gas Manufacturing Plant Support Services</t>
  </si>
  <si>
    <t>Speciality Metals &amp; Non-Metals Wholesale</t>
  </si>
  <si>
    <t>Transmission &amp; Distribution Services</t>
  </si>
  <si>
    <t>Integrated Electric Utilities</t>
  </si>
  <si>
    <t>Gas Manufacturing</t>
  </si>
  <si>
    <t>The Gas Manufacturing activity consists of companies involved in companies involved in manufacturing of Gas from petroleum and its derivatives.</t>
  </si>
  <si>
    <t>Rubber Plantations Support Services</t>
  </si>
  <si>
    <t>Semi-Finished Rubber Materials Manufacturing</t>
  </si>
  <si>
    <t>The Other Commodity Chemicals activity consists of companies engaged in the processing and refining of industrial chemicals and gases, petrochemicals, liquid hydrocarbons, vinyl, casein and other plastic resin materials, stains, paints, tanning and softening agents, explosives and other commodity chemicals. 
Excluding Rubber Products.</t>
  </si>
  <si>
    <t>Rubber Products Wholesale</t>
  </si>
  <si>
    <t>Logs Wholesale</t>
  </si>
  <si>
    <t>Wood Products Manufacturing</t>
  </si>
  <si>
    <t xml:space="preserve">Modified Level 2,3 </t>
  </si>
  <si>
    <t>Business Equipment Wholesale</t>
  </si>
  <si>
    <t>Office Equipment &amp; Supplies Wholesale</t>
  </si>
  <si>
    <t xml:space="preserve">The Airlines activity consists of companies engaged in the operation of airline transportation primarily for consumer and business passengers. 
Excludes: (airline operators primarily for cargo transportation, classified in Air Freight &amp; Logistics), (fueling, maintenance, airline catering and airport landing services, classified in Airport Services.) </t>
  </si>
  <si>
    <t>Airline Operators</t>
  </si>
  <si>
    <t>Automotive Accessories Manufacturing</t>
  </si>
  <si>
    <t>Automotive Body Parts Manufacturing</t>
  </si>
  <si>
    <t>Automotive Mechanical Parts Manufacturing</t>
  </si>
  <si>
    <t>Tyre &amp; Tube Manufacturing</t>
  </si>
  <si>
    <t>Automotive Parts &amp; Accessories Manufacturing</t>
  </si>
  <si>
    <t>Automobiles &amp; Multi Utility Vehicles Manufacturing</t>
  </si>
  <si>
    <t>Motorcycles &amp; Scooters Manufacturing</t>
  </si>
  <si>
    <t>Changed Level 4</t>
  </si>
  <si>
    <t>Auto Parts &amp; Accessories Retailers</t>
  </si>
  <si>
    <t>Auto Distributors</t>
  </si>
  <si>
    <t>Auto Dealers</t>
  </si>
  <si>
    <t>Air Freight Logistics</t>
  </si>
  <si>
    <t>Aerospace &amp; Defense Manufacturing</t>
  </si>
  <si>
    <t>Professional Education Services</t>
  </si>
  <si>
    <t>Airline Support Services</t>
  </si>
  <si>
    <t>Airline Support Services includes support activities for airlines and airports.</t>
  </si>
  <si>
    <t>Construction Fixtures &amp; Supplies Wholesale</t>
  </si>
  <si>
    <t>The Construction Fixtures &amp; Supplies Wholesale activity consists of companies engaged in the wholesale of construction supplies and fixtures such door and window frames, moldings and trims, tile, roofing, gutters, floorboards, insulating material, pipes, plumbing fixtures, and other building supplies etc. 
Excludes: (basic materials such as raw cement, concrete and bricks, classified in Construction Materials), (lumber, plywood and other primary processed wood materials, classified in Forest and Wood Products.) and other Primary Metal products.</t>
  </si>
  <si>
    <t>Changed Level 4 and Level 5</t>
  </si>
  <si>
    <t>Leather &amp; Fur Processing</t>
  </si>
  <si>
    <t xml:space="preserve">Includes manufacturing of footwear such as dress shoes, sneakers, slippers, boots, galoshes, sandals and athletic and trade-related footwear. The industry also includes footwear parts such as shoe laces, buckles, clasps, inner soles, heels and padding. </t>
  </si>
  <si>
    <t>Household Goods Manufacturing</t>
  </si>
  <si>
    <t>Household Appliances Manufacturing</t>
  </si>
  <si>
    <t>Tools &amp; Housewares Manufacturing</t>
  </si>
  <si>
    <t>Staple Household Goods Manufacturing</t>
  </si>
  <si>
    <t>Changed Level 2 to 5</t>
  </si>
  <si>
    <t>Public</t>
  </si>
  <si>
    <t>Changed Level 2 and 3</t>
  </si>
  <si>
    <t>Level 4 is the Industry category. The Subsector groups the Level 5 classification into subgroupings sharing similar activities.</t>
  </si>
  <si>
    <t>Level 5 is the sub-Industry category and represents the granular activity or product for codes and companies to be tagged to.</t>
  </si>
  <si>
    <t>Broad economic Sector</t>
  </si>
  <si>
    <t>Level 1 represents the broad economic sector which is the broadest sectorial breakdown. Level 1 is assigned based on whether the level 5 classification is a supply or demand activity or product.</t>
  </si>
  <si>
    <t>Electrical &amp; Electronics Wholesale</t>
  </si>
  <si>
    <t>Maybank Group Industry Value Chain (MGIVC)</t>
  </si>
  <si>
    <t>Leisure Products Manufacturing</t>
  </si>
  <si>
    <t>Recreational Products Manufacturing</t>
  </si>
  <si>
    <t>Photographic Equipment Manufacturing</t>
  </si>
  <si>
    <t>The Automobiles &amp; Multi Utility Vehicles activity consists of companies engaged in the production of consumer cars, minivans and all-terrain vehicles.
Excludes Recreational Vehicles Manufacturing under Recreational Products Manufacturing.</t>
  </si>
  <si>
    <t>Toys &amp; Juvenile Products Manufacturing</t>
  </si>
  <si>
    <t>Includes production of toys, games, computer games and consoles. 
The Toys &amp; Juvenile Products industry excludes: 
1. Motorcycles and snowmobiles, classified in Motorcycles &amp; Scooters Manufacturing.
2. Digital cameras and peripherals, classified in Photographic Equipment Manufacturing.</t>
  </si>
  <si>
    <t>Luxury Products &amp; Accessories Manufacturing</t>
  </si>
  <si>
    <t>Jewelry Manufacturing</t>
  </si>
  <si>
    <t>The Handbags &amp; Luggage activity consists of companies engaged in the production of handbags, wallets, purses and hand luggage.</t>
  </si>
  <si>
    <t>Added (Broken Jewelry &amp; Watch)</t>
  </si>
  <si>
    <t>Broken Jewelry &amp; Watch</t>
  </si>
  <si>
    <t>Jewelry Retailers</t>
  </si>
  <si>
    <t>Watches &amp; Clocks Manufacturing</t>
  </si>
  <si>
    <t>The Watches &amp; Clocks Manufacturing activity consists of companies engaged in the production of hand watches, watch parts, clocks and clock parts manufacturing.</t>
  </si>
  <si>
    <t>Apparel &amp; Accessories Manufacturing</t>
  </si>
  <si>
    <t>Includes manufacturing of clothing, such as men, women and children's clothing, uniforms, jackets, hats, socks, apparal based gloves (Non Rubber Gloves), robes and hosiery. The activity also includes accessories such as attaché cases, umbrellas, cosmetic bags, dog collars and leashes. 
The Apparel and Accessories activity excludes: 
1. Footwear such as shoes, sneakers and slippers, classified in Footwear Manufacturing.
2. Watches classified under Watches &amp; Clocks Manufacturing.
3. Handbags and luggage under Handbags &amp; Luggage Manufacturing.</t>
  </si>
  <si>
    <t>Fur and Textile Manufacturing</t>
  </si>
  <si>
    <t>Footwear Retailing</t>
  </si>
  <si>
    <t>Retail</t>
  </si>
  <si>
    <t>The Footwear Retailers activity consists of retailers of men's, women's, children's footwear, as well as sporting footwear.</t>
  </si>
  <si>
    <t>This industry includes companies that manufacture sporting equipment. 
Includes bicycles; hard, soft and inflatable balls; rackets; bats; golf clubs; skates; protective sporting equipment; baseball gloves; bows; and fishing and diving equipment.
Exclude
1) Manufacturing of camping equipment that is under the Recreational Products Manufacturing classification
2) Manufacturing of sporting footwear classified under Footwear Manufacturing.</t>
  </si>
  <si>
    <t>Luxury Products &amp; Accessories Retailing</t>
  </si>
  <si>
    <t>The Handbags &amp; Luggage Retailers activity consists of retailers of handbags, purses, wallets, suitcases and other luggages.</t>
  </si>
  <si>
    <t>Luxury Products &amp; Accessories Wholesaling</t>
  </si>
  <si>
    <t>Handbags &amp; Luggage Wholesalers</t>
  </si>
  <si>
    <t>Watches &amp; Clock Wholesalers</t>
  </si>
  <si>
    <t>Watches &amp; Clock Retailers</t>
  </si>
  <si>
    <t>Jewelry Wholesalers</t>
  </si>
  <si>
    <t>The Watches &amp; Clock Wholesalers activity consists of wholesale of watches and clocks.</t>
  </si>
  <si>
    <t>The Watches &amp; Clock Retailers activity consists of retailers of watches and clocks. This activity also includes watch repair services.</t>
  </si>
  <si>
    <t>Removed</t>
  </si>
  <si>
    <t>Sample Business Unit</t>
  </si>
  <si>
    <t>Industry Prioritization Matrix (IPM)</t>
  </si>
  <si>
    <t>Industry Codes</t>
  </si>
  <si>
    <t>G4742-01
G4742-02
G4742-03
G4742-04</t>
  </si>
  <si>
    <t>G4651-04</t>
  </si>
  <si>
    <t>The Handbags &amp; Luggage Wholesalers activity consists of wholesalers of handbags, purses, wallets, suitcases and other luggages.</t>
  </si>
  <si>
    <t>Optical Goods Retail</t>
  </si>
  <si>
    <t>Other Miscellaneous Specialty Wholesale</t>
  </si>
  <si>
    <t xml:space="preserve">The activity includes operators of Speciality Wholesale that do not have a specific MGIVC Level 5 attached to it. </t>
  </si>
  <si>
    <t>Other Retailers (Discretionary Consumer Goods)</t>
  </si>
  <si>
    <t>Other Wholesalers (Discretionary Consumer Goods)</t>
  </si>
  <si>
    <t>Textiles Manufacturing</t>
  </si>
  <si>
    <t>Includes the operation woven and non-woven fabric mills. The activity includes those processing cotton, wool, rayon, polyester, silk, velvet, hemp, lace and other fabric mills and basic textile goods, such as linens, cloths, rags and bed sheets. 
Excludes: 
1. Cotton Farming under the Cotton Farming (Level 5) of the Agriculture sector (Level 2)</t>
  </si>
  <si>
    <t>The Leather &amp; Fur Processing activity consists of companies engaged in tanning &amp; dressing of leather and fur (Synthetic &amp; Non-Synthetic) for further production into leather &amp; fur goods.</t>
  </si>
  <si>
    <t>Textile Retailers</t>
  </si>
  <si>
    <t>Textile Retailing</t>
  </si>
  <si>
    <t>Textile Retailers activity consists of retailers of textiles.</t>
  </si>
  <si>
    <t>Apparel &amp; Accessories Wholesale</t>
  </si>
  <si>
    <t>The Apparel &amp; Accessories Wholesale activity consists of companies engaged in the wholesale of all kind of apparel.</t>
  </si>
  <si>
    <t>Discretionary Goods Retailing</t>
  </si>
  <si>
    <t>Retail (Discretionary Only)</t>
  </si>
  <si>
    <t>Second Hand Consumer Goods Retailers</t>
  </si>
  <si>
    <t xml:space="preserve">Second Hand Consumer Goods retailers activity includes second hand stores and goods retail. </t>
  </si>
  <si>
    <t>Leather Wholesale</t>
  </si>
  <si>
    <t>Textiles and Leather Goods Wholesale</t>
  </si>
  <si>
    <t>Textiles Wholesale</t>
  </si>
  <si>
    <t xml:space="preserve">The Textiles activity consists of companies engaged in the wholesale of cotton products, woven and non-woven fabric mill products. The activity includes wholesaling of cotton, wool, rayon, polyester, silk, velvet, hemp, lace and other fabric mills and basic textile goods such as linens, cloths, rags and bed sheets. </t>
  </si>
  <si>
    <t>Textile Wholesale</t>
  </si>
  <si>
    <t>Changed Level 4 and 5</t>
  </si>
  <si>
    <t>The Leather Wholesale activity consists of wholesaling activities of leather processed from raw materials. It is more of an upstream activity. Typically wholesalers would wholesale basic processed leather to manufacturers of leather goods.</t>
  </si>
  <si>
    <t>Online Retailers</t>
  </si>
  <si>
    <t xml:space="preserve">Newly Added </t>
  </si>
  <si>
    <t>Vending Machines</t>
  </si>
  <si>
    <t>The Vending Machines activity consists of retail sales of activities of consumer goods through vending machines.</t>
  </si>
  <si>
    <t>Toys &amp; Juvenile Products Retailers</t>
  </si>
  <si>
    <t>Leisure Products Retailing</t>
  </si>
  <si>
    <t>The Toys &amp; Juvenile Products retailers activity consists of retailers of dolls, stuffed toys, games, computer games and consoles.</t>
  </si>
  <si>
    <t>The Furniture Retailers activity consists of retailers of furniture such as desks, tables, chairs, cabinets, drawers, bed frames and headboards, entertainment centers and stands and outdoor furniture. Include Office Furnitures.</t>
  </si>
  <si>
    <t>Changed Level 2 and 4</t>
  </si>
  <si>
    <t>The Office Equipment Wholesale activity consists of companies engaged in wholesaling office machines and related equipment.
Excludes Office Furniture which is currently classified as Furniture and Furnishing wholesale.</t>
  </si>
  <si>
    <t>The Office Supplies Wholesale activity consists of stationary, paper etc.
Excludes Office Furniture which is currently classified as Furniture and Furnishing wholesale.</t>
  </si>
  <si>
    <t>Furnishings &amp; Furniture  Wholesale</t>
  </si>
  <si>
    <t>Furnishing &amp; Furniture Retailing</t>
  </si>
  <si>
    <t>Pharmaceuticals Retailing</t>
  </si>
  <si>
    <t>Pharmaceuticals Wholesale</t>
  </si>
  <si>
    <t>Pharmaceuticals Manufacturing</t>
  </si>
  <si>
    <t>Pharmacy &amp; Drug Retailers</t>
  </si>
  <si>
    <t xml:space="preserve">The Furnishings &amp; Furniture Wholesale activity consists of companies engaged in the wholesale of home furniture, non-upholstered kitchenware, floor coverings, wall coverings and related furnishings. The activity includes wholesale of couches, mattresses, bed frames and headboards, couches, desks, tables, chairs, tables, draws, entertainment centers and stands, wall units, outdoor furniture, carpets, rugs, wall paper, blinds, shades and curtains. 
The activity excludes kitchen and bathroom improvement specialists (classified under Home Improvement Products &amp; Services Retailers).
</t>
  </si>
  <si>
    <t>Other Telecommunication Product Retailers</t>
  </si>
  <si>
    <t>The Other Telecommunication Product Retailers consists of retailers predominantly retailing other telecommunications products other than Mobile Phones such as prepaid cards, internet cards and other communication equipment.
Excludes Mobile Phone Retailers.</t>
  </si>
  <si>
    <t>Tools &amp; Housewares Retailers</t>
  </si>
  <si>
    <t>Household Goods Retailing</t>
  </si>
  <si>
    <t>The Tools &amp; Housewares retailers activity consists of companies engaged in the retailing of hardware, light power and gardening tools, cookware, silverware, pottery, china, cutlery, cooking utensils and others.</t>
  </si>
  <si>
    <t>Changed Level 4, 5</t>
  </si>
  <si>
    <t>Recreational Products Wholesale</t>
  </si>
  <si>
    <t>Recreational Products Retail</t>
  </si>
  <si>
    <t>Includes manufacturing of camping equipment, recreational vehicles, musical instruments and artwares. 
The Recreational Products industry excludes: 
1. Motorcycles and snowmobiles, classified in Motorcycles &amp; Scooters Manufacturing.
2. Digital cameras and peripherals, classified in Photographic Equipment Manufacturing.
3. Toys and juvenile product, classified in Toys &amp; Juvenile Products Manufacturing.
4. Excludes bicycles, classified in sporting goods manufacturing.</t>
  </si>
  <si>
    <t>Includes retailing of camping equipment, recreational vehicles, musical instruments and artwares. 
The Recreational Products industry excludes: 
1. Motorcycles and snowmobiles, classified in Motorcycle Dealers.
2. Digital cameras and peripherals, classified in Consumer Electronic Retailers.
3. Toys and juvenile product, classified in Toys &amp; Juvenile Products Retailers.
4. Excludes bicycles, classified in Sporting Goods Store.</t>
  </si>
  <si>
    <t>Sporting Goods Wholesaling</t>
  </si>
  <si>
    <t>Sporting Goods Wholesale</t>
  </si>
  <si>
    <t>This industry includes companies that wholesale sporting equipment. 
Includes bicycles; hard, soft and inflatable balls; rackets; bats; golf clubs; skates; protective sporting equipment; baseball gloves; bows; and fishing and diving equipment.
Exclude
1) Manufacturing of camping equipment that is under the Recreational Products Wholesale
2) Manufacturing of sporting footwear classified under Footwear Wholesale.</t>
  </si>
  <si>
    <t>Sporting Goods Retailing</t>
  </si>
  <si>
    <t>Book &amp; Magazine Retailing</t>
  </si>
  <si>
    <t>Includes wholesaling of camping equipment, recreational vehicles, musical instruments and artwares. 
The Recreational Products industry excludes: 
1. Motorcycles and snowmobiles, classified in Motorcycles &amp; Scooters Manufacturing.
2. Toys and juvenile product, classified in Toys &amp; Juvenile Products Wholesale.</t>
  </si>
  <si>
    <t xml:space="preserve">The Jewelry activity consists of companies engaged in the production of jewelry items, such as bracelets, earrings, key cases, pins and brooches, necklaces and other jewelry products.
Excludes manufacturing of watches and clocks under Watches &amp; Clocks Manufacturing </t>
  </si>
  <si>
    <t>The Jewelry Wholesalers activity consists of wholesale of jewelry.
Excludes wholesaling of watches and clocks under Watches &amp; Clocks Wholesalers.</t>
  </si>
  <si>
    <t>The Jewelry Retailers activity consists of retailers of jewelry. This activity also includes jewelry repair services.
Excludes retailing of watches and clocks under Watches &amp; Clocks Retailers</t>
  </si>
  <si>
    <t>The Furnishings &amp; Furniture Retailers activity consists of companies engaged in the retailing of home &amp; office furniture, floor coverings, wall coverings and related furnishings. 
The activity includes retailing of couches, mattresses, bed frames and headboards, couches, desks, tables, chairs, drawers, entertainment centers and stands, wall units, outdoor furniture, carpets, rugs, wall paper, blinds, shades and curtains. 
Exclude
1. Kitchenwares (classified under Tools &amp; Housewares Retailers)
2. Kitchen and bathroom improvement specialists (classified under Home Improvement Products &amp; Services Retailers).</t>
  </si>
  <si>
    <t>Household Goods Wholesale</t>
  </si>
  <si>
    <t>Household Appliances Wholesale</t>
  </si>
  <si>
    <t>Household Appliances Retailers</t>
  </si>
  <si>
    <t>The Household Appliances activity consists of companies engaged in the manufacturing of household appliances, such as washer/dryers, vacuum cleaners, hairdryers, home use drills, lawnmowers, among others.</t>
  </si>
  <si>
    <t>The Household Appliances activity consists of companies engaged in the wholesaling of household appliances, such as washer/dryers, vacuum cleaners, hairdryers, home use drills, lawnmowers, among others.</t>
  </si>
  <si>
    <t>The Household Appliances activity consists of companies engaged in the retailing of household appliances, such as washer/dryers, vacuum cleaners, hairdryers, home use drills, lawnmowers, among others.</t>
  </si>
  <si>
    <t>Tools &amp; Housewares Wholesale</t>
  </si>
  <si>
    <t>The Tools &amp; Housewares activity consists of companies engaged in the wholesaling of hand, light power and gardening tools, cookware, silverware, pottery, china, cutlery, cooking utensils and others.</t>
  </si>
  <si>
    <t>Undefined</t>
  </si>
  <si>
    <t>Pet &amp; Pet Supplies Wholesalers</t>
  </si>
  <si>
    <t>The Pet &amp; Pet Supplies Retailers activity consists of wholesalers of pets, pet foods and other supplies.</t>
  </si>
  <si>
    <t>Beauty Supply Retailing</t>
  </si>
  <si>
    <t>Beauty Supply Wholesaling</t>
  </si>
  <si>
    <t>Beauty Supply Manufacturing</t>
  </si>
  <si>
    <t>Beauty Supply Wholesale</t>
  </si>
  <si>
    <t>The Beauty Supply Shop activity consists of wholesale of cosmetics, perfumes, toiletries, and personal grooming products.</t>
  </si>
  <si>
    <t>The Beauty Supply Shop activity consists of manufacturing of cosmetics, perfumes, toiletries, and personal grooming products.</t>
  </si>
  <si>
    <t>The Book &amp; Magazine Wholesalers activity consists of wholesale of new books, magazines and newspapers, along with CDs and DVDs. This activity also includes retail of second-hand books as well as the rental of books and videos.</t>
  </si>
  <si>
    <t>Book &amp; Magazine Wholesaling</t>
  </si>
  <si>
    <t>Reading Materials &amp; Stationery Wholesalers</t>
  </si>
  <si>
    <t>Reading Materials &amp; Stationery Retailers</t>
  </si>
  <si>
    <t>Education Services</t>
  </si>
  <si>
    <t>Footwear Wholesaling</t>
  </si>
  <si>
    <t>The General Department Stores activity consists of companies engaged in operation of retail stores offering multiple lines of personal and residential goods such as apparel, jewelry, home furnishings, electronics and appliances.</t>
  </si>
  <si>
    <t>Changed name</t>
  </si>
  <si>
    <t>Restaurants &amp; Cafeterias</t>
  </si>
  <si>
    <t>Operation of cafeterias, restaurants, diners, fixed location snack bars, food cart vendors, food service contractors and companies engaged in commercial food service equipment wholesaling. The Restaurants &amp; Cafeterias industry excludes: (catering services for airlines, classified in Airport Services.)</t>
  </si>
  <si>
    <t>Mobile Food Services</t>
  </si>
  <si>
    <t>The Mobile Food Services activity consists of companies engaged in the operation of restaurants, diners, taverns, fixed location snack bars and food cart vendors.</t>
  </si>
  <si>
    <t>Hotels &amp; Accomodation</t>
  </si>
  <si>
    <t>Cruise Lines</t>
  </si>
  <si>
    <t>Hotels &amp; Resorts</t>
  </si>
  <si>
    <t>Changed Level 3,4,5</t>
  </si>
  <si>
    <t>Budget &amp; Homestay Accomodation</t>
  </si>
  <si>
    <t>The Cruise Lines ctivity consists of companies engaged in the operation of Cruise Lines.</t>
  </si>
  <si>
    <t>Changed Level 2</t>
  </si>
  <si>
    <t>Offline Advertising</t>
  </si>
  <si>
    <t>Offline Advertising Agency</t>
  </si>
  <si>
    <t>The Offline Advertising Agency activity consists of companies engaged in creating, planning and handling advertising and placing the advertisement in various radio, tv and outdoor media.</t>
  </si>
  <si>
    <t>Internet Media &amp; Online Advertising</t>
  </si>
  <si>
    <t>Online</t>
  </si>
  <si>
    <t>This Internet Media &amp; Online Advertising sub-industry consists of companies engaged in creating, planning and handling advertising and placing the advertisement in various internet media as well as companies engaged in website and media creation in the internet.</t>
  </si>
  <si>
    <t>The Hotels activity consists of companies engaged in the operation of hotels and resorts.
Excludes operations of cruise lines under Cruise Lines.</t>
  </si>
  <si>
    <t>The Budget &amp; Homestay Accomodation activity consists of companies engaged in the operation of motels, campsite, chalet, homestays and Airbnb.</t>
  </si>
  <si>
    <t>Changed Level 2, 3, 4</t>
  </si>
  <si>
    <t>Media Production</t>
  </si>
  <si>
    <t>Media Content</t>
  </si>
  <si>
    <t>Media Services</t>
  </si>
  <si>
    <t>Media Distribution Services</t>
  </si>
  <si>
    <t>Media Printing Services</t>
  </si>
  <si>
    <t>The Commercial Printing Services activity consists of companies engaged in printing activities that support the publishing, advertising and other commercial businesses. The activity includes printers of business forms, directories, catalogs, books, magazines, greeting cards, art prints, newspapers and other printing services without proprietary publishing rights.
Excludes container packaging which is under Other Non-Paper Containers &amp; Packaging</t>
  </si>
  <si>
    <t>Changed Level 1,2,3,4,5</t>
  </si>
  <si>
    <t>Commercial Building Construction</t>
  </si>
  <si>
    <t>Homebuilding Construction</t>
  </si>
  <si>
    <t xml:space="preserve">The Other Investment Management &amp; Fund Operators activity consists of companies involved in custody services, nominee companies and Trust activities.
</t>
  </si>
  <si>
    <t>The Other Corporate Financial Services activity consists of companies involved in either money remittance, corporate finance, carbon credit brokers/traders and other corporate financial services not covered in other Level 5s under the financials value chain.</t>
  </si>
  <si>
    <t>Changed Description</t>
  </si>
  <si>
    <t>Phones &amp; Handheld Devices Manufacturing</t>
  </si>
  <si>
    <t>Phones &amp; Handheld Devices Wholesale</t>
  </si>
  <si>
    <t xml:space="preserve">The Phones and Handheld Devices Manufacturing activity consists of companies engaged in manufacturing of cellular phones, and handheld devices. This industry also includes handheld music players, and portable satellite navigation systems. </t>
  </si>
  <si>
    <t>Telecommunication Equipment &amp; Infrastructure Manufacturing</t>
  </si>
  <si>
    <t>Telecommunication Device Manufacturing</t>
  </si>
  <si>
    <t>Household Electronics Manufacturing</t>
  </si>
  <si>
    <t>Consumer Electronics Manufacturing</t>
  </si>
  <si>
    <t>The Processing of nuclear fuel activity consists of companies engaged in enrichment of nuclear materials or processing &amp; manufacturing of nuclear fuel rods for electricity power generation through nuclear fission technology.</t>
  </si>
  <si>
    <t>Primary Metals &amp; Mining - consists of primary materials/semi finished</t>
  </si>
  <si>
    <t>Water Services</t>
  </si>
  <si>
    <t>Other Utility Services</t>
  </si>
  <si>
    <t>-Waste Mgt</t>
  </si>
  <si>
    <t>-Water</t>
  </si>
  <si>
    <t>-Air Conditioning and Supply</t>
  </si>
  <si>
    <t>Utility Processing Facilities</t>
  </si>
  <si>
    <t>Water Management</t>
  </si>
  <si>
    <t>Changed Level 3,4 &amp; 5</t>
  </si>
  <si>
    <t>Waste Processing, Treatment &amp; Recycling Services</t>
  </si>
  <si>
    <t>Waste Collection &amp; Support Services</t>
  </si>
  <si>
    <t xml:space="preserve">The Waste Processing, Treatment &amp; Recycling Services activity consists of companies engaged in the processing, managing and monitoring of waste materials. This activity also includes the process used to convert materials (waste) into new products. </t>
  </si>
  <si>
    <t>The Waste Collection &amp; Support Services activity consists of collection of recylable materials, constructions and demolition wastes, hazardrous medical waste, hazardous and non hazardous waste.</t>
  </si>
  <si>
    <t>Water Support Services</t>
  </si>
  <si>
    <t>Water Supply &amp; Management Systems</t>
  </si>
  <si>
    <t>Changed Level 3, 4 &amp; 5</t>
  </si>
  <si>
    <t>Sewerage Treatment Facilities &amp; Support Services</t>
  </si>
  <si>
    <t>The Water Support Services activty consists of water pollution controls, water pipes supply and other hydrological services.</t>
  </si>
  <si>
    <t>The Sewerage Treatment Facilities &amp; Support Activities activity consists of companies engaged in operating sewer systems or sewage treatment facilities that collect, treat and dispose of other water waste.</t>
  </si>
  <si>
    <t>Change L2</t>
  </si>
  <si>
    <t>Changed Level 2 &amp; 5</t>
  </si>
  <si>
    <t>Tobacco Manufacturing</t>
  </si>
  <si>
    <t>Palm Oil Downstream Wholesale</t>
  </si>
  <si>
    <t>Palm Oil Upstream Wholesale</t>
  </si>
  <si>
    <t>Biodiesel &amp; Biofuel manufacturing</t>
  </si>
  <si>
    <t>Oleochemical and fatty acids manufacturing</t>
  </si>
  <si>
    <t>The Palm Oil Milling activity consists of companies engaged in the milling of oil palm to produce crude palm oil (CPO), crude palm kernel oil (CPKO), palm kernel cake and other by-products. 
Includes construction of Palm Oil mills.</t>
  </si>
  <si>
    <t>The Petroleum Refining activity consists of companies engaged in the operation of refining crude petroleum into refined petroleum. Petroleum refining involves fractionation, straight distillation of crude oil, and cracking.  
Include construction &amp; plant maintenance services to the Oil &amp; Gas industry.</t>
  </si>
  <si>
    <t>The Coal processing activity consists of companies engaged in the coal processing activity (ex-mining).
Includes construction of coal related facilities.</t>
  </si>
  <si>
    <t>The Water Supply &amp; Irrigation Systems activity consists of companies engaged in operating water treatment plants and/or operating water supply systems. This activity includes water supply system may include pumping stations, aqueducts, and/or distribution mains.
Includes construction of water source and water supply facilities.</t>
  </si>
  <si>
    <t>The Palm Oil Wholesale activity consists of companies engaged in wholesale FFB, CPO, CPKO, palm kernel cake (aka palm kernel expeller), palm oil seeds and whether for exports or domestic market.
Excludes downstream wholesale of palm oil products.</t>
  </si>
  <si>
    <t>The Palm Oil Wholesale activity consists of companies engaged in wholesale of refined palm oil, oleochemicals and biofuels, and other palm oil related products, whether for exports or domestic market.
Excludes upstream wholesale of palm oil products.</t>
  </si>
  <si>
    <t>Infrastructure Construction</t>
  </si>
  <si>
    <t>Construction</t>
  </si>
  <si>
    <t>KIV</t>
  </si>
  <si>
    <t>Past Level 5s</t>
  </si>
  <si>
    <t>Infrastructure Construction Work</t>
  </si>
  <si>
    <t>Infrastructure Construction Services</t>
  </si>
  <si>
    <t>Changed Level 1, 2, 3, 4</t>
  </si>
  <si>
    <t>Changed Level 2, 3, 4, 5</t>
  </si>
  <si>
    <t>Real Estate Construction Work</t>
  </si>
  <si>
    <t>Real Estate Construction Services</t>
  </si>
  <si>
    <t>Consumer Staples - Parked under Consumer Discretionery</t>
  </si>
  <si>
    <t>Consumer Services</t>
  </si>
  <si>
    <t>Consumer Rental Services</t>
  </si>
  <si>
    <t>Changed Level 3 &amp; 4</t>
  </si>
  <si>
    <t>The Automotive Parts &amp; Accessories Retailers activity consists of companies engaged in retailing of parts and accessories for automobiles and motorcycles along with installation services.</t>
  </si>
  <si>
    <t>The Other Personal Services activity consists of companies engaged counseling and rehabilitation, hair dressings, legal, laundry, lawn maintenance, funeral and daycare services.  
The activity excludes: 
1) vocational schools, classified in General Education Services
2) legal and accounting services parked under Other Business Support Services.
3) travel agencies and recreational rentals such as water crafts, classified in Leisure &amp; Recreation,
4) personal enrichment services such as test preparation, colleges and dance classes, classified in General Education and/or Professional Education Services.
5) automobile repair services classfied under Automotive Repair &amp; Maintenance</t>
  </si>
  <si>
    <t>Companies classified as casinos will often engage in auxiliary restaurant and hotel services. The activity includes, stand alone casinos, casino hotels, riverboat casinos, bingo halls, gambling machine manufacturers, lottery services, internet gambling services, bookmaking and other gambling services.  
The Casino and Gaming activity excludes: 
1. Horse and dog race tracks, classified in Other Leisure &amp; Recreation Services.
2. Cruise lines with auxiliary gambling operations, classified in Cruise Lines.</t>
  </si>
  <si>
    <t>Tobacco Retailing</t>
  </si>
  <si>
    <t>Tobacco Wholesaling</t>
  </si>
  <si>
    <t>Tobacco &amp; Tobbaco Products Wholesale activity consists of companies engaged in wholesaling of Tobacco &amp; Tobacco Products.</t>
  </si>
  <si>
    <t>Consists of companies engaged in the manufacturing of non-durable staple and household goods such as cleaning products, detergents, disinfectants, brooms, mops, towels and rags, disposable plates and cutlery. The Staple Household Goods Manufacturing industry Excludes: 
1. Household appliances under Household appliances manufacturing.
2. Cosmetics, toiletries, under Beauty Supply Manufacturing.
3. Paper towels, napkins, disposable diapers and sanitary napkins, classified in classified in Personal Products.</t>
  </si>
  <si>
    <t>The Paper Mills &amp; Products activity consists of companies engaged in manufacturing paper (except newsprint and uncoated ground wood paper) from pulp.
Exclude manufacture of household and personal hygiene papers and cellulose wadding products.</t>
  </si>
  <si>
    <t>The Commercial Banks activity consists of  companies  that provide universal banking services, such as  business loans , savings accounts  and accepting deposits. Commercial banks can  have investment banking divisions.</t>
  </si>
  <si>
    <t>Alcoholic Beverage Manufacturing</t>
  </si>
  <si>
    <t>Changed Level 4 &amp; 5</t>
  </si>
  <si>
    <t>Non-Alcoholic Beverage Manufacturing</t>
  </si>
  <si>
    <t>Sugar Manufacturing</t>
  </si>
  <si>
    <t>Sweets &amp; Chocolate Manufacturing</t>
  </si>
  <si>
    <t>Sugar Manufacturing activity consists of Sugar and Sugar product manufacturing.</t>
  </si>
  <si>
    <t>Sweets &amp; Chocolate Manufacturing concists of manufacturing of sweets or chocolate.</t>
  </si>
  <si>
    <t>Agriculture processing activity consist of processing agricultural crops, plants, animals produced in a dedicated facility prior to the wholesaling or distribution activity. This include processing from raw to semi-finished raw products. 
Excludes animal slaughtering under Animal Slaughtering &amp; Processing</t>
  </si>
  <si>
    <t>Food Processing/Manufacturing</t>
  </si>
  <si>
    <t>All Other Food Manufacturing &amp; Processing</t>
  </si>
  <si>
    <t>Removed. Consolidated under All Other Food Manufacturing &amp; Processing</t>
  </si>
  <si>
    <t>Special Food, Health Food &amp; Wellbeing Products Manufacturing</t>
  </si>
  <si>
    <t>The Special Food, Health Food &amp; Wellbeing Products Manufacturing activity consists of companies engaged in manufacture healthcare and food supplement such as nutrition supplements, and body enhancing supplements.</t>
  </si>
  <si>
    <t>Carbonated Soft Drinks Manufacturing</t>
  </si>
  <si>
    <t>Non-alcoholic beverage manufacturing includes production of water, fruit drinks, iced coffee and tea as well as other flavored beverages.</t>
  </si>
  <si>
    <t>Other Non-Alcoholic Beverage Manufacturing</t>
  </si>
  <si>
    <t>Alcoholic Beverage Retailing</t>
  </si>
  <si>
    <t>Alcoholic Beverage Stores</t>
  </si>
  <si>
    <t>Alcoholic Beverage Wholesaling</t>
  </si>
  <si>
    <t>The Alcoholic Beverage Wholesaling activity consists of companies engaged in wholesaling alcoholic beverages such as beer, wine and liquor.</t>
  </si>
  <si>
    <t xml:space="preserve">The Beer, Wine &amp; Liquor Stores activity consists of companies engaged in retailing alcoholic beverages such as beer, wine and liquor.
</t>
  </si>
  <si>
    <t>Custodial Services</t>
  </si>
  <si>
    <t>Bakery &amp; Confectionary Retailing</t>
  </si>
  <si>
    <t>Bakery &amp; Confectionary Retailing activity consists of bread &amp; cake shops and bread &amp; cake factories.</t>
  </si>
  <si>
    <t>Bakery Product Manufacturing</t>
  </si>
  <si>
    <t>Bakery Product Manufacturing activity consists of bread &amp; cake shops and bread &amp; cake factories.</t>
  </si>
  <si>
    <t>Non-Alcoholic Beverage Wholesaling</t>
  </si>
  <si>
    <t>The Non-Alcoholic Beverage Wholesaling activity consists of companies engaged in wholesaling of non-alcoholic beverages.</t>
  </si>
  <si>
    <t>Health Food Retailing</t>
  </si>
  <si>
    <t>The Other Food Retail &amp; Distribution activity consists of companies engaged in the operation of retailing of fruits, vegeetables, meat, dairy products, staple foods and specialty food stores.
Excludes other retailing activities classified under the Food &amp; Beverage sector</t>
  </si>
  <si>
    <t>Sugar Wholesaling</t>
  </si>
  <si>
    <t>Sugar Wholesaling activity consists of Sugar and Sugar product wholesaling.</t>
  </si>
  <si>
    <t>Food Wholesaling</t>
  </si>
  <si>
    <t>Beverage Wholesaling</t>
  </si>
  <si>
    <t>-Highway &amp; Bridge</t>
  </si>
  <si>
    <t>-Railway</t>
  </si>
  <si>
    <t>Changed Level 2, 5</t>
  </si>
  <si>
    <t>Electrical Component Manufacturing</t>
  </si>
  <si>
    <t>Include in Construction Materials &amp; Supplies</t>
  </si>
  <si>
    <t>Change to Other Infrastructure Construction &amp; Engineering</t>
  </si>
  <si>
    <t>Change to build installation and finishing</t>
  </si>
  <si>
    <t>Other Construction &amp; Engineering for Building Construction</t>
  </si>
  <si>
    <t>Military Equipment Manufacturing</t>
  </si>
  <si>
    <t>Industrial Equipment Manufacturing</t>
  </si>
  <si>
    <t>Changed to Level 4 and M&amp;E sector</t>
  </si>
  <si>
    <t>Wires &amp; Cables Manufacturing</t>
  </si>
  <si>
    <t>Changed Level 3, 4</t>
  </si>
  <si>
    <t>Electrical &amp; Electronics Manufacturing</t>
  </si>
  <si>
    <t>The Wires &amp; Cables Manufacturing activity consists of companies engaged in manufacturing all types of electrical wires and cables.</t>
  </si>
  <si>
    <t>Ball &amp; Roller Bearings Manufacturing</t>
  </si>
  <si>
    <t>The Ball &amp; Roller Bearings Manufacturing activity consists of companies engaged in manufacturing ball and roller bearings. A ball bearing is a type of rolling-element bearing that serves three main functions while it facilitates motion: it carries loads, reduces friction and positions moving machine parts.</t>
  </si>
  <si>
    <t>Industrial Parts &amp; Components Manufacturing</t>
  </si>
  <si>
    <t>Manufacturing of Basic Industrial Materials such as manufacturing of refractory products, special ceramics, micanite, graphite, carbon products and other non-metallic mineral products.</t>
  </si>
  <si>
    <t>Industrial Machinery &amp; Equipment Manufacturing</t>
  </si>
  <si>
    <t>Industrial Products Manufacturing</t>
  </si>
  <si>
    <t>The Industrial Products Manufacturing consists of manufacturing of complete Industrial Products that are not equipment or machinery.</t>
  </si>
  <si>
    <t>The Industrial Parts &amp; Components Manufacturing activity consists of companies engaged in manufacturing all industrial parts &amp; components such as steel spring, wire nails, steel needles, tinplates, engine and parts.</t>
  </si>
  <si>
    <t>Industrial Equipment Wholesale</t>
  </si>
  <si>
    <t>Heavy Machinery &amp; Vehicles Manufacturing</t>
  </si>
  <si>
    <t>Machinery, Parts &amp; Equipment Manufacturing</t>
  </si>
  <si>
    <t>Change Level 2, 3 and level 4</t>
  </si>
  <si>
    <t>The Heavy Machinery &amp; Vehicles Wholesale activity includes companies engaged in wholesaling heavy trucks, road paving and earth moving machinery, tractors, bulldozers, cranes as well as commercial shovels, lawn mowers and other commercial landscaping equipment.</t>
  </si>
  <si>
    <t>The Heavy Machinery &amp; Vehicles Manufacturing activity includes companies engaged in manufacturing of heavy trucks, road paving and earth moving machinery, tractors, bulldozers, cranes as well as commercial shovels, lawn mowers and other commercial landscaping equipment.</t>
  </si>
  <si>
    <t>Testing &amp; Measuring Equipment Manufacturing</t>
  </si>
  <si>
    <t>Specialized Equipment Manufacturing</t>
  </si>
  <si>
    <t>Other Office Equipment Manufacturing</t>
  </si>
  <si>
    <t>Office Equipment Manufacturing</t>
  </si>
  <si>
    <t>Industrial Equipment Rental</t>
  </si>
  <si>
    <t>Office Equipment Rental</t>
  </si>
  <si>
    <t xml:space="preserve">The Semiconductor Machinery Manufacturing activity consists of companies engaged in the mechanical, physical, or chemical transformation of materials, substances, or components into new products. </t>
  </si>
  <si>
    <t>Changed Level 1 and 2, 4</t>
  </si>
  <si>
    <t>Interior Design only</t>
  </si>
  <si>
    <t>Other Construction &amp; Engineering (Infrastructure)</t>
  </si>
  <si>
    <t>Other Construction &amp; Engineering (Real Estate)</t>
  </si>
  <si>
    <t>The Other Construction &amp; Engineering (Infrastructure) activity consists of companies involved special trades and other construction activities not covered by the other classifications in the Infrastructure sector of the MGIVC.</t>
  </si>
  <si>
    <t>The Other Construction &amp; Engineering (Real Estate) activity consists of companies involved special trades and other construction activities not covered by the other classifications in the Real Estate sector of the MGIVC.</t>
  </si>
  <si>
    <t>The Engineering &amp; Consultancy Services activity consists of companies engaged in the engineering and consultancy of building and civil engineering works.
Excludes Interior Designers.</t>
  </si>
  <si>
    <t>Semiconductor Manufacturing</t>
  </si>
  <si>
    <t>Semiconductor Wholesaling</t>
  </si>
  <si>
    <t>Technology Wholesaling</t>
  </si>
  <si>
    <t>Other Semiconductors Manufacturing</t>
  </si>
  <si>
    <t>Electronic Component &amp; Semiconductor Manufacturing</t>
  </si>
  <si>
    <t>The Electronic Component &amp; Semiconductor Manufacturing activity consists of companies engaged in manufacturing electronic components such as connectors, signal processing components, resistors, capacitors, magnetic electronics, transducers, sensors, detectors, light guide panels &amp; back light units. This activity also includes electronic manufacturing services (EMS) providers, as well as electronic assembly service providers of technology products that are other than Computer Hardware Component Assembly and Mobile Device Component Assembly.
Excludes Electrical Component Manufacturing under the Machinery &amp; Equipment sector.</t>
  </si>
  <si>
    <t>Electronic Component &amp; Semiconductor Wholesaling</t>
  </si>
  <si>
    <t>The Electronic Component &amp; Semiconductor Wholesaling activity consists of companies engaged in wholesaling of electronic components such as connectors, signal processing components, resistors, capacitors, magnetic electronics, transducers, sensors, detectors, light guide panels &amp; back light units.
Excludes Electrical Component Wholesaling under the Machinery &amp; Equipment sector.</t>
  </si>
  <si>
    <t>181016
181310
181110</t>
  </si>
  <si>
    <t>Computer Hardware and Peripherals Manufacturing</t>
  </si>
  <si>
    <t>The Computer Hardware and Peripherals Manufacturing activity consists of companies engaged in assembling and manufacturing computers, computer hardware and computer peripherals. The industry includes storage devices, circuit boards, keyboards, printers, monitors, pointing devices, Webcams and PC cameras, as well as ATM machines.</t>
  </si>
  <si>
    <t>Computer Hardware and Peripherals Wholesaling</t>
  </si>
  <si>
    <t>The Computer Hardware, Software and Peripherals Wholesaling activity consists of companies engaged in wholesaling of computers, computer hardware and computer peripherals. The industry includes storage devices, circuit boards, keyboards, printers, monitors, pointing devices, Webcams and PC cameras, as well as ATM machines.  This activity also includes wholesalers of computer goods.</t>
  </si>
  <si>
    <t>The Computer Hardware, Software and Peripherals Retailers activity consists of retailers of desktop computers, notebook computers, handheld computers, computer peripherals and computer software products.</t>
  </si>
  <si>
    <t>Changed level 4, Changed Level 5</t>
  </si>
  <si>
    <t>Integrated Telecommunications Services</t>
  </si>
  <si>
    <t>Changed Level 2 and Level 5</t>
  </si>
  <si>
    <t>The Integrated Telecommunications Services consists of companies involved in integrated Telecommunication Services</t>
  </si>
  <si>
    <t>Wired Telecommunications Services</t>
  </si>
  <si>
    <t>Changed Level 2 and 5</t>
  </si>
  <si>
    <t>The Wireless Telecom consists of companies engaged in operating and maintaining switching and transmission facilities that provide direct communications via airwaves. This activity includes providing wireless telecommunications network services, such as cellular telephone or paging services. Includes Satellite Service Operators but excludes satellite TV broadcasting services.</t>
  </si>
  <si>
    <t>Changed Level 2, 3, 4 and 5</t>
  </si>
  <si>
    <t>The Communications &amp; Networking Equipment Wholesale activity consists of companies engaged in wholesaling of telecommunications equipment such as modems, cable decoders, carrier switches, fiber cable, wireless and satellite communication equipment. This activity also includes cellular and Voice-over-IP phones.</t>
  </si>
  <si>
    <t>Telecommunication Equipment &amp; Infrastructure Wholesaling</t>
  </si>
  <si>
    <t>Telecommunication Equipment &amp; Infrastructure Construction</t>
  </si>
  <si>
    <t>4th</t>
  </si>
  <si>
    <t xml:space="preserve">Construction Materials &amp; Supplies </t>
  </si>
  <si>
    <t>Construction Equipment &amp; Machinery Rental</t>
  </si>
  <si>
    <t>Interior Design Services</t>
  </si>
  <si>
    <t>The Interior Design Services activity consists of companies engaged in the provision of interior design services.
Excludes Architects &amp; Engineers which is classified under Architects &amp; Engineering Consultancy Services</t>
  </si>
  <si>
    <t>Real Estate Construction Installation &amp; Finishing</t>
  </si>
  <si>
    <t>Renewable Electric Systems &amp; Equipment Manufacturing</t>
  </si>
  <si>
    <t>Changed Level 1, 2,3,4,5</t>
  </si>
  <si>
    <t xml:space="preserve">The Renewable Electric Systems &amp; Equipment Manufacturing activity consists of companies engaged in manufacturing photovoltaic devices, solar panels, solar cells, battery, UPS and other PV systems &amp; equipments, used mainly for electricity generation. Includes other renewable energy systems &amp; equipment manufacturing (For Wind Turbines, Tidal Wave, Geothermal etc.).
Excludes: 
Companies engaged in the production of solar devices for heating purposes, classified as Thermal Solar Systems &amp; Equipment.  
</t>
  </si>
  <si>
    <t>Fossil Fuel Electric Generation</t>
  </si>
  <si>
    <t>The Fossil Fuel Power Generation activity consists of companies engaged in electric power generation by burning fossil fuels, such as coal, gas and oil.</t>
  </si>
  <si>
    <t>Non-Renewable Electric Construction &amp; Engineering</t>
  </si>
  <si>
    <t>The Non-Renewable Electric Construction &amp; Engineering activity consists of companies engaged in the entire construction (new work, reconstruction, or repairs) of infrastructure related to electricity. 
Includes dams and dykes for electricity generation.</t>
  </si>
  <si>
    <t>Renewable Electric Construction &amp; Engineering</t>
  </si>
  <si>
    <t>The Renewable Electric Construction &amp; Engineering activity consists of companies engaged in the provision of construction related to renewable industry, such as consulting services, engineering services, contractual construction, installation, repair and maintenance services, among others.</t>
  </si>
  <si>
    <t>Renewable Electric Generation</t>
  </si>
  <si>
    <t>The Renewable Electric Generation activity consists of companies engaged in renewable electric power generation using alternative methods, such as hydro, solar, wind, and tidal waves.</t>
  </si>
  <si>
    <t>Highway Operator &amp; Services</t>
  </si>
  <si>
    <t xml:space="preserve">The Highway Operator &amp; Services activity consists of companies engaged in the ownership, management and toll collection of rail tracks, tunnels, bridges and roads. The activity also includes parking lot operations, emergency road services and towing, street cleaning, road snow removal, independent bus terminal operators and self-storage services. </t>
  </si>
  <si>
    <t>Railway Services</t>
  </si>
  <si>
    <t>Railway Manufacturing</t>
  </si>
  <si>
    <t>The Rail Services activity consists of companies engaged in the provision of short- and long-distance passenger rail transportation services.
Excludes:
Inter-urban commuter services</t>
  </si>
  <si>
    <t>The Commuting Services activity consists of companies engaged in the provision of urban and suburban commuter services, bus, LRT, MRT subway, tramway, trolley, mixed mode and other urban and suburban transit systems. 
Excludes: 
1) Interstate Rail Services (Typically Long Distance Rail Services) under the Rail Services sub-industry
2) Commuter ferry services, classified in Commuter Ferry.</t>
  </si>
  <si>
    <t>Passenger Vehicle Rental</t>
  </si>
  <si>
    <t>The Passenger Vehicle Rental activity consists of companies engaged in the provision of passenger car rental services.</t>
  </si>
  <si>
    <t>The Freight Logistics activity consists of companies engaged in the freight/cargo transportation management process, supply chain planning and supervision, inventory, packing and other activities management, arranged in order to optimize the process of transporting goods from the place of origin to the final destination. 
Excludes 
1) Operators of multimodal transportation, such as air, marine and road/rails transportation combined whenever none type is dominant, classified in Integrated Logistics Operators. 
2) Freight logistics concentrated on marine cargo only, classified in Marine Freight Logistics.</t>
  </si>
  <si>
    <t>Change Level 5</t>
  </si>
  <si>
    <t>Warehousing Operations</t>
  </si>
  <si>
    <t>The Warehousing activity consists of companies engaged in the operations of general warehousing and storage services.
Excludes: Warehouse Real estate which is under Industrial Real Estate</t>
  </si>
  <si>
    <t>Processing of Nuclear Fuel</t>
  </si>
  <si>
    <t>Change L2 to Primary Metals &amp; Minerals processing, L5</t>
  </si>
  <si>
    <t>Iron &amp; Steel Mills - Upstream</t>
  </si>
  <si>
    <t>Iron &amp; Steel Products - Midstream</t>
  </si>
  <si>
    <t>Precious Metal Mining</t>
  </si>
  <si>
    <t>Nonferrous Metal Mining (Ex Precious Metal)</t>
  </si>
  <si>
    <t>Other Non Metals Mining</t>
  </si>
  <si>
    <t>7th</t>
  </si>
  <si>
    <t>Nonferrous Metal Mining (Ex-Precious Metals)</t>
  </si>
  <si>
    <t>Other Mining Product Wholesale</t>
  </si>
  <si>
    <t>The Precious Metal Processing activity consists of companies engaged in the primary processing of silver, platinum, gold and other precious metals.</t>
  </si>
  <si>
    <t>Precious Metal Processing</t>
  </si>
  <si>
    <t>Nonferrous Metal Processing (Ex-Precious Metal)</t>
  </si>
  <si>
    <t>Other Non-Metals &amp; Minerals Processing</t>
  </si>
  <si>
    <t>The Other Non-Metals &amp; Minerals Processing includes processing of other Non-Metals &amp; Minerals not covered by other manufacturing and processing sub-industries under Primary Metals &amp; Mineral Processing</t>
  </si>
  <si>
    <t>Other Non-Metals &amp; Minerals Wholesale</t>
  </si>
  <si>
    <t xml:space="preserve">The Other Non-Metals &amp; Minerals Wholesale activity consists of companies engaged in wholesaling products of other non-metals &amp; minerals. </t>
  </si>
  <si>
    <t>Non-Metals - Processing &amp; Manufacturing</t>
  </si>
  <si>
    <t>Non-Metals Processing &amp; Manufacturing</t>
  </si>
  <si>
    <t>Change Level 2,4 and 5</t>
  </si>
  <si>
    <t>Other Non-Metals &amp; Minerals Wholesaling</t>
  </si>
  <si>
    <t>Wholesale of raw metal products and raw precious metal products.</t>
  </si>
  <si>
    <t>Mining product Wholesale</t>
  </si>
  <si>
    <t>The Precious Metal mining activity consists of mining of precious metals such as gold, silver, platinum and palladium</t>
  </si>
  <si>
    <t>The Other Mining Product Wholesale consists of other mining products including non-metals and minerals.</t>
  </si>
  <si>
    <t>Changed Level 2,3,4,5</t>
  </si>
  <si>
    <t>The Stone, Sand and Limestone mining activity consists of companies engaged in mining of stone, sand, limestone, clay, gypsum, anhydrite and marble.</t>
  </si>
  <si>
    <t>The Other Non Metals Mining include mining of other non metals.
Excludes stone, sand limestone, clay, gypsum, anhydrite and marble</t>
  </si>
  <si>
    <t>Change Level 2 and Level 5</t>
  </si>
  <si>
    <t>The Iron &amp; Steel Mills - Upstream activity consists of companies engaged in pouring molten pig iron or iron alloys into molds to manufacture castings, and manufacturing steel investment castings. The products are typically primary Iron &amp; Steel products</t>
  </si>
  <si>
    <t>Iron &amp; Steel Products - Midstream consists of semi-finished steel products such as bars, billets, rolled steel, etc.</t>
  </si>
  <si>
    <t>The Nonferrous Metal Mining (Ex-Precious Metals) activity consists of companies engaged in mining nonferrous metals, such as tin and titanium.</t>
  </si>
  <si>
    <t>The Coal Mining activity includes Mining activities of Coal products.</t>
  </si>
  <si>
    <t>The Upstream Petroleum Product Wholesale activity consists of companies engaged in wholesaling of unrefined petroleum and gas products.</t>
  </si>
  <si>
    <t>Gasoline Stations &amp; Household Fuels</t>
  </si>
  <si>
    <t>Oil &amp; Gas Exploration and Production</t>
  </si>
  <si>
    <t>The Oil &amp; Gas Exploration and Production activity consists of companies engaged in the exploration and extraction of crude petroleum and natural gas (ie. concession owner/operator)</t>
  </si>
  <si>
    <t>Gas Wholesale</t>
  </si>
  <si>
    <t>The Oil &amp; Gas Transportation Services activity consists of companies engaged in Oil and Gas Transportation industry : Pipeline transportation of crude oil, natural gas pipeline, LNG Transportation, Sea-Borne Tankers and Oil &amp; Gas trucking/haulage services. It also includes entities not elsewhere classified under the Oil and Gas Transportation industry.
Exclude:
Oil &amp; Gas Storage</t>
  </si>
  <si>
    <t>Delete</t>
  </si>
  <si>
    <t>The Oil &amp; Gas Upstream Services are contractors or vendors for that renders engineering &amp; solution services to the upstream oil &amp; gas activities. This includes: drilling rigs, drill ships, Hookup &amp; Comissioning services, pipelaying, FPSO, OSVs, crew transport services, O&amp;G firefighting.</t>
  </si>
  <si>
    <t>The Oil &amp; Gas Downstream Services involves the maintenance, upgrading, renovation &amp; other support services activity render to the oil &amp; gas manufacturing facilities or its related downstream facilities. This include vendors, contractors, consultants &amp; suppliers to the downstream manufacturing facilities.</t>
  </si>
  <si>
    <t>The Gas Wholesale activity consists of companies engaged in wholesaling of unrefined &amp; refined gas products.</t>
  </si>
  <si>
    <t>Retail Fuels</t>
  </si>
  <si>
    <t>The Downstream Petroleum Product Wholesale activity consists of companies engaged in wholesaling of refined or finished fuels petroleum products.
Excludes: any retailing activites for fuels (ie. Gasoline station).</t>
  </si>
  <si>
    <t>The Gasoline Stations activity consists of companies engaged in retailing automotive fuels (diesel fuel, gasoline) in combination with convenience store or food mart items.
Include: retailing of lubricants, cooking gas &amp; other household fuels.</t>
  </si>
  <si>
    <t>Oil &amp; Gas Upstream Manufacturing</t>
  </si>
  <si>
    <t>The Palm Oil Support Services activity consists of companies engaged in agricultural support services activities, including but not limited to: oil palm cultivation, fertilizer &amp; pesticide application, other agronomic activities at the estate and replanting contractor activities. 
Include: Palm oil transportation (air cargo, seaborne ships, trucking/haulage of palm oil products).</t>
  </si>
  <si>
    <t>The Mining Support activities consists of companies primarily engaged in providing support services, on a fee or contract basis, required for the mining and quarrying of minerals.
Include: Logistic &amp; transportation of coal (air, sea, land).</t>
  </si>
  <si>
    <t>The Air Freight activity consists of companies engaged in the provision of scheduled and chartered air freight services for general cargo.
Exclude: sector specific logistics services (ie. Palm oil air freight logistics).</t>
  </si>
  <si>
    <t>The Inland Water Freight activity consists of companies engaged in the provision of Inland Water Freight services, such as river, canal and lake freight transportation services for general cargo.
Exclude: sector specific cargo (ie. Palm Oil transportation)</t>
  </si>
  <si>
    <t>The Deep Sea Freight activity consists of companies engaged in the provision of Deep Sea Freight transportation services to or from foreign destinations. 
Exclude: sector specific cargo (ie. Palm Oil transportation)</t>
  </si>
  <si>
    <t>Marine Freight &amp; Logistics Services</t>
  </si>
  <si>
    <t>The Marine Freight &amp; Logistics Services activity consists of companies engaged in ship management services, ship classification societies, ship brokering services.
Excludes: (passenger cruise lines, classified in Hotels, Motels &amp; Cruise Lines), (short distance commuter ferry transportation, classified in Passenger Transportation, Ground &amp; Sea), (recreational charter and sightseeing boat services, classified in Leisure &amp; Recreation.)</t>
  </si>
  <si>
    <t>Marine Port Services</t>
  </si>
  <si>
    <t>The Marine Port Services activity consists of companies engaged in providing marine freight support services such as port loading and unloading, canal, harbor and docking services, longshoreman support, tugboat, navigational control, lightering, stevedoring and other port related services.</t>
  </si>
  <si>
    <t>The Marine Cargo Handling Services activity consists of companies engaged in providing ship loading and unloading, docking, marine freight support services such as port loading and unloading, canal, harbor and docking services, longshoreman support, tugboat, navigational control, lightering, stevedoring and other port related services.</t>
  </si>
  <si>
    <t>The Logging activity consists of companies engaged in cutting trees, producing timber, transporting timber &amp; producing wood chips in the field. Include bamboo logging.</t>
  </si>
  <si>
    <t>Forestry Raw Materials</t>
  </si>
  <si>
    <t>Timber wholesale</t>
  </si>
  <si>
    <t>Paper Mills &amp; Products Manufacturing</t>
  </si>
  <si>
    <t>Other Rubber Products Manufacturing</t>
  </si>
  <si>
    <t>Gloves Manufacturing</t>
  </si>
  <si>
    <t>Rubber Products Manufacturing</t>
  </si>
  <si>
    <t>Rubber Plantations</t>
  </si>
  <si>
    <t>Wood &amp; Wood Products</t>
  </si>
  <si>
    <t>Timber Production</t>
  </si>
  <si>
    <t>Paper &amp; Pulp Production</t>
  </si>
  <si>
    <t>The Design Services activity consists of companies engaged in the provision of industrial design services, machinery and automobile design, office and commercial interior and furniture design services, graphic design and commercial art services, among others.
Exclude: Interior design services for Real Estate sector.</t>
  </si>
  <si>
    <t>Exhibition, Conference &amp; Event Services</t>
  </si>
  <si>
    <t>The Exhibition, Conference &amp; Event Services activity consists of companies engaged in the organization of fairs, exhibitions, trade shows, conferences and conventions.</t>
  </si>
  <si>
    <t>Other Technical Services</t>
  </si>
  <si>
    <t>The Other Technical Services activity consists of companies engaged in the testing laboratories, thermal testing, radiation and mechanical inspection services, among others.</t>
  </si>
  <si>
    <t>Other Business Consulting</t>
  </si>
  <si>
    <t xml:space="preserve">The Other Business Consulting activity consists of companies engaged in providing financial information, compliance &amp; investor communication services, rating agencies, trade &amp; business publishing, legal, tax, education information providers, journals, as well as news agencies. </t>
  </si>
  <si>
    <t>Pharmaceutical Wholesale</t>
  </si>
  <si>
    <t>Healthcare Equipment Manufacturing</t>
  </si>
  <si>
    <t>Medical Equipment &amp; Technology Manufacturing</t>
  </si>
  <si>
    <t>Pharmaceutical &amp; Medical Supplies Manufacturing</t>
  </si>
  <si>
    <t>Specialized Healthcare Services</t>
  </si>
  <si>
    <t>The Medical Equipment &amp; Technology Manufacturing activity consist of manufacturing of X-ray apparatus, Medical Diagnostic &amp; Testing Equipment, Medical Monitoring Systems, Laser Equipment, Medical Imaging Systems, dental tools Medical Software &amp; Technology Services etc.</t>
  </si>
  <si>
    <t>Biotechnology &amp; Medical Research includes research services in medical sciences and pharmacy.</t>
  </si>
  <si>
    <t>The Pharmacy &amp; Drug Retailers activity consists of companies engaged in the operation of pharmacies &amp; oriental medicines.</t>
  </si>
  <si>
    <t>The Specialized Healthcare Services activity consists of companies engaged in operations of Medical Laboratory services, dialysis services, blood collection and supply services, accupuncture services and Nursing Services.</t>
  </si>
  <si>
    <t>The Hospitals, Clinics &amp; Primary Care Services activity consists of companies engaged in operations of hospitals, dental services, clinics, maternity home services and outpatient care centers.</t>
  </si>
  <si>
    <t>Pharmaceuticals &amp; Medical Supplies manufacturing activity consists of companies involved in the manufacturing of pharmaceuticals &amp; medical supplies including veterinary medicine, biotech pharmaceuticals, manufacture of vaccines, processing of blood, pharmaceuticals packaging materials, surgical dressings, medical supplies for hygiene purposes etc.</t>
  </si>
  <si>
    <t>Newly added</t>
  </si>
  <si>
    <t>Ship Bunkering</t>
  </si>
  <si>
    <t>The Ship Bunkering activity consists of companies engaged in trading &amp; wholesaling of marine fuels for the shipping industry.</t>
  </si>
  <si>
    <t xml:space="preserve">Upstream Petroleum Product Wholesale </t>
  </si>
  <si>
    <t xml:space="preserve">Downstream Petroleum Product Wholesale </t>
  </si>
  <si>
    <t>Oleochemical &amp; Fatty Acids Manufacturing</t>
  </si>
  <si>
    <t>Prepared Meal &amp; Dishes Manufacturing</t>
  </si>
  <si>
    <t>Prepared Meal &amp; Dishes Manufacturing consists of manufacturing or preparation of prepared food &amp; meals. 
Includes manufacturing of noodles and instant noodles.</t>
  </si>
  <si>
    <t>Computer Hardware &amp; Peripherals Manufacturing</t>
  </si>
  <si>
    <t>Communications &amp; Equipment Networking Manufacturing</t>
  </si>
  <si>
    <t>The Communications &amp; Equipment Networking Manufacturing activity consists of companies engaged in manufacturing telecommunications equipment such as modems, cable decoders, carrier switches, fiber cable, wireless and satellite communication equipment. This activity also includes cellular and Voice-over-IP phones.</t>
  </si>
  <si>
    <t>Wireless Telecommunications Services</t>
  </si>
  <si>
    <t>Tobacco &amp; Tobacco Products Wholesale</t>
  </si>
  <si>
    <t>Watches &amp; Clocks Wholesalers</t>
  </si>
  <si>
    <t>Beauty Supply Wholesalers</t>
  </si>
  <si>
    <t>Furniture &amp; Furnishings Wholesale</t>
  </si>
  <si>
    <t>Computer Hardware, Software &amp; Peripherals Wholesale</t>
  </si>
  <si>
    <t>Communications &amp; Equipment Networking Wholesale</t>
  </si>
  <si>
    <t>Computer Hardware, Software &amp; Peripherals Retailers</t>
  </si>
  <si>
    <t>Furniture &amp; Furnishings Retailers</t>
  </si>
  <si>
    <t>Watches &amp; Clocks Retailers</t>
  </si>
  <si>
    <t>Online Marketplaces</t>
  </si>
  <si>
    <t>The Online Marketplaces activity consists of companies engaged in retail of all types of merchandise through Internet.</t>
  </si>
  <si>
    <t>Consumer Electronics Wholesale</t>
  </si>
  <si>
    <t>Technology Equipment Manufacturing</t>
  </si>
  <si>
    <t>The Consumer Electronics Retailers activity consists of manufacturers of consumer electronics such as home audio and video products and household appliances.</t>
  </si>
  <si>
    <t>This section consist codes which are too general that makes industry classification meaningless. These codes requires additional KYC for appropriate industry level risk assessment.</t>
  </si>
  <si>
    <t>Agriculture Processing</t>
  </si>
  <si>
    <t>Aerospace Manufacturing</t>
  </si>
  <si>
    <t>Aviation Parts Wholesale</t>
  </si>
  <si>
    <t>Clothing &amp; Accesories (Wearables) Manufacturing</t>
  </si>
  <si>
    <t>Clothing &amp; Acccesories (Wearables) Retailing</t>
  </si>
  <si>
    <t>Clothing &amp; Acccesories (Wearables) Wholesale</t>
  </si>
  <si>
    <t>Cargo Logistic</t>
  </si>
  <si>
    <t>Primary Metals &amp; Minerals Processing</t>
  </si>
  <si>
    <t>Other Oil Related Services &amp; Equipment</t>
  </si>
  <si>
    <t>Palm Oil Derivative Manufacturing</t>
  </si>
  <si>
    <t>Mining Product Wholesale</t>
  </si>
  <si>
    <t>Agricultural Support</t>
  </si>
  <si>
    <t>Agriculture Production</t>
  </si>
  <si>
    <t>GRR Outlook
3Q2021</t>
  </si>
  <si>
    <t>The Agriculture Support Services activity consists of companies engaged in providing agriculture supporting services such as soil preparation, planting, and cultivating services, crop harvesting, postharvest crop activities, farm labor contractors and farm management services.</t>
  </si>
  <si>
    <t>Chemical Manufacturing</t>
  </si>
  <si>
    <t>Changed L3/L4/L5</t>
  </si>
  <si>
    <t>Other Commodity Chemicals Manufacturing</t>
  </si>
  <si>
    <t>Chemicals Wholesaling</t>
  </si>
  <si>
    <t>Changed L4</t>
  </si>
  <si>
    <t>Plastics Manufacturing</t>
  </si>
  <si>
    <t>Changed L4/L5</t>
  </si>
  <si>
    <t>Packaging Manufacturing</t>
  </si>
  <si>
    <t>Other Non-Paper Containers &amp; Packaging Manufacturing</t>
  </si>
  <si>
    <t>Plastics Wholesaling</t>
  </si>
  <si>
    <t>Plastics Wholesale</t>
  </si>
  <si>
    <t xml:space="preserve">The Plastics activity consists of companies engaged in the wholesaing of resins, plastics materials, and non-vulcanizable thermoplastic elastomers. </t>
  </si>
  <si>
    <t>Non-Paper Containers &amp; Packaging Manufacturing</t>
  </si>
  <si>
    <t>Industrial Plastics Manufacturing</t>
  </si>
  <si>
    <t>Industrial Plastics Wholesale</t>
  </si>
  <si>
    <t xml:space="preserve">Manufacturing of Basic Industrial Materials such as manufacturing of refractory products, glass, special ceramics, micanite, graphite, carbon products and other non-metallic mineral products. </t>
  </si>
  <si>
    <t>Port Construction</t>
  </si>
  <si>
    <t>Construction of ports related infrastructure, including dredging activities.</t>
  </si>
  <si>
    <t>Financial Brokerage Services</t>
  </si>
  <si>
    <t>The Brokerage Services activity consists of companies engaged in providing services which include buying and selling stocks for its clients. The activity offers services which include brokerage in equity, debts, warrants, foreign exchange, swaps, futures and options, and all other exchange, OTC or other bespoke securitised instruments. Execution-only brokerage services and pure dealers belong to this activity. 
Include non-specified commodity financial dealers.
Excludes  holding and managing assets on behalf of a client or a company , classified in wealth Management and Investment Management. Exclude physical commodity traders which is parked under respective industries' value chain</t>
  </si>
  <si>
    <t>Change level 5</t>
  </si>
  <si>
    <t>Foreign Exchange Services</t>
  </si>
  <si>
    <t>The activity offers services which include stand-alone foreign exchange &amp; money-changing services (OTC)</t>
  </si>
  <si>
    <t>The Brokerage Services activity consists of companies engaged in providing services which include buying and selling stocks for its clients. The activity offers services which include brokerage in equity, debts, warrants, swaps, futures and options, and all other exchange, OTC or other bespoke securitised instruments. Execution-only brokerage services and pure dealers belong to this activity. 
Include non-specified commodity financial dealers.
Excludes  holding and managing assets on behalf of a client or a company, physical commodity traders and foreign exchange services</t>
  </si>
  <si>
    <t>Carbon Credit Brokers/Traders</t>
  </si>
  <si>
    <t>Involve in the brokering of carbon credits &amp; related services.</t>
  </si>
  <si>
    <t>Pawnshop &amp; Pawnbroker</t>
  </si>
  <si>
    <t>Personal loans , car loans,  consumer credit card services, consumer leasing , credit unions and micro financing. 
Excludes Pawn Shops.</t>
  </si>
  <si>
    <t>Pawn shop related activities</t>
  </si>
  <si>
    <t>Carbon Credit Brokers &amp; Dealers</t>
  </si>
  <si>
    <t>Central Banks</t>
  </si>
  <si>
    <t>The Central Banks includes financial regulators such as Central banks.</t>
  </si>
  <si>
    <t>The Consumer Electronics manufacturing activity consists of companies engaged in the manufacturing of home audio and video equipment such as television sets, VCR and DVD players, home projection equipment, stereo systems, consumer-oriented photographic equipment and other related electronics.
Exclude:
1. Phones and handheld devices manufacturing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</si>
</sst>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164" formatCode="0\ ;\ \-0\ ;\ \-\ ;\ @"/>
    <numFmt numFmtId="165" formatCode="[$-409]dd\-mmm\-yy;@"/>
  </numFmts>
  <fonts count="35">
    <font>
      <sz val="11"/>
      <color theme="1"/>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
      <sz val="10"/>
      <name val="Trebuchet MS"/>
      <family val="2"/>
    </font>
    <font>
      <sz val="10"/>
      <color rgb="FF000000"/>
      <name val="Trebuchet MS"/>
      <family val="2"/>
    </font>
    <font>
      <sz val="12"/>
      <color rgb="FF000000"/>
      <name val="Trebuchet MS"/>
      <family val="2"/>
    </font>
    <font>
      <sz val="11"/>
      <color rgb="FF000000"/>
      <name val="Trebuchet MS"/>
      <family val="2"/>
    </font>
    <font>
      <sz val="11"/>
      <color rgb="FF000000"/>
      <name val="Calibri"/>
      <family val="2"/>
    </font>
    <font>
      <b/>
      <sz val="12"/>
      <color rgb="FF000000"/>
      <name val="Trebuchet MS"/>
      <family val="2"/>
    </font>
    <font>
      <b/>
      <sz val="12"/>
      <color indexed="81"/>
      <name val="Trebuchet MS"/>
      <family val="2"/>
    </font>
    <font>
      <sz val="12"/>
      <color indexed="81"/>
      <name val="Trebuchet MS"/>
      <family val="2"/>
    </font>
    <font>
      <sz val="11"/>
      <color theme="0"/>
      <name val="Calibri"/>
      <family val="2"/>
      <scheme val="minor"/>
    </font>
    <font>
      <b/>
      <sz val="11"/>
      <color rgb="FF000000"/>
      <name val="Calibri"/>
      <family val="2"/>
    </font>
    <font>
      <sz val="12"/>
      <color theme="1"/>
      <name val="Trebuchet MS"/>
      <family val="2"/>
    </font>
    <font>
      <b/>
      <u/>
      <sz val="12"/>
      <color rgb="FF000000"/>
      <name val="Trebuchet MS"/>
      <family val="2"/>
    </font>
    <font>
      <u/>
      <sz val="12"/>
      <color rgb="FF000000"/>
      <name val="Trebuchet MS"/>
      <family val="2"/>
    </font>
    <font>
      <sz val="12"/>
      <name val="+mj-lt"/>
    </font>
    <font>
      <b/>
      <u/>
      <sz val="12"/>
      <color rgb="FF1F497D"/>
      <name val="Trebuchet MS"/>
      <family val="2"/>
    </font>
    <font>
      <b/>
      <sz val="11"/>
      <color rgb="FF000000"/>
      <name val="Calibri"/>
      <family val="2"/>
      <scheme val="minor"/>
    </font>
    <font>
      <b/>
      <sz val="10"/>
      <color rgb="FF000000"/>
      <name val="Trebuchet MS"/>
      <family val="2"/>
    </font>
    <font>
      <i/>
      <sz val="11"/>
      <color rgb="FF000000"/>
      <name val="Trebuchet MS"/>
      <family val="2"/>
    </font>
    <font>
      <sz val="11"/>
      <color theme="1" tint="0.499984740745262"/>
      <name val="Calibri"/>
      <family val="2"/>
      <scheme val="minor"/>
    </font>
    <font>
      <sz val="10"/>
      <color theme="1"/>
      <name val="Calibri"/>
      <family val="2"/>
      <scheme val="minor"/>
    </font>
    <font>
      <sz val="10"/>
      <color rgb="FFFF0000"/>
      <name val="Trebuchet MS"/>
      <family val="2"/>
    </font>
    <font>
      <sz val="12"/>
      <color theme="1"/>
      <name val="Calibri"/>
      <family val="2"/>
      <scheme val="minor"/>
    </font>
    <font>
      <b/>
      <u/>
      <sz val="11"/>
      <color theme="1"/>
      <name val="Calibri"/>
      <family val="2"/>
      <scheme val="minor"/>
    </font>
    <font>
      <sz val="12"/>
      <name val="Trebuchet MS"/>
      <family val="2"/>
    </font>
    <font>
      <sz val="10"/>
      <color theme="1"/>
      <name val="Trebuchet MS"/>
      <family val="2"/>
    </font>
    <font>
      <sz val="11"/>
      <color theme="1"/>
      <name val="Trebuchet MS"/>
      <family val="2"/>
    </font>
    <font>
      <sz val="10"/>
      <color rgb="FF000000"/>
      <name val="Calibri"/>
      <family val="2"/>
      <scheme val="minor"/>
    </font>
    <font>
      <strike/>
      <sz val="10"/>
      <color rgb="FF000000"/>
      <name val="Trebuchet MS"/>
      <family val="2"/>
    </font>
    <font>
      <strike/>
      <sz val="10"/>
      <name val="Trebuchet MS"/>
      <family val="2"/>
    </font>
    <font>
      <strike/>
      <sz val="11"/>
      <color rgb="FF000000"/>
      <name val="Calibri"/>
      <family val="2"/>
      <scheme val="minor"/>
    </font>
    <font>
      <i/>
      <sz val="10"/>
      <color rgb="FF000000"/>
      <name val="Trebuchet MS"/>
      <family val="2"/>
    </font>
  </fonts>
  <fills count="20">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BF00"/>
      </patternFill>
    </fill>
    <fill>
      <patternFill patternType="solid">
        <fgColor rgb="FFFFC000"/>
        <bgColor indexed="64"/>
      </patternFill>
    </fill>
    <fill>
      <patternFill patternType="solid">
        <fgColor theme="3" tint="0.59999389629810485"/>
        <bgColor indexed="64"/>
      </patternFill>
    </fill>
    <fill>
      <patternFill patternType="solid">
        <fgColor rgb="FFB0DD7F"/>
        <bgColor indexed="64"/>
      </patternFill>
    </fill>
    <fill>
      <patternFill patternType="solid">
        <fgColor rgb="FFFF9999"/>
        <bgColor indexed="64"/>
      </patternFill>
    </fill>
    <fill>
      <patternFill patternType="solid">
        <fgColor rgb="FFFFE699"/>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
      <patternFill patternType="solid">
        <fgColor rgb="FFFFCCCC"/>
        <bgColor indexed="64"/>
      </patternFill>
    </fill>
    <fill>
      <patternFill patternType="solid">
        <fgColor rgb="FFCCFFCC"/>
        <bgColor indexed="64"/>
      </patternFill>
    </fill>
    <fill>
      <patternFill patternType="solid">
        <fgColor rgb="FF0070C0"/>
        <bgColor indexed="64"/>
      </patternFill>
    </fill>
    <fill>
      <patternFill patternType="solid">
        <fgColor rgb="FF00B0F0"/>
        <bgColor indexed="64"/>
      </patternFill>
    </fill>
    <fill>
      <patternFill patternType="solid">
        <fgColor rgb="FFFF0000"/>
        <bgColor indexed="64"/>
      </patternFill>
    </fill>
  </fills>
  <borders count="2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thin">
        <color indexed="64"/>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1"/>
      </left>
      <right style="thin">
        <color theme="1"/>
      </right>
      <top/>
      <bottom style="thin">
        <color theme="1"/>
      </bottom>
      <diagonal/>
    </border>
    <border>
      <left style="thin">
        <color theme="1"/>
      </left>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6">
    <xf numFmtId="0" fontId="0" fillId="0" borderId="0"/>
    <xf numFmtId="0" fontId="3" fillId="0" borderId="0"/>
    <xf numFmtId="0" fontId="3" fillId="0" borderId="0"/>
    <xf numFmtId="41" fontId="2" fillId="0" borderId="0" applyFont="0" applyFill="0" applyBorder="0" applyAlignment="0" applyProtection="0"/>
    <xf numFmtId="0" fontId="2" fillId="0" borderId="0"/>
    <xf numFmtId="0" fontId="2" fillId="0" borderId="0"/>
  </cellStyleXfs>
  <cellXfs count="228">
    <xf numFmtId="0" fontId="0" fillId="0" borderId="0" xfId="0"/>
    <xf numFmtId="0" fontId="5" fillId="2" borderId="2" xfId="1" applyFont="1" applyFill="1" applyBorder="1" applyAlignment="1">
      <alignment vertical="center" wrapText="1"/>
    </xf>
    <xf numFmtId="0" fontId="6" fillId="4" borderId="4" xfId="1" applyFont="1" applyFill="1" applyBorder="1" applyAlignment="1">
      <alignment horizontal="center" vertical="center" wrapText="1"/>
    </xf>
    <xf numFmtId="0" fontId="3" fillId="0" borderId="0" xfId="1"/>
    <xf numFmtId="0" fontId="7" fillId="0" borderId="0" xfId="1" applyFont="1" applyAlignment="1">
      <alignment wrapText="1"/>
    </xf>
    <xf numFmtId="0" fontId="7" fillId="0" borderId="0" xfId="1" applyFont="1" applyAlignment="1"/>
    <xf numFmtId="0" fontId="5" fillId="0" borderId="0" xfId="1" applyFont="1" applyAlignment="1">
      <alignment vertical="center" wrapText="1"/>
    </xf>
    <xf numFmtId="164" fontId="4" fillId="0" borderId="3" xfId="1" applyNumberFormat="1" applyFont="1" applyFill="1" applyBorder="1" applyAlignment="1">
      <alignment horizontal="center" vertical="center" wrapText="1"/>
    </xf>
    <xf numFmtId="0" fontId="1" fillId="5" borderId="2" xfId="0" applyFont="1" applyFill="1" applyBorder="1" applyAlignment="1">
      <alignment horizontal="center" vertical="center" wrapText="1"/>
    </xf>
    <xf numFmtId="164" fontId="8" fillId="4" borderId="5" xfId="1" applyNumberFormat="1" applyFont="1" applyFill="1" applyBorder="1" applyAlignment="1">
      <alignment horizontal="left" vertical="center" wrapText="1"/>
    </xf>
    <xf numFmtId="0" fontId="8" fillId="4" borderId="6" xfId="1" applyFont="1" applyFill="1" applyBorder="1" applyAlignment="1">
      <alignment vertical="center" wrapText="1"/>
    </xf>
    <xf numFmtId="0" fontId="3" fillId="5" borderId="1" xfId="1" applyFill="1" applyBorder="1" applyAlignment="1">
      <alignment horizontal="center" vertical="center" wrapText="1"/>
    </xf>
    <xf numFmtId="0" fontId="3" fillId="5" borderId="2" xfId="1" applyFill="1" applyBorder="1" applyAlignment="1">
      <alignment horizontal="center" vertical="center" wrapText="1"/>
    </xf>
    <xf numFmtId="0" fontId="9" fillId="2" borderId="2" xfId="1" applyFont="1" applyFill="1" applyBorder="1" applyAlignment="1">
      <alignment horizontal="center" vertical="center" wrapText="1"/>
    </xf>
    <xf numFmtId="0" fontId="0" fillId="0" borderId="0" xfId="0" applyAlignment="1">
      <alignment wrapText="1"/>
    </xf>
    <xf numFmtId="0" fontId="6" fillId="4" borderId="2" xfId="1" applyFont="1" applyFill="1" applyBorder="1" applyAlignment="1">
      <alignment horizontal="center" vertical="center" wrapText="1"/>
    </xf>
    <xf numFmtId="0" fontId="12" fillId="0" borderId="0" xfId="0" applyFont="1" applyAlignment="1">
      <alignment horizontal="center" vertical="center" wrapText="1"/>
    </xf>
    <xf numFmtId="0" fontId="9" fillId="3" borderId="2" xfId="1" applyFont="1" applyFill="1" applyBorder="1" applyAlignment="1">
      <alignment horizontal="center" vertical="center" wrapText="1"/>
    </xf>
    <xf numFmtId="0" fontId="1" fillId="5" borderId="7" xfId="0" applyFont="1" applyFill="1" applyBorder="1"/>
    <xf numFmtId="0" fontId="0" fillId="5" borderId="8" xfId="0" applyFill="1" applyBorder="1"/>
    <xf numFmtId="0" fontId="0" fillId="5" borderId="9" xfId="0" applyFill="1" applyBorder="1"/>
    <xf numFmtId="0" fontId="0" fillId="5" borderId="10" xfId="0" applyFill="1" applyBorder="1"/>
    <xf numFmtId="0" fontId="0" fillId="5" borderId="11" xfId="0" applyFill="1" applyBorder="1"/>
    <xf numFmtId="0" fontId="0" fillId="5" borderId="3" xfId="0" applyFill="1" applyBorder="1"/>
    <xf numFmtId="0" fontId="3" fillId="0" borderId="0" xfId="1" applyAlignment="1">
      <alignment wrapText="1"/>
    </xf>
    <xf numFmtId="164" fontId="13" fillId="4" borderId="2" xfId="1" applyNumberFormat="1" applyFont="1" applyFill="1" applyBorder="1" applyAlignment="1">
      <alignment horizontal="left" vertical="center" wrapText="1"/>
    </xf>
    <xf numFmtId="0" fontId="7" fillId="0" borderId="0" xfId="1" applyFont="1" applyAlignment="1">
      <alignment vertical="top" wrapText="1"/>
    </xf>
    <xf numFmtId="0" fontId="14" fillId="0" borderId="0" xfId="0" applyFont="1" applyAlignment="1">
      <alignment vertical="top"/>
    </xf>
    <xf numFmtId="0" fontId="9" fillId="5" borderId="13" xfId="0" applyFont="1" applyFill="1" applyBorder="1" applyAlignment="1">
      <alignment horizontal="left" vertical="center" wrapText="1" readingOrder="1"/>
    </xf>
    <xf numFmtId="0" fontId="6" fillId="7" borderId="14" xfId="0" applyFont="1" applyFill="1" applyBorder="1" applyAlignment="1">
      <alignment horizontal="left" vertical="center" wrapText="1" indent="1" readingOrder="1"/>
    </xf>
    <xf numFmtId="0" fontId="6" fillId="0" borderId="0" xfId="0" applyFont="1" applyAlignment="1">
      <alignment horizontal="left" vertical="top" readingOrder="1"/>
    </xf>
    <xf numFmtId="0" fontId="6" fillId="9" borderId="15" xfId="0" applyFont="1" applyFill="1" applyBorder="1" applyAlignment="1">
      <alignment horizontal="left" vertical="center" wrapText="1" indent="1" readingOrder="1"/>
    </xf>
    <xf numFmtId="0" fontId="6" fillId="8" borderId="15" xfId="0" applyFont="1" applyFill="1" applyBorder="1" applyAlignment="1">
      <alignment horizontal="left" vertical="center" wrapText="1" indent="1" readingOrder="1"/>
    </xf>
    <xf numFmtId="0" fontId="15" fillId="7" borderId="14" xfId="0" applyFont="1" applyFill="1" applyBorder="1" applyAlignment="1">
      <alignment horizontal="left" vertical="center" wrapText="1" indent="1" readingOrder="1"/>
    </xf>
    <xf numFmtId="0" fontId="15" fillId="9" borderId="15" xfId="0" applyFont="1" applyFill="1" applyBorder="1" applyAlignment="1">
      <alignment horizontal="left" vertical="center" wrapText="1" indent="1" readingOrder="1"/>
    </xf>
    <xf numFmtId="0" fontId="15" fillId="8" borderId="15" xfId="0" applyFont="1" applyFill="1" applyBorder="1" applyAlignment="1">
      <alignment horizontal="left" vertical="center" wrapText="1" readingOrder="1"/>
    </xf>
    <xf numFmtId="0" fontId="17" fillId="8" borderId="16" xfId="0" applyFont="1" applyFill="1" applyBorder="1" applyAlignment="1">
      <alignment horizontal="left" vertical="center" wrapText="1" indent="4" readingOrder="1"/>
    </xf>
    <xf numFmtId="0" fontId="15" fillId="8" borderId="16" xfId="0" applyFont="1" applyFill="1" applyBorder="1" applyAlignment="1">
      <alignment horizontal="left" vertical="center" wrapText="1" readingOrder="1"/>
    </xf>
    <xf numFmtId="0" fontId="6" fillId="8" borderId="16" xfId="0" applyFont="1" applyFill="1" applyBorder="1" applyAlignment="1">
      <alignment horizontal="left" vertical="center" wrapText="1" readingOrder="1"/>
    </xf>
    <xf numFmtId="0" fontId="6" fillId="8" borderId="17" xfId="0" applyFont="1" applyFill="1" applyBorder="1" applyAlignment="1">
      <alignment horizontal="left" vertical="center" wrapText="1" indent="7" readingOrder="1"/>
    </xf>
    <xf numFmtId="0" fontId="1" fillId="10" borderId="2" xfId="0" applyFont="1" applyFill="1" applyBorder="1" applyAlignment="1">
      <alignment vertical="top"/>
    </xf>
    <xf numFmtId="0" fontId="19" fillId="10" borderId="2" xfId="1" applyFont="1" applyFill="1" applyBorder="1" applyAlignment="1">
      <alignment vertical="top"/>
    </xf>
    <xf numFmtId="0" fontId="19" fillId="10" borderId="2" xfId="1" applyFont="1" applyFill="1" applyBorder="1" applyAlignment="1">
      <alignment horizontal="left" vertical="top"/>
    </xf>
    <xf numFmtId="0" fontId="19" fillId="10" borderId="2" xfId="1" applyFont="1" applyFill="1" applyBorder="1" applyAlignment="1">
      <alignment horizontal="left" vertical="top" wrapText="1"/>
    </xf>
    <xf numFmtId="0" fontId="20" fillId="10" borderId="2" xfId="1" applyFont="1" applyFill="1" applyBorder="1" applyAlignment="1">
      <alignment vertical="top" wrapText="1"/>
    </xf>
    <xf numFmtId="0" fontId="1" fillId="5" borderId="2" xfId="0" applyFont="1" applyFill="1" applyBorder="1" applyAlignment="1">
      <alignment vertical="top"/>
    </xf>
    <xf numFmtId="0" fontId="8" fillId="4" borderId="2" xfId="1" applyFont="1" applyFill="1" applyBorder="1" applyAlignment="1">
      <alignment horizontal="center" vertical="center" wrapText="1"/>
    </xf>
    <xf numFmtId="0" fontId="1" fillId="11" borderId="2" xfId="0" applyFont="1" applyFill="1" applyBorder="1" applyAlignment="1">
      <alignment vertical="top" wrapText="1"/>
    </xf>
    <xf numFmtId="0" fontId="0" fillId="11" borderId="2" xfId="0" applyFill="1" applyBorder="1" applyAlignment="1">
      <alignment vertical="top" wrapText="1"/>
    </xf>
    <xf numFmtId="0" fontId="5" fillId="11" borderId="2" xfId="1" applyFont="1" applyFill="1" applyBorder="1" applyAlignment="1">
      <alignment vertical="top" wrapText="1"/>
    </xf>
    <xf numFmtId="0" fontId="0" fillId="0" borderId="0" xfId="0" applyAlignment="1">
      <alignment vertical="top"/>
    </xf>
    <xf numFmtId="0" fontId="1" fillId="11" borderId="7" xfId="0" applyFont="1" applyFill="1" applyBorder="1" applyAlignment="1">
      <alignment vertical="top" wrapText="1"/>
    </xf>
    <xf numFmtId="0" fontId="0" fillId="11" borderId="18" xfId="0" applyFill="1" applyBorder="1" applyAlignment="1">
      <alignment vertical="top"/>
    </xf>
    <xf numFmtId="0" fontId="0" fillId="11" borderId="10" xfId="0" applyFill="1" applyBorder="1" applyAlignment="1">
      <alignment vertical="top"/>
    </xf>
    <xf numFmtId="0" fontId="1" fillId="11" borderId="10" xfId="0" applyFont="1" applyFill="1" applyBorder="1" applyAlignment="1">
      <alignment vertical="top" wrapText="1"/>
    </xf>
    <xf numFmtId="0" fontId="0" fillId="11" borderId="10" xfId="0" applyFill="1" applyBorder="1" applyAlignment="1">
      <alignment horizontal="left" vertical="top"/>
    </xf>
    <xf numFmtId="0" fontId="0" fillId="11" borderId="11" xfId="0" applyFill="1" applyBorder="1" applyAlignment="1">
      <alignment horizontal="left" vertical="top"/>
    </xf>
    <xf numFmtId="0" fontId="0" fillId="11" borderId="3" xfId="0" applyFill="1" applyBorder="1" applyAlignment="1">
      <alignment horizontal="left" vertical="top"/>
    </xf>
    <xf numFmtId="0" fontId="6" fillId="2" borderId="4" xfId="1" applyFont="1" applyFill="1" applyBorder="1" applyAlignment="1">
      <alignment horizontal="center" vertical="center" wrapText="1"/>
    </xf>
    <xf numFmtId="0" fontId="19" fillId="5" borderId="2" xfId="1" applyFont="1" applyFill="1" applyBorder="1" applyAlignment="1">
      <alignment horizontal="center" vertical="center"/>
    </xf>
    <xf numFmtId="0" fontId="22" fillId="2" borderId="2" xfId="1" applyFont="1" applyFill="1" applyBorder="1" applyAlignment="1">
      <alignment horizontal="center" vertical="center"/>
    </xf>
    <xf numFmtId="0" fontId="5" fillId="4" borderId="0" xfId="1" applyFont="1" applyFill="1" applyBorder="1" applyAlignment="1">
      <alignment horizontal="center" vertical="center"/>
    </xf>
    <xf numFmtId="0" fontId="23" fillId="0" borderId="0" xfId="0" applyFont="1"/>
    <xf numFmtId="0" fontId="5" fillId="0" borderId="2" xfId="1" applyFont="1" applyFill="1" applyBorder="1" applyAlignment="1">
      <alignment horizontal="center" vertical="center" wrapText="1"/>
    </xf>
    <xf numFmtId="0" fontId="3" fillId="0" borderId="0" xfId="1" applyAlignment="1">
      <alignment horizontal="center" wrapText="1"/>
    </xf>
    <xf numFmtId="0" fontId="9" fillId="0" borderId="0" xfId="1" applyFont="1" applyBorder="1" applyAlignment="1">
      <alignment wrapText="1"/>
    </xf>
    <xf numFmtId="0" fontId="21" fillId="0" borderId="0" xfId="1" applyFont="1" applyBorder="1" applyAlignment="1">
      <alignment wrapText="1"/>
    </xf>
    <xf numFmtId="0" fontId="6" fillId="0" borderId="0" xfId="1" applyFont="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19" fillId="12" borderId="0" xfId="1" applyFont="1" applyFill="1"/>
    <xf numFmtId="0" fontId="4" fillId="2" borderId="2" xfId="1" applyFont="1" applyFill="1" applyBorder="1" applyAlignment="1">
      <alignment vertical="center" wrapText="1"/>
    </xf>
    <xf numFmtId="0" fontId="9" fillId="4" borderId="2" xfId="1" applyFont="1" applyFill="1" applyBorder="1" applyAlignment="1">
      <alignment horizontal="center" vertical="center" wrapText="1"/>
    </xf>
    <xf numFmtId="164" fontId="4" fillId="0" borderId="0" xfId="1" applyNumberFormat="1" applyFont="1" applyFill="1" applyBorder="1" applyAlignment="1">
      <alignment horizontal="center" vertical="center" wrapText="1"/>
    </xf>
    <xf numFmtId="0" fontId="9" fillId="5" borderId="2" xfId="1" applyFont="1" applyFill="1" applyBorder="1" applyAlignment="1">
      <alignment horizontal="center" vertical="center"/>
    </xf>
    <xf numFmtId="0" fontId="22" fillId="13" borderId="0" xfId="1" applyFont="1" applyFill="1" applyBorder="1" applyAlignment="1">
      <alignment horizontal="center" vertical="center"/>
    </xf>
    <xf numFmtId="0" fontId="5" fillId="13" borderId="0" xfId="1" applyFont="1" applyFill="1" applyBorder="1" applyAlignment="1">
      <alignment vertical="center" wrapText="1"/>
    </xf>
    <xf numFmtId="0" fontId="5" fillId="13" borderId="2" xfId="1" applyFont="1" applyFill="1" applyBorder="1" applyAlignment="1">
      <alignment vertical="center" wrapText="1"/>
    </xf>
    <xf numFmtId="164" fontId="4" fillId="13" borderId="0" xfId="1" applyNumberFormat="1" applyFont="1" applyFill="1" applyBorder="1" applyAlignment="1">
      <alignment horizontal="center" vertical="center" wrapText="1"/>
    </xf>
    <xf numFmtId="0" fontId="3" fillId="13" borderId="0" xfId="1" applyFill="1"/>
    <xf numFmtId="0" fontId="9" fillId="6" borderId="1" xfId="1" applyFont="1" applyFill="1" applyBorder="1" applyAlignment="1">
      <alignment horizontal="center" vertical="center" wrapText="1"/>
    </xf>
    <xf numFmtId="0" fontId="9" fillId="6" borderId="6" xfId="1" applyFont="1" applyFill="1" applyBorder="1" applyAlignment="1">
      <alignment horizontal="center" vertical="center" wrapText="1"/>
    </xf>
    <xf numFmtId="0" fontId="9" fillId="6" borderId="5" xfId="1" applyFont="1" applyFill="1" applyBorder="1" applyAlignment="1">
      <alignment horizontal="center" vertical="center" wrapText="1"/>
    </xf>
    <xf numFmtId="164" fontId="4" fillId="0" borderId="2" xfId="1" applyNumberFormat="1" applyFont="1" applyFill="1" applyBorder="1" applyAlignment="1">
      <alignment horizontal="center" vertical="center" wrapText="1"/>
    </xf>
    <xf numFmtId="0" fontId="6" fillId="2" borderId="2" xfId="1" applyFont="1" applyFill="1" applyBorder="1" applyAlignment="1">
      <alignment horizontal="center" vertical="center"/>
    </xf>
    <xf numFmtId="0" fontId="6" fillId="2" borderId="2" xfId="1" applyFont="1" applyFill="1" applyBorder="1" applyAlignment="1">
      <alignment horizontal="center" vertical="center" wrapText="1"/>
    </xf>
    <xf numFmtId="0" fontId="6" fillId="2" borderId="4" xfId="1" applyFont="1" applyFill="1" applyBorder="1" applyAlignment="1">
      <alignment horizontal="center" vertical="center"/>
    </xf>
    <xf numFmtId="0" fontId="9" fillId="5" borderId="5" xfId="1" applyFont="1" applyFill="1" applyBorder="1" applyAlignment="1">
      <alignment horizontal="center" vertical="center"/>
    </xf>
    <xf numFmtId="0" fontId="9" fillId="5" borderId="6" xfId="1" applyFont="1" applyFill="1" applyBorder="1" applyAlignment="1">
      <alignment horizontal="center" vertical="center"/>
    </xf>
    <xf numFmtId="0" fontId="9" fillId="5" borderId="4" xfId="1" applyFont="1" applyFill="1" applyBorder="1" applyAlignment="1">
      <alignment horizontal="center" vertical="center" wrapText="1"/>
    </xf>
    <xf numFmtId="164" fontId="4" fillId="0" borderId="5" xfId="1" applyNumberFormat="1" applyFont="1" applyFill="1" applyBorder="1" applyAlignment="1">
      <alignment horizontal="center" vertical="center" wrapText="1"/>
    </xf>
    <xf numFmtId="0" fontId="9" fillId="5" borderId="1" xfId="1" applyFont="1" applyFill="1" applyBorder="1" applyAlignment="1">
      <alignment horizontal="left" vertical="center"/>
    </xf>
    <xf numFmtId="0" fontId="3" fillId="0" borderId="0" xfId="1" applyAlignment="1">
      <alignment vertical="center"/>
    </xf>
    <xf numFmtId="0" fontId="9" fillId="4" borderId="1" xfId="1" applyFont="1" applyFill="1" applyBorder="1" applyAlignment="1">
      <alignment horizontal="center" vertical="center" wrapText="1"/>
    </xf>
    <xf numFmtId="164" fontId="4" fillId="0" borderId="1" xfId="1" applyNumberFormat="1" applyFont="1" applyFill="1" applyBorder="1" applyAlignment="1">
      <alignment horizontal="center" vertical="center" wrapText="1"/>
    </xf>
    <xf numFmtId="0" fontId="0" fillId="0" borderId="0" xfId="0" applyAlignment="1">
      <alignment horizontal="center"/>
    </xf>
    <xf numFmtId="164" fontId="4" fillId="15" borderId="2" xfId="1" applyNumberFormat="1" applyFont="1" applyFill="1" applyBorder="1" applyAlignment="1">
      <alignment horizontal="center" vertical="center" wrapText="1"/>
    </xf>
    <xf numFmtId="164" fontId="4" fillId="16" borderId="2" xfId="1" applyNumberFormat="1" applyFont="1" applyFill="1" applyBorder="1" applyAlignment="1">
      <alignment horizontal="center" vertical="center" wrapText="1"/>
    </xf>
    <xf numFmtId="164" fontId="4" fillId="15" borderId="4" xfId="1" applyNumberFormat="1" applyFont="1" applyFill="1" applyBorder="1" applyAlignment="1">
      <alignment horizontal="center" vertical="center" wrapText="1"/>
    </xf>
    <xf numFmtId="164" fontId="4" fillId="14" borderId="4" xfId="1" applyNumberFormat="1" applyFont="1" applyFill="1" applyBorder="1" applyAlignment="1">
      <alignment horizontal="center" vertical="center" wrapText="1"/>
    </xf>
    <xf numFmtId="164" fontId="4" fillId="14" borderId="2" xfId="1" applyNumberFormat="1" applyFont="1" applyFill="1" applyBorder="1" applyAlignment="1">
      <alignment horizontal="center" vertical="center" wrapText="1"/>
    </xf>
    <xf numFmtId="0" fontId="25" fillId="2" borderId="20" xfId="0" applyFont="1" applyFill="1" applyBorder="1" applyAlignment="1">
      <alignment vertical="center"/>
    </xf>
    <xf numFmtId="0" fontId="25" fillId="2" borderId="19" xfId="0" applyFont="1" applyFill="1" applyBorder="1" applyAlignment="1">
      <alignment vertical="center"/>
    </xf>
    <xf numFmtId="0" fontId="3" fillId="17" borderId="0" xfId="1" applyFill="1"/>
    <xf numFmtId="164" fontId="4" fillId="0" borderId="4" xfId="1" applyNumberFormat="1" applyFont="1" applyFill="1" applyBorder="1" applyAlignment="1">
      <alignment horizontal="center" vertical="center" wrapText="1"/>
    </xf>
    <xf numFmtId="0" fontId="7" fillId="0" borderId="0" xfId="1" applyFont="1" applyAlignment="1">
      <alignment horizontal="right" vertical="top" wrapText="1"/>
    </xf>
    <xf numFmtId="0" fontId="1" fillId="5" borderId="21" xfId="0" applyFont="1" applyFill="1" applyBorder="1" applyAlignment="1">
      <alignment horizontal="center" vertical="top" wrapText="1"/>
    </xf>
    <xf numFmtId="0" fontId="9" fillId="5" borderId="6" xfId="1" applyFont="1" applyFill="1" applyBorder="1" applyAlignment="1">
      <alignment horizontal="center" vertical="center"/>
    </xf>
    <xf numFmtId="0" fontId="0" fillId="0" borderId="0" xfId="0" applyFill="1"/>
    <xf numFmtId="0" fontId="1" fillId="5" borderId="23" xfId="0" applyFont="1" applyFill="1" applyBorder="1" applyAlignment="1">
      <alignment horizontal="center" vertical="top" wrapText="1"/>
    </xf>
    <xf numFmtId="0" fontId="1" fillId="5" borderId="4" xfId="0" applyFont="1" applyFill="1" applyBorder="1" applyAlignment="1">
      <alignment horizontal="center" vertical="top" wrapText="1"/>
    </xf>
    <xf numFmtId="0" fontId="1" fillId="5" borderId="24" xfId="0" applyFont="1" applyFill="1" applyBorder="1" applyAlignment="1">
      <alignment horizontal="center" vertical="top" wrapText="1"/>
    </xf>
    <xf numFmtId="0" fontId="26" fillId="0" borderId="0" xfId="0" applyFont="1"/>
    <xf numFmtId="0" fontId="27" fillId="7" borderId="16" xfId="0" applyFont="1" applyFill="1" applyBorder="1" applyAlignment="1">
      <alignment horizontal="left" vertical="center" wrapText="1" indent="4" readingOrder="1"/>
    </xf>
    <xf numFmtId="0" fontId="27" fillId="7" borderId="17" xfId="0" applyFont="1" applyFill="1" applyBorder="1" applyAlignment="1">
      <alignment horizontal="left" vertical="center" wrapText="1" indent="4" readingOrder="1"/>
    </xf>
    <xf numFmtId="0" fontId="27" fillId="9" borderId="16" xfId="0" applyFont="1" applyFill="1" applyBorder="1" applyAlignment="1">
      <alignment horizontal="left" vertical="center" wrapText="1" indent="4" readingOrder="1"/>
    </xf>
    <xf numFmtId="0" fontId="27" fillId="9" borderId="17" xfId="0" applyFont="1" applyFill="1" applyBorder="1" applyAlignment="1">
      <alignment horizontal="left" vertical="center" wrapText="1" indent="4" readingOrder="1"/>
    </xf>
    <xf numFmtId="0" fontId="27" fillId="8" borderId="16" xfId="0" applyFont="1" applyFill="1" applyBorder="1" applyAlignment="1">
      <alignment horizontal="left" vertical="center" wrapText="1" indent="4" readingOrder="1"/>
    </xf>
    <xf numFmtId="0" fontId="5" fillId="4" borderId="0" xfId="1" applyFont="1" applyFill="1" applyBorder="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horizontal="center" vertical="center" wrapText="1"/>
    </xf>
    <xf numFmtId="0" fontId="5" fillId="2" borderId="0" xfId="1" applyFont="1" applyFill="1" applyBorder="1" applyAlignment="1">
      <alignment vertical="center" wrapText="1"/>
    </xf>
    <xf numFmtId="165" fontId="3" fillId="0" borderId="0" xfId="1" applyNumberFormat="1" applyAlignment="1">
      <alignment horizontal="center" vertical="center"/>
    </xf>
    <xf numFmtId="165" fontId="3" fillId="13" borderId="0" xfId="1" applyNumberFormat="1" applyFill="1" applyAlignment="1">
      <alignment horizontal="center" vertical="center"/>
    </xf>
    <xf numFmtId="0" fontId="9" fillId="6" borderId="1" xfId="1" applyFont="1" applyFill="1" applyBorder="1" applyAlignment="1">
      <alignment vertical="center" wrapText="1"/>
    </xf>
    <xf numFmtId="0" fontId="9" fillId="6" borderId="6" xfId="1" applyFont="1" applyFill="1" applyBorder="1" applyAlignment="1">
      <alignment vertical="center" wrapText="1"/>
    </xf>
    <xf numFmtId="0" fontId="9" fillId="6" borderId="5" xfId="1" applyFont="1" applyFill="1" applyBorder="1" applyAlignment="1">
      <alignment vertical="center" wrapText="1"/>
    </xf>
    <xf numFmtId="0" fontId="9" fillId="6" borderId="6" xfId="1" applyFont="1" applyFill="1" applyBorder="1" applyAlignment="1">
      <alignment vertical="center"/>
    </xf>
    <xf numFmtId="0" fontId="30" fillId="0" borderId="0" xfId="1" applyFont="1"/>
    <xf numFmtId="0" fontId="3" fillId="0" borderId="0" xfId="1" applyFill="1"/>
    <xf numFmtId="0" fontId="5" fillId="18" borderId="2" xfId="1" applyFont="1" applyFill="1" applyBorder="1" applyAlignment="1">
      <alignment vertical="center" wrapText="1"/>
    </xf>
    <xf numFmtId="0" fontId="0" fillId="0" borderId="0" xfId="0" applyAlignment="1">
      <alignment vertical="top" wrapText="1"/>
    </xf>
    <xf numFmtId="0" fontId="9" fillId="0" borderId="0" xfId="1" applyFont="1" applyBorder="1" applyAlignment="1">
      <alignment horizontal="left"/>
    </xf>
    <xf numFmtId="0" fontId="3" fillId="0" borderId="0" xfId="1" applyFill="1" applyBorder="1"/>
    <xf numFmtId="0" fontId="5" fillId="0" borderId="0" xfId="1" applyFont="1" applyFill="1" applyBorder="1" applyAlignment="1">
      <alignment vertical="center" wrapText="1"/>
    </xf>
    <xf numFmtId="0" fontId="24" fillId="0" borderId="0" xfId="1" applyFont="1" applyFill="1" applyBorder="1" applyAlignment="1">
      <alignment vertical="center" wrapText="1"/>
    </xf>
    <xf numFmtId="0" fontId="9" fillId="5" borderId="6" xfId="1" applyFont="1" applyFill="1" applyBorder="1" applyAlignment="1">
      <alignment horizontal="center" vertical="center"/>
    </xf>
    <xf numFmtId="0" fontId="3" fillId="0" borderId="0" xfId="1" applyFill="1" applyAlignment="1">
      <alignment horizontal="right"/>
    </xf>
    <xf numFmtId="165" fontId="3" fillId="0" borderId="0" xfId="1" applyNumberFormat="1" applyAlignment="1">
      <alignment horizontal="center" vertical="center" wrapText="1"/>
    </xf>
    <xf numFmtId="14" fontId="3" fillId="0" borderId="0" xfId="1" applyNumberFormat="1" applyAlignment="1">
      <alignment vertical="center"/>
    </xf>
    <xf numFmtId="165" fontId="0" fillId="0" borderId="0" xfId="0" applyNumberFormat="1" applyAlignment="1">
      <alignment horizontal="center" vertical="center" wrapText="1"/>
    </xf>
    <xf numFmtId="165" fontId="3" fillId="13" borderId="0" xfId="1" applyNumberFormat="1" applyFill="1" applyAlignment="1">
      <alignment horizontal="center" vertical="center" wrapText="1"/>
    </xf>
    <xf numFmtId="0" fontId="31" fillId="2" borderId="2" xfId="1" applyFont="1" applyFill="1" applyBorder="1" applyAlignment="1">
      <alignment vertical="center" wrapText="1"/>
    </xf>
    <xf numFmtId="0" fontId="3" fillId="2" borderId="2" xfId="1" applyFill="1" applyBorder="1" applyAlignment="1">
      <alignment horizontal="center" vertical="center"/>
    </xf>
    <xf numFmtId="0" fontId="3" fillId="0" borderId="0" xfId="1" applyAlignment="1">
      <alignment horizontal="center" vertical="center"/>
    </xf>
    <xf numFmtId="0" fontId="0" fillId="2" borderId="2" xfId="0" applyFill="1" applyBorder="1" applyAlignment="1">
      <alignment horizontal="center" vertical="center" wrapText="1"/>
    </xf>
    <xf numFmtId="0" fontId="3" fillId="0" borderId="0" xfId="1" applyAlignment="1">
      <alignment horizontal="center" vertical="center" wrapText="1"/>
    </xf>
    <xf numFmtId="165" fontId="3" fillId="19" borderId="0" xfId="1" applyNumberFormat="1" applyFill="1" applyAlignment="1">
      <alignment horizontal="center" vertical="center" wrapText="1"/>
    </xf>
    <xf numFmtId="0" fontId="3" fillId="0" borderId="0" xfId="1" applyBorder="1"/>
    <xf numFmtId="0" fontId="9" fillId="2" borderId="2" xfId="1" applyFont="1" applyFill="1" applyBorder="1" applyAlignment="1">
      <alignment horizontal="center" vertical="center"/>
    </xf>
    <xf numFmtId="0" fontId="9" fillId="2" borderId="1" xfId="1" applyFont="1" applyFill="1" applyBorder="1" applyAlignment="1">
      <alignment horizontal="center" vertical="center"/>
    </xf>
    <xf numFmtId="0" fontId="9" fillId="2" borderId="6" xfId="1" applyFont="1" applyFill="1" applyBorder="1" applyAlignment="1">
      <alignment horizontal="center" vertical="center"/>
    </xf>
    <xf numFmtId="0" fontId="9" fillId="2" borderId="5" xfId="1" applyFont="1" applyFill="1" applyBorder="1" applyAlignment="1">
      <alignment horizontal="center" vertical="center"/>
    </xf>
    <xf numFmtId="164" fontId="32" fillId="0" borderId="3" xfId="1" applyNumberFormat="1" applyFont="1" applyFill="1" applyBorder="1" applyAlignment="1">
      <alignment horizontal="center" vertical="center" wrapText="1"/>
    </xf>
    <xf numFmtId="164" fontId="32" fillId="0" borderId="2" xfId="1" applyNumberFormat="1" applyFont="1" applyFill="1" applyBorder="1" applyAlignment="1">
      <alignment horizontal="center" vertical="center" wrapText="1"/>
    </xf>
    <xf numFmtId="164" fontId="32" fillId="0" borderId="1" xfId="1" applyNumberFormat="1" applyFont="1" applyFill="1" applyBorder="1" applyAlignment="1">
      <alignment horizontal="center" vertical="center" wrapText="1"/>
    </xf>
    <xf numFmtId="0" fontId="33" fillId="0" borderId="0" xfId="1" applyFont="1" applyAlignment="1">
      <alignment horizontal="center" vertical="center"/>
    </xf>
    <xf numFmtId="0" fontId="33" fillId="0" borderId="0" xfId="1" applyFont="1" applyFill="1" applyBorder="1"/>
    <xf numFmtId="0" fontId="33" fillId="0" borderId="0" xfId="1" applyFont="1"/>
    <xf numFmtId="0" fontId="9" fillId="4" borderId="25" xfId="1" applyFont="1" applyFill="1" applyBorder="1" applyAlignment="1">
      <alignment horizontal="center" vertical="center" wrapText="1"/>
    </xf>
    <xf numFmtId="0" fontId="0" fillId="0" borderId="18" xfId="0" applyBorder="1"/>
    <xf numFmtId="165" fontId="33" fillId="0" borderId="0" xfId="1" applyNumberFormat="1" applyFont="1" applyAlignment="1">
      <alignment horizontal="center" vertical="center" wrapText="1"/>
    </xf>
    <xf numFmtId="49" fontId="33" fillId="0" borderId="0" xfId="1" applyNumberFormat="1" applyFont="1" applyAlignment="1">
      <alignment horizontal="center" vertical="center" wrapText="1"/>
    </xf>
    <xf numFmtId="49" fontId="31" fillId="2" borderId="2" xfId="1" applyNumberFormat="1" applyFont="1" applyFill="1" applyBorder="1" applyAlignment="1">
      <alignment vertical="center" wrapText="1"/>
    </xf>
    <xf numFmtId="49" fontId="32" fillId="0" borderId="3" xfId="1" applyNumberFormat="1" applyFont="1" applyFill="1" applyBorder="1" applyAlignment="1">
      <alignment horizontal="center" vertical="center" wrapText="1"/>
    </xf>
    <xf numFmtId="49" fontId="32" fillId="0" borderId="2" xfId="1" applyNumberFormat="1" applyFont="1" applyFill="1" applyBorder="1" applyAlignment="1">
      <alignment horizontal="center" vertical="center" wrapText="1"/>
    </xf>
    <xf numFmtId="49" fontId="32" fillId="0" borderId="1" xfId="1" applyNumberFormat="1" applyFont="1" applyFill="1" applyBorder="1" applyAlignment="1">
      <alignment horizontal="center" vertical="center" wrapText="1"/>
    </xf>
    <xf numFmtId="49" fontId="33" fillId="0" borderId="0" xfId="1" applyNumberFormat="1" applyFont="1" applyAlignment="1">
      <alignment horizontal="center" vertical="center"/>
    </xf>
    <xf numFmtId="49" fontId="33" fillId="0" borderId="0" xfId="1" applyNumberFormat="1" applyFont="1" applyFill="1" applyBorder="1"/>
    <xf numFmtId="49" fontId="31" fillId="0" borderId="0" xfId="1" applyNumberFormat="1" applyFont="1" applyFill="1" applyBorder="1" applyAlignment="1">
      <alignment vertical="center" wrapText="1"/>
    </xf>
    <xf numFmtId="0" fontId="5" fillId="2" borderId="2" xfId="1" quotePrefix="1" applyFont="1" applyFill="1" applyBorder="1" applyAlignment="1">
      <alignment vertical="center" wrapText="1"/>
    </xf>
    <xf numFmtId="0" fontId="34" fillId="2" borderId="2" xfId="1" quotePrefix="1" applyFont="1" applyFill="1" applyBorder="1" applyAlignment="1">
      <alignment vertical="center" wrapText="1"/>
    </xf>
    <xf numFmtId="0" fontId="3" fillId="0" borderId="0" xfId="1" applyFill="1" applyBorder="1" applyAlignment="1">
      <alignment vertical="center" wrapText="1"/>
    </xf>
    <xf numFmtId="0" fontId="5" fillId="2" borderId="26" xfId="1" applyFont="1" applyFill="1" applyBorder="1" applyAlignment="1">
      <alignment vertical="center" wrapText="1"/>
    </xf>
    <xf numFmtId="0" fontId="5" fillId="13" borderId="4" xfId="1" applyFont="1" applyFill="1" applyBorder="1" applyAlignment="1">
      <alignment vertical="center" wrapText="1"/>
    </xf>
    <xf numFmtId="0" fontId="9" fillId="5" borderId="6" xfId="1" applyFont="1" applyFill="1" applyBorder="1" applyAlignment="1">
      <alignment horizontal="center" vertical="center"/>
    </xf>
    <xf numFmtId="0" fontId="9" fillId="5" borderId="2" xfId="1" applyFont="1" applyFill="1" applyBorder="1" applyAlignment="1">
      <alignment horizontal="center" vertical="center"/>
    </xf>
    <xf numFmtId="0" fontId="9" fillId="5" borderId="5" xfId="1" applyFont="1" applyFill="1" applyBorder="1" applyAlignment="1">
      <alignment horizontal="center" vertical="center"/>
    </xf>
    <xf numFmtId="0" fontId="3" fillId="0" borderId="2" xfId="1" applyFill="1" applyBorder="1"/>
    <xf numFmtId="0" fontId="33" fillId="0" borderId="2" xfId="1" applyFont="1" applyFill="1" applyBorder="1"/>
    <xf numFmtId="0" fontId="31" fillId="2" borderId="0" xfId="1" applyFont="1" applyFill="1" applyBorder="1" applyAlignment="1">
      <alignment vertical="center" wrapText="1"/>
    </xf>
    <xf numFmtId="49" fontId="31" fillId="2" borderId="0" xfId="1" applyNumberFormat="1" applyFont="1" applyFill="1" applyBorder="1" applyAlignment="1">
      <alignment vertical="center" wrapText="1"/>
    </xf>
    <xf numFmtId="0" fontId="31" fillId="0" borderId="2" xfId="1" applyFont="1" applyFill="1" applyBorder="1" applyAlignment="1">
      <alignment vertical="center" wrapText="1"/>
    </xf>
    <xf numFmtId="0" fontId="5" fillId="0" borderId="2" xfId="1" applyFont="1" applyFill="1" applyBorder="1" applyAlignment="1">
      <alignment vertical="center" wrapText="1"/>
    </xf>
    <xf numFmtId="0" fontId="3" fillId="0" borderId="2" xfId="1" applyBorder="1"/>
    <xf numFmtId="0" fontId="24" fillId="0" borderId="2" xfId="1" applyFont="1" applyFill="1" applyBorder="1" applyAlignment="1">
      <alignment vertical="center" wrapText="1"/>
    </xf>
    <xf numFmtId="0" fontId="33" fillId="0" borderId="2" xfId="1" applyFont="1" applyBorder="1"/>
    <xf numFmtId="165" fontId="3" fillId="0" borderId="0" xfId="1" applyNumberFormat="1" applyFill="1" applyAlignment="1">
      <alignment horizontal="center" vertical="center" wrapText="1"/>
    </xf>
    <xf numFmtId="0" fontId="3" fillId="0" borderId="0" xfId="1" applyFill="1" applyAlignment="1">
      <alignment horizontal="center" vertical="center"/>
    </xf>
    <xf numFmtId="0" fontId="5" fillId="2" borderId="6" xfId="1" applyFont="1" applyFill="1" applyBorder="1" applyAlignment="1">
      <alignment vertical="center" wrapText="1"/>
    </xf>
    <xf numFmtId="0" fontId="5" fillId="2" borderId="2" xfId="1" quotePrefix="1" applyFont="1" applyFill="1" applyBorder="1" applyAlignment="1">
      <alignment horizontal="left" vertical="center" wrapText="1"/>
    </xf>
    <xf numFmtId="0" fontId="3" fillId="0" borderId="3" xfId="1" applyFill="1" applyBorder="1"/>
    <xf numFmtId="0" fontId="5" fillId="2" borderId="3" xfId="1" applyFont="1" applyFill="1" applyBorder="1" applyAlignment="1">
      <alignment vertical="center" wrapText="1"/>
    </xf>
    <xf numFmtId="0" fontId="3" fillId="0" borderId="3" xfId="1" applyBorder="1"/>
    <xf numFmtId="0" fontId="3" fillId="0" borderId="1" xfId="1" applyBorder="1"/>
    <xf numFmtId="0" fontId="6" fillId="7" borderId="14" xfId="0" applyFont="1" applyFill="1" applyBorder="1" applyAlignment="1">
      <alignment horizontal="left" vertical="center" wrapText="1" indent="1" readingOrder="1"/>
    </xf>
    <xf numFmtId="0" fontId="6" fillId="7" borderId="16" xfId="0" applyFont="1" applyFill="1" applyBorder="1" applyAlignment="1">
      <alignment horizontal="left" vertical="center" wrapText="1" indent="1" readingOrder="1"/>
    </xf>
    <xf numFmtId="0" fontId="6" fillId="7" borderId="17" xfId="0" applyFont="1" applyFill="1" applyBorder="1" applyAlignment="1">
      <alignment horizontal="left" vertical="center" wrapText="1" indent="1" readingOrder="1"/>
    </xf>
    <xf numFmtId="0" fontId="6" fillId="9" borderId="15" xfId="0" applyFont="1" applyFill="1" applyBorder="1" applyAlignment="1">
      <alignment horizontal="left" vertical="center" wrapText="1" indent="1" readingOrder="1"/>
    </xf>
    <xf numFmtId="0" fontId="6" fillId="9" borderId="16" xfId="0" applyFont="1" applyFill="1" applyBorder="1" applyAlignment="1">
      <alignment horizontal="left" vertical="center" wrapText="1" indent="1" readingOrder="1"/>
    </xf>
    <xf numFmtId="0" fontId="6" fillId="9" borderId="17" xfId="0" applyFont="1" applyFill="1" applyBorder="1" applyAlignment="1">
      <alignment horizontal="left" vertical="center" wrapText="1" indent="1" readingOrder="1"/>
    </xf>
    <xf numFmtId="0" fontId="6" fillId="8" borderId="15" xfId="0" applyFont="1" applyFill="1" applyBorder="1" applyAlignment="1">
      <alignment horizontal="left" vertical="center" wrapText="1" indent="1" readingOrder="1"/>
    </xf>
    <xf numFmtId="0" fontId="6" fillId="8" borderId="16" xfId="0" applyFont="1" applyFill="1" applyBorder="1" applyAlignment="1">
      <alignment horizontal="left" vertical="center" wrapText="1" indent="1" readingOrder="1"/>
    </xf>
    <xf numFmtId="0" fontId="6" fillId="8" borderId="17" xfId="0" applyFont="1" applyFill="1" applyBorder="1" applyAlignment="1">
      <alignment horizontal="left" vertical="center" wrapText="1" indent="1" readingOrder="1"/>
    </xf>
    <xf numFmtId="0" fontId="0" fillId="11" borderId="7" xfId="0" applyFill="1" applyBorder="1" applyAlignment="1">
      <alignment horizontal="left" vertical="top" wrapText="1"/>
    </xf>
    <xf numFmtId="0" fontId="0" fillId="11" borderId="8" xfId="0" applyFill="1" applyBorder="1" applyAlignment="1">
      <alignment horizontal="left" vertical="top" wrapText="1"/>
    </xf>
    <xf numFmtId="0" fontId="0" fillId="11" borderId="9" xfId="0" applyFill="1" applyBorder="1" applyAlignment="1">
      <alignment horizontal="left" vertical="top" wrapText="1"/>
    </xf>
    <xf numFmtId="0" fontId="0" fillId="11" borderId="18" xfId="0" applyFill="1" applyBorder="1" applyAlignment="1">
      <alignment horizontal="left" vertical="top" wrapText="1"/>
    </xf>
    <xf numFmtId="0" fontId="0" fillId="11" borderId="0" xfId="0" applyFill="1" applyBorder="1" applyAlignment="1">
      <alignment horizontal="left" vertical="top" wrapText="1"/>
    </xf>
    <xf numFmtId="0" fontId="0" fillId="11" borderId="12" xfId="0" applyFill="1" applyBorder="1" applyAlignment="1">
      <alignment horizontal="left" vertical="top" wrapText="1"/>
    </xf>
    <xf numFmtId="0" fontId="0" fillId="11" borderId="10" xfId="0" applyFill="1" applyBorder="1" applyAlignment="1">
      <alignment horizontal="left" vertical="top" wrapText="1"/>
    </xf>
    <xf numFmtId="0" fontId="0" fillId="11" borderId="11" xfId="0" applyFill="1" applyBorder="1" applyAlignment="1">
      <alignment horizontal="left" vertical="top" wrapText="1"/>
    </xf>
    <xf numFmtId="0" fontId="0" fillId="11" borderId="3" xfId="0" applyFill="1" applyBorder="1" applyAlignment="1">
      <alignment horizontal="left" vertical="top" wrapText="1"/>
    </xf>
    <xf numFmtId="0" fontId="13" fillId="4" borderId="1" xfId="1" applyFont="1" applyFill="1" applyBorder="1" applyAlignment="1">
      <alignment horizontal="center" vertical="center" wrapText="1"/>
    </xf>
    <xf numFmtId="0" fontId="13" fillId="4" borderId="6" xfId="1" applyFont="1" applyFill="1" applyBorder="1" applyAlignment="1">
      <alignment horizontal="center" vertical="center" wrapText="1"/>
    </xf>
    <xf numFmtId="0" fontId="13" fillId="4" borderId="5" xfId="1" applyFont="1" applyFill="1" applyBorder="1" applyAlignment="1">
      <alignment horizontal="center" vertical="center" wrapText="1"/>
    </xf>
    <xf numFmtId="0" fontId="9" fillId="5" borderId="6" xfId="1" applyFont="1" applyFill="1" applyBorder="1" applyAlignment="1">
      <alignment horizontal="center" vertical="center"/>
    </xf>
    <xf numFmtId="0" fontId="9" fillId="5" borderId="1" xfId="1" applyFont="1" applyFill="1" applyBorder="1" applyAlignment="1">
      <alignment horizontal="center" vertical="center"/>
    </xf>
    <xf numFmtId="0" fontId="9" fillId="5" borderId="2" xfId="1" applyFont="1" applyFill="1" applyBorder="1" applyAlignment="1">
      <alignment horizontal="center" vertical="center"/>
    </xf>
    <xf numFmtId="0" fontId="9" fillId="5" borderId="5" xfId="1" applyFont="1" applyFill="1" applyBorder="1" applyAlignment="1">
      <alignment horizontal="center" vertical="center"/>
    </xf>
    <xf numFmtId="0" fontId="9" fillId="5" borderId="1" xfId="1" applyFont="1" applyFill="1" applyBorder="1" applyAlignment="1">
      <alignment horizontal="center"/>
    </xf>
    <xf numFmtId="0" fontId="9" fillId="5" borderId="6" xfId="1" applyFont="1" applyFill="1" applyBorder="1" applyAlignment="1">
      <alignment horizontal="center"/>
    </xf>
    <xf numFmtId="0" fontId="9" fillId="5" borderId="5" xfId="1" applyFont="1" applyFill="1" applyBorder="1" applyAlignment="1">
      <alignment horizontal="center"/>
    </xf>
    <xf numFmtId="0" fontId="1" fillId="5" borderId="22" xfId="0" applyFont="1" applyFill="1" applyBorder="1" applyAlignment="1">
      <alignment horizontal="left" vertical="center"/>
    </xf>
    <xf numFmtId="0" fontId="1" fillId="5" borderId="21" xfId="0" applyFont="1" applyFill="1" applyBorder="1" applyAlignment="1">
      <alignment horizontal="left" vertical="center"/>
    </xf>
    <xf numFmtId="0" fontId="1" fillId="5" borderId="1"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cellXfs>
  <cellStyles count="6">
    <cellStyle name="Comma [0] 2" xfId="3"/>
    <cellStyle name="Normal" xfId="0" builtinId="0"/>
    <cellStyle name="Normal 2" xfId="1"/>
    <cellStyle name="Normal 2 2" xfId="5"/>
    <cellStyle name="Normal 3" xfId="2"/>
    <cellStyle name="Normal 7" xfId="4"/>
  </cellStyles>
  <dxfs count="490">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
      <fill>
        <patternFill>
          <bgColor rgb="FFFF9999"/>
        </patternFill>
      </fill>
    </dxf>
    <dxf>
      <fill>
        <patternFill>
          <bgColor rgb="FFFFE07D"/>
        </patternFill>
      </fill>
    </dxf>
    <dxf>
      <fill>
        <patternFill>
          <bgColor rgb="FFB0DD7F"/>
        </patternFill>
      </fill>
    </dxf>
    <dxf>
      <fill>
        <patternFill>
          <bgColor rgb="FFFF9999"/>
        </patternFill>
      </fill>
    </dxf>
    <dxf>
      <fill>
        <patternFill>
          <bgColor rgb="FFFFE07D"/>
        </patternFill>
      </fill>
    </dxf>
    <dxf>
      <fill>
        <patternFill>
          <bgColor rgb="FFB0DD7F"/>
        </patternFill>
      </fill>
    </dxf>
    <dxf>
      <fill>
        <patternFill>
          <bgColor theme="0"/>
        </patternFill>
      </fill>
    </dxf>
  </dxfs>
  <tableStyles count="0" defaultTableStyle="TableStyleMedium9" defaultPivotStyle="PivotStyleLight16"/>
  <colors>
    <mruColors>
      <color rgb="FFCCFFCC"/>
      <color rgb="FFFFCCCC"/>
      <color rgb="FFFFCC9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nirudh.singh\Documents\Projects\Maybank%20Credit%20Assessment%20tool\1.%2020200421%200900%20Covid%2019%20credit%20too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Model description"/>
      <sheetName val="Portfolio dashboard"/>
      <sheetName val="Single name dashboard"/>
      <sheetName val="Settings --&gt;"/>
      <sheetName val="Credit parameters"/>
      <sheetName val="Hypotesis scenarios"/>
      <sheetName val="Seasonality settings"/>
      <sheetName val="Analysis --&gt;"/>
      <sheetName val="FS analysis"/>
      <sheetName val="CE analysis"/>
      <sheetName val="CA analysis"/>
      <sheetName val="Monthly scenarios"/>
      <sheetName val="Seasonality"/>
      <sheetName val="Other parameters"/>
      <sheetName val="Portfolio dashboard data"/>
      <sheetName val="Data DB --&gt;"/>
      <sheetName val="Financial statements DB"/>
      <sheetName val="Credit exposure DB"/>
      <sheetName val="Sector DB"/>
      <sheetName val="Data input --&gt;"/>
      <sheetName val="Financial statements"/>
      <sheetName val="Financial statement ISP"/>
      <sheetName val="Credit status"/>
      <sheetName val="ATECO-Sector"/>
      <sheetName val="Scenario ISP"/>
      <sheetName val="Drop-list values"/>
      <sheetName val="Single name analysis --&gt;"/>
      <sheetName val="SN dashboard data"/>
      <sheetName val="SN_FS analysis"/>
      <sheetName val="SN_CE analysis"/>
      <sheetName val="SN_CA analysis"/>
    </sheetNames>
    <sheetDataSet>
      <sheetData sheetId="0"/>
      <sheetData sheetId="1"/>
      <sheetData sheetId="2"/>
      <sheetData sheetId="3"/>
      <sheetData sheetId="4"/>
      <sheetData sheetId="5">
        <row r="12">
          <cell r="C12">
            <v>5</v>
          </cell>
        </row>
      </sheetData>
      <sheetData sheetId="6"/>
      <sheetData sheetId="7">
        <row r="8">
          <cell r="P8" t="str">
            <v>Low</v>
          </cell>
        </row>
        <row r="9">
          <cell r="P9" t="str">
            <v>Med</v>
          </cell>
        </row>
        <row r="10">
          <cell r="P10" t="str">
            <v>High</v>
          </cell>
        </row>
        <row r="11">
          <cell r="P11" t="str">
            <v>Flat</v>
          </cell>
        </row>
      </sheetData>
      <sheetData sheetId="8"/>
      <sheetData sheetId="9">
        <row r="10">
          <cell r="E10">
            <v>4627.2057425879302</v>
          </cell>
          <cell r="H10">
            <v>3955.50862420046</v>
          </cell>
          <cell r="K10">
            <v>295.83834581687398</v>
          </cell>
          <cell r="N10">
            <v>93.598434734891896</v>
          </cell>
          <cell r="T10">
            <v>236.16190959468901</v>
          </cell>
          <cell r="X10">
            <v>129.88905027707901</v>
          </cell>
          <cell r="AD10">
            <v>14.872356784965392</v>
          </cell>
          <cell r="AE10">
            <v>325.112524049375</v>
          </cell>
          <cell r="AI10">
            <v>3155.8081277678798</v>
          </cell>
          <cell r="AM10">
            <v>70.414782576241706</v>
          </cell>
          <cell r="AN10">
            <v>2440.4525306293499</v>
          </cell>
          <cell r="AZ10">
            <v>3563.1854825535002</v>
          </cell>
          <cell r="BR10">
            <v>385.60047854899415</v>
          </cell>
          <cell r="BS10">
            <v>385.60047854899415</v>
          </cell>
          <cell r="BT10">
            <v>263.99065651416464</v>
          </cell>
          <cell r="BU10">
            <v>263.99065651416464</v>
          </cell>
          <cell r="BV10">
            <v>282.6137314781605</v>
          </cell>
          <cell r="BW10">
            <v>301.23680644215636</v>
          </cell>
          <cell r="BX10">
            <v>319.85988140615223</v>
          </cell>
          <cell r="BY10">
            <v>338.48295637014809</v>
          </cell>
          <cell r="BZ10">
            <v>357.10603133414395</v>
          </cell>
          <cell r="CA10">
            <v>375.72910629813993</v>
          </cell>
          <cell r="CB10">
            <v>375.72910629813993</v>
          </cell>
          <cell r="CC10">
            <v>375.72910629813993</v>
          </cell>
          <cell r="CP10">
            <v>329.62571868337164</v>
          </cell>
          <cell r="CQ10">
            <v>329.62571868337164</v>
          </cell>
          <cell r="CR10">
            <v>218.81710285040623</v>
          </cell>
          <cell r="CS10">
            <v>218.81710285040623</v>
          </cell>
          <cell r="CT10">
            <v>235.78610358393999</v>
          </cell>
          <cell r="CU10">
            <v>252.75510431747381</v>
          </cell>
          <cell r="CV10">
            <v>269.7241050510076</v>
          </cell>
          <cell r="CW10">
            <v>286.69310578454144</v>
          </cell>
          <cell r="CX10">
            <v>303.66210651807523</v>
          </cell>
          <cell r="CY10">
            <v>320.63110725160897</v>
          </cell>
          <cell r="CZ10">
            <v>320.63110725160897</v>
          </cell>
          <cell r="DA10">
            <v>320.63110725160897</v>
          </cell>
          <cell r="DN10">
            <v>24.653195484739499</v>
          </cell>
          <cell r="DO10">
            <v>24.653195484739499</v>
          </cell>
          <cell r="DP10">
            <v>20.521594813611532</v>
          </cell>
          <cell r="DQ10">
            <v>20.521594813611532</v>
          </cell>
          <cell r="DR10">
            <v>21.154299538709104</v>
          </cell>
          <cell r="DS10">
            <v>21.787004263806679</v>
          </cell>
          <cell r="DT10">
            <v>22.419708988904254</v>
          </cell>
          <cell r="DU10">
            <v>23.052413714001826</v>
          </cell>
          <cell r="DV10">
            <v>23.685118439099401</v>
          </cell>
          <cell r="DW10">
            <v>24.31782316419698</v>
          </cell>
          <cell r="DX10">
            <v>24.31782316419698</v>
          </cell>
          <cell r="DY10">
            <v>24.31782316419698</v>
          </cell>
          <cell r="EL10">
            <v>7.7998695612409907</v>
          </cell>
          <cell r="EM10">
            <v>7.7998695612409907</v>
          </cell>
          <cell r="EN10">
            <v>7.3591263196532584</v>
          </cell>
          <cell r="EO10">
            <v>7.3591263196532584</v>
          </cell>
          <cell r="EP10">
            <v>7.4266208220760319</v>
          </cell>
          <cell r="EQ10">
            <v>7.4941153244988064</v>
          </cell>
          <cell r="ER10">
            <v>7.5616098269215799</v>
          </cell>
          <cell r="ES10">
            <v>7.6291043293443543</v>
          </cell>
          <cell r="ET10">
            <v>7.6965988317671279</v>
          </cell>
          <cell r="EU10">
            <v>7.7640933341899014</v>
          </cell>
          <cell r="EV10">
            <v>7.7640933341899014</v>
          </cell>
          <cell r="EW10">
            <v>7.7640933341899014</v>
          </cell>
          <cell r="GT10">
            <v>10.824087523089911</v>
          </cell>
          <cell r="GU10">
            <v>10.824087523089911</v>
          </cell>
          <cell r="GV10">
            <v>2.3890223580631886</v>
          </cell>
          <cell r="GW10">
            <v>2.3890223580631886</v>
          </cell>
          <cell r="GX10">
            <v>3.680750676270041</v>
          </cell>
          <cell r="GY10">
            <v>4.9724789944768579</v>
          </cell>
          <cell r="GZ10">
            <v>6.26420731268363</v>
          </cell>
          <cell r="HA10">
            <v>7.5559356308904961</v>
          </cell>
          <cell r="HB10">
            <v>8.8476639490972975</v>
          </cell>
          <cell r="HC10">
            <v>10.139392267304192</v>
          </cell>
          <cell r="HD10">
            <v>10.139392267304256</v>
          </cell>
          <cell r="HE10">
            <v>10.139392267304224</v>
          </cell>
          <cell r="HF10">
            <v>325.11252404937505</v>
          </cell>
          <cell r="HG10">
            <v>325.11252404937505</v>
          </cell>
          <cell r="HH10">
            <v>316.00490422029304</v>
          </cell>
          <cell r="HI10">
            <v>306.89728439121103</v>
          </cell>
          <cell r="HJ10">
            <v>299.18438650138154</v>
          </cell>
          <cell r="HK10">
            <v>292.86621055080457</v>
          </cell>
          <cell r="HL10">
            <v>287.94275653948</v>
          </cell>
          <cell r="HM10">
            <v>284.41402446740807</v>
          </cell>
          <cell r="HN10">
            <v>282.2800143345886</v>
          </cell>
          <cell r="HO10">
            <v>281.54072614102159</v>
          </cell>
          <cell r="HP10">
            <v>280.8014379474547</v>
          </cell>
          <cell r="HQ10">
            <v>280.06214975388775</v>
          </cell>
          <cell r="ID10">
            <v>3155.8081277678789</v>
          </cell>
          <cell r="IE10">
            <v>3155.8081277678789</v>
          </cell>
          <cell r="IF10">
            <v>3380.1556963887233</v>
          </cell>
          <cell r="IG10">
            <v>3288.9224522327786</v>
          </cell>
          <cell r="IH10">
            <v>3211.6604771461866</v>
          </cell>
          <cell r="II10">
            <v>3148.3697711289478</v>
          </cell>
          <cell r="IJ10">
            <v>3099.0503341810613</v>
          </cell>
          <cell r="IK10">
            <v>3063.7021663025275</v>
          </cell>
          <cell r="IL10">
            <v>3042.3252674933465</v>
          </cell>
          <cell r="IM10">
            <v>3034.9196377535177</v>
          </cell>
          <cell r="IN10">
            <v>3027.5140080136889</v>
          </cell>
          <cell r="IO10">
            <v>3020.108378273861</v>
          </cell>
          <cell r="IP10">
            <v>2440.4525306293503</v>
          </cell>
          <cell r="IQ10">
            <v>2440.4525306293503</v>
          </cell>
          <cell r="IR10">
            <v>2582.7548057273102</v>
          </cell>
          <cell r="IS10">
            <v>2508.316882238943</v>
          </cell>
          <cell r="IT10">
            <v>2445.2782273794787</v>
          </cell>
          <cell r="IU10">
            <v>2393.638841148917</v>
          </cell>
          <cell r="IV10">
            <v>2353.3987235472573</v>
          </cell>
          <cell r="IW10">
            <v>2324.5578745745006</v>
          </cell>
          <cell r="IX10">
            <v>2307.116294230646</v>
          </cell>
          <cell r="IY10">
            <v>2301.0739825156938</v>
          </cell>
          <cell r="IZ10">
            <v>2295.0316708007422</v>
          </cell>
          <cell r="JA10">
            <v>2288.9893590857905</v>
          </cell>
          <cell r="JB10">
            <v>1040.4681211879038</v>
          </cell>
          <cell r="JC10">
            <v>1040.4681211879038</v>
          </cell>
          <cell r="JD10">
            <v>1113.4057948817062</v>
          </cell>
          <cell r="JE10">
            <v>1087.5028543850467</v>
          </cell>
          <cell r="JF10">
            <v>1065.5666362680895</v>
          </cell>
          <cell r="JG10">
            <v>1047.5971405308355</v>
          </cell>
          <cell r="JH10">
            <v>1033.5943671732839</v>
          </cell>
          <cell r="JI10">
            <v>1023.5583161954351</v>
          </cell>
          <cell r="JJ10">
            <v>1017.488987597289</v>
          </cell>
          <cell r="JK10">
            <v>1015.3863813788453</v>
          </cell>
          <cell r="JL10">
            <v>1013.2837751604015</v>
          </cell>
          <cell r="JM10">
            <v>1011.1811689419583</v>
          </cell>
          <cell r="JN10">
            <v>0</v>
          </cell>
          <cell r="JO10">
            <v>0</v>
          </cell>
          <cell r="JP10">
            <v>72.937673693802481</v>
          </cell>
          <cell r="JQ10">
            <v>-25.902940496659539</v>
          </cell>
          <cell r="JR10">
            <v>-21.936218116957207</v>
          </cell>
          <cell r="JS10">
            <v>-17.969495737253965</v>
          </cell>
          <cell r="JT10">
            <v>-14.002773357551632</v>
          </cell>
          <cell r="JU10">
            <v>-10.036050977848845</v>
          </cell>
          <cell r="JV10">
            <v>-6.0693285981460576</v>
          </cell>
          <cell r="JW10">
            <v>-2.1026062184437251</v>
          </cell>
          <cell r="JX10">
            <v>-2.1026062184437251</v>
          </cell>
          <cell r="JY10">
            <v>-2.1026062184432703</v>
          </cell>
          <cell r="JZ10">
            <v>12.063450588503693</v>
          </cell>
          <cell r="KA10">
            <v>12.063450588503693</v>
          </cell>
          <cell r="KB10">
            <v>-69.30928827032551</v>
          </cell>
          <cell r="KC10">
            <v>29.53132592013651</v>
          </cell>
          <cell r="KD10">
            <v>26.856331858641031</v>
          </cell>
          <cell r="KE10">
            <v>24.181337797144607</v>
          </cell>
          <cell r="KF10">
            <v>21.506343735649047</v>
          </cell>
          <cell r="KG10">
            <v>18.831349674153124</v>
          </cell>
          <cell r="KH10">
            <v>16.156355612657137</v>
          </cell>
          <cell r="KI10">
            <v>13.481361551161699</v>
          </cell>
          <cell r="KJ10">
            <v>13.481361551161763</v>
          </cell>
          <cell r="KK10">
            <v>13.481361551161276</v>
          </cell>
        </row>
        <row r="11">
          <cell r="E11">
            <v>5176.7550081161298</v>
          </cell>
          <cell r="H11">
            <v>4630.8271258859004</v>
          </cell>
          <cell r="K11">
            <v>191.30552671888901</v>
          </cell>
          <cell r="N11">
            <v>214.53221506679299</v>
          </cell>
          <cell r="T11">
            <v>128.62207292708899</v>
          </cell>
          <cell r="X11">
            <v>70.742140109899097</v>
          </cell>
          <cell r="AD11">
            <v>9.2124881379047387</v>
          </cell>
          <cell r="AE11">
            <v>113.515935221413</v>
          </cell>
          <cell r="AI11">
            <v>0</v>
          </cell>
          <cell r="AM11">
            <v>316.136512573836</v>
          </cell>
          <cell r="AN11">
            <v>177.492610095808</v>
          </cell>
          <cell r="AZ11">
            <v>1965.3024477952499</v>
          </cell>
          <cell r="BR11">
            <v>431.39625067634415</v>
          </cell>
          <cell r="BS11">
            <v>431.39625067634415</v>
          </cell>
          <cell r="BT11">
            <v>295.34345979637351</v>
          </cell>
          <cell r="BU11">
            <v>295.34345979637351</v>
          </cell>
          <cell r="BV11">
            <v>316.17830094014948</v>
          </cell>
          <cell r="BW11">
            <v>337.01314208392552</v>
          </cell>
          <cell r="BX11">
            <v>357.84798322770155</v>
          </cell>
          <cell r="BY11">
            <v>378.68282437147758</v>
          </cell>
          <cell r="BZ11">
            <v>399.51766551525361</v>
          </cell>
          <cell r="CA11">
            <v>420.35250665902976</v>
          </cell>
          <cell r="CB11">
            <v>420.35250665902976</v>
          </cell>
          <cell r="CC11">
            <v>420.35250665902976</v>
          </cell>
          <cell r="CP11">
            <v>385.9022604904917</v>
          </cell>
          <cell r="CQ11">
            <v>385.9022604904917</v>
          </cell>
          <cell r="CR11">
            <v>256.17544335205406</v>
          </cell>
          <cell r="CS11">
            <v>256.17544335205406</v>
          </cell>
          <cell r="CT11">
            <v>276.04153804724882</v>
          </cell>
          <cell r="CU11">
            <v>295.90763274244364</v>
          </cell>
          <cell r="CV11">
            <v>315.77372743763846</v>
          </cell>
          <cell r="CW11">
            <v>335.63982213283327</v>
          </cell>
          <cell r="CX11">
            <v>355.50591682802809</v>
          </cell>
          <cell r="CY11">
            <v>375.37201152322285</v>
          </cell>
          <cell r="CZ11">
            <v>375.37201152322285</v>
          </cell>
          <cell r="DA11">
            <v>375.37201152322285</v>
          </cell>
          <cell r="DN11">
            <v>15.942127226574083</v>
          </cell>
          <cell r="DO11">
            <v>15.942127226574083</v>
          </cell>
          <cell r="DP11">
            <v>13.270404463928861</v>
          </cell>
          <cell r="DQ11">
            <v>13.270404463928861</v>
          </cell>
          <cell r="DR11">
            <v>13.679546525476372</v>
          </cell>
          <cell r="DS11">
            <v>14.088688587023883</v>
          </cell>
          <cell r="DT11">
            <v>14.497830648571394</v>
          </cell>
          <cell r="DU11">
            <v>14.906972710118906</v>
          </cell>
          <cell r="DV11">
            <v>15.316114771666417</v>
          </cell>
          <cell r="DW11">
            <v>15.72525683321393</v>
          </cell>
          <cell r="DX11">
            <v>15.72525683321393</v>
          </cell>
          <cell r="DY11">
            <v>15.72525683321393</v>
          </cell>
          <cell r="EL11">
            <v>17.877684588899413</v>
          </cell>
          <cell r="EM11">
            <v>17.877684588899413</v>
          </cell>
          <cell r="EN11">
            <v>16.867479405860312</v>
          </cell>
          <cell r="EO11">
            <v>16.867479405860312</v>
          </cell>
          <cell r="EP11">
            <v>17.022180124420416</v>
          </cell>
          <cell r="EQ11">
            <v>17.176880842980516</v>
          </cell>
          <cell r="ER11">
            <v>17.33158156154062</v>
          </cell>
          <cell r="ES11">
            <v>17.486282280100724</v>
          </cell>
          <cell r="ET11">
            <v>17.640982998660828</v>
          </cell>
          <cell r="EU11">
            <v>17.795683717220932</v>
          </cell>
          <cell r="EV11">
            <v>17.795683717220932</v>
          </cell>
          <cell r="EW11">
            <v>17.795683717220932</v>
          </cell>
          <cell r="GT11">
            <v>5.8951783424915787</v>
          </cell>
          <cell r="GU11">
            <v>5.8951783424915787</v>
          </cell>
          <cell r="GV11">
            <v>2.6919495073168109</v>
          </cell>
          <cell r="GW11">
            <v>2.6919495073167954</v>
          </cell>
          <cell r="GX11">
            <v>3.182485302256207</v>
          </cell>
          <cell r="GY11">
            <v>3.6730210971955581</v>
          </cell>
          <cell r="GZ11">
            <v>4.1635568921349293</v>
          </cell>
          <cell r="HA11">
            <v>4.6540926870743</v>
          </cell>
          <cell r="HB11">
            <v>5.1446284820136734</v>
          </cell>
          <cell r="HC11">
            <v>5.6351642769531383</v>
          </cell>
          <cell r="HD11">
            <v>5.6351642769531383</v>
          </cell>
          <cell r="HE11">
            <v>5.6351642769531383</v>
          </cell>
          <cell r="HF11">
            <v>113.515935221413</v>
          </cell>
          <cell r="HG11">
            <v>113.515935221413</v>
          </cell>
          <cell r="HH11">
            <v>110.3359285896712</v>
          </cell>
          <cell r="HI11">
            <v>107.15592195792937</v>
          </cell>
          <cell r="HJ11">
            <v>104.46289492124014</v>
          </cell>
          <cell r="HK11">
            <v>102.25684747960339</v>
          </cell>
          <cell r="HL11">
            <v>100.53777963301918</v>
          </cell>
          <cell r="HM11">
            <v>99.305691381487506</v>
          </cell>
          <cell r="HN11">
            <v>98.560582725008359</v>
          </cell>
          <cell r="HO11">
            <v>98.302453663581744</v>
          </cell>
          <cell r="HP11">
            <v>98.044324602155129</v>
          </cell>
          <cell r="HQ11">
            <v>97.786195540728514</v>
          </cell>
          <cell r="ID11">
            <v>0</v>
          </cell>
          <cell r="IE11">
            <v>0</v>
          </cell>
          <cell r="IF11">
            <v>0</v>
          </cell>
          <cell r="IG11">
            <v>0</v>
          </cell>
          <cell r="IH11">
            <v>0</v>
          </cell>
          <cell r="II11">
            <v>0</v>
          </cell>
          <cell r="IJ11">
            <v>0</v>
          </cell>
          <cell r="IK11">
            <v>0</v>
          </cell>
          <cell r="IL11">
            <v>0</v>
          </cell>
          <cell r="IM11">
            <v>0</v>
          </cell>
          <cell r="IN11">
            <v>0</v>
          </cell>
          <cell r="IO11">
            <v>0</v>
          </cell>
          <cell r="IP11">
            <v>177.492610095808</v>
          </cell>
          <cell r="IQ11">
            <v>177.492610095808</v>
          </cell>
          <cell r="IR11">
            <v>419.15601046895824</v>
          </cell>
          <cell r="IS11">
            <v>407.07545873877132</v>
          </cell>
          <cell r="IT11">
            <v>396.8448975497538</v>
          </cell>
          <cell r="IU11">
            <v>388.46432690190522</v>
          </cell>
          <cell r="IV11">
            <v>381.93374679522583</v>
          </cell>
          <cell r="IW11">
            <v>377.25315722971573</v>
          </cell>
          <cell r="IX11">
            <v>374.42255820537468</v>
          </cell>
          <cell r="IY11">
            <v>373.44194972220282</v>
          </cell>
          <cell r="IZ11">
            <v>372.4613412390309</v>
          </cell>
          <cell r="JA11">
            <v>371.48073275585904</v>
          </cell>
          <cell r="JB11">
            <v>-63.976674874395002</v>
          </cell>
          <cell r="JC11">
            <v>-63.976674874395002</v>
          </cell>
          <cell r="JD11">
            <v>-308.82008187928705</v>
          </cell>
          <cell r="JE11">
            <v>-299.91953678084195</v>
          </cell>
          <cell r="JF11">
            <v>-292.38200262851365</v>
          </cell>
          <cell r="JG11">
            <v>-286.20747942230184</v>
          </cell>
          <cell r="JH11">
            <v>-281.39596716220666</v>
          </cell>
          <cell r="JI11">
            <v>-277.94746584822821</v>
          </cell>
          <cell r="JJ11">
            <v>-275.86197548036631</v>
          </cell>
          <cell r="JK11">
            <v>-275.13949605862109</v>
          </cell>
          <cell r="JL11">
            <v>-274.41701663687576</v>
          </cell>
          <cell r="JM11">
            <v>-273.69453721513054</v>
          </cell>
          <cell r="JN11">
            <v>0</v>
          </cell>
          <cell r="JO11">
            <v>0</v>
          </cell>
          <cell r="JP11">
            <v>-244.84340700489204</v>
          </cell>
          <cell r="JQ11">
            <v>8.9005450984450931</v>
          </cell>
          <cell r="JR11">
            <v>7.5375341523283055</v>
          </cell>
          <cell r="JS11">
            <v>6.1745232062118021</v>
          </cell>
          <cell r="JT11">
            <v>4.811512260095185</v>
          </cell>
          <cell r="JU11">
            <v>3.4485013139784542</v>
          </cell>
          <cell r="JV11">
            <v>2.0854903678618939</v>
          </cell>
          <cell r="JW11">
            <v>0.72247942174521995</v>
          </cell>
          <cell r="JX11">
            <v>0.72247942174533364</v>
          </cell>
          <cell r="JY11">
            <v>0.72247942174521995</v>
          </cell>
          <cell r="JZ11">
            <v>6.6628856873169733</v>
          </cell>
          <cell r="KA11">
            <v>6.6628856873169733</v>
          </cell>
          <cell r="KB11">
            <v>248.30306385703426</v>
          </cell>
          <cell r="KC11">
            <v>-5.4408882463029027</v>
          </cell>
          <cell r="KD11">
            <v>-3.5873415052467035</v>
          </cell>
          <cell r="KE11">
            <v>-1.7337947641908489</v>
          </cell>
          <cell r="KF11">
            <v>0.11975197686513894</v>
          </cell>
          <cell r="KG11">
            <v>1.9732987179212405</v>
          </cell>
          <cell r="KH11">
            <v>3.8268454589771741</v>
          </cell>
          <cell r="KI11">
            <v>5.6803922000333129</v>
          </cell>
          <cell r="KJ11">
            <v>5.6803922000331992</v>
          </cell>
          <cell r="KK11">
            <v>5.6803922000333129</v>
          </cell>
        </row>
        <row r="12">
          <cell r="E12">
            <v>73140.150038067295</v>
          </cell>
          <cell r="H12">
            <v>10580.898589415599</v>
          </cell>
          <cell r="K12">
            <v>28472.9817158695</v>
          </cell>
          <cell r="N12">
            <v>16292.784393178899</v>
          </cell>
          <cell r="T12">
            <v>7460.9350324317602</v>
          </cell>
          <cell r="X12">
            <v>4103.5142678374696</v>
          </cell>
          <cell r="AD12">
            <v>5656.2461979107402</v>
          </cell>
          <cell r="AE12">
            <v>2982.8943896075298</v>
          </cell>
          <cell r="AI12">
            <v>3101.4437040482999</v>
          </cell>
          <cell r="AM12">
            <v>7745.3093631396496</v>
          </cell>
          <cell r="AN12">
            <v>3118.3422892099602</v>
          </cell>
          <cell r="AZ12">
            <v>20664.994853255499</v>
          </cell>
          <cell r="BR12">
            <v>6095.0125031722746</v>
          </cell>
          <cell r="BS12">
            <v>6095.0125031722746</v>
          </cell>
          <cell r="BT12">
            <v>3423.5685230318645</v>
          </cell>
          <cell r="BU12">
            <v>3423.5685230318645</v>
          </cell>
          <cell r="BV12">
            <v>3856.3144107570965</v>
          </cell>
          <cell r="BW12">
            <v>4289.0602984823281</v>
          </cell>
          <cell r="BX12">
            <v>4721.8061862075601</v>
          </cell>
          <cell r="BY12">
            <v>5154.5520739327922</v>
          </cell>
          <cell r="BZ12">
            <v>5587.2979616580242</v>
          </cell>
          <cell r="CA12">
            <v>6020.0438493832553</v>
          </cell>
          <cell r="CB12">
            <v>6020.0438493832553</v>
          </cell>
          <cell r="CC12">
            <v>6020.0438493832553</v>
          </cell>
          <cell r="CP12">
            <v>881.74154911796654</v>
          </cell>
          <cell r="CQ12">
            <v>881.74154911796654</v>
          </cell>
          <cell r="CR12">
            <v>537.28689736946342</v>
          </cell>
          <cell r="CS12">
            <v>537.28689736946342</v>
          </cell>
          <cell r="CT12">
            <v>593.08493586853649</v>
          </cell>
          <cell r="CU12">
            <v>648.88297436760956</v>
          </cell>
          <cell r="CV12">
            <v>704.68101286668264</v>
          </cell>
          <cell r="CW12">
            <v>760.47905136575571</v>
          </cell>
          <cell r="CX12">
            <v>816.27708986482878</v>
          </cell>
          <cell r="CY12">
            <v>872.07512836390174</v>
          </cell>
          <cell r="CZ12">
            <v>872.07512836390174</v>
          </cell>
          <cell r="DA12">
            <v>872.07512836390174</v>
          </cell>
          <cell r="DN12">
            <v>2372.7484763224584</v>
          </cell>
          <cell r="DO12">
            <v>2372.7484763224584</v>
          </cell>
          <cell r="DP12">
            <v>1497.9523607741055</v>
          </cell>
          <cell r="DQ12">
            <v>1497.9523607741055</v>
          </cell>
          <cell r="DR12">
            <v>1639.6601504248767</v>
          </cell>
          <cell r="DS12">
            <v>1781.367940075648</v>
          </cell>
          <cell r="DT12">
            <v>1923.0757297264192</v>
          </cell>
          <cell r="DU12">
            <v>2064.7835193771903</v>
          </cell>
          <cell r="DV12">
            <v>2206.4913090279615</v>
          </cell>
          <cell r="DW12">
            <v>2348.1990986787332</v>
          </cell>
          <cell r="DX12">
            <v>2348.1990986787332</v>
          </cell>
          <cell r="DY12">
            <v>2348.1990986787332</v>
          </cell>
          <cell r="EL12">
            <v>1357.7320327649081</v>
          </cell>
          <cell r="EM12">
            <v>1357.7320327649081</v>
          </cell>
          <cell r="EN12">
            <v>1082.0056651946679</v>
          </cell>
          <cell r="EO12">
            <v>1082.0056651946679</v>
          </cell>
          <cell r="EP12">
            <v>1126.6704429667125</v>
          </cell>
          <cell r="EQ12">
            <v>1171.3352207387568</v>
          </cell>
          <cell r="ER12">
            <v>1215.9999985108011</v>
          </cell>
          <cell r="ES12">
            <v>1260.6647762828454</v>
          </cell>
          <cell r="ET12">
            <v>1305.3295540548897</v>
          </cell>
          <cell r="EU12">
            <v>1349.9943318269343</v>
          </cell>
          <cell r="EV12">
            <v>1349.9943318269343</v>
          </cell>
          <cell r="EW12">
            <v>1349.9943318269343</v>
          </cell>
          <cell r="GT12">
            <v>501.0584920683188</v>
          </cell>
          <cell r="GU12">
            <v>501.0584920683188</v>
          </cell>
          <cell r="GV12">
            <v>-651.82855313969151</v>
          </cell>
          <cell r="GW12">
            <v>-651.82855313969105</v>
          </cell>
          <cell r="GX12">
            <v>-445.52307086391477</v>
          </cell>
          <cell r="GY12">
            <v>-239.21758858814053</v>
          </cell>
          <cell r="GZ12">
            <v>-32.91210631236288</v>
          </cell>
          <cell r="HA12">
            <v>139.73619625509028</v>
          </cell>
          <cell r="HB12">
            <v>305.99596944199402</v>
          </cell>
          <cell r="HC12">
            <v>472.25574262889683</v>
          </cell>
          <cell r="HD12">
            <v>472.25574262889722</v>
          </cell>
          <cell r="HE12">
            <v>472.25574262889648</v>
          </cell>
          <cell r="HF12">
            <v>2982.8943896075302</v>
          </cell>
          <cell r="HG12">
            <v>2982.8943896075302</v>
          </cell>
          <cell r="HH12">
            <v>2885.788095705173</v>
          </cell>
          <cell r="HI12">
            <v>2788.6818018028162</v>
          </cell>
          <cell r="HJ12">
            <v>2707.3057083728922</v>
          </cell>
          <cell r="HK12">
            <v>2641.6598154153999</v>
          </cell>
          <cell r="HL12">
            <v>2591.7441229303417</v>
          </cell>
          <cell r="HM12">
            <v>2557.558630917717</v>
          </cell>
          <cell r="HN12">
            <v>2539.1033393775247</v>
          </cell>
          <cell r="HO12">
            <v>2536.3782483097652</v>
          </cell>
          <cell r="HP12">
            <v>2533.6531572420063</v>
          </cell>
          <cell r="HQ12">
            <v>2530.9280661742464</v>
          </cell>
          <cell r="ID12">
            <v>3101.4437040482994</v>
          </cell>
          <cell r="IE12">
            <v>3101.4437040482994</v>
          </cell>
          <cell r="IF12">
            <v>3286.9798200337286</v>
          </cell>
          <cell r="IG12">
            <v>3162.3715656143281</v>
          </cell>
          <cell r="IH12">
            <v>3057.948540635442</v>
          </cell>
          <cell r="II12">
            <v>2973.7107450970702</v>
          </cell>
          <cell r="IJ12">
            <v>2909.6581789992133</v>
          </cell>
          <cell r="IK12">
            <v>2865.7908423418694</v>
          </cell>
          <cell r="IL12">
            <v>2842.1087351250408</v>
          </cell>
          <cell r="IM12">
            <v>2838.6118573487265</v>
          </cell>
          <cell r="IN12">
            <v>2835.1149795724118</v>
          </cell>
          <cell r="IO12">
            <v>2831.6181017960976</v>
          </cell>
          <cell r="IP12">
            <v>3118.3422892099602</v>
          </cell>
          <cell r="IQ12">
            <v>3118.3422892099602</v>
          </cell>
          <cell r="IR12">
            <v>3577.7276098474763</v>
          </cell>
          <cell r="IS12">
            <v>3457.3376653115347</v>
          </cell>
          <cell r="IT12">
            <v>3356.4496282865484</v>
          </cell>
          <cell r="IU12">
            <v>3275.0634987725175</v>
          </cell>
          <cell r="IV12">
            <v>3213.1792767694428</v>
          </cell>
          <cell r="IW12">
            <v>3170.7969622773239</v>
          </cell>
          <cell r="IX12">
            <v>3147.9165552961608</v>
          </cell>
          <cell r="IY12">
            <v>3144.5380558259531</v>
          </cell>
          <cell r="IZ12">
            <v>3141.1595563557457</v>
          </cell>
          <cell r="JA12">
            <v>3137.7810568855375</v>
          </cell>
          <cell r="JB12">
            <v>2965.9958044458695</v>
          </cell>
          <cell r="JC12">
            <v>2965.9958044458695</v>
          </cell>
          <cell r="JD12">
            <v>2595.0403058914249</v>
          </cell>
          <cell r="JE12">
            <v>2493.7157021056091</v>
          </cell>
          <cell r="JF12">
            <v>2408.8046207217858</v>
          </cell>
          <cell r="JG12">
            <v>2340.307061739953</v>
          </cell>
          <cell r="JH12">
            <v>2288.2230251601118</v>
          </cell>
          <cell r="JI12">
            <v>2252.5525109822624</v>
          </cell>
          <cell r="JJ12">
            <v>2233.2955192064051</v>
          </cell>
          <cell r="JK12">
            <v>2230.4520498325383</v>
          </cell>
          <cell r="JL12">
            <v>2227.6085804586728</v>
          </cell>
          <cell r="JM12">
            <v>2224.7651110848064</v>
          </cell>
          <cell r="JN12">
            <v>0</v>
          </cell>
          <cell r="JO12">
            <v>0</v>
          </cell>
          <cell r="JP12">
            <v>-370.9554985544446</v>
          </cell>
          <cell r="JQ12">
            <v>-101.32460378581573</v>
          </cell>
          <cell r="JR12">
            <v>-84.91108138382333</v>
          </cell>
          <cell r="JS12">
            <v>-68.497558981832753</v>
          </cell>
          <cell r="JT12">
            <v>-52.084036579841268</v>
          </cell>
          <cell r="JU12">
            <v>-35.670514177849327</v>
          </cell>
          <cell r="JV12">
            <v>-19.256991775857387</v>
          </cell>
          <cell r="JW12">
            <v>-2.8434693738668102</v>
          </cell>
          <cell r="JX12">
            <v>-2.843469373865446</v>
          </cell>
          <cell r="JY12">
            <v>-2.8434693738663555</v>
          </cell>
          <cell r="JZ12">
            <v>972.4123418942138</v>
          </cell>
          <cell r="KA12">
            <v>972.4123418942138</v>
          </cell>
          <cell r="KB12">
            <v>190.48079524064809</v>
          </cell>
          <cell r="KC12">
            <v>-79.150099527980331</v>
          </cell>
          <cell r="KD12">
            <v>110.74186034580356</v>
          </cell>
          <cell r="KE12">
            <v>300.63382021958722</v>
          </cell>
          <cell r="KF12">
            <v>490.52578009337338</v>
          </cell>
          <cell r="KG12">
            <v>646.76056025883463</v>
          </cell>
          <cell r="KH12">
            <v>796.60681104374635</v>
          </cell>
          <cell r="KI12">
            <v>946.45306182865863</v>
          </cell>
          <cell r="KJ12">
            <v>946.45306182865761</v>
          </cell>
          <cell r="KK12">
            <v>946.45306182865784</v>
          </cell>
        </row>
        <row r="13">
          <cell r="E13">
            <v>3089.2602189593599</v>
          </cell>
          <cell r="H13">
            <v>2200.47529784361</v>
          </cell>
          <cell r="K13">
            <v>320.32243785275301</v>
          </cell>
          <cell r="N13">
            <v>41.248560753802202</v>
          </cell>
          <cell r="T13">
            <v>243.75501365303199</v>
          </cell>
          <cell r="X13">
            <v>134.06525750916799</v>
          </cell>
          <cell r="AD13">
            <v>218.44528810343871</v>
          </cell>
          <cell r="AE13">
            <v>68.691483234072294</v>
          </cell>
          <cell r="AI13">
            <v>1036.64772677518</v>
          </cell>
          <cell r="AM13">
            <v>286.864626602491</v>
          </cell>
          <cell r="AN13">
            <v>331.45352481545399</v>
          </cell>
          <cell r="AZ13">
            <v>1535.87558000175</v>
          </cell>
          <cell r="BR13">
            <v>257.43835157994664</v>
          </cell>
          <cell r="BS13">
            <v>257.43835157994664</v>
          </cell>
          <cell r="BT13">
            <v>176.24801634388876</v>
          </cell>
          <cell r="BU13">
            <v>176.24801634388876</v>
          </cell>
          <cell r="BV13">
            <v>188.68133524982395</v>
          </cell>
          <cell r="BW13">
            <v>201.11465415575915</v>
          </cell>
          <cell r="BX13">
            <v>213.54797306169434</v>
          </cell>
          <cell r="BY13">
            <v>225.98129196762955</v>
          </cell>
          <cell r="BZ13">
            <v>238.41461087356473</v>
          </cell>
          <cell r="CA13">
            <v>250.84792977950002</v>
          </cell>
          <cell r="CB13">
            <v>250.84792977950002</v>
          </cell>
          <cell r="CC13">
            <v>250.84792977950002</v>
          </cell>
          <cell r="CP13">
            <v>183.37294148696748</v>
          </cell>
          <cell r="CQ13">
            <v>183.37294148696748</v>
          </cell>
          <cell r="CR13">
            <v>121.72938433811429</v>
          </cell>
          <cell r="CS13">
            <v>121.72938433811429</v>
          </cell>
          <cell r="CT13">
            <v>131.16935034268312</v>
          </cell>
          <cell r="CU13">
            <v>140.60931634725196</v>
          </cell>
          <cell r="CV13">
            <v>150.04928235182081</v>
          </cell>
          <cell r="CW13">
            <v>159.48924835638965</v>
          </cell>
          <cell r="CX13">
            <v>168.92921436095853</v>
          </cell>
          <cell r="CY13">
            <v>178.36918036552731</v>
          </cell>
          <cell r="CZ13">
            <v>178.36918036552731</v>
          </cell>
          <cell r="DA13">
            <v>178.36918036552731</v>
          </cell>
          <cell r="DN13">
            <v>26.693536487729418</v>
          </cell>
          <cell r="DO13">
            <v>26.693536487729418</v>
          </cell>
          <cell r="DP13">
            <v>22.219997415046112</v>
          </cell>
          <cell r="DQ13">
            <v>22.219997415046112</v>
          </cell>
          <cell r="DR13">
            <v>22.905065875068079</v>
          </cell>
          <cell r="DS13">
            <v>23.590134335090042</v>
          </cell>
          <cell r="DT13">
            <v>24.275202795112005</v>
          </cell>
          <cell r="DU13">
            <v>24.960271255133968</v>
          </cell>
          <cell r="DV13">
            <v>25.645339715155931</v>
          </cell>
          <cell r="DW13">
            <v>26.330408175177897</v>
          </cell>
          <cell r="DX13">
            <v>26.330408175177897</v>
          </cell>
          <cell r="DY13">
            <v>26.330408175177897</v>
          </cell>
          <cell r="EL13">
            <v>3.43738006281685</v>
          </cell>
          <cell r="EM13">
            <v>3.43738006281685</v>
          </cell>
          <cell r="EN13">
            <v>3.2431457849792729</v>
          </cell>
          <cell r="EO13">
            <v>3.2431457849792729</v>
          </cell>
          <cell r="EP13">
            <v>3.2728904179062979</v>
          </cell>
          <cell r="EQ13">
            <v>3.3026350508333224</v>
          </cell>
          <cell r="ER13">
            <v>3.3323796837603474</v>
          </cell>
          <cell r="ES13">
            <v>3.362124316687372</v>
          </cell>
          <cell r="ET13">
            <v>3.391868949614397</v>
          </cell>
          <cell r="EU13">
            <v>3.4216135825414211</v>
          </cell>
          <cell r="EV13">
            <v>3.4216135825414211</v>
          </cell>
          <cell r="EW13">
            <v>3.4216135825414211</v>
          </cell>
          <cell r="GT13">
            <v>11.172104792430632</v>
          </cell>
          <cell r="GU13">
            <v>11.172104792430632</v>
          </cell>
          <cell r="GV13">
            <v>1.9302839987587497</v>
          </cell>
          <cell r="GW13">
            <v>1.9302839987587652</v>
          </cell>
          <cell r="GX13">
            <v>3.3455571943323115</v>
          </cell>
          <cell r="GY13">
            <v>4.7608303899058981</v>
          </cell>
          <cell r="GZ13">
            <v>6.176103585479451</v>
          </cell>
          <cell r="HA13">
            <v>7.5913767810530377</v>
          </cell>
          <cell r="HB13">
            <v>9.0066499766265729</v>
          </cell>
          <cell r="HC13">
            <v>10.421923172200232</v>
          </cell>
          <cell r="HD13">
            <v>10.421923172200236</v>
          </cell>
          <cell r="HE13">
            <v>10.421923172200232</v>
          </cell>
          <cell r="HF13">
            <v>68.69148323407228</v>
          </cell>
          <cell r="HG13">
            <v>68.69148323407228</v>
          </cell>
          <cell r="HH13">
            <v>66.767177436807202</v>
          </cell>
          <cell r="HI13">
            <v>64.842871639542153</v>
          </cell>
          <cell r="HJ13">
            <v>63.213250025811647</v>
          </cell>
          <cell r="HK13">
            <v>61.878312595615746</v>
          </cell>
          <cell r="HL13">
            <v>60.838059348954417</v>
          </cell>
          <cell r="HM13">
            <v>60.092490285827679</v>
          </cell>
          <cell r="HN13">
            <v>59.641605406235506</v>
          </cell>
          <cell r="HO13">
            <v>59.485404710177917</v>
          </cell>
          <cell r="HP13">
            <v>59.329204014120336</v>
          </cell>
          <cell r="HQ13">
            <v>59.173003318062747</v>
          </cell>
          <cell r="ID13">
            <v>1036.6477267751802</v>
          </cell>
          <cell r="IE13">
            <v>1036.6477267751802</v>
          </cell>
          <cell r="IF13">
            <v>1110.3433976152303</v>
          </cell>
          <cell r="IG13">
            <v>1080.3742957777622</v>
          </cell>
          <cell r="IH13">
            <v>1054.994599802289</v>
          </cell>
          <cell r="II13">
            <v>1034.2043096888103</v>
          </cell>
          <cell r="IJ13">
            <v>1018.003425437327</v>
          </cell>
          <cell r="IK13">
            <v>1006.3919470478385</v>
          </cell>
          <cell r="IL13">
            <v>999.36987452034452</v>
          </cell>
          <cell r="IM13">
            <v>996.9372078548455</v>
          </cell>
          <cell r="IN13">
            <v>994.50454118934647</v>
          </cell>
          <cell r="IO13">
            <v>992.07187452384733</v>
          </cell>
          <cell r="IP13">
            <v>331.45352481545393</v>
          </cell>
          <cell r="IQ13">
            <v>331.45352481545393</v>
          </cell>
          <cell r="IR13">
            <v>439.36452956252134</v>
          </cell>
          <cell r="IS13">
            <v>426.70154538665133</v>
          </cell>
          <cell r="IT13">
            <v>415.97774424410221</v>
          </cell>
          <cell r="IU13">
            <v>407.19312613487403</v>
          </cell>
          <cell r="IV13">
            <v>400.3476910589668</v>
          </cell>
          <cell r="IW13">
            <v>395.44143901638063</v>
          </cell>
          <cell r="IX13">
            <v>392.47437000711528</v>
          </cell>
          <cell r="IY13">
            <v>391.446484031171</v>
          </cell>
          <cell r="IZ13">
            <v>390.41859805522677</v>
          </cell>
          <cell r="JA13">
            <v>389.39071207928237</v>
          </cell>
          <cell r="JB13">
            <v>773.88568519379851</v>
          </cell>
          <cell r="JC13">
            <v>773.88568519379851</v>
          </cell>
          <cell r="JD13">
            <v>737.74604548951629</v>
          </cell>
          <cell r="JE13">
            <v>718.51562203065305</v>
          </cell>
          <cell r="JF13">
            <v>702.23010558399847</v>
          </cell>
          <cell r="JG13">
            <v>688.88949614955209</v>
          </cell>
          <cell r="JH13">
            <v>678.4937937273146</v>
          </cell>
          <cell r="JI13">
            <v>671.04299831728554</v>
          </cell>
          <cell r="JJ13">
            <v>666.53710991946468</v>
          </cell>
          <cell r="JK13">
            <v>664.97612853385249</v>
          </cell>
          <cell r="JL13">
            <v>663.41514714824007</v>
          </cell>
          <cell r="JM13">
            <v>661.85416576262764</v>
          </cell>
          <cell r="JN13">
            <v>0</v>
          </cell>
          <cell r="JO13">
            <v>0</v>
          </cell>
          <cell r="JP13">
            <v>-36.139639704282217</v>
          </cell>
          <cell r="JQ13">
            <v>-19.230423458863243</v>
          </cell>
          <cell r="JR13">
            <v>-16.285516446654583</v>
          </cell>
          <cell r="JS13">
            <v>-13.340609434446378</v>
          </cell>
          <cell r="JT13">
            <v>-10.395702422237491</v>
          </cell>
          <cell r="JU13">
            <v>-7.450795410029059</v>
          </cell>
          <cell r="JV13">
            <v>-4.5058883978208542</v>
          </cell>
          <cell r="JW13">
            <v>-1.5609813856121946</v>
          </cell>
          <cell r="JX13">
            <v>-1.5609813856124219</v>
          </cell>
          <cell r="JY13">
            <v>-1.5609813856124219</v>
          </cell>
          <cell r="JZ13">
            <v>29.375878801050526</v>
          </cell>
          <cell r="KA13">
            <v>29.375878801050526</v>
          </cell>
          <cell r="KB13">
            <v>56.273697711660859</v>
          </cell>
          <cell r="KC13">
            <v>39.364481466241898</v>
          </cell>
          <cell r="KD13">
            <v>37.834847649606786</v>
          </cell>
          <cell r="KE13">
            <v>36.305213832972171</v>
          </cell>
          <cell r="KF13">
            <v>34.775580016336832</v>
          </cell>
          <cell r="KG13">
            <v>33.24594619970199</v>
          </cell>
          <cell r="KH13">
            <v>31.716312383067319</v>
          </cell>
          <cell r="KI13">
            <v>30.18667856643232</v>
          </cell>
          <cell r="KJ13">
            <v>30.186678566432548</v>
          </cell>
          <cell r="KK13">
            <v>30.186678566432548</v>
          </cell>
        </row>
        <row r="14">
          <cell r="E14">
            <v>2438.80808423603</v>
          </cell>
          <cell r="H14">
            <v>1882.09008687454</v>
          </cell>
          <cell r="K14">
            <v>214.06421664267799</v>
          </cell>
          <cell r="N14">
            <v>57.79496214329</v>
          </cell>
          <cell r="T14">
            <v>208.788170087628</v>
          </cell>
          <cell r="X14">
            <v>114.83349354819499</v>
          </cell>
          <cell r="AD14">
            <v>49.610039317546629</v>
          </cell>
          <cell r="AE14">
            <v>108.39147041049</v>
          </cell>
          <cell r="AI14">
            <v>64.074773854512301</v>
          </cell>
          <cell r="AM14">
            <v>78.353903057294602</v>
          </cell>
          <cell r="AN14">
            <v>190.474184120302</v>
          </cell>
          <cell r="AZ14">
            <v>270.29660977229702</v>
          </cell>
          <cell r="BR14">
            <v>203.23400701966915</v>
          </cell>
          <cell r="BS14">
            <v>203.23400701966915</v>
          </cell>
          <cell r="BT14">
            <v>139.13851751693255</v>
          </cell>
          <cell r="BU14">
            <v>139.13851751693255</v>
          </cell>
          <cell r="BV14">
            <v>148.95396733743806</v>
          </cell>
          <cell r="BW14">
            <v>158.76941715794356</v>
          </cell>
          <cell r="BX14">
            <v>168.58486697844907</v>
          </cell>
          <cell r="BY14">
            <v>178.40031679895455</v>
          </cell>
          <cell r="BZ14">
            <v>188.21576661946006</v>
          </cell>
          <cell r="CA14">
            <v>198.03121643996562</v>
          </cell>
          <cell r="CB14">
            <v>198.03121643996562</v>
          </cell>
          <cell r="CC14">
            <v>198.03121643996562</v>
          </cell>
          <cell r="CP14">
            <v>156.84084057287834</v>
          </cell>
          <cell r="CQ14">
            <v>156.84084057287834</v>
          </cell>
          <cell r="CR14">
            <v>104.11644600992408</v>
          </cell>
          <cell r="CS14">
            <v>104.11644600992408</v>
          </cell>
          <cell r="CT14">
            <v>112.19055002510778</v>
          </cell>
          <cell r="CU14">
            <v>120.2646540402915</v>
          </cell>
          <cell r="CV14">
            <v>128.33875805547524</v>
          </cell>
          <cell r="CW14">
            <v>136.41286207065895</v>
          </cell>
          <cell r="CX14">
            <v>144.48696608584268</v>
          </cell>
          <cell r="CY14">
            <v>152.56107010102636</v>
          </cell>
          <cell r="CZ14">
            <v>152.56107010102636</v>
          </cell>
          <cell r="DA14">
            <v>152.56107010102636</v>
          </cell>
          <cell r="DN14">
            <v>17.838684720223164</v>
          </cell>
          <cell r="DO14">
            <v>17.838684720223164</v>
          </cell>
          <cell r="DP14">
            <v>14.849120068949599</v>
          </cell>
          <cell r="DQ14">
            <v>14.849120068949599</v>
          </cell>
          <cell r="DR14">
            <v>15.306935775598971</v>
          </cell>
          <cell r="DS14">
            <v>15.764751482248341</v>
          </cell>
          <cell r="DT14">
            <v>16.222567188897713</v>
          </cell>
          <cell r="DU14">
            <v>16.680382895547083</v>
          </cell>
          <cell r="DV14">
            <v>17.138198602196454</v>
          </cell>
          <cell r="DW14">
            <v>17.596014308845827</v>
          </cell>
          <cell r="DX14">
            <v>17.596014308845827</v>
          </cell>
          <cell r="DY14">
            <v>17.596014308845827</v>
          </cell>
          <cell r="EL14">
            <v>4.8162468452741667</v>
          </cell>
          <cell r="EM14">
            <v>4.8162468452741667</v>
          </cell>
          <cell r="EN14">
            <v>4.5440976471105126</v>
          </cell>
          <cell r="EO14">
            <v>4.5440976471105126</v>
          </cell>
          <cell r="EP14">
            <v>4.5857740087233232</v>
          </cell>
          <cell r="EQ14">
            <v>4.6274503703361338</v>
          </cell>
          <cell r="ER14">
            <v>4.6691267319489453</v>
          </cell>
          <cell r="ES14">
            <v>4.710803093561756</v>
          </cell>
          <cell r="ET14">
            <v>4.7524794551745666</v>
          </cell>
          <cell r="EU14">
            <v>4.7941558167873763</v>
          </cell>
          <cell r="EV14">
            <v>4.7941558167873763</v>
          </cell>
          <cell r="EW14">
            <v>4.7941558167873763</v>
          </cell>
          <cell r="GT14">
            <v>9.5694577956829505</v>
          </cell>
          <cell r="GU14">
            <v>9.5694577956829505</v>
          </cell>
          <cell r="GV14">
            <v>3.439250050492578</v>
          </cell>
          <cell r="GW14">
            <v>3.439250050492586</v>
          </cell>
          <cell r="GX14">
            <v>4.3780173019638564</v>
          </cell>
          <cell r="GY14">
            <v>5.3167845534351441</v>
          </cell>
          <cell r="GZ14">
            <v>6.2555518049064007</v>
          </cell>
          <cell r="HA14">
            <v>7.1943190563776573</v>
          </cell>
          <cell r="HB14">
            <v>8.1330863078489308</v>
          </cell>
          <cell r="HC14">
            <v>9.0718535593202567</v>
          </cell>
          <cell r="HD14">
            <v>9.0718535593202567</v>
          </cell>
          <cell r="HE14">
            <v>9.0718535593202638</v>
          </cell>
          <cell r="HF14">
            <v>108.39147041048999</v>
          </cell>
          <cell r="HG14">
            <v>108.39147041048999</v>
          </cell>
          <cell r="HH14">
            <v>105.35501923685261</v>
          </cell>
          <cell r="HI14">
            <v>102.31856806321525</v>
          </cell>
          <cell r="HJ14">
            <v>99.747112700647861</v>
          </cell>
          <cell r="HK14">
            <v>97.640653149150481</v>
          </cell>
          <cell r="HL14">
            <v>95.999189408723069</v>
          </cell>
          <cell r="HM14">
            <v>94.822721479365626</v>
          </cell>
          <cell r="HN14">
            <v>94.11124936107818</v>
          </cell>
          <cell r="HO14">
            <v>93.864773053860716</v>
          </cell>
          <cell r="HP14">
            <v>93.618296746643253</v>
          </cell>
          <cell r="HQ14">
            <v>93.371820439425804</v>
          </cell>
          <cell r="ID14">
            <v>64.074773854512301</v>
          </cell>
          <cell r="IE14">
            <v>64.074773854512301</v>
          </cell>
          <cell r="IF14">
            <v>68.62987325922731</v>
          </cell>
          <cell r="IG14">
            <v>66.777495278491088</v>
          </cell>
          <cell r="IH14">
            <v>65.208786605214442</v>
          </cell>
          <cell r="II14">
            <v>63.92374723939745</v>
          </cell>
          <cell r="IJ14">
            <v>62.922377181040027</v>
          </cell>
          <cell r="IK14">
            <v>62.204676430142236</v>
          </cell>
          <cell r="IL14">
            <v>61.770644986704028</v>
          </cell>
          <cell r="IM14">
            <v>61.620282850725438</v>
          </cell>
          <cell r="IN14">
            <v>61.469920714746856</v>
          </cell>
          <cell r="IO14">
            <v>61.319558578768259</v>
          </cell>
          <cell r="IP14">
            <v>190.47418412030197</v>
          </cell>
          <cell r="IQ14">
            <v>190.47418412030197</v>
          </cell>
          <cell r="IR14">
            <v>285.37750463075105</v>
          </cell>
          <cell r="IS14">
            <v>277.15260120286922</v>
          </cell>
          <cell r="IT14">
            <v>270.18724236230867</v>
          </cell>
          <cell r="IU14">
            <v>264.48142810906933</v>
          </cell>
          <cell r="IV14">
            <v>260.03515844315126</v>
          </cell>
          <cell r="IW14">
            <v>256.84843336455441</v>
          </cell>
          <cell r="IX14">
            <v>254.92125287327877</v>
          </cell>
          <cell r="IY14">
            <v>254.25361696932447</v>
          </cell>
          <cell r="IZ14">
            <v>253.58598106537016</v>
          </cell>
          <cell r="JA14">
            <v>252.9183451614158</v>
          </cell>
          <cell r="JB14">
            <v>-18.007939855299696</v>
          </cell>
          <cell r="JC14">
            <v>-18.007939855299696</v>
          </cell>
          <cell r="JD14">
            <v>-111.39261213467114</v>
          </cell>
          <cell r="JE14">
            <v>-108.05653786116289</v>
          </cell>
          <cell r="JF14">
            <v>-105.23134305644635</v>
          </cell>
          <cell r="JG14">
            <v>-102.91702772052139</v>
          </cell>
          <cell r="JH14">
            <v>-101.11359185338816</v>
          </cell>
          <cell r="JI14">
            <v>-99.821035455046541</v>
          </cell>
          <cell r="JJ14">
            <v>-99.039358525496567</v>
          </cell>
          <cell r="JK14">
            <v>-98.768561064738321</v>
          </cell>
          <cell r="JL14">
            <v>-98.497763603980047</v>
          </cell>
          <cell r="JM14">
            <v>-98.226966143221745</v>
          </cell>
          <cell r="JN14">
            <v>0</v>
          </cell>
          <cell r="JO14">
            <v>0</v>
          </cell>
          <cell r="JP14">
            <v>-93.384672279371443</v>
          </cell>
          <cell r="JQ14">
            <v>3.3360742735082454</v>
          </cell>
          <cell r="JR14">
            <v>2.8251948047165456</v>
          </cell>
          <cell r="JS14">
            <v>2.3143153359249595</v>
          </cell>
          <cell r="JT14">
            <v>1.8034358671332313</v>
          </cell>
          <cell r="JU14">
            <v>1.2925563983416168</v>
          </cell>
          <cell r="JV14">
            <v>0.78167692954997392</v>
          </cell>
          <cell r="JW14">
            <v>0.27079746075824573</v>
          </cell>
          <cell r="JX14">
            <v>0.27079746075827416</v>
          </cell>
          <cell r="JY14">
            <v>0.27079746075830258</v>
          </cell>
          <cell r="JZ14">
            <v>13.703627738811836</v>
          </cell>
          <cell r="KA14">
            <v>13.703627738811836</v>
          </cell>
          <cell r="KB14">
            <v>100.9580922729929</v>
          </cell>
          <cell r="KC14">
            <v>4.2373457201132272</v>
          </cell>
          <cell r="KD14">
            <v>5.6869924403761978</v>
          </cell>
          <cell r="KE14">
            <v>7.1366391606390707</v>
          </cell>
          <cell r="KF14">
            <v>8.5862858809020555</v>
          </cell>
          <cell r="KG14">
            <v>10.035932601164927</v>
          </cell>
          <cell r="KH14">
            <v>11.485579321427842</v>
          </cell>
          <cell r="KI14">
            <v>12.935226041690896</v>
          </cell>
          <cell r="KJ14">
            <v>12.935226041690868</v>
          </cell>
          <cell r="KK14">
            <v>12.935226041690846</v>
          </cell>
        </row>
        <row r="15">
          <cell r="E15">
            <v>3271.7736823835598</v>
          </cell>
          <cell r="H15">
            <v>1330.5036480635099</v>
          </cell>
          <cell r="K15">
            <v>894.35999304181996</v>
          </cell>
          <cell r="N15">
            <v>1047.4131115208099</v>
          </cell>
          <cell r="T15">
            <v>66.896111757349601</v>
          </cell>
          <cell r="X15">
            <v>36.792861466542298</v>
          </cell>
          <cell r="AD15">
            <v>108.67578604590661</v>
          </cell>
          <cell r="AE15">
            <v>279.67043647886601</v>
          </cell>
          <cell r="AI15">
            <v>2099.3316116872902</v>
          </cell>
          <cell r="AM15">
            <v>107.501796102779</v>
          </cell>
          <cell r="AN15">
            <v>786.10177672063605</v>
          </cell>
          <cell r="AZ15">
            <v>2561.1278394389401</v>
          </cell>
          <cell r="BR15">
            <v>272.64780686529662</v>
          </cell>
          <cell r="BS15">
            <v>272.64780686529662</v>
          </cell>
          <cell r="BT15">
            <v>187.26663143539082</v>
          </cell>
          <cell r="BU15">
            <v>187.26663143539082</v>
          </cell>
          <cell r="BV15">
            <v>201.24235605396748</v>
          </cell>
          <cell r="BW15">
            <v>215.21808067254418</v>
          </cell>
          <cell r="BX15">
            <v>229.19380529112084</v>
          </cell>
          <cell r="BY15">
            <v>243.16952990969753</v>
          </cell>
          <cell r="BZ15">
            <v>257.14525452827422</v>
          </cell>
          <cell r="CA15">
            <v>271.12097914685091</v>
          </cell>
          <cell r="CB15">
            <v>271.12097914685091</v>
          </cell>
          <cell r="CC15">
            <v>271.12097914685091</v>
          </cell>
          <cell r="CP15">
            <v>110.87530400529249</v>
          </cell>
          <cell r="CQ15">
            <v>110.87530400529249</v>
          </cell>
          <cell r="CR15">
            <v>73.339897188758769</v>
          </cell>
          <cell r="CS15">
            <v>73.339897188758769</v>
          </cell>
          <cell r="CT15">
            <v>79.48392725712884</v>
          </cell>
          <cell r="CU15">
            <v>85.627957325498926</v>
          </cell>
          <cell r="CV15">
            <v>91.771987393869011</v>
          </cell>
          <cell r="CW15">
            <v>97.916017462239083</v>
          </cell>
          <cell r="CX15">
            <v>104.06004753060917</v>
          </cell>
          <cell r="CY15">
            <v>110.20407759897923</v>
          </cell>
          <cell r="CZ15">
            <v>110.20407759897923</v>
          </cell>
          <cell r="DA15">
            <v>110.20407759897923</v>
          </cell>
          <cell r="DN15">
            <v>74.529999420151654</v>
          </cell>
          <cell r="DO15">
            <v>74.529999420151654</v>
          </cell>
          <cell r="DP15">
            <v>54.102963820328412</v>
          </cell>
          <cell r="DQ15">
            <v>54.102963820328412</v>
          </cell>
          <cell r="DR15">
            <v>57.446588722182341</v>
          </cell>
          <cell r="DS15">
            <v>60.790213624036276</v>
          </cell>
          <cell r="DT15">
            <v>64.133838525890212</v>
          </cell>
          <cell r="DU15">
            <v>67.477463427744141</v>
          </cell>
          <cell r="DV15">
            <v>70.821088329598084</v>
          </cell>
          <cell r="DW15">
            <v>74.164713231451998</v>
          </cell>
          <cell r="DX15">
            <v>74.164713231451998</v>
          </cell>
          <cell r="DY15">
            <v>74.164713231451998</v>
          </cell>
          <cell r="EL15">
            <v>87.284425960067495</v>
          </cell>
          <cell r="EM15">
            <v>87.284425960067495</v>
          </cell>
          <cell r="EN15">
            <v>81.489316740857547</v>
          </cell>
          <cell r="EO15">
            <v>81.489316740857547</v>
          </cell>
          <cell r="EP15">
            <v>82.437896450312863</v>
          </cell>
          <cell r="EQ15">
            <v>83.386476159768165</v>
          </cell>
          <cell r="ER15">
            <v>84.335055869223481</v>
          </cell>
          <cell r="ES15">
            <v>85.283635578678783</v>
          </cell>
          <cell r="ET15">
            <v>86.2322152881341</v>
          </cell>
          <cell r="EU15">
            <v>87.18079499758943</v>
          </cell>
          <cell r="EV15">
            <v>87.18079499758943</v>
          </cell>
          <cell r="EW15">
            <v>87.18079499758943</v>
          </cell>
          <cell r="GT15">
            <v>5.5746759797791334</v>
          </cell>
          <cell r="GU15">
            <v>5.5746759797791334</v>
          </cell>
          <cell r="GV15">
            <v>-23.938849975347107</v>
          </cell>
          <cell r="GW15">
            <v>-23.938849975347164</v>
          </cell>
          <cell r="GX15">
            <v>-19.107891521153871</v>
          </cell>
          <cell r="GY15">
            <v>-14.276933066960705</v>
          </cell>
          <cell r="GZ15">
            <v>-9.4459746127674542</v>
          </cell>
          <cell r="HA15">
            <v>-4.6150161585742175</v>
          </cell>
          <cell r="HB15">
            <v>0.21594229561907596</v>
          </cell>
          <cell r="HC15">
            <v>5.0469007498123268</v>
          </cell>
          <cell r="HD15">
            <v>5.0469007498123553</v>
          </cell>
          <cell r="HE15">
            <v>5.0469007498123268</v>
          </cell>
          <cell r="HF15">
            <v>279.67043647886601</v>
          </cell>
          <cell r="HG15">
            <v>279.67043647886601</v>
          </cell>
          <cell r="HH15">
            <v>271.78053431807865</v>
          </cell>
          <cell r="HI15">
            <v>263.89063215729124</v>
          </cell>
          <cell r="HJ15">
            <v>257.29219851179977</v>
          </cell>
          <cell r="HK15">
            <v>251.9852333816041</v>
          </cell>
          <cell r="HL15">
            <v>247.96973676670436</v>
          </cell>
          <cell r="HM15">
            <v>245.24570866710047</v>
          </cell>
          <cell r="HN15">
            <v>243.81314908279251</v>
          </cell>
          <cell r="HO15">
            <v>243.6720580137804</v>
          </cell>
          <cell r="HP15">
            <v>243.53096694476832</v>
          </cell>
          <cell r="HQ15">
            <v>243.38987587575622</v>
          </cell>
          <cell r="ID15">
            <v>2099.3316116872907</v>
          </cell>
          <cell r="IE15">
            <v>2099.3316116872907</v>
          </cell>
          <cell r="IF15">
            <v>2249.0015151169696</v>
          </cell>
          <cell r="IG15">
            <v>2188.7382573779196</v>
          </cell>
          <cell r="IH15">
            <v>2138.3392664463777</v>
          </cell>
          <cell r="II15">
            <v>2097.8045423223443</v>
          </cell>
          <cell r="IJ15">
            <v>2067.1340850058195</v>
          </cell>
          <cell r="IK15">
            <v>2046.3278944968029</v>
          </cell>
          <cell r="IL15">
            <v>2035.385970795295</v>
          </cell>
          <cell r="IM15">
            <v>2034.3083139012952</v>
          </cell>
          <cell r="IN15">
            <v>2033.230657007296</v>
          </cell>
          <cell r="IO15">
            <v>2032.1530001132967</v>
          </cell>
          <cell r="IP15">
            <v>786.10177672063605</v>
          </cell>
          <cell r="IQ15">
            <v>786.10177672063605</v>
          </cell>
          <cell r="IR15">
            <v>834.77229853191636</v>
          </cell>
          <cell r="IS15">
            <v>810.53851086026452</v>
          </cell>
          <cell r="IT15">
            <v>790.2714610703382</v>
          </cell>
          <cell r="IU15">
            <v>773.97114916213741</v>
          </cell>
          <cell r="IV15">
            <v>761.63757513566213</v>
          </cell>
          <cell r="IW15">
            <v>753.27073899091261</v>
          </cell>
          <cell r="IX15">
            <v>748.87064072788883</v>
          </cell>
          <cell r="IY15">
            <v>748.43728034659034</v>
          </cell>
          <cell r="IZ15">
            <v>748.00391996529208</v>
          </cell>
          <cell r="JA15">
            <v>747.5705595839936</v>
          </cell>
          <cell r="JB15">
            <v>1592.9002714455207</v>
          </cell>
          <cell r="JC15">
            <v>1592.9002714455207</v>
          </cell>
          <cell r="JD15">
            <v>1686.0097509031316</v>
          </cell>
          <cell r="JE15">
            <v>1642.0903786749464</v>
          </cell>
          <cell r="JF15">
            <v>1605.360003887839</v>
          </cell>
          <cell r="JG15">
            <v>1575.8186265418112</v>
          </cell>
          <cell r="JH15">
            <v>1553.4662466368618</v>
          </cell>
          <cell r="JI15">
            <v>1538.3028641729909</v>
          </cell>
          <cell r="JJ15">
            <v>1530.3284791501987</v>
          </cell>
          <cell r="JK15">
            <v>1529.5430915684851</v>
          </cell>
          <cell r="JL15">
            <v>1528.7577039867724</v>
          </cell>
          <cell r="JM15">
            <v>1527.9723164050592</v>
          </cell>
          <cell r="JN15">
            <v>0</v>
          </cell>
          <cell r="JO15">
            <v>0</v>
          </cell>
          <cell r="JP15">
            <v>93.10947945761086</v>
          </cell>
          <cell r="JQ15">
            <v>-43.919372228185239</v>
          </cell>
          <cell r="JR15">
            <v>-36.730374787107394</v>
          </cell>
          <cell r="JS15">
            <v>-29.54137734602773</v>
          </cell>
          <cell r="JT15">
            <v>-22.35237990494943</v>
          </cell>
          <cell r="JU15">
            <v>-15.163382463870903</v>
          </cell>
          <cell r="JV15">
            <v>-7.9743850227921484</v>
          </cell>
          <cell r="JW15">
            <v>-0.78538758171362133</v>
          </cell>
          <cell r="JX15">
            <v>-0.78538758171271184</v>
          </cell>
          <cell r="JY15">
            <v>-0.78538758171316658</v>
          </cell>
          <cell r="JZ15">
            <v>14.630991483604683</v>
          </cell>
          <cell r="KA15">
            <v>14.630991483604683</v>
          </cell>
          <cell r="KB15">
            <v>-107.99201392913241</v>
          </cell>
          <cell r="KC15">
            <v>29.036837756663623</v>
          </cell>
          <cell r="KD15">
            <v>26.678798769779071</v>
          </cell>
          <cell r="KE15">
            <v>24.320759782892573</v>
          </cell>
          <cell r="KF15">
            <v>21.962720796007524</v>
          </cell>
          <cell r="KG15">
            <v>19.604681809122233</v>
          </cell>
          <cell r="KH15">
            <v>17.246642822236772</v>
          </cell>
          <cell r="KI15">
            <v>14.888603835351498</v>
          </cell>
          <cell r="KJ15">
            <v>14.888603835350617</v>
          </cell>
          <cell r="KK15">
            <v>14.888603835351043</v>
          </cell>
        </row>
        <row r="16">
          <cell r="E16">
            <v>8760.4037921546696</v>
          </cell>
          <cell r="H16">
            <v>4167.4892486867902</v>
          </cell>
          <cell r="K16">
            <v>1574.47250124876</v>
          </cell>
          <cell r="N16">
            <v>1917.4020369827199</v>
          </cell>
          <cell r="T16">
            <v>331.16579559350498</v>
          </cell>
          <cell r="X16">
            <v>182.141187576428</v>
          </cell>
          <cell r="AD16">
            <v>507.08991828748248</v>
          </cell>
          <cell r="AE16">
            <v>1433.8021399266599</v>
          </cell>
          <cell r="AI16">
            <v>3823.03855596523</v>
          </cell>
          <cell r="AM16">
            <v>23.7606</v>
          </cell>
          <cell r="AN16">
            <v>1403.5810012033</v>
          </cell>
          <cell r="AZ16">
            <v>5819.4203400318902</v>
          </cell>
          <cell r="BR16">
            <v>730.03364934622243</v>
          </cell>
          <cell r="BS16">
            <v>730.03364934622243</v>
          </cell>
          <cell r="BT16">
            <v>395.24832924103737</v>
          </cell>
          <cell r="BU16">
            <v>395.24832924103737</v>
          </cell>
          <cell r="BV16">
            <v>451.56907337393301</v>
          </cell>
          <cell r="BW16">
            <v>507.88981750682865</v>
          </cell>
          <cell r="BX16">
            <v>564.21056163972423</v>
          </cell>
          <cell r="BY16">
            <v>620.53130577261993</v>
          </cell>
          <cell r="BZ16">
            <v>676.85204990551551</v>
          </cell>
          <cell r="CA16">
            <v>733.17279403841121</v>
          </cell>
          <cell r="CB16">
            <v>733.17279403841121</v>
          </cell>
          <cell r="CC16">
            <v>733.17279403841121</v>
          </cell>
          <cell r="CP16">
            <v>347.29077072389919</v>
          </cell>
          <cell r="CQ16">
            <v>347.29077072389919</v>
          </cell>
          <cell r="CR16">
            <v>149.14842669715961</v>
          </cell>
          <cell r="CS16">
            <v>149.14842669715961</v>
          </cell>
          <cell r="CT16">
            <v>182.48180062262327</v>
          </cell>
          <cell r="CU16">
            <v>215.8151745480869</v>
          </cell>
          <cell r="CV16">
            <v>249.14854847355056</v>
          </cell>
          <cell r="CW16">
            <v>282.48192239901419</v>
          </cell>
          <cell r="CX16">
            <v>315.81529632447786</v>
          </cell>
          <cell r="CY16">
            <v>349.14867024994157</v>
          </cell>
          <cell r="CZ16">
            <v>349.14867024994157</v>
          </cell>
          <cell r="DA16">
            <v>349.14867024994157</v>
          </cell>
          <cell r="DN16">
            <v>131.20604177073</v>
          </cell>
          <cell r="DO16">
            <v>131.20604177073</v>
          </cell>
          <cell r="DP16">
            <v>90.121482349476466</v>
          </cell>
          <cell r="DQ16">
            <v>90.121482349476466</v>
          </cell>
          <cell r="DR16">
            <v>97.033114431343634</v>
          </cell>
          <cell r="DS16">
            <v>103.9447465132108</v>
          </cell>
          <cell r="DT16">
            <v>110.85637859507797</v>
          </cell>
          <cell r="DU16">
            <v>117.76801067694514</v>
          </cell>
          <cell r="DV16">
            <v>124.67964275881231</v>
          </cell>
          <cell r="DW16">
            <v>131.59127484067946</v>
          </cell>
          <cell r="DX16">
            <v>131.59127484067946</v>
          </cell>
          <cell r="DY16">
            <v>131.59127484067946</v>
          </cell>
          <cell r="EL16">
            <v>159.78350308189331</v>
          </cell>
          <cell r="EM16">
            <v>159.78350308189331</v>
          </cell>
          <cell r="EN16">
            <v>138.77649396687926</v>
          </cell>
          <cell r="EO16">
            <v>138.77649396687926</v>
          </cell>
          <cell r="EP16">
            <v>142.31049117139344</v>
          </cell>
          <cell r="EQ16">
            <v>145.84448837590764</v>
          </cell>
          <cell r="ER16">
            <v>149.37848558042182</v>
          </cell>
          <cell r="ES16">
            <v>152.912482784936</v>
          </cell>
          <cell r="ET16">
            <v>156.44647998945021</v>
          </cell>
          <cell r="EU16">
            <v>159.98047719396442</v>
          </cell>
          <cell r="EV16">
            <v>159.98047719396442</v>
          </cell>
          <cell r="EW16">
            <v>159.98047719396442</v>
          </cell>
          <cell r="GT16">
            <v>27.597149632792082</v>
          </cell>
          <cell r="GU16">
            <v>27.597149632792082</v>
          </cell>
          <cell r="GV16">
            <v>-115.12405989871166</v>
          </cell>
          <cell r="GW16">
            <v>-115.12405989871189</v>
          </cell>
          <cell r="GX16">
            <v>-91.114151931911834</v>
          </cell>
          <cell r="GY16">
            <v>-67.104243965111635</v>
          </cell>
          <cell r="GZ16">
            <v>-43.094335998311408</v>
          </cell>
          <cell r="HA16">
            <v>-19.084428031511294</v>
          </cell>
          <cell r="HB16">
            <v>4.9254799352891325</v>
          </cell>
          <cell r="HC16">
            <v>28.935387902088905</v>
          </cell>
          <cell r="HD16">
            <v>28.935387902089133</v>
          </cell>
          <cell r="HE16">
            <v>28.935387902088678</v>
          </cell>
          <cell r="HF16">
            <v>1433.8021399266599</v>
          </cell>
          <cell r="HG16">
            <v>1433.8021399266599</v>
          </cell>
          <cell r="HH16">
            <v>1365.6323379373341</v>
          </cell>
          <cell r="HI16">
            <v>1297.4625359480081</v>
          </cell>
          <cell r="HJ16">
            <v>1240.7609010044314</v>
          </cell>
          <cell r="HK16">
            <v>1195.5274331066043</v>
          </cell>
          <cell r="HL16">
            <v>1161.7621322545269</v>
          </cell>
          <cell r="HM16">
            <v>1139.4649984481989</v>
          </cell>
          <cell r="HN16">
            <v>1128.6360316876207</v>
          </cell>
          <cell r="HO16">
            <v>1129.2752319727917</v>
          </cell>
          <cell r="HP16">
            <v>1129.914432257963</v>
          </cell>
          <cell r="HQ16">
            <v>1130.5536325431337</v>
          </cell>
          <cell r="ID16">
            <v>3823.03855596523</v>
          </cell>
          <cell r="IE16">
            <v>3823.03855596523</v>
          </cell>
          <cell r="IF16">
            <v>4044.6321362354679</v>
          </cell>
          <cell r="IG16">
            <v>3883.9218609091818</v>
          </cell>
          <cell r="IH16">
            <v>3750.2477838646346</v>
          </cell>
          <cell r="II16">
            <v>3643.609905101825</v>
          </cell>
          <cell r="IJ16">
            <v>3564.0082246207535</v>
          </cell>
          <cell r="IK16">
            <v>3511.44274242142</v>
          </cell>
          <cell r="IL16">
            <v>3485.9134585038255</v>
          </cell>
          <cell r="IM16">
            <v>3487.420372867969</v>
          </cell>
          <cell r="IN16">
            <v>3488.9272872321117</v>
          </cell>
          <cell r="IO16">
            <v>3490.4342015962552</v>
          </cell>
          <cell r="IP16">
            <v>1403.5810012033003</v>
          </cell>
          <cell r="IQ16">
            <v>1403.5810012033003</v>
          </cell>
          <cell r="IR16">
            <v>1554.3465170231736</v>
          </cell>
          <cell r="IS16">
            <v>1476.7564575725382</v>
          </cell>
          <cell r="IT16">
            <v>1412.2193297265571</v>
          </cell>
          <cell r="IU16">
            <v>1360.7351334852308</v>
          </cell>
          <cell r="IV16">
            <v>1322.303868848559</v>
          </cell>
          <cell r="IW16">
            <v>1296.9255358165424</v>
          </cell>
          <cell r="IX16">
            <v>1284.6001343891801</v>
          </cell>
          <cell r="IY16">
            <v>1285.3276645664728</v>
          </cell>
          <cell r="IZ16">
            <v>1286.055194743765</v>
          </cell>
          <cell r="JA16">
            <v>1286.7827249210575</v>
          </cell>
          <cell r="JB16">
            <v>3853.2596946885892</v>
          </cell>
          <cell r="JC16">
            <v>3853.2596946885892</v>
          </cell>
          <cell r="JD16">
            <v>3855.9179571496279</v>
          </cell>
          <cell r="JE16">
            <v>3704.6279392846518</v>
          </cell>
          <cell r="JF16">
            <v>3578.7893551425091</v>
          </cell>
          <cell r="JG16">
            <v>3478.4022047231983</v>
          </cell>
          <cell r="JH16">
            <v>3403.4664880267214</v>
          </cell>
          <cell r="JI16">
            <v>3353.982205053077</v>
          </cell>
          <cell r="JJ16">
            <v>3329.9493558022659</v>
          </cell>
          <cell r="JK16">
            <v>3331.3679402742882</v>
          </cell>
          <cell r="JL16">
            <v>3332.7865247463096</v>
          </cell>
          <cell r="JM16">
            <v>3334.205109218331</v>
          </cell>
          <cell r="JN16">
            <v>0</v>
          </cell>
          <cell r="JO16">
            <v>0</v>
          </cell>
          <cell r="JP16">
            <v>2.6582624610387029</v>
          </cell>
          <cell r="JQ16">
            <v>-151.29001786497611</v>
          </cell>
          <cell r="JR16">
            <v>-125.83858414214274</v>
          </cell>
          <cell r="JS16">
            <v>-100.38715041931073</v>
          </cell>
          <cell r="JT16">
            <v>-74.935716696476902</v>
          </cell>
          <cell r="JU16">
            <v>-49.48428297364444</v>
          </cell>
          <cell r="JV16">
            <v>-24.032849250811068</v>
          </cell>
          <cell r="JW16">
            <v>1.4185844720223031</v>
          </cell>
          <cell r="JX16">
            <v>1.4185844720213936</v>
          </cell>
          <cell r="JY16">
            <v>1.4185844720213936</v>
          </cell>
          <cell r="JZ16">
            <v>69.854642823415617</v>
          </cell>
          <cell r="KA16">
            <v>69.854642823415617</v>
          </cell>
          <cell r="KB16">
            <v>-75.524829169126832</v>
          </cell>
          <cell r="KC16">
            <v>78.423451156887751</v>
          </cell>
          <cell r="KD16">
            <v>76.981925400854436</v>
          </cell>
          <cell r="KE16">
            <v>75.540399644822628</v>
          </cell>
          <cell r="KF16">
            <v>74.098873888789029</v>
          </cell>
          <cell r="KG16">
            <v>72.657348132756681</v>
          </cell>
          <cell r="KH16">
            <v>71.215822376723736</v>
          </cell>
          <cell r="KI16">
            <v>69.774296620690137</v>
          </cell>
          <cell r="KJ16">
            <v>69.774296620691274</v>
          </cell>
          <cell r="KK16">
            <v>69.774296620690819</v>
          </cell>
        </row>
        <row r="17">
          <cell r="E17">
            <v>2727.7041557006701</v>
          </cell>
          <cell r="H17">
            <v>2500.666468983</v>
          </cell>
          <cell r="K17">
            <v>81.665130604146697</v>
          </cell>
          <cell r="N17">
            <v>0</v>
          </cell>
          <cell r="T17">
            <v>24.875773966180599</v>
          </cell>
          <cell r="X17">
            <v>13.6816756813993</v>
          </cell>
          <cell r="AD17">
            <v>42.73725948311148</v>
          </cell>
          <cell r="AE17">
            <v>241.86109191071901</v>
          </cell>
          <cell r="AI17">
            <v>982.07099498343803</v>
          </cell>
          <cell r="AM17">
            <v>18.637368337350299</v>
          </cell>
          <cell r="AN17">
            <v>317.36497378028901</v>
          </cell>
          <cell r="AZ17">
            <v>1294.8752233715099</v>
          </cell>
          <cell r="BR17">
            <v>227.30867964172251</v>
          </cell>
          <cell r="BS17">
            <v>227.30867964172251</v>
          </cell>
          <cell r="BT17">
            <v>155.62057338671522</v>
          </cell>
          <cell r="BU17">
            <v>155.62057338671522</v>
          </cell>
          <cell r="BV17">
            <v>166.59874072941173</v>
          </cell>
          <cell r="BW17">
            <v>177.57690807210827</v>
          </cell>
          <cell r="BX17">
            <v>188.55507541480478</v>
          </cell>
          <cell r="BY17">
            <v>199.53324275750131</v>
          </cell>
          <cell r="BZ17">
            <v>210.51141010019782</v>
          </cell>
          <cell r="CA17">
            <v>221.48957744289442</v>
          </cell>
          <cell r="CB17">
            <v>221.48957744289442</v>
          </cell>
          <cell r="CC17">
            <v>221.48957744289442</v>
          </cell>
          <cell r="CP17">
            <v>208.38887241524998</v>
          </cell>
          <cell r="CQ17">
            <v>208.38887241524998</v>
          </cell>
          <cell r="CR17">
            <v>138.33583589989524</v>
          </cell>
          <cell r="CS17">
            <v>138.33583589989524</v>
          </cell>
          <cell r="CT17">
            <v>149.06361206675246</v>
          </cell>
          <cell r="CU17">
            <v>159.79138823360969</v>
          </cell>
          <cell r="CV17">
            <v>170.51916440046691</v>
          </cell>
          <cell r="CW17">
            <v>181.24694056732415</v>
          </cell>
          <cell r="CX17">
            <v>191.97471673418138</v>
          </cell>
          <cell r="CY17">
            <v>202.70249290103857</v>
          </cell>
          <cell r="CZ17">
            <v>202.70249290103857</v>
          </cell>
          <cell r="DA17">
            <v>202.70249290103857</v>
          </cell>
          <cell r="DN17">
            <v>6.8054275503455575</v>
          </cell>
          <cell r="DO17">
            <v>6.8054275503455575</v>
          </cell>
          <cell r="DP17">
            <v>5.6649137759050276</v>
          </cell>
          <cell r="DQ17">
            <v>5.6649137759050276</v>
          </cell>
          <cell r="DR17">
            <v>5.8395696808597499</v>
          </cell>
          <cell r="DS17">
            <v>6.0142255858144722</v>
          </cell>
          <cell r="DT17">
            <v>6.1888814907691936</v>
          </cell>
          <cell r="DU17">
            <v>6.3635373957239159</v>
          </cell>
          <cell r="DV17">
            <v>6.5381933006786381</v>
          </cell>
          <cell r="DW17">
            <v>6.7128492056333613</v>
          </cell>
          <cell r="DX17">
            <v>6.7128492056333613</v>
          </cell>
          <cell r="DY17">
            <v>6.7128492056333613</v>
          </cell>
          <cell r="EL17">
            <v>0</v>
          </cell>
          <cell r="EM17">
            <v>0</v>
          </cell>
          <cell r="EN17">
            <v>0</v>
          </cell>
          <cell r="EO17">
            <v>0</v>
          </cell>
          <cell r="EP17">
            <v>0</v>
          </cell>
          <cell r="EQ17">
            <v>0</v>
          </cell>
          <cell r="ER17">
            <v>0</v>
          </cell>
          <cell r="ES17">
            <v>0</v>
          </cell>
          <cell r="ET17">
            <v>0</v>
          </cell>
          <cell r="EU17">
            <v>0</v>
          </cell>
          <cell r="EV17">
            <v>0</v>
          </cell>
          <cell r="EW17">
            <v>0</v>
          </cell>
          <cell r="GT17">
            <v>2.0729811638483833</v>
          </cell>
          <cell r="GU17">
            <v>2.0729811638483833</v>
          </cell>
          <cell r="GV17">
            <v>-5.1970101156763535</v>
          </cell>
          <cell r="GW17">
            <v>-5.1970101156763819</v>
          </cell>
          <cell r="GX17">
            <v>-4.0836987866999346</v>
          </cell>
          <cell r="GY17">
            <v>-2.9703874577234872</v>
          </cell>
          <cell r="GZ17">
            <v>-1.8570761287470683</v>
          </cell>
          <cell r="HA17">
            <v>-0.74376479977059251</v>
          </cell>
          <cell r="HB17">
            <v>0.36954652920576958</v>
          </cell>
          <cell r="HC17">
            <v>1.4828578581822738</v>
          </cell>
          <cell r="HD17">
            <v>1.482857858182359</v>
          </cell>
          <cell r="HE17">
            <v>1.4828578581822738</v>
          </cell>
          <cell r="HF17">
            <v>241.86109191071898</v>
          </cell>
          <cell r="HG17">
            <v>241.86109191071898</v>
          </cell>
          <cell r="HH17">
            <v>235.08565659640627</v>
          </cell>
          <cell r="HI17">
            <v>228.31022128209352</v>
          </cell>
          <cell r="HJ17">
            <v>222.57236202587265</v>
          </cell>
          <cell r="HK17">
            <v>217.87207882774365</v>
          </cell>
          <cell r="HL17">
            <v>214.20937168770649</v>
          </cell>
          <cell r="HM17">
            <v>211.58424060576124</v>
          </cell>
          <cell r="HN17">
            <v>209.9966855819078</v>
          </cell>
          <cell r="HO17">
            <v>209.44670661614617</v>
          </cell>
          <cell r="HP17">
            <v>208.89672765038463</v>
          </cell>
          <cell r="HQ17">
            <v>208.34674868462301</v>
          </cell>
          <cell r="ID17">
            <v>982.07099498343757</v>
          </cell>
          <cell r="IE17">
            <v>982.07099498343757</v>
          </cell>
          <cell r="IF17">
            <v>1051.8867857468085</v>
          </cell>
          <cell r="IG17">
            <v>1023.4954770118354</v>
          </cell>
          <cell r="IH17">
            <v>999.45195418798653</v>
          </cell>
          <cell r="II17">
            <v>979.7562172752622</v>
          </cell>
          <cell r="IJ17">
            <v>964.40826627366187</v>
          </cell>
          <cell r="IK17">
            <v>953.40810118318541</v>
          </cell>
          <cell r="IL17">
            <v>946.7557220038334</v>
          </cell>
          <cell r="IM17">
            <v>944.45112873560549</v>
          </cell>
          <cell r="IN17">
            <v>942.14653546737793</v>
          </cell>
          <cell r="IO17">
            <v>939.84194219915025</v>
          </cell>
          <cell r="IP17">
            <v>317.36497378028895</v>
          </cell>
          <cell r="IQ17">
            <v>317.36497378028895</v>
          </cell>
          <cell r="IR17">
            <v>441.65868952981515</v>
          </cell>
          <cell r="IS17">
            <v>428.92958506109471</v>
          </cell>
          <cell r="IT17">
            <v>418.14978914968486</v>
          </cell>
          <cell r="IU17">
            <v>409.31930179558577</v>
          </cell>
          <cell r="IV17">
            <v>402.43812299879716</v>
          </cell>
          <cell r="IW17">
            <v>397.50625275931924</v>
          </cell>
          <cell r="IX17">
            <v>394.52369107715197</v>
          </cell>
          <cell r="IY17">
            <v>393.49043795229528</v>
          </cell>
          <cell r="IZ17">
            <v>392.45718482743854</v>
          </cell>
          <cell r="JA17">
            <v>391.42393170258185</v>
          </cell>
          <cell r="JB17">
            <v>906.56711311386766</v>
          </cell>
          <cell r="JC17">
            <v>906.56711311386766</v>
          </cell>
          <cell r="JD17">
            <v>845.31375281339979</v>
          </cell>
          <cell r="JE17">
            <v>822.87611323283431</v>
          </cell>
          <cell r="JF17">
            <v>803.87452706417434</v>
          </cell>
          <cell r="JG17">
            <v>788.30899430742011</v>
          </cell>
          <cell r="JH17">
            <v>776.17951496257137</v>
          </cell>
          <cell r="JI17">
            <v>767.48608902962746</v>
          </cell>
          <cell r="JJ17">
            <v>762.22871650858917</v>
          </cell>
          <cell r="JK17">
            <v>760.40739739945639</v>
          </cell>
          <cell r="JL17">
            <v>758.58607829032394</v>
          </cell>
          <cell r="JM17">
            <v>756.76475918119138</v>
          </cell>
          <cell r="JN17">
            <v>0</v>
          </cell>
          <cell r="JO17">
            <v>0</v>
          </cell>
          <cell r="JP17">
            <v>-61.253360300467875</v>
          </cell>
          <cell r="JQ17">
            <v>-22.437639580565474</v>
          </cell>
          <cell r="JR17">
            <v>-19.001586168659969</v>
          </cell>
          <cell r="JS17">
            <v>-15.565532756754237</v>
          </cell>
          <cell r="JT17">
            <v>-12.129479344848733</v>
          </cell>
          <cell r="JU17">
            <v>-8.6934259329439101</v>
          </cell>
          <cell r="JV17">
            <v>-5.2573725210382918</v>
          </cell>
          <cell r="JW17">
            <v>-1.8213191091327872</v>
          </cell>
          <cell r="JX17">
            <v>-1.8213191091324461</v>
          </cell>
          <cell r="JY17">
            <v>-1.8213191091325598</v>
          </cell>
          <cell r="JZ17">
            <v>5.6344194541076735</v>
          </cell>
          <cell r="KA17">
            <v>5.6344194541076735</v>
          </cell>
          <cell r="KB17">
            <v>59.617788475050808</v>
          </cell>
          <cell r="KC17">
            <v>20.802067755148382</v>
          </cell>
          <cell r="KD17">
            <v>18.479325672219325</v>
          </cell>
          <cell r="KE17">
            <v>16.15658358929004</v>
          </cell>
          <cell r="KF17">
            <v>13.833841506360955</v>
          </cell>
          <cell r="KG17">
            <v>11.511099423432608</v>
          </cell>
          <cell r="KH17">
            <v>9.1883573405033516</v>
          </cell>
          <cell r="KI17">
            <v>6.8656152575743512</v>
          </cell>
          <cell r="KJ17">
            <v>6.8656152575740954</v>
          </cell>
          <cell r="KK17">
            <v>6.8656152575741238</v>
          </cell>
        </row>
        <row r="18">
          <cell r="E18">
            <v>72765.982676899599</v>
          </cell>
          <cell r="H18">
            <v>70547.998828176103</v>
          </cell>
          <cell r="K18">
            <v>690.94071650510898</v>
          </cell>
          <cell r="N18">
            <v>826.92683323489905</v>
          </cell>
          <cell r="T18">
            <v>444.25937755594498</v>
          </cell>
          <cell r="X18">
            <v>244.34265765577001</v>
          </cell>
          <cell r="AD18">
            <v>183.1677676434974</v>
          </cell>
          <cell r="AE18">
            <v>192.92038155601401</v>
          </cell>
          <cell r="AI18">
            <v>15041.4378055749</v>
          </cell>
          <cell r="AM18">
            <v>333.65248334728199</v>
          </cell>
          <cell r="AN18">
            <v>10618.6628808976</v>
          </cell>
          <cell r="AZ18">
            <v>16296.010670478199</v>
          </cell>
          <cell r="BR18">
            <v>6063.8318897416329</v>
          </cell>
          <cell r="BS18">
            <v>6063.8318897416329</v>
          </cell>
          <cell r="BT18">
            <v>4151.4340635368926</v>
          </cell>
          <cell r="BU18">
            <v>4151.4340635368926</v>
          </cell>
          <cell r="BV18">
            <v>4444.2946851747847</v>
          </cell>
          <cell r="BW18">
            <v>4737.1553068126768</v>
          </cell>
          <cell r="BX18">
            <v>5030.0159284505689</v>
          </cell>
          <cell r="BY18">
            <v>5322.876550088461</v>
          </cell>
          <cell r="BZ18">
            <v>5615.7371717263532</v>
          </cell>
          <cell r="CA18">
            <v>5908.5977933642471</v>
          </cell>
          <cell r="CB18">
            <v>5908.5977933642471</v>
          </cell>
          <cell r="CC18">
            <v>5908.5977933642471</v>
          </cell>
          <cell r="CP18">
            <v>5878.9999023480086</v>
          </cell>
          <cell r="CQ18">
            <v>5878.9999023480086</v>
          </cell>
          <cell r="CR18">
            <v>3902.6861478770516</v>
          </cell>
          <cell r="CS18">
            <v>3902.6861478770516</v>
          </cell>
          <cell r="CT18">
            <v>4205.3347217015216</v>
          </cell>
          <cell r="CU18">
            <v>4507.9832955259917</v>
          </cell>
          <cell r="CV18">
            <v>4810.6318693504627</v>
          </cell>
          <cell r="CW18">
            <v>5113.2804431749328</v>
          </cell>
          <cell r="CX18">
            <v>5415.9290169994038</v>
          </cell>
          <cell r="CY18">
            <v>5718.5775908238729</v>
          </cell>
          <cell r="CZ18">
            <v>5718.5775908238729</v>
          </cell>
          <cell r="DA18">
            <v>5718.5775908238729</v>
          </cell>
          <cell r="DN18">
            <v>57.578393042092415</v>
          </cell>
          <cell r="DO18">
            <v>57.578393042092415</v>
          </cell>
          <cell r="DP18">
            <v>47.928896388304267</v>
          </cell>
          <cell r="DQ18">
            <v>47.928896388304267</v>
          </cell>
          <cell r="DR18">
            <v>49.406600216345851</v>
          </cell>
          <cell r="DS18">
            <v>50.884304044387441</v>
          </cell>
          <cell r="DT18">
            <v>52.362007872429032</v>
          </cell>
          <cell r="DU18">
            <v>53.839711700470616</v>
          </cell>
          <cell r="DV18">
            <v>55.317415528512207</v>
          </cell>
          <cell r="DW18">
            <v>56.795119356553805</v>
          </cell>
          <cell r="DX18">
            <v>56.795119356553805</v>
          </cell>
          <cell r="DY18">
            <v>56.795119356553805</v>
          </cell>
          <cell r="EL18">
            <v>68.910569436241587</v>
          </cell>
          <cell r="EM18">
            <v>68.910569436241587</v>
          </cell>
          <cell r="EN18">
            <v>65.016675119866207</v>
          </cell>
          <cell r="EO18">
            <v>65.016675119866207</v>
          </cell>
          <cell r="EP18">
            <v>65.612977988683554</v>
          </cell>
          <cell r="EQ18">
            <v>66.209280857500914</v>
          </cell>
          <cell r="ER18">
            <v>66.805583726318261</v>
          </cell>
          <cell r="ES18">
            <v>67.401886595135608</v>
          </cell>
          <cell r="ET18">
            <v>67.998189463952968</v>
          </cell>
          <cell r="EU18">
            <v>68.594492332770315</v>
          </cell>
          <cell r="EV18">
            <v>68.594492332770315</v>
          </cell>
          <cell r="EW18">
            <v>68.594492332770315</v>
          </cell>
          <cell r="GT18">
            <v>20.361888137980813</v>
          </cell>
          <cell r="GU18">
            <v>20.361888137980813</v>
          </cell>
          <cell r="GV18">
            <v>59.992081254192485</v>
          </cell>
          <cell r="GW18">
            <v>59.992081254192541</v>
          </cell>
          <cell r="GX18">
            <v>53.923195987429402</v>
          </cell>
          <cell r="GY18">
            <v>47.854310720666277</v>
          </cell>
          <cell r="GZ18">
            <v>41.785425453902704</v>
          </cell>
          <cell r="HA18">
            <v>35.716540187139557</v>
          </cell>
          <cell r="HB18">
            <v>29.647654920375981</v>
          </cell>
          <cell r="HC18">
            <v>23.578769653614359</v>
          </cell>
          <cell r="HD18">
            <v>23.578769653614359</v>
          </cell>
          <cell r="HE18">
            <v>23.578769653614341</v>
          </cell>
          <cell r="HF18">
            <v>192.92038155601398</v>
          </cell>
          <cell r="HG18">
            <v>192.92038155601398</v>
          </cell>
          <cell r="HH18">
            <v>187.51595889456405</v>
          </cell>
          <cell r="HI18">
            <v>182.11153623311421</v>
          </cell>
          <cell r="HJ18">
            <v>177.53473560644102</v>
          </cell>
          <cell r="HK18">
            <v>173.78555701454454</v>
          </cell>
          <cell r="HL18">
            <v>170.86400045742482</v>
          </cell>
          <cell r="HM18">
            <v>168.77006593508173</v>
          </cell>
          <cell r="HN18">
            <v>167.50375344751544</v>
          </cell>
          <cell r="HO18">
            <v>167.06506299472582</v>
          </cell>
          <cell r="HP18">
            <v>166.62637254193621</v>
          </cell>
          <cell r="HQ18">
            <v>166.18768208914656</v>
          </cell>
          <cell r="ID18">
            <v>15041.4378055749</v>
          </cell>
          <cell r="IE18">
            <v>15041.4378055749</v>
          </cell>
          <cell r="IF18">
            <v>16110.73919007611</v>
          </cell>
          <cell r="IG18">
            <v>15675.896794019831</v>
          </cell>
          <cell r="IH18">
            <v>15307.645257186754</v>
          </cell>
          <cell r="II18">
            <v>15005.984579576871</v>
          </cell>
          <cell r="IJ18">
            <v>14770.91476119019</v>
          </cell>
          <cell r="IK18">
            <v>14602.435802026708</v>
          </cell>
          <cell r="IL18">
            <v>14500.547702086424</v>
          </cell>
          <cell r="IM18">
            <v>14465.250461369345</v>
          </cell>
          <cell r="IN18">
            <v>14429.953220652264</v>
          </cell>
          <cell r="IO18">
            <v>14394.65597993518</v>
          </cell>
          <cell r="IP18">
            <v>10618.662880897597</v>
          </cell>
          <cell r="IQ18">
            <v>10618.662880897597</v>
          </cell>
          <cell r="IR18">
            <v>14078.546957679519</v>
          </cell>
          <cell r="IS18">
            <v>13672.787263054535</v>
          </cell>
          <cell r="IT18">
            <v>13329.164763303539</v>
          </cell>
          <cell r="IU18">
            <v>13047.679458426532</v>
          </cell>
          <cell r="IV18">
            <v>12828.33134842351</v>
          </cell>
          <cell r="IW18">
            <v>12671.120433294474</v>
          </cell>
          <cell r="IX18">
            <v>12576.04671303943</v>
          </cell>
          <cell r="IY18">
            <v>12543.110187658371</v>
          </cell>
          <cell r="IZ18">
            <v>12510.173662277311</v>
          </cell>
          <cell r="JA18">
            <v>12477.23713689625</v>
          </cell>
          <cell r="JB18">
            <v>4615.6953062333178</v>
          </cell>
          <cell r="JC18">
            <v>4615.6953062333178</v>
          </cell>
          <cell r="JD18">
            <v>2219.7081912911563</v>
          </cell>
          <cell r="JE18">
            <v>2185.2210671984103</v>
          </cell>
          <cell r="JF18">
            <v>2156.0152294896561</v>
          </cell>
          <cell r="JG18">
            <v>2132.0906781648828</v>
          </cell>
          <cell r="JH18">
            <v>2113.4474132241048</v>
          </cell>
          <cell r="JI18">
            <v>2100.085434667315</v>
          </cell>
          <cell r="JJ18">
            <v>2092.0047424945096</v>
          </cell>
          <cell r="JK18">
            <v>2089.2053367056997</v>
          </cell>
          <cell r="JL18">
            <v>2086.4059309168879</v>
          </cell>
          <cell r="JM18">
            <v>2083.6065251280761</v>
          </cell>
          <cell r="JN18">
            <v>0</v>
          </cell>
          <cell r="JO18">
            <v>0</v>
          </cell>
          <cell r="JP18">
            <v>-2395.9871149421615</v>
          </cell>
          <cell r="JQ18">
            <v>-34.487124092745944</v>
          </cell>
          <cell r="JR18">
            <v>-29.205837708754188</v>
          </cell>
          <cell r="JS18">
            <v>-23.924551324773347</v>
          </cell>
          <cell r="JT18">
            <v>-18.643264940777954</v>
          </cell>
          <cell r="JU18">
            <v>-13.361978556789836</v>
          </cell>
          <cell r="JV18">
            <v>-8.0806921728053567</v>
          </cell>
          <cell r="JW18">
            <v>-2.7994057888099633</v>
          </cell>
          <cell r="JX18">
            <v>-2.7994057888117823</v>
          </cell>
          <cell r="JY18">
            <v>-2.7994057888117823</v>
          </cell>
          <cell r="JZ18">
            <v>35.62586877493893</v>
          </cell>
          <cell r="KA18">
            <v>35.62586877493893</v>
          </cell>
          <cell r="KB18">
            <v>2471.2431768333122</v>
          </cell>
          <cell r="KC18">
            <v>109.74318598389661</v>
          </cell>
          <cell r="KD18">
            <v>98.393014333141707</v>
          </cell>
          <cell r="KE18">
            <v>87.042842682397747</v>
          </cell>
          <cell r="KF18">
            <v>75.692671031638781</v>
          </cell>
          <cell r="KG18">
            <v>64.342499380887517</v>
          </cell>
          <cell r="KH18">
            <v>52.992327730139451</v>
          </cell>
          <cell r="KI18">
            <v>41.642156079382438</v>
          </cell>
          <cell r="KJ18">
            <v>41.642156079384257</v>
          </cell>
          <cell r="KK18">
            <v>41.642156079384236</v>
          </cell>
        </row>
        <row r="19">
          <cell r="E19">
            <v>2971.3955107370598</v>
          </cell>
          <cell r="H19">
            <v>22.110273590732401</v>
          </cell>
          <cell r="K19">
            <v>913.10453852512501</v>
          </cell>
          <cell r="N19">
            <v>1870.4673027808301</v>
          </cell>
          <cell r="T19">
            <v>63.389660599347799</v>
          </cell>
          <cell r="X19">
            <v>34.864313329641298</v>
          </cell>
          <cell r="AD19">
            <v>49.150016580700601</v>
          </cell>
          <cell r="AE19">
            <v>0</v>
          </cell>
          <cell r="AI19">
            <v>28.488351659275999</v>
          </cell>
          <cell r="AM19">
            <v>14.622994888066501</v>
          </cell>
          <cell r="AN19">
            <v>239.116363618984</v>
          </cell>
          <cell r="AZ19">
            <v>60.111346547342499</v>
          </cell>
          <cell r="BR19">
            <v>247.61629256142163</v>
          </cell>
          <cell r="BS19">
            <v>247.61629256142163</v>
          </cell>
          <cell r="BT19">
            <v>139.08607153175043</v>
          </cell>
          <cell r="BU19">
            <v>139.08607153175043</v>
          </cell>
          <cell r="BV19">
            <v>156.6668283036114</v>
          </cell>
          <cell r="BW19">
            <v>174.24758507547236</v>
          </cell>
          <cell r="BX19">
            <v>191.82834184733329</v>
          </cell>
          <cell r="BY19">
            <v>209.40909861919425</v>
          </cell>
          <cell r="BZ19">
            <v>226.98985539105519</v>
          </cell>
          <cell r="CA19">
            <v>244.57061216291612</v>
          </cell>
          <cell r="CB19">
            <v>244.57061216291612</v>
          </cell>
          <cell r="CC19">
            <v>244.57061216291612</v>
          </cell>
          <cell r="CP19">
            <v>1.8425227992277</v>
          </cell>
          <cell r="CQ19">
            <v>1.8425227992277</v>
          </cell>
          <cell r="CR19">
            <v>1.1227364289681492</v>
          </cell>
          <cell r="CS19">
            <v>1.1227364289681492</v>
          </cell>
          <cell r="CT19">
            <v>1.2393342667240883</v>
          </cell>
          <cell r="CU19">
            <v>1.3559321044800274</v>
          </cell>
          <cell r="CV19">
            <v>1.4725299422359666</v>
          </cell>
          <cell r="CW19">
            <v>1.5891277799919057</v>
          </cell>
          <cell r="CX19">
            <v>1.7057256177478448</v>
          </cell>
          <cell r="CY19">
            <v>1.8223234555037837</v>
          </cell>
          <cell r="CZ19">
            <v>1.8223234555037837</v>
          </cell>
          <cell r="DA19">
            <v>1.8223234555037837</v>
          </cell>
          <cell r="DN19">
            <v>76.092044877093741</v>
          </cell>
          <cell r="DO19">
            <v>76.092044877093741</v>
          </cell>
          <cell r="DP19">
            <v>48.038070363207545</v>
          </cell>
          <cell r="DQ19">
            <v>48.038070363207545</v>
          </cell>
          <cell r="DR19">
            <v>52.582519805338322</v>
          </cell>
          <cell r="DS19">
            <v>57.126969247469098</v>
          </cell>
          <cell r="DT19">
            <v>61.671418689599875</v>
          </cell>
          <cell r="DU19">
            <v>66.215868131730645</v>
          </cell>
          <cell r="DV19">
            <v>70.760317573861428</v>
          </cell>
          <cell r="DW19">
            <v>75.304767015992212</v>
          </cell>
          <cell r="DX19">
            <v>75.304767015992212</v>
          </cell>
          <cell r="DY19">
            <v>75.304767015992212</v>
          </cell>
          <cell r="EL19">
            <v>155.87227523173584</v>
          </cell>
          <cell r="EM19">
            <v>155.87227523173584</v>
          </cell>
          <cell r="EN19">
            <v>124.21794638229865</v>
          </cell>
          <cell r="EO19">
            <v>124.21794638229865</v>
          </cell>
          <cell r="EP19">
            <v>129.34561544072903</v>
          </cell>
          <cell r="EQ19">
            <v>134.47328449915943</v>
          </cell>
          <cell r="ER19">
            <v>139.6009535575898</v>
          </cell>
          <cell r="ES19">
            <v>144.7286226160202</v>
          </cell>
          <cell r="ET19">
            <v>149.85629167445057</v>
          </cell>
          <cell r="EU19">
            <v>154.983960732881</v>
          </cell>
          <cell r="EV19">
            <v>154.983960732881</v>
          </cell>
          <cell r="EW19">
            <v>154.983960732881</v>
          </cell>
          <cell r="GT19">
            <v>5.2824717166123163</v>
          </cell>
          <cell r="GU19">
            <v>5.2824717166123163</v>
          </cell>
          <cell r="GV19">
            <v>-42.819659579475932</v>
          </cell>
          <cell r="GW19">
            <v>-42.819659579475932</v>
          </cell>
          <cell r="GX19">
            <v>-35.027619145932071</v>
          </cell>
          <cell r="GY19">
            <v>-27.235578712388222</v>
          </cell>
          <cell r="GZ19">
            <v>-19.44353827884439</v>
          </cell>
          <cell r="HA19">
            <v>-11.651497845300529</v>
          </cell>
          <cell r="HB19">
            <v>-3.859457411756698</v>
          </cell>
          <cell r="HC19">
            <v>3.9325830217871056</v>
          </cell>
          <cell r="HD19">
            <v>3.9325830217871056</v>
          </cell>
          <cell r="HE19">
            <v>3.9325830217871056</v>
          </cell>
          <cell r="HF19">
            <v>0</v>
          </cell>
          <cell r="HG19">
            <v>0</v>
          </cell>
          <cell r="HH19">
            <v>0</v>
          </cell>
          <cell r="HI19">
            <v>0</v>
          </cell>
          <cell r="HJ19">
            <v>0</v>
          </cell>
          <cell r="HK19">
            <v>0</v>
          </cell>
          <cell r="HL19">
            <v>0</v>
          </cell>
          <cell r="HM19">
            <v>0</v>
          </cell>
          <cell r="HN19">
            <v>0</v>
          </cell>
          <cell r="HO19">
            <v>0</v>
          </cell>
          <cell r="HP19">
            <v>0</v>
          </cell>
          <cell r="HQ19">
            <v>0</v>
          </cell>
          <cell r="ID19">
            <v>28.488351659275999</v>
          </cell>
          <cell r="IE19">
            <v>28.488351659275999</v>
          </cell>
          <cell r="IF19">
            <v>30.192596076413036</v>
          </cell>
          <cell r="IG19">
            <v>29.048005327622477</v>
          </cell>
          <cell r="IH19">
            <v>28.088826267547702</v>
          </cell>
          <cell r="II19">
            <v>27.31505889618872</v>
          </cell>
          <cell r="IJ19">
            <v>26.726703213545516</v>
          </cell>
          <cell r="IK19">
            <v>26.323759219618101</v>
          </cell>
          <cell r="IL19">
            <v>26.106226914406484</v>
          </cell>
          <cell r="IM19">
            <v>26.074106297910649</v>
          </cell>
          <cell r="IN19">
            <v>26.041985681414818</v>
          </cell>
          <cell r="IO19">
            <v>26.009865064918984</v>
          </cell>
          <cell r="IP19">
            <v>239.11636361898402</v>
          </cell>
          <cell r="IQ19">
            <v>239.11636361898402</v>
          </cell>
          <cell r="IR19">
            <v>232.50415882691726</v>
          </cell>
          <cell r="IS19">
            <v>224.68043219426238</v>
          </cell>
          <cell r="IT19">
            <v>218.12406716534579</v>
          </cell>
          <cell r="IU19">
            <v>212.83506374016756</v>
          </cell>
          <cell r="IV19">
            <v>208.81342191872753</v>
          </cell>
          <cell r="IW19">
            <v>206.05914170102588</v>
          </cell>
          <cell r="IX19">
            <v>204.57222308706253</v>
          </cell>
          <cell r="IY19">
            <v>204.35266607683738</v>
          </cell>
          <cell r="IZ19">
            <v>204.13310906661232</v>
          </cell>
          <cell r="JA19">
            <v>203.91355205638723</v>
          </cell>
          <cell r="JB19">
            <v>-210.62801195970803</v>
          </cell>
          <cell r="JC19">
            <v>-210.62801195970803</v>
          </cell>
          <cell r="JD19">
            <v>-202.31156275050424</v>
          </cell>
          <cell r="JE19">
            <v>-195.63242686663989</v>
          </cell>
          <cell r="JF19">
            <v>-190.03524089779808</v>
          </cell>
          <cell r="JG19">
            <v>-185.52000484397882</v>
          </cell>
          <cell r="JH19">
            <v>-182.08671870518202</v>
          </cell>
          <cell r="JI19">
            <v>-179.73538248140778</v>
          </cell>
          <cell r="JJ19">
            <v>-178.46599617265605</v>
          </cell>
          <cell r="JK19">
            <v>-178.27855977892673</v>
          </cell>
          <cell r="JL19">
            <v>-178.09112338519751</v>
          </cell>
          <cell r="JM19">
            <v>-177.90368699146825</v>
          </cell>
          <cell r="JN19">
            <v>0</v>
          </cell>
          <cell r="JO19">
            <v>0</v>
          </cell>
          <cell r="JP19">
            <v>8.316449209203796</v>
          </cell>
          <cell r="JQ19">
            <v>6.6791358838643475</v>
          </cell>
          <cell r="JR19">
            <v>5.5971859688418135</v>
          </cell>
          <cell r="JS19">
            <v>4.5152360538192511</v>
          </cell>
          <cell r="JT19">
            <v>3.4332861387968023</v>
          </cell>
          <cell r="JU19">
            <v>2.3513362237742399</v>
          </cell>
          <cell r="JV19">
            <v>1.2693863087517343</v>
          </cell>
          <cell r="JW19">
            <v>0.18743639372931398</v>
          </cell>
          <cell r="JX19">
            <v>0.18743639372922871</v>
          </cell>
          <cell r="JY19">
            <v>0.18743639372925713</v>
          </cell>
          <cell r="JZ19">
            <v>9.3783064316706994</v>
          </cell>
          <cell r="KA19">
            <v>9.3783064316706994</v>
          </cell>
          <cell r="KB19">
            <v>-47.040274073621347</v>
          </cell>
          <cell r="KC19">
            <v>-45.402960748281899</v>
          </cell>
          <cell r="KD19">
            <v>-36.528970399715504</v>
          </cell>
          <cell r="KE19">
            <v>-27.654980051149089</v>
          </cell>
          <cell r="KF19">
            <v>-18.780989702582808</v>
          </cell>
          <cell r="KG19">
            <v>-9.906999354016385</v>
          </cell>
          <cell r="KH19">
            <v>-1.0330090054500491</v>
          </cell>
          <cell r="KI19">
            <v>7.8409813431161748</v>
          </cell>
          <cell r="KJ19">
            <v>7.84098134311626</v>
          </cell>
          <cell r="KK19">
            <v>7.8409813431162316</v>
          </cell>
        </row>
        <row r="20">
          <cell r="E20">
            <v>2539.6432998823898</v>
          </cell>
          <cell r="H20">
            <v>1208.60572659476</v>
          </cell>
          <cell r="K20">
            <v>649.39120269576904</v>
          </cell>
          <cell r="N20">
            <v>667.041193829539</v>
          </cell>
          <cell r="T20">
            <v>-210.54467178480701</v>
          </cell>
          <cell r="X20">
            <v>-210.54467178480701</v>
          </cell>
          <cell r="AD20">
            <v>134.55151895726061</v>
          </cell>
          <cell r="AE20">
            <v>619.42598115577198</v>
          </cell>
          <cell r="AI20">
            <v>1050.85118422238</v>
          </cell>
          <cell r="AM20">
            <v>23.352399048983401</v>
          </cell>
          <cell r="AN20">
            <v>605.38317081365506</v>
          </cell>
          <cell r="AZ20">
            <v>1812.6295644271299</v>
          </cell>
          <cell r="BR20">
            <v>211.63694165686582</v>
          </cell>
          <cell r="BS20">
            <v>211.63694165686582</v>
          </cell>
          <cell r="BT20">
            <v>20.467643779792812</v>
          </cell>
          <cell r="BU20">
            <v>20.467643779792812</v>
          </cell>
          <cell r="BV20">
            <v>20.467643779792812</v>
          </cell>
          <cell r="BW20">
            <v>50.692534410491881</v>
          </cell>
          <cell r="BX20">
            <v>80.917425041190953</v>
          </cell>
          <cell r="BY20">
            <v>111.14231567189003</v>
          </cell>
          <cell r="BZ20">
            <v>141.3672063025891</v>
          </cell>
          <cell r="CA20">
            <v>171.59209693328816</v>
          </cell>
          <cell r="CB20">
            <v>201.81698756398725</v>
          </cell>
          <cell r="CC20">
            <v>201.81698756398725</v>
          </cell>
          <cell r="CP20">
            <v>100.71714388289666</v>
          </cell>
          <cell r="CQ20">
            <v>100.71714388289666</v>
          </cell>
          <cell r="CR20">
            <v>5.0358571941448336</v>
          </cell>
          <cell r="CS20">
            <v>5.0358571941448336</v>
          </cell>
          <cell r="CT20">
            <v>5.0358571941448336</v>
          </cell>
          <cell r="CU20">
            <v>20.012684709730056</v>
          </cell>
          <cell r="CV20">
            <v>34.989512225315273</v>
          </cell>
          <cell r="CW20">
            <v>49.966339740900501</v>
          </cell>
          <cell r="CX20">
            <v>64.943167256485722</v>
          </cell>
          <cell r="CY20">
            <v>79.91999477207095</v>
          </cell>
          <cell r="CZ20">
            <v>94.896822287656164</v>
          </cell>
          <cell r="DA20">
            <v>94.896822287656164</v>
          </cell>
          <cell r="DN20">
            <v>54.115933557980753</v>
          </cell>
          <cell r="DO20">
            <v>54.115933557980753</v>
          </cell>
          <cell r="DP20">
            <v>22.828290420875348</v>
          </cell>
          <cell r="DQ20">
            <v>22.828290420875348</v>
          </cell>
          <cell r="DR20">
            <v>22.828290420875348</v>
          </cell>
          <cell r="DS20">
            <v>27.775034497528502</v>
          </cell>
          <cell r="DT20">
            <v>32.721778574181656</v>
          </cell>
          <cell r="DU20">
            <v>37.668522650834817</v>
          </cell>
          <cell r="DV20">
            <v>42.61526672748797</v>
          </cell>
          <cell r="DW20">
            <v>47.562010804141124</v>
          </cell>
          <cell r="DX20">
            <v>52.508754880794278</v>
          </cell>
          <cell r="DY20">
            <v>52.508754880794278</v>
          </cell>
          <cell r="EL20">
            <v>55.586766152461578</v>
          </cell>
          <cell r="EM20">
            <v>55.586766152461578</v>
          </cell>
          <cell r="EN20">
            <v>39.356225635020031</v>
          </cell>
          <cell r="EO20">
            <v>39.356225635020031</v>
          </cell>
          <cell r="EP20">
            <v>39.356225635020031</v>
          </cell>
          <cell r="EQ20">
            <v>41.922361083884041</v>
          </cell>
          <cell r="ER20">
            <v>44.488496532748051</v>
          </cell>
          <cell r="ES20">
            <v>47.054631981612062</v>
          </cell>
          <cell r="ET20">
            <v>49.620767430476072</v>
          </cell>
          <cell r="EU20">
            <v>52.186902879340082</v>
          </cell>
          <cell r="EV20">
            <v>54.753038328204099</v>
          </cell>
          <cell r="EW20">
            <v>54.753038328204099</v>
          </cell>
          <cell r="GT20">
            <v>-17.545389315400584</v>
          </cell>
          <cell r="GU20">
            <v>-17.545389315400584</v>
          </cell>
          <cell r="GV20">
            <v>-114.55310702400681</v>
          </cell>
          <cell r="GW20">
            <v>-114.55310702400681</v>
          </cell>
          <cell r="GX20">
            <v>-114.55310702400669</v>
          </cell>
          <cell r="GY20">
            <v>-99.142106685982043</v>
          </cell>
          <cell r="GZ20">
            <v>-83.731106347957166</v>
          </cell>
          <cell r="HA20">
            <v>-68.320106009932516</v>
          </cell>
          <cell r="HB20">
            <v>-52.90910567190771</v>
          </cell>
          <cell r="HC20">
            <v>-37.498105333882904</v>
          </cell>
          <cell r="HD20">
            <v>-22.087104995858176</v>
          </cell>
          <cell r="HE20">
            <v>-22.08710499585829</v>
          </cell>
          <cell r="HF20">
            <v>619.42598115577198</v>
          </cell>
          <cell r="HG20">
            <v>619.42598115577198</v>
          </cell>
          <cell r="HH20">
            <v>570.38809098093998</v>
          </cell>
          <cell r="HI20">
            <v>521.35020080610798</v>
          </cell>
          <cell r="HJ20">
            <v>472.31231063127609</v>
          </cell>
          <cell r="HK20">
            <v>430.95023720487217</v>
          </cell>
          <cell r="HL20">
            <v>397.26398052689643</v>
          </cell>
          <cell r="HM20">
            <v>371.25354059734866</v>
          </cell>
          <cell r="HN20">
            <v>352.91891741622902</v>
          </cell>
          <cell r="HO20">
            <v>342.26011098353752</v>
          </cell>
          <cell r="HP20">
            <v>339.27712129927403</v>
          </cell>
          <cell r="HQ20">
            <v>336.29413161501043</v>
          </cell>
          <cell r="ID20">
            <v>1050.8511842223804</v>
          </cell>
          <cell r="IE20">
            <v>1050.8511842223804</v>
          </cell>
          <cell r="IF20">
            <v>1068.9242677744362</v>
          </cell>
          <cell r="IG20">
            <v>981.91223290425387</v>
          </cell>
          <cell r="IH20">
            <v>894.90019803407131</v>
          </cell>
          <cell r="II20">
            <v>821.64523224721495</v>
          </cell>
          <cell r="IJ20">
            <v>762.14733554368479</v>
          </cell>
          <cell r="IK20">
            <v>716.40650792348049</v>
          </cell>
          <cell r="IL20">
            <v>684.42274938660239</v>
          </cell>
          <cell r="IM20">
            <v>666.19605993305061</v>
          </cell>
          <cell r="IN20">
            <v>661.72643956282502</v>
          </cell>
          <cell r="IO20">
            <v>657.2568191925991</v>
          </cell>
          <cell r="IP20">
            <v>605.38317081365494</v>
          </cell>
          <cell r="IQ20">
            <v>605.38317081365494</v>
          </cell>
          <cell r="IR20">
            <v>618.43916421498079</v>
          </cell>
          <cell r="IS20">
            <v>565.27018629604572</v>
          </cell>
          <cell r="IT20">
            <v>512.10120837711077</v>
          </cell>
          <cell r="IU20">
            <v>467.25467927789322</v>
          </cell>
          <cell r="IV20">
            <v>430.73059899839308</v>
          </cell>
          <cell r="IW20">
            <v>402.52896753861035</v>
          </cell>
          <cell r="IX20">
            <v>382.64978489854519</v>
          </cell>
          <cell r="IY20">
            <v>371.0930510781975</v>
          </cell>
          <cell r="IZ20">
            <v>367.85876607756717</v>
          </cell>
          <cell r="JA20">
            <v>364.62448107693672</v>
          </cell>
          <cell r="JB20">
            <v>1064.8939945644975</v>
          </cell>
          <cell r="JC20">
            <v>1064.8939945644975</v>
          </cell>
          <cell r="JD20">
            <v>1020.8731945403954</v>
          </cell>
          <cell r="JE20">
            <v>937.99224741431613</v>
          </cell>
          <cell r="JF20">
            <v>855.11130028823652</v>
          </cell>
          <cell r="JG20">
            <v>785.3407901741939</v>
          </cell>
          <cell r="JH20">
            <v>728.68071707218814</v>
          </cell>
          <cell r="JI20">
            <v>685.1310809822188</v>
          </cell>
          <cell r="JJ20">
            <v>654.69188190428622</v>
          </cell>
          <cell r="JK20">
            <v>637.36311983839062</v>
          </cell>
          <cell r="JL20">
            <v>633.14479478453177</v>
          </cell>
          <cell r="JM20">
            <v>628.92646973067281</v>
          </cell>
          <cell r="JN20">
            <v>0</v>
          </cell>
          <cell r="JO20">
            <v>0</v>
          </cell>
          <cell r="JP20">
            <v>-44.020800024102073</v>
          </cell>
          <cell r="JQ20">
            <v>-82.880947126079263</v>
          </cell>
          <cell r="JR20">
            <v>-82.880947126079604</v>
          </cell>
          <cell r="JS20">
            <v>-69.770510114042622</v>
          </cell>
          <cell r="JT20">
            <v>-56.660073102005754</v>
          </cell>
          <cell r="JU20">
            <v>-43.54963608996934</v>
          </cell>
          <cell r="JV20">
            <v>-30.439199077932585</v>
          </cell>
          <cell r="JW20">
            <v>-17.328762065895603</v>
          </cell>
          <cell r="JX20">
            <v>-4.2183250538588482</v>
          </cell>
          <cell r="JY20">
            <v>-4.2183250538589618</v>
          </cell>
          <cell r="JZ20">
            <v>-6.3327627356288669</v>
          </cell>
          <cell r="KA20">
            <v>-6.3327627356288669</v>
          </cell>
          <cell r="KB20">
            <v>-59.319680420133011</v>
          </cell>
          <cell r="KC20">
            <v>-20.45953331815582</v>
          </cell>
          <cell r="KD20">
            <v>-20.459533318155366</v>
          </cell>
          <cell r="KE20">
            <v>-18.158969992167698</v>
          </cell>
          <cell r="KF20">
            <v>-15.85840666617969</v>
          </cell>
          <cell r="KG20">
            <v>-13.557843340191461</v>
          </cell>
          <cell r="KH20">
            <v>-11.25728001420341</v>
          </cell>
          <cell r="KI20">
            <v>-8.956716688215586</v>
          </cell>
          <cell r="KJ20">
            <v>-6.6561533622276112</v>
          </cell>
          <cell r="KK20">
            <v>-6.6561533622276112</v>
          </cell>
        </row>
        <row r="21">
          <cell r="E21">
            <v>6252.6488331599403</v>
          </cell>
          <cell r="H21">
            <v>3151.0368049449798</v>
          </cell>
          <cell r="K21">
            <v>1225.04204742606</v>
          </cell>
          <cell r="N21">
            <v>1145.80881288265</v>
          </cell>
          <cell r="T21">
            <v>277.350292905272</v>
          </cell>
          <cell r="X21">
            <v>152.54266109790001</v>
          </cell>
          <cell r="AD21">
            <v>49.245614448270892</v>
          </cell>
          <cell r="AE21">
            <v>1622.4433038587099</v>
          </cell>
          <cell r="AI21">
            <v>1387.9896387564499</v>
          </cell>
          <cell r="AM21">
            <v>2084.9728765089399</v>
          </cell>
          <cell r="AN21">
            <v>2532.5197504153298</v>
          </cell>
          <cell r="AZ21">
            <v>5483.0558191240998</v>
          </cell>
          <cell r="BR21">
            <v>521.05406942999502</v>
          </cell>
          <cell r="BS21">
            <v>521.05406942999502</v>
          </cell>
          <cell r="BT21">
            <v>125.15139798742442</v>
          </cell>
          <cell r="BU21">
            <v>125.15139798742442</v>
          </cell>
          <cell r="BV21">
            <v>125.15139798742442</v>
          </cell>
          <cell r="BW21">
            <v>186.38490029488273</v>
          </cell>
          <cell r="BX21">
            <v>247.61840260234104</v>
          </cell>
          <cell r="BY21">
            <v>308.85190490979937</v>
          </cell>
          <cell r="BZ21">
            <v>370.08540721725768</v>
          </cell>
          <cell r="CA21">
            <v>431.31890952471605</v>
          </cell>
          <cell r="CB21">
            <v>492.5524118321743</v>
          </cell>
          <cell r="CC21">
            <v>492.5524118321743</v>
          </cell>
          <cell r="CP21">
            <v>262.58640041208162</v>
          </cell>
          <cell r="CQ21">
            <v>262.58640041208162</v>
          </cell>
          <cell r="CR21">
            <v>8.1507457298035604</v>
          </cell>
          <cell r="CS21">
            <v>8.1507457298035604</v>
          </cell>
          <cell r="CT21">
            <v>8.1507457298035604</v>
          </cell>
          <cell r="CU21">
            <v>47.503817512111461</v>
          </cell>
          <cell r="CV21">
            <v>86.856889294419361</v>
          </cell>
          <cell r="CW21">
            <v>126.20996107672727</v>
          </cell>
          <cell r="CX21">
            <v>165.56303285903516</v>
          </cell>
          <cell r="CY21">
            <v>204.91610464134305</v>
          </cell>
          <cell r="CZ21">
            <v>244.26917642365095</v>
          </cell>
          <cell r="DA21">
            <v>244.26917642365095</v>
          </cell>
          <cell r="DN21">
            <v>102.086837285505</v>
          </cell>
          <cell r="DO21">
            <v>102.086837285505</v>
          </cell>
          <cell r="DP21">
            <v>44.819844820255796</v>
          </cell>
          <cell r="DQ21">
            <v>44.819844820255796</v>
          </cell>
          <cell r="DR21">
            <v>44.819844820255796</v>
          </cell>
          <cell r="DS21">
            <v>53.677220049588421</v>
          </cell>
          <cell r="DT21">
            <v>62.534595278921039</v>
          </cell>
          <cell r="DU21">
            <v>71.391970508253664</v>
          </cell>
          <cell r="DV21">
            <v>80.249345737586282</v>
          </cell>
          <cell r="DW21">
            <v>89.106720966918914</v>
          </cell>
          <cell r="DX21">
            <v>97.964096196251504</v>
          </cell>
          <cell r="DY21">
            <v>97.964096196251504</v>
          </cell>
          <cell r="EL21">
            <v>95.484067740220837</v>
          </cell>
          <cell r="EM21">
            <v>95.484067740220837</v>
          </cell>
          <cell r="EN21">
            <v>72.792098024334848</v>
          </cell>
          <cell r="EO21">
            <v>72.792098024334848</v>
          </cell>
          <cell r="EP21">
            <v>72.792098024334848</v>
          </cell>
          <cell r="EQ21">
            <v>76.301821196687925</v>
          </cell>
          <cell r="ER21">
            <v>79.811544369041016</v>
          </cell>
          <cell r="ES21">
            <v>83.321267541394093</v>
          </cell>
          <cell r="ET21">
            <v>86.83099071374717</v>
          </cell>
          <cell r="EU21">
            <v>90.340713886100247</v>
          </cell>
          <cell r="EV21">
            <v>93.850437058453338</v>
          </cell>
          <cell r="EW21">
            <v>93.850437058453338</v>
          </cell>
          <cell r="GT21">
            <v>23.112524408772664</v>
          </cell>
          <cell r="GU21">
            <v>23.112524408772664</v>
          </cell>
          <cell r="GV21">
            <v>-169.40238593111187</v>
          </cell>
          <cell r="GW21">
            <v>-169.40238593111187</v>
          </cell>
          <cell r="GX21">
            <v>-169.40238593111187</v>
          </cell>
          <cell r="GY21">
            <v>-139.62647620167357</v>
          </cell>
          <cell r="GZ21">
            <v>-109.8505664722351</v>
          </cell>
          <cell r="HA21">
            <v>-80.074656742796947</v>
          </cell>
          <cell r="HB21">
            <v>-50.298747013358685</v>
          </cell>
          <cell r="HC21">
            <v>-20.522837283920488</v>
          </cell>
          <cell r="HD21">
            <v>9.253072445518093</v>
          </cell>
          <cell r="HE21">
            <v>9.253072445518093</v>
          </cell>
          <cell r="HF21">
            <v>1622.4433038587101</v>
          </cell>
          <cell r="HG21">
            <v>1622.4433038587101</v>
          </cell>
          <cell r="HH21">
            <v>1491.436448097983</v>
          </cell>
          <cell r="HI21">
            <v>1360.4295923372558</v>
          </cell>
          <cell r="HJ21">
            <v>1229.4227365765287</v>
          </cell>
          <cell r="HK21">
            <v>1118.6784584217751</v>
          </cell>
          <cell r="HL21">
            <v>1028.1967578729952</v>
          </cell>
          <cell r="HM21">
            <v>957.97763493018886</v>
          </cell>
          <cell r="HN21">
            <v>908.02108959335601</v>
          </cell>
          <cell r="HO21">
            <v>878.3271218624966</v>
          </cell>
          <cell r="HP21">
            <v>868.89573173761107</v>
          </cell>
          <cell r="HQ21">
            <v>859.46434161272555</v>
          </cell>
          <cell r="ID21">
            <v>1387.9896387564504</v>
          </cell>
          <cell r="IE21">
            <v>1387.9896387564504</v>
          </cell>
          <cell r="IF21">
            <v>1430.1160239156225</v>
          </cell>
          <cell r="IG21">
            <v>1333.4434451991497</v>
          </cell>
          <cell r="IH21">
            <v>1236.7708664826769</v>
          </cell>
          <cell r="II21">
            <v>1155.0504489888945</v>
          </cell>
          <cell r="IJ21">
            <v>1088.2821927178022</v>
          </cell>
          <cell r="IK21">
            <v>1036.4660976694001</v>
          </cell>
          <cell r="IL21">
            <v>999.60216384368823</v>
          </cell>
          <cell r="IM21">
            <v>977.69039124066671</v>
          </cell>
          <cell r="IN21">
            <v>970.73077986033536</v>
          </cell>
          <cell r="IO21">
            <v>963.77116848000401</v>
          </cell>
          <cell r="IP21">
            <v>2532.5197504153298</v>
          </cell>
          <cell r="IQ21">
            <v>2532.5197504153298</v>
          </cell>
          <cell r="IR21">
            <v>2486.7451448747984</v>
          </cell>
          <cell r="IS21">
            <v>2268.3109883783773</v>
          </cell>
          <cell r="IT21">
            <v>2049.8768318819562</v>
          </cell>
          <cell r="IU21">
            <v>1865.2274649074504</v>
          </cell>
          <cell r="IV21">
            <v>1714.3628874548606</v>
          </cell>
          <cell r="IW21">
            <v>1597.2830995241864</v>
          </cell>
          <cell r="IX21">
            <v>1513.9881011154271</v>
          </cell>
          <cell r="IY21">
            <v>1464.4778922285834</v>
          </cell>
          <cell r="IZ21">
            <v>1448.7524728636554</v>
          </cell>
          <cell r="JA21">
            <v>1433.0270534987276</v>
          </cell>
          <cell r="JB21">
            <v>477.91319219983097</v>
          </cell>
          <cell r="JC21">
            <v>477.91319219983097</v>
          </cell>
          <cell r="JD21">
            <v>434.80732713880707</v>
          </cell>
          <cell r="JE21">
            <v>425.56204915802846</v>
          </cell>
          <cell r="JF21">
            <v>416.31677117724939</v>
          </cell>
          <cell r="JG21">
            <v>408.50144250321887</v>
          </cell>
          <cell r="JH21">
            <v>402.11606313593688</v>
          </cell>
          <cell r="JI21">
            <v>397.16063307540276</v>
          </cell>
          <cell r="JJ21">
            <v>393.63515232161717</v>
          </cell>
          <cell r="JK21">
            <v>391.5396208745799</v>
          </cell>
          <cell r="JL21">
            <v>390.87403873429093</v>
          </cell>
          <cell r="JM21">
            <v>390.20845659400197</v>
          </cell>
          <cell r="JN21">
            <v>9.0949470177292824E-13</v>
          </cell>
          <cell r="JO21">
            <v>0</v>
          </cell>
          <cell r="JP21">
            <v>-43.105865061023906</v>
          </cell>
          <cell r="JQ21">
            <v>-9.2452779807786101</v>
          </cell>
          <cell r="JR21">
            <v>-9.2452779807790648</v>
          </cell>
          <cell r="JS21">
            <v>-7.8153286740305248</v>
          </cell>
          <cell r="JT21">
            <v>-6.3853793672819847</v>
          </cell>
          <cell r="JU21">
            <v>-4.9554300605341268</v>
          </cell>
          <cell r="JV21">
            <v>-3.5254807537855868</v>
          </cell>
          <cell r="JW21">
            <v>-2.0955314470372741</v>
          </cell>
          <cell r="JX21">
            <v>-0.66558214028896145</v>
          </cell>
          <cell r="JY21">
            <v>-0.66558214028896145</v>
          </cell>
          <cell r="JZ21">
            <v>27.216325612794328</v>
          </cell>
          <cell r="KA21">
            <v>27.216325612795238</v>
          </cell>
          <cell r="KB21">
            <v>-122.19271966606539</v>
          </cell>
          <cell r="KC21">
            <v>-156.05330674631068</v>
          </cell>
          <cell r="KD21">
            <v>-156.05330674631023</v>
          </cell>
          <cell r="KE21">
            <v>-127.70734632362047</v>
          </cell>
          <cell r="KF21">
            <v>-99.361385900930543</v>
          </cell>
          <cell r="KG21">
            <v>-71.015425478240246</v>
          </cell>
          <cell r="KH21">
            <v>-42.669465055550525</v>
          </cell>
          <cell r="KI21">
            <v>-14.32350463286064</v>
          </cell>
          <cell r="KJ21">
            <v>14.022455789829628</v>
          </cell>
          <cell r="KK21">
            <v>14.022455789829628</v>
          </cell>
        </row>
        <row r="22">
          <cell r="E22">
            <v>7421.36585253662</v>
          </cell>
          <cell r="H22">
            <v>5692.5448127739201</v>
          </cell>
          <cell r="K22">
            <v>440.76610152454299</v>
          </cell>
          <cell r="N22">
            <v>880.24180152231395</v>
          </cell>
          <cell r="T22">
            <v>-45.535328746922801</v>
          </cell>
          <cell r="X22">
            <v>-45.535328746922801</v>
          </cell>
          <cell r="AD22">
            <v>118.70818853494016</v>
          </cell>
          <cell r="AE22">
            <v>1022.75055724016</v>
          </cell>
          <cell r="AI22">
            <v>3123.0942423551201</v>
          </cell>
          <cell r="AM22">
            <v>123.59412418718701</v>
          </cell>
          <cell r="AN22">
            <v>2932.3699173177902</v>
          </cell>
          <cell r="AZ22">
            <v>4362.6866567624602</v>
          </cell>
          <cell r="BR22">
            <v>618.44715437805166</v>
          </cell>
          <cell r="BS22">
            <v>618.44715437805166</v>
          </cell>
          <cell r="BT22">
            <v>423.40266515731133</v>
          </cell>
          <cell r="BU22">
            <v>423.40266515731133</v>
          </cell>
          <cell r="BV22">
            <v>453.27137216875502</v>
          </cell>
          <cell r="BW22">
            <v>483.14007918019865</v>
          </cell>
          <cell r="BX22">
            <v>513.00878619164234</v>
          </cell>
          <cell r="BY22">
            <v>542.87749320308603</v>
          </cell>
          <cell r="BZ22">
            <v>572.74620021452972</v>
          </cell>
          <cell r="CA22">
            <v>602.61490722597352</v>
          </cell>
          <cell r="CB22">
            <v>602.61490722597352</v>
          </cell>
          <cell r="CC22">
            <v>602.61490722597352</v>
          </cell>
          <cell r="CP22">
            <v>474.37873439782663</v>
          </cell>
          <cell r="CQ22">
            <v>474.37873439782663</v>
          </cell>
          <cell r="CR22">
            <v>314.9092271361385</v>
          </cell>
          <cell r="CS22">
            <v>314.9092271361385</v>
          </cell>
          <cell r="CT22">
            <v>339.33005547478479</v>
          </cell>
          <cell r="CU22">
            <v>363.75088381343119</v>
          </cell>
          <cell r="CV22">
            <v>388.17171215207759</v>
          </cell>
          <cell r="CW22">
            <v>412.59254049072393</v>
          </cell>
          <cell r="CX22">
            <v>437.01336882937034</v>
          </cell>
          <cell r="CY22">
            <v>461.43419716801657</v>
          </cell>
          <cell r="CZ22">
            <v>461.43419716801657</v>
          </cell>
          <cell r="DA22">
            <v>461.43419716801657</v>
          </cell>
          <cell r="DN22">
            <v>36.73050846037858</v>
          </cell>
          <cell r="DO22">
            <v>36.73050846037858</v>
          </cell>
          <cell r="DP22">
            <v>30.57488480097469</v>
          </cell>
          <cell r="DQ22">
            <v>30.57488480097469</v>
          </cell>
          <cell r="DR22">
            <v>31.517544192634624</v>
          </cell>
          <cell r="DS22">
            <v>32.460203584294554</v>
          </cell>
          <cell r="DT22">
            <v>33.402862975954491</v>
          </cell>
          <cell r="DU22">
            <v>34.345522367614421</v>
          </cell>
          <cell r="DV22">
            <v>35.288181759274359</v>
          </cell>
          <cell r="DW22">
            <v>36.230841150934296</v>
          </cell>
          <cell r="DX22">
            <v>36.230841150934296</v>
          </cell>
          <cell r="DY22">
            <v>36.230841150934296</v>
          </cell>
          <cell r="EL22">
            <v>73.35348346019282</v>
          </cell>
          <cell r="EM22">
            <v>73.35348346019282</v>
          </cell>
          <cell r="EN22">
            <v>69.208535672520625</v>
          </cell>
          <cell r="EO22">
            <v>69.208535672520625</v>
          </cell>
          <cell r="EP22">
            <v>69.843284347258106</v>
          </cell>
          <cell r="EQ22">
            <v>70.478033021995586</v>
          </cell>
          <cell r="ER22">
            <v>71.112781696733052</v>
          </cell>
          <cell r="ES22">
            <v>71.747530371470532</v>
          </cell>
          <cell r="ET22">
            <v>72.382279046208012</v>
          </cell>
          <cell r="EU22">
            <v>73.017027720945478</v>
          </cell>
          <cell r="EV22">
            <v>73.017027720945478</v>
          </cell>
          <cell r="EW22">
            <v>73.017027720945478</v>
          </cell>
          <cell r="GT22">
            <v>-3.7946107289102331</v>
          </cell>
          <cell r="GU22">
            <v>-3.7946107289102331</v>
          </cell>
          <cell r="GV22">
            <v>-57.720096072781921</v>
          </cell>
          <cell r="GW22">
            <v>-57.720096072781921</v>
          </cell>
          <cell r="GX22">
            <v>-49.462059515988521</v>
          </cell>
          <cell r="GY22">
            <v>-41.204022959195164</v>
          </cell>
          <cell r="GZ22">
            <v>-32.945986402401168</v>
          </cell>
          <cell r="HA22">
            <v>-24.687949845607921</v>
          </cell>
          <cell r="HB22">
            <v>-16.42991328881428</v>
          </cell>
          <cell r="HC22">
            <v>-8.1718767320203547</v>
          </cell>
          <cell r="HD22">
            <v>-8.1718767320203547</v>
          </cell>
          <cell r="HE22">
            <v>-8.1718767320205821</v>
          </cell>
          <cell r="HF22">
            <v>1022.7505572401598</v>
          </cell>
          <cell r="HG22">
            <v>1022.7505572401598</v>
          </cell>
          <cell r="HH22">
            <v>994.09948240826418</v>
          </cell>
          <cell r="HI22">
            <v>965.4484075763686</v>
          </cell>
          <cell r="HJ22">
            <v>941.18489869486643</v>
          </cell>
          <cell r="HK22">
            <v>921.30895576375781</v>
          </cell>
          <cell r="HL22">
            <v>905.82057878304329</v>
          </cell>
          <cell r="HM22">
            <v>894.71976775272208</v>
          </cell>
          <cell r="HN22">
            <v>888.00652267279463</v>
          </cell>
          <cell r="HO22">
            <v>885.68084354326095</v>
          </cell>
          <cell r="HP22">
            <v>883.35516441372727</v>
          </cell>
          <cell r="HQ22">
            <v>881.02948528419336</v>
          </cell>
          <cell r="ID22">
            <v>3123.094242355121</v>
          </cell>
          <cell r="IE22">
            <v>3123.094242355121</v>
          </cell>
          <cell r="IF22">
            <v>3345.1161687457179</v>
          </cell>
          <cell r="IG22">
            <v>3254.8286709008025</v>
          </cell>
          <cell r="IH22">
            <v>3178.3676125041407</v>
          </cell>
          <cell r="II22">
            <v>3115.7329935557323</v>
          </cell>
          <cell r="IJ22">
            <v>3066.9248140555783</v>
          </cell>
          <cell r="IK22">
            <v>3031.9430740036773</v>
          </cell>
          <cell r="IL22">
            <v>3010.7877734000303</v>
          </cell>
          <cell r="IM22">
            <v>3003.4589122446364</v>
          </cell>
          <cell r="IN22">
            <v>2996.1300510892434</v>
          </cell>
          <cell r="IO22">
            <v>2988.8011899338494</v>
          </cell>
          <cell r="IP22">
            <v>2932.3699173177893</v>
          </cell>
          <cell r="IQ22">
            <v>2932.3699173177893</v>
          </cell>
          <cell r="IR22">
            <v>3153.4054583636234</v>
          </cell>
          <cell r="IS22">
            <v>3062.5207356958172</v>
          </cell>
          <cell r="IT22">
            <v>2985.5539102422658</v>
          </cell>
          <cell r="IU22">
            <v>2922.5049820029681</v>
          </cell>
          <cell r="IV22">
            <v>2873.3739509779257</v>
          </cell>
          <cell r="IW22">
            <v>2838.1608171671369</v>
          </cell>
          <cell r="IX22">
            <v>2816.865580570603</v>
          </cell>
          <cell r="IY22">
            <v>2809.4882411883236</v>
          </cell>
          <cell r="IZ22">
            <v>2802.1109018060442</v>
          </cell>
          <cell r="JA22">
            <v>2794.7335624237649</v>
          </cell>
          <cell r="JB22">
            <v>1213.4748822774918</v>
          </cell>
          <cell r="JC22">
            <v>1213.4748822774918</v>
          </cell>
          <cell r="JD22">
            <v>1185.810192790359</v>
          </cell>
          <cell r="JE22">
            <v>1157.7563427813539</v>
          </cell>
          <cell r="JF22">
            <v>1133.9986009567415</v>
          </cell>
          <cell r="JG22">
            <v>1114.5369673165219</v>
          </cell>
          <cell r="JH22">
            <v>1099.371441860696</v>
          </cell>
          <cell r="JI22">
            <v>1088.5020245892624</v>
          </cell>
          <cell r="JJ22">
            <v>1081.9287155022221</v>
          </cell>
          <cell r="JK22">
            <v>1079.6515145995736</v>
          </cell>
          <cell r="JL22">
            <v>1077.3743136969265</v>
          </cell>
          <cell r="JM22">
            <v>1075.097112794278</v>
          </cell>
          <cell r="JN22">
            <v>1.8189894035458565E-12</v>
          </cell>
          <cell r="JO22">
            <v>0</v>
          </cell>
          <cell r="JP22">
            <v>-27.664689487132819</v>
          </cell>
          <cell r="JQ22">
            <v>-28.053850009005146</v>
          </cell>
          <cell r="JR22">
            <v>-23.757741824612367</v>
          </cell>
          <cell r="JS22">
            <v>-19.461633640219588</v>
          </cell>
          <cell r="JT22">
            <v>-15.1655254558259</v>
          </cell>
          <cell r="JU22">
            <v>-10.869417271433576</v>
          </cell>
          <cell r="JV22">
            <v>-6.573309087040343</v>
          </cell>
          <cell r="JW22">
            <v>-2.2772009026484739</v>
          </cell>
          <cell r="JX22">
            <v>-2.2772009026471096</v>
          </cell>
          <cell r="JY22">
            <v>-2.2772009026484739</v>
          </cell>
          <cell r="JZ22">
            <v>6.0977383156662954</v>
          </cell>
          <cell r="KA22">
            <v>6.0977383156681144</v>
          </cell>
          <cell r="KB22">
            <v>-20.163057541070756</v>
          </cell>
          <cell r="KC22">
            <v>-19.773897019198429</v>
          </cell>
          <cell r="KD22">
            <v>-15.811968646797808</v>
          </cell>
          <cell r="KE22">
            <v>-11.85004027439723</v>
          </cell>
          <cell r="KF22">
            <v>-7.8881119019969219</v>
          </cell>
          <cell r="KG22">
            <v>-3.9261835295959973</v>
          </cell>
          <cell r="KH22">
            <v>3.5744842804410482E-2</v>
          </cell>
          <cell r="KI22">
            <v>3.9976732152064667</v>
          </cell>
          <cell r="KJ22">
            <v>3.9976732152051024</v>
          </cell>
          <cell r="KK22">
            <v>3.9976732152062393</v>
          </cell>
        </row>
        <row r="23">
          <cell r="E23">
            <v>2416.29648039415</v>
          </cell>
          <cell r="H23">
            <v>1197.0138407378299</v>
          </cell>
          <cell r="K23">
            <v>361.24593995808999</v>
          </cell>
          <cell r="N23">
            <v>481.89595721756098</v>
          </cell>
          <cell r="T23">
            <v>85.508389145209406</v>
          </cell>
          <cell r="X23">
            <v>47.029614029865201</v>
          </cell>
          <cell r="AD23">
            <v>81.313817353234398</v>
          </cell>
          <cell r="AE23">
            <v>290.801545780477</v>
          </cell>
          <cell r="AI23">
            <v>445.92785194073002</v>
          </cell>
          <cell r="AM23">
            <v>35.151009135414299</v>
          </cell>
          <cell r="AN23">
            <v>500.55835886375797</v>
          </cell>
          <cell r="AZ23">
            <v>785.89537412662105</v>
          </cell>
          <cell r="BR23">
            <v>201.35804003284582</v>
          </cell>
          <cell r="BS23">
            <v>201.35804003284582</v>
          </cell>
          <cell r="BT23">
            <v>109.0174801853386</v>
          </cell>
          <cell r="BU23">
            <v>109.0174801853386</v>
          </cell>
          <cell r="BV23">
            <v>124.55188008861333</v>
          </cell>
          <cell r="BW23">
            <v>140.08627999188809</v>
          </cell>
          <cell r="BX23">
            <v>155.62067989516282</v>
          </cell>
          <cell r="BY23">
            <v>171.15507979843755</v>
          </cell>
          <cell r="BZ23">
            <v>186.68947970171232</v>
          </cell>
          <cell r="CA23">
            <v>202.22387960498705</v>
          </cell>
          <cell r="CB23">
            <v>202.22387960498705</v>
          </cell>
          <cell r="CC23">
            <v>202.22387960498705</v>
          </cell>
          <cell r="CP23">
            <v>99.751153394819156</v>
          </cell>
          <cell r="CQ23">
            <v>99.751153394819156</v>
          </cell>
          <cell r="CR23">
            <v>42.839398118910282</v>
          </cell>
          <cell r="CS23">
            <v>42.839398118910282</v>
          </cell>
          <cell r="CT23">
            <v>52.413630364342573</v>
          </cell>
          <cell r="CU23">
            <v>61.987862609774872</v>
          </cell>
          <cell r="CV23">
            <v>71.562094855207164</v>
          </cell>
          <cell r="CW23">
            <v>81.136327100639463</v>
          </cell>
          <cell r="CX23">
            <v>90.710559346071761</v>
          </cell>
          <cell r="CY23">
            <v>100.28479159150407</v>
          </cell>
          <cell r="CZ23">
            <v>100.28479159150407</v>
          </cell>
          <cell r="DA23">
            <v>100.28479159150407</v>
          </cell>
          <cell r="DN23">
            <v>30.10382832984083</v>
          </cell>
          <cell r="DO23">
            <v>30.10382832984083</v>
          </cell>
          <cell r="DP23">
            <v>20.677413912235313</v>
          </cell>
          <cell r="DQ23">
            <v>20.677413912235313</v>
          </cell>
          <cell r="DR23">
            <v>22.263214252398964</v>
          </cell>
          <cell r="DS23">
            <v>23.849014592562611</v>
          </cell>
          <cell r="DT23">
            <v>25.434814932726262</v>
          </cell>
          <cell r="DU23">
            <v>27.020615272889909</v>
          </cell>
          <cell r="DV23">
            <v>28.60641561305356</v>
          </cell>
          <cell r="DW23">
            <v>30.192215953217207</v>
          </cell>
          <cell r="DX23">
            <v>30.192215953217207</v>
          </cell>
          <cell r="DY23">
            <v>30.192215953217207</v>
          </cell>
          <cell r="EL23">
            <v>40.157996434796743</v>
          </cell>
          <cell r="EM23">
            <v>40.157996434796743</v>
          </cell>
          <cell r="EN23">
            <v>34.878356291257582</v>
          </cell>
          <cell r="EO23">
            <v>34.878356291257582</v>
          </cell>
          <cell r="EP23">
            <v>35.766547152029517</v>
          </cell>
          <cell r="EQ23">
            <v>36.654738012801459</v>
          </cell>
          <cell r="ER23">
            <v>37.542928873573395</v>
          </cell>
          <cell r="ES23">
            <v>38.431119734345337</v>
          </cell>
          <cell r="ET23">
            <v>39.319310595117273</v>
          </cell>
          <cell r="EU23">
            <v>40.207501455889222</v>
          </cell>
          <cell r="EV23">
            <v>40.207501455889222</v>
          </cell>
          <cell r="EW23">
            <v>40.207501455889222</v>
          </cell>
          <cell r="GT23">
            <v>7.1256990954341166</v>
          </cell>
          <cell r="GU23">
            <v>7.1256990954341166</v>
          </cell>
          <cell r="GV23">
            <v>-27.423145354423177</v>
          </cell>
          <cell r="GW23">
            <v>-27.423145354423177</v>
          </cell>
          <cell r="GX23">
            <v>-21.611012887753958</v>
          </cell>
          <cell r="GY23">
            <v>-15.79888042108456</v>
          </cell>
          <cell r="GZ23">
            <v>-9.9867479544152769</v>
          </cell>
          <cell r="HA23">
            <v>-4.1746154877459585</v>
          </cell>
          <cell r="HB23">
            <v>1.6375169789234025</v>
          </cell>
          <cell r="HC23">
            <v>7.4496494455926641</v>
          </cell>
          <cell r="HD23">
            <v>7.4496494455926356</v>
          </cell>
          <cell r="HE23">
            <v>7.4496494455926641</v>
          </cell>
          <cell r="HF23">
            <v>290.801545780477</v>
          </cell>
          <cell r="HG23">
            <v>290.801545780477</v>
          </cell>
          <cell r="HH23">
            <v>276.97545134107338</v>
          </cell>
          <cell r="HI23">
            <v>263.14935690166976</v>
          </cell>
          <cell r="HJ23">
            <v>251.64921847202851</v>
          </cell>
          <cell r="HK23">
            <v>242.47503605214979</v>
          </cell>
          <cell r="HL23">
            <v>235.62680964203349</v>
          </cell>
          <cell r="HM23">
            <v>231.10453924167967</v>
          </cell>
          <cell r="HN23">
            <v>228.90822485108833</v>
          </cell>
          <cell r="HO23">
            <v>229.03786647025944</v>
          </cell>
          <cell r="HP23">
            <v>229.16750808943053</v>
          </cell>
          <cell r="HQ23">
            <v>229.29714970860164</v>
          </cell>
          <cell r="ID23">
            <v>445.92785194073008</v>
          </cell>
          <cell r="IE23">
            <v>445.92785194073008</v>
          </cell>
          <cell r="IF23">
            <v>471.77502763807649</v>
          </cell>
          <cell r="IG23">
            <v>453.02941814134988</v>
          </cell>
          <cell r="IH23">
            <v>437.43737187657325</v>
          </cell>
          <cell r="II23">
            <v>424.99888884374667</v>
          </cell>
          <cell r="IJ23">
            <v>415.71396904287002</v>
          </cell>
          <cell r="IK23">
            <v>409.5826124739433</v>
          </cell>
          <cell r="IL23">
            <v>406.60481913696657</v>
          </cell>
          <cell r="IM23">
            <v>406.78058903193994</v>
          </cell>
          <cell r="IN23">
            <v>406.95635892691325</v>
          </cell>
          <cell r="IO23">
            <v>407.13212882188651</v>
          </cell>
          <cell r="IP23">
            <v>500.55835886375797</v>
          </cell>
          <cell r="IQ23">
            <v>500.55835886375797</v>
          </cell>
          <cell r="IR23">
            <v>539.23077081925533</v>
          </cell>
          <cell r="IS23">
            <v>512.31338328226877</v>
          </cell>
          <cell r="IT23">
            <v>489.92429255268172</v>
          </cell>
          <cell r="IU23">
            <v>472.06349863049468</v>
          </cell>
          <cell r="IV23">
            <v>458.73100151570731</v>
          </cell>
          <cell r="IW23">
            <v>449.92680120831977</v>
          </cell>
          <cell r="IX23">
            <v>445.65089770833197</v>
          </cell>
          <cell r="IY23">
            <v>445.90329101574395</v>
          </cell>
          <cell r="IZ23">
            <v>446.15568432315575</v>
          </cell>
          <cell r="JA23">
            <v>446.40807763056773</v>
          </cell>
          <cell r="JB23">
            <v>236.1710388574491</v>
          </cell>
          <cell r="JC23">
            <v>236.1710388574491</v>
          </cell>
          <cell r="JD23">
            <v>209.51970815989455</v>
          </cell>
          <cell r="JE23">
            <v>203.86539176075087</v>
          </cell>
          <cell r="JF23">
            <v>199.16229779591998</v>
          </cell>
          <cell r="JG23">
            <v>195.41042626540184</v>
          </cell>
          <cell r="JH23">
            <v>192.60977716919621</v>
          </cell>
          <cell r="JI23">
            <v>190.76035050730326</v>
          </cell>
          <cell r="JJ23">
            <v>189.86214627972299</v>
          </cell>
          <cell r="JK23">
            <v>189.91516448645547</v>
          </cell>
          <cell r="JL23">
            <v>189.968182693188</v>
          </cell>
          <cell r="JM23">
            <v>190.02120089992036</v>
          </cell>
          <cell r="JN23">
            <v>0</v>
          </cell>
          <cell r="JO23">
            <v>0</v>
          </cell>
          <cell r="JP23">
            <v>-26.651330697554556</v>
          </cell>
          <cell r="JQ23">
            <v>-5.6543163991436813</v>
          </cell>
          <cell r="JR23">
            <v>-4.7030939648308845</v>
          </cell>
          <cell r="JS23">
            <v>-3.7518715305181445</v>
          </cell>
          <cell r="JT23">
            <v>-2.8006490962056318</v>
          </cell>
          <cell r="JU23">
            <v>-1.8494266618929487</v>
          </cell>
          <cell r="JV23">
            <v>-0.89820422758026552</v>
          </cell>
          <cell r="JW23">
            <v>5.3018206732474482E-2</v>
          </cell>
          <cell r="JX23">
            <v>5.3018206732531326E-2</v>
          </cell>
          <cell r="JY23">
            <v>5.3018206732360795E-2</v>
          </cell>
          <cell r="JZ23">
            <v>13.901850541536984</v>
          </cell>
          <cell r="KA23">
            <v>13.901850541536984</v>
          </cell>
          <cell r="KB23">
            <v>6.0043367892342445</v>
          </cell>
          <cell r="KC23">
            <v>-14.99267750917663</v>
          </cell>
          <cell r="KD23">
            <v>-10.131767476820208</v>
          </cell>
          <cell r="KE23">
            <v>-5.2708574444635481</v>
          </cell>
          <cell r="KF23">
            <v>-0.40994741210677876</v>
          </cell>
          <cell r="KG23">
            <v>4.4509626202498564</v>
          </cell>
          <cell r="KH23">
            <v>9.3118726526065352</v>
          </cell>
          <cell r="KI23">
            <v>14.172782684963057</v>
          </cell>
          <cell r="KJ23">
            <v>14.172782684962971</v>
          </cell>
          <cell r="KK23">
            <v>14.17278268496317</v>
          </cell>
        </row>
        <row r="24">
          <cell r="E24">
            <v>3812.7014290627999</v>
          </cell>
          <cell r="H24">
            <v>3310.5047730134702</v>
          </cell>
          <cell r="K24">
            <v>227.275042802065</v>
          </cell>
          <cell r="N24">
            <v>164.54593857719101</v>
          </cell>
          <cell r="T24">
            <v>57.2247887023968</v>
          </cell>
          <cell r="X24">
            <v>31.473633786318199</v>
          </cell>
          <cell r="AD24">
            <v>12.769440396475691</v>
          </cell>
          <cell r="AE24">
            <v>0.87247172289766495</v>
          </cell>
          <cell r="AI24">
            <v>845.43418332222302</v>
          </cell>
          <cell r="AM24">
            <v>22.8400539399873</v>
          </cell>
          <cell r="AN24">
            <v>718.381798723673</v>
          </cell>
          <cell r="AZ24">
            <v>929.83881445510804</v>
          </cell>
          <cell r="BR24">
            <v>317.72511908856666</v>
          </cell>
          <cell r="BS24">
            <v>317.72511908856666</v>
          </cell>
          <cell r="BT24">
            <v>349.49763099742336</v>
          </cell>
          <cell r="BU24">
            <v>349.49763099742336</v>
          </cell>
          <cell r="BV24">
            <v>344.20221234594726</v>
          </cell>
          <cell r="BW24">
            <v>338.90679369447116</v>
          </cell>
          <cell r="BX24">
            <v>333.61137504299506</v>
          </cell>
          <cell r="BY24">
            <v>328.31595639151897</v>
          </cell>
          <cell r="BZ24">
            <v>323.02053774004287</v>
          </cell>
          <cell r="CA24">
            <v>317.72511908856666</v>
          </cell>
          <cell r="CB24">
            <v>317.72511908856666</v>
          </cell>
          <cell r="CC24">
            <v>317.72511908856666</v>
          </cell>
          <cell r="CP24">
            <v>275.87539775112248</v>
          </cell>
          <cell r="CQ24">
            <v>275.87539775112248</v>
          </cell>
          <cell r="CR24">
            <v>297.94542957121229</v>
          </cell>
          <cell r="CS24">
            <v>297.94542957121229</v>
          </cell>
          <cell r="CT24">
            <v>294.26709093453064</v>
          </cell>
          <cell r="CU24">
            <v>290.588752297849</v>
          </cell>
          <cell r="CV24">
            <v>286.9104136611673</v>
          </cell>
          <cell r="CW24">
            <v>283.23207502448565</v>
          </cell>
          <cell r="CX24">
            <v>279.55373638780401</v>
          </cell>
          <cell r="CY24">
            <v>275.87539775112248</v>
          </cell>
          <cell r="CZ24">
            <v>275.87539775112248</v>
          </cell>
          <cell r="DA24">
            <v>275.87539775112248</v>
          </cell>
          <cell r="DN24">
            <v>18.939586900172081</v>
          </cell>
          <cell r="DO24">
            <v>18.939586900172081</v>
          </cell>
          <cell r="DP24">
            <v>0</v>
          </cell>
          <cell r="DQ24">
            <v>0</v>
          </cell>
          <cell r="DR24">
            <v>1.2626391266781232</v>
          </cell>
          <cell r="DS24">
            <v>4.7980286813769153</v>
          </cell>
          <cell r="DT24">
            <v>8.3334182360757065</v>
          </cell>
          <cell r="DU24">
            <v>11.868807790774499</v>
          </cell>
          <cell r="DV24">
            <v>15.404197345473291</v>
          </cell>
          <cell r="DW24">
            <v>18.939586900172081</v>
          </cell>
          <cell r="DX24">
            <v>18.939586900172081</v>
          </cell>
          <cell r="DY24">
            <v>18.939586900172081</v>
          </cell>
          <cell r="EL24">
            <v>13.71216154809925</v>
          </cell>
          <cell r="EM24">
            <v>13.71216154809925</v>
          </cell>
          <cell r="EN24">
            <v>7.9574049991145213</v>
          </cell>
          <cell r="EO24">
            <v>7.9574049991145213</v>
          </cell>
          <cell r="EP24">
            <v>8.9165310906119757</v>
          </cell>
          <cell r="EQ24">
            <v>9.8756571821094301</v>
          </cell>
          <cell r="ER24">
            <v>10.834783273606886</v>
          </cell>
          <cell r="ES24">
            <v>11.793909365104341</v>
          </cell>
          <cell r="ET24">
            <v>12.753035456601795</v>
          </cell>
          <cell r="EU24">
            <v>13.71216154809925</v>
          </cell>
          <cell r="EV24">
            <v>13.71216154809925</v>
          </cell>
          <cell r="EW24">
            <v>13.71216154809925</v>
          </cell>
          <cell r="GT24">
            <v>2.6228028155265197</v>
          </cell>
          <cell r="GU24">
            <v>2.6228028155265197</v>
          </cell>
          <cell r="GV24">
            <v>21.544254824368512</v>
          </cell>
          <cell r="GW24">
            <v>21.544254824368512</v>
          </cell>
          <cell r="GX24">
            <v>19.432356769070999</v>
          </cell>
          <cell r="GY24">
            <v>16.07044597836213</v>
          </cell>
          <cell r="GZ24">
            <v>12.708535187653275</v>
          </cell>
          <cell r="HA24">
            <v>9.3466243969443994</v>
          </cell>
          <cell r="HB24">
            <v>5.9847136062355206</v>
          </cell>
          <cell r="HC24">
            <v>2.6228028155265197</v>
          </cell>
          <cell r="HD24">
            <v>2.6228028155265197</v>
          </cell>
          <cell r="HE24">
            <v>2.6228028155265197</v>
          </cell>
          <cell r="HF24">
            <v>0.8724717228976645</v>
          </cell>
          <cell r="HG24">
            <v>0.8724717228976645</v>
          </cell>
          <cell r="HH24">
            <v>0.87828820105031569</v>
          </cell>
          <cell r="HI24">
            <v>0.88410467920296665</v>
          </cell>
          <cell r="HJ24">
            <v>0.8889517443301761</v>
          </cell>
          <cell r="HK24">
            <v>0.89282939643194348</v>
          </cell>
          <cell r="HL24">
            <v>0.89573763550826901</v>
          </cell>
          <cell r="HM24">
            <v>0.89767646155915293</v>
          </cell>
          <cell r="HN24">
            <v>0.89864587458459466</v>
          </cell>
          <cell r="HO24">
            <v>0.89864587458459466</v>
          </cell>
          <cell r="HP24">
            <v>0.89864587458459455</v>
          </cell>
          <cell r="HQ24">
            <v>0.89864587458459455</v>
          </cell>
          <cell r="ID24">
            <v>845.43418332222313</v>
          </cell>
          <cell r="IE24">
            <v>845.43418332222313</v>
          </cell>
          <cell r="IF24">
            <v>937.72741500156599</v>
          </cell>
          <cell r="IG24">
            <v>945.47722834868637</v>
          </cell>
          <cell r="IH24">
            <v>951.93540613795346</v>
          </cell>
          <cell r="II24">
            <v>957.10194836936694</v>
          </cell>
          <cell r="IJ24">
            <v>960.97685504292713</v>
          </cell>
          <cell r="IK24">
            <v>963.56012615863381</v>
          </cell>
          <cell r="IL24">
            <v>964.85176171648732</v>
          </cell>
          <cell r="IM24">
            <v>964.8517617164872</v>
          </cell>
          <cell r="IN24">
            <v>964.85176171648732</v>
          </cell>
          <cell r="IO24">
            <v>964.8517617164872</v>
          </cell>
          <cell r="IP24">
            <v>718.38179872367266</v>
          </cell>
          <cell r="IQ24">
            <v>718.38179872367266</v>
          </cell>
          <cell r="IR24">
            <v>905.77784933618079</v>
          </cell>
          <cell r="IS24">
            <v>911.77637813973161</v>
          </cell>
          <cell r="IT24">
            <v>916.77515214269067</v>
          </cell>
          <cell r="IU24">
            <v>920.77417134505799</v>
          </cell>
          <cell r="IV24">
            <v>923.77343574683346</v>
          </cell>
          <cell r="IW24">
            <v>925.77294534801729</v>
          </cell>
          <cell r="IX24">
            <v>926.77270014860892</v>
          </cell>
          <cell r="IY24">
            <v>926.77270014860892</v>
          </cell>
          <cell r="IZ24">
            <v>926.77270014860892</v>
          </cell>
          <cell r="JA24">
            <v>926.77270014860892</v>
          </cell>
          <cell r="JB24">
            <v>127.92485632144815</v>
          </cell>
          <cell r="JC24">
            <v>127.92485632144815</v>
          </cell>
          <cell r="JD24">
            <v>32.827853866435476</v>
          </cell>
          <cell r="JE24">
            <v>34.584954888157768</v>
          </cell>
          <cell r="JF24">
            <v>36.049205739592935</v>
          </cell>
          <cell r="JG24">
            <v>37.220606420740864</v>
          </cell>
          <cell r="JH24">
            <v>38.099156931601897</v>
          </cell>
          <cell r="JI24">
            <v>38.684857272175691</v>
          </cell>
          <cell r="JJ24">
            <v>38.977707442463043</v>
          </cell>
          <cell r="JK24">
            <v>38.977707442462929</v>
          </cell>
          <cell r="JL24">
            <v>38.977707442463043</v>
          </cell>
          <cell r="JM24">
            <v>38.977707442462929</v>
          </cell>
          <cell r="JN24">
            <v>4.5474735088646412E-13</v>
          </cell>
          <cell r="JO24">
            <v>0</v>
          </cell>
          <cell r="JP24">
            <v>-95.097002455012671</v>
          </cell>
          <cell r="JQ24">
            <v>1.757101021722292</v>
          </cell>
          <cell r="JR24">
            <v>1.4642508514351675</v>
          </cell>
          <cell r="JS24">
            <v>1.1714006811479294</v>
          </cell>
          <cell r="JT24">
            <v>0.87855051086103231</v>
          </cell>
          <cell r="JU24">
            <v>0.58570034057379416</v>
          </cell>
          <cell r="JV24">
            <v>0.29285017028735183</v>
          </cell>
          <cell r="JW24">
            <v>-1.1368683772161603E-13</v>
          </cell>
          <cell r="JX24">
            <v>1.1368683772161603E-13</v>
          </cell>
          <cell r="JY24">
            <v>-1.1368683772161603E-13</v>
          </cell>
          <cell r="JZ24">
            <v>3.6869228485657057</v>
          </cell>
          <cell r="KA24">
            <v>3.6869228485661605</v>
          </cell>
          <cell r="KB24">
            <v>117.70537731242082</v>
          </cell>
          <cell r="KC24">
            <v>20.851273835685859</v>
          </cell>
          <cell r="KD24">
            <v>19.032225950675471</v>
          </cell>
          <cell r="KE24">
            <v>15.96316533025384</v>
          </cell>
          <cell r="KF24">
            <v>12.894104709831884</v>
          </cell>
          <cell r="KG24">
            <v>9.8250440894102464</v>
          </cell>
          <cell r="KH24">
            <v>6.75598346898781</v>
          </cell>
          <cell r="KI24">
            <v>3.6869228485662742</v>
          </cell>
          <cell r="KJ24">
            <v>3.6869228485660468</v>
          </cell>
          <cell r="KK24">
            <v>3.6869228485662742</v>
          </cell>
        </row>
        <row r="25">
          <cell r="E25">
            <v>5071.4080478662599</v>
          </cell>
          <cell r="H25">
            <v>2325.2777857286401</v>
          </cell>
          <cell r="K25">
            <v>1798.5168833016301</v>
          </cell>
          <cell r="N25">
            <v>627.66423185024496</v>
          </cell>
          <cell r="T25">
            <v>112.13340586493</v>
          </cell>
          <cell r="X25">
            <v>61.673373225711302</v>
          </cell>
          <cell r="AD25">
            <v>124.00986283711143</v>
          </cell>
          <cell r="AE25">
            <v>61.123284620802202</v>
          </cell>
          <cell r="AI25">
            <v>1953.32791500643</v>
          </cell>
          <cell r="AM25">
            <v>56.708111916790699</v>
          </cell>
          <cell r="AN25">
            <v>1460.8806562121199</v>
          </cell>
          <cell r="AZ25">
            <v>2274.3514571740202</v>
          </cell>
          <cell r="BR25">
            <v>422.61733732218829</v>
          </cell>
          <cell r="BS25">
            <v>422.61733732218829</v>
          </cell>
          <cell r="BT25">
            <v>143.84015863170291</v>
          </cell>
          <cell r="BU25">
            <v>143.84015863170291</v>
          </cell>
          <cell r="BV25">
            <v>185.28796267722717</v>
          </cell>
          <cell r="BW25">
            <v>226.73576672275141</v>
          </cell>
          <cell r="BX25">
            <v>268.18357076827567</v>
          </cell>
          <cell r="BY25">
            <v>309.63137481379994</v>
          </cell>
          <cell r="BZ25">
            <v>351.07917885932414</v>
          </cell>
          <cell r="CA25">
            <v>392.52698290484847</v>
          </cell>
          <cell r="CB25">
            <v>392.52698290484847</v>
          </cell>
          <cell r="CC25">
            <v>392.52698290484847</v>
          </cell>
          <cell r="CP25">
            <v>193.77314881071999</v>
          </cell>
          <cell r="CQ25">
            <v>193.77314881071999</v>
          </cell>
          <cell r="CR25">
            <v>42.864030754847548</v>
          </cell>
          <cell r="CS25">
            <v>42.864030754847548</v>
          </cell>
          <cell r="CT25">
            <v>65.300772468225702</v>
          </cell>
          <cell r="CU25">
            <v>87.737514181603856</v>
          </cell>
          <cell r="CV25">
            <v>110.17425589498201</v>
          </cell>
          <cell r="CW25">
            <v>132.61099760836015</v>
          </cell>
          <cell r="CX25">
            <v>155.04773932173831</v>
          </cell>
          <cell r="CY25">
            <v>177.48448103511643</v>
          </cell>
          <cell r="CZ25">
            <v>177.48448103511643</v>
          </cell>
          <cell r="DA25">
            <v>177.48448103511643</v>
          </cell>
          <cell r="DN25">
            <v>149.87640694180249</v>
          </cell>
          <cell r="DO25">
            <v>149.87640694180249</v>
          </cell>
          <cell r="DP25">
            <v>74.023770057702123</v>
          </cell>
          <cell r="DQ25">
            <v>74.023770057702123</v>
          </cell>
          <cell r="DR25">
            <v>85.301326006422968</v>
          </cell>
          <cell r="DS25">
            <v>96.5788819551438</v>
          </cell>
          <cell r="DT25">
            <v>107.85643790386465</v>
          </cell>
          <cell r="DU25">
            <v>119.13399385258548</v>
          </cell>
          <cell r="DV25">
            <v>130.41154980130631</v>
          </cell>
          <cell r="DW25">
            <v>141.68910575002721</v>
          </cell>
          <cell r="DX25">
            <v>141.68910575002721</v>
          </cell>
          <cell r="DY25">
            <v>141.68910575002721</v>
          </cell>
          <cell r="EL25">
            <v>52.305352654187075</v>
          </cell>
          <cell r="EM25">
            <v>52.305352654187075</v>
          </cell>
          <cell r="EN25">
            <v>43.341969655855344</v>
          </cell>
          <cell r="EO25">
            <v>43.341969655855344</v>
          </cell>
          <cell r="EP25">
            <v>44.674620139818785</v>
          </cell>
          <cell r="EQ25">
            <v>46.007270623782226</v>
          </cell>
          <cell r="ER25">
            <v>47.339921107745667</v>
          </cell>
          <cell r="ES25">
            <v>48.672571591709108</v>
          </cell>
          <cell r="ET25">
            <v>50.005222075672549</v>
          </cell>
          <cell r="EU25">
            <v>51.337872559635976</v>
          </cell>
          <cell r="EV25">
            <v>51.337872559635976</v>
          </cell>
          <cell r="EW25">
            <v>51.337872559635976</v>
          </cell>
          <cell r="GT25">
            <v>9.3444504887441653</v>
          </cell>
          <cell r="GU25">
            <v>9.3444504887441653</v>
          </cell>
          <cell r="GV25">
            <v>-37.674454365186541</v>
          </cell>
          <cell r="GW25">
            <v>-37.674454365186534</v>
          </cell>
          <cell r="GX25">
            <v>-30.683816308028455</v>
          </cell>
          <cell r="GY25">
            <v>-23.693178250870346</v>
          </cell>
          <cell r="GZ25">
            <v>-16.702540193712288</v>
          </cell>
          <cell r="HA25">
            <v>-9.7119021365541585</v>
          </cell>
          <cell r="HB25">
            <v>-2.7212640793961</v>
          </cell>
          <cell r="HC25">
            <v>4.2693739777620223</v>
          </cell>
          <cell r="HD25">
            <v>4.2693739777620365</v>
          </cell>
          <cell r="HE25">
            <v>4.2693739777620223</v>
          </cell>
          <cell r="HF25">
            <v>61.123284620802188</v>
          </cell>
          <cell r="HG25">
            <v>61.123284620802188</v>
          </cell>
          <cell r="HH25">
            <v>57.156420519052332</v>
          </cell>
          <cell r="HI25">
            <v>53.189556417302484</v>
          </cell>
          <cell r="HJ25">
            <v>49.812474473248891</v>
          </cell>
          <cell r="HK25">
            <v>47.025174686891582</v>
          </cell>
          <cell r="HL25">
            <v>44.827657058230535</v>
          </cell>
          <cell r="HM25">
            <v>43.219921587265752</v>
          </cell>
          <cell r="HN25">
            <v>42.201968273997245</v>
          </cell>
          <cell r="HO25">
            <v>41.773797118424994</v>
          </cell>
          <cell r="HP25">
            <v>41.345625962852758</v>
          </cell>
          <cell r="HQ25">
            <v>40.917454807280507</v>
          </cell>
          <cell r="ID25">
            <v>1953.3279150064295</v>
          </cell>
          <cell r="IE25">
            <v>1953.3279150064295</v>
          </cell>
          <cell r="IF25">
            <v>2030.5480316701173</v>
          </cell>
          <cell r="IG25">
            <v>1912.4353568331619</v>
          </cell>
          <cell r="IH25">
            <v>1811.8833411037081</v>
          </cell>
          <cell r="II25">
            <v>1728.8919844817572</v>
          </cell>
          <cell r="IJ25">
            <v>1663.4612869673088</v>
          </cell>
          <cell r="IK25">
            <v>1615.5912485603624</v>
          </cell>
          <cell r="IL25">
            <v>1585.281869260918</v>
          </cell>
          <cell r="IM25">
            <v>1572.5331490689762</v>
          </cell>
          <cell r="IN25">
            <v>1559.7844288770343</v>
          </cell>
          <cell r="IO25">
            <v>1547.035708685092</v>
          </cell>
          <cell r="IP25">
            <v>1460.8806562121199</v>
          </cell>
          <cell r="IQ25">
            <v>1460.8806562121199</v>
          </cell>
          <cell r="IR25">
            <v>1485.2138762606212</v>
          </cell>
          <cell r="IS25">
            <v>1382.1346148993346</v>
          </cell>
          <cell r="IT25">
            <v>1294.3808871636086</v>
          </cell>
          <cell r="IU25">
            <v>1221.9526930534435</v>
          </cell>
          <cell r="IV25">
            <v>1164.850032568839</v>
          </cell>
          <cell r="IW25">
            <v>1123.0729057097954</v>
          </cell>
          <cell r="IX25">
            <v>1096.6213124763126</v>
          </cell>
          <cell r="IY25">
            <v>1085.4952528683903</v>
          </cell>
          <cell r="IZ25">
            <v>1074.3691932604681</v>
          </cell>
          <cell r="JA25">
            <v>1063.243133652546</v>
          </cell>
          <cell r="JB25">
            <v>553.57054341511184</v>
          </cell>
          <cell r="JC25">
            <v>553.57054341511184</v>
          </cell>
          <cell r="JD25">
            <v>602.49057592854865</v>
          </cell>
          <cell r="JE25">
            <v>583.49029835112992</v>
          </cell>
          <cell r="JF25">
            <v>567.3149284133483</v>
          </cell>
          <cell r="JG25">
            <v>553.96446611520537</v>
          </cell>
          <cell r="JH25">
            <v>543.43891145670023</v>
          </cell>
          <cell r="JI25">
            <v>535.73826443783287</v>
          </cell>
          <cell r="JJ25">
            <v>530.86252505860261</v>
          </cell>
          <cell r="JK25">
            <v>528.81169331901083</v>
          </cell>
          <cell r="JL25">
            <v>526.76086157941904</v>
          </cell>
          <cell r="JM25">
            <v>524.71002983982657</v>
          </cell>
          <cell r="JN25">
            <v>0</v>
          </cell>
          <cell r="JO25">
            <v>0</v>
          </cell>
          <cell r="JP25">
            <v>48.920032513436809</v>
          </cell>
          <cell r="JQ25">
            <v>-19.000277577418728</v>
          </cell>
          <cell r="JR25">
            <v>-16.175369937781625</v>
          </cell>
          <cell r="JS25">
            <v>-13.350462298142929</v>
          </cell>
          <cell r="JT25">
            <v>-10.525554658505143</v>
          </cell>
          <cell r="JU25">
            <v>-7.7006470188673575</v>
          </cell>
          <cell r="JV25">
            <v>-4.8757393792302537</v>
          </cell>
          <cell r="JW25">
            <v>-2.0508317395917857</v>
          </cell>
          <cell r="JX25">
            <v>-2.0508317395917857</v>
          </cell>
          <cell r="JY25">
            <v>-2.0508317395924678</v>
          </cell>
          <cell r="JZ25">
            <v>19.678605725170115</v>
          </cell>
          <cell r="KA25">
            <v>19.678605725170115</v>
          </cell>
          <cell r="KB25">
            <v>-76.2603316421974</v>
          </cell>
          <cell r="KC25">
            <v>-8.3400215513418559</v>
          </cell>
          <cell r="KD25">
            <v>-4.1742911338208799</v>
          </cell>
          <cell r="KE25">
            <v>-8.5607163014653764E-3</v>
          </cell>
          <cell r="KF25">
            <v>4.1571697012188071</v>
          </cell>
          <cell r="KG25">
            <v>8.3229001187391507</v>
          </cell>
          <cell r="KH25">
            <v>12.488630536260105</v>
          </cell>
          <cell r="KI25">
            <v>16.654360953779758</v>
          </cell>
          <cell r="KJ25">
            <v>16.654360953779772</v>
          </cell>
          <cell r="KK25">
            <v>16.65436095378044</v>
          </cell>
        </row>
        <row r="26">
          <cell r="E26">
            <v>15069.1338641945</v>
          </cell>
          <cell r="H26">
            <v>9418.8403482417198</v>
          </cell>
          <cell r="K26">
            <v>3195.1903495967399</v>
          </cell>
          <cell r="N26">
            <v>279.96358865736198</v>
          </cell>
          <cell r="T26">
            <v>1248.5208858472799</v>
          </cell>
          <cell r="X26">
            <v>686.68648721600505</v>
          </cell>
          <cell r="AD26">
            <v>334.55113913308497</v>
          </cell>
          <cell r="AE26">
            <v>2149.02378478025</v>
          </cell>
          <cell r="AI26">
            <v>1097.4041652149101</v>
          </cell>
          <cell r="AM26">
            <v>93.954653568158705</v>
          </cell>
          <cell r="AN26">
            <v>738.67892316920404</v>
          </cell>
          <cell r="AZ26">
            <v>3343.1067914033201</v>
          </cell>
          <cell r="BR26">
            <v>1255.7611553495417</v>
          </cell>
          <cell r="BS26">
            <v>1255.7611553495417</v>
          </cell>
          <cell r="BT26">
            <v>1126.9061079089524</v>
          </cell>
          <cell r="BU26">
            <v>1126.9061079089524</v>
          </cell>
          <cell r="BV26">
            <v>1152.2538793780452</v>
          </cell>
          <cell r="BW26">
            <v>1177.6016508471378</v>
          </cell>
          <cell r="BX26">
            <v>1202.9494223162303</v>
          </cell>
          <cell r="BY26">
            <v>1228.2971937853229</v>
          </cell>
          <cell r="BZ26">
            <v>1253.6449652544156</v>
          </cell>
          <cell r="CA26">
            <v>1278.9927367235082</v>
          </cell>
          <cell r="CB26">
            <v>1278.9927367235082</v>
          </cell>
          <cell r="CC26">
            <v>1278.9927367235082</v>
          </cell>
          <cell r="CP26">
            <v>784.90336235347661</v>
          </cell>
          <cell r="CQ26">
            <v>784.90336235347661</v>
          </cell>
          <cell r="CR26">
            <v>719.57197641208677</v>
          </cell>
          <cell r="CS26">
            <v>719.57197641208677</v>
          </cell>
          <cell r="CT26">
            <v>732.42366575987865</v>
          </cell>
          <cell r="CU26">
            <v>745.27535510767052</v>
          </cell>
          <cell r="CV26">
            <v>758.1270444554624</v>
          </cell>
          <cell r="CW26">
            <v>770.97873380325427</v>
          </cell>
          <cell r="CX26">
            <v>783.83042315104615</v>
          </cell>
          <cell r="CY26">
            <v>796.68211249883814</v>
          </cell>
          <cell r="CZ26">
            <v>796.68211249883814</v>
          </cell>
          <cell r="DA26">
            <v>796.68211249883814</v>
          </cell>
          <cell r="DN26">
            <v>266.26586246639499</v>
          </cell>
          <cell r="DO26">
            <v>266.26586246639499</v>
          </cell>
          <cell r="DP26">
            <v>258.47461471074263</v>
          </cell>
          <cell r="DQ26">
            <v>258.47461471074263</v>
          </cell>
          <cell r="DR26">
            <v>260.00727308534306</v>
          </cell>
          <cell r="DS26">
            <v>261.53993145994349</v>
          </cell>
          <cell r="DT26">
            <v>263.07258983454392</v>
          </cell>
          <cell r="DU26">
            <v>264.60524820914435</v>
          </cell>
          <cell r="DV26">
            <v>266.13790658374478</v>
          </cell>
          <cell r="DW26">
            <v>267.67056495834527</v>
          </cell>
          <cell r="DX26">
            <v>267.67056495834527</v>
          </cell>
          <cell r="DY26">
            <v>267.67056495834527</v>
          </cell>
          <cell r="EL26">
            <v>23.330299054780163</v>
          </cell>
          <cell r="EM26">
            <v>23.330299054780163</v>
          </cell>
          <cell r="EN26">
            <v>23.087684403986593</v>
          </cell>
          <cell r="EO26">
            <v>23.087684403986593</v>
          </cell>
          <cell r="EP26">
            <v>23.13541044068845</v>
          </cell>
          <cell r="EQ26">
            <v>23.183136477390306</v>
          </cell>
          <cell r="ER26">
            <v>23.230862514092166</v>
          </cell>
          <cell r="ES26">
            <v>23.278588550794023</v>
          </cell>
          <cell r="ET26">
            <v>23.326314587495883</v>
          </cell>
          <cell r="EU26">
            <v>23.374040624197733</v>
          </cell>
          <cell r="EV26">
            <v>23.374040624197733</v>
          </cell>
          <cell r="EW26">
            <v>23.374040624197733</v>
          </cell>
          <cell r="GT26">
            <v>57.223873934666997</v>
          </cell>
          <cell r="GU26">
            <v>57.223873934666997</v>
          </cell>
          <cell r="GV26">
            <v>18.50609870893825</v>
          </cell>
          <cell r="GW26">
            <v>18.506098708939</v>
          </cell>
          <cell r="GX26">
            <v>26.122481130169867</v>
          </cell>
          <cell r="GY26">
            <v>33.738863551401607</v>
          </cell>
          <cell r="GZ26">
            <v>41.355245972633085</v>
          </cell>
          <cell r="HA26">
            <v>48.971628393864329</v>
          </cell>
          <cell r="HB26">
            <v>56.588010815096432</v>
          </cell>
          <cell r="HC26">
            <v>64.204393236327832</v>
          </cell>
          <cell r="HD26">
            <v>64.204393236327832</v>
          </cell>
          <cell r="HE26">
            <v>64.204393236328087</v>
          </cell>
          <cell r="HF26">
            <v>2149.0237847802496</v>
          </cell>
          <cell r="HG26">
            <v>2149.0237847802496</v>
          </cell>
          <cell r="HH26">
            <v>2134.1176289171326</v>
          </cell>
          <cell r="HI26">
            <v>2119.211473054017</v>
          </cell>
          <cell r="HJ26">
            <v>2107.2375875195044</v>
          </cell>
          <cell r="HK26">
            <v>2098.1959723135965</v>
          </cell>
          <cell r="HL26">
            <v>2092.0866274362929</v>
          </cell>
          <cell r="HM26">
            <v>2088.9095528875932</v>
          </cell>
          <cell r="HN26">
            <v>2088.6647486674988</v>
          </cell>
          <cell r="HO26">
            <v>2091.3522147760086</v>
          </cell>
          <cell r="HP26">
            <v>2094.0396808845185</v>
          </cell>
          <cell r="HQ26">
            <v>2096.7271469930288</v>
          </cell>
          <cell r="ID26">
            <v>1097.4041652149099</v>
          </cell>
          <cell r="IE26">
            <v>1097.4041652149099</v>
          </cell>
          <cell r="IF26">
            <v>1196.82237783609</v>
          </cell>
          <cell r="IG26">
            <v>1186.5001739357795</v>
          </cell>
          <cell r="IH26">
            <v>1178.2085064461055</v>
          </cell>
          <cell r="II26">
            <v>1171.9473753670684</v>
          </cell>
          <cell r="IJ26">
            <v>1167.7167806986683</v>
          </cell>
          <cell r="IK26">
            <v>1165.5167224409051</v>
          </cell>
          <cell r="IL26">
            <v>1165.3472005937788</v>
          </cell>
          <cell r="IM26">
            <v>1167.208215157289</v>
          </cell>
          <cell r="IN26">
            <v>1169.0692297207993</v>
          </cell>
          <cell r="IO26">
            <v>1170.9302442843095</v>
          </cell>
          <cell r="IP26">
            <v>738.67892316920404</v>
          </cell>
          <cell r="IQ26">
            <v>738.67892316920404</v>
          </cell>
          <cell r="IR26">
            <v>1246.0763040809429</v>
          </cell>
          <cell r="IS26">
            <v>1237.3728439931353</v>
          </cell>
          <cell r="IT26">
            <v>1230.3814884885637</v>
          </cell>
          <cell r="IU26">
            <v>1225.1022375672278</v>
          </cell>
          <cell r="IV26">
            <v>1221.5350912291278</v>
          </cell>
          <cell r="IW26">
            <v>1219.6800494742638</v>
          </cell>
          <cell r="IX26">
            <v>1219.5371123026357</v>
          </cell>
          <cell r="IY26">
            <v>1221.1062797142436</v>
          </cell>
          <cell r="IZ26">
            <v>1222.6754471258516</v>
          </cell>
          <cell r="JA26">
            <v>1224.2446145374595</v>
          </cell>
          <cell r="JB26">
            <v>2507.7490268259553</v>
          </cell>
          <cell r="JC26">
            <v>2507.7490268259553</v>
          </cell>
          <cell r="JD26">
            <v>2084.8637026722795</v>
          </cell>
          <cell r="JE26">
            <v>2068.3388029966609</v>
          </cell>
          <cell r="JF26">
            <v>2055.0646054770464</v>
          </cell>
          <cell r="JG26">
            <v>2045.0411101134373</v>
          </cell>
          <cell r="JH26">
            <v>2038.2683169058337</v>
          </cell>
          <cell r="JI26">
            <v>2034.7462258542346</v>
          </cell>
          <cell r="JJ26">
            <v>2034.4748369586418</v>
          </cell>
          <cell r="JK26">
            <v>2037.4541502190541</v>
          </cell>
          <cell r="JL26">
            <v>2040.4334634794661</v>
          </cell>
          <cell r="JM26">
            <v>2043.4127767398788</v>
          </cell>
          <cell r="JN26">
            <v>0</v>
          </cell>
          <cell r="JO26">
            <v>0</v>
          </cell>
          <cell r="JP26">
            <v>-422.88532415367581</v>
          </cell>
          <cell r="JQ26">
            <v>-16.524899675618599</v>
          </cell>
          <cell r="JR26">
            <v>-13.274197519614518</v>
          </cell>
          <cell r="JS26">
            <v>-10.023495363609072</v>
          </cell>
          <cell r="JT26">
            <v>-6.7727932076036268</v>
          </cell>
          <cell r="JU26">
            <v>-3.5220910515990909</v>
          </cell>
          <cell r="JV26">
            <v>-0.27138889559273593</v>
          </cell>
          <cell r="JW26">
            <v>2.9793132604122547</v>
          </cell>
          <cell r="JX26">
            <v>2.9793132604120274</v>
          </cell>
          <cell r="JY26">
            <v>2.9793132604127095</v>
          </cell>
          <cell r="JZ26">
            <v>85.10313552909075</v>
          </cell>
          <cell r="KA26">
            <v>85.10313552909075</v>
          </cell>
          <cell r="KB26">
            <v>469.27068445703782</v>
          </cell>
          <cell r="KC26">
            <v>62.910259978981344</v>
          </cell>
          <cell r="KD26">
            <v>67.27594024420813</v>
          </cell>
          <cell r="KE26">
            <v>71.641620509434432</v>
          </cell>
          <cell r="KF26">
            <v>76.007300774660465</v>
          </cell>
          <cell r="KG26">
            <v>80.372981039887165</v>
          </cell>
          <cell r="KH26">
            <v>84.738661305112913</v>
          </cell>
          <cell r="KI26">
            <v>89.104341570339329</v>
          </cell>
          <cell r="KJ26">
            <v>89.104341570339557</v>
          </cell>
          <cell r="KK26">
            <v>89.10434157033913</v>
          </cell>
        </row>
        <row r="27">
          <cell r="E27">
            <v>7909.4548374641299</v>
          </cell>
          <cell r="H27">
            <v>12.565700464670201</v>
          </cell>
          <cell r="K27">
            <v>5048.6519546696099</v>
          </cell>
          <cell r="N27">
            <v>2984.7133289000099</v>
          </cell>
          <cell r="T27">
            <v>-282.41896994806302</v>
          </cell>
          <cell r="X27">
            <v>-282.41896994806302</v>
          </cell>
          <cell r="AD27">
            <v>22.80967584942168</v>
          </cell>
          <cell r="AE27">
            <v>7.4450686786343203</v>
          </cell>
          <cell r="AI27">
            <v>1889.02161066761</v>
          </cell>
          <cell r="AM27">
            <v>52.543619711609402</v>
          </cell>
          <cell r="AN27">
            <v>856.16096036535305</v>
          </cell>
          <cell r="AZ27">
            <v>2472.5997621578499</v>
          </cell>
          <cell r="BR27">
            <v>659.12123645534416</v>
          </cell>
          <cell r="BS27">
            <v>659.12123645534416</v>
          </cell>
          <cell r="BT27">
            <v>444.24038980160793</v>
          </cell>
          <cell r="BU27">
            <v>444.24038980160793</v>
          </cell>
          <cell r="BV27">
            <v>478.19733942788139</v>
          </cell>
          <cell r="BW27">
            <v>512.1542890541549</v>
          </cell>
          <cell r="BX27">
            <v>546.1112386804283</v>
          </cell>
          <cell r="BY27">
            <v>580.06818830670181</v>
          </cell>
          <cell r="BZ27">
            <v>614.02513793297533</v>
          </cell>
          <cell r="CA27">
            <v>647.98208755924873</v>
          </cell>
          <cell r="CB27">
            <v>647.98208755924873</v>
          </cell>
          <cell r="CC27">
            <v>647.98208755924873</v>
          </cell>
          <cell r="CP27">
            <v>1.0471417053891834</v>
          </cell>
          <cell r="CQ27">
            <v>1.0471417053891834</v>
          </cell>
          <cell r="CR27">
            <v>0.66191197662973045</v>
          </cell>
          <cell r="CS27">
            <v>0.66191197662973045</v>
          </cell>
          <cell r="CT27">
            <v>0.72278862849394765</v>
          </cell>
          <cell r="CU27">
            <v>0.78366528035816485</v>
          </cell>
          <cell r="CV27">
            <v>0.84454193222238205</v>
          </cell>
          <cell r="CW27">
            <v>0.90541858408659925</v>
          </cell>
          <cell r="CX27">
            <v>0.96629523595081634</v>
          </cell>
          <cell r="CY27">
            <v>1.0271718878150335</v>
          </cell>
          <cell r="CZ27">
            <v>1.0271718878150335</v>
          </cell>
          <cell r="DA27">
            <v>1.0271718878150335</v>
          </cell>
          <cell r="DN27">
            <v>420.72099622246748</v>
          </cell>
          <cell r="DO27">
            <v>420.72099622246748</v>
          </cell>
          <cell r="DP27">
            <v>286.38509364822295</v>
          </cell>
          <cell r="DQ27">
            <v>286.38509364822295</v>
          </cell>
          <cell r="DR27">
            <v>307.61377711513205</v>
          </cell>
          <cell r="DS27">
            <v>328.84246058204116</v>
          </cell>
          <cell r="DT27">
            <v>350.07114404895026</v>
          </cell>
          <cell r="DU27">
            <v>371.29982751585936</v>
          </cell>
          <cell r="DV27">
            <v>392.52851098276847</v>
          </cell>
          <cell r="DW27">
            <v>413.75719444967763</v>
          </cell>
          <cell r="DX27">
            <v>413.75719444967763</v>
          </cell>
          <cell r="DY27">
            <v>413.75719444967763</v>
          </cell>
          <cell r="EL27">
            <v>248.72611074166747</v>
          </cell>
          <cell r="EM27">
            <v>248.72611074166747</v>
          </cell>
          <cell r="EN27">
            <v>212.95570876882894</v>
          </cell>
          <cell r="EO27">
            <v>212.95570876882894</v>
          </cell>
          <cell r="EP27">
            <v>218.60839376527514</v>
          </cell>
          <cell r="EQ27">
            <v>224.26107876172131</v>
          </cell>
          <cell r="ER27">
            <v>229.91376375816751</v>
          </cell>
          <cell r="ES27">
            <v>235.5664487546137</v>
          </cell>
          <cell r="ET27">
            <v>241.2191337510599</v>
          </cell>
          <cell r="EU27">
            <v>246.87181874750613</v>
          </cell>
          <cell r="EV27">
            <v>246.87181874750613</v>
          </cell>
          <cell r="EW27">
            <v>246.87181874750613</v>
          </cell>
          <cell r="GT27">
            <v>-23.534914162338584</v>
          </cell>
          <cell r="GU27">
            <v>-23.534914162338584</v>
          </cell>
          <cell r="GV27">
            <v>-68.152471817583063</v>
          </cell>
          <cell r="GW27">
            <v>-68.152471817583063</v>
          </cell>
          <cell r="GX27">
            <v>-61.101698417625684</v>
          </cell>
          <cell r="GY27">
            <v>-54.050925017668177</v>
          </cell>
          <cell r="GZ27">
            <v>-47.000151617710799</v>
          </cell>
          <cell r="HA27">
            <v>-39.949378217753434</v>
          </cell>
          <cell r="HB27">
            <v>-32.898604817795949</v>
          </cell>
          <cell r="HC27">
            <v>-25.847831417838663</v>
          </cell>
          <cell r="HD27">
            <v>-25.847831417838663</v>
          </cell>
          <cell r="HE27">
            <v>-25.847831417838663</v>
          </cell>
          <cell r="HF27">
            <v>7.4450686786343212</v>
          </cell>
          <cell r="HG27">
            <v>7.4450686786343212</v>
          </cell>
          <cell r="HH27">
            <v>7.2168234012835155</v>
          </cell>
          <cell r="HI27">
            <v>6.9885781239327089</v>
          </cell>
          <cell r="HJ27">
            <v>6.796401735485369</v>
          </cell>
          <cell r="HK27">
            <v>6.640294235941492</v>
          </cell>
          <cell r="HL27">
            <v>6.5202556253010835</v>
          </cell>
          <cell r="HM27">
            <v>6.436285903564138</v>
          </cell>
          <cell r="HN27">
            <v>6.3883850707306582</v>
          </cell>
          <cell r="HO27">
            <v>6.3765531268006432</v>
          </cell>
          <cell r="HP27">
            <v>6.3647211828706274</v>
          </cell>
          <cell r="HQ27">
            <v>6.3528892389406115</v>
          </cell>
          <cell r="ID27">
            <v>1889.0216106676098</v>
          </cell>
          <cell r="IE27">
            <v>1889.0216106676098</v>
          </cell>
          <cell r="IF27">
            <v>2021.4715852654281</v>
          </cell>
          <cell r="IG27">
            <v>1965.0193987964856</v>
          </cell>
          <cell r="IH27">
            <v>1917.4881751870566</v>
          </cell>
          <cell r="II27">
            <v>1878.877914437142</v>
          </cell>
          <cell r="IJ27">
            <v>1849.1886165467406</v>
          </cell>
          <cell r="IK27">
            <v>1828.4202815158537</v>
          </cell>
          <cell r="IL27">
            <v>1816.5729093444804</v>
          </cell>
          <cell r="IM27">
            <v>1813.6465000326214</v>
          </cell>
          <cell r="IN27">
            <v>1810.7200907207621</v>
          </cell>
          <cell r="IO27">
            <v>1807.7936814089028</v>
          </cell>
          <cell r="IP27">
            <v>856.16096036535293</v>
          </cell>
          <cell r="IQ27">
            <v>856.16096036535293</v>
          </cell>
          <cell r="IR27">
            <v>830.58084907273906</v>
          </cell>
          <cell r="IS27">
            <v>804.31220624781429</v>
          </cell>
          <cell r="IT27">
            <v>782.19471507296623</v>
          </cell>
          <cell r="IU27">
            <v>764.228375548195</v>
          </cell>
          <cell r="IV27">
            <v>750.4131876735006</v>
          </cell>
          <cell r="IW27">
            <v>740.74915144888269</v>
          </cell>
          <cell r="IX27">
            <v>735.23626687434148</v>
          </cell>
          <cell r="IY27">
            <v>733.87453394987722</v>
          </cell>
          <cell r="IZ27">
            <v>732.5128010254125</v>
          </cell>
          <cell r="JA27">
            <v>731.15106810094812</v>
          </cell>
          <cell r="JB27">
            <v>1040.305718980891</v>
          </cell>
          <cell r="JC27">
            <v>1040.305718980891</v>
          </cell>
          <cell r="JD27">
            <v>1198.1075595939726</v>
          </cell>
          <cell r="JE27">
            <v>1167.6957706726039</v>
          </cell>
          <cell r="JF27">
            <v>1142.0898618495758</v>
          </cell>
          <cell r="JG27">
            <v>1121.2898331248884</v>
          </cell>
          <cell r="JH27">
            <v>1105.295684498541</v>
          </cell>
          <cell r="JI27">
            <v>1094.1074159705352</v>
          </cell>
          <cell r="JJ27">
            <v>1087.7250275408696</v>
          </cell>
          <cell r="JK27">
            <v>1086.1485192095447</v>
          </cell>
          <cell r="JL27">
            <v>1084.5720108782202</v>
          </cell>
          <cell r="JM27">
            <v>1082.9955025468953</v>
          </cell>
          <cell r="JN27">
            <v>0</v>
          </cell>
          <cell r="JO27">
            <v>0</v>
          </cell>
          <cell r="JP27">
            <v>157.80184061308159</v>
          </cell>
          <cell r="JQ27">
            <v>-30.411788921368725</v>
          </cell>
          <cell r="JR27">
            <v>-25.60590882302813</v>
          </cell>
          <cell r="JS27">
            <v>-20.800028724687309</v>
          </cell>
          <cell r="JT27">
            <v>-15.994148626347396</v>
          </cell>
          <cell r="JU27">
            <v>-11.188268528005892</v>
          </cell>
          <cell r="JV27">
            <v>-6.3823884296655251</v>
          </cell>
          <cell r="JW27">
            <v>-1.5765083313249306</v>
          </cell>
          <cell r="JX27">
            <v>-1.5765083313244759</v>
          </cell>
          <cell r="JY27">
            <v>-1.5765083313249306</v>
          </cell>
          <cell r="JZ27">
            <v>-21.634107841553444</v>
          </cell>
          <cell r="KA27">
            <v>-21.634107841553444</v>
          </cell>
          <cell r="KB27">
            <v>-224.05350610987952</v>
          </cell>
          <cell r="KC27">
            <v>-35.839876575429201</v>
          </cell>
          <cell r="KD27">
            <v>-33.594983273812417</v>
          </cell>
          <cell r="KE27">
            <v>-31.350089972195732</v>
          </cell>
          <cell r="KF27">
            <v>-29.105196670578266</v>
          </cell>
          <cell r="KG27">
            <v>-26.860303368962406</v>
          </cell>
          <cell r="KH27">
            <v>-24.615410067345284</v>
          </cell>
          <cell r="KI27">
            <v>-22.370516765728592</v>
          </cell>
          <cell r="KJ27">
            <v>-22.370516765729047</v>
          </cell>
          <cell r="KK27">
            <v>-22.370516765728592</v>
          </cell>
        </row>
        <row r="28">
          <cell r="E28">
            <v>3978.2556152492698</v>
          </cell>
          <cell r="H28">
            <v>1226.6148919399</v>
          </cell>
          <cell r="K28">
            <v>1134.4106022091701</v>
          </cell>
          <cell r="N28">
            <v>943.24742759985702</v>
          </cell>
          <cell r="T28">
            <v>147.45950182162201</v>
          </cell>
          <cell r="X28">
            <v>81.102726001891995</v>
          </cell>
          <cell r="AD28">
            <v>461.54284065305274</v>
          </cell>
          <cell r="AE28">
            <v>20.557151011173499</v>
          </cell>
          <cell r="AI28">
            <v>1099.0301497980599</v>
          </cell>
          <cell r="AM28">
            <v>37.827635372055198</v>
          </cell>
          <cell r="AN28">
            <v>695.74224271157004</v>
          </cell>
          <cell r="AZ28">
            <v>1234.04249524129</v>
          </cell>
          <cell r="BR28">
            <v>331.52130127077248</v>
          </cell>
          <cell r="BS28">
            <v>331.52130127077248</v>
          </cell>
          <cell r="BT28">
            <v>227.70356399282301</v>
          </cell>
          <cell r="BU28">
            <v>227.70356399282301</v>
          </cell>
          <cell r="BV28">
            <v>244.69710032462851</v>
          </cell>
          <cell r="BW28">
            <v>261.69063665643404</v>
          </cell>
          <cell r="BX28">
            <v>278.68417298823954</v>
          </cell>
          <cell r="BY28">
            <v>295.67770932004504</v>
          </cell>
          <cell r="BZ28">
            <v>312.67124565185054</v>
          </cell>
          <cell r="CA28">
            <v>329.66478198365616</v>
          </cell>
          <cell r="CB28">
            <v>329.66478198365616</v>
          </cell>
          <cell r="CC28">
            <v>329.66478198365616</v>
          </cell>
          <cell r="CP28">
            <v>102.21790766165833</v>
          </cell>
          <cell r="CQ28">
            <v>102.21790766165833</v>
          </cell>
          <cell r="CR28">
            <v>67.613350926173922</v>
          </cell>
          <cell r="CS28">
            <v>67.613350926173922</v>
          </cell>
          <cell r="CT28">
            <v>73.277641128878827</v>
          </cell>
          <cell r="CU28">
            <v>78.941931331583717</v>
          </cell>
          <cell r="CV28">
            <v>84.606221534288608</v>
          </cell>
          <cell r="CW28">
            <v>90.270511736993512</v>
          </cell>
          <cell r="CX28">
            <v>95.934801939698403</v>
          </cell>
          <cell r="CY28">
            <v>101.59909214240328</v>
          </cell>
          <cell r="CZ28">
            <v>101.59909214240328</v>
          </cell>
          <cell r="DA28">
            <v>101.59909214240328</v>
          </cell>
          <cell r="DN28">
            <v>94.534216850764167</v>
          </cell>
          <cell r="DO28">
            <v>94.534216850764167</v>
          </cell>
          <cell r="DP28">
            <v>68.624464696789971</v>
          </cell>
          <cell r="DQ28">
            <v>68.624464696789971</v>
          </cell>
          <cell r="DR28">
            <v>72.865534923526212</v>
          </cell>
          <cell r="DS28">
            <v>77.106605150262467</v>
          </cell>
          <cell r="DT28">
            <v>81.347675376998708</v>
          </cell>
          <cell r="DU28">
            <v>85.588745603734949</v>
          </cell>
          <cell r="DV28">
            <v>89.829815830471205</v>
          </cell>
          <cell r="DW28">
            <v>94.070886057207431</v>
          </cell>
          <cell r="DX28">
            <v>94.070886057207431</v>
          </cell>
          <cell r="DY28">
            <v>94.070886057207431</v>
          </cell>
          <cell r="EL28">
            <v>78.60395229998808</v>
          </cell>
          <cell r="EM28">
            <v>78.60395229998808</v>
          </cell>
          <cell r="EN28">
            <v>73.385169182271312</v>
          </cell>
          <cell r="EO28">
            <v>73.385169182271312</v>
          </cell>
          <cell r="EP28">
            <v>74.239412232101003</v>
          </cell>
          <cell r="EQ28">
            <v>75.09365528193068</v>
          </cell>
          <cell r="ER28">
            <v>75.947898331760371</v>
          </cell>
          <cell r="ES28">
            <v>76.802141381590062</v>
          </cell>
          <cell r="ET28">
            <v>77.656384431419752</v>
          </cell>
          <cell r="EU28">
            <v>78.510627481249458</v>
          </cell>
          <cell r="EV28">
            <v>78.510627481249458</v>
          </cell>
          <cell r="EW28">
            <v>78.510627481249458</v>
          </cell>
          <cell r="GT28">
            <v>12.288291818468501</v>
          </cell>
          <cell r="GU28">
            <v>12.288291818468501</v>
          </cell>
          <cell r="GV28">
            <v>-26.376300021649023</v>
          </cell>
          <cell r="GW28">
            <v>-26.376300021649016</v>
          </cell>
          <cell r="GX28">
            <v>-20.047437888674956</v>
          </cell>
          <cell r="GY28">
            <v>-13.718575755700822</v>
          </cell>
          <cell r="GZ28">
            <v>-7.3897136227267488</v>
          </cell>
          <cell r="HA28">
            <v>-1.0608514897526753</v>
          </cell>
          <cell r="HB28">
            <v>5.2680106432214018</v>
          </cell>
          <cell r="HC28">
            <v>11.596872776195635</v>
          </cell>
          <cell r="HD28">
            <v>11.596872776195635</v>
          </cell>
          <cell r="HE28">
            <v>11.596872776195628</v>
          </cell>
          <cell r="HF28">
            <v>20.557151011173495</v>
          </cell>
          <cell r="HG28">
            <v>20.557151011173495</v>
          </cell>
          <cell r="HH28">
            <v>19.977204441830093</v>
          </cell>
          <cell r="HI28">
            <v>19.397257872486694</v>
          </cell>
          <cell r="HJ28">
            <v>18.912240583582694</v>
          </cell>
          <cell r="HK28">
            <v>18.522152575118103</v>
          </cell>
          <cell r="HL28">
            <v>18.22699384709292</v>
          </cell>
          <cell r="HM28">
            <v>18.026764399507147</v>
          </cell>
          <cell r="HN28">
            <v>17.921464232360773</v>
          </cell>
          <cell r="HO28">
            <v>17.911093345653811</v>
          </cell>
          <cell r="HP28">
            <v>17.900722458946849</v>
          </cell>
          <cell r="HQ28">
            <v>17.890351572239879</v>
          </cell>
          <cell r="ID28">
            <v>1099.0301497980602</v>
          </cell>
          <cell r="IE28">
            <v>1099.0301497980602</v>
          </cell>
          <cell r="IF28">
            <v>1177.384486707404</v>
          </cell>
          <cell r="IG28">
            <v>1145.8358086369415</v>
          </cell>
          <cell r="IH28">
            <v>1119.4512154431845</v>
          </cell>
          <cell r="II28">
            <v>1098.2307071261328</v>
          </cell>
          <cell r="IJ28">
            <v>1082.1742836857866</v>
          </cell>
          <cell r="IK28">
            <v>1071.281945122146</v>
          </cell>
          <cell r="IL28">
            <v>1065.553691435211</v>
          </cell>
          <cell r="IM28">
            <v>1064.9895226249814</v>
          </cell>
          <cell r="IN28">
            <v>1064.4253538147518</v>
          </cell>
          <cell r="IO28">
            <v>1063.861185004522</v>
          </cell>
          <cell r="IP28">
            <v>695.74224271156993</v>
          </cell>
          <cell r="IQ28">
            <v>695.74224271156993</v>
          </cell>
          <cell r="IR28">
            <v>741.42999588191549</v>
          </cell>
          <cell r="IS28">
            <v>719.90597415144475</v>
          </cell>
          <cell r="IT28">
            <v>701.90513887132045</v>
          </cell>
          <cell r="IU28">
            <v>687.42749004154314</v>
          </cell>
          <cell r="IV28">
            <v>676.47302766211249</v>
          </cell>
          <cell r="IW28">
            <v>669.04175173302849</v>
          </cell>
          <cell r="IX28">
            <v>665.13366225429127</v>
          </cell>
          <cell r="IY28">
            <v>664.74875922590093</v>
          </cell>
          <cell r="IZ28">
            <v>664.36385619751036</v>
          </cell>
          <cell r="JA28">
            <v>663.97895316911979</v>
          </cell>
          <cell r="JB28">
            <v>423.84505809766381</v>
          </cell>
          <cell r="JC28">
            <v>423.84505809766381</v>
          </cell>
          <cell r="JD28">
            <v>455.93169526731856</v>
          </cell>
          <cell r="JE28">
            <v>445.32709235798347</v>
          </cell>
          <cell r="JF28">
            <v>436.45831715544671</v>
          </cell>
          <cell r="JG28">
            <v>429.32536965970769</v>
          </cell>
          <cell r="JH28">
            <v>423.92824987076699</v>
          </cell>
          <cell r="JI28">
            <v>420.26695778862461</v>
          </cell>
          <cell r="JJ28">
            <v>418.34149341328043</v>
          </cell>
          <cell r="JK28">
            <v>418.15185674473435</v>
          </cell>
          <cell r="JL28">
            <v>417.96222007618826</v>
          </cell>
          <cell r="JM28">
            <v>417.77258340764217</v>
          </cell>
          <cell r="JN28">
            <v>0</v>
          </cell>
          <cell r="JO28">
            <v>0</v>
          </cell>
          <cell r="JP28">
            <v>32.08663716965475</v>
          </cell>
          <cell r="JQ28">
            <v>-10.604602909335085</v>
          </cell>
          <cell r="JR28">
            <v>-8.8687752025367672</v>
          </cell>
          <cell r="JS28">
            <v>-7.1329474957390175</v>
          </cell>
          <cell r="JT28">
            <v>-5.3971197889406994</v>
          </cell>
          <cell r="JU28">
            <v>-3.6612920821423813</v>
          </cell>
          <cell r="JV28">
            <v>-1.9254643753441769</v>
          </cell>
          <cell r="JW28">
            <v>-0.18963666854608618</v>
          </cell>
          <cell r="JX28">
            <v>-0.18963666854608618</v>
          </cell>
          <cell r="JY28">
            <v>-0.18963666854608618</v>
          </cell>
          <cell r="JZ28">
            <v>50.750195206222898</v>
          </cell>
          <cell r="KA28">
            <v>50.750195206222898</v>
          </cell>
          <cell r="KB28">
            <v>-20.001033803549376</v>
          </cell>
          <cell r="KC28">
            <v>22.690206275440467</v>
          </cell>
          <cell r="KD28">
            <v>27.283240701616208</v>
          </cell>
          <cell r="KE28">
            <v>31.876275127792592</v>
          </cell>
          <cell r="KF28">
            <v>36.469309553968344</v>
          </cell>
          <cell r="KG28">
            <v>41.062343980144107</v>
          </cell>
          <cell r="KH28">
            <v>45.655378406319976</v>
          </cell>
          <cell r="KI28">
            <v>50.248412832496115</v>
          </cell>
          <cell r="KJ28">
            <v>50.248412832496115</v>
          </cell>
          <cell r="KK28">
            <v>50.248412832496115</v>
          </cell>
        </row>
        <row r="29">
          <cell r="E29">
            <v>2715.7618245968501</v>
          </cell>
          <cell r="H29">
            <v>855.71721752614906</v>
          </cell>
          <cell r="K29">
            <v>746.07684324783895</v>
          </cell>
          <cell r="N29">
            <v>683.96301215419601</v>
          </cell>
          <cell r="T29">
            <v>322.26704332688399</v>
          </cell>
          <cell r="X29">
            <v>177.24687382978601</v>
          </cell>
          <cell r="AD29">
            <v>143.01859871253882</v>
          </cell>
          <cell r="AE29">
            <v>222.39594169468199</v>
          </cell>
          <cell r="AI29">
            <v>779.40376382959698</v>
          </cell>
          <cell r="AM29">
            <v>23.6940766525993</v>
          </cell>
          <cell r="AN29">
            <v>560.27888825457205</v>
          </cell>
          <cell r="AZ29">
            <v>1210.01269577688</v>
          </cell>
          <cell r="BR29">
            <v>226.31348538307083</v>
          </cell>
          <cell r="BS29">
            <v>226.31348538307083</v>
          </cell>
          <cell r="BT29">
            <v>21.887028630824901</v>
          </cell>
          <cell r="BU29">
            <v>21.887028630824901</v>
          </cell>
          <cell r="BV29">
            <v>21.887028630824901</v>
          </cell>
          <cell r="BW29">
            <v>54.207947135903474</v>
          </cell>
          <cell r="BX29">
            <v>86.528865640982048</v>
          </cell>
          <cell r="BY29">
            <v>118.84978414606061</v>
          </cell>
          <cell r="BZ29">
            <v>151.17070265113918</v>
          </cell>
          <cell r="CA29">
            <v>183.49162115621775</v>
          </cell>
          <cell r="CB29">
            <v>215.81253966129634</v>
          </cell>
          <cell r="CC29">
            <v>215.81253966129634</v>
          </cell>
          <cell r="CP29">
            <v>71.309768127179083</v>
          </cell>
          <cell r="CQ29">
            <v>71.309768127179083</v>
          </cell>
          <cell r="CR29">
            <v>3.5654884063589543</v>
          </cell>
          <cell r="CS29">
            <v>3.5654884063589543</v>
          </cell>
          <cell r="CT29">
            <v>3.5654884063589543</v>
          </cell>
          <cell r="CU29">
            <v>14.169384190565161</v>
          </cell>
          <cell r="CV29">
            <v>24.773279974771366</v>
          </cell>
          <cell r="CW29">
            <v>35.377175758977572</v>
          </cell>
          <cell r="CX29">
            <v>45.981071543183781</v>
          </cell>
          <cell r="CY29">
            <v>56.58496732738999</v>
          </cell>
          <cell r="CZ29">
            <v>67.188863111596191</v>
          </cell>
          <cell r="DA29">
            <v>67.188863111596191</v>
          </cell>
          <cell r="DN29">
            <v>62.173070270653241</v>
          </cell>
          <cell r="DO29">
            <v>62.173070270653241</v>
          </cell>
          <cell r="DP29">
            <v>26.227116695220552</v>
          </cell>
          <cell r="DQ29">
            <v>26.227116695220552</v>
          </cell>
          <cell r="DR29">
            <v>26.227116695220552</v>
          </cell>
          <cell r="DS29">
            <v>31.910364619959307</v>
          </cell>
          <cell r="DT29">
            <v>37.593612544698061</v>
          </cell>
          <cell r="DU29">
            <v>43.276860469436812</v>
          </cell>
          <cell r="DV29">
            <v>48.960108394175563</v>
          </cell>
          <cell r="DW29">
            <v>54.643356318914314</v>
          </cell>
          <cell r="DX29">
            <v>60.326604243653058</v>
          </cell>
          <cell r="DY29">
            <v>60.326604243653058</v>
          </cell>
          <cell r="EL29">
            <v>56.996917679516329</v>
          </cell>
          <cell r="EM29">
            <v>56.996917679516329</v>
          </cell>
          <cell r="EN29">
            <v>40.354633089163272</v>
          </cell>
          <cell r="EO29">
            <v>40.354633089163272</v>
          </cell>
          <cell r="EP29">
            <v>40.354633089163272</v>
          </cell>
          <cell r="EQ29">
            <v>42.985867482835836</v>
          </cell>
          <cell r="ER29">
            <v>45.617101876508393</v>
          </cell>
          <cell r="ES29">
            <v>48.248336270180957</v>
          </cell>
          <cell r="ET29">
            <v>50.879570663853514</v>
          </cell>
          <cell r="EU29">
            <v>53.510805057526078</v>
          </cell>
          <cell r="EV29">
            <v>56.142039451198642</v>
          </cell>
          <cell r="EW29">
            <v>56.142039451198642</v>
          </cell>
          <cell r="GT29">
            <v>26.855586943906999</v>
          </cell>
          <cell r="GU29">
            <v>26.855586943906999</v>
          </cell>
          <cell r="GV29">
            <v>-74.844697305895366</v>
          </cell>
          <cell r="GW29">
            <v>-74.844697305895338</v>
          </cell>
          <cell r="GX29">
            <v>-74.844697305895338</v>
          </cell>
          <cell r="GY29">
            <v>-58.686265891473042</v>
          </cell>
          <cell r="GZ29">
            <v>-42.527834477050774</v>
          </cell>
          <cell r="HA29">
            <v>-26.369403062628436</v>
          </cell>
          <cell r="HB29">
            <v>-10.210971648206183</v>
          </cell>
          <cell r="HC29">
            <v>5.9474597662161628</v>
          </cell>
          <cell r="HD29">
            <v>22.105891180638466</v>
          </cell>
          <cell r="HE29">
            <v>22.105891180638508</v>
          </cell>
          <cell r="HF29">
            <v>222.39594169468194</v>
          </cell>
          <cell r="HG29">
            <v>222.39594169468194</v>
          </cell>
          <cell r="HH29">
            <v>204.78959631051961</v>
          </cell>
          <cell r="HI29">
            <v>187.18325092635732</v>
          </cell>
          <cell r="HJ29">
            <v>169.57690554219502</v>
          </cell>
          <cell r="HK29">
            <v>154.72645116999396</v>
          </cell>
          <cell r="HL29">
            <v>142.63188780975412</v>
          </cell>
          <cell r="HM29">
            <v>133.29321546147557</v>
          </cell>
          <cell r="HN29">
            <v>126.71043412515823</v>
          </cell>
          <cell r="HO29">
            <v>122.88354380080219</v>
          </cell>
          <cell r="HP29">
            <v>121.81254448840737</v>
          </cell>
          <cell r="HQ29">
            <v>120.74154517601259</v>
          </cell>
          <cell r="ID29">
            <v>779.40376382959698</v>
          </cell>
          <cell r="IE29">
            <v>779.40376382959698</v>
          </cell>
          <cell r="IF29">
            <v>792.80835389522326</v>
          </cell>
          <cell r="IG29">
            <v>728.27256757788984</v>
          </cell>
          <cell r="IH29">
            <v>663.73678126055654</v>
          </cell>
          <cell r="II29">
            <v>609.40444866130861</v>
          </cell>
          <cell r="IJ29">
            <v>565.2755697801457</v>
          </cell>
          <cell r="IK29">
            <v>531.35014461706805</v>
          </cell>
          <cell r="IL29">
            <v>507.62817317207561</v>
          </cell>
          <cell r="IM29">
            <v>494.10965544516853</v>
          </cell>
          <cell r="IN29">
            <v>490.79459143634665</v>
          </cell>
          <cell r="IO29">
            <v>487.47952742752472</v>
          </cell>
          <cell r="IP29">
            <v>560.27888825457183</v>
          </cell>
          <cell r="IQ29">
            <v>560.27888825457183</v>
          </cell>
          <cell r="IR29">
            <v>559.10007559955045</v>
          </cell>
          <cell r="IS29">
            <v>511.032648285562</v>
          </cell>
          <cell r="IT29">
            <v>462.96522097157361</v>
          </cell>
          <cell r="IU29">
            <v>422.42170552074117</v>
          </cell>
          <cell r="IV29">
            <v>389.40210193306467</v>
          </cell>
          <cell r="IW29">
            <v>363.90641020854434</v>
          </cell>
          <cell r="IX29">
            <v>345.93463034718002</v>
          </cell>
          <cell r="IY29">
            <v>335.48676234897181</v>
          </cell>
          <cell r="IZ29">
            <v>332.5628062139196</v>
          </cell>
          <cell r="JA29">
            <v>329.63885007886751</v>
          </cell>
          <cell r="JB29">
            <v>441.52081726970709</v>
          </cell>
          <cell r="JC29">
            <v>441.52081726970709</v>
          </cell>
          <cell r="JD29">
            <v>438.49787460619245</v>
          </cell>
          <cell r="JE29">
            <v>404.42317021868519</v>
          </cell>
          <cell r="JF29">
            <v>370.34846583117798</v>
          </cell>
          <cell r="JG29">
            <v>341.70919431056143</v>
          </cell>
          <cell r="JH29">
            <v>318.50535565683521</v>
          </cell>
          <cell r="JI29">
            <v>300.73694986999931</v>
          </cell>
          <cell r="JJ29">
            <v>288.40397695005379</v>
          </cell>
          <cell r="JK29">
            <v>281.50643689699888</v>
          </cell>
          <cell r="JL29">
            <v>280.04432971083446</v>
          </cell>
          <cell r="JM29">
            <v>278.58222252466982</v>
          </cell>
          <cell r="JN29">
            <v>0</v>
          </cell>
          <cell r="JO29">
            <v>0</v>
          </cell>
          <cell r="JP29">
            <v>-3.022942663514641</v>
          </cell>
          <cell r="JQ29">
            <v>-34.074704387507268</v>
          </cell>
          <cell r="JR29">
            <v>-34.074704387507211</v>
          </cell>
          <cell r="JS29">
            <v>-28.639271520616546</v>
          </cell>
          <cell r="JT29">
            <v>-23.203838653726223</v>
          </cell>
          <cell r="JU29">
            <v>-17.768405786835899</v>
          </cell>
          <cell r="JV29">
            <v>-12.332972919945519</v>
          </cell>
          <cell r="JW29">
            <v>-6.8975400530549109</v>
          </cell>
          <cell r="JX29">
            <v>-1.4621071861644168</v>
          </cell>
          <cell r="JY29">
            <v>-1.4621071861646442</v>
          </cell>
          <cell r="JZ29">
            <v>38.773803503285237</v>
          </cell>
          <cell r="KA29">
            <v>38.773803503285237</v>
          </cell>
          <cell r="KB29">
            <v>-59.903538083002488</v>
          </cell>
          <cell r="KC29">
            <v>-28.851776359009833</v>
          </cell>
          <cell r="KD29">
            <v>-28.851776359009889</v>
          </cell>
          <cell r="KE29">
            <v>-18.128777811478258</v>
          </cell>
          <cell r="KF29">
            <v>-7.4057792639463145</v>
          </cell>
          <cell r="KG29">
            <v>3.3172192835856986</v>
          </cell>
          <cell r="KH29">
            <v>14.040217831117571</v>
          </cell>
          <cell r="KI29">
            <v>24.763216378649311</v>
          </cell>
          <cell r="KJ29">
            <v>35.48621492618112</v>
          </cell>
          <cell r="KK29">
            <v>35.48621492618139</v>
          </cell>
        </row>
        <row r="30">
          <cell r="E30">
            <v>2666.8376149604301</v>
          </cell>
          <cell r="H30">
            <v>1142.8925936247299</v>
          </cell>
          <cell r="K30">
            <v>528.51704224301898</v>
          </cell>
          <cell r="N30">
            <v>657.13052530724099</v>
          </cell>
          <cell r="T30">
            <v>124.825733762559</v>
          </cell>
          <cell r="X30">
            <v>68.654153569407697</v>
          </cell>
          <cell r="AD30">
            <v>135.10885818529539</v>
          </cell>
          <cell r="AE30">
            <v>148.210426766593</v>
          </cell>
          <cell r="AI30">
            <v>712.91075475305797</v>
          </cell>
          <cell r="AM30">
            <v>92.207015146204398</v>
          </cell>
          <cell r="AN30">
            <v>499.71570044476101</v>
          </cell>
          <cell r="AZ30">
            <v>1475.3512094458599</v>
          </cell>
          <cell r="BR30">
            <v>222.23646791336915</v>
          </cell>
          <cell r="BS30">
            <v>222.23646791336915</v>
          </cell>
          <cell r="BT30">
            <v>220.52820065748134</v>
          </cell>
          <cell r="BU30">
            <v>220.52820065748134</v>
          </cell>
          <cell r="BV30">
            <v>217.23860867452262</v>
          </cell>
          <cell r="BW30">
            <v>213.94901669156391</v>
          </cell>
          <cell r="BX30">
            <v>210.6594247086052</v>
          </cell>
          <cell r="BY30">
            <v>207.36983272564649</v>
          </cell>
          <cell r="BZ30">
            <v>204.08024074268778</v>
          </cell>
          <cell r="CA30">
            <v>200.79064875972904</v>
          </cell>
          <cell r="CB30">
            <v>200.79064875972904</v>
          </cell>
          <cell r="CC30">
            <v>200.79064875972904</v>
          </cell>
          <cell r="CP30">
            <v>95.241049468727482</v>
          </cell>
          <cell r="CQ30">
            <v>95.241049468727482</v>
          </cell>
          <cell r="CR30">
            <v>94.47006441365545</v>
          </cell>
          <cell r="CS30">
            <v>94.47006441365545</v>
          </cell>
          <cell r="CT30">
            <v>92.985386739594546</v>
          </cell>
          <cell r="CU30">
            <v>91.500709065533641</v>
          </cell>
          <cell r="CV30">
            <v>90.016031391472737</v>
          </cell>
          <cell r="CW30">
            <v>88.531353717411832</v>
          </cell>
          <cell r="CX30">
            <v>87.046676043350928</v>
          </cell>
          <cell r="CY30">
            <v>85.561998369290023</v>
          </cell>
          <cell r="CZ30">
            <v>85.561998369290023</v>
          </cell>
          <cell r="DA30">
            <v>85.561998369290023</v>
          </cell>
          <cell r="DN30">
            <v>44.04308685358491</v>
          </cell>
          <cell r="DO30">
            <v>44.04308685358491</v>
          </cell>
          <cell r="DP30">
            <v>46.380752136313824</v>
          </cell>
          <cell r="DQ30">
            <v>46.380752136313824</v>
          </cell>
          <cell r="DR30">
            <v>50.882369167490445</v>
          </cell>
          <cell r="DS30">
            <v>55.383986198667067</v>
          </cell>
          <cell r="DT30">
            <v>59.885603229843682</v>
          </cell>
          <cell r="DU30">
            <v>64.387220261020303</v>
          </cell>
          <cell r="DV30">
            <v>68.888837292196925</v>
          </cell>
          <cell r="DW30">
            <v>73.390454323373518</v>
          </cell>
          <cell r="DX30">
            <v>73.390454323373518</v>
          </cell>
          <cell r="DY30">
            <v>73.390454323373518</v>
          </cell>
          <cell r="EL30">
            <v>54.760877108936747</v>
          </cell>
          <cell r="EM30">
            <v>54.760877108936747</v>
          </cell>
          <cell r="EN30">
            <v>54.457453961820335</v>
          </cell>
          <cell r="EO30">
            <v>54.457453961820335</v>
          </cell>
          <cell r="EP30">
            <v>53.873155252846082</v>
          </cell>
          <cell r="EQ30">
            <v>53.28885654387183</v>
          </cell>
          <cell r="ER30">
            <v>52.704557834897578</v>
          </cell>
          <cell r="ES30">
            <v>52.120259125923333</v>
          </cell>
          <cell r="ET30">
            <v>51.535960416949081</v>
          </cell>
          <cell r="EU30">
            <v>50.951661707974829</v>
          </cell>
          <cell r="EV30">
            <v>50.951661707974829</v>
          </cell>
          <cell r="EW30">
            <v>50.951661707974829</v>
          </cell>
          <cell r="GT30">
            <v>10.402144480213249</v>
          </cell>
          <cell r="GU30">
            <v>10.402144480213249</v>
          </cell>
          <cell r="GV30">
            <v>7.330638724113232</v>
          </cell>
          <cell r="GW30">
            <v>7.3306387241132889</v>
          </cell>
          <cell r="GX30">
            <v>1.4158729425570549</v>
          </cell>
          <cell r="GY30">
            <v>-4.4988928389991507</v>
          </cell>
          <cell r="GZ30">
            <v>-10.413658620555271</v>
          </cell>
          <cell r="HA30">
            <v>-16.328424402111455</v>
          </cell>
          <cell r="HB30">
            <v>-22.243190183667632</v>
          </cell>
          <cell r="HC30">
            <v>-28.157955965223838</v>
          </cell>
          <cell r="HD30">
            <v>-28.15795596522381</v>
          </cell>
          <cell r="HE30">
            <v>-28.157955965223838</v>
          </cell>
          <cell r="HF30">
            <v>148.21042676659303</v>
          </cell>
          <cell r="HG30">
            <v>148.21042676659303</v>
          </cell>
          <cell r="HH30">
            <v>148.1104453469213</v>
          </cell>
          <cell r="HI30">
            <v>148.01046392724962</v>
          </cell>
          <cell r="HJ30">
            <v>147.71794935712188</v>
          </cell>
          <cell r="HK30">
            <v>147.23290163653812</v>
          </cell>
          <cell r="HL30">
            <v>146.55532076549841</v>
          </cell>
          <cell r="HM30">
            <v>145.6852067440027</v>
          </cell>
          <cell r="HN30">
            <v>144.62255957205099</v>
          </cell>
          <cell r="HO30">
            <v>143.36737924964325</v>
          </cell>
          <cell r="HP30">
            <v>142.11219892723554</v>
          </cell>
          <cell r="HQ30">
            <v>140.8570186048278</v>
          </cell>
          <cell r="ID30">
            <v>712.91075475305809</v>
          </cell>
          <cell r="IE30">
            <v>712.91075475305809</v>
          </cell>
          <cell r="IF30">
            <v>783.69950256466529</v>
          </cell>
          <cell r="IG30">
            <v>783.19717490096662</v>
          </cell>
          <cell r="IH30">
            <v>781.7275202282035</v>
          </cell>
          <cell r="II30">
            <v>779.29053854637573</v>
          </cell>
          <cell r="IJ30">
            <v>775.88622985548329</v>
          </cell>
          <cell r="IK30">
            <v>771.51459415552608</v>
          </cell>
          <cell r="IL30">
            <v>766.17563144650444</v>
          </cell>
          <cell r="IM30">
            <v>759.86934172841779</v>
          </cell>
          <cell r="IN30">
            <v>753.5630520103316</v>
          </cell>
          <cell r="IO30">
            <v>747.2567622922453</v>
          </cell>
          <cell r="IP30">
            <v>499.71570044476101</v>
          </cell>
          <cell r="IQ30">
            <v>499.71570044476101</v>
          </cell>
          <cell r="IR30">
            <v>561.96060268082124</v>
          </cell>
          <cell r="IS30">
            <v>561.58125321141699</v>
          </cell>
          <cell r="IT30">
            <v>560.47139452631973</v>
          </cell>
          <cell r="IU30">
            <v>558.63102662552956</v>
          </cell>
          <cell r="IV30">
            <v>556.06014950904682</v>
          </cell>
          <cell r="IW30">
            <v>552.75876317687118</v>
          </cell>
          <cell r="IX30">
            <v>548.72686762900287</v>
          </cell>
          <cell r="IY30">
            <v>543.96446286544165</v>
          </cell>
          <cell r="IZ30">
            <v>539.20205810188043</v>
          </cell>
          <cell r="JA30">
            <v>534.43965333831909</v>
          </cell>
          <cell r="JB30">
            <v>361.40548107489013</v>
          </cell>
          <cell r="JC30">
            <v>361.40548107489013</v>
          </cell>
          <cell r="JD30">
            <v>369.84934523076538</v>
          </cell>
          <cell r="JE30">
            <v>369.62638561679921</v>
          </cell>
          <cell r="JF30">
            <v>368.9740750590056</v>
          </cell>
          <cell r="JG30">
            <v>367.89241355738432</v>
          </cell>
          <cell r="JH30">
            <v>366.38140111193491</v>
          </cell>
          <cell r="JI30">
            <v>364.4410377226576</v>
          </cell>
          <cell r="JJ30">
            <v>362.0713233895525</v>
          </cell>
          <cell r="JK30">
            <v>359.2722581126194</v>
          </cell>
          <cell r="JL30">
            <v>356.47319283568675</v>
          </cell>
          <cell r="JM30">
            <v>353.67412755875398</v>
          </cell>
          <cell r="JN30">
            <v>0</v>
          </cell>
          <cell r="JO30">
            <v>0</v>
          </cell>
          <cell r="JP30">
            <v>8.4438641558752465</v>
          </cell>
          <cell r="JQ30">
            <v>-0.22295961396616804</v>
          </cell>
          <cell r="JR30">
            <v>-0.65231055779361213</v>
          </cell>
          <cell r="JS30">
            <v>-1.0816615016212836</v>
          </cell>
          <cell r="JT30">
            <v>-1.5110124454494098</v>
          </cell>
          <cell r="JU30">
            <v>-1.9403633892773087</v>
          </cell>
          <cell r="JV30">
            <v>-2.3697143331050938</v>
          </cell>
          <cell r="JW30">
            <v>-2.7990652769331064</v>
          </cell>
          <cell r="JX30">
            <v>-2.7990652769326516</v>
          </cell>
          <cell r="JY30">
            <v>-2.7990652769327653</v>
          </cell>
          <cell r="JZ30">
            <v>21.66121599565453</v>
          </cell>
          <cell r="KA30">
            <v>21.66121599565453</v>
          </cell>
          <cell r="KB30">
            <v>10.145846083679267</v>
          </cell>
          <cell r="KC30">
            <v>18.812669853520738</v>
          </cell>
          <cell r="KD30">
            <v>13.32725501579195</v>
          </cell>
          <cell r="KE30">
            <v>7.8418401780634159</v>
          </cell>
          <cell r="KF30">
            <v>2.3564253403354218</v>
          </cell>
          <cell r="KG30">
            <v>-3.1289894973928636</v>
          </cell>
          <cell r="KH30">
            <v>-8.6144043351212556</v>
          </cell>
          <cell r="KI30">
            <v>-14.09981917284945</v>
          </cell>
          <cell r="KJ30">
            <v>-14.099819172849877</v>
          </cell>
          <cell r="KK30">
            <v>-14.099819172849791</v>
          </cell>
        </row>
        <row r="31">
          <cell r="E31">
            <v>9154.3690402489701</v>
          </cell>
          <cell r="H31">
            <v>8861.8446756193207</v>
          </cell>
          <cell r="K31">
            <v>69.842547089186695</v>
          </cell>
          <cell r="N31">
            <v>87.084605188555201</v>
          </cell>
          <cell r="T31">
            <v>53.360314495717098</v>
          </cell>
          <cell r="X31">
            <v>29.348172972644399</v>
          </cell>
          <cell r="AD31">
            <v>24.998936054458099</v>
          </cell>
          <cell r="AE31">
            <v>50.688643633715301</v>
          </cell>
          <cell r="AI31">
            <v>5381.5354123704001</v>
          </cell>
          <cell r="AM31">
            <v>74.219241473760206</v>
          </cell>
          <cell r="AN31">
            <v>1660.7644913239101</v>
          </cell>
          <cell r="AZ31">
            <v>5509.8013582878802</v>
          </cell>
          <cell r="BR31">
            <v>762.8640866874141</v>
          </cell>
          <cell r="BS31">
            <v>762.8640866874141</v>
          </cell>
          <cell r="BT31">
            <v>522.27370628146321</v>
          </cell>
          <cell r="BU31">
            <v>522.27370628146321</v>
          </cell>
          <cell r="BV31">
            <v>559.11721624592201</v>
          </cell>
          <cell r="BW31">
            <v>595.96072621038081</v>
          </cell>
          <cell r="BX31">
            <v>632.80423617483962</v>
          </cell>
          <cell r="BY31">
            <v>669.64774613929842</v>
          </cell>
          <cell r="BZ31">
            <v>706.49125610375722</v>
          </cell>
          <cell r="CA31">
            <v>743.33476606821637</v>
          </cell>
          <cell r="CB31">
            <v>743.33476606821637</v>
          </cell>
          <cell r="CC31">
            <v>743.33476606821637</v>
          </cell>
          <cell r="CP31">
            <v>738.48705630160998</v>
          </cell>
          <cell r="CQ31">
            <v>738.48705630160998</v>
          </cell>
          <cell r="CR31">
            <v>490.23358613490041</v>
          </cell>
          <cell r="CS31">
            <v>490.23358613490041</v>
          </cell>
          <cell r="CT31">
            <v>528.25060571135066</v>
          </cell>
          <cell r="CU31">
            <v>566.26762528780091</v>
          </cell>
          <cell r="CV31">
            <v>604.28464486425128</v>
          </cell>
          <cell r="CW31">
            <v>642.30166444070164</v>
          </cell>
          <cell r="CX31">
            <v>680.3186840171519</v>
          </cell>
          <cell r="CY31">
            <v>718.33570359360203</v>
          </cell>
          <cell r="CZ31">
            <v>718.33570359360203</v>
          </cell>
          <cell r="DA31">
            <v>718.33570359360203</v>
          </cell>
          <cell r="DN31">
            <v>5.8202122574322246</v>
          </cell>
          <cell r="DO31">
            <v>5.8202122574322246</v>
          </cell>
          <cell r="DP31">
            <v>4.844809580574398</v>
          </cell>
          <cell r="DQ31">
            <v>4.844809580574398</v>
          </cell>
          <cell r="DR31">
            <v>4.9941807157940756</v>
          </cell>
          <cell r="DS31">
            <v>5.1435518510137541</v>
          </cell>
          <cell r="DT31">
            <v>5.2929229862334326</v>
          </cell>
          <cell r="DU31">
            <v>5.4422941214531111</v>
          </cell>
          <cell r="DV31">
            <v>5.5916652566727896</v>
          </cell>
          <cell r="DW31">
            <v>5.7410363918924689</v>
          </cell>
          <cell r="DX31">
            <v>5.7410363918924689</v>
          </cell>
          <cell r="DY31">
            <v>5.7410363918924689</v>
          </cell>
          <cell r="EL31">
            <v>7.2570504323796001</v>
          </cell>
          <cell r="EM31">
            <v>7.2570504323796001</v>
          </cell>
          <cell r="EN31">
            <v>6.8469799937883495</v>
          </cell>
          <cell r="EO31">
            <v>6.8469799937883495</v>
          </cell>
          <cell r="EP31">
            <v>6.9097773270186895</v>
          </cell>
          <cell r="EQ31">
            <v>6.9725746602490295</v>
          </cell>
          <cell r="ER31">
            <v>7.0353719934793695</v>
          </cell>
          <cell r="ES31">
            <v>7.0981693267097103</v>
          </cell>
          <cell r="ET31">
            <v>7.1609666599400503</v>
          </cell>
          <cell r="EU31">
            <v>7.2237639931703894</v>
          </cell>
          <cell r="EV31">
            <v>7.2237639931703894</v>
          </cell>
          <cell r="EW31">
            <v>7.2237639931703894</v>
          </cell>
          <cell r="GT31">
            <v>2.4456810810537002</v>
          </cell>
          <cell r="GU31">
            <v>2.4456810810537002</v>
          </cell>
          <cell r="GV31">
            <v>6.6414023160266726</v>
          </cell>
          <cell r="GW31">
            <v>6.6414023160266726</v>
          </cell>
          <cell r="GX31">
            <v>5.9988783012760036</v>
          </cell>
          <cell r="GY31">
            <v>5.356354286525332</v>
          </cell>
          <cell r="GZ31">
            <v>4.7138302717746026</v>
          </cell>
          <cell r="HA31">
            <v>4.0713062570238705</v>
          </cell>
          <cell r="HB31">
            <v>3.4287822422731971</v>
          </cell>
          <cell r="HC31">
            <v>2.7862582275227834</v>
          </cell>
          <cell r="HD31">
            <v>2.7862582275227754</v>
          </cell>
          <cell r="HE31">
            <v>2.7862582275227834</v>
          </cell>
          <cell r="HF31">
            <v>50.688643633715301</v>
          </cell>
          <cell r="HG31">
            <v>50.688643633715301</v>
          </cell>
          <cell r="HH31">
            <v>49.268664821094767</v>
          </cell>
          <cell r="HI31">
            <v>47.848686008474232</v>
          </cell>
          <cell r="HJ31">
            <v>46.646159794930313</v>
          </cell>
          <cell r="HK31">
            <v>45.661086180463002</v>
          </cell>
          <cell r="HL31">
            <v>44.893465165072307</v>
          </cell>
          <cell r="HM31">
            <v>44.343296748758227</v>
          </cell>
          <cell r="HN31">
            <v>44.010580931520757</v>
          </cell>
          <cell r="HO31">
            <v>43.895317713359908</v>
          </cell>
          <cell r="HP31">
            <v>43.780054495199046</v>
          </cell>
          <cell r="HQ31">
            <v>43.664791277038198</v>
          </cell>
          <cell r="ID31">
            <v>5381.5354123703992</v>
          </cell>
          <cell r="IE31">
            <v>5381.5354123703992</v>
          </cell>
          <cell r="IF31">
            <v>5764.1107579970749</v>
          </cell>
          <cell r="IG31">
            <v>5608.5325623867102</v>
          </cell>
          <cell r="IH31">
            <v>5476.7792877501233</v>
          </cell>
          <cell r="II31">
            <v>5368.8509340873152</v>
          </cell>
          <cell r="IJ31">
            <v>5284.7475013982848</v>
          </cell>
          <cell r="IK31">
            <v>5224.4689896830323</v>
          </cell>
          <cell r="IL31">
            <v>5188.0153989415594</v>
          </cell>
          <cell r="IM31">
            <v>5175.3867291738634</v>
          </cell>
          <cell r="IN31">
            <v>5162.7580594061674</v>
          </cell>
          <cell r="IO31">
            <v>5150.1293896384723</v>
          </cell>
          <cell r="IP31">
            <v>1660.7644913239101</v>
          </cell>
          <cell r="IQ31">
            <v>1660.7644913239101</v>
          </cell>
          <cell r="IR31">
            <v>2086.2178561849869</v>
          </cell>
          <cell r="IS31">
            <v>2026.0906908751422</v>
          </cell>
          <cell r="IT31">
            <v>1975.1712744806525</v>
          </cell>
          <cell r="IU31">
            <v>1933.4596070015191</v>
          </cell>
          <cell r="IV31">
            <v>1900.9556884377414</v>
          </cell>
          <cell r="IW31">
            <v>1877.6595187893197</v>
          </cell>
          <cell r="IX31">
            <v>1863.5710980562537</v>
          </cell>
          <cell r="IY31">
            <v>1858.6904262385435</v>
          </cell>
          <cell r="IZ31">
            <v>1853.8097544208338</v>
          </cell>
          <cell r="JA31">
            <v>1848.929082603124</v>
          </cell>
          <cell r="JB31">
            <v>3771.4595646802045</v>
          </cell>
          <cell r="JC31">
            <v>3771.4595646802045</v>
          </cell>
          <cell r="JD31">
            <v>3727.1615666331827</v>
          </cell>
          <cell r="JE31">
            <v>3630.2905575200421</v>
          </cell>
          <cell r="JF31">
            <v>3548.2541730644007</v>
          </cell>
          <cell r="JG31">
            <v>3481.052413266259</v>
          </cell>
          <cell r="JH31">
            <v>3428.6852781256157</v>
          </cell>
          <cell r="JI31">
            <v>3391.1527676424703</v>
          </cell>
          <cell r="JJ31">
            <v>3368.4548818168269</v>
          </cell>
          <cell r="JK31">
            <v>3360.59162064868</v>
          </cell>
          <cell r="JL31">
            <v>3352.7283594805322</v>
          </cell>
          <cell r="JM31">
            <v>3344.8650983123871</v>
          </cell>
          <cell r="JN31">
            <v>0</v>
          </cell>
          <cell r="JO31">
            <v>0</v>
          </cell>
          <cell r="JP31">
            <v>-44.297998047021792</v>
          </cell>
          <cell r="JQ31">
            <v>-96.871009113140644</v>
          </cell>
          <cell r="JR31">
            <v>-82.036384455641382</v>
          </cell>
          <cell r="JS31">
            <v>-67.201759798141666</v>
          </cell>
          <cell r="JT31">
            <v>-52.367135140643313</v>
          </cell>
          <cell r="JU31">
            <v>-37.532510483145415</v>
          </cell>
          <cell r="JV31">
            <v>-22.697885825643425</v>
          </cell>
          <cell r="JW31">
            <v>-7.8632611681468916</v>
          </cell>
          <cell r="JX31">
            <v>-7.8632611681478011</v>
          </cell>
          <cell r="JY31">
            <v>-7.8632611681450726</v>
          </cell>
          <cell r="JZ31">
            <v>4.5289257522585418</v>
          </cell>
          <cell r="KA31">
            <v>4.5289257522585418</v>
          </cell>
          <cell r="KB31">
            <v>53.022645034253308</v>
          </cell>
          <cell r="KC31">
            <v>105.59565610037215</v>
          </cell>
          <cell r="KD31">
            <v>90.118507428122228</v>
          </cell>
          <cell r="KE31">
            <v>74.641358755871835</v>
          </cell>
          <cell r="KF31">
            <v>59.164210083622756</v>
          </cell>
          <cell r="KG31">
            <v>43.687061411374131</v>
          </cell>
          <cell r="KH31">
            <v>28.209912739121464</v>
          </cell>
          <cell r="KI31">
            <v>12.732764066874516</v>
          </cell>
          <cell r="KJ31">
            <v>12.732764066875419</v>
          </cell>
          <cell r="KK31">
            <v>12.732764066872697</v>
          </cell>
        </row>
        <row r="32">
          <cell r="E32">
            <v>5451.3758638056097</v>
          </cell>
          <cell r="H32">
            <v>4856.1788529514397</v>
          </cell>
          <cell r="K32">
            <v>204.95801964006299</v>
          </cell>
          <cell r="N32">
            <v>266.478292518459</v>
          </cell>
          <cell r="T32">
            <v>24.851710336021199</v>
          </cell>
          <cell r="X32">
            <v>13.668440684811699</v>
          </cell>
          <cell r="AD32">
            <v>13.5594328775255</v>
          </cell>
          <cell r="AE32">
            <v>763.12196149190595</v>
          </cell>
          <cell r="AI32">
            <v>2315.7747333399998</v>
          </cell>
          <cell r="AM32">
            <v>64.269612094335102</v>
          </cell>
          <cell r="AN32">
            <v>1119.58861314461</v>
          </cell>
          <cell r="AZ32">
            <v>3338.0245175262398</v>
          </cell>
          <cell r="BR32">
            <v>454.28132198380081</v>
          </cell>
          <cell r="BS32">
            <v>454.28132198380081</v>
          </cell>
          <cell r="BT32">
            <v>255.16981855830076</v>
          </cell>
          <cell r="BU32">
            <v>255.16981855830076</v>
          </cell>
          <cell r="BV32">
            <v>287.42379241915063</v>
          </cell>
          <cell r="BW32">
            <v>319.67776628000053</v>
          </cell>
          <cell r="BX32">
            <v>351.93174014085042</v>
          </cell>
          <cell r="BY32">
            <v>384.18571400170032</v>
          </cell>
          <cell r="BZ32">
            <v>416.43968786255016</v>
          </cell>
          <cell r="CA32">
            <v>448.6936617234</v>
          </cell>
          <cell r="CB32">
            <v>448.6936617234</v>
          </cell>
          <cell r="CC32">
            <v>448.6936617234</v>
          </cell>
          <cell r="CP32">
            <v>404.68157107928664</v>
          </cell>
          <cell r="CQ32">
            <v>404.68157107928664</v>
          </cell>
          <cell r="CR32">
            <v>246.59165258265531</v>
          </cell>
          <cell r="CS32">
            <v>246.59165258265531</v>
          </cell>
          <cell r="CT32">
            <v>272.20056021044638</v>
          </cell>
          <cell r="CU32">
            <v>297.80946783823742</v>
          </cell>
          <cell r="CV32">
            <v>323.41837546602852</v>
          </cell>
          <cell r="CW32">
            <v>349.02728309381956</v>
          </cell>
          <cell r="CX32">
            <v>374.63619072161066</v>
          </cell>
          <cell r="CY32">
            <v>400.24509834940164</v>
          </cell>
          <cell r="CZ32">
            <v>400.24509834940164</v>
          </cell>
          <cell r="DA32">
            <v>400.24509834940164</v>
          </cell>
          <cell r="DN32">
            <v>17.079834970005248</v>
          </cell>
          <cell r="DO32">
            <v>17.079834970005248</v>
          </cell>
          <cell r="DP32">
            <v>10.782760739396</v>
          </cell>
          <cell r="DQ32">
            <v>10.782760739396</v>
          </cell>
          <cell r="DR32">
            <v>11.802820676364416</v>
          </cell>
          <cell r="DS32">
            <v>12.822880613332831</v>
          </cell>
          <cell r="DT32">
            <v>13.842940550301245</v>
          </cell>
          <cell r="DU32">
            <v>14.863000487269661</v>
          </cell>
          <cell r="DV32">
            <v>15.883060424238076</v>
          </cell>
          <cell r="DW32">
            <v>16.903120361206494</v>
          </cell>
          <cell r="DX32">
            <v>16.903120361206494</v>
          </cell>
          <cell r="DY32">
            <v>16.903120361206494</v>
          </cell>
          <cell r="EL32">
            <v>22.206524376538248</v>
          </cell>
          <cell r="EM32">
            <v>22.206524376538248</v>
          </cell>
          <cell r="EN32">
            <v>17.69685372360826</v>
          </cell>
          <cell r="EO32">
            <v>17.69685372360826</v>
          </cell>
          <cell r="EP32">
            <v>18.427373039962422</v>
          </cell>
          <cell r="EQ32">
            <v>19.157892356316584</v>
          </cell>
          <cell r="ER32">
            <v>19.888411672670745</v>
          </cell>
          <cell r="ES32">
            <v>20.618930989024904</v>
          </cell>
          <cell r="ET32">
            <v>21.349450305379065</v>
          </cell>
          <cell r="EU32">
            <v>22.07996962173323</v>
          </cell>
          <cell r="EV32">
            <v>22.07996962173323</v>
          </cell>
          <cell r="EW32">
            <v>22.07996962173323</v>
          </cell>
          <cell r="GT32">
            <v>2.0709758613350999</v>
          </cell>
          <cell r="GU32">
            <v>2.0709758613350999</v>
          </cell>
          <cell r="GV32">
            <v>-52.986830711457131</v>
          </cell>
          <cell r="GW32">
            <v>-52.986830711457017</v>
          </cell>
          <cell r="GX32">
            <v>-44.068043883557827</v>
          </cell>
          <cell r="GY32">
            <v>-35.14925705565858</v>
          </cell>
          <cell r="GZ32">
            <v>-26.230470227759277</v>
          </cell>
          <cell r="HA32">
            <v>-17.311683399859909</v>
          </cell>
          <cell r="HB32">
            <v>-8.3928965719608897</v>
          </cell>
          <cell r="HC32">
            <v>0.52589025593846372</v>
          </cell>
          <cell r="HD32">
            <v>0.52589025593857741</v>
          </cell>
          <cell r="HE32">
            <v>0.52589025593846372</v>
          </cell>
          <cell r="HF32">
            <v>763.12196149190584</v>
          </cell>
          <cell r="HG32">
            <v>763.12196149190584</v>
          </cell>
          <cell r="HH32">
            <v>738.27899496444309</v>
          </cell>
          <cell r="HI32">
            <v>713.43602843698045</v>
          </cell>
          <cell r="HJ32">
            <v>692.61736175768078</v>
          </cell>
          <cell r="HK32">
            <v>675.82299492654408</v>
          </cell>
          <cell r="HL32">
            <v>663.05292794357047</v>
          </cell>
          <cell r="HM32">
            <v>654.30716080875993</v>
          </cell>
          <cell r="HN32">
            <v>649.58569352211225</v>
          </cell>
          <cell r="HO32">
            <v>648.88852608362765</v>
          </cell>
          <cell r="HP32">
            <v>648.19135864514317</v>
          </cell>
          <cell r="HQ32">
            <v>647.49419120665857</v>
          </cell>
          <cell r="ID32">
            <v>2315.7747333399998</v>
          </cell>
          <cell r="IE32">
            <v>2315.7747333399998</v>
          </cell>
          <cell r="IF32">
            <v>2454.3101673252322</v>
          </cell>
          <cell r="IG32">
            <v>2361.2681279764643</v>
          </cell>
          <cell r="IH32">
            <v>2283.2979225171839</v>
          </cell>
          <cell r="II32">
            <v>2220.3995509473916</v>
          </cell>
          <cell r="IJ32">
            <v>2172.5730132670878</v>
          </cell>
          <cell r="IK32">
            <v>2139.8183094762708</v>
          </cell>
          <cell r="IL32">
            <v>2122.1354395749422</v>
          </cell>
          <cell r="IM32">
            <v>2119.5244035631017</v>
          </cell>
          <cell r="IN32">
            <v>2116.9133675512608</v>
          </cell>
          <cell r="IO32">
            <v>2114.3023315394194</v>
          </cell>
          <cell r="IP32">
            <v>1119.5886131446098</v>
          </cell>
          <cell r="IQ32">
            <v>1119.5886131446098</v>
          </cell>
          <cell r="IR32">
            <v>1340.5706244719529</v>
          </cell>
          <cell r="IS32">
            <v>1295.4606438567514</v>
          </cell>
          <cell r="IT32">
            <v>1257.6580066676947</v>
          </cell>
          <cell r="IU32">
            <v>1227.1627129047831</v>
          </cell>
          <cell r="IV32">
            <v>1203.9747625680161</v>
          </cell>
          <cell r="IW32">
            <v>1188.0941556573944</v>
          </cell>
          <cell r="IX32">
            <v>1179.520892172917</v>
          </cell>
          <cell r="IY32">
            <v>1178.2549721145851</v>
          </cell>
          <cell r="IZ32">
            <v>1176.9890520562531</v>
          </cell>
          <cell r="JA32">
            <v>1175.723131997921</v>
          </cell>
          <cell r="JB32">
            <v>1959.308081687296</v>
          </cell>
          <cell r="JC32">
            <v>1959.308081687296</v>
          </cell>
          <cell r="JD32">
            <v>1852.0185378177223</v>
          </cell>
          <cell r="JE32">
            <v>1779.2435125566933</v>
          </cell>
          <cell r="JF32">
            <v>1718.2572776071697</v>
          </cell>
          <cell r="JG32">
            <v>1669.0598329691527</v>
          </cell>
          <cell r="JH32">
            <v>1631.6511786426422</v>
          </cell>
          <cell r="JI32">
            <v>1606.0313146276362</v>
          </cell>
          <cell r="JJ32">
            <v>1592.2002409241375</v>
          </cell>
          <cell r="JK32">
            <v>1590.1579575321443</v>
          </cell>
          <cell r="JL32">
            <v>1588.115674140151</v>
          </cell>
          <cell r="JM32">
            <v>1586.0733907481572</v>
          </cell>
          <cell r="JN32">
            <v>0</v>
          </cell>
          <cell r="JO32">
            <v>0</v>
          </cell>
          <cell r="JP32">
            <v>-107.28954386957366</v>
          </cell>
          <cell r="JQ32">
            <v>-72.775025261028986</v>
          </cell>
          <cell r="JR32">
            <v>-60.986234949523578</v>
          </cell>
          <cell r="JS32">
            <v>-49.197444638017032</v>
          </cell>
          <cell r="JT32">
            <v>-37.408654326510486</v>
          </cell>
          <cell r="JU32">
            <v>-25.619864015005987</v>
          </cell>
          <cell r="JV32">
            <v>-13.83107370349876</v>
          </cell>
          <cell r="JW32">
            <v>-2.0422833919931236</v>
          </cell>
          <cell r="JX32">
            <v>-2.042283391993351</v>
          </cell>
          <cell r="JY32">
            <v>-2.0422833919938057</v>
          </cell>
          <cell r="JZ32">
            <v>3.2009286011288918</v>
          </cell>
          <cell r="KA32">
            <v>3.2009286011288918</v>
          </cell>
          <cell r="KB32">
            <v>55.432665897910326</v>
          </cell>
          <cell r="KC32">
            <v>20.918147289365763</v>
          </cell>
          <cell r="KD32">
            <v>18.048143805759544</v>
          </cell>
          <cell r="KE32">
            <v>15.178140322152245</v>
          </cell>
          <cell r="KF32">
            <v>12.308136838545</v>
          </cell>
          <cell r="KG32">
            <v>9.4381333549398683</v>
          </cell>
          <cell r="KH32">
            <v>6.5681298713316618</v>
          </cell>
          <cell r="KI32">
            <v>3.6981263877253792</v>
          </cell>
          <cell r="KJ32">
            <v>3.6981263877257202</v>
          </cell>
          <cell r="KK32">
            <v>3.6981263877260613</v>
          </cell>
        </row>
        <row r="33">
          <cell r="E33">
            <v>10197.8363031928</v>
          </cell>
          <cell r="H33">
            <v>8453.3512405475394</v>
          </cell>
          <cell r="K33">
            <v>546.44986107176999</v>
          </cell>
          <cell r="N33">
            <v>936.92375993727501</v>
          </cell>
          <cell r="T33">
            <v>100.144151574226</v>
          </cell>
          <cell r="X33">
            <v>55.079283365824097</v>
          </cell>
          <cell r="AD33">
            <v>132.3290605824692</v>
          </cell>
          <cell r="AE33">
            <v>825.11268238809805</v>
          </cell>
          <cell r="AI33">
            <v>3942.6745205512698</v>
          </cell>
          <cell r="AM33">
            <v>1247.2402569772601</v>
          </cell>
          <cell r="AN33">
            <v>2492.0710142512999</v>
          </cell>
          <cell r="AZ33">
            <v>6044.0274599166296</v>
          </cell>
          <cell r="BR33">
            <v>849.81969193273335</v>
          </cell>
          <cell r="BS33">
            <v>849.81969193273335</v>
          </cell>
          <cell r="BT33">
            <v>581.80544597919197</v>
          </cell>
          <cell r="BU33">
            <v>581.80544597919197</v>
          </cell>
          <cell r="BV33">
            <v>622.84858961920258</v>
          </cell>
          <cell r="BW33">
            <v>663.89173325921308</v>
          </cell>
          <cell r="BX33">
            <v>704.93487689922358</v>
          </cell>
          <cell r="BY33">
            <v>745.97802053923408</v>
          </cell>
          <cell r="BZ33">
            <v>787.02116417924458</v>
          </cell>
          <cell r="CA33">
            <v>828.06430781925542</v>
          </cell>
          <cell r="CB33">
            <v>828.06430781925542</v>
          </cell>
          <cell r="CC33">
            <v>828.06430781925542</v>
          </cell>
          <cell r="CP33">
            <v>704.44593671229495</v>
          </cell>
          <cell r="CQ33">
            <v>704.44593671229495</v>
          </cell>
          <cell r="CR33">
            <v>467.63589807806164</v>
          </cell>
          <cell r="CS33">
            <v>467.63589807806164</v>
          </cell>
          <cell r="CT33">
            <v>503.9004943739842</v>
          </cell>
          <cell r="CU33">
            <v>540.16509066990693</v>
          </cell>
          <cell r="CV33">
            <v>576.42968696582955</v>
          </cell>
          <cell r="CW33">
            <v>612.69428326175216</v>
          </cell>
          <cell r="CX33">
            <v>648.95887955767489</v>
          </cell>
          <cell r="CY33">
            <v>685.22347585359739</v>
          </cell>
          <cell r="CZ33">
            <v>685.22347585359739</v>
          </cell>
          <cell r="DA33">
            <v>685.22347585359739</v>
          </cell>
          <cell r="DN33">
            <v>45.537488422647499</v>
          </cell>
          <cell r="DO33">
            <v>45.537488422647499</v>
          </cell>
          <cell r="DP33">
            <v>37.905913122603572</v>
          </cell>
          <cell r="DQ33">
            <v>37.905913122603572</v>
          </cell>
          <cell r="DR33">
            <v>39.074596675691843</v>
          </cell>
          <cell r="DS33">
            <v>40.243280228780122</v>
          </cell>
          <cell r="DT33">
            <v>41.411963781868394</v>
          </cell>
          <cell r="DU33">
            <v>42.580647334956666</v>
          </cell>
          <cell r="DV33">
            <v>43.749330888044938</v>
          </cell>
          <cell r="DW33">
            <v>44.918014441133224</v>
          </cell>
          <cell r="DX33">
            <v>44.918014441133224</v>
          </cell>
          <cell r="DY33">
            <v>44.918014441133224</v>
          </cell>
          <cell r="EL33">
            <v>78.076979994772913</v>
          </cell>
          <cell r="EM33">
            <v>78.076979994772913</v>
          </cell>
          <cell r="EN33">
            <v>73.66512400332455</v>
          </cell>
          <cell r="EO33">
            <v>73.66512400332455</v>
          </cell>
          <cell r="EP33">
            <v>74.340746444705687</v>
          </cell>
          <cell r="EQ33">
            <v>75.016368886086838</v>
          </cell>
          <cell r="ER33">
            <v>75.691991327467974</v>
          </cell>
          <cell r="ES33">
            <v>76.367613768849111</v>
          </cell>
          <cell r="ET33">
            <v>77.043236210230248</v>
          </cell>
          <cell r="EU33">
            <v>77.718858651611384</v>
          </cell>
          <cell r="EV33">
            <v>77.718858651611384</v>
          </cell>
          <cell r="EW33">
            <v>77.718858651611384</v>
          </cell>
          <cell r="GT33">
            <v>8.3453459645188328</v>
          </cell>
          <cell r="GU33">
            <v>8.3453459645188328</v>
          </cell>
          <cell r="GV33">
            <v>-33.929927572484068</v>
          </cell>
          <cell r="GW33">
            <v>-33.929927572484409</v>
          </cell>
          <cell r="GX33">
            <v>-27.455980196937752</v>
          </cell>
          <cell r="GY33">
            <v>-20.98203282139162</v>
          </cell>
          <cell r="GZ33">
            <v>-14.508085445845476</v>
          </cell>
          <cell r="HA33">
            <v>-8.0341380702991021</v>
          </cell>
          <cell r="HB33">
            <v>-1.560190694752956</v>
          </cell>
          <cell r="HC33">
            <v>4.9137566807935169</v>
          </cell>
          <cell r="HD33">
            <v>4.9137566807937443</v>
          </cell>
          <cell r="HE33">
            <v>4.9137566807937443</v>
          </cell>
          <cell r="HF33">
            <v>825.11268238809794</v>
          </cell>
          <cell r="HG33">
            <v>825.11268238809794</v>
          </cell>
          <cell r="HH33">
            <v>801.99818487891082</v>
          </cell>
          <cell r="HI33">
            <v>778.88368736972336</v>
          </cell>
          <cell r="HJ33">
            <v>759.30889588646392</v>
          </cell>
          <cell r="HK33">
            <v>743.27381042913225</v>
          </cell>
          <cell r="HL33">
            <v>730.77843099772826</v>
          </cell>
          <cell r="HM33">
            <v>721.82275759225217</v>
          </cell>
          <cell r="HN33">
            <v>716.40679021270387</v>
          </cell>
          <cell r="HO33">
            <v>714.53052885908312</v>
          </cell>
          <cell r="HP33">
            <v>712.6542675054626</v>
          </cell>
          <cell r="HQ33">
            <v>710.77800615184208</v>
          </cell>
          <cell r="ID33">
            <v>3942.6745205512684</v>
          </cell>
          <cell r="IE33">
            <v>3942.6745205512684</v>
          </cell>
          <cell r="IF33">
            <v>4222.9607124670811</v>
          </cell>
          <cell r="IG33">
            <v>4108.979452327766</v>
          </cell>
          <cell r="IH33">
            <v>4012.4530450658553</v>
          </cell>
          <cell r="II33">
            <v>3933.3814906813473</v>
          </cell>
          <cell r="IJ33">
            <v>3871.7647891742427</v>
          </cell>
          <cell r="IK33">
            <v>3827.602940544542</v>
          </cell>
          <cell r="IL33">
            <v>3800.8959447922452</v>
          </cell>
          <cell r="IM33">
            <v>3791.643801917352</v>
          </cell>
          <cell r="IN33">
            <v>3782.3916590424587</v>
          </cell>
          <cell r="IO33">
            <v>3773.1395161675641</v>
          </cell>
          <cell r="IP33">
            <v>2492.0710142512994</v>
          </cell>
          <cell r="IQ33">
            <v>2492.0710142512994</v>
          </cell>
          <cell r="IR33">
            <v>2872.4802043470327</v>
          </cell>
          <cell r="IS33">
            <v>2789.6920661935851</v>
          </cell>
          <cell r="IT33">
            <v>2719.5819311583373</v>
          </cell>
          <cell r="IU33">
            <v>2662.1497992412897</v>
          </cell>
          <cell r="IV33">
            <v>2617.3956704424422</v>
          </cell>
          <cell r="IW33">
            <v>2585.3195447617945</v>
          </cell>
          <cell r="IX33">
            <v>2565.9214221993466</v>
          </cell>
          <cell r="IY33">
            <v>2559.2013027550979</v>
          </cell>
          <cell r="IZ33">
            <v>2552.4811833108502</v>
          </cell>
          <cell r="JA33">
            <v>2545.7610638666019</v>
          </cell>
          <cell r="JB33">
            <v>2275.7161886880672</v>
          </cell>
          <cell r="JC33">
            <v>2275.7161886880672</v>
          </cell>
          <cell r="JD33">
            <v>2152.4786929989596</v>
          </cell>
          <cell r="JE33">
            <v>2098.1710735039046</v>
          </cell>
          <cell r="JF33">
            <v>2052.1800097939822</v>
          </cell>
          <cell r="JG33">
            <v>2014.5055018691901</v>
          </cell>
          <cell r="JH33">
            <v>1985.1475497295282</v>
          </cell>
          <cell r="JI33">
            <v>1964.1061533749998</v>
          </cell>
          <cell r="JJ33">
            <v>1951.3813128056022</v>
          </cell>
          <cell r="JK33">
            <v>1946.9730280213375</v>
          </cell>
          <cell r="JL33">
            <v>1942.5647432370711</v>
          </cell>
          <cell r="JM33">
            <v>1938.1564584528041</v>
          </cell>
          <cell r="JN33">
            <v>0</v>
          </cell>
          <cell r="JO33">
            <v>0</v>
          </cell>
          <cell r="JP33">
            <v>-123.23749568910762</v>
          </cell>
          <cell r="JQ33">
            <v>-54.307619495054951</v>
          </cell>
          <cell r="JR33">
            <v>-45.9910637099224</v>
          </cell>
          <cell r="JS33">
            <v>-37.674507924792124</v>
          </cell>
          <cell r="JT33">
            <v>-29.357952139661847</v>
          </cell>
          <cell r="JU33">
            <v>-21.041396354528388</v>
          </cell>
          <cell r="JV33">
            <v>-12.724840569397657</v>
          </cell>
          <cell r="JW33">
            <v>-4.4082847842646515</v>
          </cell>
          <cell r="JX33">
            <v>-4.4082847842664705</v>
          </cell>
          <cell r="JY33">
            <v>-4.4082847842669253</v>
          </cell>
          <cell r="JZ33">
            <v>19.3727676797246</v>
          </cell>
          <cell r="KA33">
            <v>19.3727676797246</v>
          </cell>
          <cell r="KB33">
            <v>100.33498983182932</v>
          </cell>
          <cell r="KC33">
            <v>31.40511363777631</v>
          </cell>
          <cell r="KD33">
            <v>29.562505228190417</v>
          </cell>
          <cell r="KE33">
            <v>27.719896818606273</v>
          </cell>
          <cell r="KF33">
            <v>25.877288409022139</v>
          </cell>
          <cell r="KG33">
            <v>24.034679999435053</v>
          </cell>
          <cell r="KH33">
            <v>22.192071589850467</v>
          </cell>
          <cell r="KI33">
            <v>20.349463180263935</v>
          </cell>
          <cell r="KJ33">
            <v>20.349463180265982</v>
          </cell>
          <cell r="KK33">
            <v>20.349463180266437</v>
          </cell>
        </row>
        <row r="34">
          <cell r="E34">
            <v>2343.5511094271701</v>
          </cell>
          <cell r="H34">
            <v>1517.5046610919301</v>
          </cell>
          <cell r="K34">
            <v>377.85633743275201</v>
          </cell>
          <cell r="N34">
            <v>280.72440540374402</v>
          </cell>
          <cell r="T34">
            <v>28.040613805058602</v>
          </cell>
          <cell r="X34">
            <v>15.422337592782201</v>
          </cell>
          <cell r="AD34">
            <v>59.279532825906699</v>
          </cell>
          <cell r="AE34">
            <v>86.936678570692806</v>
          </cell>
          <cell r="AI34">
            <v>597.50191335418003</v>
          </cell>
          <cell r="AM34">
            <v>17.957486631593898</v>
          </cell>
          <cell r="AN34">
            <v>578.80900401084398</v>
          </cell>
          <cell r="AZ34">
            <v>848.55869173646704</v>
          </cell>
          <cell r="BR34">
            <v>195.29592578559749</v>
          </cell>
          <cell r="BS34">
            <v>195.29592578559749</v>
          </cell>
          <cell r="BT34">
            <v>192.90897558155132</v>
          </cell>
          <cell r="BU34">
            <v>192.90897558155132</v>
          </cell>
          <cell r="BV34">
            <v>193.63229382520166</v>
          </cell>
          <cell r="BW34">
            <v>194.35561206885203</v>
          </cell>
          <cell r="BX34">
            <v>195.07893031250237</v>
          </cell>
          <cell r="BY34">
            <v>195.80224855615273</v>
          </cell>
          <cell r="BZ34">
            <v>196.5255667998031</v>
          </cell>
          <cell r="CA34">
            <v>197.24888504345347</v>
          </cell>
          <cell r="CB34">
            <v>197.24888504345347</v>
          </cell>
          <cell r="CC34">
            <v>197.24888504345347</v>
          </cell>
          <cell r="CP34">
            <v>126.45872175766084</v>
          </cell>
          <cell r="CQ34">
            <v>126.45872175766084</v>
          </cell>
          <cell r="CR34">
            <v>124.89610112095589</v>
          </cell>
          <cell r="CS34">
            <v>124.89610112095589</v>
          </cell>
          <cell r="CT34">
            <v>125.36962252601801</v>
          </cell>
          <cell r="CU34">
            <v>125.84314393108012</v>
          </cell>
          <cell r="CV34">
            <v>126.31666533614222</v>
          </cell>
          <cell r="CW34">
            <v>126.79018674120432</v>
          </cell>
          <cell r="CX34">
            <v>127.26370814626641</v>
          </cell>
          <cell r="CY34">
            <v>127.73722955132854</v>
          </cell>
          <cell r="CZ34">
            <v>127.73722955132854</v>
          </cell>
          <cell r="DA34">
            <v>127.73722955132854</v>
          </cell>
          <cell r="DN34">
            <v>31.488028119395999</v>
          </cell>
          <cell r="DO34">
            <v>31.488028119395999</v>
          </cell>
          <cell r="DP34">
            <v>31.294027768144737</v>
          </cell>
          <cell r="DQ34">
            <v>31.294027768144737</v>
          </cell>
          <cell r="DR34">
            <v>31.352815753372393</v>
          </cell>
          <cell r="DS34">
            <v>31.411603738600046</v>
          </cell>
          <cell r="DT34">
            <v>31.470391723827699</v>
          </cell>
          <cell r="DU34">
            <v>31.529179709055359</v>
          </cell>
          <cell r="DV34">
            <v>31.587967694283016</v>
          </cell>
          <cell r="DW34">
            <v>31.646755679510669</v>
          </cell>
          <cell r="DX34">
            <v>31.646755679510669</v>
          </cell>
          <cell r="DY34">
            <v>31.646755679510669</v>
          </cell>
          <cell r="EL34">
            <v>23.393700450312</v>
          </cell>
          <cell r="EM34">
            <v>23.393700450312</v>
          </cell>
          <cell r="EN34">
            <v>23.309877289149764</v>
          </cell>
          <cell r="EO34">
            <v>23.309877289149764</v>
          </cell>
          <cell r="EP34">
            <v>23.335278247077714</v>
          </cell>
          <cell r="EQ34">
            <v>23.360679205005663</v>
          </cell>
          <cell r="ER34">
            <v>23.386080162933613</v>
          </cell>
          <cell r="ES34">
            <v>23.411481120861563</v>
          </cell>
          <cell r="ET34">
            <v>23.436882078789516</v>
          </cell>
          <cell r="EU34">
            <v>23.462283036717469</v>
          </cell>
          <cell r="EV34">
            <v>23.462283036717469</v>
          </cell>
          <cell r="EW34">
            <v>23.462283036717469</v>
          </cell>
          <cell r="GT34">
            <v>1.2851947993985191</v>
          </cell>
          <cell r="GU34">
            <v>1.2851947993985191</v>
          </cell>
          <cell r="GV34">
            <v>0.93537973316541245</v>
          </cell>
          <cell r="GW34">
            <v>0.93537973316540468</v>
          </cell>
          <cell r="GX34">
            <v>1.0413842986905832</v>
          </cell>
          <cell r="GY34">
            <v>1.1473888642157732</v>
          </cell>
          <cell r="GZ34">
            <v>1.2533934297409555</v>
          </cell>
          <cell r="HA34">
            <v>1.3593979952661301</v>
          </cell>
          <cell r="HB34">
            <v>1.4654025607913377</v>
          </cell>
          <cell r="HC34">
            <v>1.5714071263165104</v>
          </cell>
          <cell r="HD34">
            <v>1.5714071263165181</v>
          </cell>
          <cell r="HE34">
            <v>1.5714071263165104</v>
          </cell>
          <cell r="HF34">
            <v>86.936678570692834</v>
          </cell>
          <cell r="HG34">
            <v>86.936678570692834</v>
          </cell>
          <cell r="HH34">
            <v>86.847157232469456</v>
          </cell>
          <cell r="HI34">
            <v>86.757635894246064</v>
          </cell>
          <cell r="HJ34">
            <v>86.6952422342722</v>
          </cell>
          <cell r="HK34">
            <v>86.65997625254785</v>
          </cell>
          <cell r="HL34">
            <v>86.651837949073013</v>
          </cell>
          <cell r="HM34">
            <v>86.670827323847647</v>
          </cell>
          <cell r="HN34">
            <v>86.716944376871808</v>
          </cell>
          <cell r="HO34">
            <v>86.790189108145469</v>
          </cell>
          <cell r="HP34">
            <v>86.863433839419145</v>
          </cell>
          <cell r="HQ34">
            <v>86.936678570692806</v>
          </cell>
          <cell r="ID34">
            <v>597.50191335417992</v>
          </cell>
          <cell r="IE34">
            <v>597.50191335417992</v>
          </cell>
          <cell r="IF34">
            <v>656.58268124963638</v>
          </cell>
          <cell r="IG34">
            <v>655.91325780967475</v>
          </cell>
          <cell r="IH34">
            <v>655.44668995758025</v>
          </cell>
          <cell r="II34">
            <v>655.182977693353</v>
          </cell>
          <cell r="IJ34">
            <v>655.12212101699276</v>
          </cell>
          <cell r="IK34">
            <v>655.26411992849989</v>
          </cell>
          <cell r="IL34">
            <v>655.60897442787382</v>
          </cell>
          <cell r="IM34">
            <v>656.15668451511533</v>
          </cell>
          <cell r="IN34">
            <v>656.70439460235661</v>
          </cell>
          <cell r="IO34">
            <v>657.2521046895979</v>
          </cell>
          <cell r="IP34">
            <v>578.80900401084409</v>
          </cell>
          <cell r="IQ34">
            <v>578.80900401084409</v>
          </cell>
          <cell r="IR34">
            <v>661.27830408598811</v>
          </cell>
          <cell r="IS34">
            <v>660.59666382732769</v>
          </cell>
          <cell r="IT34">
            <v>660.12158122280687</v>
          </cell>
          <cell r="IU34">
            <v>659.85305627242542</v>
          </cell>
          <cell r="IV34">
            <v>659.79108897618369</v>
          </cell>
          <cell r="IW34">
            <v>659.93567933408121</v>
          </cell>
          <cell r="IX34">
            <v>660.28682734611846</v>
          </cell>
          <cell r="IY34">
            <v>660.84453301229496</v>
          </cell>
          <cell r="IZ34">
            <v>661.40223867847169</v>
          </cell>
          <cell r="JA34">
            <v>661.95994434464831</v>
          </cell>
          <cell r="JB34">
            <v>105.62958791402866</v>
          </cell>
          <cell r="JC34">
            <v>105.62958791402866</v>
          </cell>
          <cell r="JD34">
            <v>82.151534396117768</v>
          </cell>
          <cell r="JE34">
            <v>82.074229876593108</v>
          </cell>
          <cell r="JF34">
            <v>82.02035096904558</v>
          </cell>
          <cell r="JG34">
            <v>81.989897673475411</v>
          </cell>
          <cell r="JH34">
            <v>81.982869989882033</v>
          </cell>
          <cell r="JI34">
            <v>81.999267918266355</v>
          </cell>
          <cell r="JJ34">
            <v>82.039091458627126</v>
          </cell>
          <cell r="JK34">
            <v>82.102340610965825</v>
          </cell>
          <cell r="JL34">
            <v>82.165589763304069</v>
          </cell>
          <cell r="JM34">
            <v>82.228838915642427</v>
          </cell>
          <cell r="JN34">
            <v>-2.2737367544323206E-13</v>
          </cell>
          <cell r="JO34">
            <v>0</v>
          </cell>
          <cell r="JP34">
            <v>-23.478053517910894</v>
          </cell>
          <cell r="JQ34">
            <v>-7.7304519524659554E-2</v>
          </cell>
          <cell r="JR34">
            <v>-5.3878907547527888E-2</v>
          </cell>
          <cell r="JS34">
            <v>-3.0453295570168848E-2</v>
          </cell>
          <cell r="JT34">
            <v>-7.0276835933782422E-3</v>
          </cell>
          <cell r="JU34">
            <v>1.6397928384321858E-2</v>
          </cell>
          <cell r="JV34">
            <v>3.9823540360771403E-2</v>
          </cell>
          <cell r="JW34">
            <v>6.3249152338698877E-2</v>
          </cell>
          <cell r="JX34">
            <v>6.324915233824413E-2</v>
          </cell>
          <cell r="JY34">
            <v>6.3249152338357817E-2</v>
          </cell>
          <cell r="JZ34">
            <v>6.225155868224304</v>
          </cell>
          <cell r="KA34">
            <v>6.2251558682240766</v>
          </cell>
          <cell r="KB34">
            <v>29.353394319901863</v>
          </cell>
          <cell r="KC34">
            <v>5.9526453215156225</v>
          </cell>
          <cell r="KD34">
            <v>6.0352242750636691</v>
          </cell>
          <cell r="KE34">
            <v>6.1178032286114998</v>
          </cell>
          <cell r="KF34">
            <v>6.2003821821598919</v>
          </cell>
          <cell r="KG34">
            <v>6.2829611357073665</v>
          </cell>
          <cell r="KH34">
            <v>6.3655400892561245</v>
          </cell>
          <cell r="KI34">
            <v>6.4481190428033699</v>
          </cell>
          <cell r="KJ34">
            <v>6.4481190428038317</v>
          </cell>
          <cell r="KK34">
            <v>6.448119042803711</v>
          </cell>
        </row>
        <row r="35">
          <cell r="E35">
            <v>8487.5798891593204</v>
          </cell>
          <cell r="H35">
            <v>829.81417894644596</v>
          </cell>
          <cell r="K35">
            <v>4997.8886836129705</v>
          </cell>
          <cell r="N35">
            <v>1543.93011213212</v>
          </cell>
          <cell r="T35">
            <v>276.34129456688498</v>
          </cell>
          <cell r="X35">
            <v>151.98771201178701</v>
          </cell>
          <cell r="AD35">
            <v>1010.9160095270639</v>
          </cell>
          <cell r="AE35">
            <v>41.757077529553897</v>
          </cell>
          <cell r="AI35">
            <v>5549.2639847720302</v>
          </cell>
          <cell r="AM35">
            <v>162.26906386251599</v>
          </cell>
          <cell r="AN35">
            <v>4355.8889971480503</v>
          </cell>
          <cell r="AZ35">
            <v>5989.2924753040998</v>
          </cell>
          <cell r="BR35">
            <v>707.29832409661003</v>
          </cell>
          <cell r="BS35">
            <v>707.29832409661003</v>
          </cell>
          <cell r="BT35">
            <v>224.24583355935331</v>
          </cell>
          <cell r="BU35">
            <v>224.24583355935331</v>
          </cell>
          <cell r="BV35">
            <v>293.37886726967565</v>
          </cell>
          <cell r="BW35">
            <v>362.51190097999796</v>
          </cell>
          <cell r="BX35">
            <v>431.64493469032033</v>
          </cell>
          <cell r="BY35">
            <v>500.77796840064258</v>
          </cell>
          <cell r="BZ35">
            <v>569.91100211096489</v>
          </cell>
          <cell r="CA35">
            <v>639.04403582128725</v>
          </cell>
          <cell r="CB35">
            <v>639.04403582128725</v>
          </cell>
          <cell r="CC35">
            <v>639.04403582128725</v>
          </cell>
          <cell r="CP35">
            <v>69.151181578870492</v>
          </cell>
          <cell r="CQ35">
            <v>69.151181578870492</v>
          </cell>
          <cell r="CR35">
            <v>28.142107325656092</v>
          </cell>
          <cell r="CS35">
            <v>28.142107325656092</v>
          </cell>
          <cell r="CT35">
            <v>34.011203890344888</v>
          </cell>
          <cell r="CU35">
            <v>39.880300455033691</v>
          </cell>
          <cell r="CV35">
            <v>45.749397019722494</v>
          </cell>
          <cell r="CW35">
            <v>51.61849358441129</v>
          </cell>
          <cell r="CX35">
            <v>57.487590149100093</v>
          </cell>
          <cell r="CY35">
            <v>63.356686713788889</v>
          </cell>
          <cell r="CZ35">
            <v>63.356686713788889</v>
          </cell>
          <cell r="DA35">
            <v>63.356686713788889</v>
          </cell>
          <cell r="DN35">
            <v>416.49072363441417</v>
          </cell>
          <cell r="DO35">
            <v>416.49072363441417</v>
          </cell>
          <cell r="DP35">
            <v>289.5746034788915</v>
          </cell>
          <cell r="DQ35">
            <v>289.5746034788915</v>
          </cell>
          <cell r="DR35">
            <v>307.73846058546894</v>
          </cell>
          <cell r="DS35">
            <v>325.90231769204632</v>
          </cell>
          <cell r="DT35">
            <v>344.06617479862376</v>
          </cell>
          <cell r="DU35">
            <v>362.23003190520114</v>
          </cell>
          <cell r="DV35">
            <v>380.39388901177858</v>
          </cell>
          <cell r="DW35">
            <v>398.55774611835591</v>
          </cell>
          <cell r="DX35">
            <v>398.55774611835591</v>
          </cell>
          <cell r="DY35">
            <v>398.55774611835591</v>
          </cell>
          <cell r="EL35">
            <v>128.66084267767667</v>
          </cell>
          <cell r="EM35">
            <v>128.66084267767667</v>
          </cell>
          <cell r="EN35">
            <v>110.39838788095655</v>
          </cell>
          <cell r="EO35">
            <v>110.39838788095655</v>
          </cell>
          <cell r="EP35">
            <v>113.01205601812045</v>
          </cell>
          <cell r="EQ35">
            <v>115.62572415528433</v>
          </cell>
          <cell r="ER35">
            <v>118.23939229244823</v>
          </cell>
          <cell r="ES35">
            <v>120.85306042961213</v>
          </cell>
          <cell r="ET35">
            <v>123.46672856677601</v>
          </cell>
          <cell r="EU35">
            <v>126.0803967039399</v>
          </cell>
          <cell r="EV35">
            <v>126.0803967039399</v>
          </cell>
          <cell r="EW35">
            <v>126.0803967039399</v>
          </cell>
          <cell r="GT35">
            <v>23.02844121390708</v>
          </cell>
          <cell r="GU35">
            <v>23.02844121390708</v>
          </cell>
          <cell r="GV35">
            <v>-275.90001765595485</v>
          </cell>
          <cell r="GW35">
            <v>-275.90001765595485</v>
          </cell>
          <cell r="GX35">
            <v>-233.11826695834415</v>
          </cell>
          <cell r="GY35">
            <v>-190.33651626073348</v>
          </cell>
          <cell r="GZ35">
            <v>-147.55476556312277</v>
          </cell>
          <cell r="HA35">
            <v>-104.77301486551212</v>
          </cell>
          <cell r="HB35">
            <v>-61.991264167901527</v>
          </cell>
          <cell r="HC35">
            <v>-19.209513470290695</v>
          </cell>
          <cell r="HD35">
            <v>-19.209513470290688</v>
          </cell>
          <cell r="HE35">
            <v>-19.209513470290695</v>
          </cell>
          <cell r="HF35">
            <v>41.757077529553889</v>
          </cell>
          <cell r="HG35">
            <v>41.757077529553889</v>
          </cell>
          <cell r="HH35">
            <v>39.693459991491522</v>
          </cell>
          <cell r="HI35">
            <v>37.629842453429163</v>
          </cell>
          <cell r="HJ35">
            <v>35.86156371108526</v>
          </cell>
          <cell r="HK35">
            <v>34.388623764459822</v>
          </cell>
          <cell r="HL35">
            <v>33.211022613552849</v>
          </cell>
          <cell r="HM35">
            <v>32.328760258364348</v>
          </cell>
          <cell r="HN35">
            <v>31.741836698894296</v>
          </cell>
          <cell r="HO35">
            <v>31.45025193514271</v>
          </cell>
          <cell r="HP35">
            <v>31.15866717139113</v>
          </cell>
          <cell r="HQ35">
            <v>30.867082407639547</v>
          </cell>
          <cell r="ID35">
            <v>5549.2639847720293</v>
          </cell>
          <cell r="IE35">
            <v>5549.2639847720293</v>
          </cell>
          <cell r="IF35">
            <v>5756.7834185020447</v>
          </cell>
          <cell r="IG35">
            <v>5409.3764537548577</v>
          </cell>
          <cell r="IH35">
            <v>5111.6893390768746</v>
          </cell>
          <cell r="II35">
            <v>4863.7220744680953</v>
          </cell>
          <cell r="IJ35">
            <v>4665.4746599285199</v>
          </cell>
          <cell r="IK35">
            <v>4516.9470954581493</v>
          </cell>
          <cell r="IL35">
            <v>4418.1393810569816</v>
          </cell>
          <cell r="IM35">
            <v>4369.0515167250187</v>
          </cell>
          <cell r="IN35">
            <v>4319.9636523930558</v>
          </cell>
          <cell r="IO35">
            <v>4270.8757880610938</v>
          </cell>
          <cell r="IP35">
            <v>4355.8889971480494</v>
          </cell>
          <cell r="IQ35">
            <v>4355.8889971480494</v>
          </cell>
          <cell r="IR35">
            <v>4183.8449581333534</v>
          </cell>
          <cell r="IS35">
            <v>3966.3316490393995</v>
          </cell>
          <cell r="IT35">
            <v>3779.9481968960044</v>
          </cell>
          <cell r="IU35">
            <v>3624.6946017031687</v>
          </cell>
          <cell r="IV35">
            <v>3500.5708634608918</v>
          </cell>
          <cell r="IW35">
            <v>3407.5769821691747</v>
          </cell>
          <cell r="IX35">
            <v>3345.7129578280169</v>
          </cell>
          <cell r="IY35">
            <v>3314.9787904374166</v>
          </cell>
          <cell r="IZ35">
            <v>3284.2446230468167</v>
          </cell>
          <cell r="JA35">
            <v>3253.5104556562173</v>
          </cell>
          <cell r="JB35">
            <v>1235.1320651535334</v>
          </cell>
          <cell r="JC35">
            <v>1235.1320651535334</v>
          </cell>
          <cell r="JD35">
            <v>1612.6319203601824</v>
          </cell>
          <cell r="JE35">
            <v>1480.6746471688871</v>
          </cell>
          <cell r="JF35">
            <v>1367.6027058919553</v>
          </cell>
          <cell r="JG35">
            <v>1273.4160965293868</v>
          </cell>
          <cell r="JH35">
            <v>1198.1148190811809</v>
          </cell>
          <cell r="JI35">
            <v>1141.6988735473387</v>
          </cell>
          <cell r="JJ35">
            <v>1104.1682599278588</v>
          </cell>
          <cell r="JK35">
            <v>1085.5229782227448</v>
          </cell>
          <cell r="JL35">
            <v>1066.8776965176303</v>
          </cell>
          <cell r="JM35">
            <v>1048.2324148125163</v>
          </cell>
          <cell r="JN35">
            <v>0</v>
          </cell>
          <cell r="JO35">
            <v>0</v>
          </cell>
          <cell r="JP35">
            <v>377.49985520664904</v>
          </cell>
          <cell r="JQ35">
            <v>-131.95727319129537</v>
          </cell>
          <cell r="JR35">
            <v>-113.07194127693174</v>
          </cell>
          <cell r="JS35">
            <v>-94.186609362568561</v>
          </cell>
          <cell r="JT35">
            <v>-75.301277448205838</v>
          </cell>
          <cell r="JU35">
            <v>-56.415945533842205</v>
          </cell>
          <cell r="JV35">
            <v>-37.530613619479936</v>
          </cell>
          <cell r="JW35">
            <v>-18.64528170511403</v>
          </cell>
          <cell r="JX35">
            <v>-18.645281705114485</v>
          </cell>
          <cell r="JY35">
            <v>-18.64528170511403</v>
          </cell>
          <cell r="JZ35">
            <v>107.27144200782908</v>
          </cell>
          <cell r="KA35">
            <v>107.27144200782908</v>
          </cell>
          <cell r="KB35">
            <v>-569.15687206868188</v>
          </cell>
          <cell r="KC35">
            <v>-59.69974367073749</v>
          </cell>
          <cell r="KD35">
            <v>-35.803324887490419</v>
          </cell>
          <cell r="KE35">
            <v>-11.906906104242921</v>
          </cell>
          <cell r="KF35">
            <v>11.98951267900506</v>
          </cell>
          <cell r="KG35">
            <v>35.885931462252074</v>
          </cell>
          <cell r="KH35">
            <v>59.782350245500403</v>
          </cell>
          <cell r="KI35">
            <v>83.678769028745336</v>
          </cell>
          <cell r="KJ35">
            <v>83.678769028745791</v>
          </cell>
          <cell r="KK35">
            <v>83.678769028745336</v>
          </cell>
        </row>
        <row r="36">
          <cell r="E36">
            <v>6498.8004051602002</v>
          </cell>
          <cell r="H36">
            <v>4856.4071932323304</v>
          </cell>
          <cell r="K36">
            <v>328.529430244671</v>
          </cell>
          <cell r="N36">
            <v>1026.3211478373601</v>
          </cell>
          <cell r="T36">
            <v>380.50009536024999</v>
          </cell>
          <cell r="X36">
            <v>209.27505244813801</v>
          </cell>
          <cell r="AD36">
            <v>128.03786373831906</v>
          </cell>
          <cell r="AE36">
            <v>909.65103164150401</v>
          </cell>
          <cell r="AI36">
            <v>1832.42660425841</v>
          </cell>
          <cell r="AM36">
            <v>82.3953538419415</v>
          </cell>
          <cell r="AN36">
            <v>1769.29560273587</v>
          </cell>
          <cell r="AZ36">
            <v>3978.0782141118498</v>
          </cell>
          <cell r="BR36">
            <v>541.56670043001668</v>
          </cell>
          <cell r="BS36">
            <v>541.56670043001668</v>
          </cell>
          <cell r="BT36">
            <v>370.76859792995441</v>
          </cell>
          <cell r="BU36">
            <v>370.76859792995441</v>
          </cell>
          <cell r="BV36">
            <v>396.92426375813005</v>
          </cell>
          <cell r="BW36">
            <v>423.07992958630564</v>
          </cell>
          <cell r="BX36">
            <v>449.23559541448128</v>
          </cell>
          <cell r="BY36">
            <v>475.39126124265687</v>
          </cell>
          <cell r="BZ36">
            <v>501.54692707083251</v>
          </cell>
          <cell r="CA36">
            <v>527.70259289900832</v>
          </cell>
          <cell r="CB36">
            <v>527.70259289900832</v>
          </cell>
          <cell r="CC36">
            <v>527.70259289900832</v>
          </cell>
          <cell r="CP36">
            <v>404.70059943602752</v>
          </cell>
          <cell r="CQ36">
            <v>404.70059943602752</v>
          </cell>
          <cell r="CR36">
            <v>268.65443947800048</v>
          </cell>
          <cell r="CS36">
            <v>268.65443947800048</v>
          </cell>
          <cell r="CT36">
            <v>289.48826517619517</v>
          </cell>
          <cell r="CU36">
            <v>310.32209087438986</v>
          </cell>
          <cell r="CV36">
            <v>331.15591657258454</v>
          </cell>
          <cell r="CW36">
            <v>351.98974227077923</v>
          </cell>
          <cell r="CX36">
            <v>372.82356796897392</v>
          </cell>
          <cell r="CY36">
            <v>393.65739366716855</v>
          </cell>
          <cell r="CZ36">
            <v>393.65739366716855</v>
          </cell>
          <cell r="DA36">
            <v>393.65739366716855</v>
          </cell>
          <cell r="DN36">
            <v>27.377452520389248</v>
          </cell>
          <cell r="DO36">
            <v>27.377452520389248</v>
          </cell>
          <cell r="DP36">
            <v>22.789296746545169</v>
          </cell>
          <cell r="DQ36">
            <v>22.789296746545169</v>
          </cell>
          <cell r="DR36">
            <v>23.491917369559623</v>
          </cell>
          <cell r="DS36">
            <v>24.194537992574077</v>
          </cell>
          <cell r="DT36">
            <v>24.89715861558853</v>
          </cell>
          <cell r="DU36">
            <v>25.599779238602981</v>
          </cell>
          <cell r="DV36">
            <v>26.302399861617435</v>
          </cell>
          <cell r="DW36">
            <v>27.005020484631896</v>
          </cell>
          <cell r="DX36">
            <v>27.005020484631896</v>
          </cell>
          <cell r="DY36">
            <v>27.005020484631896</v>
          </cell>
          <cell r="EL36">
            <v>85.526762319780005</v>
          </cell>
          <cell r="EM36">
            <v>85.526762319780005</v>
          </cell>
          <cell r="EN36">
            <v>80.693945287218511</v>
          </cell>
          <cell r="EO36">
            <v>80.693945287218511</v>
          </cell>
          <cell r="EP36">
            <v>81.434032826026794</v>
          </cell>
          <cell r="EQ36">
            <v>82.174120364835062</v>
          </cell>
          <cell r="ER36">
            <v>82.91420790364333</v>
          </cell>
          <cell r="ES36">
            <v>83.654295442451613</v>
          </cell>
          <cell r="ET36">
            <v>84.394382981259881</v>
          </cell>
          <cell r="EU36">
            <v>85.134470520068135</v>
          </cell>
          <cell r="EV36">
            <v>85.134470520068135</v>
          </cell>
          <cell r="EW36">
            <v>85.134470520068135</v>
          </cell>
          <cell r="GT36">
            <v>21.595561610488136</v>
          </cell>
          <cell r="GU36">
            <v>21.595561610488136</v>
          </cell>
          <cell r="GV36">
            <v>-19.105361849370297</v>
          </cell>
          <cell r="GW36">
            <v>-19.105361849370297</v>
          </cell>
          <cell r="GX36">
            <v>-11.323857142407675</v>
          </cell>
          <cell r="GY36">
            <v>-3.5423524354458067</v>
          </cell>
          <cell r="GZ36">
            <v>2.8871543057809008</v>
          </cell>
          <cell r="HA36">
            <v>8.1868942965130138</v>
          </cell>
          <cell r="HB36">
            <v>13.486634287245097</v>
          </cell>
          <cell r="HC36">
            <v>18.786374277977337</v>
          </cell>
          <cell r="HD36">
            <v>18.786374277977494</v>
          </cell>
          <cell r="HE36">
            <v>18.786374277977416</v>
          </cell>
          <cell r="HF36">
            <v>909.65103164150412</v>
          </cell>
          <cell r="HG36">
            <v>909.65103164150412</v>
          </cell>
          <cell r="HH36">
            <v>884.16829824774265</v>
          </cell>
          <cell r="HI36">
            <v>858.68556485398119</v>
          </cell>
          <cell r="HJ36">
            <v>837.10520419902412</v>
          </cell>
          <cell r="HK36">
            <v>819.42721628287075</v>
          </cell>
          <cell r="HL36">
            <v>805.65160110552176</v>
          </cell>
          <cell r="HM36">
            <v>795.77835866697694</v>
          </cell>
          <cell r="HN36">
            <v>789.80748896723617</v>
          </cell>
          <cell r="HO36">
            <v>787.73899200629944</v>
          </cell>
          <cell r="HP36">
            <v>785.67049504536294</v>
          </cell>
          <cell r="HQ36">
            <v>783.60199808442633</v>
          </cell>
          <cell r="ID36">
            <v>1832.4266042584097</v>
          </cell>
          <cell r="IE36">
            <v>1832.4266042584097</v>
          </cell>
          <cell r="IF36">
            <v>1962.6944902316604</v>
          </cell>
          <cell r="IG36">
            <v>1909.7197157790697</v>
          </cell>
          <cell r="IH36">
            <v>1864.8573879966898</v>
          </cell>
          <cell r="II36">
            <v>1828.1075068845207</v>
          </cell>
          <cell r="IJ36">
            <v>1799.470072442562</v>
          </cell>
          <cell r="IK36">
            <v>1778.9450846708144</v>
          </cell>
          <cell r="IL36">
            <v>1766.5325435692773</v>
          </cell>
          <cell r="IM36">
            <v>1762.2324491379511</v>
          </cell>
          <cell r="IN36">
            <v>1757.9323547066249</v>
          </cell>
          <cell r="IO36">
            <v>1753.6322602752982</v>
          </cell>
          <cell r="IP36">
            <v>1769.2956027358703</v>
          </cell>
          <cell r="IQ36">
            <v>1769.2956027358703</v>
          </cell>
          <cell r="IR36">
            <v>1978.3809238883903</v>
          </cell>
          <cell r="IS36">
            <v>1921.3617413021525</v>
          </cell>
          <cell r="IT36">
            <v>1873.0743576275615</v>
          </cell>
          <cell r="IU36">
            <v>1833.5187728646169</v>
          </cell>
          <cell r="IV36">
            <v>1802.6949870133192</v>
          </cell>
          <cell r="IW36">
            <v>1780.6030000736685</v>
          </cell>
          <cell r="IX36">
            <v>1767.2428120456643</v>
          </cell>
          <cell r="IY36">
            <v>1762.6144229293068</v>
          </cell>
          <cell r="IZ36">
            <v>1757.9860338129492</v>
          </cell>
          <cell r="JA36">
            <v>1753.3576446965922</v>
          </cell>
          <cell r="JB36">
            <v>972.78203316404347</v>
          </cell>
          <cell r="JC36">
            <v>972.78203316404347</v>
          </cell>
          <cell r="JD36">
            <v>868.48186459101294</v>
          </cell>
          <cell r="JE36">
            <v>847.04353933089851</v>
          </cell>
          <cell r="JF36">
            <v>828.88823456815248</v>
          </cell>
          <cell r="JG36">
            <v>814.0159503027744</v>
          </cell>
          <cell r="JH36">
            <v>802.42668653476471</v>
          </cell>
          <cell r="JI36">
            <v>794.12044326412274</v>
          </cell>
          <cell r="JJ36">
            <v>789.09722049084939</v>
          </cell>
          <cell r="JK36">
            <v>787.35701821494376</v>
          </cell>
          <cell r="JL36">
            <v>785.61681593903859</v>
          </cell>
          <cell r="JM36">
            <v>783.8766136631325</v>
          </cell>
          <cell r="JN36">
            <v>0</v>
          </cell>
          <cell r="JO36">
            <v>0</v>
          </cell>
          <cell r="JP36">
            <v>-104.30016857303053</v>
          </cell>
          <cell r="JQ36">
            <v>-21.438325260114425</v>
          </cell>
          <cell r="JR36">
            <v>-18.155304762746027</v>
          </cell>
          <cell r="JS36">
            <v>-14.872284265378084</v>
          </cell>
          <cell r="JT36">
            <v>-11.589263768009687</v>
          </cell>
          <cell r="JU36">
            <v>-8.3062432706419713</v>
          </cell>
          <cell r="JV36">
            <v>-5.0232227732733463</v>
          </cell>
          <cell r="JW36">
            <v>-1.7402022759056308</v>
          </cell>
          <cell r="JX36">
            <v>-1.7402022759051761</v>
          </cell>
          <cell r="JY36">
            <v>-1.7402022759060856</v>
          </cell>
          <cell r="JZ36">
            <v>32.265383588681388</v>
          </cell>
          <cell r="KA36">
            <v>32.265383588681388</v>
          </cell>
          <cell r="KB36">
            <v>95.864628701853491</v>
          </cell>
          <cell r="KC36">
            <v>13.002785388937383</v>
          </cell>
          <cell r="KD36">
            <v>17.501269598531607</v>
          </cell>
          <cell r="KE36">
            <v>21.999753808125533</v>
          </cell>
          <cell r="KF36">
            <v>25.146240051983842</v>
          </cell>
          <cell r="KG36">
            <v>27.16295954534824</v>
          </cell>
          <cell r="KH36">
            <v>29.179679038711697</v>
          </cell>
          <cell r="KI36">
            <v>31.196398532076223</v>
          </cell>
          <cell r="KJ36">
            <v>31.196398532075925</v>
          </cell>
          <cell r="KK36">
            <v>31.196398532076756</v>
          </cell>
        </row>
        <row r="37">
          <cell r="E37">
            <v>8960.3896655818498</v>
          </cell>
          <cell r="H37">
            <v>27.331263957801099</v>
          </cell>
          <cell r="K37">
            <v>1945.1871916791699</v>
          </cell>
          <cell r="N37">
            <v>6561.2523581502301</v>
          </cell>
          <cell r="T37">
            <v>16.619360904594298</v>
          </cell>
          <cell r="X37">
            <v>9.1406484975268505</v>
          </cell>
          <cell r="AD37">
            <v>488.3524609371994</v>
          </cell>
          <cell r="AE37">
            <v>4.5263637429692096</v>
          </cell>
          <cell r="AI37">
            <v>1558.78026956651</v>
          </cell>
          <cell r="AM37">
            <v>80.738750006251195</v>
          </cell>
          <cell r="AN37">
            <v>566.41898577047198</v>
          </cell>
          <cell r="AZ37">
            <v>4711.0453833157299</v>
          </cell>
          <cell r="BR37">
            <v>746.69913879848741</v>
          </cell>
          <cell r="BS37">
            <v>746.69913879848741</v>
          </cell>
          <cell r="BT37">
            <v>419.42090626311011</v>
          </cell>
          <cell r="BU37">
            <v>419.42090626311011</v>
          </cell>
          <cell r="BV37">
            <v>472.43654511780278</v>
          </cell>
          <cell r="BW37">
            <v>525.45218397249539</v>
          </cell>
          <cell r="BX37">
            <v>578.46782282718812</v>
          </cell>
          <cell r="BY37">
            <v>631.48346168188073</v>
          </cell>
          <cell r="BZ37">
            <v>684.49910053657334</v>
          </cell>
          <cell r="CA37">
            <v>737.51473939126595</v>
          </cell>
          <cell r="CB37">
            <v>737.51473939126595</v>
          </cell>
          <cell r="CC37">
            <v>737.51473939126595</v>
          </cell>
          <cell r="CP37">
            <v>2.2776053298167582</v>
          </cell>
          <cell r="CQ37">
            <v>2.2776053298167582</v>
          </cell>
          <cell r="CR37">
            <v>1.387852826390604</v>
          </cell>
          <cell r="CS37">
            <v>1.387852826390604</v>
          </cell>
          <cell r="CT37">
            <v>1.5319833939088723</v>
          </cell>
          <cell r="CU37">
            <v>1.6761139614271405</v>
          </cell>
          <cell r="CV37">
            <v>1.8202445289454086</v>
          </cell>
          <cell r="CW37">
            <v>1.9643750964636768</v>
          </cell>
          <cell r="CX37">
            <v>2.1085056639819451</v>
          </cell>
          <cell r="CY37">
            <v>2.2526362315002131</v>
          </cell>
          <cell r="CZ37">
            <v>2.2526362315002131</v>
          </cell>
          <cell r="DA37">
            <v>2.2526362315002131</v>
          </cell>
          <cell r="DN37">
            <v>162.09893263993081</v>
          </cell>
          <cell r="DO37">
            <v>162.09893263993081</v>
          </cell>
          <cell r="DP37">
            <v>102.33553250586857</v>
          </cell>
          <cell r="DQ37">
            <v>102.33553250586857</v>
          </cell>
          <cell r="DR37">
            <v>112.0165761050436</v>
          </cell>
          <cell r="DS37">
            <v>121.69761970421864</v>
          </cell>
          <cell r="DT37">
            <v>131.37866330339367</v>
          </cell>
          <cell r="DU37">
            <v>141.05970690256871</v>
          </cell>
          <cell r="DV37">
            <v>150.74075050174375</v>
          </cell>
          <cell r="DW37">
            <v>160.42179410091879</v>
          </cell>
          <cell r="DX37">
            <v>160.42179410091879</v>
          </cell>
          <cell r="DY37">
            <v>160.42179410091879</v>
          </cell>
          <cell r="EL37">
            <v>546.77102984585247</v>
          </cell>
          <cell r="EM37">
            <v>546.77102984585247</v>
          </cell>
          <cell r="EN37">
            <v>435.73351558390516</v>
          </cell>
          <cell r="EO37">
            <v>435.73351558390516</v>
          </cell>
          <cell r="EP37">
            <v>453.72042754511494</v>
          </cell>
          <cell r="EQ37">
            <v>471.70733950632473</v>
          </cell>
          <cell r="ER37">
            <v>489.69425146753451</v>
          </cell>
          <cell r="ES37">
            <v>507.6811634287443</v>
          </cell>
          <cell r="ET37">
            <v>525.66807538995408</v>
          </cell>
          <cell r="EU37">
            <v>543.65498735116398</v>
          </cell>
          <cell r="EV37">
            <v>543.65498735116398</v>
          </cell>
          <cell r="EW37">
            <v>543.65498735116398</v>
          </cell>
          <cell r="GT37">
            <v>1.3849467420495247</v>
          </cell>
          <cell r="GU37">
            <v>1.3849467420495247</v>
          </cell>
          <cell r="GV37">
            <v>-154.34997188415048</v>
          </cell>
          <cell r="GW37">
            <v>-154.34997188415048</v>
          </cell>
          <cell r="GX37">
            <v>-129.12254951942265</v>
          </cell>
          <cell r="GY37">
            <v>-103.89512715469488</v>
          </cell>
          <cell r="GZ37">
            <v>-78.667704789966876</v>
          </cell>
          <cell r="HA37">
            <v>-53.44028242523904</v>
          </cell>
          <cell r="HB37">
            <v>-28.212860060511321</v>
          </cell>
          <cell r="HC37">
            <v>-2.9854376957836011</v>
          </cell>
          <cell r="HD37">
            <v>-2.9854376957836011</v>
          </cell>
          <cell r="HE37">
            <v>-2.9854376957836011</v>
          </cell>
          <cell r="HF37">
            <v>4.5263637429692105</v>
          </cell>
          <cell r="HG37">
            <v>4.5263637429692105</v>
          </cell>
          <cell r="HH37">
            <v>4.379010752710788</v>
          </cell>
          <cell r="HI37">
            <v>4.2316577624523655</v>
          </cell>
          <cell r="HJ37">
            <v>4.1081744101322233</v>
          </cell>
          <cell r="HK37">
            <v>4.0085606957503597</v>
          </cell>
          <cell r="HL37">
            <v>3.9328166193067773</v>
          </cell>
          <cell r="HM37">
            <v>3.8809421808014739</v>
          </cell>
          <cell r="HN37">
            <v>3.8529373802344495</v>
          </cell>
          <cell r="HO37">
            <v>3.8488022176057051</v>
          </cell>
          <cell r="HP37">
            <v>3.8446670549769606</v>
          </cell>
          <cell r="HQ37">
            <v>3.8405318923482161</v>
          </cell>
          <cell r="ID37">
            <v>1558.7802695665098</v>
          </cell>
          <cell r="IE37">
            <v>1558.7802695665098</v>
          </cell>
          <cell r="IF37">
            <v>1652.0304022426521</v>
          </cell>
          <cell r="IG37">
            <v>1589.4025079621435</v>
          </cell>
          <cell r="IH37">
            <v>1536.919675269397</v>
          </cell>
          <cell r="II37">
            <v>1494.5819041644127</v>
          </cell>
          <cell r="IJ37">
            <v>1462.3891946471906</v>
          </cell>
          <cell r="IK37">
            <v>1440.3415467177301</v>
          </cell>
          <cell r="IL37">
            <v>1428.4389603760319</v>
          </cell>
          <cell r="IM37">
            <v>1426.6814356220957</v>
          </cell>
          <cell r="IN37">
            <v>1424.9239108681595</v>
          </cell>
          <cell r="IO37">
            <v>1423.1663861142233</v>
          </cell>
          <cell r="IP37">
            <v>566.41898577047198</v>
          </cell>
          <cell r="IQ37">
            <v>566.41898577047198</v>
          </cell>
          <cell r="IR37">
            <v>549.42841368880624</v>
          </cell>
          <cell r="IS37">
            <v>530.94023810260342</v>
          </cell>
          <cell r="IT37">
            <v>515.44695292621225</v>
          </cell>
          <cell r="IU37">
            <v>502.94855815963251</v>
          </cell>
          <cell r="IV37">
            <v>493.44505380286432</v>
          </cell>
          <cell r="IW37">
            <v>486.93643985590779</v>
          </cell>
          <cell r="IX37">
            <v>483.42271631876258</v>
          </cell>
          <cell r="IY37">
            <v>482.90388319142903</v>
          </cell>
          <cell r="IZ37">
            <v>482.38505006409548</v>
          </cell>
          <cell r="JA37">
            <v>481.86621693676187</v>
          </cell>
          <cell r="JB37">
            <v>996.88764753900693</v>
          </cell>
          <cell r="JC37">
            <v>996.88764753900693</v>
          </cell>
          <cell r="JD37">
            <v>1106.9809993065569</v>
          </cell>
          <cell r="JE37">
            <v>1062.6939276219925</v>
          </cell>
          <cell r="JF37">
            <v>1025.5808967533171</v>
          </cell>
          <cell r="JG37">
            <v>995.6419067005304</v>
          </cell>
          <cell r="JH37">
            <v>972.87695746363306</v>
          </cell>
          <cell r="JI37">
            <v>957.28604904262374</v>
          </cell>
          <cell r="JJ37">
            <v>948.8691814375037</v>
          </cell>
          <cell r="JK37">
            <v>947.62635464827235</v>
          </cell>
          <cell r="JL37">
            <v>946.38352785904101</v>
          </cell>
          <cell r="JM37">
            <v>945.14070106980967</v>
          </cell>
          <cell r="JN37">
            <v>0</v>
          </cell>
          <cell r="JO37">
            <v>0</v>
          </cell>
          <cell r="JP37">
            <v>110.09335176754996</v>
          </cell>
          <cell r="JQ37">
            <v>-44.287071684564353</v>
          </cell>
          <cell r="JR37">
            <v>-37.113030868675423</v>
          </cell>
          <cell r="JS37">
            <v>-29.938990052786721</v>
          </cell>
          <cell r="JT37">
            <v>-22.764949236897337</v>
          </cell>
          <cell r="JU37">
            <v>-15.590908421009317</v>
          </cell>
          <cell r="JV37">
            <v>-8.4168676051200464</v>
          </cell>
          <cell r="JW37">
            <v>-1.2428267892313443</v>
          </cell>
          <cell r="JX37">
            <v>-1.2428267892313443</v>
          </cell>
          <cell r="JY37">
            <v>-1.2428267892313443</v>
          </cell>
          <cell r="JZ37">
            <v>42.080985153482807</v>
          </cell>
          <cell r="KA37">
            <v>42.080985153482807</v>
          </cell>
          <cell r="KB37">
            <v>-223.74728524026716</v>
          </cell>
          <cell r="KC37">
            <v>-69.366861788152846</v>
          </cell>
          <cell r="KD37">
            <v>-51.313480239313947</v>
          </cell>
          <cell r="KE37">
            <v>-33.260098690474869</v>
          </cell>
          <cell r="KF37">
            <v>-15.206717141636254</v>
          </cell>
          <cell r="KG37">
            <v>2.8466644072035621</v>
          </cell>
          <cell r="KH37">
            <v>20.90004595604201</v>
          </cell>
          <cell r="KI37">
            <v>38.953427504881027</v>
          </cell>
          <cell r="KJ37">
            <v>38.953427504881027</v>
          </cell>
          <cell r="KK37">
            <v>38.953427504881027</v>
          </cell>
        </row>
        <row r="38">
          <cell r="E38">
            <v>4839.5283920520797</v>
          </cell>
          <cell r="H38">
            <v>14.3014497863168</v>
          </cell>
          <cell r="K38">
            <v>2603.9158082200502</v>
          </cell>
          <cell r="N38">
            <v>495.27662460584997</v>
          </cell>
          <cell r="T38">
            <v>129.72442580407301</v>
          </cell>
          <cell r="X38">
            <v>71.348434192240106</v>
          </cell>
          <cell r="AD38">
            <v>767.91013828627797</v>
          </cell>
          <cell r="AE38">
            <v>0.91054156012268705</v>
          </cell>
          <cell r="AI38">
            <v>2436.3723161501398</v>
          </cell>
          <cell r="AM38">
            <v>293.13436536669798</v>
          </cell>
          <cell r="AN38">
            <v>1321.90334790366</v>
          </cell>
          <cell r="AZ38">
            <v>3114.6874532469601</v>
          </cell>
          <cell r="BR38">
            <v>403.29403267100662</v>
          </cell>
          <cell r="BS38">
            <v>403.29403267100662</v>
          </cell>
          <cell r="BT38">
            <v>127.8626054166504</v>
          </cell>
          <cell r="BU38">
            <v>127.8626054166504</v>
          </cell>
          <cell r="BV38">
            <v>167.28153093358441</v>
          </cell>
          <cell r="BW38">
            <v>206.70045645051843</v>
          </cell>
          <cell r="BX38">
            <v>246.11938196745248</v>
          </cell>
          <cell r="BY38">
            <v>285.53830748438645</v>
          </cell>
          <cell r="BZ38">
            <v>324.95723300132045</v>
          </cell>
          <cell r="CA38">
            <v>364.3761585182545</v>
          </cell>
          <cell r="CB38">
            <v>364.3761585182545</v>
          </cell>
          <cell r="CC38">
            <v>364.3761585182545</v>
          </cell>
          <cell r="CP38">
            <v>1.1917874821930665</v>
          </cell>
          <cell r="CQ38">
            <v>1.1917874821930665</v>
          </cell>
          <cell r="CR38">
            <v>0.48501573606515014</v>
          </cell>
          <cell r="CS38">
            <v>0.48501573606515014</v>
          </cell>
          <cell r="CT38">
            <v>0.58616680330469695</v>
          </cell>
          <cell r="CU38">
            <v>0.68731787054424387</v>
          </cell>
          <cell r="CV38">
            <v>0.78846893778379068</v>
          </cell>
          <cell r="CW38">
            <v>0.88962000502333749</v>
          </cell>
          <cell r="CX38">
            <v>0.9907710722628843</v>
          </cell>
          <cell r="CY38">
            <v>1.0919221395024312</v>
          </cell>
          <cell r="CZ38">
            <v>1.0919221395024312</v>
          </cell>
          <cell r="DA38">
            <v>1.0919221395024312</v>
          </cell>
          <cell r="DN38">
            <v>216.99298401833749</v>
          </cell>
          <cell r="DO38">
            <v>216.99298401833749</v>
          </cell>
          <cell r="DP38">
            <v>150.86928408990735</v>
          </cell>
          <cell r="DQ38">
            <v>150.86928408990735</v>
          </cell>
          <cell r="DR38">
            <v>160.33271107921678</v>
          </cell>
          <cell r="DS38">
            <v>169.79613806852618</v>
          </cell>
          <cell r="DT38">
            <v>179.25956505783557</v>
          </cell>
          <cell r="DU38">
            <v>188.72299204714497</v>
          </cell>
          <cell r="DV38">
            <v>198.18641903645437</v>
          </cell>
          <cell r="DW38">
            <v>207.64984602576374</v>
          </cell>
          <cell r="DX38">
            <v>207.64984602576374</v>
          </cell>
          <cell r="DY38">
            <v>207.64984602576374</v>
          </cell>
          <cell r="EL38">
            <v>41.273052050487493</v>
          </cell>
          <cell r="EM38">
            <v>41.273052050487493</v>
          </cell>
          <cell r="EN38">
            <v>35.41464764625858</v>
          </cell>
          <cell r="EO38">
            <v>35.41464764625858</v>
          </cell>
          <cell r="EP38">
            <v>36.253085035776643</v>
          </cell>
          <cell r="EQ38">
            <v>37.091522425294713</v>
          </cell>
          <cell r="ER38">
            <v>37.929959814812783</v>
          </cell>
          <cell r="ES38">
            <v>38.768397204330853</v>
          </cell>
          <cell r="ET38">
            <v>39.606834593848916</v>
          </cell>
          <cell r="EU38">
            <v>40.445271983366979</v>
          </cell>
          <cell r="EV38">
            <v>40.445271983366979</v>
          </cell>
          <cell r="EW38">
            <v>40.445271983366979</v>
          </cell>
          <cell r="GT38">
            <v>10.810368817006083</v>
          </cell>
          <cell r="GU38">
            <v>10.810368817006083</v>
          </cell>
          <cell r="GV38">
            <v>-191.97718094667732</v>
          </cell>
          <cell r="GW38">
            <v>-191.97718094667732</v>
          </cell>
          <cell r="GX38">
            <v>-162.95483081190434</v>
          </cell>
          <cell r="GY38">
            <v>-133.93248067713134</v>
          </cell>
          <cell r="GZ38">
            <v>-104.91013054235829</v>
          </cell>
          <cell r="HA38">
            <v>-75.887780407585353</v>
          </cell>
          <cell r="HB38">
            <v>-46.865430272812333</v>
          </cell>
          <cell r="HC38">
            <v>-17.843080138039294</v>
          </cell>
          <cell r="HD38">
            <v>-17.843080138039294</v>
          </cell>
          <cell r="HE38">
            <v>-17.843080138039294</v>
          </cell>
          <cell r="HF38">
            <v>0.91054156012268717</v>
          </cell>
          <cell r="HG38">
            <v>0.91054156012268717</v>
          </cell>
          <cell r="HH38">
            <v>0.86554297200851749</v>
          </cell>
          <cell r="HI38">
            <v>0.82054438389434781</v>
          </cell>
          <cell r="HJ38">
            <v>0.78198585968618106</v>
          </cell>
          <cell r="HK38">
            <v>0.74986739938401714</v>
          </cell>
          <cell r="HL38">
            <v>0.72418900298785627</v>
          </cell>
          <cell r="HM38">
            <v>0.70495067049769811</v>
          </cell>
          <cell r="HN38">
            <v>0.6921524019135431</v>
          </cell>
          <cell r="HO38">
            <v>0.68579419723539103</v>
          </cell>
          <cell r="HP38">
            <v>0.67943599255723885</v>
          </cell>
          <cell r="HQ38">
            <v>0.67307778787908656</v>
          </cell>
          <cell r="ID38">
            <v>2436.3723161501398</v>
          </cell>
          <cell r="IE38">
            <v>2436.3723161501398</v>
          </cell>
          <cell r="IF38">
            <v>2527.482525502297</v>
          </cell>
          <cell r="IG38">
            <v>2374.9555032394396</v>
          </cell>
          <cell r="IH38">
            <v>2244.2576941126222</v>
          </cell>
          <cell r="II38">
            <v>2135.3890981218469</v>
          </cell>
          <cell r="IJ38">
            <v>2048.3497152671125</v>
          </cell>
          <cell r="IK38">
            <v>1983.1395455484192</v>
          </cell>
          <cell r="IL38">
            <v>1939.7585889657666</v>
          </cell>
          <cell r="IM38">
            <v>1918.2068455191559</v>
          </cell>
          <cell r="IN38">
            <v>1896.6551020725442</v>
          </cell>
          <cell r="IO38">
            <v>1875.1033586259327</v>
          </cell>
          <cell r="IP38">
            <v>1321.9033479036602</v>
          </cell>
          <cell r="IQ38">
            <v>1321.9033479036602</v>
          </cell>
          <cell r="IR38">
            <v>1257.3203438745586</v>
          </cell>
          <cell r="IS38">
            <v>1191.9536987612751</v>
          </cell>
          <cell r="IT38">
            <v>1135.9421332069878</v>
          </cell>
          <cell r="IU38">
            <v>1089.2856472116966</v>
          </cell>
          <cell r="IV38">
            <v>1051.9842407754018</v>
          </cell>
          <cell r="IW38">
            <v>1024.0379138981029</v>
          </cell>
          <cell r="IX38">
            <v>1005.4466665798008</v>
          </cell>
          <cell r="IY38">
            <v>996.21049882049488</v>
          </cell>
          <cell r="IZ38">
            <v>986.97433106118854</v>
          </cell>
          <cell r="JA38">
            <v>977.73816330188231</v>
          </cell>
          <cell r="JB38">
            <v>1115.3795098066021</v>
          </cell>
          <cell r="JC38">
            <v>1115.3795098066021</v>
          </cell>
          <cell r="JD38">
            <v>1271.0277245997468</v>
          </cell>
          <cell r="JE38">
            <v>1183.8223488620588</v>
          </cell>
          <cell r="JF38">
            <v>1109.0975467653207</v>
          </cell>
          <cell r="JG38">
            <v>1046.8533183095344</v>
          </cell>
          <cell r="JH38">
            <v>997.08966349469847</v>
          </cell>
          <cell r="JI38">
            <v>959.80658232081396</v>
          </cell>
          <cell r="JJ38">
            <v>935.0040747878794</v>
          </cell>
          <cell r="JK38">
            <v>922.68214089589628</v>
          </cell>
          <cell r="JL38">
            <v>910.36020700391293</v>
          </cell>
          <cell r="JM38">
            <v>898.03827311192947</v>
          </cell>
          <cell r="JN38">
            <v>0</v>
          </cell>
          <cell r="JO38">
            <v>0</v>
          </cell>
          <cell r="JP38">
            <v>155.64821479314469</v>
          </cell>
          <cell r="JQ38">
            <v>-87.205375737687973</v>
          </cell>
          <cell r="JR38">
            <v>-74.724802096738131</v>
          </cell>
          <cell r="JS38">
            <v>-62.244228455786242</v>
          </cell>
          <cell r="JT38">
            <v>-49.763654814835945</v>
          </cell>
          <cell r="JU38">
            <v>-37.283081173884511</v>
          </cell>
          <cell r="JV38">
            <v>-24.802507532934555</v>
          </cell>
          <cell r="JW38">
            <v>-12.321933891983122</v>
          </cell>
          <cell r="JX38">
            <v>-12.321933891983349</v>
          </cell>
          <cell r="JY38">
            <v>-12.321933891983463</v>
          </cell>
          <cell r="JZ38">
            <v>74.802880340862586</v>
          </cell>
          <cell r="KA38">
            <v>74.802880340862586</v>
          </cell>
          <cell r="KB38">
            <v>-283.63288421596553</v>
          </cell>
          <cell r="KC38">
            <v>-40.779293685132842</v>
          </cell>
          <cell r="KD38">
            <v>-24.237517191309706</v>
          </cell>
          <cell r="KE38">
            <v>-7.6957406974885885</v>
          </cell>
          <cell r="KF38">
            <v>8.8460357963341565</v>
          </cell>
          <cell r="KG38">
            <v>25.387812290155658</v>
          </cell>
          <cell r="KH38">
            <v>41.929588783978723</v>
          </cell>
          <cell r="KI38">
            <v>58.471365277800331</v>
          </cell>
          <cell r="KJ38">
            <v>58.471365277800558</v>
          </cell>
          <cell r="KK38">
            <v>58.471365277800672</v>
          </cell>
        </row>
        <row r="39">
          <cell r="E39">
            <v>8242.6922424861095</v>
          </cell>
          <cell r="H39">
            <v>3818.5700201529999</v>
          </cell>
          <cell r="K39">
            <v>3581.68703378487</v>
          </cell>
          <cell r="N39">
            <v>500.57312467122398</v>
          </cell>
          <cell r="T39">
            <v>112.45749453486</v>
          </cell>
          <cell r="X39">
            <v>61.851621994172802</v>
          </cell>
          <cell r="AD39">
            <v>26.325803285493333</v>
          </cell>
          <cell r="AE39">
            <v>237.75153246528899</v>
          </cell>
          <cell r="AI39">
            <v>1694.3151109734399</v>
          </cell>
          <cell r="AM39">
            <v>1357.2434036588099</v>
          </cell>
          <cell r="AN39">
            <v>1178.9188473357401</v>
          </cell>
          <cell r="AZ39">
            <v>4193.3309198875404</v>
          </cell>
          <cell r="BR39">
            <v>686.89102020717576</v>
          </cell>
          <cell r="BS39">
            <v>686.89102020717576</v>
          </cell>
          <cell r="BT39">
            <v>755.58012222789341</v>
          </cell>
          <cell r="BU39">
            <v>755.58012222789341</v>
          </cell>
          <cell r="BV39">
            <v>744.13193855777388</v>
          </cell>
          <cell r="BW39">
            <v>732.68375488765423</v>
          </cell>
          <cell r="BX39">
            <v>721.2355712175347</v>
          </cell>
          <cell r="BY39">
            <v>709.78738754741516</v>
          </cell>
          <cell r="BZ39">
            <v>698.33920387729563</v>
          </cell>
          <cell r="CA39">
            <v>686.89102020717576</v>
          </cell>
          <cell r="CB39">
            <v>686.89102020717576</v>
          </cell>
          <cell r="CC39">
            <v>686.89102020717576</v>
          </cell>
          <cell r="CP39">
            <v>318.21416834608328</v>
          </cell>
          <cell r="CQ39">
            <v>318.21416834608328</v>
          </cell>
          <cell r="CR39">
            <v>343.67130181376996</v>
          </cell>
          <cell r="CS39">
            <v>343.67130181376996</v>
          </cell>
          <cell r="CT39">
            <v>339.42844623582215</v>
          </cell>
          <cell r="CU39">
            <v>335.18559065787434</v>
          </cell>
          <cell r="CV39">
            <v>330.94273507992654</v>
          </cell>
          <cell r="CW39">
            <v>326.69987950197873</v>
          </cell>
          <cell r="CX39">
            <v>322.45702392403092</v>
          </cell>
          <cell r="CY39">
            <v>318.21416834608328</v>
          </cell>
          <cell r="CZ39">
            <v>318.21416834608328</v>
          </cell>
          <cell r="DA39">
            <v>318.21416834608328</v>
          </cell>
          <cell r="DN39">
            <v>298.47391948207246</v>
          </cell>
          <cell r="DO39">
            <v>298.47391948207246</v>
          </cell>
          <cell r="DP39">
            <v>0</v>
          </cell>
          <cell r="DQ39">
            <v>0</v>
          </cell>
          <cell r="DR39">
            <v>19.898261298804584</v>
          </cell>
          <cell r="DS39">
            <v>75.613392935458165</v>
          </cell>
          <cell r="DT39">
            <v>131.32852457211175</v>
          </cell>
          <cell r="DU39">
            <v>187.04365620876533</v>
          </cell>
          <cell r="DV39">
            <v>242.75878784541891</v>
          </cell>
          <cell r="DW39">
            <v>298.47391948207246</v>
          </cell>
          <cell r="DX39">
            <v>298.47391948207246</v>
          </cell>
          <cell r="DY39">
            <v>298.47391948207246</v>
          </cell>
          <cell r="EL39">
            <v>41.714427055935332</v>
          </cell>
          <cell r="EM39">
            <v>41.714427055935332</v>
          </cell>
          <cell r="EN39">
            <v>24.20760499544366</v>
          </cell>
          <cell r="EO39">
            <v>24.20760499544366</v>
          </cell>
          <cell r="EP39">
            <v>27.125408672192272</v>
          </cell>
          <cell r="EQ39">
            <v>30.043212348940884</v>
          </cell>
          <cell r="ER39">
            <v>32.961016025689496</v>
          </cell>
          <cell r="ES39">
            <v>35.878819702438108</v>
          </cell>
          <cell r="ET39">
            <v>38.79662337918672</v>
          </cell>
          <cell r="EU39">
            <v>41.714427055935332</v>
          </cell>
          <cell r="EV39">
            <v>41.714427055935332</v>
          </cell>
          <cell r="EW39">
            <v>41.714427055935332</v>
          </cell>
          <cell r="GT39">
            <v>5.1543018328477501</v>
          </cell>
          <cell r="GU39">
            <v>5.1543018328477501</v>
          </cell>
          <cell r="GV39">
            <v>203.59304800446444</v>
          </cell>
          <cell r="GW39">
            <v>203.59304800446444</v>
          </cell>
          <cell r="GX39">
            <v>186.93598921404251</v>
          </cell>
          <cell r="GY39">
            <v>150.5796517378036</v>
          </cell>
          <cell r="GZ39">
            <v>114.22331426156468</v>
          </cell>
          <cell r="HA39">
            <v>77.866976785325789</v>
          </cell>
          <cell r="HB39">
            <v>41.510639309086898</v>
          </cell>
          <cell r="HC39">
            <v>5.1543018328477501</v>
          </cell>
          <cell r="HD39">
            <v>5.1543018328477501</v>
          </cell>
          <cell r="HE39">
            <v>5.1543018328477501</v>
          </cell>
          <cell r="HF39">
            <v>237.7515324652889</v>
          </cell>
          <cell r="HG39">
            <v>237.7515324652889</v>
          </cell>
          <cell r="HH39">
            <v>239.33654268172418</v>
          </cell>
          <cell r="HI39">
            <v>240.92155289815943</v>
          </cell>
          <cell r="HJ39">
            <v>242.24239474518882</v>
          </cell>
          <cell r="HK39">
            <v>243.29906822281234</v>
          </cell>
          <cell r="HL39">
            <v>244.09157333102999</v>
          </cell>
          <cell r="HM39">
            <v>244.61991006984175</v>
          </cell>
          <cell r="HN39">
            <v>244.88407843924762</v>
          </cell>
          <cell r="HO39">
            <v>244.88407843924762</v>
          </cell>
          <cell r="HP39">
            <v>244.88407843924759</v>
          </cell>
          <cell r="HQ39">
            <v>244.88407843924759</v>
          </cell>
          <cell r="ID39">
            <v>1694.3151109734397</v>
          </cell>
          <cell r="IE39">
            <v>1694.3151109734397</v>
          </cell>
          <cell r="IF39">
            <v>1879.2778439213735</v>
          </cell>
          <cell r="IG39">
            <v>1894.8090657719638</v>
          </cell>
          <cell r="IH39">
            <v>1907.7517506474549</v>
          </cell>
          <cell r="II39">
            <v>1918.1058985478485</v>
          </cell>
          <cell r="IJ39">
            <v>1925.8715094731431</v>
          </cell>
          <cell r="IK39">
            <v>1931.0485834233402</v>
          </cell>
          <cell r="IL39">
            <v>1933.6371203984386</v>
          </cell>
          <cell r="IM39">
            <v>1933.6371203984386</v>
          </cell>
          <cell r="IN39">
            <v>1933.6371203984386</v>
          </cell>
          <cell r="IO39">
            <v>1933.6371203984386</v>
          </cell>
          <cell r="IP39">
            <v>1178.9188473357399</v>
          </cell>
          <cell r="IQ39">
            <v>1178.9188473357399</v>
          </cell>
          <cell r="IR39">
            <v>1397.4099311739062</v>
          </cell>
          <cell r="IS39">
            <v>1406.6643015790312</v>
          </cell>
          <cell r="IT39">
            <v>1414.3762769166358</v>
          </cell>
          <cell r="IU39">
            <v>1420.5458571867193</v>
          </cell>
          <cell r="IV39">
            <v>1425.1730423892818</v>
          </cell>
          <cell r="IW39">
            <v>1428.2578325243235</v>
          </cell>
          <cell r="IX39">
            <v>1429.8002275918445</v>
          </cell>
          <cell r="IY39">
            <v>1429.8002275918445</v>
          </cell>
          <cell r="IZ39">
            <v>1429.8002275918445</v>
          </cell>
          <cell r="JA39">
            <v>1429.8002275918445</v>
          </cell>
          <cell r="JB39">
            <v>753.14779610298865</v>
          </cell>
          <cell r="JC39">
            <v>753.14779610298865</v>
          </cell>
          <cell r="JD39">
            <v>721.20445542919128</v>
          </cell>
          <cell r="JE39">
            <v>729.06631709109183</v>
          </cell>
          <cell r="JF39">
            <v>735.61786847600774</v>
          </cell>
          <cell r="JG39">
            <v>740.85910958394152</v>
          </cell>
          <cell r="JH39">
            <v>744.79004041489134</v>
          </cell>
          <cell r="JI39">
            <v>747.41066096885834</v>
          </cell>
          <cell r="JJ39">
            <v>748.72097124584184</v>
          </cell>
          <cell r="JK39">
            <v>748.72097124584184</v>
          </cell>
          <cell r="JL39">
            <v>748.72097124584184</v>
          </cell>
          <cell r="JM39">
            <v>748.72097124584184</v>
          </cell>
          <cell r="JN39">
            <v>0</v>
          </cell>
          <cell r="JO39">
            <v>0</v>
          </cell>
          <cell r="JP39">
            <v>-31.943340673797366</v>
          </cell>
          <cell r="JQ39">
            <v>7.8618616619005479</v>
          </cell>
          <cell r="JR39">
            <v>6.5515513849159106</v>
          </cell>
          <cell r="JS39">
            <v>5.2412411079337744</v>
          </cell>
          <cell r="JT39">
            <v>3.9309308309498192</v>
          </cell>
          <cell r="JU39">
            <v>2.6206205539670009</v>
          </cell>
          <cell r="JV39">
            <v>1.3103102769835004</v>
          </cell>
          <cell r="JW39">
            <v>0</v>
          </cell>
          <cell r="JX39">
            <v>0</v>
          </cell>
          <cell r="JY39">
            <v>0</v>
          </cell>
          <cell r="JZ39">
            <v>7.3481187733055275</v>
          </cell>
          <cell r="KA39">
            <v>7.3481187733055275</v>
          </cell>
          <cell r="KB39">
            <v>237.73020561871957</v>
          </cell>
          <cell r="KC39">
            <v>197.92500328302165</v>
          </cell>
          <cell r="KD39">
            <v>182.57825476958436</v>
          </cell>
          <cell r="KE39">
            <v>147.53222757032759</v>
          </cell>
          <cell r="KF39">
            <v>112.48620037107264</v>
          </cell>
          <cell r="KG39">
            <v>77.440173171816568</v>
          </cell>
          <cell r="KH39">
            <v>42.394145972561176</v>
          </cell>
          <cell r="KI39">
            <v>7.3481187733055275</v>
          </cell>
          <cell r="KJ39">
            <v>7.3481187733055275</v>
          </cell>
          <cell r="KK39">
            <v>7.3481187733055275</v>
          </cell>
        </row>
        <row r="40">
          <cell r="E40">
            <v>14686.7101375366</v>
          </cell>
          <cell r="H40">
            <v>12153.3023716228</v>
          </cell>
          <cell r="K40">
            <v>1308.86919696372</v>
          </cell>
          <cell r="N40">
            <v>799.67304117431195</v>
          </cell>
          <cell r="T40">
            <v>-293.391135080195</v>
          </cell>
          <cell r="X40">
            <v>-293.391135080195</v>
          </cell>
          <cell r="AD40">
            <v>208.13538372558318</v>
          </cell>
          <cell r="AE40">
            <v>3542.9362826116599</v>
          </cell>
          <cell r="AI40">
            <v>3725.0555853227802</v>
          </cell>
          <cell r="AM40">
            <v>173.29205080533001</v>
          </cell>
          <cell r="AN40">
            <v>1679.8038020768099</v>
          </cell>
          <cell r="AZ40">
            <v>7475.2627631697596</v>
          </cell>
          <cell r="BR40">
            <v>1223.8925114613833</v>
          </cell>
          <cell r="BS40">
            <v>1223.8925114613833</v>
          </cell>
          <cell r="BT40">
            <v>1208.9338252101886</v>
          </cell>
          <cell r="BU40">
            <v>1208.9338252101886</v>
          </cell>
          <cell r="BV40">
            <v>1213.4667604378233</v>
          </cell>
          <cell r="BW40">
            <v>1217.9996956654581</v>
          </cell>
          <cell r="BX40">
            <v>1222.5326308930928</v>
          </cell>
          <cell r="BY40">
            <v>1227.0655661207275</v>
          </cell>
          <cell r="BZ40">
            <v>1231.5985013483623</v>
          </cell>
          <cell r="CA40">
            <v>1236.1314365759972</v>
          </cell>
          <cell r="CB40">
            <v>1236.1314365759972</v>
          </cell>
          <cell r="CC40">
            <v>1236.1314365759972</v>
          </cell>
          <cell r="CP40">
            <v>1012.7751976352333</v>
          </cell>
          <cell r="CQ40">
            <v>1012.7751976352333</v>
          </cell>
          <cell r="CR40">
            <v>1000.2605730828792</v>
          </cell>
          <cell r="CS40">
            <v>1000.2605730828792</v>
          </cell>
          <cell r="CT40">
            <v>1004.0528835532896</v>
          </cell>
          <cell r="CU40">
            <v>1007.8451940236999</v>
          </cell>
          <cell r="CV40">
            <v>1011.6375044941103</v>
          </cell>
          <cell r="CW40">
            <v>1015.4298149645206</v>
          </cell>
          <cell r="CX40">
            <v>1019.2221254349308</v>
          </cell>
          <cell r="CY40">
            <v>1023.0144359053413</v>
          </cell>
          <cell r="CZ40">
            <v>1023.0144359053413</v>
          </cell>
          <cell r="DA40">
            <v>1023.0144359053413</v>
          </cell>
          <cell r="DN40">
            <v>109.07243308030999</v>
          </cell>
          <cell r="DO40">
            <v>109.07243308030999</v>
          </cell>
          <cell r="DP40">
            <v>108.40042877920942</v>
          </cell>
          <cell r="DQ40">
            <v>108.40042877920942</v>
          </cell>
          <cell r="DR40">
            <v>108.60406644620959</v>
          </cell>
          <cell r="DS40">
            <v>108.80770411320977</v>
          </cell>
          <cell r="DT40">
            <v>109.01134178020993</v>
          </cell>
          <cell r="DU40">
            <v>109.21497944721011</v>
          </cell>
          <cell r="DV40">
            <v>109.41861711421031</v>
          </cell>
          <cell r="DW40">
            <v>109.62225478121046</v>
          </cell>
          <cell r="DX40">
            <v>109.62225478121046</v>
          </cell>
          <cell r="DY40">
            <v>109.62225478121046</v>
          </cell>
          <cell r="EL40">
            <v>66.639420097859329</v>
          </cell>
          <cell r="EM40">
            <v>66.639420097859329</v>
          </cell>
          <cell r="EN40">
            <v>66.40064099309626</v>
          </cell>
          <cell r="EO40">
            <v>66.40064099309626</v>
          </cell>
          <cell r="EP40">
            <v>66.472998297569916</v>
          </cell>
          <cell r="EQ40">
            <v>66.545355602043571</v>
          </cell>
          <cell r="ER40">
            <v>66.617712906517227</v>
          </cell>
          <cell r="ES40">
            <v>66.690070210990882</v>
          </cell>
          <cell r="ET40">
            <v>66.762427515464537</v>
          </cell>
          <cell r="EU40">
            <v>66.834784819938207</v>
          </cell>
          <cell r="EV40">
            <v>66.834784819938207</v>
          </cell>
          <cell r="EW40">
            <v>66.834784819938207</v>
          </cell>
          <cell r="GT40">
            <v>-24.449261256682917</v>
          </cell>
          <cell r="GU40">
            <v>-24.449261256682917</v>
          </cell>
          <cell r="GV40">
            <v>-29.630808640152054</v>
          </cell>
          <cell r="GW40">
            <v>-29.630808640151599</v>
          </cell>
          <cell r="GX40">
            <v>-28.060642766373846</v>
          </cell>
          <cell r="GY40">
            <v>-26.490476892595424</v>
          </cell>
          <cell r="GZ40">
            <v>-24.920311018816761</v>
          </cell>
          <cell r="HA40">
            <v>-23.350145145038454</v>
          </cell>
          <cell r="HB40">
            <v>-21.779979271259933</v>
          </cell>
          <cell r="HC40">
            <v>-20.209813397480247</v>
          </cell>
          <cell r="HD40">
            <v>-20.209813397480701</v>
          </cell>
          <cell r="HE40">
            <v>-20.209813397480701</v>
          </cell>
          <cell r="HF40">
            <v>3542.9362826116612</v>
          </cell>
          <cell r="HG40">
            <v>3542.9362826116612</v>
          </cell>
          <cell r="HH40">
            <v>3539.288013521169</v>
          </cell>
          <cell r="HI40">
            <v>3535.6397444306772</v>
          </cell>
          <cell r="HJ40">
            <v>3533.0970114282127</v>
          </cell>
          <cell r="HK40">
            <v>3531.6598145137759</v>
          </cell>
          <cell r="HL40">
            <v>3531.3281536873674</v>
          </cell>
          <cell r="HM40">
            <v>3532.1020289489866</v>
          </cell>
          <cell r="HN40">
            <v>3533.9814402986335</v>
          </cell>
          <cell r="HO40">
            <v>3536.9663877363096</v>
          </cell>
          <cell r="HP40">
            <v>3539.9513351739852</v>
          </cell>
          <cell r="HQ40">
            <v>3542.9362826116608</v>
          </cell>
          <cell r="ID40">
            <v>3725.0555853227802</v>
          </cell>
          <cell r="IE40">
            <v>3725.0555853227802</v>
          </cell>
          <cell r="IF40">
            <v>4093.3877019492802</v>
          </cell>
          <cell r="IG40">
            <v>4089.2142600435018</v>
          </cell>
          <cell r="IH40">
            <v>4086.3054975031105</v>
          </cell>
          <cell r="II40">
            <v>4084.6614143281072</v>
          </cell>
          <cell r="IJ40">
            <v>4084.282010518491</v>
          </cell>
          <cell r="IK40">
            <v>4085.1672860742615</v>
          </cell>
          <cell r="IL40">
            <v>4087.3172409954204</v>
          </cell>
          <cell r="IM40">
            <v>4090.7318752819674</v>
          </cell>
          <cell r="IN40">
            <v>4094.146509568513</v>
          </cell>
          <cell r="IO40">
            <v>4097.5611438550586</v>
          </cell>
          <cell r="IP40">
            <v>1679.8038020768101</v>
          </cell>
          <cell r="IQ40">
            <v>1679.8038020768101</v>
          </cell>
          <cell r="IR40">
            <v>2343.3227007606415</v>
          </cell>
          <cell r="IS40">
            <v>2340.9072229171957</v>
          </cell>
          <cell r="IT40">
            <v>2339.2237080566119</v>
          </cell>
          <cell r="IU40">
            <v>2338.2721561788908</v>
          </cell>
          <cell r="IV40">
            <v>2338.0525672840313</v>
          </cell>
          <cell r="IW40">
            <v>2338.5649413720353</v>
          </cell>
          <cell r="IX40">
            <v>2339.8092784429009</v>
          </cell>
          <cell r="IY40">
            <v>2341.7855784966296</v>
          </cell>
          <cell r="IZ40">
            <v>2343.7618785503582</v>
          </cell>
          <cell r="JA40">
            <v>2345.7381786040864</v>
          </cell>
          <cell r="JB40">
            <v>5588.188065857631</v>
          </cell>
          <cell r="JC40">
            <v>5588.188065857631</v>
          </cell>
          <cell r="JD40">
            <v>5289.3530147098081</v>
          </cell>
          <cell r="JE40">
            <v>5283.9467815569824</v>
          </cell>
          <cell r="JF40">
            <v>5280.1788008747117</v>
          </cell>
          <cell r="JG40">
            <v>5278.0490726629923</v>
          </cell>
          <cell r="JH40">
            <v>5277.5575969218271</v>
          </cell>
          <cell r="JI40">
            <v>5278.7043736512132</v>
          </cell>
          <cell r="JJ40">
            <v>5281.4894028511535</v>
          </cell>
          <cell r="JK40">
            <v>5285.9126845216479</v>
          </cell>
          <cell r="JL40">
            <v>5290.3359661921404</v>
          </cell>
          <cell r="JM40">
            <v>5294.7592478626339</v>
          </cell>
          <cell r="JN40">
            <v>0</v>
          </cell>
          <cell r="JO40">
            <v>0</v>
          </cell>
          <cell r="JP40">
            <v>-298.83505114782292</v>
          </cell>
          <cell r="JQ40">
            <v>-5.4062331528257346</v>
          </cell>
          <cell r="JR40">
            <v>-3.7679806822707178</v>
          </cell>
          <cell r="JS40">
            <v>-2.129728211719339</v>
          </cell>
          <cell r="JT40">
            <v>-0.49147574116523174</v>
          </cell>
          <cell r="JU40">
            <v>1.1467767293861471</v>
          </cell>
          <cell r="JV40">
            <v>2.7850291999402543</v>
          </cell>
          <cell r="JW40">
            <v>4.4232816704943616</v>
          </cell>
          <cell r="JX40">
            <v>4.4232816704925426</v>
          </cell>
          <cell r="JY40">
            <v>4.4232816704934521</v>
          </cell>
          <cell r="JZ40">
            <v>-7.1046459462176514</v>
          </cell>
          <cell r="KA40">
            <v>-7.1046459462176514</v>
          </cell>
          <cell r="KB40">
            <v>286.54885781813613</v>
          </cell>
          <cell r="KC40">
            <v>-6.8799601768605996</v>
          </cell>
          <cell r="KD40">
            <v>-6.9480467736378628</v>
          </cell>
          <cell r="KE40">
            <v>-7.0161333704108202</v>
          </cell>
          <cell r="KF40">
            <v>-7.0842199671862645</v>
          </cell>
          <cell r="KG40">
            <v>-7.1523065639593355</v>
          </cell>
          <cell r="KH40">
            <v>-7.2203931607349219</v>
          </cell>
          <cell r="KI40">
            <v>-7.288479757509343</v>
          </cell>
          <cell r="KJ40">
            <v>-7.2884797575079787</v>
          </cell>
          <cell r="KK40">
            <v>-7.2884797575088882</v>
          </cell>
        </row>
        <row r="41">
          <cell r="E41">
            <v>22296.516177334899</v>
          </cell>
          <cell r="H41">
            <v>20657.730273038102</v>
          </cell>
          <cell r="K41">
            <v>227.73348366077201</v>
          </cell>
          <cell r="N41">
            <v>353.04903896499002</v>
          </cell>
          <cell r="T41">
            <v>-38.911012185700201</v>
          </cell>
          <cell r="X41">
            <v>-38.911012185700201</v>
          </cell>
          <cell r="AD41">
            <v>405.281324875552</v>
          </cell>
          <cell r="AE41">
            <v>613.07611021929404</v>
          </cell>
          <cell r="AI41">
            <v>4407.3337532178102</v>
          </cell>
          <cell r="AM41">
            <v>127.996891543571</v>
          </cell>
          <cell r="AN41">
            <v>3091.83807190485</v>
          </cell>
          <cell r="AZ41">
            <v>5161.1320175506798</v>
          </cell>
          <cell r="BR41">
            <v>1858.0430147779082</v>
          </cell>
          <cell r="BS41">
            <v>1858.0430147779082</v>
          </cell>
          <cell r="BT41">
            <v>1272.0575377617283</v>
          </cell>
          <cell r="BU41">
            <v>1272.0575377617283</v>
          </cell>
          <cell r="BV41">
            <v>1361.7941337347058</v>
          </cell>
          <cell r="BW41">
            <v>1451.5307297076833</v>
          </cell>
          <cell r="BX41">
            <v>1541.2673256806609</v>
          </cell>
          <cell r="BY41">
            <v>1631.0039216536384</v>
          </cell>
          <cell r="BZ41">
            <v>1720.7405176266157</v>
          </cell>
          <cell r="CA41">
            <v>1810.4771135995938</v>
          </cell>
          <cell r="CB41">
            <v>1810.4771135995938</v>
          </cell>
          <cell r="CC41">
            <v>1810.4771135995938</v>
          </cell>
          <cell r="CP41">
            <v>1721.477522753175</v>
          </cell>
          <cell r="CQ41">
            <v>1721.477522753175</v>
          </cell>
          <cell r="CR41">
            <v>1142.7771038484398</v>
          </cell>
          <cell r="CS41">
            <v>1142.7771038484398</v>
          </cell>
          <cell r="CT41">
            <v>1231.3980811891686</v>
          </cell>
          <cell r="CU41">
            <v>1320.0190585298976</v>
          </cell>
          <cell r="CV41">
            <v>1408.6400358706267</v>
          </cell>
          <cell r="CW41">
            <v>1497.2610132113557</v>
          </cell>
          <cell r="CX41">
            <v>1585.8819905520847</v>
          </cell>
          <cell r="CY41">
            <v>1674.5029678928133</v>
          </cell>
          <cell r="CZ41">
            <v>1674.5029678928133</v>
          </cell>
          <cell r="DA41">
            <v>1674.5029678928133</v>
          </cell>
          <cell r="DN41">
            <v>18.977790305064332</v>
          </cell>
          <cell r="DO41">
            <v>18.977790305064332</v>
          </cell>
          <cell r="DP41">
            <v>15.7973242592138</v>
          </cell>
          <cell r="DQ41">
            <v>15.7973242592138</v>
          </cell>
          <cell r="DR41">
            <v>16.284374207986474</v>
          </cell>
          <cell r="DS41">
            <v>16.771424156759153</v>
          </cell>
          <cell r="DT41">
            <v>17.258474105531828</v>
          </cell>
          <cell r="DU41">
            <v>17.745524054304504</v>
          </cell>
          <cell r="DV41">
            <v>18.232574003077179</v>
          </cell>
          <cell r="DW41">
            <v>18.719623951849858</v>
          </cell>
          <cell r="DX41">
            <v>18.719623951849858</v>
          </cell>
          <cell r="DY41">
            <v>18.719623951849858</v>
          </cell>
          <cell r="EL41">
            <v>29.420753247082502</v>
          </cell>
          <cell r="EM41">
            <v>29.420753247082502</v>
          </cell>
          <cell r="EN41">
            <v>27.758289784807776</v>
          </cell>
          <cell r="EO41">
            <v>27.758289784807776</v>
          </cell>
          <cell r="EP41">
            <v>28.012875978297799</v>
          </cell>
          <cell r="EQ41">
            <v>28.267462171787823</v>
          </cell>
          <cell r="ER41">
            <v>28.522048365277847</v>
          </cell>
          <cell r="ES41">
            <v>28.776634558767871</v>
          </cell>
          <cell r="ET41">
            <v>29.031220752257894</v>
          </cell>
          <cell r="EU41">
            <v>29.285806945747915</v>
          </cell>
          <cell r="EV41">
            <v>29.285806945747915</v>
          </cell>
          <cell r="EW41">
            <v>29.285806945747915</v>
          </cell>
          <cell r="GT41">
            <v>-3.2425843488083501</v>
          </cell>
          <cell r="GU41">
            <v>-3.2425843488083501</v>
          </cell>
          <cell r="GV41">
            <v>-22.859271682205204</v>
          </cell>
          <cell r="GW41">
            <v>-22.859271682205204</v>
          </cell>
          <cell r="GX41">
            <v>-19.855213024422525</v>
          </cell>
          <cell r="GY41">
            <v>-16.851154366640415</v>
          </cell>
          <cell r="GZ41">
            <v>-13.84709570885795</v>
          </cell>
          <cell r="HA41">
            <v>-10.843037051075825</v>
          </cell>
          <cell r="HB41">
            <v>-7.8389783932937149</v>
          </cell>
          <cell r="HC41">
            <v>-4.8349197355101126</v>
          </cell>
          <cell r="HD41">
            <v>-4.8349197355102262</v>
          </cell>
          <cell r="HE41">
            <v>-4.8349197355102262</v>
          </cell>
          <cell r="HF41">
            <v>613.07611021929404</v>
          </cell>
          <cell r="HG41">
            <v>613.07611021929404</v>
          </cell>
          <cell r="HH41">
            <v>595.90155148921656</v>
          </cell>
          <cell r="HI41">
            <v>578.72699275913908</v>
          </cell>
          <cell r="HJ41">
            <v>564.18251019685829</v>
          </cell>
          <cell r="HK41">
            <v>552.26810380237384</v>
          </cell>
          <cell r="HL41">
            <v>542.98377357568609</v>
          </cell>
          <cell r="HM41">
            <v>536.32951951679468</v>
          </cell>
          <cell r="HN41">
            <v>532.30534162569984</v>
          </cell>
          <cell r="HO41">
            <v>530.91123990240169</v>
          </cell>
          <cell r="HP41">
            <v>529.51713817910343</v>
          </cell>
          <cell r="HQ41">
            <v>528.12303645580516</v>
          </cell>
          <cell r="ID41">
            <v>4407.3337532178102</v>
          </cell>
          <cell r="IE41">
            <v>4407.3337532178102</v>
          </cell>
          <cell r="IF41">
            <v>4720.6527420798984</v>
          </cell>
          <cell r="IG41">
            <v>4593.2383556202058</v>
          </cell>
          <cell r="IH41">
            <v>4485.3359430358705</v>
          </cell>
          <cell r="II41">
            <v>4396.9455043268918</v>
          </cell>
          <cell r="IJ41">
            <v>4328.0670394932695</v>
          </cell>
          <cell r="IK41">
            <v>4278.7005485350046</v>
          </cell>
          <cell r="IL41">
            <v>4248.8460314520962</v>
          </cell>
          <cell r="IM41">
            <v>4238.5034882445461</v>
          </cell>
          <cell r="IN41">
            <v>4228.1609450369951</v>
          </cell>
          <cell r="IO41">
            <v>4217.8184018294442</v>
          </cell>
          <cell r="IP41">
            <v>3091.83807190485</v>
          </cell>
          <cell r="IQ41">
            <v>3091.83807190485</v>
          </cell>
          <cell r="IR41">
            <v>4105.444917898928</v>
          </cell>
          <cell r="IS41">
            <v>3987.1213379731103</v>
          </cell>
          <cell r="IT41">
            <v>3886.9175847364218</v>
          </cell>
          <cell r="IU41">
            <v>3804.8336581888607</v>
          </cell>
          <cell r="IV41">
            <v>3740.8695583304288</v>
          </cell>
          <cell r="IW41">
            <v>3695.0252851611244</v>
          </cell>
          <cell r="IX41">
            <v>3667.3008386809488</v>
          </cell>
          <cell r="IY41">
            <v>3657.696218889902</v>
          </cell>
          <cell r="IZ41">
            <v>3648.0915990988547</v>
          </cell>
          <cell r="JA41">
            <v>3638.4869793078078</v>
          </cell>
          <cell r="JB41">
            <v>1928.5717915322539</v>
          </cell>
          <cell r="JC41">
            <v>1928.5717915322539</v>
          </cell>
          <cell r="JD41">
            <v>1211.1093756701866</v>
          </cell>
          <cell r="JE41">
            <v>1184.8440104062342</v>
          </cell>
          <cell r="JF41">
            <v>1162.6008684963067</v>
          </cell>
          <cell r="JG41">
            <v>1144.3799499404049</v>
          </cell>
          <cell r="JH41">
            <v>1130.1812547385271</v>
          </cell>
          <cell r="JI41">
            <v>1120.004782890675</v>
          </cell>
          <cell r="JJ41">
            <v>1113.8505343968473</v>
          </cell>
          <cell r="JK41">
            <v>1111.7185092570458</v>
          </cell>
          <cell r="JL41">
            <v>1109.5864841172438</v>
          </cell>
          <cell r="JM41">
            <v>1107.4544589774414</v>
          </cell>
          <cell r="JN41">
            <v>0</v>
          </cell>
          <cell r="JO41">
            <v>0</v>
          </cell>
          <cell r="JP41">
            <v>-717.46241586206725</v>
          </cell>
          <cell r="JQ41">
            <v>-26.26536526395239</v>
          </cell>
          <cell r="JR41">
            <v>-22.243141909927544</v>
          </cell>
          <cell r="JS41">
            <v>-18.22091855590179</v>
          </cell>
          <cell r="JT41">
            <v>-14.198695201877854</v>
          </cell>
          <cell r="JU41">
            <v>-10.176471847852099</v>
          </cell>
          <cell r="JV41">
            <v>-6.1542484938277084</v>
          </cell>
          <cell r="JW41">
            <v>-2.1320251398014989</v>
          </cell>
          <cell r="JX41">
            <v>-2.1320251398019536</v>
          </cell>
          <cell r="JY41">
            <v>-2.1320251398024084</v>
          </cell>
          <cell r="JZ41">
            <v>30.530859390820986</v>
          </cell>
          <cell r="KA41">
            <v>30.530859390820986</v>
          </cell>
          <cell r="KB41">
            <v>728.37658791949139</v>
          </cell>
          <cell r="KC41">
            <v>37.179537321376522</v>
          </cell>
          <cell r="KD41">
            <v>36.161372625134355</v>
          </cell>
          <cell r="KE41">
            <v>35.14320792889071</v>
          </cell>
          <cell r="KF41">
            <v>34.12504323264924</v>
          </cell>
          <cell r="KG41">
            <v>33.10687853640561</v>
          </cell>
          <cell r="KH41">
            <v>32.088713840163329</v>
          </cell>
          <cell r="KI41">
            <v>31.070549143920722</v>
          </cell>
          <cell r="KJ41">
            <v>31.070549143921063</v>
          </cell>
          <cell r="KK41">
            <v>31.070549143921518</v>
          </cell>
        </row>
        <row r="42">
          <cell r="E42">
            <v>6530.5568279203599</v>
          </cell>
          <cell r="H42">
            <v>5525.7657553074096</v>
          </cell>
          <cell r="K42">
            <v>190.44547718239701</v>
          </cell>
          <cell r="N42">
            <v>631.63318116849496</v>
          </cell>
          <cell r="T42">
            <v>121.947052669686</v>
          </cell>
          <cell r="X42">
            <v>67.070878968327307</v>
          </cell>
          <cell r="AD42">
            <v>49.313514162706426</v>
          </cell>
          <cell r="AE42">
            <v>2086.4117232250501</v>
          </cell>
          <cell r="AI42">
            <v>1730.5229930067601</v>
          </cell>
          <cell r="AM42">
            <v>66.622194909674903</v>
          </cell>
          <cell r="AN42">
            <v>1819.90836345547</v>
          </cell>
          <cell r="AZ42">
            <v>3998.33187513148</v>
          </cell>
          <cell r="BR42">
            <v>544.21306899336332</v>
          </cell>
          <cell r="BS42">
            <v>544.21306899336332</v>
          </cell>
          <cell r="BT42">
            <v>130.7139323603281</v>
          </cell>
          <cell r="BU42">
            <v>130.7139323603281</v>
          </cell>
          <cell r="BV42">
            <v>130.7139323603281</v>
          </cell>
          <cell r="BW42">
            <v>194.66904598684448</v>
          </cell>
          <cell r="BX42">
            <v>258.62415961336086</v>
          </cell>
          <cell r="BY42">
            <v>322.57927323987724</v>
          </cell>
          <cell r="BZ42">
            <v>386.53438686639362</v>
          </cell>
          <cell r="CA42">
            <v>450.48950049291005</v>
          </cell>
          <cell r="CB42">
            <v>514.44461411942632</v>
          </cell>
          <cell r="CC42">
            <v>514.44461411942632</v>
          </cell>
          <cell r="CP42">
            <v>460.48047960895076</v>
          </cell>
          <cell r="CQ42">
            <v>460.48047960895076</v>
          </cell>
          <cell r="CR42">
            <v>14.293426075914414</v>
          </cell>
          <cell r="CS42">
            <v>14.293426075914414</v>
          </cell>
          <cell r="CT42">
            <v>14.293426075914414</v>
          </cell>
          <cell r="CU42">
            <v>83.304316738814279</v>
          </cell>
          <cell r="CV42">
            <v>152.31520740171416</v>
          </cell>
          <cell r="CW42">
            <v>221.32609806461403</v>
          </cell>
          <cell r="CX42">
            <v>290.33698872751387</v>
          </cell>
          <cell r="CY42">
            <v>359.34787939041377</v>
          </cell>
          <cell r="CZ42">
            <v>428.35877005331361</v>
          </cell>
          <cell r="DA42">
            <v>428.35877005331361</v>
          </cell>
          <cell r="DN42">
            <v>15.870456431866417</v>
          </cell>
          <cell r="DO42">
            <v>15.870456431866417</v>
          </cell>
          <cell r="DP42">
            <v>6.9677091916714744</v>
          </cell>
          <cell r="DQ42">
            <v>6.9677091916714744</v>
          </cell>
          <cell r="DR42">
            <v>6.9677091916714744</v>
          </cell>
          <cell r="DS42">
            <v>8.3446799296784135</v>
          </cell>
          <cell r="DT42">
            <v>9.7216506676853545</v>
          </cell>
          <cell r="DU42">
            <v>11.098621405692294</v>
          </cell>
          <cell r="DV42">
            <v>12.475592143699233</v>
          </cell>
          <cell r="DW42">
            <v>13.852562881706174</v>
          </cell>
          <cell r="DX42">
            <v>15.229533619713109</v>
          </cell>
          <cell r="DY42">
            <v>15.229533619713109</v>
          </cell>
          <cell r="EL42">
            <v>52.636098430707911</v>
          </cell>
          <cell r="EM42">
            <v>52.636098430707911</v>
          </cell>
          <cell r="EN42">
            <v>40.127029851836582</v>
          </cell>
          <cell r="EO42">
            <v>40.127029851836582</v>
          </cell>
          <cell r="EP42">
            <v>40.127029851836582</v>
          </cell>
          <cell r="EQ42">
            <v>42.061783352987391</v>
          </cell>
          <cell r="ER42">
            <v>43.996536854138199</v>
          </cell>
          <cell r="ES42">
            <v>45.931290355289008</v>
          </cell>
          <cell r="ET42">
            <v>47.866043856439809</v>
          </cell>
          <cell r="EU42">
            <v>49.800797357590618</v>
          </cell>
          <cell r="EV42">
            <v>51.735550858741433</v>
          </cell>
          <cell r="EW42">
            <v>51.735550858741433</v>
          </cell>
          <cell r="GT42">
            <v>10.1622543891405</v>
          </cell>
          <cell r="GU42">
            <v>10.1622543891405</v>
          </cell>
          <cell r="GV42">
            <v>-104.20876255186</v>
          </cell>
          <cell r="GW42">
            <v>-104.20876255186</v>
          </cell>
          <cell r="GX42">
            <v>-104.20876255185978</v>
          </cell>
          <cell r="GY42">
            <v>-86.519218037688105</v>
          </cell>
          <cell r="GZ42">
            <v>-68.829673523515098</v>
          </cell>
          <cell r="HA42">
            <v>-51.140129009342751</v>
          </cell>
          <cell r="HB42">
            <v>-33.450584495170588</v>
          </cell>
          <cell r="HC42">
            <v>-15.761039980997992</v>
          </cell>
          <cell r="HD42">
            <v>1.928504533174042</v>
          </cell>
          <cell r="HE42">
            <v>1.9285045331742694</v>
          </cell>
          <cell r="HF42">
            <v>2086.4117232250501</v>
          </cell>
          <cell r="HG42">
            <v>2086.4117232250501</v>
          </cell>
          <cell r="HH42">
            <v>1917.9409735649822</v>
          </cell>
          <cell r="HI42">
            <v>1749.4702239049143</v>
          </cell>
          <cell r="HJ42">
            <v>1580.9994742448466</v>
          </cell>
          <cell r="HK42">
            <v>1438.5857703744919</v>
          </cell>
          <cell r="HL42">
            <v>1322.2291122938514</v>
          </cell>
          <cell r="HM42">
            <v>1231.9295000029244</v>
          </cell>
          <cell r="HN42">
            <v>1167.6869335017109</v>
          </cell>
          <cell r="HO42">
            <v>1129.5014127902111</v>
          </cell>
          <cell r="HP42">
            <v>1117.3729378684247</v>
          </cell>
          <cell r="HQ42">
            <v>1105.2444629466386</v>
          </cell>
          <cell r="ID42">
            <v>1730.5229930067603</v>
          </cell>
          <cell r="IE42">
            <v>1730.5229930067603</v>
          </cell>
          <cell r="IF42">
            <v>1783.0454874797888</v>
          </cell>
          <cell r="IG42">
            <v>1662.5156826521411</v>
          </cell>
          <cell r="IH42">
            <v>1541.9858778244929</v>
          </cell>
          <cell r="II42">
            <v>1440.0981853502142</v>
          </cell>
          <cell r="IJ42">
            <v>1356.8526052293043</v>
          </cell>
          <cell r="IK42">
            <v>1292.2491374617634</v>
          </cell>
          <cell r="IL42">
            <v>1246.287782047591</v>
          </cell>
          <cell r="IM42">
            <v>1218.9685389867875</v>
          </cell>
          <cell r="IN42">
            <v>1210.2914082793525</v>
          </cell>
          <cell r="IO42">
            <v>1201.6142775719177</v>
          </cell>
          <cell r="IP42">
            <v>1819.90836345547</v>
          </cell>
          <cell r="IQ42">
            <v>1819.90836345547</v>
          </cell>
          <cell r="IR42">
            <v>1951.2899459004091</v>
          </cell>
          <cell r="IS42">
            <v>1779.8898431230243</v>
          </cell>
          <cell r="IT42">
            <v>1608.4897403456398</v>
          </cell>
          <cell r="IU42">
            <v>1463.599760752508</v>
          </cell>
          <cell r="IV42">
            <v>1345.2199043436306</v>
          </cell>
          <cell r="IW42">
            <v>1253.3501711190065</v>
          </cell>
          <cell r="IX42">
            <v>1187.9905610786359</v>
          </cell>
          <cell r="IY42">
            <v>1149.1410742225187</v>
          </cell>
          <cell r="IZ42">
            <v>1136.8017105506549</v>
          </cell>
          <cell r="JA42">
            <v>1124.4623468787911</v>
          </cell>
          <cell r="JB42">
            <v>1997.0263527763404</v>
          </cell>
          <cell r="JC42">
            <v>1997.0263527763404</v>
          </cell>
          <cell r="JD42">
            <v>1749.6965151443621</v>
          </cell>
          <cell r="JE42">
            <v>1632.0960634340311</v>
          </cell>
          <cell r="JF42">
            <v>1514.4956117236998</v>
          </cell>
          <cell r="JG42">
            <v>1415.0841949721978</v>
          </cell>
          <cell r="JH42">
            <v>1333.8618131795254</v>
          </cell>
          <cell r="JI42">
            <v>1270.8284663456816</v>
          </cell>
          <cell r="JJ42">
            <v>1225.984154470666</v>
          </cell>
          <cell r="JK42">
            <v>1199.32887755448</v>
          </cell>
          <cell r="JL42">
            <v>1190.8626355971221</v>
          </cell>
          <cell r="JM42">
            <v>1182.3963936397652</v>
          </cell>
          <cell r="JN42">
            <v>0</v>
          </cell>
          <cell r="JO42">
            <v>0</v>
          </cell>
          <cell r="JP42">
            <v>-247.32983763197831</v>
          </cell>
          <cell r="JQ42">
            <v>-117.60045171033107</v>
          </cell>
          <cell r="JR42">
            <v>-117.6004517103313</v>
          </cell>
          <cell r="JS42">
            <v>-99.411416751501974</v>
          </cell>
          <cell r="JT42">
            <v>-81.222381792672422</v>
          </cell>
          <cell r="JU42">
            <v>-63.03334683384378</v>
          </cell>
          <cell r="JV42">
            <v>-44.844311875015592</v>
          </cell>
          <cell r="JW42">
            <v>-26.65527691618604</v>
          </cell>
          <cell r="JX42">
            <v>-8.4662419573578518</v>
          </cell>
          <cell r="JY42">
            <v>-8.4662419573569423</v>
          </cell>
          <cell r="JZ42">
            <v>14.271713902699368</v>
          </cell>
          <cell r="KA42">
            <v>14.271713902699368</v>
          </cell>
          <cell r="KB42">
            <v>147.23053459367719</v>
          </cell>
          <cell r="KC42">
            <v>17.501148672029942</v>
          </cell>
          <cell r="KD42">
            <v>17.501148672030396</v>
          </cell>
          <cell r="KE42">
            <v>17.001658227372744</v>
          </cell>
          <cell r="KF42">
            <v>16.502167782716199</v>
          </cell>
          <cell r="KG42">
            <v>16.002677338059897</v>
          </cell>
          <cell r="KH42">
            <v>15.503186893403871</v>
          </cell>
          <cell r="KI42">
            <v>15.003696448746915</v>
          </cell>
          <cell r="KJ42">
            <v>14.504206004090761</v>
          </cell>
          <cell r="KK42">
            <v>14.504206004090079</v>
          </cell>
        </row>
        <row r="43">
          <cell r="E43">
            <v>7360.56724020004</v>
          </cell>
          <cell r="H43">
            <v>3589.1331389291299</v>
          </cell>
          <cell r="K43">
            <v>1705.00461832426</v>
          </cell>
          <cell r="N43">
            <v>1196.9117076462001</v>
          </cell>
          <cell r="T43">
            <v>421.12740294644499</v>
          </cell>
          <cell r="X43">
            <v>231.62007162054499</v>
          </cell>
          <cell r="AD43">
            <v>600.62514038213089</v>
          </cell>
          <cell r="AE43">
            <v>4.9693270592762904</v>
          </cell>
          <cell r="AI43">
            <v>2009.2975171570199</v>
          </cell>
          <cell r="AM43">
            <v>369.13839508365697</v>
          </cell>
          <cell r="AN43">
            <v>56.599075435218502</v>
          </cell>
          <cell r="AZ43">
            <v>3069.3939381699602</v>
          </cell>
          <cell r="BR43">
            <v>613.3806033500033</v>
          </cell>
          <cell r="BS43">
            <v>613.3806033500033</v>
          </cell>
          <cell r="BT43">
            <v>413.4117113178649</v>
          </cell>
          <cell r="BU43">
            <v>413.4117113178649</v>
          </cell>
          <cell r="BV43">
            <v>445.0121712904521</v>
          </cell>
          <cell r="BW43">
            <v>476.6126312630393</v>
          </cell>
          <cell r="BX43">
            <v>508.21309123562656</v>
          </cell>
          <cell r="BY43">
            <v>539.81355120821377</v>
          </cell>
          <cell r="BZ43">
            <v>571.41401118080091</v>
          </cell>
          <cell r="CA43">
            <v>603.01447115338817</v>
          </cell>
          <cell r="CB43">
            <v>603.01447115338817</v>
          </cell>
          <cell r="CC43">
            <v>603.01447115338817</v>
          </cell>
          <cell r="CP43">
            <v>299.09442824409416</v>
          </cell>
          <cell r="CQ43">
            <v>299.09442824409416</v>
          </cell>
          <cell r="CR43">
            <v>189.06150254459385</v>
          </cell>
          <cell r="CS43">
            <v>189.06150254459385</v>
          </cell>
          <cell r="CT43">
            <v>206.44966241735494</v>
          </cell>
          <cell r="CU43">
            <v>223.83782229011604</v>
          </cell>
          <cell r="CV43">
            <v>241.2259821628771</v>
          </cell>
          <cell r="CW43">
            <v>258.61414203563822</v>
          </cell>
          <cell r="CX43">
            <v>276.00230190839926</v>
          </cell>
          <cell r="CY43">
            <v>293.39046178116035</v>
          </cell>
          <cell r="CZ43">
            <v>293.39046178116035</v>
          </cell>
          <cell r="DA43">
            <v>293.39046178116035</v>
          </cell>
          <cell r="DN43">
            <v>142.08371819368833</v>
          </cell>
          <cell r="DO43">
            <v>142.08371819368833</v>
          </cell>
          <cell r="DP43">
            <v>96.716492179227657</v>
          </cell>
          <cell r="DQ43">
            <v>96.716492179227657</v>
          </cell>
          <cell r="DR43">
            <v>103.8857333305307</v>
          </cell>
          <cell r="DS43">
            <v>111.05497448183374</v>
          </cell>
          <cell r="DT43">
            <v>118.22421563313678</v>
          </cell>
          <cell r="DU43">
            <v>125.39345678443982</v>
          </cell>
          <cell r="DV43">
            <v>132.56269793574285</v>
          </cell>
          <cell r="DW43">
            <v>139.7319390870459</v>
          </cell>
          <cell r="DX43">
            <v>139.7319390870459</v>
          </cell>
          <cell r="DY43">
            <v>139.7319390870459</v>
          </cell>
          <cell r="EL43">
            <v>99.742642303850005</v>
          </cell>
          <cell r="EM43">
            <v>99.742642303850005</v>
          </cell>
          <cell r="EN43">
            <v>85.398211803960109</v>
          </cell>
          <cell r="EO43">
            <v>85.398211803960109</v>
          </cell>
          <cell r="EP43">
            <v>87.665017391743632</v>
          </cell>
          <cell r="EQ43">
            <v>89.931822979527141</v>
          </cell>
          <cell r="ER43">
            <v>92.198628567310649</v>
          </cell>
          <cell r="ES43">
            <v>94.465434155094172</v>
          </cell>
          <cell r="ET43">
            <v>96.732239742877681</v>
          </cell>
          <cell r="EU43">
            <v>98.999045330661204</v>
          </cell>
          <cell r="EV43">
            <v>98.999045330661204</v>
          </cell>
          <cell r="EW43">
            <v>98.999045330661204</v>
          </cell>
          <cell r="GT43">
            <v>19.301672635045396</v>
          </cell>
          <cell r="GU43">
            <v>19.301672635045396</v>
          </cell>
          <cell r="GV43">
            <v>2.5945120088634201</v>
          </cell>
          <cell r="GW43">
            <v>2.5945120088634201</v>
          </cell>
          <cell r="GX43">
            <v>5.2346924652235831</v>
          </cell>
          <cell r="GY43">
            <v>7.874872921583739</v>
          </cell>
          <cell r="GZ43">
            <v>10.515053377943955</v>
          </cell>
          <cell r="HA43">
            <v>13.155233834304086</v>
          </cell>
          <cell r="HB43">
            <v>15.795414290664258</v>
          </cell>
          <cell r="HC43">
            <v>18.435594747024439</v>
          </cell>
          <cell r="HD43">
            <v>18.435594747024439</v>
          </cell>
          <cell r="HE43">
            <v>18.435594747024439</v>
          </cell>
          <cell r="HF43">
            <v>4.9693270592762895</v>
          </cell>
          <cell r="HG43">
            <v>4.9693270592762895</v>
          </cell>
          <cell r="HH43">
            <v>4.8169811935965878</v>
          </cell>
          <cell r="HI43">
            <v>4.6646353279168862</v>
          </cell>
          <cell r="HJ43">
            <v>4.5363642039706473</v>
          </cell>
          <cell r="HK43">
            <v>4.432167821757873</v>
          </cell>
          <cell r="HL43">
            <v>4.3520461812785616</v>
          </cell>
          <cell r="HM43">
            <v>4.295999282532712</v>
          </cell>
          <cell r="HN43">
            <v>4.264027125520327</v>
          </cell>
          <cell r="HO43">
            <v>4.2561297102414066</v>
          </cell>
          <cell r="HP43">
            <v>4.2482322949624853</v>
          </cell>
          <cell r="HQ43">
            <v>4.240334879683564</v>
          </cell>
          <cell r="ID43">
            <v>2009.2975171570197</v>
          </cell>
          <cell r="IE43">
            <v>2009.2975171570197</v>
          </cell>
          <cell r="IF43">
            <v>2150.1807148949492</v>
          </cell>
          <cell r="IG43">
            <v>2090.1341609171759</v>
          </cell>
          <cell r="IH43">
            <v>2039.5765764795331</v>
          </cell>
          <cell r="II43">
            <v>1998.5079615820193</v>
          </cell>
          <cell r="IJ43">
            <v>1966.9283162246354</v>
          </cell>
          <cell r="IK43">
            <v>1944.8376404073804</v>
          </cell>
          <cell r="IL43">
            <v>1932.2359341302556</v>
          </cell>
          <cell r="IM43">
            <v>1929.1231973932597</v>
          </cell>
          <cell r="IN43">
            <v>1926.0104606562638</v>
          </cell>
          <cell r="IO43">
            <v>1922.8977239192684</v>
          </cell>
          <cell r="IP43">
            <v>56.599075435218502</v>
          </cell>
          <cell r="IQ43">
            <v>56.599075435218502</v>
          </cell>
          <cell r="IR43">
            <v>245.49953196554372</v>
          </cell>
          <cell r="IS43">
            <v>237.73515896550572</v>
          </cell>
          <cell r="IT43">
            <v>231.19776560068263</v>
          </cell>
          <cell r="IU43">
            <v>225.88735187107454</v>
          </cell>
          <cell r="IV43">
            <v>221.80391777668149</v>
          </cell>
          <cell r="IW43">
            <v>218.94746331750338</v>
          </cell>
          <cell r="IX43">
            <v>217.31798849354027</v>
          </cell>
          <cell r="IY43">
            <v>216.91549330479219</v>
          </cell>
          <cell r="IZ43">
            <v>216.51299811604409</v>
          </cell>
          <cell r="JA43">
            <v>216.11050292729598</v>
          </cell>
          <cell r="JB43">
            <v>1957.6677687810775</v>
          </cell>
          <cell r="JC43">
            <v>1957.6677687810775</v>
          </cell>
          <cell r="JD43">
            <v>1909.4981641230024</v>
          </cell>
          <cell r="JE43">
            <v>1857.0636372795873</v>
          </cell>
          <cell r="JF43">
            <v>1812.915175082821</v>
          </cell>
          <cell r="JG43">
            <v>1777.0527775327027</v>
          </cell>
          <cell r="JH43">
            <v>1749.4764446292324</v>
          </cell>
          <cell r="JI43">
            <v>1730.1861763724096</v>
          </cell>
          <cell r="JJ43">
            <v>1719.1819727622355</v>
          </cell>
          <cell r="JK43">
            <v>1716.4638337987089</v>
          </cell>
          <cell r="JL43">
            <v>1713.7456948351821</v>
          </cell>
          <cell r="JM43">
            <v>1711.027555871656</v>
          </cell>
          <cell r="JN43">
            <v>0</v>
          </cell>
          <cell r="JO43">
            <v>0</v>
          </cell>
          <cell r="JP43">
            <v>-48.169604658075059</v>
          </cell>
          <cell r="JQ43">
            <v>-52.434526843415142</v>
          </cell>
          <cell r="JR43">
            <v>-44.148462196766332</v>
          </cell>
          <cell r="JS43">
            <v>-35.862397550118203</v>
          </cell>
          <cell r="JT43">
            <v>-27.576332903470302</v>
          </cell>
          <cell r="JU43">
            <v>-19.290268256822856</v>
          </cell>
          <cell r="JV43">
            <v>-11.004203610174045</v>
          </cell>
          <cell r="JW43">
            <v>-2.7181389635265987</v>
          </cell>
          <cell r="JX43">
            <v>-2.718138963526826</v>
          </cell>
          <cell r="JY43">
            <v>-2.7181389635261439</v>
          </cell>
          <cell r="JZ43">
            <v>69.353767666889638</v>
          </cell>
          <cell r="KA43">
            <v>69.353767666889638</v>
          </cell>
          <cell r="KB43">
            <v>100.81621169878272</v>
          </cell>
          <cell r="KC43">
            <v>105.08113388412281</v>
          </cell>
          <cell r="KD43">
            <v>99.435249693834152</v>
          </cell>
          <cell r="KE43">
            <v>93.789365503546179</v>
          </cell>
          <cell r="KF43">
            <v>88.143481313258491</v>
          </cell>
          <cell r="KG43">
            <v>82.497597122971172</v>
          </cell>
          <cell r="KH43">
            <v>76.851712932682545</v>
          </cell>
          <cell r="KI43">
            <v>71.205828742395283</v>
          </cell>
          <cell r="KJ43">
            <v>71.205828742395511</v>
          </cell>
          <cell r="KK43">
            <v>71.205828742394829</v>
          </cell>
        </row>
        <row r="44">
          <cell r="E44">
            <v>3424.7718778548401</v>
          </cell>
          <cell r="H44">
            <v>694.00559788261398</v>
          </cell>
          <cell r="K44">
            <v>1908.4714183956901</v>
          </cell>
          <cell r="N44">
            <v>523.72032367138195</v>
          </cell>
          <cell r="T44">
            <v>227.33168854628801</v>
          </cell>
          <cell r="X44">
            <v>125.032428700458</v>
          </cell>
          <cell r="AD44">
            <v>41.788375518447502</v>
          </cell>
          <cell r="AE44">
            <v>75.0380839805714</v>
          </cell>
          <cell r="AI44">
            <v>1001.11775364005</v>
          </cell>
          <cell r="AM44">
            <v>651.33818885872302</v>
          </cell>
          <cell r="AN44">
            <v>872.13210347067297</v>
          </cell>
          <cell r="AZ44">
            <v>1747.57945082935</v>
          </cell>
          <cell r="BR44">
            <v>285.3976564879033</v>
          </cell>
          <cell r="BS44">
            <v>285.3976564879033</v>
          </cell>
          <cell r="BT44">
            <v>196.02379481618033</v>
          </cell>
          <cell r="BU44">
            <v>196.02379481618033</v>
          </cell>
          <cell r="BV44">
            <v>210.65306728207875</v>
          </cell>
          <cell r="BW44">
            <v>225.2823397479772</v>
          </cell>
          <cell r="BX44">
            <v>239.91161221387566</v>
          </cell>
          <cell r="BY44">
            <v>254.54088467977408</v>
          </cell>
          <cell r="BZ44">
            <v>269.17015714567253</v>
          </cell>
          <cell r="CA44">
            <v>283.79942961157104</v>
          </cell>
          <cell r="CB44">
            <v>283.79942961157104</v>
          </cell>
          <cell r="CC44">
            <v>283.79942961157104</v>
          </cell>
          <cell r="CP44">
            <v>57.833799823551161</v>
          </cell>
          <cell r="CQ44">
            <v>57.833799823551161</v>
          </cell>
          <cell r="CR44">
            <v>38.254911417352531</v>
          </cell>
          <cell r="CS44">
            <v>38.254911417352531</v>
          </cell>
          <cell r="CT44">
            <v>41.459706283728124</v>
          </cell>
          <cell r="CU44">
            <v>44.664501150103717</v>
          </cell>
          <cell r="CV44">
            <v>47.869296016479311</v>
          </cell>
          <cell r="CW44">
            <v>51.074090882854904</v>
          </cell>
          <cell r="CX44">
            <v>54.278885749230497</v>
          </cell>
          <cell r="CY44">
            <v>57.483680615606076</v>
          </cell>
          <cell r="CZ44">
            <v>57.483680615606076</v>
          </cell>
          <cell r="DA44">
            <v>57.483680615606076</v>
          </cell>
          <cell r="DN44">
            <v>159.0392848663075</v>
          </cell>
          <cell r="DO44">
            <v>159.0392848663075</v>
          </cell>
          <cell r="DP44">
            <v>115.45011058736473</v>
          </cell>
          <cell r="DQ44">
            <v>115.45011058736473</v>
          </cell>
          <cell r="DR44">
            <v>122.58505916363222</v>
          </cell>
          <cell r="DS44">
            <v>129.7200077398997</v>
          </cell>
          <cell r="DT44">
            <v>136.85495631616718</v>
          </cell>
          <cell r="DU44">
            <v>143.98990489243465</v>
          </cell>
          <cell r="DV44">
            <v>151.12485346870213</v>
          </cell>
          <cell r="DW44">
            <v>158.2598020449696</v>
          </cell>
          <cell r="DX44">
            <v>158.2598020449696</v>
          </cell>
          <cell r="DY44">
            <v>158.2598020449696</v>
          </cell>
          <cell r="EL44">
            <v>43.643360305948491</v>
          </cell>
          <cell r="EM44">
            <v>43.643360305948491</v>
          </cell>
          <cell r="EN44">
            <v>40.745729521482851</v>
          </cell>
          <cell r="EO44">
            <v>40.745729521482851</v>
          </cell>
          <cell r="EP44">
            <v>41.220031844987965</v>
          </cell>
          <cell r="EQ44">
            <v>41.694334168493079</v>
          </cell>
          <cell r="ER44">
            <v>42.168636491998193</v>
          </cell>
          <cell r="ES44">
            <v>42.6429388155033</v>
          </cell>
          <cell r="ET44">
            <v>43.117241139008414</v>
          </cell>
          <cell r="EU44">
            <v>43.591543462513535</v>
          </cell>
          <cell r="EV44">
            <v>43.591543462513535</v>
          </cell>
          <cell r="EW44">
            <v>43.591543462513535</v>
          </cell>
          <cell r="GT44">
            <v>11.455708064513955</v>
          </cell>
          <cell r="GU44">
            <v>11.455708064513955</v>
          </cell>
          <cell r="GV44">
            <v>-6.4807922672598508</v>
          </cell>
          <cell r="GW44">
            <v>-6.4807922672598366</v>
          </cell>
          <cell r="GX44">
            <v>-2.3190529931769603</v>
          </cell>
          <cell r="GY44">
            <v>1.114280700074743</v>
          </cell>
          <cell r="GZ44">
            <v>3.6309031983839049</v>
          </cell>
          <cell r="HA44">
            <v>6.1475256966930463</v>
          </cell>
          <cell r="HB44">
            <v>8.6641481950022161</v>
          </cell>
          <cell r="HC44">
            <v>11.180770693311374</v>
          </cell>
          <cell r="HD44">
            <v>11.180770693311374</v>
          </cell>
          <cell r="HE44">
            <v>11.180770693311391</v>
          </cell>
          <cell r="HF44">
            <v>75.0380839805714</v>
          </cell>
          <cell r="HG44">
            <v>75.0380839805714</v>
          </cell>
          <cell r="HH44">
            <v>72.921152536570176</v>
          </cell>
          <cell r="HI44">
            <v>70.804221092568966</v>
          </cell>
          <cell r="HJ44">
            <v>69.03380222290042</v>
          </cell>
          <cell r="HK44">
            <v>67.609895927564565</v>
          </cell>
          <cell r="HL44">
            <v>66.532502206561389</v>
          </cell>
          <cell r="HM44">
            <v>65.801621059890905</v>
          </cell>
          <cell r="HN44">
            <v>65.417252487553114</v>
          </cell>
          <cell r="HO44">
            <v>65.379396489547972</v>
          </cell>
          <cell r="HP44">
            <v>65.34154049154283</v>
          </cell>
          <cell r="HQ44">
            <v>65.303684493537716</v>
          </cell>
          <cell r="ID44">
            <v>1001.1177536400496</v>
          </cell>
          <cell r="IE44">
            <v>1001.1177536400496</v>
          </cell>
          <cell r="IF44">
            <v>1072.4915169249339</v>
          </cell>
          <cell r="IG44">
            <v>1043.7535048458133</v>
          </cell>
          <cell r="IH44">
            <v>1019.719510260957</v>
          </cell>
          <cell r="II44">
            <v>1000.389533170365</v>
          </cell>
          <cell r="IJ44">
            <v>985.7635735740372</v>
          </cell>
          <cell r="IK44">
            <v>975.8416314719733</v>
          </cell>
          <cell r="IL44">
            <v>970.62370686417398</v>
          </cell>
          <cell r="IM44">
            <v>970.10979975063867</v>
          </cell>
          <cell r="IN44">
            <v>969.59589263710336</v>
          </cell>
          <cell r="IO44">
            <v>969.08198552356828</v>
          </cell>
          <cell r="IP44">
            <v>872.13210347067309</v>
          </cell>
          <cell r="IQ44">
            <v>872.13210347067309</v>
          </cell>
          <cell r="IR44">
            <v>884.48290030885539</v>
          </cell>
          <cell r="IS44">
            <v>858.80599315347013</v>
          </cell>
          <cell r="IT44">
            <v>837.33204269964733</v>
          </cell>
          <cell r="IU44">
            <v>820.06104894738746</v>
          </cell>
          <cell r="IV44">
            <v>806.99301189669029</v>
          </cell>
          <cell r="IW44">
            <v>798.12793154755593</v>
          </cell>
          <cell r="IX44">
            <v>793.4658078999845</v>
          </cell>
          <cell r="IY44">
            <v>793.00664095397565</v>
          </cell>
          <cell r="IZ44">
            <v>792.54747400796668</v>
          </cell>
          <cell r="JA44">
            <v>792.08830706195772</v>
          </cell>
          <cell r="JB44">
            <v>204.02373414994793</v>
          </cell>
          <cell r="JC44">
            <v>204.02373414994793</v>
          </cell>
          <cell r="JD44">
            <v>260.92976915264865</v>
          </cell>
          <cell r="JE44">
            <v>255.75173278491206</v>
          </cell>
          <cell r="JF44">
            <v>251.42126978421004</v>
          </cell>
          <cell r="JG44">
            <v>247.93838015054212</v>
          </cell>
          <cell r="JH44">
            <v>245.30306388390829</v>
          </cell>
          <cell r="JI44">
            <v>243.51532098430823</v>
          </cell>
          <cell r="JJ44">
            <v>242.5751514517425</v>
          </cell>
          <cell r="JK44">
            <v>242.48255528621098</v>
          </cell>
          <cell r="JL44">
            <v>242.38995912067958</v>
          </cell>
          <cell r="JM44">
            <v>242.29736295514817</v>
          </cell>
          <cell r="JN44">
            <v>-3.4106051316484809E-13</v>
          </cell>
          <cell r="JO44">
            <v>0</v>
          </cell>
          <cell r="JP44">
            <v>56.906035002700719</v>
          </cell>
          <cell r="JQ44">
            <v>-5.1780363677365813</v>
          </cell>
          <cell r="JR44">
            <v>-4.3304630007020251</v>
          </cell>
          <cell r="JS44">
            <v>-3.4828896336679236</v>
          </cell>
          <cell r="JT44">
            <v>-2.6353162666338221</v>
          </cell>
          <cell r="JU44">
            <v>-1.7877428996000617</v>
          </cell>
          <cell r="JV44">
            <v>-0.94016953256573288</v>
          </cell>
          <cell r="JW44">
            <v>-9.2596165531517727E-2</v>
          </cell>
          <cell r="JX44">
            <v>-9.259616553140404E-2</v>
          </cell>
          <cell r="JY44">
            <v>-9.259616553140404E-2</v>
          </cell>
          <cell r="JZ44">
            <v>14.938072691051588</v>
          </cell>
          <cell r="KA44">
            <v>14.938072691051246</v>
          </cell>
          <cell r="KB44">
            <v>-59.90446264342328</v>
          </cell>
          <cell r="KC44">
            <v>2.1796087270140365</v>
          </cell>
          <cell r="KD44">
            <v>5.4937746340623566</v>
          </cell>
          <cell r="KE44">
            <v>8.0795349602799575</v>
          </cell>
          <cell r="KF44">
            <v>9.7485840915550188</v>
          </cell>
          <cell r="KG44">
            <v>11.4176332228304</v>
          </cell>
          <cell r="KH44">
            <v>13.086682354105241</v>
          </cell>
          <cell r="KI44">
            <v>14.755731485380183</v>
          </cell>
          <cell r="KJ44">
            <v>14.755731485380069</v>
          </cell>
          <cell r="KK44">
            <v>14.755731485380087</v>
          </cell>
        </row>
        <row r="45">
          <cell r="E45">
            <v>7204.4311116149202</v>
          </cell>
          <cell r="H45">
            <v>4272.2378663265299</v>
          </cell>
          <cell r="K45">
            <v>663.169969165059</v>
          </cell>
          <cell r="N45">
            <v>374.75409841587498</v>
          </cell>
          <cell r="T45">
            <v>-172.857597529847</v>
          </cell>
          <cell r="X45">
            <v>-172.857597529847</v>
          </cell>
          <cell r="AD45">
            <v>948.33393770008297</v>
          </cell>
          <cell r="AE45">
            <v>2457.3257115975498</v>
          </cell>
          <cell r="AI45">
            <v>677.17622406967598</v>
          </cell>
          <cell r="AM45">
            <v>118.32410363588301</v>
          </cell>
          <cell r="AN45">
            <v>537.33070394177196</v>
          </cell>
          <cell r="AZ45">
            <v>3483.2426324631101</v>
          </cell>
          <cell r="BR45">
            <v>600.36925930124335</v>
          </cell>
          <cell r="BS45">
            <v>600.36925930124335</v>
          </cell>
          <cell r="BT45">
            <v>538.76470252738795</v>
          </cell>
          <cell r="BU45">
            <v>538.76470252738795</v>
          </cell>
          <cell r="BV45">
            <v>550.883267205876</v>
          </cell>
          <cell r="BW45">
            <v>563.00183188436404</v>
          </cell>
          <cell r="BX45">
            <v>575.12039656285208</v>
          </cell>
          <cell r="BY45">
            <v>587.23896124134023</v>
          </cell>
          <cell r="BZ45">
            <v>599.35752591982828</v>
          </cell>
          <cell r="CA45">
            <v>611.47609059831632</v>
          </cell>
          <cell r="CB45">
            <v>611.47609059831632</v>
          </cell>
          <cell r="CC45">
            <v>611.47609059831632</v>
          </cell>
          <cell r="CP45">
            <v>356.01982219387747</v>
          </cell>
          <cell r="CQ45">
            <v>356.01982219387747</v>
          </cell>
          <cell r="CR45">
            <v>326.38653289722834</v>
          </cell>
          <cell r="CS45">
            <v>326.38653289722834</v>
          </cell>
          <cell r="CT45">
            <v>332.21585708660706</v>
          </cell>
          <cell r="CU45">
            <v>338.04518127598578</v>
          </cell>
          <cell r="CV45">
            <v>343.87450546536451</v>
          </cell>
          <cell r="CW45">
            <v>349.70382965474323</v>
          </cell>
          <cell r="CX45">
            <v>355.53315384412195</v>
          </cell>
          <cell r="CY45">
            <v>361.36247803350074</v>
          </cell>
          <cell r="CZ45">
            <v>361.36247803350074</v>
          </cell>
          <cell r="DA45">
            <v>361.36247803350074</v>
          </cell>
          <cell r="DN45">
            <v>55.264164097088248</v>
          </cell>
          <cell r="DO45">
            <v>55.264164097088248</v>
          </cell>
          <cell r="DP45">
            <v>53.647070600756976</v>
          </cell>
          <cell r="DQ45">
            <v>53.647070600756976</v>
          </cell>
          <cell r="DR45">
            <v>53.965177785561359</v>
          </cell>
          <cell r="DS45">
            <v>54.283284970365735</v>
          </cell>
          <cell r="DT45">
            <v>54.601392155170117</v>
          </cell>
          <cell r="DU45">
            <v>54.9194993399745</v>
          </cell>
          <cell r="DV45">
            <v>55.237606524778876</v>
          </cell>
          <cell r="DW45">
            <v>55.555713709583266</v>
          </cell>
          <cell r="DX45">
            <v>55.555713709583266</v>
          </cell>
          <cell r="DY45">
            <v>55.555713709583266</v>
          </cell>
          <cell r="EL45">
            <v>31.229508201322915</v>
          </cell>
          <cell r="EM45">
            <v>31.229508201322915</v>
          </cell>
          <cell r="EN45">
            <v>30.904748702572874</v>
          </cell>
          <cell r="EO45">
            <v>30.904748702572874</v>
          </cell>
          <cell r="EP45">
            <v>30.968633895432927</v>
          </cell>
          <cell r="EQ45">
            <v>31.032519088292979</v>
          </cell>
          <cell r="ER45">
            <v>31.096404281153031</v>
          </cell>
          <cell r="ES45">
            <v>31.160289474013084</v>
          </cell>
          <cell r="ET45">
            <v>31.224174666873132</v>
          </cell>
          <cell r="EU45">
            <v>31.288059859733178</v>
          </cell>
          <cell r="EV45">
            <v>31.288059859733178</v>
          </cell>
          <cell r="EW45">
            <v>31.288059859733178</v>
          </cell>
          <cell r="GT45">
            <v>-14.404799794153917</v>
          </cell>
          <cell r="GU45">
            <v>-14.404799794153917</v>
          </cell>
          <cell r="GV45">
            <v>-61.478827892439284</v>
          </cell>
          <cell r="GW45">
            <v>-61.478827892439284</v>
          </cell>
          <cell r="GX45">
            <v>-52.2186418922347</v>
          </cell>
          <cell r="GY45">
            <v>-42.958455892031026</v>
          </cell>
          <cell r="GZ45">
            <v>-33.698269891827351</v>
          </cell>
          <cell r="HA45">
            <v>-24.438083891622654</v>
          </cell>
          <cell r="HB45">
            <v>-15.177897891418496</v>
          </cell>
          <cell r="HC45">
            <v>-5.9177118912153617</v>
          </cell>
          <cell r="HD45">
            <v>-5.9177118912144522</v>
          </cell>
          <cell r="HE45">
            <v>-5.9177118912139974</v>
          </cell>
          <cell r="HF45">
            <v>2457.3257115975503</v>
          </cell>
          <cell r="HG45">
            <v>2457.3257115975503</v>
          </cell>
          <cell r="HH45">
            <v>2440.2810979813898</v>
          </cell>
          <cell r="HI45">
            <v>2423.2364843652294</v>
          </cell>
          <cell r="HJ45">
            <v>2409.5448086378287</v>
          </cell>
          <cell r="HK45">
            <v>2399.2060707991868</v>
          </cell>
          <cell r="HL45">
            <v>2392.2202708493037</v>
          </cell>
          <cell r="HM45">
            <v>2388.5874087881803</v>
          </cell>
          <cell r="HN45">
            <v>2388.3074846158161</v>
          </cell>
          <cell r="HO45">
            <v>2391.3804983322102</v>
          </cell>
          <cell r="HP45">
            <v>2394.4535120486053</v>
          </cell>
          <cell r="HQ45">
            <v>2397.5265257650008</v>
          </cell>
          <cell r="ID45">
            <v>677.1762240696761</v>
          </cell>
          <cell r="IE45">
            <v>677.1762240696761</v>
          </cell>
          <cell r="IF45">
            <v>738.52431437274402</v>
          </cell>
          <cell r="IG45">
            <v>732.1547822688442</v>
          </cell>
          <cell r="IH45">
            <v>727.03823518448064</v>
          </cell>
          <cell r="II45">
            <v>723.17467311965333</v>
          </cell>
          <cell r="IJ45">
            <v>720.56409607436251</v>
          </cell>
          <cell r="IK45">
            <v>719.20650404860805</v>
          </cell>
          <cell r="IL45">
            <v>719.10189704238974</v>
          </cell>
          <cell r="IM45">
            <v>720.25027505570802</v>
          </cell>
          <cell r="IN45">
            <v>721.39865306902607</v>
          </cell>
          <cell r="IO45">
            <v>722.54703108234446</v>
          </cell>
          <cell r="IP45">
            <v>537.33070394177207</v>
          </cell>
          <cell r="IQ45">
            <v>537.33070394177207</v>
          </cell>
          <cell r="IR45">
            <v>766.07513011080323</v>
          </cell>
          <cell r="IS45">
            <v>760.72433072769547</v>
          </cell>
          <cell r="IT45">
            <v>756.42611595523329</v>
          </cell>
          <cell r="IU45">
            <v>753.18048579341678</v>
          </cell>
          <cell r="IV45">
            <v>750.98744024224584</v>
          </cell>
          <cell r="IW45">
            <v>749.84697930172058</v>
          </cell>
          <cell r="IX45">
            <v>749.75910297184112</v>
          </cell>
          <cell r="IY45">
            <v>750.72381125260688</v>
          </cell>
          <cell r="IZ45">
            <v>751.68851953337287</v>
          </cell>
          <cell r="JA45">
            <v>752.65322781413909</v>
          </cell>
          <cell r="JB45">
            <v>2597.1712317254542</v>
          </cell>
          <cell r="JC45">
            <v>2597.1712317254542</v>
          </cell>
          <cell r="JD45">
            <v>2412.7302822433303</v>
          </cell>
          <cell r="JE45">
            <v>2394.6669359063785</v>
          </cell>
          <cell r="JF45">
            <v>2380.1569278670759</v>
          </cell>
          <cell r="JG45">
            <v>2369.2002581254237</v>
          </cell>
          <cell r="JH45">
            <v>2361.7969266814207</v>
          </cell>
          <cell r="JI45">
            <v>2357.9469335350677</v>
          </cell>
          <cell r="JJ45">
            <v>2357.6502786863648</v>
          </cell>
          <cell r="JK45">
            <v>2360.9069621353115</v>
          </cell>
          <cell r="JL45">
            <v>2364.1636455842586</v>
          </cell>
          <cell r="JM45">
            <v>2367.4203290332061</v>
          </cell>
          <cell r="JN45">
            <v>0</v>
          </cell>
          <cell r="JO45">
            <v>0</v>
          </cell>
          <cell r="JP45">
            <v>-184.44094948212387</v>
          </cell>
          <cell r="JQ45">
            <v>-18.063346336951781</v>
          </cell>
          <cell r="JR45">
            <v>-14.510008039302647</v>
          </cell>
          <cell r="JS45">
            <v>-10.956669741652149</v>
          </cell>
          <cell r="JT45">
            <v>-7.4033314440030153</v>
          </cell>
          <cell r="JU45">
            <v>-3.849993146352972</v>
          </cell>
          <cell r="JV45">
            <v>-0.29665484870292858</v>
          </cell>
          <cell r="JW45">
            <v>3.2566834489466601</v>
          </cell>
          <cell r="JX45">
            <v>3.2566834489471148</v>
          </cell>
          <cell r="JY45">
            <v>3.2566834489475696</v>
          </cell>
          <cell r="JZ45">
            <v>64.623028347519664</v>
          </cell>
          <cell r="KA45">
            <v>64.623028347519664</v>
          </cell>
          <cell r="KB45">
            <v>201.98994973135817</v>
          </cell>
          <cell r="KC45">
            <v>35.612346586186078</v>
          </cell>
          <cell r="KD45">
            <v>41.319194288741528</v>
          </cell>
          <cell r="KE45">
            <v>47.026041991294704</v>
          </cell>
          <cell r="KF45">
            <v>52.732889693849245</v>
          </cell>
          <cell r="KG45">
            <v>58.439737396403899</v>
          </cell>
          <cell r="KH45">
            <v>64.146585098958013</v>
          </cell>
          <cell r="KI45">
            <v>69.853432801511559</v>
          </cell>
          <cell r="KJ45">
            <v>69.853432801512014</v>
          </cell>
          <cell r="KK45">
            <v>69.853432801512014</v>
          </cell>
        </row>
        <row r="46">
          <cell r="E46">
            <v>2933.7251644888702</v>
          </cell>
          <cell r="H46">
            <v>1405.24718272428</v>
          </cell>
          <cell r="K46">
            <v>602.18712943592595</v>
          </cell>
          <cell r="N46">
            <v>671.83473506428402</v>
          </cell>
          <cell r="T46">
            <v>97.618480106766796</v>
          </cell>
          <cell r="X46">
            <v>53.690164058721699</v>
          </cell>
          <cell r="AD46">
            <v>94.981440864964924</v>
          </cell>
          <cell r="AE46">
            <v>297.051168692761</v>
          </cell>
          <cell r="AI46">
            <v>1172.4394666421799</v>
          </cell>
          <cell r="AM46">
            <v>56.117898836167299</v>
          </cell>
          <cell r="AN46">
            <v>760.49848796444599</v>
          </cell>
          <cell r="AZ46">
            <v>2073.0190810111098</v>
          </cell>
          <cell r="BR46">
            <v>244.47709704073918</v>
          </cell>
          <cell r="BS46">
            <v>244.47709704073918</v>
          </cell>
          <cell r="BT46">
            <v>132.36261675004548</v>
          </cell>
          <cell r="BU46">
            <v>132.36261675004548</v>
          </cell>
          <cell r="BV46">
            <v>151.22357205137362</v>
          </cell>
          <cell r="BW46">
            <v>170.08452735270177</v>
          </cell>
          <cell r="BX46">
            <v>188.94548265402992</v>
          </cell>
          <cell r="BY46">
            <v>207.80643795535806</v>
          </cell>
          <cell r="BZ46">
            <v>226.66739325668621</v>
          </cell>
          <cell r="CA46">
            <v>245.52834855801436</v>
          </cell>
          <cell r="CB46">
            <v>245.52834855801436</v>
          </cell>
          <cell r="CC46">
            <v>245.52834855801436</v>
          </cell>
          <cell r="CP46">
            <v>117.10393189369</v>
          </cell>
          <cell r="CQ46">
            <v>117.10393189369</v>
          </cell>
          <cell r="CR46">
            <v>50.291768956569229</v>
          </cell>
          <cell r="CS46">
            <v>50.291768956569229</v>
          </cell>
          <cell r="CT46">
            <v>61.531541156152691</v>
          </cell>
          <cell r="CU46">
            <v>72.771313355736154</v>
          </cell>
          <cell r="CV46">
            <v>84.011085555319625</v>
          </cell>
          <cell r="CW46">
            <v>95.250857754903095</v>
          </cell>
          <cell r="CX46">
            <v>106.49062995448656</v>
          </cell>
          <cell r="CY46">
            <v>117.73040215407005</v>
          </cell>
          <cell r="CZ46">
            <v>117.73040215407005</v>
          </cell>
          <cell r="DA46">
            <v>117.73040215407005</v>
          </cell>
          <cell r="DN46">
            <v>50.182260786327163</v>
          </cell>
          <cell r="DO46">
            <v>50.182260786327163</v>
          </cell>
          <cell r="DP46">
            <v>34.468685044355226</v>
          </cell>
          <cell r="DQ46">
            <v>34.468685044355226</v>
          </cell>
          <cell r="DR46">
            <v>37.112170960937299</v>
          </cell>
          <cell r="DS46">
            <v>39.755656877519371</v>
          </cell>
          <cell r="DT46">
            <v>42.399142794101436</v>
          </cell>
          <cell r="DU46">
            <v>45.042628710683509</v>
          </cell>
          <cell r="DV46">
            <v>47.686114627265582</v>
          </cell>
          <cell r="DW46">
            <v>50.329600543847647</v>
          </cell>
          <cell r="DX46">
            <v>50.329600543847647</v>
          </cell>
          <cell r="DY46">
            <v>50.329600543847647</v>
          </cell>
          <cell r="EL46">
            <v>55.986227922023666</v>
          </cell>
          <cell r="EM46">
            <v>55.986227922023666</v>
          </cell>
          <cell r="EN46">
            <v>48.62562324388977</v>
          </cell>
          <cell r="EO46">
            <v>48.62562324388977</v>
          </cell>
          <cell r="EP46">
            <v>49.863893585642884</v>
          </cell>
          <cell r="EQ46">
            <v>51.102163927395999</v>
          </cell>
          <cell r="ER46">
            <v>52.340434269149114</v>
          </cell>
          <cell r="ES46">
            <v>53.578704610902228</v>
          </cell>
          <cell r="ET46">
            <v>54.816974952655343</v>
          </cell>
          <cell r="EU46">
            <v>56.055245294408472</v>
          </cell>
          <cell r="EV46">
            <v>56.055245294408472</v>
          </cell>
          <cell r="EW46">
            <v>56.055245294408472</v>
          </cell>
          <cell r="GT46">
            <v>8.1348733422305664</v>
          </cell>
          <cell r="GU46">
            <v>8.1348733422305664</v>
          </cell>
          <cell r="GV46">
            <v>-28.216494953912015</v>
          </cell>
          <cell r="GW46">
            <v>-28.216494953911958</v>
          </cell>
          <cell r="GX46">
            <v>-22.101124925009753</v>
          </cell>
          <cell r="GY46">
            <v>-15.985754896107448</v>
          </cell>
          <cell r="GZ46">
            <v>-9.870384867205221</v>
          </cell>
          <cell r="HA46">
            <v>-3.7550148383029089</v>
          </cell>
          <cell r="HB46">
            <v>2.3603551905993605</v>
          </cell>
          <cell r="HC46">
            <v>8.4757252195015873</v>
          </cell>
          <cell r="HD46">
            <v>8.4757252195015305</v>
          </cell>
          <cell r="HE46">
            <v>8.4757252195015873</v>
          </cell>
          <cell r="HF46">
            <v>297.05116869276105</v>
          </cell>
          <cell r="HG46">
            <v>297.05116869276105</v>
          </cell>
          <cell r="HH46">
            <v>282.92793733008557</v>
          </cell>
          <cell r="HI46">
            <v>268.80470596741014</v>
          </cell>
          <cell r="HJ46">
            <v>257.05741779022742</v>
          </cell>
          <cell r="HK46">
            <v>247.68607279853751</v>
          </cell>
          <cell r="HL46">
            <v>240.69067099234033</v>
          </cell>
          <cell r="HM46">
            <v>236.07121237163597</v>
          </cell>
          <cell r="HN46">
            <v>233.82769693642439</v>
          </cell>
          <cell r="HO46">
            <v>233.96012468670557</v>
          </cell>
          <cell r="HP46">
            <v>234.09255243698669</v>
          </cell>
          <cell r="HQ46">
            <v>234.22498018726787</v>
          </cell>
          <cell r="ID46">
            <v>1172.4394666421797</v>
          </cell>
          <cell r="IE46">
            <v>1172.4394666421797</v>
          </cell>
          <cell r="IF46">
            <v>1240.3972063458471</v>
          </cell>
          <cell r="IG46">
            <v>1191.1109993852963</v>
          </cell>
          <cell r="IH46">
            <v>1150.1161830109097</v>
          </cell>
          <cell r="II46">
            <v>1117.4127572226873</v>
          </cell>
          <cell r="IJ46">
            <v>1093.0007220206292</v>
          </cell>
          <cell r="IK46">
            <v>1076.8800774047352</v>
          </cell>
          <cell r="IL46">
            <v>1069.0508233750061</v>
          </cell>
          <cell r="IM46">
            <v>1069.5129599314407</v>
          </cell>
          <cell r="IN46">
            <v>1069.9750964878756</v>
          </cell>
          <cell r="IO46">
            <v>1070.4372330443102</v>
          </cell>
          <cell r="IP46">
            <v>760.49848796444621</v>
          </cell>
          <cell r="IQ46">
            <v>760.49848796444621</v>
          </cell>
          <cell r="IR46">
            <v>797.67966267784277</v>
          </cell>
          <cell r="IS46">
            <v>757.86099176251184</v>
          </cell>
          <cell r="IT46">
            <v>724.74099322513837</v>
          </cell>
          <cell r="IU46">
            <v>698.31966706572268</v>
          </cell>
          <cell r="IV46">
            <v>678.59701328426468</v>
          </cell>
          <cell r="IW46">
            <v>665.57303188076446</v>
          </cell>
          <cell r="IX46">
            <v>659.24772285522181</v>
          </cell>
          <cell r="IY46">
            <v>659.62108620763706</v>
          </cell>
          <cell r="IZ46">
            <v>659.9944495600522</v>
          </cell>
          <cell r="JA46">
            <v>660.36781291246746</v>
          </cell>
          <cell r="JB46">
            <v>708.99214737049442</v>
          </cell>
          <cell r="JC46">
            <v>708.99214737049442</v>
          </cell>
          <cell r="JD46">
            <v>725.64548099808985</v>
          </cell>
          <cell r="JE46">
            <v>702.05471359019464</v>
          </cell>
          <cell r="JF46">
            <v>682.43260757599876</v>
          </cell>
          <cell r="JG46">
            <v>666.7791629555021</v>
          </cell>
          <cell r="JH46">
            <v>655.09437972870478</v>
          </cell>
          <cell r="JI46">
            <v>647.37825789560668</v>
          </cell>
          <cell r="JJ46">
            <v>643.63079745620871</v>
          </cell>
          <cell r="JK46">
            <v>643.85199841050917</v>
          </cell>
          <cell r="JL46">
            <v>644.07319936480997</v>
          </cell>
          <cell r="JM46">
            <v>644.29440031911065</v>
          </cell>
          <cell r="JN46">
            <v>0</v>
          </cell>
          <cell r="JO46">
            <v>0</v>
          </cell>
          <cell r="JP46">
            <v>16.65333362759543</v>
          </cell>
          <cell r="JQ46">
            <v>-23.590767407895214</v>
          </cell>
          <cell r="JR46">
            <v>-19.622106014195879</v>
          </cell>
          <cell r="JS46">
            <v>-15.653444620496657</v>
          </cell>
          <cell r="JT46">
            <v>-11.684783226797322</v>
          </cell>
          <cell r="JU46">
            <v>-7.7161218330981001</v>
          </cell>
          <cell r="JV46">
            <v>-3.7474604393979689</v>
          </cell>
          <cell r="JW46">
            <v>0.22120095430045694</v>
          </cell>
          <cell r="JX46">
            <v>0.221200954300798</v>
          </cell>
          <cell r="JY46">
            <v>0.22120095430068432</v>
          </cell>
          <cell r="JZ46">
            <v>16.049993414310975</v>
          </cell>
          <cell r="KA46">
            <v>16.049993414310975</v>
          </cell>
          <cell r="KB46">
            <v>-36.954708509427036</v>
          </cell>
          <cell r="KC46">
            <v>3.2893925260636649</v>
          </cell>
          <cell r="KD46">
            <v>5.4361011612665351</v>
          </cell>
          <cell r="KE46">
            <v>7.5828097964696184</v>
          </cell>
          <cell r="KF46">
            <v>9.7295184316725098</v>
          </cell>
          <cell r="KG46">
            <v>11.8762270668756</v>
          </cell>
          <cell r="KH46">
            <v>14.022935702077739</v>
          </cell>
          <cell r="KI46">
            <v>16.169644337281539</v>
          </cell>
          <cell r="KJ46">
            <v>16.169644337281142</v>
          </cell>
          <cell r="KK46">
            <v>16.169644337281312</v>
          </cell>
        </row>
        <row r="47">
          <cell r="E47">
            <v>2662.46642941139</v>
          </cell>
          <cell r="H47">
            <v>1495.55348218159</v>
          </cell>
          <cell r="K47">
            <v>141.14387319083701</v>
          </cell>
          <cell r="N47">
            <v>601.51252091329798</v>
          </cell>
          <cell r="T47">
            <v>5.3956186847569496</v>
          </cell>
          <cell r="X47">
            <v>2.96759027661632</v>
          </cell>
          <cell r="AD47">
            <v>56.5563488788722</v>
          </cell>
          <cell r="AE47">
            <v>2215.8024672778502</v>
          </cell>
          <cell r="AI47">
            <v>4314.2402983490701</v>
          </cell>
          <cell r="AM47">
            <v>39.747818189034902</v>
          </cell>
          <cell r="AN47">
            <v>1070.98759479819</v>
          </cell>
          <cell r="AZ47">
            <v>6571.6753179959596</v>
          </cell>
          <cell r="BR47">
            <v>221.87220245094915</v>
          </cell>
          <cell r="BS47">
            <v>221.87220245094915</v>
          </cell>
          <cell r="BT47">
            <v>11.093610122547458</v>
          </cell>
          <cell r="BU47">
            <v>11.093610122547458</v>
          </cell>
          <cell r="BV47">
            <v>42.654930921194982</v>
          </cell>
          <cell r="BW47">
            <v>74.216251719842489</v>
          </cell>
          <cell r="BX47">
            <v>105.77757251849</v>
          </cell>
          <cell r="BY47">
            <v>137.33889331713752</v>
          </cell>
          <cell r="BZ47">
            <v>168.90021411578505</v>
          </cell>
          <cell r="CA47">
            <v>200.46153491443258</v>
          </cell>
          <cell r="CB47">
            <v>200.46153491443258</v>
          </cell>
          <cell r="CC47">
            <v>200.46153491443258</v>
          </cell>
          <cell r="CP47">
            <v>124.62945684846582</v>
          </cell>
          <cell r="CQ47">
            <v>124.62945684846582</v>
          </cell>
          <cell r="CR47">
            <v>6.2314728424232912</v>
          </cell>
          <cell r="CS47">
            <v>6.2314728424232912</v>
          </cell>
          <cell r="CT47">
            <v>23.559121659588321</v>
          </cell>
          <cell r="CU47">
            <v>40.886770476753355</v>
          </cell>
          <cell r="CV47">
            <v>58.21441929391839</v>
          </cell>
          <cell r="CW47">
            <v>75.542068111083424</v>
          </cell>
          <cell r="CX47">
            <v>92.869716928248465</v>
          </cell>
          <cell r="CY47">
            <v>110.19736574541349</v>
          </cell>
          <cell r="CZ47">
            <v>110.19736574541349</v>
          </cell>
          <cell r="DA47">
            <v>110.19736574541349</v>
          </cell>
          <cell r="DN47">
            <v>11.76198943256975</v>
          </cell>
          <cell r="DO47">
            <v>11.76198943256975</v>
          </cell>
          <cell r="DP47">
            <v>5.0576554560049933</v>
          </cell>
          <cell r="DQ47">
            <v>5.0576554560049933</v>
          </cell>
          <cell r="DR47">
            <v>6.0615412540748217</v>
          </cell>
          <cell r="DS47">
            <v>7.0654270521446509</v>
          </cell>
          <cell r="DT47">
            <v>8.0693128502144784</v>
          </cell>
          <cell r="DU47">
            <v>9.0731986482843077</v>
          </cell>
          <cell r="DV47">
            <v>10.077084446354137</v>
          </cell>
          <cell r="DW47">
            <v>11.080970244423963</v>
          </cell>
          <cell r="DX47">
            <v>11.080970244423963</v>
          </cell>
          <cell r="DY47">
            <v>11.080970244423963</v>
          </cell>
          <cell r="EL47">
            <v>50.126043409441493</v>
          </cell>
          <cell r="EM47">
            <v>50.126043409441493</v>
          </cell>
          <cell r="EN47">
            <v>32.725415787824993</v>
          </cell>
          <cell r="EO47">
            <v>32.725415787824993</v>
          </cell>
          <cell r="EP47">
            <v>35.330930818535464</v>
          </cell>
          <cell r="EQ47">
            <v>37.936445849245935</v>
          </cell>
          <cell r="ER47">
            <v>40.541960879956406</v>
          </cell>
          <cell r="ES47">
            <v>43.147475910666877</v>
          </cell>
          <cell r="ET47">
            <v>45.752990941377348</v>
          </cell>
          <cell r="EU47">
            <v>48.358505972087819</v>
          </cell>
          <cell r="EV47">
            <v>48.358505972087819</v>
          </cell>
          <cell r="EW47">
            <v>48.358505972087819</v>
          </cell>
          <cell r="GT47">
            <v>0.44963489039641247</v>
          </cell>
          <cell r="GU47">
            <v>0.44963489039641247</v>
          </cell>
          <cell r="GV47">
            <v>-243.24370715994456</v>
          </cell>
          <cell r="GW47">
            <v>-243.24370715994479</v>
          </cell>
          <cell r="GX47">
            <v>-206.9469024210872</v>
          </cell>
          <cell r="GY47">
            <v>-170.65009768222964</v>
          </cell>
          <cell r="GZ47">
            <v>-134.35329294337228</v>
          </cell>
          <cell r="HA47">
            <v>-98.05648820451448</v>
          </cell>
          <cell r="HB47">
            <v>-61.759683465657133</v>
          </cell>
          <cell r="HC47">
            <v>-25.462878726799534</v>
          </cell>
          <cell r="HD47">
            <v>-25.462878726799534</v>
          </cell>
          <cell r="HE47">
            <v>-25.462878726799762</v>
          </cell>
          <cell r="HF47">
            <v>2215.8024672778502</v>
          </cell>
          <cell r="HG47">
            <v>2215.8024672778502</v>
          </cell>
          <cell r="HH47">
            <v>2040.3847719516871</v>
          </cell>
          <cell r="HI47">
            <v>1864.9670766255238</v>
          </cell>
          <cell r="HJ47">
            <v>1715.2219148855158</v>
          </cell>
          <cell r="HK47">
            <v>1591.1492867316633</v>
          </cell>
          <cell r="HL47">
            <v>1492.749192163966</v>
          </cell>
          <cell r="HM47">
            <v>1420.0216311824242</v>
          </cell>
          <cell r="HN47">
            <v>1372.9666037870377</v>
          </cell>
          <cell r="HO47">
            <v>1351.5841099778065</v>
          </cell>
          <cell r="HP47">
            <v>1330.2016161685754</v>
          </cell>
          <cell r="HQ47">
            <v>1308.819122359344</v>
          </cell>
          <cell r="ID47">
            <v>4314.2402983490692</v>
          </cell>
          <cell r="IE47">
            <v>4314.2402983490692</v>
          </cell>
          <cell r="IF47">
            <v>4369.9659022027454</v>
          </cell>
          <cell r="IG47">
            <v>3994.2674762215138</v>
          </cell>
          <cell r="IH47">
            <v>3674.8249461306295</v>
          </cell>
          <cell r="II47">
            <v>3411.6383119300931</v>
          </cell>
          <cell r="IJ47">
            <v>3204.7075736199045</v>
          </cell>
          <cell r="IK47">
            <v>3054.0327312000632</v>
          </cell>
          <cell r="IL47">
            <v>2959.6137846705701</v>
          </cell>
          <cell r="IM47">
            <v>2921.4507340314235</v>
          </cell>
          <cell r="IN47">
            <v>2883.2876833922778</v>
          </cell>
          <cell r="IO47">
            <v>2845.1246327531312</v>
          </cell>
          <cell r="IP47">
            <v>1070.98759479819</v>
          </cell>
          <cell r="IQ47">
            <v>1070.98759479819</v>
          </cell>
          <cell r="IR47">
            <v>1061.6616521191622</v>
          </cell>
          <cell r="IS47">
            <v>970.38757343018437</v>
          </cell>
          <cell r="IT47">
            <v>892.47153622231986</v>
          </cell>
          <cell r="IU47">
            <v>827.91354049556855</v>
          </cell>
          <cell r="IV47">
            <v>776.71358624993036</v>
          </cell>
          <cell r="IW47">
            <v>738.87167348540527</v>
          </cell>
          <cell r="IX47">
            <v>714.38780220199351</v>
          </cell>
          <cell r="IY47">
            <v>703.26197239969508</v>
          </cell>
          <cell r="IZ47">
            <v>692.13614259739666</v>
          </cell>
          <cell r="JA47">
            <v>681.010312795098</v>
          </cell>
          <cell r="JB47">
            <v>5459.0551708287294</v>
          </cell>
          <cell r="JC47">
            <v>5459.0551708287294</v>
          </cell>
          <cell r="JD47">
            <v>5348.6890220352707</v>
          </cell>
          <cell r="JE47">
            <v>4888.8469794168532</v>
          </cell>
          <cell r="JF47">
            <v>4497.5753247938255</v>
          </cell>
          <cell r="JG47">
            <v>4174.8740581661878</v>
          </cell>
          <cell r="JH47">
            <v>3920.7431795339403</v>
          </cell>
          <cell r="JI47">
            <v>3735.1826888970818</v>
          </cell>
          <cell r="JJ47">
            <v>3618.1925862556145</v>
          </cell>
          <cell r="JK47">
            <v>3569.7728716095353</v>
          </cell>
          <cell r="JL47">
            <v>3521.353156963457</v>
          </cell>
          <cell r="JM47">
            <v>3472.9334423173777</v>
          </cell>
          <cell r="JN47">
            <v>0</v>
          </cell>
          <cell r="JO47">
            <v>0</v>
          </cell>
          <cell r="JP47">
            <v>-110.36614879345871</v>
          </cell>
          <cell r="JQ47">
            <v>-459.84204261841751</v>
          </cell>
          <cell r="JR47">
            <v>-391.27165462302764</v>
          </cell>
          <cell r="JS47">
            <v>-322.70126662763778</v>
          </cell>
          <cell r="JT47">
            <v>-254.13087863224746</v>
          </cell>
          <cell r="JU47">
            <v>-185.5604906368585</v>
          </cell>
          <cell r="JV47">
            <v>-116.99010264146727</v>
          </cell>
          <cell r="JW47">
            <v>-48.419714646079228</v>
          </cell>
          <cell r="JX47">
            <v>-48.419714646078319</v>
          </cell>
          <cell r="JY47">
            <v>-48.419714646079228</v>
          </cell>
          <cell r="JZ47">
            <v>5.1626639636357625</v>
          </cell>
          <cell r="KA47">
            <v>5.1626639636357625</v>
          </cell>
          <cell r="KB47">
            <v>-128.16452929324652</v>
          </cell>
          <cell r="KC47">
            <v>221.31136453171206</v>
          </cell>
          <cell r="KD47">
            <v>189.03778127517978</v>
          </cell>
          <cell r="KE47">
            <v>156.76419801864748</v>
          </cell>
          <cell r="KF47">
            <v>124.49061476211452</v>
          </cell>
          <cell r="KG47">
            <v>92.217031505583378</v>
          </cell>
          <cell r="KH47">
            <v>59.943448249049489</v>
          </cell>
          <cell r="KI47">
            <v>27.669864992519045</v>
          </cell>
          <cell r="KJ47">
            <v>27.669864992518136</v>
          </cell>
          <cell r="KK47">
            <v>27.669864992518818</v>
          </cell>
        </row>
        <row r="48">
          <cell r="E48">
            <v>6749.4952292220096</v>
          </cell>
          <cell r="H48">
            <v>820.86901849143305</v>
          </cell>
          <cell r="K48">
            <v>3098.13675331387</v>
          </cell>
          <cell r="N48">
            <v>1910.40109644975</v>
          </cell>
          <cell r="T48">
            <v>78.659855458065294</v>
          </cell>
          <cell r="X48">
            <v>43.262920501935902</v>
          </cell>
          <cell r="AD48">
            <v>276.3101953493009</v>
          </cell>
          <cell r="AE48">
            <v>8.39489456370897</v>
          </cell>
          <cell r="AI48">
            <v>2164.2346791609898</v>
          </cell>
          <cell r="AM48">
            <v>73.928170409121805</v>
          </cell>
          <cell r="AN48">
            <v>923.66641282110504</v>
          </cell>
          <cell r="AZ48">
            <v>2502.5577441338201</v>
          </cell>
          <cell r="BR48">
            <v>562.45793576850076</v>
          </cell>
          <cell r="BS48">
            <v>562.45793576850076</v>
          </cell>
          <cell r="BT48">
            <v>379.09039917534977</v>
          </cell>
          <cell r="BU48">
            <v>379.09039917534977</v>
          </cell>
          <cell r="BV48">
            <v>408.06739875512699</v>
          </cell>
          <cell r="BW48">
            <v>437.0443983349042</v>
          </cell>
          <cell r="BX48">
            <v>466.02139791468142</v>
          </cell>
          <cell r="BY48">
            <v>494.99839749445863</v>
          </cell>
          <cell r="BZ48">
            <v>523.97539707423584</v>
          </cell>
          <cell r="CA48">
            <v>552.952396654013</v>
          </cell>
          <cell r="CB48">
            <v>552.952396654013</v>
          </cell>
          <cell r="CC48">
            <v>552.952396654013</v>
          </cell>
          <cell r="CP48">
            <v>68.40575154095275</v>
          </cell>
          <cell r="CQ48">
            <v>68.40575154095275</v>
          </cell>
          <cell r="CR48">
            <v>43.240170821470535</v>
          </cell>
          <cell r="CS48">
            <v>43.240170821470535</v>
          </cell>
          <cell r="CT48">
            <v>47.21700900930778</v>
          </cell>
          <cell r="CU48">
            <v>51.193847197145018</v>
          </cell>
          <cell r="CV48">
            <v>55.170685384982264</v>
          </cell>
          <cell r="CW48">
            <v>59.147523572819502</v>
          </cell>
          <cell r="CX48">
            <v>63.124361760656747</v>
          </cell>
          <cell r="CY48">
            <v>67.101199948493985</v>
          </cell>
          <cell r="CZ48">
            <v>67.101199948493985</v>
          </cell>
          <cell r="DA48">
            <v>67.101199948493985</v>
          </cell>
          <cell r="DN48">
            <v>258.1780627761558</v>
          </cell>
          <cell r="DO48">
            <v>258.1780627761558</v>
          </cell>
          <cell r="DP48">
            <v>175.74199849766774</v>
          </cell>
          <cell r="DQ48">
            <v>175.74199849766774</v>
          </cell>
          <cell r="DR48">
            <v>188.76911248053321</v>
          </cell>
          <cell r="DS48">
            <v>201.79622646339868</v>
          </cell>
          <cell r="DT48">
            <v>214.82334044626418</v>
          </cell>
          <cell r="DU48">
            <v>227.85045442912966</v>
          </cell>
          <cell r="DV48">
            <v>240.87756841199513</v>
          </cell>
          <cell r="DW48">
            <v>253.90468239486063</v>
          </cell>
          <cell r="DX48">
            <v>253.90468239486063</v>
          </cell>
          <cell r="DY48">
            <v>253.90468239486063</v>
          </cell>
          <cell r="EL48">
            <v>159.20009137081249</v>
          </cell>
          <cell r="EM48">
            <v>159.20009137081249</v>
          </cell>
          <cell r="EN48">
            <v>136.30482217102517</v>
          </cell>
          <cell r="EO48">
            <v>136.30482217102517</v>
          </cell>
          <cell r="EP48">
            <v>139.92289011427911</v>
          </cell>
          <cell r="EQ48">
            <v>143.54095805753306</v>
          </cell>
          <cell r="ER48">
            <v>147.15902600078698</v>
          </cell>
          <cell r="ES48">
            <v>150.77709394404093</v>
          </cell>
          <cell r="ET48">
            <v>154.39516188729485</v>
          </cell>
          <cell r="EU48">
            <v>158.0132298305488</v>
          </cell>
          <cell r="EV48">
            <v>158.0132298305488</v>
          </cell>
          <cell r="EW48">
            <v>158.0132298305488</v>
          </cell>
          <cell r="GT48">
            <v>6.5549879548387739</v>
          </cell>
          <cell r="GU48">
            <v>6.5549879548387739</v>
          </cell>
          <cell r="GV48">
            <v>-46.572998760580766</v>
          </cell>
          <cell r="GW48">
            <v>-46.572998760580766</v>
          </cell>
          <cell r="GX48">
            <v>-38.177348814413449</v>
          </cell>
          <cell r="GY48">
            <v>-29.781698868246131</v>
          </cell>
          <cell r="GZ48">
            <v>-21.386048922078821</v>
          </cell>
          <cell r="HA48">
            <v>-12.990398975911502</v>
          </cell>
          <cell r="HB48">
            <v>-4.5947490297441593</v>
          </cell>
          <cell r="HC48">
            <v>3.8009009164230694</v>
          </cell>
          <cell r="HD48">
            <v>3.8009009164230703</v>
          </cell>
          <cell r="HE48">
            <v>3.8009009164230685</v>
          </cell>
          <cell r="HF48">
            <v>8.3948945637089718</v>
          </cell>
          <cell r="HG48">
            <v>8.3948945637089718</v>
          </cell>
          <cell r="HH48">
            <v>8.1375302436828463</v>
          </cell>
          <cell r="HI48">
            <v>7.8801659236567208</v>
          </cell>
          <cell r="HJ48">
            <v>7.6634720839773598</v>
          </cell>
          <cell r="HK48">
            <v>7.487448724644767</v>
          </cell>
          <cell r="HL48">
            <v>7.3520958456589387</v>
          </cell>
          <cell r="HM48">
            <v>7.2574134470198794</v>
          </cell>
          <cell r="HN48">
            <v>7.2034015287275857</v>
          </cell>
          <cell r="HO48">
            <v>7.1900600907820582</v>
          </cell>
          <cell r="HP48">
            <v>7.1767186528365317</v>
          </cell>
          <cell r="HQ48">
            <v>7.1633772148910033</v>
          </cell>
          <cell r="ID48">
            <v>2164.2346791609893</v>
          </cell>
          <cell r="IE48">
            <v>2164.2346791609893</v>
          </cell>
          <cell r="IF48">
            <v>2315.9813964350619</v>
          </cell>
          <cell r="IG48">
            <v>2251.304645793035</v>
          </cell>
          <cell r="IH48">
            <v>2196.8485602207129</v>
          </cell>
          <cell r="II48">
            <v>2152.6131397180948</v>
          </cell>
          <cell r="IJ48">
            <v>2118.5983842851811</v>
          </cell>
          <cell r="IK48">
            <v>2094.8042939219722</v>
          </cell>
          <cell r="IL48">
            <v>2081.2308686284678</v>
          </cell>
          <cell r="IM48">
            <v>2077.8781084046673</v>
          </cell>
          <cell r="IN48">
            <v>2074.5253481808672</v>
          </cell>
          <cell r="IO48">
            <v>2071.1725879570668</v>
          </cell>
          <cell r="IP48">
            <v>923.66641282110527</v>
          </cell>
          <cell r="IQ48">
            <v>923.66641282110527</v>
          </cell>
          <cell r="IR48">
            <v>938.94953580646268</v>
          </cell>
          <cell r="IS48">
            <v>909.25353449091972</v>
          </cell>
          <cell r="IT48">
            <v>884.25029959209962</v>
          </cell>
          <cell r="IU48">
            <v>863.9398311100025</v>
          </cell>
          <cell r="IV48">
            <v>848.32212904462824</v>
          </cell>
          <cell r="IW48">
            <v>837.39719339597707</v>
          </cell>
          <cell r="IX48">
            <v>831.16502416404876</v>
          </cell>
          <cell r="IY48">
            <v>829.62562134884354</v>
          </cell>
          <cell r="IZ48">
            <v>828.0862185336382</v>
          </cell>
          <cell r="JA48">
            <v>826.54681571843275</v>
          </cell>
          <cell r="JB48">
            <v>1248.963160903593</v>
          </cell>
          <cell r="JC48">
            <v>1248.963160903593</v>
          </cell>
          <cell r="JD48">
            <v>1385.1693908722818</v>
          </cell>
          <cell r="JE48">
            <v>1349.9312772257722</v>
          </cell>
          <cell r="JF48">
            <v>1320.2617327125909</v>
          </cell>
          <cell r="JG48">
            <v>1296.1607573327369</v>
          </cell>
          <cell r="JH48">
            <v>1277.6283510862118</v>
          </cell>
          <cell r="JI48">
            <v>1264.6645139730153</v>
          </cell>
          <cell r="JJ48">
            <v>1257.2692459931468</v>
          </cell>
          <cell r="JK48">
            <v>1255.4425471466056</v>
          </cell>
          <cell r="JL48">
            <v>1253.6158483000654</v>
          </cell>
          <cell r="JM48">
            <v>1251.7891494535252</v>
          </cell>
          <cell r="JN48">
            <v>0</v>
          </cell>
          <cell r="JO48">
            <v>0</v>
          </cell>
          <cell r="JP48">
            <v>136.20622996868883</v>
          </cell>
          <cell r="JQ48">
            <v>-35.238113646509646</v>
          </cell>
          <cell r="JR48">
            <v>-29.669544513181336</v>
          </cell>
          <cell r="JS48">
            <v>-24.100975379853935</v>
          </cell>
          <cell r="JT48">
            <v>-18.53240624652517</v>
          </cell>
          <cell r="JU48">
            <v>-12.963837113196405</v>
          </cell>
          <cell r="JV48">
            <v>-7.3952679798685494</v>
          </cell>
          <cell r="JW48">
            <v>-1.8266988465411487</v>
          </cell>
          <cell r="JX48">
            <v>-1.8266988465402392</v>
          </cell>
          <cell r="JY48">
            <v>-1.8266988465402392</v>
          </cell>
          <cell r="JZ48">
            <v>29.580837567280518</v>
          </cell>
          <cell r="KA48">
            <v>29.580837567280518</v>
          </cell>
          <cell r="KB48">
            <v>-159.75337911682786</v>
          </cell>
          <cell r="KC48">
            <v>11.690964498370622</v>
          </cell>
          <cell r="KD48">
            <v>14.518045311209629</v>
          </cell>
          <cell r="KE48">
            <v>17.345126124049546</v>
          </cell>
          <cell r="KF48">
            <v>20.172206936888092</v>
          </cell>
          <cell r="KG48">
            <v>22.999287749726648</v>
          </cell>
          <cell r="KH48">
            <v>25.826368562566131</v>
          </cell>
          <cell r="KI48">
            <v>28.653449375405962</v>
          </cell>
          <cell r="KJ48">
            <v>28.653449375405053</v>
          </cell>
          <cell r="KK48">
            <v>28.653449375405049</v>
          </cell>
        </row>
        <row r="49">
          <cell r="E49">
            <v>6369.1703429495201</v>
          </cell>
          <cell r="H49">
            <v>3430.2937656436702</v>
          </cell>
          <cell r="K49">
            <v>1274.0674930632899</v>
          </cell>
          <cell r="N49">
            <v>559.41569731674394</v>
          </cell>
          <cell r="T49">
            <v>150.21239400985101</v>
          </cell>
          <cell r="X49">
            <v>82.616816705418302</v>
          </cell>
          <cell r="AD49">
            <v>547.39711697819473</v>
          </cell>
          <cell r="AE49">
            <v>2175.8316845077602</v>
          </cell>
          <cell r="AI49">
            <v>978.79185134873001</v>
          </cell>
          <cell r="AM49">
            <v>174.24440000000001</v>
          </cell>
          <cell r="AN49">
            <v>1884.7770947998599</v>
          </cell>
          <cell r="AZ49">
            <v>4224.9283045864904</v>
          </cell>
          <cell r="BR49">
            <v>530.7641952457933</v>
          </cell>
          <cell r="BS49">
            <v>530.7641952457933</v>
          </cell>
          <cell r="BT49">
            <v>476.3018914336277</v>
          </cell>
          <cell r="BU49">
            <v>476.3018914336277</v>
          </cell>
          <cell r="BV49">
            <v>487.01546500432983</v>
          </cell>
          <cell r="BW49">
            <v>497.72903857503195</v>
          </cell>
          <cell r="BX49">
            <v>508.44261214573407</v>
          </cell>
          <cell r="BY49">
            <v>519.1561857164362</v>
          </cell>
          <cell r="BZ49">
            <v>529.86975928713832</v>
          </cell>
          <cell r="CA49">
            <v>540.58333285784045</v>
          </cell>
          <cell r="CB49">
            <v>540.58333285784045</v>
          </cell>
          <cell r="CC49">
            <v>540.58333285784045</v>
          </cell>
          <cell r="CP49">
            <v>285.85781380363915</v>
          </cell>
          <cell r="CQ49">
            <v>285.85781380363915</v>
          </cell>
          <cell r="CR49">
            <v>262.06445521492014</v>
          </cell>
          <cell r="CS49">
            <v>262.06445521492014</v>
          </cell>
          <cell r="CT49">
            <v>266.74497513221013</v>
          </cell>
          <cell r="CU49">
            <v>271.42549504950006</v>
          </cell>
          <cell r="CV49">
            <v>276.10601496679004</v>
          </cell>
          <cell r="CW49">
            <v>280.78653488407997</v>
          </cell>
          <cell r="CX49">
            <v>285.46705480136995</v>
          </cell>
          <cell r="CY49">
            <v>290.14757471865994</v>
          </cell>
          <cell r="CZ49">
            <v>290.14757471865994</v>
          </cell>
          <cell r="DA49">
            <v>290.14757471865994</v>
          </cell>
          <cell r="DN49">
            <v>106.17229108860749</v>
          </cell>
          <cell r="DO49">
            <v>106.17229108860749</v>
          </cell>
          <cell r="DP49">
            <v>103.0655667905913</v>
          </cell>
          <cell r="DQ49">
            <v>103.0655667905913</v>
          </cell>
          <cell r="DR49">
            <v>103.67670728595995</v>
          </cell>
          <cell r="DS49">
            <v>104.28784778132858</v>
          </cell>
          <cell r="DT49">
            <v>104.89898827669721</v>
          </cell>
          <cell r="DU49">
            <v>105.51012877206585</v>
          </cell>
          <cell r="DV49">
            <v>106.12126926743449</v>
          </cell>
          <cell r="DW49">
            <v>106.73240976280314</v>
          </cell>
          <cell r="DX49">
            <v>106.73240976280314</v>
          </cell>
          <cell r="DY49">
            <v>106.73240976280314</v>
          </cell>
          <cell r="EL49">
            <v>46.617974776395329</v>
          </cell>
          <cell r="EM49">
            <v>46.617974776395329</v>
          </cell>
          <cell r="EN49">
            <v>46.133188720094807</v>
          </cell>
          <cell r="EO49">
            <v>46.133188720094807</v>
          </cell>
          <cell r="EP49">
            <v>46.228553600327182</v>
          </cell>
          <cell r="EQ49">
            <v>46.323918480559549</v>
          </cell>
          <cell r="ER49">
            <v>46.419283360791923</v>
          </cell>
          <cell r="ES49">
            <v>46.514648241024297</v>
          </cell>
          <cell r="ET49">
            <v>46.610013121256671</v>
          </cell>
          <cell r="EU49">
            <v>46.705378001489031</v>
          </cell>
          <cell r="EV49">
            <v>46.705378001489031</v>
          </cell>
          <cell r="EW49">
            <v>46.705378001489031</v>
          </cell>
          <cell r="GT49">
            <v>12.391057861602009</v>
          </cell>
          <cell r="GU49">
            <v>12.391057861602009</v>
          </cell>
          <cell r="GV49">
            <v>-29.651837396625247</v>
          </cell>
          <cell r="GW49">
            <v>-29.651837396624337</v>
          </cell>
          <cell r="GX49">
            <v>-21.356440316997244</v>
          </cell>
          <cell r="GY49">
            <v>-13.061043237369638</v>
          </cell>
          <cell r="GZ49">
            <v>-4.7656461577425304</v>
          </cell>
          <cell r="HA49">
            <v>3.4940404111196712</v>
          </cell>
          <cell r="HB49">
            <v>11.705512909871421</v>
          </cell>
          <cell r="HC49">
            <v>19.916985408623141</v>
          </cell>
          <cell r="HD49">
            <v>19.916985408623141</v>
          </cell>
          <cell r="HE49">
            <v>19.916985408623141</v>
          </cell>
          <cell r="HF49">
            <v>2175.8316845077602</v>
          </cell>
          <cell r="HG49">
            <v>2175.8316845077602</v>
          </cell>
          <cell r="HH49">
            <v>2160.7395824794439</v>
          </cell>
          <cell r="HI49">
            <v>2145.6474804511286</v>
          </cell>
          <cell r="HJ49">
            <v>2133.5242272246292</v>
          </cell>
          <cell r="HK49">
            <v>2124.3698227999462</v>
          </cell>
          <cell r="HL49">
            <v>2118.1842671770792</v>
          </cell>
          <cell r="HM49">
            <v>2114.9675603560286</v>
          </cell>
          <cell r="HN49">
            <v>2114.7197023367944</v>
          </cell>
          <cell r="HO49">
            <v>2117.4406931193766</v>
          </cell>
          <cell r="HP49">
            <v>2120.1616839019589</v>
          </cell>
          <cell r="HQ49">
            <v>2122.8826746845411</v>
          </cell>
          <cell r="ID49">
            <v>978.79185134873001</v>
          </cell>
          <cell r="IE49">
            <v>978.79185134873001</v>
          </cell>
          <cell r="IF49">
            <v>1067.464502204042</v>
          </cell>
          <cell r="IG49">
            <v>1058.2579679244809</v>
          </cell>
          <cell r="IH49">
            <v>1050.8625006661653</v>
          </cell>
          <cell r="II49">
            <v>1045.278100429095</v>
          </cell>
          <cell r="IJ49">
            <v>1041.5047672132705</v>
          </cell>
          <cell r="IK49">
            <v>1039.5425010186916</v>
          </cell>
          <cell r="IL49">
            <v>1039.3913018453582</v>
          </cell>
          <cell r="IM49">
            <v>1041.0511696932706</v>
          </cell>
          <cell r="IN49">
            <v>1042.7110375411826</v>
          </cell>
          <cell r="IO49">
            <v>1044.3709053890946</v>
          </cell>
          <cell r="IP49">
            <v>1884.7770947998599</v>
          </cell>
          <cell r="IQ49">
            <v>1884.7770947998599</v>
          </cell>
          <cell r="IR49">
            <v>2058.3613753166969</v>
          </cell>
          <cell r="IS49">
            <v>2043.9843536064839</v>
          </cell>
          <cell r="IT49">
            <v>2032.4355133913316</v>
          </cell>
          <cell r="IU49">
            <v>2023.7148546712403</v>
          </cell>
          <cell r="IV49">
            <v>2017.8223774462099</v>
          </cell>
          <cell r="IW49">
            <v>2014.7580817162404</v>
          </cell>
          <cell r="IX49">
            <v>2014.5219674813316</v>
          </cell>
          <cell r="IY49">
            <v>2017.1140347414839</v>
          </cell>
          <cell r="IZ49">
            <v>2019.7061020016361</v>
          </cell>
          <cell r="JA49">
            <v>2022.298169261788</v>
          </cell>
          <cell r="JB49">
            <v>1269.8464410566301</v>
          </cell>
          <cell r="JC49">
            <v>1269.8464410566301</v>
          </cell>
          <cell r="JD49">
            <v>1169.8427093667892</v>
          </cell>
          <cell r="JE49">
            <v>1159.9210947691256</v>
          </cell>
          <cell r="JF49">
            <v>1151.951214499463</v>
          </cell>
          <cell r="JG49">
            <v>1145.9330685578009</v>
          </cell>
          <cell r="JH49">
            <v>1141.8666569441398</v>
          </cell>
          <cell r="JI49">
            <v>1139.7519796584795</v>
          </cell>
          <cell r="JJ49">
            <v>1139.589036700821</v>
          </cell>
          <cell r="JK49">
            <v>1141.3778280711631</v>
          </cell>
          <cell r="JL49">
            <v>1143.1666194415054</v>
          </cell>
          <cell r="JM49">
            <v>1144.955410811848</v>
          </cell>
          <cell r="JN49">
            <v>0</v>
          </cell>
          <cell r="JO49">
            <v>0</v>
          </cell>
          <cell r="JP49">
            <v>-100.00373168984083</v>
          </cell>
          <cell r="JQ49">
            <v>-9.9216145976636199</v>
          </cell>
          <cell r="JR49">
            <v>-7.9698802696625535</v>
          </cell>
          <cell r="JS49">
            <v>-6.0181459416621692</v>
          </cell>
          <cell r="JT49">
            <v>-4.0664116136611028</v>
          </cell>
          <cell r="JU49">
            <v>-2.1146772856602638</v>
          </cell>
          <cell r="JV49">
            <v>-0.1629429576585153</v>
          </cell>
          <cell r="JW49">
            <v>1.7887913703420963</v>
          </cell>
          <cell r="JX49">
            <v>1.7887913703423237</v>
          </cell>
          <cell r="JY49">
            <v>1.7887913703425511</v>
          </cell>
          <cell r="JZ49">
            <v>58.007484276451571</v>
          </cell>
          <cell r="KA49">
            <v>58.007484276451571</v>
          </cell>
          <cell r="KB49">
            <v>115.96832070806515</v>
          </cell>
          <cell r="KC49">
            <v>25.886203615888846</v>
          </cell>
          <cell r="KD49">
            <v>32.229866367514873</v>
          </cell>
          <cell r="KE49">
            <v>38.573529119142094</v>
          </cell>
          <cell r="KF49">
            <v>44.917191870768136</v>
          </cell>
          <cell r="KG49">
            <v>51.225144111629497</v>
          </cell>
          <cell r="KH49">
            <v>57.484882282379502</v>
          </cell>
          <cell r="KI49">
            <v>63.744620453130608</v>
          </cell>
          <cell r="KJ49">
            <v>63.744620453130381</v>
          </cell>
          <cell r="KK49">
            <v>63.744620453130153</v>
          </cell>
        </row>
        <row r="50">
          <cell r="E50">
            <v>2676.5537104503301</v>
          </cell>
          <cell r="H50">
            <v>2282.17398256147</v>
          </cell>
          <cell r="K50">
            <v>153.18207397885701</v>
          </cell>
          <cell r="N50">
            <v>248.353966608815</v>
          </cell>
          <cell r="T50">
            <v>12.371456811198801</v>
          </cell>
          <cell r="X50">
            <v>6.8043012461593397</v>
          </cell>
          <cell r="AD50">
            <v>19.873576094758462</v>
          </cell>
          <cell r="AE50">
            <v>348.08022244049403</v>
          </cell>
          <cell r="AI50">
            <v>244.61777554989001</v>
          </cell>
          <cell r="AM50">
            <v>27.1672150694972</v>
          </cell>
          <cell r="AN50">
            <v>515.397162005631</v>
          </cell>
          <cell r="AZ50">
            <v>1064.42820857988</v>
          </cell>
          <cell r="BR50">
            <v>223.04614253752749</v>
          </cell>
          <cell r="BS50">
            <v>223.04614253752749</v>
          </cell>
          <cell r="BT50">
            <v>11.152307126876375</v>
          </cell>
          <cell r="BU50">
            <v>11.152307126876375</v>
          </cell>
          <cell r="BV50">
            <v>42.880620902839667</v>
          </cell>
          <cell r="BW50">
            <v>74.608934678802953</v>
          </cell>
          <cell r="BX50">
            <v>106.33724845476623</v>
          </cell>
          <cell r="BY50">
            <v>138.06556223072951</v>
          </cell>
          <cell r="BZ50">
            <v>169.79387600669278</v>
          </cell>
          <cell r="CA50">
            <v>201.52218978265611</v>
          </cell>
          <cell r="CB50">
            <v>201.52218978265611</v>
          </cell>
          <cell r="CC50">
            <v>201.52218978265611</v>
          </cell>
          <cell r="CP50">
            <v>190.18116521345581</v>
          </cell>
          <cell r="CQ50">
            <v>190.18116521345581</v>
          </cell>
          <cell r="CR50">
            <v>9.5090582606727914</v>
          </cell>
          <cell r="CS50">
            <v>9.5090582606727914</v>
          </cell>
          <cell r="CT50">
            <v>35.950579597516928</v>
          </cell>
          <cell r="CU50">
            <v>62.392100934361075</v>
          </cell>
          <cell r="CV50">
            <v>88.833622271205215</v>
          </cell>
          <cell r="CW50">
            <v>115.27514360804936</v>
          </cell>
          <cell r="CX50">
            <v>141.71666494489349</v>
          </cell>
          <cell r="CY50">
            <v>168.15818628173764</v>
          </cell>
          <cell r="CZ50">
            <v>168.15818628173764</v>
          </cell>
          <cell r="DA50">
            <v>168.15818628173764</v>
          </cell>
          <cell r="DN50">
            <v>12.765172831571416</v>
          </cell>
          <cell r="DO50">
            <v>12.765172831571416</v>
          </cell>
          <cell r="DP50">
            <v>5.4890243175757094</v>
          </cell>
          <cell r="DQ50">
            <v>5.4890243175757094</v>
          </cell>
          <cell r="DR50">
            <v>6.5785318187503306</v>
          </cell>
          <cell r="DS50">
            <v>7.6680393199249508</v>
          </cell>
          <cell r="DT50">
            <v>8.7575468210995719</v>
          </cell>
          <cell r="DU50">
            <v>9.8470543222741931</v>
          </cell>
          <cell r="DV50">
            <v>10.936561823448814</v>
          </cell>
          <cell r="DW50">
            <v>12.026069324623432</v>
          </cell>
          <cell r="DX50">
            <v>12.026069324623432</v>
          </cell>
          <cell r="DY50">
            <v>12.026069324623432</v>
          </cell>
          <cell r="EL50">
            <v>20.696163884067914</v>
          </cell>
          <cell r="EM50">
            <v>20.696163884067914</v>
          </cell>
          <cell r="EN50">
            <v>13.511750025566917</v>
          </cell>
          <cell r="EO50">
            <v>13.511750025566917</v>
          </cell>
          <cell r="EP50">
            <v>14.587521469116146</v>
          </cell>
          <cell r="EQ50">
            <v>15.663292912665375</v>
          </cell>
          <cell r="ER50">
            <v>16.739064356214602</v>
          </cell>
          <cell r="ES50">
            <v>17.814835799763831</v>
          </cell>
          <cell r="ET50">
            <v>18.89060724331306</v>
          </cell>
          <cell r="EU50">
            <v>19.966378686862285</v>
          </cell>
          <cell r="EV50">
            <v>19.966378686862285</v>
          </cell>
          <cell r="EW50">
            <v>19.966378686862285</v>
          </cell>
          <cell r="GT50">
            <v>1.0309547342665666</v>
          </cell>
          <cell r="GU50">
            <v>1.0309547342665666</v>
          </cell>
          <cell r="GV50">
            <v>-43.286562294310578</v>
          </cell>
          <cell r="GW50">
            <v>-43.286562294310578</v>
          </cell>
          <cell r="GX50">
            <v>-36.132152667139458</v>
          </cell>
          <cell r="GY50">
            <v>-28.977743039968374</v>
          </cell>
          <cell r="GZ50">
            <v>-21.82333341279719</v>
          </cell>
          <cell r="HA50">
            <v>-14.668923785626108</v>
          </cell>
          <cell r="HB50">
            <v>-7.5145141584549986</v>
          </cell>
          <cell r="HC50">
            <v>-0.36010453128378694</v>
          </cell>
          <cell r="HD50">
            <v>-0.36010453128378694</v>
          </cell>
          <cell r="HE50">
            <v>-0.36010453128375852</v>
          </cell>
          <cell r="HF50">
            <v>348.08022244049403</v>
          </cell>
          <cell r="HG50">
            <v>348.08022244049403</v>
          </cell>
          <cell r="HH50">
            <v>320.52387149728827</v>
          </cell>
          <cell r="HI50">
            <v>292.96752055408251</v>
          </cell>
          <cell r="HJ50">
            <v>269.44406574365257</v>
          </cell>
          <cell r="HK50">
            <v>249.95350706599842</v>
          </cell>
          <cell r="HL50">
            <v>234.49584452112018</v>
          </cell>
          <cell r="HM50">
            <v>223.07107810901772</v>
          </cell>
          <cell r="HN50">
            <v>215.67920782969108</v>
          </cell>
          <cell r="HO50">
            <v>212.32023368314032</v>
          </cell>
          <cell r="HP50">
            <v>208.96125953658955</v>
          </cell>
          <cell r="HQ50">
            <v>205.60228539003882</v>
          </cell>
          <cell r="ID50">
            <v>244.61777554988998</v>
          </cell>
          <cell r="IE50">
            <v>244.61777554988998</v>
          </cell>
          <cell r="IF50">
            <v>247.77742181740939</v>
          </cell>
          <cell r="IG50">
            <v>226.4752905299398</v>
          </cell>
          <cell r="IH50">
            <v>208.36287311156764</v>
          </cell>
          <cell r="II50">
            <v>193.44016956229294</v>
          </cell>
          <cell r="IJ50">
            <v>181.70717988211561</v>
          </cell>
          <cell r="IK50">
            <v>173.16390407103569</v>
          </cell>
          <cell r="IL50">
            <v>167.8103421290532</v>
          </cell>
          <cell r="IM50">
            <v>165.64649405616817</v>
          </cell>
          <cell r="IN50">
            <v>163.48264598328308</v>
          </cell>
          <cell r="IO50">
            <v>161.31879791039802</v>
          </cell>
          <cell r="IP50">
            <v>515.397162005631</v>
          </cell>
          <cell r="IQ50">
            <v>515.397162005631</v>
          </cell>
          <cell r="IR50">
            <v>589.74567438477084</v>
          </cell>
          <cell r="IS50">
            <v>539.04355758246038</v>
          </cell>
          <cell r="IT50">
            <v>495.76174004970886</v>
          </cell>
          <cell r="IU50">
            <v>459.90022178651668</v>
          </cell>
          <cell r="IV50">
            <v>431.45900279288372</v>
          </cell>
          <cell r="IW50">
            <v>410.43808306880993</v>
          </cell>
          <cell r="IX50">
            <v>396.8374626142953</v>
          </cell>
          <cell r="IY50">
            <v>390.6571414293399</v>
          </cell>
          <cell r="IZ50">
            <v>384.47682024438461</v>
          </cell>
          <cell r="JA50">
            <v>378.29649905942938</v>
          </cell>
          <cell r="JB50">
            <v>77.300835984753007</v>
          </cell>
          <cell r="JC50">
            <v>77.300835984753007</v>
          </cell>
          <cell r="JD50">
            <v>-21.444381070073177</v>
          </cell>
          <cell r="JE50">
            <v>-19.60074649843807</v>
          </cell>
          <cell r="JF50">
            <v>-17.954801194488653</v>
          </cell>
          <cell r="JG50">
            <v>-16.506545158225322</v>
          </cell>
          <cell r="JH50">
            <v>-15.255978389647964</v>
          </cell>
          <cell r="JI50">
            <v>-14.203100888756524</v>
          </cell>
          <cell r="JJ50">
            <v>-13.347912655550999</v>
          </cell>
          <cell r="JK50">
            <v>-12.690413690031448</v>
          </cell>
          <cell r="JL50">
            <v>-12.032914724512011</v>
          </cell>
          <cell r="JM50">
            <v>-11.375415758992517</v>
          </cell>
          <cell r="JN50">
            <v>0</v>
          </cell>
          <cell r="JO50">
            <v>0</v>
          </cell>
          <cell r="JP50">
            <v>-98.745217054826185</v>
          </cell>
          <cell r="JQ50">
            <v>1.843634571635107</v>
          </cell>
          <cell r="JR50">
            <v>1.6459453039494178</v>
          </cell>
          <cell r="JS50">
            <v>1.4482560362633308</v>
          </cell>
          <cell r="JT50">
            <v>1.2505667685773574</v>
          </cell>
          <cell r="JU50">
            <v>1.0528775008914408</v>
          </cell>
          <cell r="JV50">
            <v>0.85518823320552428</v>
          </cell>
          <cell r="JW50">
            <v>0.65749896551955089</v>
          </cell>
          <cell r="JX50">
            <v>0.65749896551943721</v>
          </cell>
          <cell r="JY50">
            <v>0.65749896551949405</v>
          </cell>
          <cell r="JZ50">
            <v>2.6870860754964383</v>
          </cell>
          <cell r="KA50">
            <v>2.6870860754964383</v>
          </cell>
          <cell r="KB50">
            <v>57.11478610174548</v>
          </cell>
          <cell r="KC50">
            <v>-43.474065524715812</v>
          </cell>
          <cell r="KD50">
            <v>-36.121966629859003</v>
          </cell>
          <cell r="KE50">
            <v>-28.769867735001831</v>
          </cell>
          <cell r="KF50">
            <v>-21.417768840144674</v>
          </cell>
          <cell r="KG50">
            <v>-14.065669945287677</v>
          </cell>
          <cell r="KH50">
            <v>-6.7135710504306507</v>
          </cell>
          <cell r="KI50">
            <v>0.6385278444265341</v>
          </cell>
          <cell r="KJ50">
            <v>0.63852784442664778</v>
          </cell>
          <cell r="KK50">
            <v>0.63852784442661936</v>
          </cell>
        </row>
        <row r="51">
          <cell r="E51">
            <v>4899.7588496751696</v>
          </cell>
          <cell r="H51">
            <v>3690.0851582394798</v>
          </cell>
          <cell r="K51">
            <v>372.138845743513</v>
          </cell>
          <cell r="N51">
            <v>586.33694003463995</v>
          </cell>
          <cell r="T51">
            <v>59.699255501887599</v>
          </cell>
          <cell r="X51">
            <v>32.834590526038198</v>
          </cell>
          <cell r="AD51">
            <v>49.920362051269102</v>
          </cell>
          <cell r="AE51">
            <v>617.00666995909501</v>
          </cell>
          <cell r="AI51">
            <v>2315.64838158672</v>
          </cell>
          <cell r="AM51">
            <v>15.840400000000001</v>
          </cell>
          <cell r="AN51">
            <v>1627.82229827028</v>
          </cell>
          <cell r="AZ51">
            <v>2957.8772346358201</v>
          </cell>
          <cell r="BR51">
            <v>408.31323747293078</v>
          </cell>
          <cell r="BS51">
            <v>408.31323747293078</v>
          </cell>
          <cell r="BT51">
            <v>279.54031600146772</v>
          </cell>
          <cell r="BU51">
            <v>279.54031600146772</v>
          </cell>
          <cell r="BV51">
            <v>299.26033310016038</v>
          </cell>
          <cell r="BW51">
            <v>318.98035019885305</v>
          </cell>
          <cell r="BX51">
            <v>338.70036729754565</v>
          </cell>
          <cell r="BY51">
            <v>358.42038439623832</v>
          </cell>
          <cell r="BZ51">
            <v>378.14040149493098</v>
          </cell>
          <cell r="CA51">
            <v>397.86041859362376</v>
          </cell>
          <cell r="CB51">
            <v>397.86041859362376</v>
          </cell>
          <cell r="CC51">
            <v>397.86041859362376</v>
          </cell>
          <cell r="CP51">
            <v>307.50709651995663</v>
          </cell>
          <cell r="CQ51">
            <v>307.50709651995663</v>
          </cell>
          <cell r="CR51">
            <v>204.13398637462436</v>
          </cell>
          <cell r="CS51">
            <v>204.13398637462436</v>
          </cell>
          <cell r="CT51">
            <v>219.96432924731238</v>
          </cell>
          <cell r="CU51">
            <v>235.79467212000046</v>
          </cell>
          <cell r="CV51">
            <v>251.62501499268853</v>
          </cell>
          <cell r="CW51">
            <v>267.45535786537658</v>
          </cell>
          <cell r="CX51">
            <v>283.28570073806469</v>
          </cell>
          <cell r="CY51">
            <v>299.11604361075268</v>
          </cell>
          <cell r="CZ51">
            <v>299.11604361075268</v>
          </cell>
          <cell r="DA51">
            <v>299.11604361075268</v>
          </cell>
          <cell r="DN51">
            <v>31.011570478626084</v>
          </cell>
          <cell r="DO51">
            <v>31.011570478626084</v>
          </cell>
          <cell r="DP51">
            <v>25.814377056721181</v>
          </cell>
          <cell r="DQ51">
            <v>25.814377056721181</v>
          </cell>
          <cell r="DR51">
            <v>26.610264437189517</v>
          </cell>
          <cell r="DS51">
            <v>27.406151817657854</v>
          </cell>
          <cell r="DT51">
            <v>28.202039198126194</v>
          </cell>
          <cell r="DU51">
            <v>28.99792657859453</v>
          </cell>
          <cell r="DV51">
            <v>29.793813959062867</v>
          </cell>
          <cell r="DW51">
            <v>30.58970133953121</v>
          </cell>
          <cell r="DX51">
            <v>30.58970133953121</v>
          </cell>
          <cell r="DY51">
            <v>30.58970133953121</v>
          </cell>
          <cell r="EL51">
            <v>48.861411669553327</v>
          </cell>
          <cell r="EM51">
            <v>48.861411669553327</v>
          </cell>
          <cell r="EN51">
            <v>46.100424860901462</v>
          </cell>
          <cell r="EO51">
            <v>46.100424860901462</v>
          </cell>
          <cell r="EP51">
            <v>46.523236632613461</v>
          </cell>
          <cell r="EQ51">
            <v>46.946048404325467</v>
          </cell>
          <cell r="ER51">
            <v>47.368860176037465</v>
          </cell>
          <cell r="ES51">
            <v>47.791671947749471</v>
          </cell>
          <cell r="ET51">
            <v>48.214483719461477</v>
          </cell>
          <cell r="EU51">
            <v>48.637295491173468</v>
          </cell>
          <cell r="EV51">
            <v>48.637295491173468</v>
          </cell>
          <cell r="EW51">
            <v>48.637295491173468</v>
          </cell>
          <cell r="GT51">
            <v>4.9749379584906332</v>
          </cell>
          <cell r="GU51">
            <v>4.9749379584906332</v>
          </cell>
          <cell r="GV51">
            <v>-29.751361571270941</v>
          </cell>
          <cell r="GW51">
            <v>-29.751361571271055</v>
          </cell>
          <cell r="GX51">
            <v>-24.433448358802821</v>
          </cell>
          <cell r="GY51">
            <v>-19.115535146334551</v>
          </cell>
          <cell r="GZ51">
            <v>-13.79762193386644</v>
          </cell>
          <cell r="HA51">
            <v>-8.479708721398362</v>
          </cell>
          <cell r="HB51">
            <v>-3.1617955089302345</v>
          </cell>
          <cell r="HC51">
            <v>2.1561177035381345</v>
          </cell>
          <cell r="HD51">
            <v>2.1561177035381345</v>
          </cell>
          <cell r="HE51">
            <v>2.1561177035380208</v>
          </cell>
          <cell r="HF51">
            <v>617.00666995909489</v>
          </cell>
          <cell r="HG51">
            <v>617.00666995909489</v>
          </cell>
          <cell r="HH51">
            <v>599.72200152490734</v>
          </cell>
          <cell r="HI51">
            <v>582.43733309071968</v>
          </cell>
          <cell r="HJ51">
            <v>567.79960279517593</v>
          </cell>
          <cell r="HK51">
            <v>555.80881063827621</v>
          </cell>
          <cell r="HL51">
            <v>546.46495662002042</v>
          </cell>
          <cell r="HM51">
            <v>539.76804074040842</v>
          </cell>
          <cell r="HN51">
            <v>535.71806299944035</v>
          </cell>
          <cell r="HO51">
            <v>534.31502339711619</v>
          </cell>
          <cell r="HP51">
            <v>532.91198379479204</v>
          </cell>
          <cell r="HQ51">
            <v>531.50894419246777</v>
          </cell>
          <cell r="ID51">
            <v>2315.64838158672</v>
          </cell>
          <cell r="IE51">
            <v>2315.64838158672</v>
          </cell>
          <cell r="IF51">
            <v>2480.2686826812683</v>
          </cell>
          <cell r="IG51">
            <v>2413.3241456171449</v>
          </cell>
          <cell r="IH51">
            <v>2356.6313555855768</v>
          </cell>
          <cell r="II51">
            <v>2310.1903125865647</v>
          </cell>
          <cell r="IJ51">
            <v>2274.0010166201077</v>
          </cell>
          <cell r="IK51">
            <v>2248.0634676862073</v>
          </cell>
          <cell r="IL51">
            <v>2232.3776657848612</v>
          </cell>
          <cell r="IM51">
            <v>2226.9436109160706</v>
          </cell>
          <cell r="IN51">
            <v>2221.509556047281</v>
          </cell>
          <cell r="IO51">
            <v>2216.0755011784904</v>
          </cell>
          <cell r="IP51">
            <v>1627.8222982702796</v>
          </cell>
          <cell r="IQ51">
            <v>1627.8222982702796</v>
          </cell>
          <cell r="IR51">
            <v>1778.753064096433</v>
          </cell>
          <cell r="IS51">
            <v>1727.4873828957654</v>
          </cell>
          <cell r="IT51">
            <v>1684.0724213829114</v>
          </cell>
          <cell r="IU51">
            <v>1648.5081795578715</v>
          </cell>
          <cell r="IV51">
            <v>1620.7946574206449</v>
          </cell>
          <cell r="IW51">
            <v>1600.9318549712316</v>
          </cell>
          <cell r="IX51">
            <v>1588.9197722096321</v>
          </cell>
          <cell r="IY51">
            <v>1584.7584091358465</v>
          </cell>
          <cell r="IZ51">
            <v>1580.5970460620604</v>
          </cell>
          <cell r="JA51">
            <v>1576.4356829882743</v>
          </cell>
          <cell r="JB51">
            <v>1304.8327532755352</v>
          </cell>
          <cell r="JC51">
            <v>1304.8327532755352</v>
          </cell>
          <cell r="JD51">
            <v>1301.2376201097425</v>
          </cell>
          <cell r="JE51">
            <v>1268.2740958120992</v>
          </cell>
          <cell r="JF51">
            <v>1240.3585369978412</v>
          </cell>
          <cell r="JG51">
            <v>1217.4909436669693</v>
          </cell>
          <cell r="JH51">
            <v>1199.6713158194834</v>
          </cell>
          <cell r="JI51">
            <v>1186.8996534553844</v>
          </cell>
          <cell r="JJ51">
            <v>1179.1759565746695</v>
          </cell>
          <cell r="JK51">
            <v>1176.5002251773406</v>
          </cell>
          <cell r="JL51">
            <v>1173.8244937800125</v>
          </cell>
          <cell r="JM51">
            <v>1171.148762382684</v>
          </cell>
          <cell r="JN51">
            <v>0</v>
          </cell>
          <cell r="JO51">
            <v>0</v>
          </cell>
          <cell r="JP51">
            <v>-3.5951331657927312</v>
          </cell>
          <cell r="JQ51">
            <v>-32.963524297643289</v>
          </cell>
          <cell r="JR51">
            <v>-27.91555881425802</v>
          </cell>
          <cell r="JS51">
            <v>-22.867593330871841</v>
          </cell>
          <cell r="JT51">
            <v>-17.81962784748589</v>
          </cell>
          <cell r="JU51">
            <v>-12.771662364099029</v>
          </cell>
          <cell r="JV51">
            <v>-7.7236968807148969</v>
          </cell>
          <cell r="JW51">
            <v>-2.6757313973289456</v>
          </cell>
          <cell r="JX51">
            <v>-2.6757313973280361</v>
          </cell>
          <cell r="JY51">
            <v>-2.6757313973284909</v>
          </cell>
          <cell r="JZ51">
            <v>9.1349681294297262</v>
          </cell>
          <cell r="KA51">
            <v>9.1349681294297262</v>
          </cell>
          <cell r="KB51">
            <v>-21.996198234539118</v>
          </cell>
          <cell r="KC51">
            <v>7.3721928973113258</v>
          </cell>
          <cell r="KD51">
            <v>7.6421406263942906</v>
          </cell>
          <cell r="KE51">
            <v>7.9120883554763815</v>
          </cell>
          <cell r="KF51">
            <v>8.1820360845585434</v>
          </cell>
          <cell r="KG51">
            <v>8.4519838136397603</v>
          </cell>
          <cell r="KH51">
            <v>8.7219315427237554</v>
          </cell>
          <cell r="KI51">
            <v>8.9918792718061731</v>
          </cell>
          <cell r="KJ51">
            <v>8.9918792718052636</v>
          </cell>
          <cell r="KK51">
            <v>8.9918792718056046</v>
          </cell>
        </row>
        <row r="52">
          <cell r="E52">
            <v>2954.1645935777901</v>
          </cell>
          <cell r="H52">
            <v>995.64467246971003</v>
          </cell>
          <cell r="K52">
            <v>391.38921732350502</v>
          </cell>
          <cell r="N52">
            <v>957.74051428592099</v>
          </cell>
          <cell r="T52">
            <v>163.099371863616</v>
          </cell>
          <cell r="X52">
            <v>89.704654524988797</v>
          </cell>
          <cell r="AD52">
            <v>124.793860391992</v>
          </cell>
          <cell r="AE52">
            <v>881.39713980618296</v>
          </cell>
          <cell r="AI52">
            <v>0</v>
          </cell>
          <cell r="AM52">
            <v>1286.69821332586</v>
          </cell>
          <cell r="AN52">
            <v>20.530114816233201</v>
          </cell>
          <cell r="AZ52">
            <v>3141.1396403520398</v>
          </cell>
          <cell r="BR52">
            <v>246.18038279814917</v>
          </cell>
          <cell r="BS52">
            <v>246.18038279814917</v>
          </cell>
          <cell r="BT52">
            <v>59.12979261052876</v>
          </cell>
          <cell r="BU52">
            <v>59.12979261052876</v>
          </cell>
          <cell r="BV52">
            <v>59.12979261052876</v>
          </cell>
          <cell r="BW52">
            <v>88.060546485289024</v>
          </cell>
          <cell r="BX52">
            <v>116.99130036004931</v>
          </cell>
          <cell r="BY52">
            <v>145.92205423480959</v>
          </cell>
          <cell r="BZ52">
            <v>174.85280810956988</v>
          </cell>
          <cell r="CA52">
            <v>203.78356198433016</v>
          </cell>
          <cell r="CB52">
            <v>232.71431585909042</v>
          </cell>
          <cell r="CC52">
            <v>232.71431585909042</v>
          </cell>
          <cell r="CP52">
            <v>82.970389372475836</v>
          </cell>
          <cell r="CQ52">
            <v>82.970389372475836</v>
          </cell>
          <cell r="CR52">
            <v>2.5754210645203348</v>
          </cell>
          <cell r="CS52">
            <v>2.5754210645203348</v>
          </cell>
          <cell r="CT52">
            <v>2.5754210645203348</v>
          </cell>
          <cell r="CU52">
            <v>15.00995569257813</v>
          </cell>
          <cell r="CV52">
            <v>27.444490320635921</v>
          </cell>
          <cell r="CW52">
            <v>39.879024948693718</v>
          </cell>
          <cell r="CX52">
            <v>52.313559576751508</v>
          </cell>
          <cell r="CY52">
            <v>64.748094204809306</v>
          </cell>
          <cell r="CZ52">
            <v>77.182628832867096</v>
          </cell>
          <cell r="DA52">
            <v>77.182628832867096</v>
          </cell>
          <cell r="DN52">
            <v>32.61576811029208</v>
          </cell>
          <cell r="DO52">
            <v>32.61576811029208</v>
          </cell>
          <cell r="DP52">
            <v>14.319511743795593</v>
          </cell>
          <cell r="DQ52">
            <v>14.319511743795593</v>
          </cell>
          <cell r="DR52">
            <v>14.319511743795593</v>
          </cell>
          <cell r="DS52">
            <v>17.149358413820472</v>
          </cell>
          <cell r="DT52">
            <v>19.979205083845351</v>
          </cell>
          <cell r="DU52">
            <v>22.809051753870229</v>
          </cell>
          <cell r="DV52">
            <v>25.63889842389511</v>
          </cell>
          <cell r="DW52">
            <v>28.468745093919988</v>
          </cell>
          <cell r="DX52">
            <v>31.298591763944859</v>
          </cell>
          <cell r="DY52">
            <v>31.298591763944859</v>
          </cell>
          <cell r="EL52">
            <v>79.81170952382675</v>
          </cell>
          <cell r="EM52">
            <v>79.81170952382675</v>
          </cell>
          <cell r="EN52">
            <v>60.844305449514565</v>
          </cell>
          <cell r="EO52">
            <v>60.844305449514565</v>
          </cell>
          <cell r="EP52">
            <v>60.844305449514565</v>
          </cell>
          <cell r="EQ52">
            <v>63.777957240544133</v>
          </cell>
          <cell r="ER52">
            <v>66.711609031573701</v>
          </cell>
          <cell r="ES52">
            <v>69.645260822603277</v>
          </cell>
          <cell r="ET52">
            <v>72.578912613632838</v>
          </cell>
          <cell r="EU52">
            <v>75.512564404662413</v>
          </cell>
          <cell r="EV52">
            <v>78.446216195692003</v>
          </cell>
          <cell r="EW52">
            <v>78.446216195692003</v>
          </cell>
          <cell r="GT52">
            <v>13.591614321967999</v>
          </cell>
          <cell r="GU52">
            <v>13.591614321967999</v>
          </cell>
          <cell r="GV52">
            <v>-126.9702103027895</v>
          </cell>
          <cell r="GW52">
            <v>-126.97021030278961</v>
          </cell>
          <cell r="GX52">
            <v>-126.97021030278938</v>
          </cell>
          <cell r="GY52">
            <v>-105.22978409869617</v>
          </cell>
          <cell r="GZ52">
            <v>-83.489357894602691</v>
          </cell>
          <cell r="HA52">
            <v>-61.748931690509224</v>
          </cell>
          <cell r="HB52">
            <v>-40.008505486416169</v>
          </cell>
          <cell r="HC52">
            <v>-18.268079282322486</v>
          </cell>
          <cell r="HD52">
            <v>3.4723469217709102</v>
          </cell>
          <cell r="HE52">
            <v>3.4723469217707397</v>
          </cell>
          <cell r="HF52">
            <v>881.39713980618319</v>
          </cell>
          <cell r="HG52">
            <v>881.39713980618319</v>
          </cell>
          <cell r="HH52">
            <v>810.22727662028194</v>
          </cell>
          <cell r="HI52">
            <v>739.05741343438058</v>
          </cell>
          <cell r="HJ52">
            <v>667.88755024847944</v>
          </cell>
          <cell r="HK52">
            <v>607.7253924810235</v>
          </cell>
          <cell r="HL52">
            <v>558.57094013201299</v>
          </cell>
          <cell r="HM52">
            <v>520.42419320144791</v>
          </cell>
          <cell r="HN52">
            <v>493.28515168932785</v>
          </cell>
          <cell r="HO52">
            <v>477.15381559565344</v>
          </cell>
          <cell r="HP52">
            <v>472.0301849204244</v>
          </cell>
          <cell r="HQ52">
            <v>466.9065542451952</v>
          </cell>
          <cell r="ID52">
            <v>0</v>
          </cell>
          <cell r="IE52">
            <v>0</v>
          </cell>
          <cell r="IF52">
            <v>0</v>
          </cell>
          <cell r="IG52">
            <v>0</v>
          </cell>
          <cell r="IH52">
            <v>0</v>
          </cell>
          <cell r="II52">
            <v>0</v>
          </cell>
          <cell r="IJ52">
            <v>0</v>
          </cell>
          <cell r="IK52">
            <v>0</v>
          </cell>
          <cell r="IL52">
            <v>0</v>
          </cell>
          <cell r="IM52">
            <v>0</v>
          </cell>
          <cell r="IN52">
            <v>0</v>
          </cell>
          <cell r="IO52">
            <v>0</v>
          </cell>
          <cell r="IP52">
            <v>20.530114816233205</v>
          </cell>
          <cell r="IQ52">
            <v>20.530114816233205</v>
          </cell>
          <cell r="IR52">
            <v>69.023045615807462</v>
          </cell>
          <cell r="IS52">
            <v>62.960103951288012</v>
          </cell>
          <cell r="IT52">
            <v>56.897162286768541</v>
          </cell>
          <cell r="IU52">
            <v>51.77196411120201</v>
          </cell>
          <cell r="IV52">
            <v>47.58450942458839</v>
          </cell>
          <cell r="IW52">
            <v>44.334798226927703</v>
          </cell>
          <cell r="IX52">
            <v>42.022830518219905</v>
          </cell>
          <cell r="IY52">
            <v>40.648606298465047</v>
          </cell>
          <cell r="IZ52">
            <v>40.212125567663101</v>
          </cell>
          <cell r="JA52">
            <v>39.775644836861154</v>
          </cell>
          <cell r="JB52">
            <v>860.86702498994998</v>
          </cell>
          <cell r="JC52">
            <v>860.86702498994998</v>
          </cell>
          <cell r="JD52">
            <v>741.20423100447442</v>
          </cell>
          <cell r="JE52">
            <v>676.09730948309254</v>
          </cell>
          <cell r="JF52">
            <v>610.99038796171089</v>
          </cell>
          <cell r="JG52">
            <v>555.95342836982149</v>
          </cell>
          <cell r="JH52">
            <v>510.98643070742457</v>
          </cell>
          <cell r="JI52">
            <v>476.08939497452019</v>
          </cell>
          <cell r="JJ52">
            <v>451.26232117110794</v>
          </cell>
          <cell r="JK52">
            <v>436.5052092971884</v>
          </cell>
          <cell r="JL52">
            <v>431.81805935276128</v>
          </cell>
          <cell r="JM52">
            <v>427.13090940833405</v>
          </cell>
          <cell r="JN52">
            <v>0</v>
          </cell>
          <cell r="JO52">
            <v>0</v>
          </cell>
          <cell r="JP52">
            <v>-119.66279398547556</v>
          </cell>
          <cell r="JQ52">
            <v>-65.106921521381878</v>
          </cell>
          <cell r="JR52">
            <v>-65.106921521381651</v>
          </cell>
          <cell r="JS52">
            <v>-55.036959591889399</v>
          </cell>
          <cell r="JT52">
            <v>-44.966997662396921</v>
          </cell>
          <cell r="JU52">
            <v>-34.897035732904385</v>
          </cell>
          <cell r="JV52">
            <v>-24.827073803412247</v>
          </cell>
          <cell r="JW52">
            <v>-14.757111873919541</v>
          </cell>
          <cell r="JX52">
            <v>-4.6871499444271194</v>
          </cell>
          <cell r="JY52">
            <v>-4.6871499444272331</v>
          </cell>
          <cell r="JZ52">
            <v>23.991102687967334</v>
          </cell>
          <cell r="KA52">
            <v>23.991102687967334</v>
          </cell>
          <cell r="KB52">
            <v>3.0920720486853952</v>
          </cell>
          <cell r="KC52">
            <v>-51.4638004154084</v>
          </cell>
          <cell r="KD52">
            <v>-51.4638004154084</v>
          </cell>
          <cell r="KE52">
            <v>-39.79333614080744</v>
          </cell>
          <cell r="KF52">
            <v>-28.122871866206438</v>
          </cell>
          <cell r="KG52">
            <v>-16.452407591605507</v>
          </cell>
          <cell r="KH52">
            <v>-4.7819433170045897</v>
          </cell>
          <cell r="KI52">
            <v>6.8885209575963895</v>
          </cell>
          <cell r="KJ52">
            <v>18.558985232197365</v>
          </cell>
          <cell r="KK52">
            <v>18.558985232197308</v>
          </cell>
        </row>
        <row r="53">
          <cell r="E53">
            <v>5855.9179982967198</v>
          </cell>
          <cell r="H53">
            <v>2635.17612782385</v>
          </cell>
          <cell r="K53">
            <v>1352.11018046615</v>
          </cell>
          <cell r="N53">
            <v>1374.7377575664</v>
          </cell>
          <cell r="T53">
            <v>-947.33063350775603</v>
          </cell>
          <cell r="X53">
            <v>-947.33063350775603</v>
          </cell>
          <cell r="AD53">
            <v>974.67634611953588</v>
          </cell>
          <cell r="AE53">
            <v>1442.7292550055499</v>
          </cell>
          <cell r="AI53">
            <v>2613.6792491598499</v>
          </cell>
          <cell r="AM53">
            <v>19.8005</v>
          </cell>
          <cell r="AN53">
            <v>1188.47132429203</v>
          </cell>
          <cell r="AZ53">
            <v>4111.8416483253995</v>
          </cell>
          <cell r="BR53">
            <v>487.99316652472663</v>
          </cell>
          <cell r="BS53">
            <v>487.99316652472663</v>
          </cell>
          <cell r="BT53">
            <v>166.09118529983795</v>
          </cell>
          <cell r="BU53">
            <v>166.09118529983795</v>
          </cell>
          <cell r="BV53">
            <v>213.95066326122597</v>
          </cell>
          <cell r="BW53">
            <v>261.81014122261399</v>
          </cell>
          <cell r="BX53">
            <v>309.66961918400199</v>
          </cell>
          <cell r="BY53">
            <v>357.52909714538998</v>
          </cell>
          <cell r="BZ53">
            <v>405.38857510677803</v>
          </cell>
          <cell r="CA53">
            <v>453.24805306816609</v>
          </cell>
          <cell r="CB53">
            <v>453.24805306816609</v>
          </cell>
          <cell r="CC53">
            <v>453.24805306816609</v>
          </cell>
          <cell r="CP53">
            <v>219.59801065198749</v>
          </cell>
          <cell r="CQ53">
            <v>219.59801065198749</v>
          </cell>
          <cell r="CR53">
            <v>48.576678141741539</v>
          </cell>
          <cell r="CS53">
            <v>48.576678141741539</v>
          </cell>
          <cell r="CT53">
            <v>74.003647131047302</v>
          </cell>
          <cell r="CU53">
            <v>99.430616120353065</v>
          </cell>
          <cell r="CV53">
            <v>124.85758510965881</v>
          </cell>
          <cell r="CW53">
            <v>150.28455409896458</v>
          </cell>
          <cell r="CX53">
            <v>175.71152308827035</v>
          </cell>
          <cell r="CY53">
            <v>201.13849207757607</v>
          </cell>
          <cell r="CZ53">
            <v>201.13849207757607</v>
          </cell>
          <cell r="DA53">
            <v>201.13849207757607</v>
          </cell>
          <cell r="DN53">
            <v>112.67584837217916</v>
          </cell>
          <cell r="DO53">
            <v>112.67584837217916</v>
          </cell>
          <cell r="DP53">
            <v>55.650460677226</v>
          </cell>
          <cell r="DQ53">
            <v>55.650460677226</v>
          </cell>
          <cell r="DR53">
            <v>64.12883435868379</v>
          </cell>
          <cell r="DS53">
            <v>72.607208040141586</v>
          </cell>
          <cell r="DT53">
            <v>81.085581721599368</v>
          </cell>
          <cell r="DU53">
            <v>89.563955403057165</v>
          </cell>
          <cell r="DV53">
            <v>98.042329084514961</v>
          </cell>
          <cell r="DW53">
            <v>106.52070276597279</v>
          </cell>
          <cell r="DX53">
            <v>106.52070276597279</v>
          </cell>
          <cell r="DY53">
            <v>106.52070276597279</v>
          </cell>
          <cell r="EL53">
            <v>114.56147979719999</v>
          </cell>
          <cell r="EM53">
            <v>114.56147979719999</v>
          </cell>
          <cell r="EN53">
            <v>94.929484825921534</v>
          </cell>
          <cell r="EO53">
            <v>94.929484825921534</v>
          </cell>
          <cell r="EP53">
            <v>97.848314424579925</v>
          </cell>
          <cell r="EQ53">
            <v>100.76714402323833</v>
          </cell>
          <cell r="ER53">
            <v>103.68597362189672</v>
          </cell>
          <cell r="ES53">
            <v>106.60480322055511</v>
          </cell>
          <cell r="ET53">
            <v>109.52363281921352</v>
          </cell>
          <cell r="EU53">
            <v>112.44246241787187</v>
          </cell>
          <cell r="EV53">
            <v>112.44246241787187</v>
          </cell>
          <cell r="EW53">
            <v>112.44246241787187</v>
          </cell>
          <cell r="GT53">
            <v>-78.94421945897966</v>
          </cell>
          <cell r="GU53">
            <v>-78.94421945897966</v>
          </cell>
          <cell r="GV53">
            <v>-246.79973916867502</v>
          </cell>
          <cell r="GW53">
            <v>-246.79973916867502</v>
          </cell>
          <cell r="GX53">
            <v>-221.84345429066678</v>
          </cell>
          <cell r="GY53">
            <v>-196.88716941265932</v>
          </cell>
          <cell r="GZ53">
            <v>-171.93088453465111</v>
          </cell>
          <cell r="HA53">
            <v>-146.97459965664325</v>
          </cell>
          <cell r="HB53">
            <v>-122.01831477863527</v>
          </cell>
          <cell r="HC53">
            <v>-97.06202990062674</v>
          </cell>
          <cell r="HD53">
            <v>-97.062029900627309</v>
          </cell>
          <cell r="HE53">
            <v>-97.062029900627081</v>
          </cell>
          <cell r="HF53">
            <v>1442.7292550055499</v>
          </cell>
          <cell r="HG53">
            <v>1442.7292550055499</v>
          </cell>
          <cell r="HH53">
            <v>1349.0970013442657</v>
          </cell>
          <cell r="HI53">
            <v>1255.4647476829814</v>
          </cell>
          <cell r="HJ53">
            <v>1175.7534732077393</v>
          </cell>
          <cell r="HK53">
            <v>1109.9631779185386</v>
          </cell>
          <cell r="HL53">
            <v>1058.09386181538</v>
          </cell>
          <cell r="HM53">
            <v>1020.1455248982633</v>
          </cell>
          <cell r="HN53">
            <v>996.1181671671884</v>
          </cell>
          <cell r="HO53">
            <v>986.0117886221559</v>
          </cell>
          <cell r="HP53">
            <v>975.90541007712284</v>
          </cell>
          <cell r="HQ53">
            <v>965.79903153209</v>
          </cell>
          <cell r="ID53">
            <v>2613.6792491598503</v>
          </cell>
          <cell r="IE53">
            <v>2613.6792491598503</v>
          </cell>
          <cell r="IF53">
            <v>2717.0047660846003</v>
          </cell>
          <cell r="IG53">
            <v>2558.9623580933644</v>
          </cell>
          <cell r="IH53">
            <v>2424.4172492285265</v>
          </cell>
          <cell r="II53">
            <v>2313.3694394900863</v>
          </cell>
          <cell r="IJ53">
            <v>2225.8189288780436</v>
          </cell>
          <cell r="IK53">
            <v>2161.7657173923981</v>
          </cell>
          <cell r="IL53">
            <v>2121.2098050331506</v>
          </cell>
          <cell r="IM53">
            <v>2104.1511918003007</v>
          </cell>
          <cell r="IN53">
            <v>2087.0925785674508</v>
          </cell>
          <cell r="IO53">
            <v>2070.0339653346005</v>
          </cell>
          <cell r="IP53">
            <v>1188.47132429203</v>
          </cell>
          <cell r="IQ53">
            <v>1188.47132429203</v>
          </cell>
          <cell r="IR53">
            <v>1246.3624366964557</v>
          </cell>
          <cell r="IS53">
            <v>1159.8603366173827</v>
          </cell>
          <cell r="IT53">
            <v>1086.2191246154662</v>
          </cell>
          <cell r="IU53">
            <v>1025.4388006907056</v>
          </cell>
          <cell r="IV53">
            <v>977.51936484310181</v>
          </cell>
          <cell r="IW53">
            <v>942.46081707265421</v>
          </cell>
          <cell r="IX53">
            <v>920.26315737936261</v>
          </cell>
          <cell r="IY53">
            <v>910.92638576322804</v>
          </cell>
          <cell r="IZ53">
            <v>901.58961414709302</v>
          </cell>
          <cell r="JA53">
            <v>892.25284253095788</v>
          </cell>
          <cell r="JB53">
            <v>2867.93717987337</v>
          </cell>
          <cell r="JC53">
            <v>2867.93717987337</v>
          </cell>
          <cell r="JD53">
            <v>2819.7393307324101</v>
          </cell>
          <cell r="JE53">
            <v>2654.5667691589633</v>
          </cell>
          <cell r="JF53">
            <v>2513.9515978207996</v>
          </cell>
          <cell r="JG53">
            <v>2397.8938167179194</v>
          </cell>
          <cell r="JH53">
            <v>2306.3934258503218</v>
          </cell>
          <cell r="JI53">
            <v>2239.4504252180072</v>
          </cell>
          <cell r="JJ53">
            <v>2197.0648148209766</v>
          </cell>
          <cell r="JK53">
            <v>2179.2365946592286</v>
          </cell>
          <cell r="JL53">
            <v>2161.4083744974805</v>
          </cell>
          <cell r="JM53">
            <v>2143.5801543357325</v>
          </cell>
          <cell r="JN53">
            <v>0</v>
          </cell>
          <cell r="JO53">
            <v>0</v>
          </cell>
          <cell r="JP53">
            <v>-48.197849140959988</v>
          </cell>
          <cell r="JQ53">
            <v>-165.17256157344673</v>
          </cell>
          <cell r="JR53">
            <v>-140.61517133816369</v>
          </cell>
          <cell r="JS53">
            <v>-116.0577811028802</v>
          </cell>
          <cell r="JT53">
            <v>-91.500390867597616</v>
          </cell>
          <cell r="JU53">
            <v>-66.943000632314579</v>
          </cell>
          <cell r="JV53">
            <v>-42.385610397030632</v>
          </cell>
          <cell r="JW53">
            <v>-17.82822016174805</v>
          </cell>
          <cell r="JX53">
            <v>-17.82822016174805</v>
          </cell>
          <cell r="JY53">
            <v>-17.82822016174805</v>
          </cell>
          <cell r="JZ53">
            <v>2.2788093843149966</v>
          </cell>
          <cell r="KA53">
            <v>2.2788093843149966</v>
          </cell>
          <cell r="KB53">
            <v>-117.37886118442037</v>
          </cell>
          <cell r="KC53">
            <v>-0.40414875193363287</v>
          </cell>
          <cell r="KD53">
            <v>-5.2541092084368302E-3</v>
          </cell>
          <cell r="KE53">
            <v>0.39364053351553707</v>
          </cell>
          <cell r="KF53">
            <v>0.79253517624115943</v>
          </cell>
          <cell r="KG53">
            <v>1.191429818965986</v>
          </cell>
          <cell r="KH53">
            <v>1.5903244616900167</v>
          </cell>
          <cell r="KI53">
            <v>1.9892191044159659</v>
          </cell>
          <cell r="KJ53">
            <v>1.9892191044153975</v>
          </cell>
          <cell r="KK53">
            <v>1.9892191044156249</v>
          </cell>
        </row>
        <row r="54">
          <cell r="E54">
            <v>2284.7138733707602</v>
          </cell>
          <cell r="H54">
            <v>1120.19248354925</v>
          </cell>
          <cell r="K54">
            <v>597.91702457181202</v>
          </cell>
          <cell r="N54">
            <v>474.39202770080198</v>
          </cell>
          <cell r="T54">
            <v>1.77737586014084</v>
          </cell>
          <cell r="X54">
            <v>0.97755672307746</v>
          </cell>
          <cell r="AD54">
            <v>12.215398615952173</v>
          </cell>
          <cell r="AE54">
            <v>166.861125583258</v>
          </cell>
          <cell r="AI54">
            <v>1092.73777732293</v>
          </cell>
          <cell r="AM54">
            <v>23.7606</v>
          </cell>
          <cell r="AN54">
            <v>1020.56522459453</v>
          </cell>
          <cell r="AZ54">
            <v>1365.8464567461899</v>
          </cell>
          <cell r="BR54">
            <v>190.39282278089667</v>
          </cell>
          <cell r="BS54">
            <v>190.39282278089667</v>
          </cell>
          <cell r="BT54">
            <v>188.06579939135239</v>
          </cell>
          <cell r="BU54">
            <v>188.06579939135239</v>
          </cell>
          <cell r="BV54">
            <v>188.77095799424458</v>
          </cell>
          <cell r="BW54">
            <v>189.47611659713678</v>
          </cell>
          <cell r="BX54">
            <v>190.18127520002898</v>
          </cell>
          <cell r="BY54">
            <v>190.8864338029212</v>
          </cell>
          <cell r="BZ54">
            <v>191.5915924058134</v>
          </cell>
          <cell r="CA54">
            <v>192.29675100870563</v>
          </cell>
          <cell r="CB54">
            <v>192.29675100870563</v>
          </cell>
          <cell r="CC54">
            <v>192.29675100870563</v>
          </cell>
          <cell r="CP54">
            <v>93.349373629104164</v>
          </cell>
          <cell r="CQ54">
            <v>93.349373629104164</v>
          </cell>
          <cell r="CR54">
            <v>92.195877408132901</v>
          </cell>
          <cell r="CS54">
            <v>92.195877408132901</v>
          </cell>
          <cell r="CT54">
            <v>92.545421717518138</v>
          </cell>
          <cell r="CU54">
            <v>92.894966026903376</v>
          </cell>
          <cell r="CV54">
            <v>93.244510336288599</v>
          </cell>
          <cell r="CW54">
            <v>93.594054645673836</v>
          </cell>
          <cell r="CX54">
            <v>93.943598955059059</v>
          </cell>
          <cell r="CY54">
            <v>94.293143264444296</v>
          </cell>
          <cell r="CZ54">
            <v>94.293143264444296</v>
          </cell>
          <cell r="DA54">
            <v>94.293143264444296</v>
          </cell>
          <cell r="DN54">
            <v>49.826418714317668</v>
          </cell>
          <cell r="DO54">
            <v>49.826418714317668</v>
          </cell>
          <cell r="DP54">
            <v>49.519434018562272</v>
          </cell>
          <cell r="DQ54">
            <v>49.519434018562272</v>
          </cell>
          <cell r="DR54">
            <v>49.612459683942696</v>
          </cell>
          <cell r="DS54">
            <v>49.705485349323119</v>
          </cell>
          <cell r="DT54">
            <v>49.798511014703543</v>
          </cell>
          <cell r="DU54">
            <v>49.891536680083966</v>
          </cell>
          <cell r="DV54">
            <v>49.98456234546439</v>
          </cell>
          <cell r="DW54">
            <v>50.077588010844806</v>
          </cell>
          <cell r="DX54">
            <v>50.077588010844806</v>
          </cell>
          <cell r="DY54">
            <v>50.077588010844806</v>
          </cell>
          <cell r="EL54">
            <v>39.532668975066827</v>
          </cell>
          <cell r="EM54">
            <v>39.532668975066827</v>
          </cell>
          <cell r="EN54">
            <v>39.391017452696147</v>
          </cell>
          <cell r="EO54">
            <v>39.391017452696147</v>
          </cell>
          <cell r="EP54">
            <v>39.433942156444836</v>
          </cell>
          <cell r="EQ54">
            <v>39.476866860193525</v>
          </cell>
          <cell r="ER54">
            <v>39.519791563942221</v>
          </cell>
          <cell r="ES54">
            <v>39.562716267690909</v>
          </cell>
          <cell r="ET54">
            <v>39.605640971439598</v>
          </cell>
          <cell r="EU54">
            <v>39.648565675188294</v>
          </cell>
          <cell r="EV54">
            <v>39.648565675188294</v>
          </cell>
          <cell r="EW54">
            <v>39.648565675188294</v>
          </cell>
          <cell r="GT54">
            <v>0.11817337373463332</v>
          </cell>
          <cell r="GU54">
            <v>0.11817337373463332</v>
          </cell>
          <cell r="GV54">
            <v>-0.74859826408246932</v>
          </cell>
          <cell r="GW54">
            <v>-0.7485982640824409</v>
          </cell>
          <cell r="GX54">
            <v>-0.47686707647818799</v>
          </cell>
          <cell r="GY54">
            <v>-0.20513588887387818</v>
          </cell>
          <cell r="GZ54">
            <v>5.3133102360542014E-2</v>
          </cell>
          <cell r="HA54">
            <v>0.26993400694072733</v>
          </cell>
          <cell r="HB54">
            <v>0.48673491152083331</v>
          </cell>
          <cell r="HC54">
            <v>0.70353581610101856</v>
          </cell>
          <cell r="HD54">
            <v>0.70353581610099591</v>
          </cell>
          <cell r="HE54">
            <v>0.70353581610099591</v>
          </cell>
          <cell r="HF54">
            <v>166.861125583258</v>
          </cell>
          <cell r="HG54">
            <v>166.861125583258</v>
          </cell>
          <cell r="HH54">
            <v>166.68930361461074</v>
          </cell>
          <cell r="HI54">
            <v>166.5174816459635</v>
          </cell>
          <cell r="HJ54">
            <v>166.39772694054267</v>
          </cell>
          <cell r="HK54">
            <v>166.3300394983483</v>
          </cell>
          <cell r="HL54">
            <v>166.31441931938033</v>
          </cell>
          <cell r="HM54">
            <v>166.35086640363886</v>
          </cell>
          <cell r="HN54">
            <v>166.43938075112379</v>
          </cell>
          <cell r="HO54">
            <v>166.57996236183521</v>
          </cell>
          <cell r="HP54">
            <v>166.72054397254661</v>
          </cell>
          <cell r="HQ54">
            <v>166.861125583258</v>
          </cell>
          <cell r="ID54">
            <v>1092.73777732293</v>
          </cell>
          <cell r="IE54">
            <v>1092.73777732293</v>
          </cell>
          <cell r="IF54">
            <v>1200.7872840269263</v>
          </cell>
          <cell r="IG54">
            <v>1199.5630129986293</v>
          </cell>
          <cell r="IH54">
            <v>1198.7097331910284</v>
          </cell>
          <cell r="II54">
            <v>1198.2274446041233</v>
          </cell>
          <cell r="IJ54">
            <v>1198.1161472379147</v>
          </cell>
          <cell r="IK54">
            <v>1198.375841092402</v>
          </cell>
          <cell r="IL54">
            <v>1199.006526167585</v>
          </cell>
          <cell r="IM54">
            <v>1200.0082024634642</v>
          </cell>
          <cell r="IN54">
            <v>1201.0098787593436</v>
          </cell>
          <cell r="IO54">
            <v>1202.011555055223</v>
          </cell>
          <cell r="IP54">
            <v>1020.5652245945299</v>
          </cell>
          <cell r="IQ54">
            <v>1020.5652245945299</v>
          </cell>
          <cell r="IR54">
            <v>1080.8315223729323</v>
          </cell>
          <cell r="IS54">
            <v>1079.7174100938416</v>
          </cell>
          <cell r="IT54">
            <v>1078.9409075962933</v>
          </cell>
          <cell r="IU54">
            <v>1078.5020148802878</v>
          </cell>
          <cell r="IV54">
            <v>1078.4007319458251</v>
          </cell>
          <cell r="IW54">
            <v>1078.6370587929048</v>
          </cell>
          <cell r="IX54">
            <v>1079.2109954215273</v>
          </cell>
          <cell r="IY54">
            <v>1080.1225418316926</v>
          </cell>
          <cell r="IZ54">
            <v>1081.0340882418579</v>
          </cell>
          <cell r="JA54">
            <v>1081.945634652023</v>
          </cell>
          <cell r="JB54">
            <v>239.03367831165804</v>
          </cell>
          <cell r="JC54">
            <v>239.03367831165804</v>
          </cell>
          <cell r="JD54">
            <v>286.64506526860464</v>
          </cell>
          <cell r="JE54">
            <v>286.36308455075118</v>
          </cell>
          <cell r="JF54">
            <v>286.16655253527779</v>
          </cell>
          <cell r="JG54">
            <v>286.05546922218377</v>
          </cell>
          <cell r="JH54">
            <v>286.02983461146982</v>
          </cell>
          <cell r="JI54">
            <v>286.08964870313616</v>
          </cell>
          <cell r="JJ54">
            <v>286.23491149718143</v>
          </cell>
          <cell r="JK54">
            <v>286.46562299360676</v>
          </cell>
          <cell r="JL54">
            <v>286.69633449003231</v>
          </cell>
          <cell r="JM54">
            <v>286.92704598645787</v>
          </cell>
          <cell r="JN54">
            <v>0</v>
          </cell>
          <cell r="JO54">
            <v>0</v>
          </cell>
          <cell r="JP54">
            <v>47.611386956946603</v>
          </cell>
          <cell r="JQ54">
            <v>-0.28198071785345746</v>
          </cell>
          <cell r="JR54">
            <v>-0.19653201547339449</v>
          </cell>
          <cell r="JS54">
            <v>-0.11108331309401365</v>
          </cell>
          <cell r="JT54">
            <v>-2.5634610713950678E-2</v>
          </cell>
          <cell r="JU54">
            <v>5.9814091666339664E-2</v>
          </cell>
          <cell r="JV54">
            <v>0.14526279404526576</v>
          </cell>
          <cell r="JW54">
            <v>0.23071149642532873</v>
          </cell>
          <cell r="JX54">
            <v>0.23071149642555611</v>
          </cell>
          <cell r="JY54">
            <v>0.23071149642555611</v>
          </cell>
          <cell r="JZ54">
            <v>1.1361232583973144</v>
          </cell>
          <cell r="KA54">
            <v>1.1361232583973144</v>
          </cell>
          <cell r="KB54">
            <v>-47.342035336366393</v>
          </cell>
          <cell r="KC54">
            <v>0.55133233843369767</v>
          </cell>
          <cell r="KD54">
            <v>0.73761482365788766</v>
          </cell>
          <cell r="KE54">
            <v>0.92389730888281663</v>
          </cell>
          <cell r="KF54">
            <v>1.0967175977371737</v>
          </cell>
          <cell r="KG54">
            <v>1.2280697999370687</v>
          </cell>
          <cell r="KH54">
            <v>1.3594220021382486</v>
          </cell>
          <cell r="KI54">
            <v>1.4907742043383709</v>
          </cell>
          <cell r="KJ54">
            <v>1.4907742043381209</v>
          </cell>
          <cell r="KK54">
            <v>1.4907742043381209</v>
          </cell>
        </row>
        <row r="55">
          <cell r="E55">
            <v>3183.8065490884701</v>
          </cell>
          <cell r="H55">
            <v>2144.1045900517101</v>
          </cell>
          <cell r="K55">
            <v>393.82983185225902</v>
          </cell>
          <cell r="N55">
            <v>601.74561633008705</v>
          </cell>
          <cell r="T55">
            <v>-226.56398726315999</v>
          </cell>
          <cell r="X55">
            <v>-226.56398726315999</v>
          </cell>
          <cell r="AD55">
            <v>58.695539636318401</v>
          </cell>
          <cell r="AE55">
            <v>560.71528566023903</v>
          </cell>
          <cell r="AI55">
            <v>1524.7606013596701</v>
          </cell>
          <cell r="AM55">
            <v>51.662349176831299</v>
          </cell>
          <cell r="AN55">
            <v>160.10286013379201</v>
          </cell>
          <cell r="AZ55">
            <v>2752.50357848674</v>
          </cell>
          <cell r="BR55">
            <v>265.31721242403916</v>
          </cell>
          <cell r="BS55">
            <v>265.31721242403916</v>
          </cell>
          <cell r="BT55">
            <v>132.51710369872666</v>
          </cell>
          <cell r="BU55">
            <v>132.51710369872666</v>
          </cell>
          <cell r="BV55">
            <v>155.39334334773272</v>
          </cell>
          <cell r="BW55">
            <v>178.26958299673879</v>
          </cell>
          <cell r="BX55">
            <v>201.14582264574486</v>
          </cell>
          <cell r="BY55">
            <v>224.02206229475092</v>
          </cell>
          <cell r="BZ55">
            <v>246.89830194375699</v>
          </cell>
          <cell r="CA55">
            <v>269.77454159276306</v>
          </cell>
          <cell r="CB55">
            <v>269.77454159276306</v>
          </cell>
          <cell r="CC55">
            <v>269.77454159276306</v>
          </cell>
          <cell r="CP55">
            <v>178.67538250430917</v>
          </cell>
          <cell r="CQ55">
            <v>178.67538250430917</v>
          </cell>
          <cell r="CR55">
            <v>78.947319670776707</v>
          </cell>
          <cell r="CS55">
            <v>78.947319670776707</v>
          </cell>
          <cell r="CT55">
            <v>96.126545554017071</v>
          </cell>
          <cell r="CU55">
            <v>113.30577143725743</v>
          </cell>
          <cell r="CV55">
            <v>130.4849973204978</v>
          </cell>
          <cell r="CW55">
            <v>147.66422320373815</v>
          </cell>
          <cell r="CX55">
            <v>164.84344908697852</v>
          </cell>
          <cell r="CY55">
            <v>182.02267497021893</v>
          </cell>
          <cell r="CZ55">
            <v>182.02267497021893</v>
          </cell>
          <cell r="DA55">
            <v>182.02267497021893</v>
          </cell>
          <cell r="DN55">
            <v>32.819152654354916</v>
          </cell>
          <cell r="DO55">
            <v>32.819152654354916</v>
          </cell>
          <cell r="DP55">
            <v>18.9633165284462</v>
          </cell>
          <cell r="DQ55">
            <v>18.9633165284462</v>
          </cell>
          <cell r="DR55">
            <v>21.35013255439744</v>
          </cell>
          <cell r="DS55">
            <v>23.736948580348688</v>
          </cell>
          <cell r="DT55">
            <v>26.123764606299936</v>
          </cell>
          <cell r="DU55">
            <v>28.51058063225118</v>
          </cell>
          <cell r="DV55">
            <v>30.897396658202428</v>
          </cell>
          <cell r="DW55">
            <v>33.284212684153665</v>
          </cell>
          <cell r="DX55">
            <v>33.284212684153665</v>
          </cell>
          <cell r="DY55">
            <v>33.284212684153665</v>
          </cell>
          <cell r="EL55">
            <v>50.145468027507249</v>
          </cell>
          <cell r="EM55">
            <v>50.145468027507249</v>
          </cell>
          <cell r="EN55">
            <v>42.159459100694825</v>
          </cell>
          <cell r="EO55">
            <v>42.159459100694825</v>
          </cell>
          <cell r="EP55">
            <v>43.535134586222803</v>
          </cell>
          <cell r="EQ55">
            <v>44.910810071750788</v>
          </cell>
          <cell r="ER55">
            <v>46.286485557278766</v>
          </cell>
          <cell r="ES55">
            <v>47.662161042806751</v>
          </cell>
          <cell r="ET55">
            <v>49.037836528334729</v>
          </cell>
          <cell r="EU55">
            <v>50.4135120138627</v>
          </cell>
          <cell r="EV55">
            <v>50.4135120138627</v>
          </cell>
          <cell r="EW55">
            <v>50.4135120138627</v>
          </cell>
          <cell r="GT55">
            <v>-18.880332271929998</v>
          </cell>
          <cell r="GU55">
            <v>-18.880332271929998</v>
          </cell>
          <cell r="GV55">
            <v>-56.190906941398836</v>
          </cell>
          <cell r="GW55">
            <v>-56.190906941398779</v>
          </cell>
          <cell r="GX55">
            <v>-49.763761242697953</v>
          </cell>
          <cell r="GY55">
            <v>-43.336615543997041</v>
          </cell>
          <cell r="GZ55">
            <v>-36.909469845296115</v>
          </cell>
          <cell r="HA55">
            <v>-30.482324146595229</v>
          </cell>
          <cell r="HB55">
            <v>-24.055178447894317</v>
          </cell>
          <cell r="HC55">
            <v>-17.628032749193419</v>
          </cell>
          <cell r="HD55">
            <v>-17.628032749193363</v>
          </cell>
          <cell r="HE55">
            <v>-17.628032749193476</v>
          </cell>
          <cell r="HF55">
            <v>560.71528566023903</v>
          </cell>
          <cell r="HG55">
            <v>560.71528566023903</v>
          </cell>
          <cell r="HH55">
            <v>534.63491182982909</v>
          </cell>
          <cell r="HI55">
            <v>508.55453799941921</v>
          </cell>
          <cell r="HJ55">
            <v>486.96678761342366</v>
          </cell>
          <cell r="HK55">
            <v>469.87166067184256</v>
          </cell>
          <cell r="HL55">
            <v>457.26915717467591</v>
          </cell>
          <cell r="HM55">
            <v>449.15927712192365</v>
          </cell>
          <cell r="HN55">
            <v>445.54202051358584</v>
          </cell>
          <cell r="HO55">
            <v>446.41738734966248</v>
          </cell>
          <cell r="HP55">
            <v>447.29275418573917</v>
          </cell>
          <cell r="HQ55">
            <v>448.16812102181575</v>
          </cell>
          <cell r="ID55">
            <v>1524.7606013596699</v>
          </cell>
          <cell r="IE55">
            <v>1524.7606013596699</v>
          </cell>
          <cell r="IF55">
            <v>1607.2772567483635</v>
          </cell>
          <cell r="IG55">
            <v>1537.3178520010899</v>
          </cell>
          <cell r="IH55">
            <v>1479.4097032660443</v>
          </cell>
          <cell r="II55">
            <v>1433.5528105432265</v>
          </cell>
          <cell r="IJ55">
            <v>1399.7471738326362</v>
          </cell>
          <cell r="IK55">
            <v>1377.9927931342745</v>
          </cell>
          <cell r="IL55">
            <v>1368.2896684481407</v>
          </cell>
          <cell r="IM55">
            <v>1370.6377997742345</v>
          </cell>
          <cell r="IN55">
            <v>1372.9859311003283</v>
          </cell>
          <cell r="IO55">
            <v>1375.334062426422</v>
          </cell>
          <cell r="IP55">
            <v>160.10286013379206</v>
          </cell>
          <cell r="IQ55">
            <v>160.10286013379206</v>
          </cell>
          <cell r="IR55">
            <v>264.67667775444801</v>
          </cell>
          <cell r="IS55">
            <v>251.76531235857186</v>
          </cell>
          <cell r="IT55">
            <v>241.07806779984716</v>
          </cell>
          <cell r="IU55">
            <v>232.61494407827391</v>
          </cell>
          <cell r="IV55">
            <v>226.37594119385213</v>
          </cell>
          <cell r="IW55">
            <v>222.36105914658182</v>
          </cell>
          <cell r="IX55">
            <v>220.57029793646294</v>
          </cell>
          <cell r="IY55">
            <v>221.00365756349555</v>
          </cell>
          <cell r="IZ55">
            <v>221.43701719052819</v>
          </cell>
          <cell r="JA55">
            <v>221.87037681756081</v>
          </cell>
          <cell r="JB55">
            <v>1925.3730268861168</v>
          </cell>
          <cell r="JC55">
            <v>1925.3730268861168</v>
          </cell>
          <cell r="JD55">
            <v>1877.2354908237444</v>
          </cell>
          <cell r="JE55">
            <v>1794.1070776419372</v>
          </cell>
          <cell r="JF55">
            <v>1725.2984230796208</v>
          </cell>
          <cell r="JG55">
            <v>1670.8095271367952</v>
          </cell>
          <cell r="JH55">
            <v>1630.6403898134599</v>
          </cell>
          <cell r="JI55">
            <v>1604.7910111096164</v>
          </cell>
          <cell r="JJ55">
            <v>1593.2613910252635</v>
          </cell>
          <cell r="JK55">
            <v>1596.0515295604014</v>
          </cell>
          <cell r="JL55">
            <v>1598.8416680955393</v>
          </cell>
          <cell r="JM55">
            <v>1601.6318066306769</v>
          </cell>
          <cell r="JN55">
            <v>0</v>
          </cell>
          <cell r="JO55">
            <v>0</v>
          </cell>
          <cell r="JP55">
            <v>-48.137536062372419</v>
          </cell>
          <cell r="JQ55">
            <v>-83.128413181807218</v>
          </cell>
          <cell r="JR55">
            <v>-68.808654562316406</v>
          </cell>
          <cell r="JS55">
            <v>-54.488895942825593</v>
          </cell>
          <cell r="JT55">
            <v>-40.169137323335235</v>
          </cell>
          <cell r="JU55">
            <v>-25.849378703843513</v>
          </cell>
          <cell r="JV55">
            <v>-11.529620084352928</v>
          </cell>
          <cell r="JW55">
            <v>2.7901385351378849</v>
          </cell>
          <cell r="JX55">
            <v>2.7901385351378849</v>
          </cell>
          <cell r="JY55">
            <v>2.7901385351376575</v>
          </cell>
          <cell r="JZ55">
            <v>-13.989037302236799</v>
          </cell>
          <cell r="KA55">
            <v>-13.989037302236799</v>
          </cell>
          <cell r="KB55">
            <v>-3.1620759093332182</v>
          </cell>
          <cell r="KC55">
            <v>31.828801210101638</v>
          </cell>
          <cell r="KD55">
            <v>23.936188289311652</v>
          </cell>
          <cell r="KE55">
            <v>16.043575368521751</v>
          </cell>
          <cell r="KF55">
            <v>8.1509624477323186</v>
          </cell>
          <cell r="KG55">
            <v>0.25834952694148328</v>
          </cell>
          <cell r="KH55">
            <v>-7.6342633938481903</v>
          </cell>
          <cell r="KI55">
            <v>-15.526876314638105</v>
          </cell>
          <cell r="KJ55">
            <v>-15.526876314638049</v>
          </cell>
          <cell r="KK55">
            <v>-15.526876314637935</v>
          </cell>
        </row>
        <row r="56">
          <cell r="E56">
            <v>6610.24101979632</v>
          </cell>
          <cell r="H56">
            <v>3752.7372278391299</v>
          </cell>
          <cell r="K56">
            <v>572.12092260574798</v>
          </cell>
          <cell r="N56">
            <v>642.18278864694003</v>
          </cell>
          <cell r="T56">
            <v>696.06252668207696</v>
          </cell>
          <cell r="X56">
            <v>382.83438967514297</v>
          </cell>
          <cell r="AD56">
            <v>741.77882159159697</v>
          </cell>
          <cell r="AE56">
            <v>1733.0736165129099</v>
          </cell>
          <cell r="AI56">
            <v>0</v>
          </cell>
          <cell r="AM56">
            <v>595.183255062017</v>
          </cell>
          <cell r="AN56">
            <v>68.4418003436178</v>
          </cell>
          <cell r="AZ56">
            <v>3924.1568715749299</v>
          </cell>
          <cell r="BR56">
            <v>550.85341831635992</v>
          </cell>
          <cell r="BS56">
            <v>550.85341831635992</v>
          </cell>
          <cell r="BT56">
            <v>544.12076542582668</v>
          </cell>
          <cell r="BU56">
            <v>544.12076542582668</v>
          </cell>
          <cell r="BV56">
            <v>546.16096327144282</v>
          </cell>
          <cell r="BW56">
            <v>548.20116111705897</v>
          </cell>
          <cell r="BX56">
            <v>550.24135896267501</v>
          </cell>
          <cell r="BY56">
            <v>552.28155680829116</v>
          </cell>
          <cell r="BZ56">
            <v>554.32175465390731</v>
          </cell>
          <cell r="CA56">
            <v>556.36195249952357</v>
          </cell>
          <cell r="CB56">
            <v>556.36195249952357</v>
          </cell>
          <cell r="CC56">
            <v>556.36195249952357</v>
          </cell>
          <cell r="CP56">
            <v>312.72810231992747</v>
          </cell>
          <cell r="CQ56">
            <v>312.72810231992747</v>
          </cell>
          <cell r="CR56">
            <v>308.86379482440202</v>
          </cell>
          <cell r="CS56">
            <v>308.86379482440202</v>
          </cell>
          <cell r="CT56">
            <v>310.0347970957734</v>
          </cell>
          <cell r="CU56">
            <v>311.20579936714478</v>
          </cell>
          <cell r="CV56">
            <v>312.3768016385161</v>
          </cell>
          <cell r="CW56">
            <v>313.54780390988742</v>
          </cell>
          <cell r="CX56">
            <v>314.71880618125874</v>
          </cell>
          <cell r="CY56">
            <v>315.88980845263012</v>
          </cell>
          <cell r="CZ56">
            <v>315.88980845263012</v>
          </cell>
          <cell r="DA56">
            <v>315.88980845263012</v>
          </cell>
          <cell r="DN56">
            <v>47.676743550478996</v>
          </cell>
          <cell r="DO56">
            <v>47.676743550478996</v>
          </cell>
          <cell r="DP56">
            <v>47.383003181592201</v>
          </cell>
          <cell r="DQ56">
            <v>47.383003181592201</v>
          </cell>
          <cell r="DR56">
            <v>47.472015414588199</v>
          </cell>
          <cell r="DS56">
            <v>47.561027647584197</v>
          </cell>
          <cell r="DT56">
            <v>47.650039880580195</v>
          </cell>
          <cell r="DU56">
            <v>47.7390521135762</v>
          </cell>
          <cell r="DV56">
            <v>47.828064346572198</v>
          </cell>
          <cell r="DW56">
            <v>47.917076579568196</v>
          </cell>
          <cell r="DX56">
            <v>47.917076579568196</v>
          </cell>
          <cell r="DY56">
            <v>47.917076579568196</v>
          </cell>
          <cell r="EL56">
            <v>53.515232387245</v>
          </cell>
          <cell r="EM56">
            <v>53.515232387245</v>
          </cell>
          <cell r="EN56">
            <v>53.323479228801411</v>
          </cell>
          <cell r="EO56">
            <v>53.323479228801411</v>
          </cell>
          <cell r="EP56">
            <v>53.381586246511588</v>
          </cell>
          <cell r="EQ56">
            <v>53.439693264221766</v>
          </cell>
          <cell r="ER56">
            <v>53.497800281931944</v>
          </cell>
          <cell r="ES56">
            <v>53.555907299642122</v>
          </cell>
          <cell r="ET56">
            <v>53.6140143173523</v>
          </cell>
          <cell r="EU56">
            <v>53.672121335062485</v>
          </cell>
          <cell r="EV56">
            <v>53.672121335062485</v>
          </cell>
          <cell r="EW56">
            <v>53.672121335062485</v>
          </cell>
          <cell r="GT56">
            <v>31.902865806261854</v>
          </cell>
          <cell r="GU56">
            <v>31.902865806261854</v>
          </cell>
          <cell r="GV56">
            <v>29.610768083683176</v>
          </cell>
          <cell r="GW56">
            <v>29.6107680836833</v>
          </cell>
          <cell r="GX56">
            <v>30.3053431511313</v>
          </cell>
          <cell r="GY56">
            <v>30.99991821857931</v>
          </cell>
          <cell r="GZ56">
            <v>31.694493286027406</v>
          </cell>
          <cell r="HA56">
            <v>32.389068353475452</v>
          </cell>
          <cell r="HB56">
            <v>33.08364342092348</v>
          </cell>
          <cell r="HC56">
            <v>33.778218488371678</v>
          </cell>
          <cell r="HD56">
            <v>33.778218488371806</v>
          </cell>
          <cell r="HE56">
            <v>33.77821848837155</v>
          </cell>
          <cell r="HF56">
            <v>1733.0736165129099</v>
          </cell>
          <cell r="HG56">
            <v>1733.0736165129099</v>
          </cell>
          <cell r="HH56">
            <v>1731.2890179758988</v>
          </cell>
          <cell r="HI56">
            <v>1729.5044194388879</v>
          </cell>
          <cell r="HJ56">
            <v>1728.2606083373348</v>
          </cell>
          <cell r="HK56">
            <v>1727.5575846712395</v>
          </cell>
          <cell r="HL56">
            <v>1727.3953484406022</v>
          </cell>
          <cell r="HM56">
            <v>1727.7738996454227</v>
          </cell>
          <cell r="HN56">
            <v>1728.693238285701</v>
          </cell>
          <cell r="HO56">
            <v>1730.1533643614373</v>
          </cell>
          <cell r="HP56">
            <v>1731.6134904371738</v>
          </cell>
          <cell r="HQ56">
            <v>1733.0736165129099</v>
          </cell>
          <cell r="ID56">
            <v>0</v>
          </cell>
          <cell r="IE56">
            <v>0</v>
          </cell>
          <cell r="IF56">
            <v>0</v>
          </cell>
          <cell r="IG56">
            <v>0</v>
          </cell>
          <cell r="IH56">
            <v>0</v>
          </cell>
          <cell r="II56">
            <v>0</v>
          </cell>
          <cell r="IJ56">
            <v>0</v>
          </cell>
          <cell r="IK56">
            <v>0</v>
          </cell>
          <cell r="IL56">
            <v>0</v>
          </cell>
          <cell r="IM56">
            <v>0</v>
          </cell>
          <cell r="IN56">
            <v>0</v>
          </cell>
          <cell r="IO56">
            <v>0</v>
          </cell>
          <cell r="IP56">
            <v>68.4418003436178</v>
          </cell>
          <cell r="IQ56">
            <v>68.4418003436178</v>
          </cell>
          <cell r="IR56">
            <v>273.7890180086041</v>
          </cell>
          <cell r="IS56">
            <v>273.50679853172034</v>
          </cell>
          <cell r="IT56">
            <v>273.31010010843767</v>
          </cell>
          <cell r="IU56">
            <v>273.19892273875615</v>
          </cell>
          <cell r="IV56">
            <v>273.17326642267579</v>
          </cell>
          <cell r="IW56">
            <v>273.23313116019659</v>
          </cell>
          <cell r="IX56">
            <v>273.37851695131855</v>
          </cell>
          <cell r="IY56">
            <v>273.60942379604171</v>
          </cell>
          <cell r="IZ56">
            <v>273.84033064076476</v>
          </cell>
          <cell r="JA56">
            <v>274.07123748548787</v>
          </cell>
          <cell r="JB56">
            <v>1664.6318161692921</v>
          </cell>
          <cell r="JC56">
            <v>1664.6318161692921</v>
          </cell>
          <cell r="JD56">
            <v>1457.4999999672946</v>
          </cell>
          <cell r="JE56">
            <v>1455.9976209071676</v>
          </cell>
          <cell r="JF56">
            <v>1454.9505082288972</v>
          </cell>
          <cell r="JG56">
            <v>1454.3586619324833</v>
          </cell>
          <cell r="JH56">
            <v>1454.2220820179264</v>
          </cell>
          <cell r="JI56">
            <v>1454.5407684852262</v>
          </cell>
          <cell r="JJ56">
            <v>1455.3147213343825</v>
          </cell>
          <cell r="JK56">
            <v>1456.5439405653956</v>
          </cell>
          <cell r="JL56">
            <v>1457.7731597964091</v>
          </cell>
          <cell r="JM56">
            <v>1459.002379027422</v>
          </cell>
          <cell r="JN56">
            <v>0</v>
          </cell>
          <cell r="JO56">
            <v>0</v>
          </cell>
          <cell r="JP56">
            <v>-207.13181620199748</v>
          </cell>
          <cell r="JQ56">
            <v>-1.5023790601269411</v>
          </cell>
          <cell r="JR56">
            <v>-1.0471126782704232</v>
          </cell>
          <cell r="JS56">
            <v>-0.59184629641390529</v>
          </cell>
          <cell r="JT56">
            <v>-0.13657991455693264</v>
          </cell>
          <cell r="JU56">
            <v>0.31868646729981265</v>
          </cell>
          <cell r="JV56">
            <v>0.77395284915633056</v>
          </cell>
          <cell r="JW56">
            <v>1.2292192310130758</v>
          </cell>
          <cell r="JX56">
            <v>1.2292192310135306</v>
          </cell>
          <cell r="JY56">
            <v>1.2292192310128485</v>
          </cell>
          <cell r="JZ56">
            <v>93.717767605561605</v>
          </cell>
          <cell r="KA56">
            <v>93.717767605561605</v>
          </cell>
          <cell r="KB56">
            <v>298.55748608498038</v>
          </cell>
          <cell r="KC56">
            <v>92.928048943109985</v>
          </cell>
          <cell r="KD56">
            <v>93.167357628701467</v>
          </cell>
          <cell r="KE56">
            <v>93.406666314292963</v>
          </cell>
          <cell r="KF56">
            <v>93.645974999884089</v>
          </cell>
          <cell r="KG56">
            <v>93.885283685475386</v>
          </cell>
          <cell r="KH56">
            <v>94.124592371066896</v>
          </cell>
          <cell r="KI56">
            <v>94.363901056658349</v>
          </cell>
          <cell r="KJ56">
            <v>94.363901056658023</v>
          </cell>
          <cell r="KK56">
            <v>94.363901056658449</v>
          </cell>
        </row>
        <row r="57">
          <cell r="E57">
            <v>3962.3309474969201</v>
          </cell>
          <cell r="H57">
            <v>1632.36610848994</v>
          </cell>
          <cell r="K57">
            <v>732.774141216472</v>
          </cell>
          <cell r="N57">
            <v>1434.4300269718501</v>
          </cell>
          <cell r="T57">
            <v>36.115534929072801</v>
          </cell>
          <cell r="X57">
            <v>19.86354421099</v>
          </cell>
          <cell r="AD57">
            <v>101.55207943419651</v>
          </cell>
          <cell r="AE57">
            <v>604.83596221243204</v>
          </cell>
          <cell r="AI57">
            <v>1666.61385476283</v>
          </cell>
          <cell r="AM57">
            <v>47.6468001112069</v>
          </cell>
          <cell r="AN57">
            <v>737.20578002887601</v>
          </cell>
          <cell r="AZ57">
            <v>2369.0761171864701</v>
          </cell>
          <cell r="BR57">
            <v>330.1942456247433</v>
          </cell>
          <cell r="BS57">
            <v>330.1942456247433</v>
          </cell>
          <cell r="BT57">
            <v>178.77083340618734</v>
          </cell>
          <cell r="BU57">
            <v>178.77083340618734</v>
          </cell>
          <cell r="BV57">
            <v>204.24470798531104</v>
          </cell>
          <cell r="BW57">
            <v>229.71858256443477</v>
          </cell>
          <cell r="BX57">
            <v>255.1924571435585</v>
          </cell>
          <cell r="BY57">
            <v>280.66633172268223</v>
          </cell>
          <cell r="BZ57">
            <v>306.14020630180596</v>
          </cell>
          <cell r="CA57">
            <v>331.61408088092969</v>
          </cell>
          <cell r="CB57">
            <v>331.61408088092969</v>
          </cell>
          <cell r="CC57">
            <v>331.61408088092969</v>
          </cell>
          <cell r="CP57">
            <v>136.03050904082832</v>
          </cell>
          <cell r="CQ57">
            <v>136.03050904082832</v>
          </cell>
          <cell r="CR57">
            <v>58.420027586575593</v>
          </cell>
          <cell r="CS57">
            <v>58.420027586575593</v>
          </cell>
          <cell r="CT57">
            <v>71.47639477329237</v>
          </cell>
          <cell r="CU57">
            <v>84.53276196000914</v>
          </cell>
          <cell r="CV57">
            <v>97.589129146725895</v>
          </cell>
          <cell r="CW57">
            <v>110.64549633344267</v>
          </cell>
          <cell r="CX57">
            <v>123.70186352015943</v>
          </cell>
          <cell r="CY57">
            <v>136.75823070687625</v>
          </cell>
          <cell r="CZ57">
            <v>136.75823070687625</v>
          </cell>
          <cell r="DA57">
            <v>136.75823070687625</v>
          </cell>
          <cell r="DN57">
            <v>61.064511768039331</v>
          </cell>
          <cell r="DO57">
            <v>61.064511768039331</v>
          </cell>
          <cell r="DP57">
            <v>41.943375817244089</v>
          </cell>
          <cell r="DQ57">
            <v>41.943375817244089</v>
          </cell>
          <cell r="DR57">
            <v>45.160113651139248</v>
          </cell>
          <cell r="DS57">
            <v>48.376851485034408</v>
          </cell>
          <cell r="DT57">
            <v>51.593589318929567</v>
          </cell>
          <cell r="DU57">
            <v>54.810327152824726</v>
          </cell>
          <cell r="DV57">
            <v>58.027064986719886</v>
          </cell>
          <cell r="DW57">
            <v>61.243802820615045</v>
          </cell>
          <cell r="DX57">
            <v>61.243802820615045</v>
          </cell>
          <cell r="DY57">
            <v>61.243802820615045</v>
          </cell>
          <cell r="EL57">
            <v>119.53583558098751</v>
          </cell>
          <cell r="EM57">
            <v>119.53583558098751</v>
          </cell>
          <cell r="EN57">
            <v>103.8202558172016</v>
          </cell>
          <cell r="EO57">
            <v>103.8202558172016</v>
          </cell>
          <cell r="EP57">
            <v>106.46407886923448</v>
          </cell>
          <cell r="EQ57">
            <v>109.10790192126737</v>
          </cell>
          <cell r="ER57">
            <v>111.75172497330027</v>
          </cell>
          <cell r="ES57">
            <v>114.39554802533316</v>
          </cell>
          <cell r="ET57">
            <v>117.03937107736604</v>
          </cell>
          <cell r="EU57">
            <v>119.68319412939896</v>
          </cell>
          <cell r="EV57">
            <v>119.68319412939896</v>
          </cell>
          <cell r="EW57">
            <v>119.68319412939896</v>
          </cell>
          <cell r="GT57">
            <v>3.0096279107560666</v>
          </cell>
          <cell r="GU57">
            <v>3.0096279107560666</v>
          </cell>
          <cell r="GV57">
            <v>-64.723377655511072</v>
          </cell>
          <cell r="GW57">
            <v>-64.723377655511186</v>
          </cell>
          <cell r="GX57">
            <v>-53.328692623768376</v>
          </cell>
          <cell r="GY57">
            <v>-41.934007592025779</v>
          </cell>
          <cell r="GZ57">
            <v>-30.539322560283196</v>
          </cell>
          <cell r="HA57">
            <v>-19.144637528540301</v>
          </cell>
          <cell r="HB57">
            <v>-7.7499524967978317</v>
          </cell>
          <cell r="HC57">
            <v>3.6447325349448652</v>
          </cell>
          <cell r="HD57">
            <v>3.6447325349449788</v>
          </cell>
          <cell r="HE57">
            <v>3.6447325349448083</v>
          </cell>
          <cell r="HF57">
            <v>604.83596221243204</v>
          </cell>
          <cell r="HG57">
            <v>604.83596221243204</v>
          </cell>
          <cell r="HH57">
            <v>576.079171695887</v>
          </cell>
          <cell r="HI57">
            <v>547.32238117934185</v>
          </cell>
          <cell r="HJ57">
            <v>523.40332918806064</v>
          </cell>
          <cell r="HK57">
            <v>504.32201572204309</v>
          </cell>
          <cell r="HL57">
            <v>490.0784407812892</v>
          </cell>
          <cell r="HM57">
            <v>480.67260436579932</v>
          </cell>
          <cell r="HN57">
            <v>476.10450647557298</v>
          </cell>
          <cell r="HO57">
            <v>476.37414711061047</v>
          </cell>
          <cell r="HP57">
            <v>476.64378774564807</v>
          </cell>
          <cell r="HQ57">
            <v>476.9134283806855</v>
          </cell>
          <cell r="ID57">
            <v>1666.6138547628304</v>
          </cell>
          <cell r="IE57">
            <v>1666.6138547628304</v>
          </cell>
          <cell r="IF57">
            <v>1763.2152689517161</v>
          </cell>
          <cell r="IG57">
            <v>1693.1552976643188</v>
          </cell>
          <cell r="IH57">
            <v>1634.8814755294466</v>
          </cell>
          <cell r="II57">
            <v>1588.3938025470989</v>
          </cell>
          <cell r="IJ57">
            <v>1553.6922787172764</v>
          </cell>
          <cell r="IK57">
            <v>1530.7769040399789</v>
          </cell>
          <cell r="IL57">
            <v>1519.6476785152063</v>
          </cell>
          <cell r="IM57">
            <v>1520.3046021429586</v>
          </cell>
          <cell r="IN57">
            <v>1520.961525770711</v>
          </cell>
          <cell r="IO57">
            <v>1521.6184493984631</v>
          </cell>
          <cell r="IP57">
            <v>737.20578002887589</v>
          </cell>
          <cell r="IQ57">
            <v>737.20578002887589</v>
          </cell>
          <cell r="IR57">
            <v>787.34758528911971</v>
          </cell>
          <cell r="IS57">
            <v>748.04467227594205</v>
          </cell>
          <cell r="IT57">
            <v>715.35366598196356</v>
          </cell>
          <cell r="IU57">
            <v>689.27456640718378</v>
          </cell>
          <cell r="IV57">
            <v>669.80737355160284</v>
          </cell>
          <cell r="IW57">
            <v>656.95208741522094</v>
          </cell>
          <cell r="IX57">
            <v>650.70870799803788</v>
          </cell>
          <cell r="IY57">
            <v>651.07723530005353</v>
          </cell>
          <cell r="IZ57">
            <v>651.44576260206964</v>
          </cell>
          <cell r="JA57">
            <v>651.8142899040854</v>
          </cell>
          <cell r="JB57">
            <v>1534.2440369463866</v>
          </cell>
          <cell r="JC57">
            <v>1534.2440369463866</v>
          </cell>
          <cell r="JD57">
            <v>1551.9468553584834</v>
          </cell>
          <cell r="JE57">
            <v>1492.4330065677186</v>
          </cell>
          <cell r="JF57">
            <v>1442.9311387355435</v>
          </cell>
          <cell r="JG57">
            <v>1403.4412518619581</v>
          </cell>
          <cell r="JH57">
            <v>1373.9633459469628</v>
          </cell>
          <cell r="JI57">
            <v>1354.4974209905572</v>
          </cell>
          <cell r="JJ57">
            <v>1345.0434769927415</v>
          </cell>
          <cell r="JK57">
            <v>1345.6015139535157</v>
          </cell>
          <cell r="JL57">
            <v>1346.1595509142894</v>
          </cell>
          <cell r="JM57">
            <v>1346.7175878750631</v>
          </cell>
          <cell r="JN57">
            <v>0</v>
          </cell>
          <cell r="JO57">
            <v>0</v>
          </cell>
          <cell r="JP57">
            <v>17.702818412096804</v>
          </cell>
          <cell r="JQ57">
            <v>-59.513848790764769</v>
          </cell>
          <cell r="JR57">
            <v>-49.501867832175094</v>
          </cell>
          <cell r="JS57">
            <v>-39.489886873585419</v>
          </cell>
          <cell r="JT57">
            <v>-29.47790591499529</v>
          </cell>
          <cell r="JU57">
            <v>-19.465924956405615</v>
          </cell>
          <cell r="JV57">
            <v>-9.4539439978157134</v>
          </cell>
          <cell r="JW57">
            <v>0.55803696077418863</v>
          </cell>
          <cell r="JX57">
            <v>0.55803696077373388</v>
          </cell>
          <cell r="JY57">
            <v>0.55803696077373388</v>
          </cell>
          <cell r="JZ57">
            <v>11.472301196939108</v>
          </cell>
          <cell r="KA57">
            <v>11.472301196939108</v>
          </cell>
          <cell r="KB57">
            <v>-73.963522781424842</v>
          </cell>
          <cell r="KC57">
            <v>3.2531444214366232</v>
          </cell>
          <cell r="KD57">
            <v>4.6358484945897587</v>
          </cell>
          <cell r="KE57">
            <v>6.018552567742681</v>
          </cell>
          <cell r="KF57">
            <v>7.4012566408951344</v>
          </cell>
          <cell r="KG57">
            <v>8.7839607140483569</v>
          </cell>
          <cell r="KH57">
            <v>10.166664787200924</v>
          </cell>
          <cell r="KI57">
            <v>11.549368860353718</v>
          </cell>
          <cell r="KJ57">
            <v>11.549368860354287</v>
          </cell>
          <cell r="KK57">
            <v>11.549368860354116</v>
          </cell>
        </row>
        <row r="58">
          <cell r="E58">
            <v>3611.70888303831</v>
          </cell>
          <cell r="H58">
            <v>1018.63538919747</v>
          </cell>
          <cell r="K58">
            <v>1121.6855676862001</v>
          </cell>
          <cell r="N58">
            <v>871.35239805590197</v>
          </cell>
          <cell r="T58">
            <v>348.65460614755</v>
          </cell>
          <cell r="X58">
            <v>191.760033381152</v>
          </cell>
          <cell r="AD58">
            <v>47.080735475643202</v>
          </cell>
          <cell r="AE58">
            <v>35.098111402566701</v>
          </cell>
          <cell r="AI58">
            <v>2267.7059152021202</v>
          </cell>
          <cell r="AM58">
            <v>57.703139611189002</v>
          </cell>
          <cell r="AN58">
            <v>589.63256289727497</v>
          </cell>
          <cell r="AZ58">
            <v>2458.22515272588</v>
          </cell>
          <cell r="BR58">
            <v>300.9757402531925</v>
          </cell>
          <cell r="BS58">
            <v>300.9757402531925</v>
          </cell>
          <cell r="BT58">
            <v>206.05468012711893</v>
          </cell>
          <cell r="BU58">
            <v>206.05468012711893</v>
          </cell>
          <cell r="BV58">
            <v>220.59069365638422</v>
          </cell>
          <cell r="BW58">
            <v>235.12670718564951</v>
          </cell>
          <cell r="BX58">
            <v>249.6627207149148</v>
          </cell>
          <cell r="BY58">
            <v>264.19873424418012</v>
          </cell>
          <cell r="BZ58">
            <v>278.73474777344541</v>
          </cell>
          <cell r="CA58">
            <v>293.27076130271081</v>
          </cell>
          <cell r="CB58">
            <v>293.27076130271081</v>
          </cell>
          <cell r="CC58">
            <v>293.27076130271081</v>
          </cell>
          <cell r="CP58">
            <v>84.886282433122489</v>
          </cell>
          <cell r="CQ58">
            <v>84.886282433122489</v>
          </cell>
          <cell r="CR58">
            <v>56.350488875533884</v>
          </cell>
          <cell r="CS58">
            <v>56.350488875533884</v>
          </cell>
          <cell r="CT58">
            <v>60.720400891586998</v>
          </cell>
          <cell r="CU58">
            <v>65.090312907640126</v>
          </cell>
          <cell r="CV58">
            <v>69.460224923693261</v>
          </cell>
          <cell r="CW58">
            <v>73.830136939746382</v>
          </cell>
          <cell r="CX58">
            <v>78.200048955799517</v>
          </cell>
          <cell r="CY58">
            <v>82.569960971852623</v>
          </cell>
          <cell r="CZ58">
            <v>82.569960971852623</v>
          </cell>
          <cell r="DA58">
            <v>82.569960971852623</v>
          </cell>
          <cell r="DN58">
            <v>93.473797307183332</v>
          </cell>
          <cell r="DO58">
            <v>93.473797307183332</v>
          </cell>
          <cell r="DP58">
            <v>77.808631145405371</v>
          </cell>
          <cell r="DQ58">
            <v>77.808631145405371</v>
          </cell>
          <cell r="DR58">
            <v>80.207562077733272</v>
          </cell>
          <cell r="DS58">
            <v>82.606493010061158</v>
          </cell>
          <cell r="DT58">
            <v>85.005423942389044</v>
          </cell>
          <cell r="DU58">
            <v>87.40435487471693</v>
          </cell>
          <cell r="DV58">
            <v>89.803285807044816</v>
          </cell>
          <cell r="DW58">
            <v>92.20221673937273</v>
          </cell>
          <cell r="DX58">
            <v>92.20221673937273</v>
          </cell>
          <cell r="DY58">
            <v>92.20221673937273</v>
          </cell>
          <cell r="EL58">
            <v>72.612699837991826</v>
          </cell>
          <cell r="EM58">
            <v>72.612699837991826</v>
          </cell>
          <cell r="EN58">
            <v>68.509611131731248</v>
          </cell>
          <cell r="EO58">
            <v>68.509611131731248</v>
          </cell>
          <cell r="EP58">
            <v>69.137949593888777</v>
          </cell>
          <cell r="EQ58">
            <v>69.766288056046307</v>
          </cell>
          <cell r="ER58">
            <v>70.39462651820385</v>
          </cell>
          <cell r="ES58">
            <v>71.02296498036138</v>
          </cell>
          <cell r="ET58">
            <v>71.651303442518909</v>
          </cell>
          <cell r="EU58">
            <v>72.279641904676424</v>
          </cell>
          <cell r="EV58">
            <v>72.279641904676424</v>
          </cell>
          <cell r="EW58">
            <v>72.279641904676424</v>
          </cell>
          <cell r="GT58">
            <v>20.112443141005571</v>
          </cell>
          <cell r="GU58">
            <v>20.112443141005571</v>
          </cell>
          <cell r="GV58">
            <v>-18.545690783220891</v>
          </cell>
          <cell r="GW58">
            <v>-18.545690783220891</v>
          </cell>
          <cell r="GX58">
            <v>-11.256288931314437</v>
          </cell>
          <cell r="GY58">
            <v>-3.9668870794080249</v>
          </cell>
          <cell r="GZ58">
            <v>2.2999457320375778</v>
          </cell>
          <cell r="HA58">
            <v>7.3458912962742531</v>
          </cell>
          <cell r="HB58">
            <v>12.391836860510907</v>
          </cell>
          <cell r="HC58">
            <v>17.437782424747631</v>
          </cell>
          <cell r="HD58">
            <v>17.437782424747628</v>
          </cell>
          <cell r="HE58">
            <v>17.437782424747631</v>
          </cell>
          <cell r="HF58">
            <v>35.098111402566694</v>
          </cell>
          <cell r="HG58">
            <v>35.098111402566694</v>
          </cell>
          <cell r="HH58">
            <v>34.11488180749641</v>
          </cell>
          <cell r="HI58">
            <v>33.131652212426125</v>
          </cell>
          <cell r="HJ58">
            <v>32.298992350535528</v>
          </cell>
          <cell r="HK58">
            <v>31.616902221824617</v>
          </cell>
          <cell r="HL58">
            <v>31.085381826293386</v>
          </cell>
          <cell r="HM58">
            <v>30.704431163941841</v>
          </cell>
          <cell r="HN58">
            <v>30.47405023476998</v>
          </cell>
          <cell r="HO58">
            <v>30.394239038777805</v>
          </cell>
          <cell r="HP58">
            <v>30.314427842785626</v>
          </cell>
          <cell r="HQ58">
            <v>30.234616646793452</v>
          </cell>
          <cell r="ID58">
            <v>2267.7059152021193</v>
          </cell>
          <cell r="IE58">
            <v>2267.7059152021193</v>
          </cell>
          <cell r="IF58">
            <v>2428.9179686049183</v>
          </cell>
          <cell r="IG58">
            <v>2363.3594304875046</v>
          </cell>
          <cell r="IH58">
            <v>2307.8403904094921</v>
          </cell>
          <cell r="II58">
            <v>2262.3608483708804</v>
          </cell>
          <cell r="IJ58">
            <v>2226.9208043716703</v>
          </cell>
          <cell r="IK58">
            <v>2201.5202584118606</v>
          </cell>
          <cell r="IL58">
            <v>2186.1592104914516</v>
          </cell>
          <cell r="IM58">
            <v>2180.8376606104448</v>
          </cell>
          <cell r="IN58">
            <v>2175.5161107294366</v>
          </cell>
          <cell r="IO58">
            <v>2170.1945608484289</v>
          </cell>
          <cell r="IP58">
            <v>589.63256289727474</v>
          </cell>
          <cell r="IQ58">
            <v>589.63256289727474</v>
          </cell>
          <cell r="IR58">
            <v>627.36677839647837</v>
          </cell>
          <cell r="IS58">
            <v>609.28535613143708</v>
          </cell>
          <cell r="IT58">
            <v>593.97288522791564</v>
          </cell>
          <cell r="IU58">
            <v>581.42936568591415</v>
          </cell>
          <cell r="IV58">
            <v>571.65479750543238</v>
          </cell>
          <cell r="IW58">
            <v>564.64918068647046</v>
          </cell>
          <cell r="IX58">
            <v>560.41251522902849</v>
          </cell>
          <cell r="IY58">
            <v>558.94480113310635</v>
          </cell>
          <cell r="IZ58">
            <v>557.47708703718411</v>
          </cell>
          <cell r="JA58">
            <v>556.00937294126197</v>
          </cell>
          <cell r="JB58">
            <v>1713.1714637074112</v>
          </cell>
          <cell r="JC58">
            <v>1713.1714637074112</v>
          </cell>
          <cell r="JD58">
            <v>1835.6660720159362</v>
          </cell>
          <cell r="JE58">
            <v>1787.2057265684937</v>
          </cell>
          <cell r="JF58">
            <v>1746.1664975321121</v>
          </cell>
          <cell r="JG58">
            <v>1712.5483849067909</v>
          </cell>
          <cell r="JH58">
            <v>1686.3513886925316</v>
          </cell>
          <cell r="JI58">
            <v>1667.575508889332</v>
          </cell>
          <cell r="JJ58">
            <v>1656.2207454971931</v>
          </cell>
          <cell r="JK58">
            <v>1652.2870985161162</v>
          </cell>
          <cell r="JL58">
            <v>1648.3534515350384</v>
          </cell>
          <cell r="JM58">
            <v>1644.4198045539601</v>
          </cell>
          <cell r="JN58">
            <v>0</v>
          </cell>
          <cell r="JO58">
            <v>0</v>
          </cell>
          <cell r="JP58">
            <v>122.4946083085249</v>
          </cell>
          <cell r="JQ58">
            <v>-48.460345447442478</v>
          </cell>
          <cell r="JR58">
            <v>-41.039229036381585</v>
          </cell>
          <cell r="JS58">
            <v>-33.618112625321146</v>
          </cell>
          <cell r="JT58">
            <v>-26.196996214259343</v>
          </cell>
          <cell r="JU58">
            <v>-18.775879803199587</v>
          </cell>
          <cell r="JV58">
            <v>-11.354763392138921</v>
          </cell>
          <cell r="JW58">
            <v>-3.9336469810768904</v>
          </cell>
          <cell r="JX58">
            <v>-3.9336469810777999</v>
          </cell>
          <cell r="JY58">
            <v>-3.9336469810782546</v>
          </cell>
          <cell r="JZ58">
            <v>24.035837763975838</v>
          </cell>
          <cell r="KA58">
            <v>24.035837763975838</v>
          </cell>
          <cell r="KB58">
            <v>-137.11690446877552</v>
          </cell>
          <cell r="KC58">
            <v>33.838049287191851</v>
          </cell>
          <cell r="KD58">
            <v>33.706334728037419</v>
          </cell>
          <cell r="KE58">
            <v>33.574620168883385</v>
          </cell>
          <cell r="KF58">
            <v>32.420336569267185</v>
          </cell>
          <cell r="KG58">
            <v>30.045165722444107</v>
          </cell>
          <cell r="KH58">
            <v>27.669994875620095</v>
          </cell>
          <cell r="KI58">
            <v>25.294824028794789</v>
          </cell>
          <cell r="KJ58">
            <v>25.294824028795695</v>
          </cell>
          <cell r="KK58">
            <v>25.294824028796153</v>
          </cell>
        </row>
        <row r="59">
          <cell r="E59">
            <v>5844.4363355519999</v>
          </cell>
          <cell r="H59">
            <v>1729.3402092577701</v>
          </cell>
          <cell r="K59">
            <v>2401.7108167143101</v>
          </cell>
          <cell r="N59">
            <v>1242.84955142594</v>
          </cell>
          <cell r="T59">
            <v>27.031243388869601</v>
          </cell>
          <cell r="X59">
            <v>14.867183863878299</v>
          </cell>
          <cell r="AD59">
            <v>191.80615469248991</v>
          </cell>
          <cell r="AE59">
            <v>1039.6235872939601</v>
          </cell>
          <cell r="AI59">
            <v>982.79428970241599</v>
          </cell>
          <cell r="AM59">
            <v>59.537101371274701</v>
          </cell>
          <cell r="AN59">
            <v>1566.5508474856299</v>
          </cell>
          <cell r="AZ59">
            <v>2241.2608241576499</v>
          </cell>
          <cell r="BR59">
            <v>487.036361296</v>
          </cell>
          <cell r="BS59">
            <v>487.036361296</v>
          </cell>
          <cell r="BT59">
            <v>47.101827652448534</v>
          </cell>
          <cell r="BU59">
            <v>47.101827652448534</v>
          </cell>
          <cell r="BV59">
            <v>47.101827652448534</v>
          </cell>
          <cell r="BW59">
            <v>116.65783539901804</v>
          </cell>
          <cell r="BX59">
            <v>186.21384314558753</v>
          </cell>
          <cell r="BY59">
            <v>255.76985089215705</v>
          </cell>
          <cell r="BZ59">
            <v>325.32585863872657</v>
          </cell>
          <cell r="CA59">
            <v>394.88186638529606</v>
          </cell>
          <cell r="CB59">
            <v>464.43787413186561</v>
          </cell>
          <cell r="CC59">
            <v>464.43787413186561</v>
          </cell>
          <cell r="CP59">
            <v>144.11168410481417</v>
          </cell>
          <cell r="CQ59">
            <v>144.11168410481417</v>
          </cell>
          <cell r="CR59">
            <v>7.2055842052407089</v>
          </cell>
          <cell r="CS59">
            <v>7.2055842052407089</v>
          </cell>
          <cell r="CT59">
            <v>7.2055842052407089</v>
          </cell>
          <cell r="CU59">
            <v>28.635260947541834</v>
          </cell>
          <cell r="CV59">
            <v>50.064937689842949</v>
          </cell>
          <cell r="CW59">
            <v>71.494614432144076</v>
          </cell>
          <cell r="CX59">
            <v>92.924291174445202</v>
          </cell>
          <cell r="CY59">
            <v>114.35396791674633</v>
          </cell>
          <cell r="CZ59">
            <v>135.78364465904744</v>
          </cell>
          <cell r="DA59">
            <v>135.78364465904744</v>
          </cell>
          <cell r="DN59">
            <v>200.14256805952584</v>
          </cell>
          <cell r="DO59">
            <v>200.14256805952584</v>
          </cell>
          <cell r="DP59">
            <v>84.428233402782439</v>
          </cell>
          <cell r="DQ59">
            <v>84.428233402782439</v>
          </cell>
          <cell r="DR59">
            <v>84.428233402782439</v>
          </cell>
          <cell r="DS59">
            <v>102.7232899220209</v>
          </cell>
          <cell r="DT59">
            <v>121.01834644125934</v>
          </cell>
          <cell r="DU59">
            <v>139.3134029604978</v>
          </cell>
          <cell r="DV59">
            <v>157.60845947973624</v>
          </cell>
          <cell r="DW59">
            <v>175.90351599897468</v>
          </cell>
          <cell r="DX59">
            <v>194.19857251821313</v>
          </cell>
          <cell r="DY59">
            <v>194.19857251821313</v>
          </cell>
          <cell r="EL59">
            <v>103.57079595216166</v>
          </cell>
          <cell r="EM59">
            <v>103.57079595216166</v>
          </cell>
          <cell r="EN59">
            <v>73.329605170985246</v>
          </cell>
          <cell r="EO59">
            <v>73.329605170985246</v>
          </cell>
          <cell r="EP59">
            <v>73.329605170985246</v>
          </cell>
          <cell r="EQ59">
            <v>78.110899521351641</v>
          </cell>
          <cell r="ER59">
            <v>82.89219387171805</v>
          </cell>
          <cell r="ES59">
            <v>87.673488222084458</v>
          </cell>
          <cell r="ET59">
            <v>92.454782572450867</v>
          </cell>
          <cell r="EU59">
            <v>97.236076922817276</v>
          </cell>
          <cell r="EV59">
            <v>102.01737127318368</v>
          </cell>
          <cell r="EW59">
            <v>102.01737127318368</v>
          </cell>
          <cell r="GT59">
            <v>2.2526036157391331</v>
          </cell>
          <cell r="GU59">
            <v>2.2526036157391331</v>
          </cell>
          <cell r="GV59">
            <v>-237.12383868442419</v>
          </cell>
          <cell r="GW59">
            <v>-237.1238386844243</v>
          </cell>
          <cell r="GX59">
            <v>-237.1238386844243</v>
          </cell>
          <cell r="GY59">
            <v>-199.19102769316305</v>
          </cell>
          <cell r="GZ59">
            <v>-161.25821670190194</v>
          </cell>
          <cell r="HA59">
            <v>-123.32540571064068</v>
          </cell>
          <cell r="HB59">
            <v>-85.392594719379574</v>
          </cell>
          <cell r="HC59">
            <v>-47.459783728118353</v>
          </cell>
          <cell r="HD59">
            <v>-9.5269727368571324</v>
          </cell>
          <cell r="HE59">
            <v>-9.526972736856905</v>
          </cell>
          <cell r="HF59">
            <v>1039.6235872939603</v>
          </cell>
          <cell r="HG59">
            <v>1039.6235872939603</v>
          </cell>
          <cell r="HH59">
            <v>957.3200532998552</v>
          </cell>
          <cell r="HI59">
            <v>875.01651930574997</v>
          </cell>
          <cell r="HJ59">
            <v>792.71298531164473</v>
          </cell>
          <cell r="HK59">
            <v>723.2922821741372</v>
          </cell>
          <cell r="HL59">
            <v>666.75440989322726</v>
          </cell>
          <cell r="HM59">
            <v>623.09936846891503</v>
          </cell>
          <cell r="HN59">
            <v>592.32715790120039</v>
          </cell>
          <cell r="HO59">
            <v>574.43777819008346</v>
          </cell>
          <cell r="HP59">
            <v>569.43122933556413</v>
          </cell>
          <cell r="HQ59">
            <v>564.42468048104502</v>
          </cell>
          <cell r="ID59">
            <v>982.79428970241599</v>
          </cell>
          <cell r="IE59">
            <v>982.79428970241599</v>
          </cell>
          <cell r="IF59">
            <v>999.69689549375721</v>
          </cell>
          <cell r="IG59">
            <v>918.32007231485682</v>
          </cell>
          <cell r="IH59">
            <v>836.94324913595642</v>
          </cell>
          <cell r="II59">
            <v>768.43253786817274</v>
          </cell>
          <cell r="IJ59">
            <v>712.78793851150556</v>
          </cell>
          <cell r="IK59">
            <v>670.00945106595486</v>
          </cell>
          <cell r="IL59">
            <v>640.09707553152077</v>
          </cell>
          <cell r="IM59">
            <v>623.05081190820317</v>
          </cell>
          <cell r="IN59">
            <v>618.87066019600229</v>
          </cell>
          <cell r="IO59">
            <v>614.6905084838013</v>
          </cell>
          <cell r="IP59">
            <v>1566.5508474856306</v>
          </cell>
          <cell r="IQ59">
            <v>1566.5508474856306</v>
          </cell>
          <cell r="IR59">
            <v>1529.7889022528279</v>
          </cell>
          <cell r="IS59">
            <v>1398.2685893894627</v>
          </cell>
          <cell r="IT59">
            <v>1266.7482765260975</v>
          </cell>
          <cell r="IU59">
            <v>1155.8146124079353</v>
          </cell>
          <cell r="IV59">
            <v>1065.4675970349763</v>
          </cell>
          <cell r="IW59">
            <v>995.70723040722089</v>
          </cell>
          <cell r="IX59">
            <v>946.53351252466859</v>
          </cell>
          <cell r="IY59">
            <v>917.94644338731962</v>
          </cell>
          <cell r="IZ59">
            <v>909.94602299517385</v>
          </cell>
          <cell r="JA59">
            <v>901.94560260302819</v>
          </cell>
          <cell r="JB59">
            <v>455.86702951074585</v>
          </cell>
          <cell r="JC59">
            <v>455.86702951074585</v>
          </cell>
          <cell r="JD59">
            <v>427.22804654078436</v>
          </cell>
          <cell r="JE59">
            <v>395.06800223114396</v>
          </cell>
          <cell r="JF59">
            <v>362.90795792150357</v>
          </cell>
          <cell r="JG59">
            <v>335.91020763437473</v>
          </cell>
          <cell r="JH59">
            <v>314.07475136975654</v>
          </cell>
          <cell r="JI59">
            <v>297.40158912764889</v>
          </cell>
          <cell r="JJ59">
            <v>285.89072090805257</v>
          </cell>
          <cell r="JK59">
            <v>279.54214671096713</v>
          </cell>
          <cell r="JL59">
            <v>278.35586653639245</v>
          </cell>
          <cell r="JM59">
            <v>277.16958636181812</v>
          </cell>
          <cell r="JN59">
            <v>0</v>
          </cell>
          <cell r="JO59">
            <v>0</v>
          </cell>
          <cell r="JP59">
            <v>-28.638982969961489</v>
          </cell>
          <cell r="JQ59">
            <v>-32.160044309640398</v>
          </cell>
          <cell r="JR59">
            <v>-32.160044309640398</v>
          </cell>
          <cell r="JS59">
            <v>-26.997750287128838</v>
          </cell>
          <cell r="JT59">
            <v>-21.835456264618188</v>
          </cell>
          <cell r="JU59">
            <v>-16.673162242107651</v>
          </cell>
          <cell r="JV59">
            <v>-11.510868219596318</v>
          </cell>
          <cell r="JW59">
            <v>-6.3485741970854406</v>
          </cell>
          <cell r="JX59">
            <v>-1.1862801745746765</v>
          </cell>
          <cell r="JY59">
            <v>-1.1862801745743354</v>
          </cell>
          <cell r="JZ59">
            <v>18.236449840113295</v>
          </cell>
          <cell r="KA59">
            <v>18.236449840113295</v>
          </cell>
          <cell r="KB59">
            <v>-192.50100949008853</v>
          </cell>
          <cell r="KC59">
            <v>-188.97994815040974</v>
          </cell>
          <cell r="KD59">
            <v>-188.97994815040974</v>
          </cell>
          <cell r="KE59">
            <v>-156.20943118166005</v>
          </cell>
          <cell r="KF59">
            <v>-123.43891421290959</v>
          </cell>
          <cell r="KG59">
            <v>-90.668397244158868</v>
          </cell>
          <cell r="KH59">
            <v>-57.897880275409094</v>
          </cell>
          <cell r="KI59">
            <v>-25.127363306658751</v>
          </cell>
          <cell r="KJ59">
            <v>7.643153662091704</v>
          </cell>
          <cell r="KK59">
            <v>7.6431536620915903</v>
          </cell>
        </row>
        <row r="60">
          <cell r="E60">
            <v>5148.5296203222497</v>
          </cell>
          <cell r="H60">
            <v>941.01630739388702</v>
          </cell>
          <cell r="K60">
            <v>2256.8009777202201</v>
          </cell>
          <cell r="N60">
            <v>1662.76014502576</v>
          </cell>
          <cell r="T60">
            <v>120.47881694063901</v>
          </cell>
          <cell r="X60">
            <v>66.263349317351697</v>
          </cell>
          <cell r="AD60">
            <v>31.178864651227819</v>
          </cell>
          <cell r="AE60">
            <v>65.920551710423396</v>
          </cell>
          <cell r="AI60">
            <v>1825.05779669445</v>
          </cell>
          <cell r="AM60">
            <v>51.886854719866101</v>
          </cell>
          <cell r="AN60">
            <v>654.38663620931095</v>
          </cell>
          <cell r="AZ60">
            <v>2279.8652031247402</v>
          </cell>
          <cell r="BR60">
            <v>429.04413502685412</v>
          </cell>
          <cell r="BS60">
            <v>429.04413502685412</v>
          </cell>
          <cell r="BT60">
            <v>289.17097985104374</v>
          </cell>
          <cell r="BU60">
            <v>289.17097985104374</v>
          </cell>
          <cell r="BV60">
            <v>311.27469806668648</v>
          </cell>
          <cell r="BW60">
            <v>333.37841628232923</v>
          </cell>
          <cell r="BX60">
            <v>355.48213449797197</v>
          </cell>
          <cell r="BY60">
            <v>377.58585271361471</v>
          </cell>
          <cell r="BZ60">
            <v>399.68957092925746</v>
          </cell>
          <cell r="CA60">
            <v>421.7932891449002</v>
          </cell>
          <cell r="CB60">
            <v>421.7932891449002</v>
          </cell>
          <cell r="CC60">
            <v>421.7932891449002</v>
          </cell>
          <cell r="CP60">
            <v>78.418025616157252</v>
          </cell>
          <cell r="CQ60">
            <v>78.418025616157252</v>
          </cell>
          <cell r="CR60">
            <v>49.569060301824223</v>
          </cell>
          <cell r="CS60">
            <v>49.569060301824223</v>
          </cell>
          <cell r="CT60">
            <v>54.127972262588706</v>
          </cell>
          <cell r="CU60">
            <v>58.686884223353196</v>
          </cell>
          <cell r="CV60">
            <v>63.24579618411768</v>
          </cell>
          <cell r="CW60">
            <v>67.80470814488217</v>
          </cell>
          <cell r="CX60">
            <v>72.363620105646646</v>
          </cell>
          <cell r="CY60">
            <v>76.922532066411136</v>
          </cell>
          <cell r="CZ60">
            <v>76.922532066411136</v>
          </cell>
          <cell r="DA60">
            <v>76.922532066411136</v>
          </cell>
          <cell r="DN60">
            <v>188.06674814335167</v>
          </cell>
          <cell r="DO60">
            <v>188.06674814335167</v>
          </cell>
          <cell r="DP60">
            <v>128.01717471374039</v>
          </cell>
          <cell r="DQ60">
            <v>128.01717471374039</v>
          </cell>
          <cell r="DR60">
            <v>137.50662140842124</v>
          </cell>
          <cell r="DS60">
            <v>146.99606810310209</v>
          </cell>
          <cell r="DT60">
            <v>156.48551479778291</v>
          </cell>
          <cell r="DU60">
            <v>165.97496149246376</v>
          </cell>
          <cell r="DV60">
            <v>175.46440818714461</v>
          </cell>
          <cell r="DW60">
            <v>184.95385488182549</v>
          </cell>
          <cell r="DX60">
            <v>184.95385488182549</v>
          </cell>
          <cell r="DY60">
            <v>184.95385488182549</v>
          </cell>
          <cell r="EL60">
            <v>138.56334541881333</v>
          </cell>
          <cell r="EM60">
            <v>138.56334541881333</v>
          </cell>
          <cell r="EN60">
            <v>118.63593792004805</v>
          </cell>
          <cell r="EO60">
            <v>118.63593792004805</v>
          </cell>
          <cell r="EP60">
            <v>121.78500394038164</v>
          </cell>
          <cell r="EQ60">
            <v>124.93406996071525</v>
          </cell>
          <cell r="ER60">
            <v>128.08313598104886</v>
          </cell>
          <cell r="ES60">
            <v>131.23220200138246</v>
          </cell>
          <cell r="ET60">
            <v>134.38126802171607</v>
          </cell>
          <cell r="EU60">
            <v>137.53033404204967</v>
          </cell>
          <cell r="EV60">
            <v>137.53033404204967</v>
          </cell>
          <cell r="EW60">
            <v>137.53033404204967</v>
          </cell>
          <cell r="GT60">
            <v>10.039901411719917</v>
          </cell>
          <cell r="GU60">
            <v>10.039901411719917</v>
          </cell>
          <cell r="GV60">
            <v>-23.028249873657934</v>
          </cell>
          <cell r="GW60">
            <v>-23.028249873657956</v>
          </cell>
          <cell r="GX60">
            <v>-17.802593120541047</v>
          </cell>
          <cell r="GY60">
            <v>-12.576936367424253</v>
          </cell>
          <cell r="GZ60">
            <v>-7.3512796143073444</v>
          </cell>
          <cell r="HA60">
            <v>-2.1256228611904717</v>
          </cell>
          <cell r="HB60">
            <v>3.1000338919263939</v>
          </cell>
          <cell r="HC60">
            <v>8.3256906450432382</v>
          </cell>
          <cell r="HD60">
            <v>8.3256906450432595</v>
          </cell>
          <cell r="HE60">
            <v>8.3256906450432382</v>
          </cell>
          <cell r="HF60">
            <v>65.920551710423396</v>
          </cell>
          <cell r="HG60">
            <v>65.920551710423396</v>
          </cell>
          <cell r="HH60">
            <v>63.899609358146321</v>
          </cell>
          <cell r="HI60">
            <v>61.878667005869225</v>
          </cell>
          <cell r="HJ60">
            <v>60.177087866845213</v>
          </cell>
          <cell r="HK60">
            <v>58.794871941074241</v>
          </cell>
          <cell r="HL60">
            <v>57.732019228556339</v>
          </cell>
          <cell r="HM60">
            <v>56.9885297292915</v>
          </cell>
          <cell r="HN60">
            <v>56.564403443279716</v>
          </cell>
          <cell r="HO60">
            <v>56.459640370520994</v>
          </cell>
          <cell r="HP60">
            <v>56.354877297762293</v>
          </cell>
          <cell r="HQ60">
            <v>56.250114225003571</v>
          </cell>
          <cell r="ID60">
            <v>1825.05779669445</v>
          </cell>
          <cell r="IE60">
            <v>1825.05779669445</v>
          </cell>
          <cell r="IF60">
            <v>1953.0229070175126</v>
          </cell>
          <cell r="IG60">
            <v>1898.48223767113</v>
          </cell>
          <cell r="IH60">
            <v>1852.5604600985814</v>
          </cell>
          <cell r="II60">
            <v>1815.2575742998667</v>
          </cell>
          <cell r="IJ60">
            <v>1786.5735802749862</v>
          </cell>
          <cell r="IK60">
            <v>1766.5084780239388</v>
          </cell>
          <cell r="IL60">
            <v>1755.0622675467259</v>
          </cell>
          <cell r="IM60">
            <v>1752.2349488433467</v>
          </cell>
          <cell r="IN60">
            <v>1749.4076301399673</v>
          </cell>
          <cell r="IO60">
            <v>1746.5803114365881</v>
          </cell>
          <cell r="IP60">
            <v>654.38663620931095</v>
          </cell>
          <cell r="IQ60">
            <v>654.38663620931095</v>
          </cell>
          <cell r="IR60">
            <v>684.3067184563896</v>
          </cell>
          <cell r="IS60">
            <v>662.6642633120224</v>
          </cell>
          <cell r="IT60">
            <v>644.44189781533987</v>
          </cell>
          <cell r="IU60">
            <v>629.63962196634191</v>
          </cell>
          <cell r="IV60">
            <v>618.25743576502873</v>
          </cell>
          <cell r="IW60">
            <v>610.29533921140023</v>
          </cell>
          <cell r="IX60">
            <v>605.7533323054563</v>
          </cell>
          <cell r="IY60">
            <v>604.63141504719704</v>
          </cell>
          <cell r="IZ60">
            <v>603.50949778893789</v>
          </cell>
          <cell r="JA60">
            <v>602.38758053067863</v>
          </cell>
          <cell r="JB60">
            <v>1236.5917121955622</v>
          </cell>
          <cell r="JC60">
            <v>1236.5917121955622</v>
          </cell>
          <cell r="JD60">
            <v>1332.6157979192694</v>
          </cell>
          <cell r="JE60">
            <v>1297.6966413649766</v>
          </cell>
          <cell r="JF60">
            <v>1268.2956501500867</v>
          </cell>
          <cell r="JG60">
            <v>1244.4128242745992</v>
          </cell>
          <cell r="JH60">
            <v>1226.0481637385137</v>
          </cell>
          <cell r="JI60">
            <v>1213.20166854183</v>
          </cell>
          <cell r="JJ60">
            <v>1205.8733386845493</v>
          </cell>
          <cell r="JK60">
            <v>1204.0631741666707</v>
          </cell>
          <cell r="JL60">
            <v>1202.2530096487917</v>
          </cell>
          <cell r="JM60">
            <v>1200.4428451309129</v>
          </cell>
          <cell r="JN60">
            <v>0</v>
          </cell>
          <cell r="JO60">
            <v>0</v>
          </cell>
          <cell r="JP60">
            <v>96.02408572370723</v>
          </cell>
          <cell r="JQ60">
            <v>-34.91915655429284</v>
          </cell>
          <cell r="JR60">
            <v>-29.400991214889928</v>
          </cell>
          <cell r="JS60">
            <v>-23.88282587548747</v>
          </cell>
          <cell r="JT60">
            <v>-18.364660536085466</v>
          </cell>
          <cell r="JU60">
            <v>-12.846495196683691</v>
          </cell>
          <cell r="JV60">
            <v>-7.328329857280778</v>
          </cell>
          <cell r="JW60">
            <v>-1.8101645178785475</v>
          </cell>
          <cell r="JX60">
            <v>-1.8101645178790022</v>
          </cell>
          <cell r="JY60">
            <v>-1.8101645178787749</v>
          </cell>
          <cell r="JZ60">
            <v>12.638140132655568</v>
          </cell>
          <cell r="KA60">
            <v>12.638140132655568</v>
          </cell>
          <cell r="KB60">
            <v>-116.45409687642952</v>
          </cell>
          <cell r="KC60">
            <v>14.489145401570536</v>
          </cell>
          <cell r="KD60">
            <v>14.196636815284531</v>
          </cell>
          <cell r="KE60">
            <v>13.904128228998868</v>
          </cell>
          <cell r="KF60">
            <v>13.611619642713773</v>
          </cell>
          <cell r="KG60">
            <v>13.31911105642887</v>
          </cell>
          <cell r="KH60">
            <v>13.026602470142823</v>
          </cell>
          <cell r="KI60">
            <v>12.734093883857437</v>
          </cell>
          <cell r="KJ60">
            <v>12.734093883857913</v>
          </cell>
          <cell r="KK60">
            <v>12.734093883857664</v>
          </cell>
        </row>
        <row r="61">
          <cell r="E61">
            <v>2768.42458521858</v>
          </cell>
          <cell r="H61">
            <v>1860.0649924167799</v>
          </cell>
          <cell r="K61">
            <v>197.16763539414799</v>
          </cell>
          <cell r="N61">
            <v>384.140109377908</v>
          </cell>
          <cell r="T61">
            <v>144.035422445645</v>
          </cell>
          <cell r="X61">
            <v>79.219482345104893</v>
          </cell>
          <cell r="AD61">
            <v>55.548158355413001</v>
          </cell>
          <cell r="AE61">
            <v>178.861342568487</v>
          </cell>
          <cell r="AI61">
            <v>840.17667297653804</v>
          </cell>
          <cell r="AM61">
            <v>31.238632089238799</v>
          </cell>
          <cell r="AN61">
            <v>560.79438408607996</v>
          </cell>
          <cell r="AZ61">
            <v>1105.85300588426</v>
          </cell>
          <cell r="BR61">
            <v>230.70204876821498</v>
          </cell>
          <cell r="BS61">
            <v>230.70204876821498</v>
          </cell>
          <cell r="BT61">
            <v>142.82507503630438</v>
          </cell>
          <cell r="BU61">
            <v>142.82507503630438</v>
          </cell>
          <cell r="BV61">
            <v>157.70962944201665</v>
          </cell>
          <cell r="BW61">
            <v>172.59418384772889</v>
          </cell>
          <cell r="BX61">
            <v>187.47873825344112</v>
          </cell>
          <cell r="BY61">
            <v>202.36329265915336</v>
          </cell>
          <cell r="BZ61">
            <v>217.24784706486562</v>
          </cell>
          <cell r="CA61">
            <v>232.13240147057792</v>
          </cell>
          <cell r="CB61">
            <v>232.13240147057792</v>
          </cell>
          <cell r="CC61">
            <v>232.13240147057792</v>
          </cell>
          <cell r="CP61">
            <v>155.00541603473164</v>
          </cell>
          <cell r="CQ61">
            <v>155.00541603473164</v>
          </cell>
          <cell r="CR61">
            <v>85.766418201156284</v>
          </cell>
          <cell r="CS61">
            <v>85.766418201156284</v>
          </cell>
          <cell r="CT61">
            <v>97.494082303414828</v>
          </cell>
          <cell r="CU61">
            <v>109.22174640567339</v>
          </cell>
          <cell r="CV61">
            <v>120.94941050793193</v>
          </cell>
          <cell r="CW61">
            <v>132.67707461019049</v>
          </cell>
          <cell r="CX61">
            <v>144.40473871244905</v>
          </cell>
          <cell r="CY61">
            <v>156.13240281470758</v>
          </cell>
          <cell r="CZ61">
            <v>156.13240281470758</v>
          </cell>
          <cell r="DA61">
            <v>156.13240281470758</v>
          </cell>
          <cell r="DN61">
            <v>16.430636282845665</v>
          </cell>
          <cell r="DO61">
            <v>16.430636282845665</v>
          </cell>
          <cell r="DP61">
            <v>11.611755446796387</v>
          </cell>
          <cell r="DQ61">
            <v>11.611755446796387</v>
          </cell>
          <cell r="DR61">
            <v>12.427974883274016</v>
          </cell>
          <cell r="DS61">
            <v>13.244194319751648</v>
          </cell>
          <cell r="DT61">
            <v>14.060413756229279</v>
          </cell>
          <cell r="DU61">
            <v>14.876633192706908</v>
          </cell>
          <cell r="DV61">
            <v>15.692852629184539</v>
          </cell>
          <cell r="DW61">
            <v>16.509072065662171</v>
          </cell>
          <cell r="DX61">
            <v>16.509072065662171</v>
          </cell>
          <cell r="DY61">
            <v>16.509072065662171</v>
          </cell>
          <cell r="EL61">
            <v>32.011675781492329</v>
          </cell>
          <cell r="EM61">
            <v>32.011675781492329</v>
          </cell>
          <cell r="EN61">
            <v>28.18400259588309</v>
          </cell>
          <cell r="EO61">
            <v>28.18400259588309</v>
          </cell>
          <cell r="EP61">
            <v>28.832331815233506</v>
          </cell>
          <cell r="EQ61">
            <v>29.480661034583921</v>
          </cell>
          <cell r="ER61">
            <v>30.128990253934337</v>
          </cell>
          <cell r="ES61">
            <v>30.777319473284756</v>
          </cell>
          <cell r="ET61">
            <v>31.425648692635171</v>
          </cell>
          <cell r="EU61">
            <v>32.073977911985594</v>
          </cell>
          <cell r="EV61">
            <v>32.073977911985594</v>
          </cell>
          <cell r="EW61">
            <v>32.073977911985594</v>
          </cell>
          <cell r="GT61">
            <v>7.3365223742679406</v>
          </cell>
          <cell r="GU61">
            <v>7.3365223742679406</v>
          </cell>
          <cell r="GV61">
            <v>-4.6463987135893134</v>
          </cell>
          <cell r="GW61">
            <v>-4.6463987135893419</v>
          </cell>
          <cell r="GX61">
            <v>-1.8263406931089889</v>
          </cell>
          <cell r="GY61">
            <v>0.60738637333817147</v>
          </cell>
          <cell r="GZ61">
            <v>2.3310805934981</v>
          </cell>
          <cell r="HA61">
            <v>4.0547748136579873</v>
          </cell>
          <cell r="HB61">
            <v>5.778469033817955</v>
          </cell>
          <cell r="HC61">
            <v>7.5021632539779093</v>
          </cell>
          <cell r="HD61">
            <v>7.502163253977927</v>
          </cell>
          <cell r="HE61">
            <v>7.502163253977927</v>
          </cell>
          <cell r="HF61">
            <v>178.861342568487</v>
          </cell>
          <cell r="HG61">
            <v>178.861342568487</v>
          </cell>
          <cell r="HH61">
            <v>172.203413861104</v>
          </cell>
          <cell r="HI61">
            <v>165.54548515372096</v>
          </cell>
          <cell r="HJ61">
            <v>160.0152728191926</v>
          </cell>
          <cell r="HK61">
            <v>155.61277685751895</v>
          </cell>
          <cell r="HL61">
            <v>152.33799726869998</v>
          </cell>
          <cell r="HM61">
            <v>150.19093405273563</v>
          </cell>
          <cell r="HN61">
            <v>149.17158720962601</v>
          </cell>
          <cell r="HO61">
            <v>149.27995673937104</v>
          </cell>
          <cell r="HP61">
            <v>149.38832626911611</v>
          </cell>
          <cell r="HQ61">
            <v>149.49669579886117</v>
          </cell>
          <cell r="ID61">
            <v>840.17667297653804</v>
          </cell>
          <cell r="IE61">
            <v>840.17667297653804</v>
          </cell>
          <cell r="IF61">
            <v>894.85801585448849</v>
          </cell>
          <cell r="IG61">
            <v>865.52169143478477</v>
          </cell>
          <cell r="IH61">
            <v>841.15433781988895</v>
          </cell>
          <cell r="II61">
            <v>821.75595500980035</v>
          </cell>
          <cell r="IJ61">
            <v>807.32654300451929</v>
          </cell>
          <cell r="IK61">
            <v>797.86610180404591</v>
          </cell>
          <cell r="IL61">
            <v>793.37463140837997</v>
          </cell>
          <cell r="IM61">
            <v>793.85213181752158</v>
          </cell>
          <cell r="IN61">
            <v>794.32963222666331</v>
          </cell>
          <cell r="IO61">
            <v>794.80713263580492</v>
          </cell>
          <cell r="IP61">
            <v>560.79438408608007</v>
          </cell>
          <cell r="IQ61">
            <v>560.79438408608007</v>
          </cell>
          <cell r="IR61">
            <v>638.04684421575132</v>
          </cell>
          <cell r="IS61">
            <v>613.37793489792796</v>
          </cell>
          <cell r="IT61">
            <v>592.88743213278019</v>
          </cell>
          <cell r="IU61">
            <v>576.57533592030813</v>
          </cell>
          <cell r="IV61">
            <v>564.44164626051179</v>
          </cell>
          <cell r="IW61">
            <v>556.48636315339104</v>
          </cell>
          <cell r="IX61">
            <v>552.709486598946</v>
          </cell>
          <cell r="IY61">
            <v>553.11101659717679</v>
          </cell>
          <cell r="IZ61">
            <v>553.51254659540746</v>
          </cell>
          <cell r="JA61">
            <v>553.91407659363824</v>
          </cell>
          <cell r="JB61">
            <v>458.24363145894495</v>
          </cell>
          <cell r="JC61">
            <v>458.24363145894495</v>
          </cell>
          <cell r="JD61">
            <v>429.01458549984125</v>
          </cell>
          <cell r="JE61">
            <v>417.68924169057789</v>
          </cell>
          <cell r="JF61">
            <v>408.28217850630142</v>
          </cell>
          <cell r="JG61">
            <v>400.79339594701116</v>
          </cell>
          <cell r="JH61">
            <v>395.22289401270746</v>
          </cell>
          <cell r="JI61">
            <v>391.57067270339053</v>
          </cell>
          <cell r="JJ61">
            <v>389.83673201905992</v>
          </cell>
          <cell r="JK61">
            <v>390.02107195971587</v>
          </cell>
          <cell r="JL61">
            <v>390.20541190037193</v>
          </cell>
          <cell r="JM61">
            <v>390.38975184102787</v>
          </cell>
          <cell r="JN61">
            <v>0</v>
          </cell>
          <cell r="JO61">
            <v>0</v>
          </cell>
          <cell r="JP61">
            <v>-29.229045959103701</v>
          </cell>
          <cell r="JQ61">
            <v>-11.325343809263359</v>
          </cell>
          <cell r="JR61">
            <v>-9.4070631842764669</v>
          </cell>
          <cell r="JS61">
            <v>-7.4887825592902573</v>
          </cell>
          <cell r="JT61">
            <v>-5.5705019343037065</v>
          </cell>
          <cell r="JU61">
            <v>-3.6522213093169285</v>
          </cell>
          <cell r="JV61">
            <v>-1.7339406843306051</v>
          </cell>
          <cell r="JW61">
            <v>0.18433994065594561</v>
          </cell>
          <cell r="JX61">
            <v>0.1843399406560593</v>
          </cell>
          <cell r="JY61">
            <v>0.18433994065594561</v>
          </cell>
          <cell r="JZ61">
            <v>11.965535570552358</v>
          </cell>
          <cell r="KA61">
            <v>11.965535570552358</v>
          </cell>
          <cell r="KB61">
            <v>29.211660441798806</v>
          </cell>
          <cell r="KC61">
            <v>11.307958291958434</v>
          </cell>
          <cell r="KD61">
            <v>12.209735687451895</v>
          </cell>
          <cell r="KE61">
            <v>12.725182128912845</v>
          </cell>
          <cell r="KF61">
            <v>12.530595724086224</v>
          </cell>
          <cell r="KG61">
            <v>12.336009319259333</v>
          </cell>
          <cell r="KH61">
            <v>12.141422914432976</v>
          </cell>
          <cell r="KI61">
            <v>11.946836509606381</v>
          </cell>
          <cell r="KJ61">
            <v>11.946836509606285</v>
          </cell>
          <cell r="KK61">
            <v>11.946836509606399</v>
          </cell>
        </row>
        <row r="62">
          <cell r="E62">
            <v>3811.2605359293698</v>
          </cell>
          <cell r="H62">
            <v>2377.9713276099601</v>
          </cell>
          <cell r="K62">
            <v>369.19562823438099</v>
          </cell>
          <cell r="N62">
            <v>705.33990694811098</v>
          </cell>
          <cell r="T62">
            <v>-47.5152876498098</v>
          </cell>
          <cell r="X62">
            <v>-47.5152876498098</v>
          </cell>
          <cell r="AD62">
            <v>157.46622143616088</v>
          </cell>
          <cell r="AE62">
            <v>235.177601128128</v>
          </cell>
          <cell r="AI62">
            <v>972.52678544847902</v>
          </cell>
          <cell r="AM62">
            <v>55.464665837829997</v>
          </cell>
          <cell r="AN62">
            <v>1083.2455063622101</v>
          </cell>
          <cell r="AZ62">
            <v>2127.7888489144402</v>
          </cell>
          <cell r="BR62">
            <v>317.60504466078078</v>
          </cell>
          <cell r="BS62">
            <v>317.60504466078078</v>
          </cell>
          <cell r="BT62">
            <v>30.715936763638062</v>
          </cell>
          <cell r="BU62">
            <v>30.715936763638062</v>
          </cell>
          <cell r="BV62">
            <v>30.715936763638062</v>
          </cell>
          <cell r="BW62">
            <v>76.074642401118467</v>
          </cell>
          <cell r="BX62">
            <v>121.43334803859888</v>
          </cell>
          <cell r="BY62">
            <v>166.79205367607932</v>
          </cell>
          <cell r="BZ62">
            <v>212.15075931355972</v>
          </cell>
          <cell r="CA62">
            <v>257.50946495104012</v>
          </cell>
          <cell r="CB62">
            <v>302.86817058852057</v>
          </cell>
          <cell r="CC62">
            <v>302.86817058852057</v>
          </cell>
          <cell r="CP62">
            <v>198.16427730083001</v>
          </cell>
          <cell r="CQ62">
            <v>198.16427730083001</v>
          </cell>
          <cell r="CR62">
            <v>9.9082138650415015</v>
          </cell>
          <cell r="CS62">
            <v>9.9082138650415015</v>
          </cell>
          <cell r="CT62">
            <v>9.9082138650415015</v>
          </cell>
          <cell r="CU62">
            <v>39.375612229076346</v>
          </cell>
          <cell r="CV62">
            <v>68.843010593111188</v>
          </cell>
          <cell r="CW62">
            <v>98.310408957146024</v>
          </cell>
          <cell r="CX62">
            <v>127.77780732118087</v>
          </cell>
          <cell r="CY62">
            <v>157.24520568521572</v>
          </cell>
          <cell r="CZ62">
            <v>186.71260404925056</v>
          </cell>
          <cell r="DA62">
            <v>186.71260404925056</v>
          </cell>
          <cell r="DN62">
            <v>30.766302352865083</v>
          </cell>
          <cell r="DO62">
            <v>30.766302352865083</v>
          </cell>
          <cell r="DP62">
            <v>12.978471202666459</v>
          </cell>
          <cell r="DQ62">
            <v>12.978471202666459</v>
          </cell>
          <cell r="DR62">
            <v>12.978471202666459</v>
          </cell>
          <cell r="DS62">
            <v>15.790822647393789</v>
          </cell>
          <cell r="DT62">
            <v>18.603174092121119</v>
          </cell>
          <cell r="DU62">
            <v>21.415525536848449</v>
          </cell>
          <cell r="DV62">
            <v>24.227876981575779</v>
          </cell>
          <cell r="DW62">
            <v>27.040228426303109</v>
          </cell>
          <cell r="DX62">
            <v>29.852579871030436</v>
          </cell>
          <cell r="DY62">
            <v>29.852579871030436</v>
          </cell>
          <cell r="EL62">
            <v>58.778325579009248</v>
          </cell>
          <cell r="EM62">
            <v>58.778325579009248</v>
          </cell>
          <cell r="EN62">
            <v>41.615895366018101</v>
          </cell>
          <cell r="EO62">
            <v>41.615895366018101</v>
          </cell>
          <cell r="EP62">
            <v>41.615895366018101</v>
          </cell>
          <cell r="EQ62">
            <v>44.329367570525655</v>
          </cell>
          <cell r="ER62">
            <v>47.042839775033208</v>
          </cell>
          <cell r="ES62">
            <v>49.756311979540762</v>
          </cell>
          <cell r="ET62">
            <v>52.469784184048315</v>
          </cell>
          <cell r="EU62">
            <v>55.183256388555868</v>
          </cell>
          <cell r="EV62">
            <v>57.896728593063429</v>
          </cell>
          <cell r="EW62">
            <v>57.896728593063429</v>
          </cell>
          <cell r="GT62">
            <v>-3.9596073041508166</v>
          </cell>
          <cell r="GU62">
            <v>-3.9596073041508166</v>
          </cell>
          <cell r="GV62">
            <v>-86.260617158292021</v>
          </cell>
          <cell r="GW62">
            <v>-86.260617158292106</v>
          </cell>
          <cell r="GX62">
            <v>-86.26061715829205</v>
          </cell>
          <cell r="GY62">
            <v>-72.98085446844361</v>
          </cell>
          <cell r="GZ62">
            <v>-59.701091778595085</v>
          </cell>
          <cell r="HA62">
            <v>-46.42132908874656</v>
          </cell>
          <cell r="HB62">
            <v>-33.141566398898064</v>
          </cell>
          <cell r="HC62">
            <v>-19.861803709049639</v>
          </cell>
          <cell r="HD62">
            <v>-6.5820410192010943</v>
          </cell>
          <cell r="HE62">
            <v>-6.5820410192011085</v>
          </cell>
          <cell r="HF62">
            <v>235.177601128128</v>
          </cell>
          <cell r="HG62">
            <v>235.177601128128</v>
          </cell>
          <cell r="HH62">
            <v>216.55937437215124</v>
          </cell>
          <cell r="HI62">
            <v>197.94114761617439</v>
          </cell>
          <cell r="HJ62">
            <v>179.3229208601976</v>
          </cell>
          <cell r="HK62">
            <v>163.61897316985858</v>
          </cell>
          <cell r="HL62">
            <v>150.82930454515738</v>
          </cell>
          <cell r="HM62">
            <v>140.95391498609399</v>
          </cell>
          <cell r="HN62">
            <v>133.99280449266843</v>
          </cell>
          <cell r="HO62">
            <v>129.94597306488063</v>
          </cell>
          <cell r="HP62">
            <v>128.81342070273064</v>
          </cell>
          <cell r="HQ62">
            <v>127.68086834058063</v>
          </cell>
          <cell r="ID62">
            <v>972.52678544847868</v>
          </cell>
          <cell r="IE62">
            <v>972.52678544847868</v>
          </cell>
          <cell r="IF62">
            <v>989.25280537776973</v>
          </cell>
          <cell r="IG62">
            <v>908.72614676221292</v>
          </cell>
          <cell r="IH62">
            <v>828.19948814665611</v>
          </cell>
          <cell r="II62">
            <v>760.40452586800734</v>
          </cell>
          <cell r="IJ62">
            <v>705.34125992626696</v>
          </cell>
          <cell r="IK62">
            <v>663.00969032143439</v>
          </cell>
          <cell r="IL62">
            <v>633.40981705351044</v>
          </cell>
          <cell r="IM62">
            <v>616.54164012249464</v>
          </cell>
          <cell r="IN62">
            <v>612.40515952838712</v>
          </cell>
          <cell r="IO62">
            <v>608.26867893427959</v>
          </cell>
          <cell r="IP62">
            <v>1083.2455063622101</v>
          </cell>
          <cell r="IQ62">
            <v>1083.2455063622101</v>
          </cell>
          <cell r="IR62">
            <v>1117.4729684788094</v>
          </cell>
          <cell r="IS62">
            <v>1021.4006318222603</v>
          </cell>
          <cell r="IT62">
            <v>925.32829516571087</v>
          </cell>
          <cell r="IU62">
            <v>844.29399640475276</v>
          </cell>
          <cell r="IV62">
            <v>778.29773553938583</v>
          </cell>
          <cell r="IW62">
            <v>727.33951256961018</v>
          </cell>
          <cell r="IX62">
            <v>691.4193274954257</v>
          </cell>
          <cell r="IY62">
            <v>670.53718031683252</v>
          </cell>
          <cell r="IZ62">
            <v>664.69307103383005</v>
          </cell>
          <cell r="JA62">
            <v>658.84896175082793</v>
          </cell>
          <cell r="JB62">
            <v>124.45888021439669</v>
          </cell>
          <cell r="JC62">
            <v>124.45888021439669</v>
          </cell>
          <cell r="JD62">
            <v>88.339211271111481</v>
          </cell>
          <cell r="JE62">
            <v>85.26666255612713</v>
          </cell>
          <cell r="JF62">
            <v>82.19411384114278</v>
          </cell>
          <cell r="JG62">
            <v>79.729502633113157</v>
          </cell>
          <cell r="JH62">
            <v>77.872828932038487</v>
          </cell>
          <cell r="JI62">
            <v>76.624092737918204</v>
          </cell>
          <cell r="JJ62">
            <v>75.983294050753102</v>
          </cell>
          <cell r="JK62">
            <v>75.950432870542727</v>
          </cell>
          <cell r="JL62">
            <v>76.525509197287761</v>
          </cell>
          <cell r="JM62">
            <v>77.10058552403234</v>
          </cell>
          <cell r="JN62">
            <v>-2.2737367544323206E-13</v>
          </cell>
          <cell r="JO62">
            <v>0</v>
          </cell>
          <cell r="JP62">
            <v>-36.119668943285205</v>
          </cell>
          <cell r="JQ62">
            <v>-3.0725487149843502</v>
          </cell>
          <cell r="JR62">
            <v>-3.0725487149843502</v>
          </cell>
          <cell r="JS62">
            <v>-2.4646112080296234</v>
          </cell>
          <cell r="JT62">
            <v>-1.8566737010746692</v>
          </cell>
          <cell r="JU62">
            <v>-1.2487361941202835</v>
          </cell>
          <cell r="JV62">
            <v>-0.64079868716510191</v>
          </cell>
          <cell r="JW62">
            <v>-3.2861180210375096E-2</v>
          </cell>
          <cell r="JX62">
            <v>0.57507632674503384</v>
          </cell>
          <cell r="JY62">
            <v>0.57507632674457909</v>
          </cell>
          <cell r="JZ62">
            <v>9.1625778155294846</v>
          </cell>
          <cell r="KA62">
            <v>9.1625778155292572</v>
          </cell>
          <cell r="KB62">
            <v>-37.018763095326747</v>
          </cell>
          <cell r="KC62">
            <v>-70.065883323627688</v>
          </cell>
          <cell r="KD62">
            <v>-70.065883323627631</v>
          </cell>
          <cell r="KE62">
            <v>-57.394058140733911</v>
          </cell>
          <cell r="KF62">
            <v>-44.72223295784034</v>
          </cell>
          <cell r="KG62">
            <v>-32.050407774946201</v>
          </cell>
          <cell r="KH62">
            <v>-19.378582592052886</v>
          </cell>
          <cell r="KI62">
            <v>-6.7067574091591897</v>
          </cell>
          <cell r="KJ62">
            <v>5.9650677737339457</v>
          </cell>
          <cell r="KK62">
            <v>5.9650677737343862</v>
          </cell>
        </row>
        <row r="63">
          <cell r="E63">
            <v>2929.8409136794198</v>
          </cell>
          <cell r="H63">
            <v>1415.0869620321801</v>
          </cell>
          <cell r="K63">
            <v>380.43058068296301</v>
          </cell>
          <cell r="N63">
            <v>865.39388119954197</v>
          </cell>
          <cell r="T63">
            <v>40.004399933172898</v>
          </cell>
          <cell r="X63">
            <v>22.002419963245099</v>
          </cell>
          <cell r="AD63">
            <v>42.925704391831601</v>
          </cell>
          <cell r="AE63">
            <v>668.15939531182403</v>
          </cell>
          <cell r="AI63">
            <v>441.73691462607798</v>
          </cell>
          <cell r="AM63">
            <v>37.727815941043801</v>
          </cell>
          <cell r="AN63">
            <v>1056.0333096940401</v>
          </cell>
          <cell r="AZ63">
            <v>1366.6241258789501</v>
          </cell>
          <cell r="BR63">
            <v>244.15340947328497</v>
          </cell>
          <cell r="BS63">
            <v>244.15340947328497</v>
          </cell>
          <cell r="BT63">
            <v>167.69541288889536</v>
          </cell>
          <cell r="BU63">
            <v>167.69541288889536</v>
          </cell>
          <cell r="BV63">
            <v>180.21053580411854</v>
          </cell>
          <cell r="BW63">
            <v>192.72565871934174</v>
          </cell>
          <cell r="BX63">
            <v>205.24078163456494</v>
          </cell>
          <cell r="BY63">
            <v>217.75590454978811</v>
          </cell>
          <cell r="BZ63">
            <v>230.27102746501131</v>
          </cell>
          <cell r="CA63">
            <v>242.78615038023455</v>
          </cell>
          <cell r="CB63">
            <v>242.78615038023455</v>
          </cell>
          <cell r="CC63">
            <v>242.78615038023455</v>
          </cell>
          <cell r="CP63">
            <v>117.92391350268167</v>
          </cell>
          <cell r="CQ63">
            <v>117.92391350268167</v>
          </cell>
          <cell r="CR63">
            <v>78.002290681159522</v>
          </cell>
          <cell r="CS63">
            <v>78.002290681159522</v>
          </cell>
          <cell r="CT63">
            <v>84.536911504438294</v>
          </cell>
          <cell r="CU63">
            <v>91.071532327717065</v>
          </cell>
          <cell r="CV63">
            <v>97.606153150995837</v>
          </cell>
          <cell r="CW63">
            <v>104.14077397427461</v>
          </cell>
          <cell r="CX63">
            <v>110.67539479755338</v>
          </cell>
          <cell r="CY63">
            <v>117.21001562083212</v>
          </cell>
          <cell r="CZ63">
            <v>117.21001562083212</v>
          </cell>
          <cell r="DA63">
            <v>117.21001562083212</v>
          </cell>
          <cell r="DN63">
            <v>31.702548390246918</v>
          </cell>
          <cell r="DO63">
            <v>31.702548390246918</v>
          </cell>
          <cell r="DP63">
            <v>23.013576303691451</v>
          </cell>
          <cell r="DQ63">
            <v>23.013576303691451</v>
          </cell>
          <cell r="DR63">
            <v>24.435841580419709</v>
          </cell>
          <cell r="DS63">
            <v>25.858106857147966</v>
          </cell>
          <cell r="DT63">
            <v>27.280372133876227</v>
          </cell>
          <cell r="DU63">
            <v>28.702637410604485</v>
          </cell>
          <cell r="DV63">
            <v>30.124902687332742</v>
          </cell>
          <cell r="DW63">
            <v>31.547167964061</v>
          </cell>
          <cell r="DX63">
            <v>31.547167964061</v>
          </cell>
          <cell r="DY63">
            <v>31.547167964061</v>
          </cell>
          <cell r="EL63">
            <v>72.116156766628492</v>
          </cell>
          <cell r="EM63">
            <v>72.116156766628492</v>
          </cell>
          <cell r="EN63">
            <v>67.328120409220617</v>
          </cell>
          <cell r="EO63">
            <v>67.328120409220617</v>
          </cell>
          <cell r="EP63">
            <v>68.111856136187754</v>
          </cell>
          <cell r="EQ63">
            <v>68.895591863154877</v>
          </cell>
          <cell r="ER63">
            <v>69.679327590122014</v>
          </cell>
          <cell r="ES63">
            <v>70.463063317089137</v>
          </cell>
          <cell r="ET63">
            <v>71.24679904405626</v>
          </cell>
          <cell r="EU63">
            <v>72.030534771023412</v>
          </cell>
          <cell r="EV63">
            <v>72.030534771023412</v>
          </cell>
          <cell r="EW63">
            <v>72.030534771023412</v>
          </cell>
          <cell r="GT63">
            <v>3.3336999944310746</v>
          </cell>
          <cell r="GU63">
            <v>3.3336999944310746</v>
          </cell>
          <cell r="GV63">
            <v>-38.575395468257923</v>
          </cell>
          <cell r="GW63">
            <v>-38.575395468257923</v>
          </cell>
          <cell r="GX63">
            <v>-31.71545269690284</v>
          </cell>
          <cell r="GY63">
            <v>-24.85550992554796</v>
          </cell>
          <cell r="GZ63">
            <v>-17.995567154192624</v>
          </cell>
          <cell r="HA63">
            <v>-11.135624382837417</v>
          </cell>
          <cell r="HB63">
            <v>-4.2756816114826508</v>
          </cell>
          <cell r="HC63">
            <v>2.5842611598724998</v>
          </cell>
          <cell r="HD63">
            <v>2.5842611598727272</v>
          </cell>
          <cell r="HE63">
            <v>2.5842611598726135</v>
          </cell>
          <cell r="HF63">
            <v>668.15939531182403</v>
          </cell>
          <cell r="HG63">
            <v>668.15939531182403</v>
          </cell>
          <cell r="HH63">
            <v>649.30966516803915</v>
          </cell>
          <cell r="HI63">
            <v>630.45993502425426</v>
          </cell>
          <cell r="HJ63">
            <v>614.69564656357545</v>
          </cell>
          <cell r="HK63">
            <v>602.01679978600248</v>
          </cell>
          <cell r="HL63">
            <v>592.4233946915358</v>
          </cell>
          <cell r="HM63">
            <v>585.91543128017531</v>
          </cell>
          <cell r="HN63">
            <v>582.49290955192055</v>
          </cell>
          <cell r="HO63">
            <v>582.15582950677185</v>
          </cell>
          <cell r="HP63">
            <v>581.81874946162338</v>
          </cell>
          <cell r="HQ63">
            <v>581.4816694164748</v>
          </cell>
          <cell r="ID63">
            <v>441.73691462607798</v>
          </cell>
          <cell r="IE63">
            <v>441.73691462607798</v>
          </cell>
          <cell r="IF63">
            <v>473.2301389386825</v>
          </cell>
          <cell r="IG63">
            <v>460.54967178867929</v>
          </cell>
          <cell r="IH63">
            <v>449.94482278320294</v>
          </cell>
          <cell r="II63">
            <v>441.41559192225367</v>
          </cell>
          <cell r="IJ63">
            <v>434.96197920583126</v>
          </cell>
          <cell r="IK63">
            <v>430.58398463393593</v>
          </cell>
          <cell r="IL63">
            <v>428.28160820656763</v>
          </cell>
          <cell r="IM63">
            <v>428.05484992372618</v>
          </cell>
          <cell r="IN63">
            <v>427.82809164088479</v>
          </cell>
          <cell r="IO63">
            <v>427.60133335804335</v>
          </cell>
          <cell r="IP63">
            <v>1056.0333096940401</v>
          </cell>
          <cell r="IQ63">
            <v>1056.0333096940401</v>
          </cell>
          <cell r="IR63">
            <v>1101.5926282852095</v>
          </cell>
          <cell r="IS63">
            <v>1069.6129352581775</v>
          </cell>
          <cell r="IT63">
            <v>1042.8678783307541</v>
          </cell>
          <cell r="IU63">
            <v>1021.3574575029394</v>
          </cell>
          <cell r="IV63">
            <v>1005.0816727747336</v>
          </cell>
          <cell r="IW63">
            <v>994.04052414613705</v>
          </cell>
          <cell r="IX63">
            <v>988.23401161714867</v>
          </cell>
          <cell r="IY63">
            <v>987.66213518776942</v>
          </cell>
          <cell r="IZ63">
            <v>987.09025875839041</v>
          </cell>
          <cell r="JA63">
            <v>986.51838232901105</v>
          </cell>
          <cell r="JB63">
            <v>53.863000243861961</v>
          </cell>
          <cell r="JC63">
            <v>53.863000243861961</v>
          </cell>
          <cell r="JD63">
            <v>20.947175821512246</v>
          </cell>
          <cell r="JE63">
            <v>21.39667155475604</v>
          </cell>
          <cell r="JF63">
            <v>21.772591016024307</v>
          </cell>
          <cell r="JG63">
            <v>22.074934205316708</v>
          </cell>
          <cell r="JH63">
            <v>22.30370112263347</v>
          </cell>
          <cell r="JI63">
            <v>22.458891767974251</v>
          </cell>
          <cell r="JJ63">
            <v>22.540506141339506</v>
          </cell>
          <cell r="JK63">
            <v>22.548544242728553</v>
          </cell>
          <cell r="JL63">
            <v>22.556582344117828</v>
          </cell>
          <cell r="JM63">
            <v>22.564620445507103</v>
          </cell>
          <cell r="JN63">
            <v>0</v>
          </cell>
          <cell r="JO63">
            <v>0</v>
          </cell>
          <cell r="JP63">
            <v>-32.915824422349715</v>
          </cell>
          <cell r="JQ63">
            <v>0.44949573324379344</v>
          </cell>
          <cell r="JR63">
            <v>0.3759194612682677</v>
          </cell>
          <cell r="JS63">
            <v>0.30234318929240089</v>
          </cell>
          <cell r="JT63">
            <v>0.22876691731676146</v>
          </cell>
          <cell r="JU63">
            <v>0.15519064534078097</v>
          </cell>
          <cell r="JV63">
            <v>8.1614373365255233E-2</v>
          </cell>
          <cell r="JW63">
            <v>8.0381013890473696E-3</v>
          </cell>
          <cell r="JX63">
            <v>8.0381013892747433E-3</v>
          </cell>
          <cell r="JY63">
            <v>8.0381013892747433E-3</v>
          </cell>
          <cell r="JZ63">
            <v>6.9108420270837083</v>
          </cell>
          <cell r="KA63">
            <v>6.9108420270837083</v>
          </cell>
          <cell r="KB63">
            <v>-2.0824290132555774</v>
          </cell>
          <cell r="KC63">
            <v>-35.447749168849086</v>
          </cell>
          <cell r="KD63">
            <v>-28.514230125518473</v>
          </cell>
          <cell r="KE63">
            <v>-21.580711082187726</v>
          </cell>
          <cell r="KF63">
            <v>-14.647192038856753</v>
          </cell>
          <cell r="KG63">
            <v>-7.713672995525565</v>
          </cell>
          <cell r="KH63">
            <v>-0.78015395219527273</v>
          </cell>
          <cell r="KI63">
            <v>6.1533650911360862</v>
          </cell>
          <cell r="KJ63">
            <v>6.1533650911360862</v>
          </cell>
          <cell r="KK63">
            <v>6.1533650911359725</v>
          </cell>
        </row>
        <row r="64">
          <cell r="E64">
            <v>3789.5605884780598</v>
          </cell>
          <cell r="H64">
            <v>3311.33532657154</v>
          </cell>
          <cell r="K64">
            <v>175.36324904799901</v>
          </cell>
          <cell r="N64">
            <v>230.899820983696</v>
          </cell>
          <cell r="T64">
            <v>-49.915795151416901</v>
          </cell>
          <cell r="X64">
            <v>-49.915795151416901</v>
          </cell>
          <cell r="AD64">
            <v>115.59183080397995</v>
          </cell>
          <cell r="AE64">
            <v>142.197395440077</v>
          </cell>
          <cell r="AI64">
            <v>111.61438464708699</v>
          </cell>
          <cell r="AM64">
            <v>17.743670019806501</v>
          </cell>
          <cell r="AN64">
            <v>374.94270617597601</v>
          </cell>
          <cell r="AZ64">
            <v>292.55545010697102</v>
          </cell>
          <cell r="BR64">
            <v>315.79671570650498</v>
          </cell>
          <cell r="BS64">
            <v>315.79671570650498</v>
          </cell>
          <cell r="BT64">
            <v>216.20144927746674</v>
          </cell>
          <cell r="BU64">
            <v>216.20144927746674</v>
          </cell>
          <cell r="BV64">
            <v>231.45326102862532</v>
          </cell>
          <cell r="BW64">
            <v>246.70507277978393</v>
          </cell>
          <cell r="BX64">
            <v>261.95688453094255</v>
          </cell>
          <cell r="BY64">
            <v>277.20869628210113</v>
          </cell>
          <cell r="BZ64">
            <v>292.46050803325977</v>
          </cell>
          <cell r="CA64">
            <v>307.71231978441847</v>
          </cell>
          <cell r="CB64">
            <v>307.71231978441847</v>
          </cell>
          <cell r="CC64">
            <v>307.71231978441847</v>
          </cell>
          <cell r="CP64">
            <v>275.94461054762832</v>
          </cell>
          <cell r="CQ64">
            <v>275.94461054762832</v>
          </cell>
          <cell r="CR64">
            <v>183.18170216935104</v>
          </cell>
          <cell r="CS64">
            <v>183.18170216935104</v>
          </cell>
          <cell r="CT64">
            <v>197.38722083306692</v>
          </cell>
          <cell r="CU64">
            <v>211.59273949678283</v>
          </cell>
          <cell r="CV64">
            <v>225.79825816049873</v>
          </cell>
          <cell r="CW64">
            <v>240.00377682421467</v>
          </cell>
          <cell r="CX64">
            <v>254.20929548793058</v>
          </cell>
          <cell r="CY64">
            <v>268.4148141516464</v>
          </cell>
          <cell r="CZ64">
            <v>268.4148141516464</v>
          </cell>
          <cell r="DA64">
            <v>268.4148141516464</v>
          </cell>
          <cell r="DN64">
            <v>14.61360408733325</v>
          </cell>
          <cell r="DO64">
            <v>14.61360408733325</v>
          </cell>
          <cell r="DP64">
            <v>12.164526989307618</v>
          </cell>
          <cell r="DQ64">
            <v>12.164526989307618</v>
          </cell>
          <cell r="DR64">
            <v>12.539573557306657</v>
          </cell>
          <cell r="DS64">
            <v>12.914620125305696</v>
          </cell>
          <cell r="DT64">
            <v>13.289666693304735</v>
          </cell>
          <cell r="DU64">
            <v>13.664713261303776</v>
          </cell>
          <cell r="DV64">
            <v>14.039759829302815</v>
          </cell>
          <cell r="DW64">
            <v>14.414806397301858</v>
          </cell>
          <cell r="DX64">
            <v>14.414806397301858</v>
          </cell>
          <cell r="DY64">
            <v>14.414806397301858</v>
          </cell>
          <cell r="EL64">
            <v>19.241651748641331</v>
          </cell>
          <cell r="EM64">
            <v>19.241651748641331</v>
          </cell>
          <cell r="EN64">
            <v>18.15437357063945</v>
          </cell>
          <cell r="EO64">
            <v>18.15437357063945</v>
          </cell>
          <cell r="EP64">
            <v>18.320877087188027</v>
          </cell>
          <cell r="EQ64">
            <v>18.487380603736607</v>
          </cell>
          <cell r="ER64">
            <v>18.653884120285184</v>
          </cell>
          <cell r="ES64">
            <v>18.820387636833765</v>
          </cell>
          <cell r="ET64">
            <v>18.986891153382345</v>
          </cell>
          <cell r="EU64">
            <v>19.153394669930922</v>
          </cell>
          <cell r="EV64">
            <v>19.153394669930922</v>
          </cell>
          <cell r="EW64">
            <v>19.153394669930922</v>
          </cell>
          <cell r="GT64">
            <v>-4.1596495959514082</v>
          </cell>
          <cell r="GU64">
            <v>-4.1596495959514082</v>
          </cell>
          <cell r="GV64">
            <v>-11.439134157923483</v>
          </cell>
          <cell r="GW64">
            <v>-11.439134157923455</v>
          </cell>
          <cell r="GX64">
            <v>-10.324369047437344</v>
          </cell>
          <cell r="GY64">
            <v>-9.2096039369512361</v>
          </cell>
          <cell r="GZ64">
            <v>-8.0948388264650966</v>
          </cell>
          <cell r="HA64">
            <v>-6.9800737159790467</v>
          </cell>
          <cell r="HB64">
            <v>-5.8653086054929426</v>
          </cell>
          <cell r="HC64">
            <v>-4.7505434950066219</v>
          </cell>
          <cell r="HD64">
            <v>-4.7505434950066219</v>
          </cell>
          <cell r="HE64">
            <v>-4.7505434950066361</v>
          </cell>
          <cell r="HF64">
            <v>142.19739544007697</v>
          </cell>
          <cell r="HG64">
            <v>142.19739544007697</v>
          </cell>
          <cell r="HH64">
            <v>138.21391365283836</v>
          </cell>
          <cell r="HI64">
            <v>134.23043186559977</v>
          </cell>
          <cell r="HJ64">
            <v>130.8569721859522</v>
          </cell>
          <cell r="HK64">
            <v>128.09353461389566</v>
          </cell>
          <cell r="HL64">
            <v>125.94011914943016</v>
          </cell>
          <cell r="HM64">
            <v>124.39672579255569</v>
          </cell>
          <cell r="HN64">
            <v>123.4633545432722</v>
          </cell>
          <cell r="HO64">
            <v>123.14000540157978</v>
          </cell>
          <cell r="HP64">
            <v>122.81665625988737</v>
          </cell>
          <cell r="HQ64">
            <v>122.49330711819493</v>
          </cell>
          <cell r="ID64">
            <v>111.61438464708701</v>
          </cell>
          <cell r="IE64">
            <v>111.61438464708701</v>
          </cell>
          <cell r="IF64">
            <v>119.5490925903094</v>
          </cell>
          <cell r="IG64">
            <v>116.3223620688231</v>
          </cell>
          <cell r="IH64">
            <v>113.5897663415892</v>
          </cell>
          <cell r="II64">
            <v>111.35130540860771</v>
          </cell>
          <cell r="IJ64">
            <v>109.60697926987865</v>
          </cell>
          <cell r="IK64">
            <v>108.35678792540202</v>
          </cell>
          <cell r="IL64">
            <v>107.60073137517776</v>
          </cell>
          <cell r="IM64">
            <v>107.33880961920593</v>
          </cell>
          <cell r="IN64">
            <v>107.07688786323409</v>
          </cell>
          <cell r="IO64">
            <v>106.81496610726224</v>
          </cell>
          <cell r="IP64">
            <v>374.9427061759759</v>
          </cell>
          <cell r="IQ64">
            <v>374.9427061759759</v>
          </cell>
          <cell r="IR64">
            <v>540.79928876104452</v>
          </cell>
          <cell r="IS64">
            <v>525.21283975315214</v>
          </cell>
          <cell r="IT64">
            <v>512.01326709652471</v>
          </cell>
          <cell r="IU64">
            <v>501.20057079116231</v>
          </cell>
          <cell r="IV64">
            <v>492.77475083706503</v>
          </cell>
          <cell r="IW64">
            <v>486.73580723423254</v>
          </cell>
          <cell r="IX64">
            <v>483.08373998266507</v>
          </cell>
          <cell r="IY64">
            <v>481.81854908236261</v>
          </cell>
          <cell r="IZ64">
            <v>480.55335818206021</v>
          </cell>
          <cell r="JA64">
            <v>479.28816728175775</v>
          </cell>
          <cell r="JB64">
            <v>-121.13092608881192</v>
          </cell>
          <cell r="JC64">
            <v>-121.13092608881192</v>
          </cell>
          <cell r="JD64">
            <v>-283.03628251789678</v>
          </cell>
          <cell r="JE64">
            <v>-274.66004581872926</v>
          </cell>
          <cell r="JF64">
            <v>-267.5665285689833</v>
          </cell>
          <cell r="JG64">
            <v>-261.75573076865896</v>
          </cell>
          <cell r="JH64">
            <v>-257.22765241775619</v>
          </cell>
          <cell r="JI64">
            <v>-253.98229351627484</v>
          </cell>
          <cell r="JJ64">
            <v>-252.0196540642151</v>
          </cell>
          <cell r="JK64">
            <v>-251.33973406157691</v>
          </cell>
          <cell r="JL64">
            <v>-250.65981405893876</v>
          </cell>
          <cell r="JM64">
            <v>-249.97989405630057</v>
          </cell>
          <cell r="JN64">
            <v>1.1368683772161603E-13</v>
          </cell>
          <cell r="JO64">
            <v>0</v>
          </cell>
          <cell r="JP64">
            <v>-161.90535642908486</v>
          </cell>
          <cell r="JQ64">
            <v>8.3762366991675208</v>
          </cell>
          <cell r="JR64">
            <v>7.0935172497459575</v>
          </cell>
          <cell r="JS64">
            <v>5.8107978003243375</v>
          </cell>
          <cell r="JT64">
            <v>4.5280783509027742</v>
          </cell>
          <cell r="JU64">
            <v>3.2453589014813531</v>
          </cell>
          <cell r="JV64">
            <v>1.962639452059733</v>
          </cell>
          <cell r="JW64">
            <v>0.67992000263819818</v>
          </cell>
          <cell r="JX64">
            <v>0.67992000263814134</v>
          </cell>
          <cell r="JY64">
            <v>0.67992000263819818</v>
          </cell>
          <cell r="JZ64">
            <v>5.4730029710468076</v>
          </cell>
          <cell r="KA64">
            <v>5.4730029710469212</v>
          </cell>
          <cell r="KB64">
            <v>160.0988748381597</v>
          </cell>
          <cell r="KC64">
            <v>-10.182718290092646</v>
          </cell>
          <cell r="KD64">
            <v>-7.7852337301849719</v>
          </cell>
          <cell r="KE64">
            <v>-5.3877491702772442</v>
          </cell>
          <cell r="KF64">
            <v>-2.9902646103695414</v>
          </cell>
          <cell r="KG64">
            <v>-0.59278005046207038</v>
          </cell>
          <cell r="KH64">
            <v>1.8047045094456537</v>
          </cell>
          <cell r="KI64">
            <v>4.2021890693535093</v>
          </cell>
          <cell r="KJ64">
            <v>4.2021890693535662</v>
          </cell>
          <cell r="KK64">
            <v>4.2021890693534951</v>
          </cell>
        </row>
        <row r="65">
          <cell r="E65">
            <v>13592.8447862872</v>
          </cell>
          <cell r="H65">
            <v>9884.2097242671498</v>
          </cell>
          <cell r="K65">
            <v>976.218870033396</v>
          </cell>
          <cell r="N65">
            <v>1721.9370108195701</v>
          </cell>
          <cell r="T65">
            <v>730.569701920802</v>
          </cell>
          <cell r="X65">
            <v>401.81333605644102</v>
          </cell>
          <cell r="AD65">
            <v>318.59300058802341</v>
          </cell>
          <cell r="AE65">
            <v>2611.7698966947401</v>
          </cell>
          <cell r="AI65">
            <v>5923.1939685213301</v>
          </cell>
          <cell r="AM65">
            <v>528.00797599100895</v>
          </cell>
          <cell r="AN65">
            <v>3626.9400956917102</v>
          </cell>
          <cell r="AZ65">
            <v>9581.0183421770798</v>
          </cell>
          <cell r="BR65">
            <v>1132.7370655239333</v>
          </cell>
          <cell r="BS65">
            <v>1132.7370655239333</v>
          </cell>
          <cell r="BT65">
            <v>775.49696699247397</v>
          </cell>
          <cell r="BU65">
            <v>775.49696699247397</v>
          </cell>
          <cell r="BV65">
            <v>830.20397193481506</v>
          </cell>
          <cell r="BW65">
            <v>884.91097687715603</v>
          </cell>
          <cell r="BX65">
            <v>939.61798181949712</v>
          </cell>
          <cell r="BY65">
            <v>994.3249867618382</v>
          </cell>
          <cell r="BZ65">
            <v>1049.0319917041793</v>
          </cell>
          <cell r="CA65">
            <v>1103.7389966465207</v>
          </cell>
          <cell r="CB65">
            <v>1103.7389966465207</v>
          </cell>
          <cell r="CC65">
            <v>1103.7389966465207</v>
          </cell>
          <cell r="CP65">
            <v>823.68414368892911</v>
          </cell>
          <cell r="CQ65">
            <v>823.68414368892911</v>
          </cell>
          <cell r="CR65">
            <v>546.79039823029871</v>
          </cell>
          <cell r="CS65">
            <v>546.79039823029871</v>
          </cell>
          <cell r="CT65">
            <v>589.19332993807461</v>
          </cell>
          <cell r="CU65">
            <v>631.59626164585063</v>
          </cell>
          <cell r="CV65">
            <v>673.99919335362677</v>
          </cell>
          <cell r="CW65">
            <v>716.40212506140278</v>
          </cell>
          <cell r="CX65">
            <v>758.8050567691788</v>
          </cell>
          <cell r="CY65">
            <v>801.20798847695471</v>
          </cell>
          <cell r="CZ65">
            <v>801.20798847695471</v>
          </cell>
          <cell r="DA65">
            <v>801.20798847695471</v>
          </cell>
          <cell r="DN65">
            <v>81.351572502783</v>
          </cell>
          <cell r="DO65">
            <v>81.351572502783</v>
          </cell>
          <cell r="DP65">
            <v>67.717956050998097</v>
          </cell>
          <cell r="DQ65">
            <v>67.717956050998097</v>
          </cell>
          <cell r="DR65">
            <v>69.805779690269929</v>
          </cell>
          <cell r="DS65">
            <v>71.893603329541762</v>
          </cell>
          <cell r="DT65">
            <v>73.981426968813594</v>
          </cell>
          <cell r="DU65">
            <v>76.069250608085426</v>
          </cell>
          <cell r="DV65">
            <v>78.157074247357244</v>
          </cell>
          <cell r="DW65">
            <v>80.244897886629104</v>
          </cell>
          <cell r="DX65">
            <v>80.244897886629104</v>
          </cell>
          <cell r="DY65">
            <v>80.244897886629104</v>
          </cell>
          <cell r="EL65">
            <v>143.49475090163082</v>
          </cell>
          <cell r="EM65">
            <v>143.49475090163082</v>
          </cell>
          <cell r="EN65">
            <v>135.38636637460206</v>
          </cell>
          <cell r="EO65">
            <v>135.38636637460206</v>
          </cell>
          <cell r="EP65">
            <v>136.6280675000302</v>
          </cell>
          <cell r="EQ65">
            <v>137.86976862545831</v>
          </cell>
          <cell r="ER65">
            <v>139.11146975088644</v>
          </cell>
          <cell r="ES65">
            <v>140.35317087631455</v>
          </cell>
          <cell r="ET65">
            <v>141.59487200174266</v>
          </cell>
          <cell r="EU65">
            <v>142.83657312717077</v>
          </cell>
          <cell r="EV65">
            <v>142.83657312717077</v>
          </cell>
          <cell r="EW65">
            <v>142.83657312717077</v>
          </cell>
          <cell r="GT65">
            <v>53.966770492389401</v>
          </cell>
          <cell r="GU65">
            <v>53.966770492389401</v>
          </cell>
          <cell r="GV65">
            <v>-70.889003373932837</v>
          </cell>
          <cell r="GW65">
            <v>-70.889003373933292</v>
          </cell>
          <cell r="GX65">
            <v>-50.710048719316205</v>
          </cell>
          <cell r="GY65">
            <v>-30.531094064696589</v>
          </cell>
          <cell r="GZ65">
            <v>-10.352139410079758</v>
          </cell>
          <cell r="HA65">
            <v>8.7108153800321553</v>
          </cell>
          <cell r="HB65">
            <v>26.598110926380762</v>
          </cell>
          <cell r="HC65">
            <v>44.485406472730098</v>
          </cell>
          <cell r="HD65">
            <v>44.485406472729693</v>
          </cell>
          <cell r="HE65">
            <v>44.485406472730098</v>
          </cell>
          <cell r="HF65">
            <v>2611.7698966947405</v>
          </cell>
          <cell r="HG65">
            <v>2611.7698966947405</v>
          </cell>
          <cell r="HH65">
            <v>2538.6044369214228</v>
          </cell>
          <cell r="HI65">
            <v>2465.4389771481046</v>
          </cell>
          <cell r="HJ65">
            <v>2403.4779235595383</v>
          </cell>
          <cell r="HK65">
            <v>2352.7212761557266</v>
          </cell>
          <cell r="HL65">
            <v>2313.1690349366668</v>
          </cell>
          <cell r="HM65">
            <v>2284.8211999023597</v>
          </cell>
          <cell r="HN65">
            <v>2267.6777710528054</v>
          </cell>
          <cell r="HO65">
            <v>2261.7387483880043</v>
          </cell>
          <cell r="HP65">
            <v>2255.7997257232028</v>
          </cell>
          <cell r="HQ65">
            <v>2249.8607030584017</v>
          </cell>
          <cell r="ID65">
            <v>5923.193968521332</v>
          </cell>
          <cell r="IE65">
            <v>5923.193968521332</v>
          </cell>
          <cell r="IF65">
            <v>6344.2760215190583</v>
          </cell>
          <cell r="IG65">
            <v>6173.0386776646501</v>
          </cell>
          <cell r="IH65">
            <v>6028.0242641449549</v>
          </cell>
          <cell r="II65">
            <v>5909.2327809599728</v>
          </cell>
          <cell r="IJ65">
            <v>5816.6642281097038</v>
          </cell>
          <cell r="IK65">
            <v>5750.3186055941469</v>
          </cell>
          <cell r="IL65">
            <v>5710.195913413304</v>
          </cell>
          <cell r="IM65">
            <v>5696.2961515671732</v>
          </cell>
          <cell r="IN65">
            <v>5682.3963897210415</v>
          </cell>
          <cell r="IO65">
            <v>5668.4966278749125</v>
          </cell>
          <cell r="IP65">
            <v>3626.9400956917107</v>
          </cell>
          <cell r="IQ65">
            <v>3626.9400956917107</v>
          </cell>
          <cell r="IR65">
            <v>4051.7641881320428</v>
          </cell>
          <cell r="IS65">
            <v>3934.9877477358186</v>
          </cell>
          <cell r="IT65">
            <v>3836.0942083021864</v>
          </cell>
          <cell r="IU65">
            <v>3755.0835698311494</v>
          </cell>
          <cell r="IV65">
            <v>3691.9558323227052</v>
          </cell>
          <cell r="IW65">
            <v>3646.7109957768548</v>
          </cell>
          <cell r="IX65">
            <v>3619.3490601935991</v>
          </cell>
          <cell r="IY65">
            <v>3609.8700255729359</v>
          </cell>
          <cell r="IZ65">
            <v>3600.3909909522727</v>
          </cell>
          <cell r="JA65">
            <v>3590.9119563316099</v>
          </cell>
          <cell r="JB65">
            <v>4908.0237695243613</v>
          </cell>
          <cell r="JC65">
            <v>4908.0237695243613</v>
          </cell>
          <cell r="JD65">
            <v>4831.1162703084374</v>
          </cell>
          <cell r="JE65">
            <v>4703.489907076937</v>
          </cell>
          <cell r="JF65">
            <v>4595.4079794023064</v>
          </cell>
          <cell r="JG65">
            <v>4506.8704872845501</v>
          </cell>
          <cell r="JH65">
            <v>4437.8774307236654</v>
          </cell>
          <cell r="JI65">
            <v>4388.4288097196513</v>
          </cell>
          <cell r="JJ65">
            <v>4358.5246242725098</v>
          </cell>
          <cell r="JK65">
            <v>4348.1648743822407</v>
          </cell>
          <cell r="JL65">
            <v>4337.8051244919716</v>
          </cell>
          <cell r="JM65">
            <v>4327.4453746017043</v>
          </cell>
          <cell r="JN65">
            <v>0</v>
          </cell>
          <cell r="JO65">
            <v>0</v>
          </cell>
          <cell r="JP65">
            <v>-76.907499215923963</v>
          </cell>
          <cell r="JQ65">
            <v>-127.62636323150036</v>
          </cell>
          <cell r="JR65">
            <v>-108.08192767463061</v>
          </cell>
          <cell r="JS65">
            <v>-88.537492117756301</v>
          </cell>
          <cell r="JT65">
            <v>-68.993056560884725</v>
          </cell>
          <cell r="JU65">
            <v>-49.448621004014058</v>
          </cell>
          <cell r="JV65">
            <v>-29.904185447141572</v>
          </cell>
          <cell r="JW65">
            <v>-10.359749890269086</v>
          </cell>
          <cell r="JX65">
            <v>-10.359749890269086</v>
          </cell>
          <cell r="JY65">
            <v>-10.359749890267267</v>
          </cell>
          <cell r="JZ65">
            <v>80.516187208058014</v>
          </cell>
          <cell r="KA65">
            <v>80.516187208058014</v>
          </cell>
          <cell r="KB65">
            <v>32.567912557659739</v>
          </cell>
          <cell r="KC65">
            <v>83.286776573235684</v>
          </cell>
          <cell r="KD65">
            <v>83.921295670983014</v>
          </cell>
          <cell r="KE65">
            <v>84.555814768728325</v>
          </cell>
          <cell r="KF65">
            <v>85.19033386647358</v>
          </cell>
          <cell r="KG65">
            <v>84.70885309971483</v>
          </cell>
          <cell r="KH65">
            <v>83.051713089190955</v>
          </cell>
          <cell r="KI65">
            <v>81.394573078667804</v>
          </cell>
          <cell r="KJ65">
            <v>81.394573078667392</v>
          </cell>
          <cell r="KK65">
            <v>81.394573078665985</v>
          </cell>
        </row>
        <row r="66">
          <cell r="E66">
            <v>37480.972587036798</v>
          </cell>
          <cell r="H66">
            <v>25142.134279053502</v>
          </cell>
          <cell r="K66">
            <v>3882.29531775743</v>
          </cell>
          <cell r="N66">
            <v>3473.87943057025</v>
          </cell>
          <cell r="T66">
            <v>1027.3683656753699</v>
          </cell>
          <cell r="X66">
            <v>565.05260112145595</v>
          </cell>
          <cell r="AD66">
            <v>2139.6457861122449</v>
          </cell>
          <cell r="AE66">
            <v>3299.0277394765199</v>
          </cell>
          <cell r="AI66">
            <v>13818.3736085571</v>
          </cell>
          <cell r="AM66">
            <v>162.56194313158699</v>
          </cell>
          <cell r="AN66">
            <v>2925.5918883029899</v>
          </cell>
          <cell r="AZ66">
            <v>18402.986124765201</v>
          </cell>
          <cell r="BR66">
            <v>3123.4143822530664</v>
          </cell>
          <cell r="BS66">
            <v>3123.4143822530664</v>
          </cell>
          <cell r="BT66">
            <v>3435.7558204783732</v>
          </cell>
          <cell r="BU66">
            <v>3435.7558204783732</v>
          </cell>
          <cell r="BV66">
            <v>3383.6989141074891</v>
          </cell>
          <cell r="BW66">
            <v>3331.6420077366047</v>
          </cell>
          <cell r="BX66">
            <v>3279.5851013657207</v>
          </cell>
          <cell r="BY66">
            <v>3227.5281949948362</v>
          </cell>
          <cell r="BZ66">
            <v>3175.4712886239522</v>
          </cell>
          <cell r="CA66">
            <v>3123.4143822530664</v>
          </cell>
          <cell r="CB66">
            <v>3123.4143822530664</v>
          </cell>
          <cell r="CC66">
            <v>3123.4143822530664</v>
          </cell>
          <cell r="CP66">
            <v>2095.1778565877917</v>
          </cell>
          <cell r="CQ66">
            <v>2095.1778565877917</v>
          </cell>
          <cell r="CR66">
            <v>2262.7920851148151</v>
          </cell>
          <cell r="CS66">
            <v>2262.7920851148151</v>
          </cell>
          <cell r="CT66">
            <v>2234.8563803603111</v>
          </cell>
          <cell r="CU66">
            <v>2206.920675605807</v>
          </cell>
          <cell r="CV66">
            <v>2178.9849708513029</v>
          </cell>
          <cell r="CW66">
            <v>2151.0492660967989</v>
          </cell>
          <cell r="CX66">
            <v>2123.1135613422948</v>
          </cell>
          <cell r="CY66">
            <v>2095.1778565877917</v>
          </cell>
          <cell r="CZ66">
            <v>2095.1778565877917</v>
          </cell>
          <cell r="DA66">
            <v>2095.1778565877917</v>
          </cell>
          <cell r="DN66">
            <v>323.52460981311913</v>
          </cell>
          <cell r="DO66">
            <v>323.52460981311913</v>
          </cell>
          <cell r="DP66">
            <v>0</v>
          </cell>
          <cell r="DQ66">
            <v>0</v>
          </cell>
          <cell r="DR66">
            <v>21.568307320874343</v>
          </cell>
          <cell r="DS66">
            <v>81.959567819323297</v>
          </cell>
          <cell r="DT66">
            <v>142.35082831777225</v>
          </cell>
          <cell r="DU66">
            <v>202.74208881622121</v>
          </cell>
          <cell r="DV66">
            <v>263.13334931467017</v>
          </cell>
          <cell r="DW66">
            <v>323.52460981311913</v>
          </cell>
          <cell r="DX66">
            <v>323.52460981311913</v>
          </cell>
          <cell r="DY66">
            <v>323.52460981311913</v>
          </cell>
          <cell r="EL66">
            <v>289.48995254752083</v>
          </cell>
          <cell r="EM66">
            <v>289.48995254752083</v>
          </cell>
          <cell r="EN66">
            <v>167.99603676740423</v>
          </cell>
          <cell r="EO66">
            <v>167.99603676740423</v>
          </cell>
          <cell r="EP66">
            <v>188.245022730757</v>
          </cell>
          <cell r="EQ66">
            <v>208.49400869410977</v>
          </cell>
          <cell r="ER66">
            <v>228.74299465746253</v>
          </cell>
          <cell r="ES66">
            <v>248.9919806208153</v>
          </cell>
          <cell r="ET66">
            <v>269.24096658416806</v>
          </cell>
          <cell r="EU66">
            <v>289.48995254752083</v>
          </cell>
          <cell r="EV66">
            <v>289.48995254752083</v>
          </cell>
          <cell r="EW66">
            <v>289.48995254752083</v>
          </cell>
          <cell r="GT66">
            <v>47.087716760121118</v>
          </cell>
          <cell r="GU66">
            <v>47.087716760121118</v>
          </cell>
          <cell r="GV66">
            <v>383.54430621520402</v>
          </cell>
          <cell r="GW66">
            <v>383.54430621520424</v>
          </cell>
          <cell r="GX66">
            <v>345.262061512412</v>
          </cell>
          <cell r="GY66">
            <v>285.62719256195419</v>
          </cell>
          <cell r="GZ66">
            <v>225.99232361149629</v>
          </cell>
          <cell r="HA66">
            <v>166.35745466103776</v>
          </cell>
          <cell r="HB66">
            <v>106.72258571058097</v>
          </cell>
          <cell r="HC66">
            <v>47.087716760121118</v>
          </cell>
          <cell r="HD66">
            <v>47.087716760121118</v>
          </cell>
          <cell r="HE66">
            <v>47.087716760121118</v>
          </cell>
          <cell r="HF66">
            <v>3299.0277394765189</v>
          </cell>
          <cell r="HG66">
            <v>3299.0277394765189</v>
          </cell>
          <cell r="HH66">
            <v>3321.021257739696</v>
          </cell>
          <cell r="HI66">
            <v>3343.0147760028735</v>
          </cell>
          <cell r="HJ66">
            <v>3361.342707888854</v>
          </cell>
          <cell r="HK66">
            <v>3376.0050533976387</v>
          </cell>
          <cell r="HL66">
            <v>3387.0018125292272</v>
          </cell>
          <cell r="HM66">
            <v>3394.3329852836187</v>
          </cell>
          <cell r="HN66">
            <v>3397.9985716608157</v>
          </cell>
          <cell r="HO66">
            <v>3397.9985716608157</v>
          </cell>
          <cell r="HP66">
            <v>3397.9985716608144</v>
          </cell>
          <cell r="HQ66">
            <v>3397.9985716608148</v>
          </cell>
          <cell r="ID66">
            <v>13818.373608557102</v>
          </cell>
          <cell r="IE66">
            <v>13818.373608557102</v>
          </cell>
          <cell r="IF66">
            <v>15326.879394157917</v>
          </cell>
          <cell r="IG66">
            <v>15453.547818903024</v>
          </cell>
          <cell r="IH66">
            <v>15559.104839523949</v>
          </cell>
          <cell r="II66">
            <v>15643.550456020685</v>
          </cell>
          <cell r="IJ66">
            <v>15706.884668393239</v>
          </cell>
          <cell r="IK66">
            <v>15749.107476641608</v>
          </cell>
          <cell r="IL66">
            <v>15770.218880765791</v>
          </cell>
          <cell r="IM66">
            <v>15770.218880765791</v>
          </cell>
          <cell r="IN66">
            <v>15770.218880765791</v>
          </cell>
          <cell r="IO66">
            <v>15770.218880765793</v>
          </cell>
          <cell r="IP66">
            <v>2925.5918883029894</v>
          </cell>
          <cell r="IQ66">
            <v>2925.5918883029894</v>
          </cell>
          <cell r="IR66">
            <v>4331.9313688869552</v>
          </cell>
          <cell r="IS66">
            <v>4360.619656098128</v>
          </cell>
          <cell r="IT66">
            <v>4384.5265621074377</v>
          </cell>
          <cell r="IU66">
            <v>4403.6520869148862</v>
          </cell>
          <cell r="IV66">
            <v>4417.9962305204726</v>
          </cell>
          <cell r="IW66">
            <v>4427.5589929241951</v>
          </cell>
          <cell r="IX66">
            <v>4432.3403741260572</v>
          </cell>
          <cell r="IY66">
            <v>4432.3403741260572</v>
          </cell>
          <cell r="IZ66">
            <v>4432.3403741260563</v>
          </cell>
          <cell r="JA66">
            <v>4432.3403741260572</v>
          </cell>
          <cell r="JB66">
            <v>14191.809459730632</v>
          </cell>
          <cell r="JC66">
            <v>14191.809459730632</v>
          </cell>
          <cell r="JD66">
            <v>14315.969283010658</v>
          </cell>
          <cell r="JE66">
            <v>14435.942938807768</v>
          </cell>
          <cell r="JF66">
            <v>14535.920985305364</v>
          </cell>
          <cell r="JG66">
            <v>14615.903422503436</v>
          </cell>
          <cell r="JH66">
            <v>14675.890250401993</v>
          </cell>
          <cell r="JI66">
            <v>14715.881469001033</v>
          </cell>
          <cell r="JJ66">
            <v>14735.877078300551</v>
          </cell>
          <cell r="JK66">
            <v>14735.877078300551</v>
          </cell>
          <cell r="JL66">
            <v>14735.877078300549</v>
          </cell>
          <cell r="JM66">
            <v>14735.877078300551</v>
          </cell>
          <cell r="JN66">
            <v>0</v>
          </cell>
          <cell r="JO66">
            <v>0</v>
          </cell>
          <cell r="JP66">
            <v>124.1598232800261</v>
          </cell>
          <cell r="JQ66">
            <v>119.97365579711004</v>
          </cell>
          <cell r="JR66">
            <v>99.978046497595642</v>
          </cell>
          <cell r="JS66">
            <v>79.982437198072148</v>
          </cell>
          <cell r="JT66">
            <v>59.986827898557749</v>
          </cell>
          <cell r="JU66">
            <v>39.991218599039712</v>
          </cell>
          <cell r="JV66">
            <v>19.995609299518037</v>
          </cell>
          <cell r="JW66">
            <v>0</v>
          </cell>
          <cell r="JX66">
            <v>0</v>
          </cell>
          <cell r="JY66">
            <v>0</v>
          </cell>
          <cell r="JZ66">
            <v>225.39153226947485</v>
          </cell>
          <cell r="KA66">
            <v>225.39153226947485</v>
          </cell>
          <cell r="KB66">
            <v>437.68829844453171</v>
          </cell>
          <cell r="KC66">
            <v>441.874465927448</v>
          </cell>
          <cell r="KD66">
            <v>423.58783052417016</v>
          </cell>
          <cell r="KE66">
            <v>383.94857087323578</v>
          </cell>
          <cell r="KF66">
            <v>344.30931122229231</v>
          </cell>
          <cell r="KG66">
            <v>304.67005157135179</v>
          </cell>
          <cell r="KH66">
            <v>265.03079192041668</v>
          </cell>
          <cell r="KI66">
            <v>225.39153226947485</v>
          </cell>
          <cell r="KJ66">
            <v>225.39153226947485</v>
          </cell>
          <cell r="KK66">
            <v>225.39153226947485</v>
          </cell>
        </row>
        <row r="67">
          <cell r="E67">
            <v>123905.44738314299</v>
          </cell>
          <cell r="H67">
            <v>121589.49115723401</v>
          </cell>
          <cell r="K67">
            <v>1263.3850925372701</v>
          </cell>
          <cell r="N67">
            <v>516.99974865768399</v>
          </cell>
          <cell r="T67">
            <v>80.376449770092506</v>
          </cell>
          <cell r="X67">
            <v>44.2070473735509</v>
          </cell>
          <cell r="AD67">
            <v>143.7948226255788</v>
          </cell>
          <cell r="AE67">
            <v>240.53326550188501</v>
          </cell>
          <cell r="AI67">
            <v>27718.012493852399</v>
          </cell>
          <cell r="AM67">
            <v>616.62407013183895</v>
          </cell>
          <cell r="AN67">
            <v>21450.685680210401</v>
          </cell>
          <cell r="AZ67">
            <v>28843.954134696101</v>
          </cell>
          <cell r="BR67">
            <v>10325.453948595248</v>
          </cell>
          <cell r="BS67">
            <v>10325.453948595248</v>
          </cell>
          <cell r="BT67">
            <v>7069.0352277404954</v>
          </cell>
          <cell r="BU67">
            <v>7069.0352277404954</v>
          </cell>
          <cell r="BV67">
            <v>7567.7164110356143</v>
          </cell>
          <cell r="BW67">
            <v>8066.3975943307332</v>
          </cell>
          <cell r="BX67">
            <v>8565.0787776258512</v>
          </cell>
          <cell r="BY67">
            <v>9063.7599609209701</v>
          </cell>
          <cell r="BZ67">
            <v>9562.441144216089</v>
          </cell>
          <cell r="CA67">
            <v>10061.12232751121</v>
          </cell>
          <cell r="CB67">
            <v>10061.12232751121</v>
          </cell>
          <cell r="CC67">
            <v>10061.12232751121</v>
          </cell>
          <cell r="CP67">
            <v>10132.457596436167</v>
          </cell>
          <cell r="CQ67">
            <v>10132.457596436167</v>
          </cell>
          <cell r="CR67">
            <v>6726.2804154444138</v>
          </cell>
          <cell r="CS67">
            <v>6726.2804154444138</v>
          </cell>
          <cell r="CT67">
            <v>7247.8952975391667</v>
          </cell>
          <cell r="CU67">
            <v>7769.5101796339213</v>
          </cell>
          <cell r="CV67">
            <v>8291.1250617286751</v>
          </cell>
          <cell r="CW67">
            <v>8812.7399438234297</v>
          </cell>
          <cell r="CX67">
            <v>9334.3548259181844</v>
          </cell>
          <cell r="CY67">
            <v>9855.9697080129354</v>
          </cell>
          <cell r="CZ67">
            <v>9855.9697080129354</v>
          </cell>
          <cell r="DA67">
            <v>9855.9697080129354</v>
          </cell>
          <cell r="DN67">
            <v>105.2820910447725</v>
          </cell>
          <cell r="DO67">
            <v>105.2820910447725</v>
          </cell>
          <cell r="DP67">
            <v>87.637986519353248</v>
          </cell>
          <cell r="DQ67">
            <v>87.637986519353248</v>
          </cell>
          <cell r="DR67">
            <v>90.339967952689705</v>
          </cell>
          <cell r="DS67">
            <v>93.041949386026175</v>
          </cell>
          <cell r="DT67">
            <v>95.743930819362646</v>
          </cell>
          <cell r="DU67">
            <v>98.445912252699117</v>
          </cell>
          <cell r="DV67">
            <v>101.14789368603557</v>
          </cell>
          <cell r="DW67">
            <v>103.84987511937207</v>
          </cell>
          <cell r="DX67">
            <v>103.84987511937207</v>
          </cell>
          <cell r="DY67">
            <v>103.84987511937207</v>
          </cell>
          <cell r="EL67">
            <v>43.083312388140328</v>
          </cell>
          <cell r="EM67">
            <v>43.083312388140328</v>
          </cell>
          <cell r="EN67">
            <v>40.64882568151075</v>
          </cell>
          <cell r="EO67">
            <v>40.64882568151075</v>
          </cell>
          <cell r="EP67">
            <v>41.021637907347483</v>
          </cell>
          <cell r="EQ67">
            <v>41.394450133184222</v>
          </cell>
          <cell r="ER67">
            <v>41.767262359020961</v>
          </cell>
          <cell r="ES67">
            <v>42.140074584857693</v>
          </cell>
          <cell r="ET67">
            <v>42.512886810694432</v>
          </cell>
          <cell r="EU67">
            <v>42.885699036531165</v>
          </cell>
          <cell r="EV67">
            <v>42.885699036531165</v>
          </cell>
          <cell r="EW67">
            <v>42.885699036531165</v>
          </cell>
          <cell r="GT67">
            <v>3.6839206144625729</v>
          </cell>
          <cell r="GU67">
            <v>3.6839206144625729</v>
          </cell>
          <cell r="GV67">
            <v>93.388268010386454</v>
          </cell>
          <cell r="GW67">
            <v>93.388268010386469</v>
          </cell>
          <cell r="GX67">
            <v>79.651131007816701</v>
          </cell>
          <cell r="GY67">
            <v>65.913994005245968</v>
          </cell>
          <cell r="GZ67">
            <v>52.176857002675163</v>
          </cell>
          <cell r="HA67">
            <v>38.439720000104444</v>
          </cell>
          <cell r="HB67">
            <v>24.702582997533707</v>
          </cell>
          <cell r="HC67">
            <v>10.965445994965934</v>
          </cell>
          <cell r="HD67">
            <v>10.96544599496595</v>
          </cell>
          <cell r="HE67">
            <v>10.965445994965934</v>
          </cell>
          <cell r="HF67">
            <v>240.53326550188501</v>
          </cell>
          <cell r="HG67">
            <v>240.53326550188501</v>
          </cell>
          <cell r="HH67">
            <v>233.79502757997059</v>
          </cell>
          <cell r="HI67">
            <v>227.0567896580562</v>
          </cell>
          <cell r="HJ67">
            <v>221.35043146300387</v>
          </cell>
          <cell r="HK67">
            <v>216.67595299481374</v>
          </cell>
          <cell r="HL67">
            <v>213.03335425348567</v>
          </cell>
          <cell r="HM67">
            <v>210.42263523901977</v>
          </cell>
          <cell r="HN67">
            <v>208.84379595141601</v>
          </cell>
          <cell r="HO67">
            <v>208.29683639067437</v>
          </cell>
          <cell r="HP67">
            <v>207.74987682993276</v>
          </cell>
          <cell r="HQ67">
            <v>207.20291726919112</v>
          </cell>
          <cell r="ID67">
            <v>27718.012493852395</v>
          </cell>
          <cell r="IE67">
            <v>27718.012493852395</v>
          </cell>
          <cell r="IF67">
            <v>29688.496267970913</v>
          </cell>
          <cell r="IG67">
            <v>28887.178792704191</v>
          </cell>
          <cell r="IH67">
            <v>28208.573407317661</v>
          </cell>
          <cell r="II67">
            <v>27652.680111811325</v>
          </cell>
          <cell r="IJ67">
            <v>27219.498906185181</v>
          </cell>
          <cell r="IK67">
            <v>26909.029790439221</v>
          </cell>
          <cell r="IL67">
            <v>26721.272764573459</v>
          </cell>
          <cell r="IM67">
            <v>26656.227828587893</v>
          </cell>
          <cell r="IN67">
            <v>26591.182892602319</v>
          </cell>
          <cell r="IO67">
            <v>26526.137956616742</v>
          </cell>
          <cell r="IP67">
            <v>21450.685680210408</v>
          </cell>
          <cell r="IQ67">
            <v>21450.685680210408</v>
          </cell>
          <cell r="IR67">
            <v>27325.569635647618</v>
          </cell>
          <cell r="IS67">
            <v>26538.015719455569</v>
          </cell>
          <cell r="IT67">
            <v>25871.066170361704</v>
          </cell>
          <cell r="IU67">
            <v>25324.720988366014</v>
          </cell>
          <cell r="IV67">
            <v>24898.98017346851</v>
          </cell>
          <cell r="IW67">
            <v>24593.84372566918</v>
          </cell>
          <cell r="IX67">
            <v>24409.311644968038</v>
          </cell>
          <cell r="IY67">
            <v>24345.383931365079</v>
          </cell>
          <cell r="IZ67">
            <v>24281.456217762119</v>
          </cell>
          <cell r="JA67">
            <v>24217.52850415916</v>
          </cell>
          <cell r="JB67">
            <v>6507.860079143873</v>
          </cell>
          <cell r="JC67">
            <v>6507.860079143873</v>
          </cell>
          <cell r="JD67">
            <v>2596.7216599032654</v>
          </cell>
          <cell r="JE67">
            <v>2576.2198629066806</v>
          </cell>
          <cell r="JF67">
            <v>2558.8576684189611</v>
          </cell>
          <cell r="JG67">
            <v>2544.635076440125</v>
          </cell>
          <cell r="JH67">
            <v>2533.5520869701577</v>
          </cell>
          <cell r="JI67">
            <v>2525.6087000090629</v>
          </cell>
          <cell r="JJ67">
            <v>2520.8049155568369</v>
          </cell>
          <cell r="JK67">
            <v>2519.1407336134871</v>
          </cell>
          <cell r="JL67">
            <v>2517.4765516701336</v>
          </cell>
          <cell r="JM67">
            <v>2515.8123697267729</v>
          </cell>
          <cell r="JN67">
            <v>-1.0913936421275139E-11</v>
          </cell>
          <cell r="JO67">
            <v>0</v>
          </cell>
          <cell r="JP67">
            <v>-3911.1384192406076</v>
          </cell>
          <cell r="JQ67">
            <v>-20.501796996584744</v>
          </cell>
          <cell r="JR67">
            <v>-17.362194487719535</v>
          </cell>
          <cell r="JS67">
            <v>-14.222591978836135</v>
          </cell>
          <cell r="JT67">
            <v>-11.082989469967288</v>
          </cell>
          <cell r="JU67">
            <v>-7.9433869610948022</v>
          </cell>
          <cell r="JV67">
            <v>-4.8037844522259547</v>
          </cell>
          <cell r="JW67">
            <v>-1.6641819433498313</v>
          </cell>
          <cell r="JX67">
            <v>-1.6641819433534693</v>
          </cell>
          <cell r="JY67">
            <v>-1.6641819433607452</v>
          </cell>
          <cell r="JZ67">
            <v>15.666822499938387</v>
          </cell>
          <cell r="KA67">
            <v>15.666822499927473</v>
          </cell>
          <cell r="KB67">
            <v>4016.509589136459</v>
          </cell>
          <cell r="KC67">
            <v>125.87296689243611</v>
          </cell>
          <cell r="KD67">
            <v>108.99622738100113</v>
          </cell>
          <cell r="KE67">
            <v>92.119487869547001</v>
          </cell>
          <cell r="KF67">
            <v>75.242748358107349</v>
          </cell>
          <cell r="KG67">
            <v>58.366008846664144</v>
          </cell>
          <cell r="KH67">
            <v>41.489269335224563</v>
          </cell>
          <cell r="KI67">
            <v>24.612529823780665</v>
          </cell>
          <cell r="KJ67">
            <v>24.612529823784321</v>
          </cell>
          <cell r="KK67">
            <v>24.612529823791579</v>
          </cell>
        </row>
        <row r="68">
          <cell r="E68">
            <v>3394.4193944469698</v>
          </cell>
          <cell r="H68">
            <v>1055.8043110605499</v>
          </cell>
          <cell r="K68">
            <v>472.713156588956</v>
          </cell>
          <cell r="N68">
            <v>287.03651181579698</v>
          </cell>
          <cell r="T68">
            <v>93.531602678694497</v>
          </cell>
          <cell r="X68">
            <v>51.442381473281998</v>
          </cell>
          <cell r="AD68">
            <v>23.501432971471701</v>
          </cell>
          <cell r="AE68">
            <v>4809.7226097298098</v>
          </cell>
          <cell r="AI68">
            <v>558.89187135399402</v>
          </cell>
          <cell r="AM68">
            <v>63.361600000000003</v>
          </cell>
          <cell r="AN68">
            <v>2199.4593885499098</v>
          </cell>
          <cell r="AZ68">
            <v>5601.1028926738099</v>
          </cell>
          <cell r="BR68">
            <v>282.8682828705808</v>
          </cell>
          <cell r="BS68">
            <v>282.8682828705808</v>
          </cell>
          <cell r="BT68">
            <v>194.28650859919802</v>
          </cell>
          <cell r="BU68">
            <v>194.28650859919802</v>
          </cell>
          <cell r="BV68">
            <v>208.78612724708259</v>
          </cell>
          <cell r="BW68">
            <v>223.28574589496716</v>
          </cell>
          <cell r="BX68">
            <v>237.78536454285174</v>
          </cell>
          <cell r="BY68">
            <v>252.28498319073631</v>
          </cell>
          <cell r="BZ68">
            <v>266.78460183862092</v>
          </cell>
          <cell r="CA68">
            <v>281.28422048650555</v>
          </cell>
          <cell r="CB68">
            <v>281.28422048650555</v>
          </cell>
          <cell r="CC68">
            <v>281.28422048650555</v>
          </cell>
          <cell r="CP68">
            <v>87.983692588379157</v>
          </cell>
          <cell r="CQ68">
            <v>87.983692588379157</v>
          </cell>
          <cell r="CR68">
            <v>58.197946121627517</v>
          </cell>
          <cell r="CS68">
            <v>58.197946121627517</v>
          </cell>
          <cell r="CT68">
            <v>63.073463331153519</v>
          </cell>
          <cell r="CU68">
            <v>67.948980540679528</v>
          </cell>
          <cell r="CV68">
            <v>72.824497750205538</v>
          </cell>
          <cell r="CW68">
            <v>77.700014959731547</v>
          </cell>
          <cell r="CX68">
            <v>82.575532169257542</v>
          </cell>
          <cell r="CY68">
            <v>87.451049378783537</v>
          </cell>
          <cell r="CZ68">
            <v>87.451049378783537</v>
          </cell>
          <cell r="DA68">
            <v>87.451049378783537</v>
          </cell>
          <cell r="DN68">
            <v>39.392763049079662</v>
          </cell>
          <cell r="DO68">
            <v>39.392763049079662</v>
          </cell>
          <cell r="DP68">
            <v>28.596072059687533</v>
          </cell>
          <cell r="DQ68">
            <v>28.596072059687533</v>
          </cell>
          <cell r="DR68">
            <v>30.363341944411573</v>
          </cell>
          <cell r="DS68">
            <v>32.130611829135617</v>
          </cell>
          <cell r="DT68">
            <v>33.897881713859654</v>
          </cell>
          <cell r="DU68">
            <v>35.665151598583698</v>
          </cell>
          <cell r="DV68">
            <v>37.432421483307742</v>
          </cell>
          <cell r="DW68">
            <v>39.199691368031772</v>
          </cell>
          <cell r="DX68">
            <v>39.199691368031772</v>
          </cell>
          <cell r="DY68">
            <v>39.199691368031772</v>
          </cell>
          <cell r="EL68">
            <v>23.919709317983081</v>
          </cell>
          <cell r="EM68">
            <v>23.919709317983081</v>
          </cell>
          <cell r="EN68">
            <v>22.331598650303569</v>
          </cell>
          <cell r="EO68">
            <v>22.331598650303569</v>
          </cell>
          <cell r="EP68">
            <v>22.591550533649727</v>
          </cell>
          <cell r="EQ68">
            <v>22.851502416995885</v>
          </cell>
          <cell r="ER68">
            <v>23.111454300342043</v>
          </cell>
          <cell r="ES68">
            <v>23.371406183688201</v>
          </cell>
          <cell r="ET68">
            <v>23.631358067034359</v>
          </cell>
          <cell r="EU68">
            <v>23.891309950380524</v>
          </cell>
          <cell r="EV68">
            <v>23.891309950380524</v>
          </cell>
          <cell r="EW68">
            <v>23.891309950380524</v>
          </cell>
          <cell r="GT68">
            <v>7.7943002232245409</v>
          </cell>
          <cell r="GU68">
            <v>7.7943002232245409</v>
          </cell>
          <cell r="GV68">
            <v>-174.30606521654931</v>
          </cell>
          <cell r="GW68">
            <v>-174.30606521654931</v>
          </cell>
          <cell r="GX68">
            <v>-144.49873886487839</v>
          </cell>
          <cell r="GY68">
            <v>-114.69141251320835</v>
          </cell>
          <cell r="GZ68">
            <v>-84.88408616153653</v>
          </cell>
          <cell r="HA68">
            <v>-55.076759809866488</v>
          </cell>
          <cell r="HB68">
            <v>-25.269433458195522</v>
          </cell>
          <cell r="HC68">
            <v>4.5378928934754743</v>
          </cell>
          <cell r="HD68">
            <v>4.5378928934754743</v>
          </cell>
          <cell r="HE68">
            <v>4.5378928934754743</v>
          </cell>
          <cell r="HF68">
            <v>4809.7226097298108</v>
          </cell>
          <cell r="HG68">
            <v>4809.7226097298108</v>
          </cell>
          <cell r="HH68">
            <v>4674.0334704375964</v>
          </cell>
          <cell r="HI68">
            <v>4538.3443311453821</v>
          </cell>
          <cell r="HJ68">
            <v>4424.8656385345503</v>
          </cell>
          <cell r="HK68">
            <v>4333.5973926051001</v>
          </cell>
          <cell r="HL68">
            <v>4264.5395933570335</v>
          </cell>
          <cell r="HM68">
            <v>4217.6922407903485</v>
          </cell>
          <cell r="HN68">
            <v>4193.055334905046</v>
          </cell>
          <cell r="HO68">
            <v>4190.6288757011262</v>
          </cell>
          <cell r="HP68">
            <v>4188.2024164972063</v>
          </cell>
          <cell r="HQ68">
            <v>4185.7759572932864</v>
          </cell>
          <cell r="ID68">
            <v>558.89187135399413</v>
          </cell>
          <cell r="IE68">
            <v>558.89187135399413</v>
          </cell>
          <cell r="IF68">
            <v>598.73754982970365</v>
          </cell>
          <cell r="IG68">
            <v>582.69404117001375</v>
          </cell>
          <cell r="IH68">
            <v>569.27663431572296</v>
          </cell>
          <cell r="II68">
            <v>558.48532926683129</v>
          </cell>
          <cell r="IJ68">
            <v>550.32012602333884</v>
          </cell>
          <cell r="IK68">
            <v>544.78102458524563</v>
          </cell>
          <cell r="IL68">
            <v>541.86802495255131</v>
          </cell>
          <cell r="IM68">
            <v>541.58112712525622</v>
          </cell>
          <cell r="IN68">
            <v>541.29422929796124</v>
          </cell>
          <cell r="IO68">
            <v>541.00733147066614</v>
          </cell>
          <cell r="IP68">
            <v>2199.4593885499103</v>
          </cell>
          <cell r="IQ68">
            <v>2199.4593885499103</v>
          </cell>
          <cell r="IR68">
            <v>2193.6296954343934</v>
          </cell>
          <cell r="IS68">
            <v>2129.9477113018606</v>
          </cell>
          <cell r="IT68">
            <v>2076.6895924876439</v>
          </cell>
          <cell r="IU68">
            <v>2033.8553389917427</v>
          </cell>
          <cell r="IV68">
            <v>2001.4449508141579</v>
          </cell>
          <cell r="IW68">
            <v>1979.458427954889</v>
          </cell>
          <cell r="IX68">
            <v>1967.8957704139364</v>
          </cell>
          <cell r="IY68">
            <v>1966.7569781912991</v>
          </cell>
          <cell r="IZ68">
            <v>1965.6181859686624</v>
          </cell>
          <cell r="JA68">
            <v>1964.4793937460252</v>
          </cell>
          <cell r="JB68">
            <v>3169.1550925338947</v>
          </cell>
          <cell r="JC68">
            <v>3169.1550925338947</v>
          </cell>
          <cell r="JD68">
            <v>3079.1413248329063</v>
          </cell>
          <cell r="JE68">
            <v>2991.0906610135348</v>
          </cell>
          <cell r="JF68">
            <v>2917.4526803626291</v>
          </cell>
          <cell r="JG68">
            <v>2858.227382880189</v>
          </cell>
          <cell r="JH68">
            <v>2813.4147685662147</v>
          </cell>
          <cell r="JI68">
            <v>2783.0148374207056</v>
          </cell>
          <cell r="JJ68">
            <v>2767.0275894436609</v>
          </cell>
          <cell r="JK68">
            <v>2765.4530246350832</v>
          </cell>
          <cell r="JL68">
            <v>2763.8784598265056</v>
          </cell>
          <cell r="JM68">
            <v>2762.3038950179271</v>
          </cell>
          <cell r="JN68">
            <v>0</v>
          </cell>
          <cell r="JO68">
            <v>0</v>
          </cell>
          <cell r="JP68">
            <v>-90.01376770098841</v>
          </cell>
          <cell r="JQ68">
            <v>-88.050663819371493</v>
          </cell>
          <cell r="JR68">
            <v>-73.637980650905774</v>
          </cell>
          <cell r="JS68">
            <v>-59.225297482440055</v>
          </cell>
          <cell r="JT68">
            <v>-44.812614313974336</v>
          </cell>
          <cell r="JU68">
            <v>-30.399931145509072</v>
          </cell>
          <cell r="JV68">
            <v>-15.987247977044717</v>
          </cell>
          <cell r="JW68">
            <v>-1.5745648085776338</v>
          </cell>
          <cell r="JX68">
            <v>-1.5745648085776338</v>
          </cell>
          <cell r="JY68">
            <v>-1.5745648085785433</v>
          </cell>
          <cell r="JZ68">
            <v>9.7527529708471832</v>
          </cell>
          <cell r="KA68">
            <v>9.7527529708471832</v>
          </cell>
          <cell r="KB68">
            <v>-82.333844767938274</v>
          </cell>
          <cell r="KC68">
            <v>-84.296948649555191</v>
          </cell>
          <cell r="KD68">
            <v>-68.902305466349986</v>
          </cell>
          <cell r="KE68">
            <v>-53.507662283145649</v>
          </cell>
          <cell r="KF68">
            <v>-38.11301909993955</v>
          </cell>
          <cell r="KG68">
            <v>-22.718375916734772</v>
          </cell>
          <cell r="KH68">
            <v>-7.3237327335281641</v>
          </cell>
          <cell r="KI68">
            <v>8.0709104496757504</v>
          </cell>
          <cell r="KJ68">
            <v>8.0709104496757504</v>
          </cell>
          <cell r="KK68">
            <v>8.0709104496766599</v>
          </cell>
        </row>
        <row r="69">
          <cell r="E69">
            <v>9539.5354692895307</v>
          </cell>
          <cell r="H69">
            <v>8165.4343702215201</v>
          </cell>
          <cell r="K69">
            <v>335.05798806662801</v>
          </cell>
          <cell r="N69">
            <v>709.31025157347801</v>
          </cell>
          <cell r="T69">
            <v>64.432227810820393</v>
          </cell>
          <cell r="X69">
            <v>35.437725295951203</v>
          </cell>
          <cell r="AD69">
            <v>47.08370674633975</v>
          </cell>
          <cell r="AE69">
            <v>1443.2991153089599</v>
          </cell>
          <cell r="AI69">
            <v>874.98920296840402</v>
          </cell>
          <cell r="AM69">
            <v>51.481299999999997</v>
          </cell>
          <cell r="AN69">
            <v>1884.4031675907599</v>
          </cell>
          <cell r="AZ69">
            <v>2736.97588134736</v>
          </cell>
          <cell r="BR69">
            <v>794.96128910746086</v>
          </cell>
          <cell r="BS69">
            <v>794.96128910746086</v>
          </cell>
          <cell r="BT69">
            <v>39.748064455373047</v>
          </cell>
          <cell r="BU69">
            <v>39.748064455373047</v>
          </cell>
          <cell r="BV69">
            <v>152.83130783090937</v>
          </cell>
          <cell r="BW69">
            <v>265.91455120644565</v>
          </cell>
          <cell r="BX69">
            <v>378.99779458198196</v>
          </cell>
          <cell r="BY69">
            <v>492.08103795751828</v>
          </cell>
          <cell r="BZ69">
            <v>605.16428133305453</v>
          </cell>
          <cell r="CA69">
            <v>718.24752470859096</v>
          </cell>
          <cell r="CB69">
            <v>718.24752470859096</v>
          </cell>
          <cell r="CC69">
            <v>718.24752470859096</v>
          </cell>
          <cell r="CP69">
            <v>680.4528641851266</v>
          </cell>
          <cell r="CQ69">
            <v>680.4528641851266</v>
          </cell>
          <cell r="CR69">
            <v>34.02264320925633</v>
          </cell>
          <cell r="CS69">
            <v>34.02264320925633</v>
          </cell>
          <cell r="CT69">
            <v>128.62827309312843</v>
          </cell>
          <cell r="CU69">
            <v>223.23390297700053</v>
          </cell>
          <cell r="CV69">
            <v>317.83953286087262</v>
          </cell>
          <cell r="CW69">
            <v>412.44516274474478</v>
          </cell>
          <cell r="CX69">
            <v>507.05079262861688</v>
          </cell>
          <cell r="CY69">
            <v>601.65642251248903</v>
          </cell>
          <cell r="CZ69">
            <v>601.65642251248903</v>
          </cell>
          <cell r="DA69">
            <v>601.65642251248903</v>
          </cell>
          <cell r="DN69">
            <v>27.921499005552334</v>
          </cell>
          <cell r="DO69">
            <v>27.921499005552334</v>
          </cell>
          <cell r="DP69">
            <v>12.006244572387505</v>
          </cell>
          <cell r="DQ69">
            <v>12.006244572387505</v>
          </cell>
          <cell r="DR69">
            <v>14.389344512511398</v>
          </cell>
          <cell r="DS69">
            <v>16.772444452635291</v>
          </cell>
          <cell r="DT69">
            <v>19.155544392759182</v>
          </cell>
          <cell r="DU69">
            <v>21.538644332883077</v>
          </cell>
          <cell r="DV69">
            <v>23.921744273006968</v>
          </cell>
          <cell r="DW69">
            <v>26.304844213130856</v>
          </cell>
          <cell r="DX69">
            <v>26.304844213130856</v>
          </cell>
          <cell r="DY69">
            <v>26.304844213130856</v>
          </cell>
          <cell r="EL69">
            <v>59.109187631123163</v>
          </cell>
          <cell r="EM69">
            <v>59.109187631123163</v>
          </cell>
          <cell r="EN69">
            <v>38.590174099891527</v>
          </cell>
          <cell r="EO69">
            <v>38.590174099891527</v>
          </cell>
          <cell r="EP69">
            <v>41.662626389173319</v>
          </cell>
          <cell r="EQ69">
            <v>44.73507867845511</v>
          </cell>
          <cell r="ER69">
            <v>47.807530967736902</v>
          </cell>
          <cell r="ES69">
            <v>50.879983257018694</v>
          </cell>
          <cell r="ET69">
            <v>53.952435546300485</v>
          </cell>
          <cell r="EU69">
            <v>57.024887835582263</v>
          </cell>
          <cell r="EV69">
            <v>57.024887835582263</v>
          </cell>
          <cell r="EW69">
            <v>57.024887835582263</v>
          </cell>
          <cell r="GT69">
            <v>5.3693523175683655</v>
          </cell>
          <cell r="GU69">
            <v>5.3693523175683655</v>
          </cell>
          <cell r="GV69">
            <v>-181.24056335621168</v>
          </cell>
          <cell r="GW69">
            <v>-181.24056335621214</v>
          </cell>
          <cell r="GX69">
            <v>-151.49627817741535</v>
          </cell>
          <cell r="GY69">
            <v>-121.75199299861902</v>
          </cell>
          <cell r="GZ69">
            <v>-92.007707819822343</v>
          </cell>
          <cell r="HA69">
            <v>-62.263422641026175</v>
          </cell>
          <cell r="HB69">
            <v>-32.519137462229764</v>
          </cell>
          <cell r="HC69">
            <v>-2.7748522834332245</v>
          </cell>
          <cell r="HD69">
            <v>-2.7748522834329972</v>
          </cell>
          <cell r="HE69">
            <v>-2.7748522834329972</v>
          </cell>
          <cell r="HF69">
            <v>1443.2991153089597</v>
          </cell>
          <cell r="HG69">
            <v>1443.2991153089597</v>
          </cell>
          <cell r="HH69">
            <v>1329.0379353470007</v>
          </cell>
          <cell r="HI69">
            <v>1214.7767553850413</v>
          </cell>
          <cell r="HJ69">
            <v>1117.2377993396201</v>
          </cell>
          <cell r="HK69">
            <v>1036.4210672107367</v>
          </cell>
          <cell r="HL69">
            <v>972.32655899839153</v>
          </cell>
          <cell r="HM69">
            <v>924.95427470258403</v>
          </cell>
          <cell r="HN69">
            <v>894.30421432331445</v>
          </cell>
          <cell r="HO69">
            <v>880.37637786058281</v>
          </cell>
          <cell r="HP69">
            <v>866.44854139785139</v>
          </cell>
          <cell r="HQ69">
            <v>852.52070493511997</v>
          </cell>
          <cell r="ID69">
            <v>874.98920296840413</v>
          </cell>
          <cell r="IE69">
            <v>874.98920296840413</v>
          </cell>
          <cell r="IF69">
            <v>886.29114684007936</v>
          </cell>
          <cell r="IG69">
            <v>810.09417041491429</v>
          </cell>
          <cell r="IH69">
            <v>745.3066886176224</v>
          </cell>
          <cell r="II69">
            <v>691.92870144820415</v>
          </cell>
          <cell r="IJ69">
            <v>649.9602089066592</v>
          </cell>
          <cell r="IK69">
            <v>619.40121099298767</v>
          </cell>
          <cell r="IL69">
            <v>600.25170770718944</v>
          </cell>
          <cell r="IM69">
            <v>592.51169904926473</v>
          </cell>
          <cell r="IN69">
            <v>584.77169039134014</v>
          </cell>
          <cell r="IO69">
            <v>577.03168173341544</v>
          </cell>
          <cell r="IP69">
            <v>1884.4031675907597</v>
          </cell>
          <cell r="IQ69">
            <v>1884.4031675907597</v>
          </cell>
          <cell r="IR69">
            <v>2147.2214775124171</v>
          </cell>
          <cell r="IS69">
            <v>1962.618726052074</v>
          </cell>
          <cell r="IT69">
            <v>1805.03274920019</v>
          </cell>
          <cell r="IU69">
            <v>1674.4635469567652</v>
          </cell>
          <cell r="IV69">
            <v>1570.9111193218</v>
          </cell>
          <cell r="IW69">
            <v>1494.375466295294</v>
          </cell>
          <cell r="IX69">
            <v>1444.8565878772474</v>
          </cell>
          <cell r="IY69">
            <v>1422.35448406766</v>
          </cell>
          <cell r="IZ69">
            <v>1399.8523802580726</v>
          </cell>
          <cell r="JA69">
            <v>1377.3502764484856</v>
          </cell>
          <cell r="JB69">
            <v>433.88515068660422</v>
          </cell>
          <cell r="JC69">
            <v>433.88515068660422</v>
          </cell>
          <cell r="JD69">
            <v>68.10760467466298</v>
          </cell>
          <cell r="JE69">
            <v>62.252199747881605</v>
          </cell>
          <cell r="JF69">
            <v>57.511738757052399</v>
          </cell>
          <cell r="JG69">
            <v>53.88622170217559</v>
          </cell>
          <cell r="JH69">
            <v>51.375648583250722</v>
          </cell>
          <cell r="JI69">
            <v>49.98001940027757</v>
          </cell>
          <cell r="JJ69">
            <v>49.699334153256586</v>
          </cell>
          <cell r="JK69">
            <v>50.533592842187545</v>
          </cell>
          <cell r="JL69">
            <v>51.367851531118959</v>
          </cell>
          <cell r="JM69">
            <v>52.20211022004969</v>
          </cell>
          <cell r="JN69">
            <v>0</v>
          </cell>
          <cell r="JO69">
            <v>0</v>
          </cell>
          <cell r="JP69">
            <v>-365.77754601194124</v>
          </cell>
          <cell r="JQ69">
            <v>-5.8554049267813753</v>
          </cell>
          <cell r="JR69">
            <v>-4.7404609908292059</v>
          </cell>
          <cell r="JS69">
            <v>-3.6255170548768092</v>
          </cell>
          <cell r="JT69">
            <v>-2.5105731189248672</v>
          </cell>
          <cell r="JU69">
            <v>-1.3956291829731526</v>
          </cell>
          <cell r="JV69">
            <v>-0.2806852470209833</v>
          </cell>
          <cell r="JW69">
            <v>0.83425868893095867</v>
          </cell>
          <cell r="JX69">
            <v>0.83425868893141342</v>
          </cell>
          <cell r="JY69">
            <v>0.8342586889307313</v>
          </cell>
          <cell r="JZ69">
            <v>9.2929945464300108</v>
          </cell>
          <cell r="KA69">
            <v>9.2929945464300108</v>
          </cell>
          <cell r="KB69">
            <v>188.4606248845912</v>
          </cell>
          <cell r="KC69">
            <v>-171.46151620056912</v>
          </cell>
          <cell r="KD69">
            <v>-142.8321749577245</v>
          </cell>
          <cell r="KE69">
            <v>-114.20283371488055</v>
          </cell>
          <cell r="KF69">
            <v>-85.573492472035824</v>
          </cell>
          <cell r="KG69">
            <v>-56.944151229191377</v>
          </cell>
          <cell r="KH69">
            <v>-28.314809986347136</v>
          </cell>
          <cell r="KI69">
            <v>0.3145312564974625</v>
          </cell>
          <cell r="KJ69">
            <v>0.31453125649723512</v>
          </cell>
          <cell r="KK69">
            <v>0.31453125649791724</v>
          </cell>
        </row>
        <row r="70">
          <cell r="E70">
            <v>5737.4624886268402</v>
          </cell>
          <cell r="H70">
            <v>0</v>
          </cell>
          <cell r="K70">
            <v>4519.6973074830003</v>
          </cell>
          <cell r="N70">
            <v>0</v>
          </cell>
          <cell r="T70">
            <v>1195.5239656763199</v>
          </cell>
          <cell r="X70">
            <v>657.53818112197598</v>
          </cell>
          <cell r="AD70">
            <v>0</v>
          </cell>
          <cell r="AE70">
            <v>1178</v>
          </cell>
          <cell r="AI70">
            <v>0.94089540631985602</v>
          </cell>
          <cell r="AM70">
            <v>3197.1517913050802</v>
          </cell>
          <cell r="AN70">
            <v>1095</v>
          </cell>
          <cell r="AZ70">
            <v>4405.3797849113998</v>
          </cell>
          <cell r="BR70">
            <v>478.12187405223665</v>
          </cell>
          <cell r="BS70">
            <v>478.12187405223665</v>
          </cell>
          <cell r="BT70">
            <v>328.39535296014509</v>
          </cell>
          <cell r="BU70">
            <v>328.39535296014509</v>
          </cell>
          <cell r="BV70">
            <v>352.90352605971157</v>
          </cell>
          <cell r="BW70">
            <v>377.41169915927804</v>
          </cell>
          <cell r="BX70">
            <v>401.91987225884452</v>
          </cell>
          <cell r="BY70">
            <v>426.428045358411</v>
          </cell>
          <cell r="BZ70">
            <v>450.93621845797753</v>
          </cell>
          <cell r="CA70">
            <v>475.44439155754412</v>
          </cell>
          <cell r="CB70">
            <v>475.44439155754412</v>
          </cell>
          <cell r="CC70">
            <v>475.44439155754412</v>
          </cell>
          <cell r="CP70">
            <v>0</v>
          </cell>
          <cell r="CQ70">
            <v>0</v>
          </cell>
          <cell r="CR70">
            <v>0</v>
          </cell>
          <cell r="CS70">
            <v>0</v>
          </cell>
          <cell r="CT70">
            <v>0</v>
          </cell>
          <cell r="CU70">
            <v>0</v>
          </cell>
          <cell r="CV70">
            <v>0</v>
          </cell>
          <cell r="CW70">
            <v>0</v>
          </cell>
          <cell r="CX70">
            <v>0</v>
          </cell>
          <cell r="CY70">
            <v>0</v>
          </cell>
          <cell r="CZ70">
            <v>0</v>
          </cell>
          <cell r="DA70">
            <v>0</v>
          </cell>
          <cell r="DN70">
            <v>376.64144229024998</v>
          </cell>
          <cell r="DO70">
            <v>376.64144229024998</v>
          </cell>
          <cell r="DP70">
            <v>273.41229684695253</v>
          </cell>
          <cell r="DQ70">
            <v>273.41229684695253</v>
          </cell>
          <cell r="DR70">
            <v>290.30948878724064</v>
          </cell>
          <cell r="DS70">
            <v>307.20668072752869</v>
          </cell>
          <cell r="DT70">
            <v>324.10387266781674</v>
          </cell>
          <cell r="DU70">
            <v>341.00106460810485</v>
          </cell>
          <cell r="DV70">
            <v>357.89825654839291</v>
          </cell>
          <cell r="DW70">
            <v>374.79544848868096</v>
          </cell>
          <cell r="DX70">
            <v>374.79544848868096</v>
          </cell>
          <cell r="DY70">
            <v>374.79544848868096</v>
          </cell>
          <cell r="EL70">
            <v>0</v>
          </cell>
          <cell r="EM70">
            <v>0</v>
          </cell>
          <cell r="EN70">
            <v>0</v>
          </cell>
          <cell r="EO70">
            <v>0</v>
          </cell>
          <cell r="EP70">
            <v>0</v>
          </cell>
          <cell r="EQ70">
            <v>0</v>
          </cell>
          <cell r="ER70">
            <v>0</v>
          </cell>
          <cell r="ES70">
            <v>0</v>
          </cell>
          <cell r="ET70">
            <v>0</v>
          </cell>
          <cell r="EU70">
            <v>0</v>
          </cell>
          <cell r="EV70">
            <v>0</v>
          </cell>
          <cell r="EW70">
            <v>0</v>
          </cell>
          <cell r="GT70">
            <v>54.794848426831322</v>
          </cell>
          <cell r="GU70">
            <v>54.794848426831322</v>
          </cell>
          <cell r="GV70">
            <v>29.221291819994565</v>
          </cell>
          <cell r="GW70">
            <v>29.221291819994565</v>
          </cell>
          <cell r="GX70">
            <v>33.407331457597664</v>
          </cell>
          <cell r="GY70">
            <v>37.593371095200794</v>
          </cell>
          <cell r="GZ70">
            <v>41.779410732803932</v>
          </cell>
          <cell r="HA70">
            <v>45.965450370407041</v>
          </cell>
          <cell r="HB70">
            <v>50.1514900080102</v>
          </cell>
          <cell r="HC70">
            <v>54.337529645613394</v>
          </cell>
          <cell r="HD70">
            <v>54.337529645613394</v>
          </cell>
          <cell r="HE70">
            <v>54.337529645613394</v>
          </cell>
          <cell r="HF70">
            <v>1178</v>
          </cell>
          <cell r="HG70">
            <v>1178</v>
          </cell>
          <cell r="HH70">
            <v>1178</v>
          </cell>
          <cell r="HI70">
            <v>1178</v>
          </cell>
          <cell r="HJ70">
            <v>1178</v>
          </cell>
          <cell r="HK70">
            <v>1178</v>
          </cell>
          <cell r="HL70">
            <v>1178</v>
          </cell>
          <cell r="HM70">
            <v>1178</v>
          </cell>
          <cell r="HN70">
            <v>1178</v>
          </cell>
          <cell r="HO70">
            <v>1178</v>
          </cell>
          <cell r="HP70">
            <v>1178</v>
          </cell>
          <cell r="HQ70">
            <v>1178</v>
          </cell>
          <cell r="ID70">
            <v>0.94089540631985591</v>
          </cell>
          <cell r="IE70">
            <v>0.94089540631985591</v>
          </cell>
          <cell r="IF70">
            <v>1.0079756731139797</v>
          </cell>
          <cell r="IG70">
            <v>0.98096639927611806</v>
          </cell>
          <cell r="IH70">
            <v>0.95837817224869271</v>
          </cell>
          <cell r="II70">
            <v>0.94021099203170355</v>
          </cell>
          <cell r="IJ70">
            <v>0.92646485862515016</v>
          </cell>
          <cell r="IK70">
            <v>0.91713977202903341</v>
          </cell>
          <cell r="IL70">
            <v>0.91223573224335308</v>
          </cell>
          <cell r="IM70">
            <v>0.91175273926810874</v>
          </cell>
          <cell r="IN70">
            <v>0.91126974629286461</v>
          </cell>
          <cell r="IO70">
            <v>0.91078675331762038</v>
          </cell>
          <cell r="IP70">
            <v>1095</v>
          </cell>
          <cell r="IQ70">
            <v>1095</v>
          </cell>
          <cell r="IR70">
            <v>1155</v>
          </cell>
          <cell r="IS70">
            <v>1155</v>
          </cell>
          <cell r="IT70">
            <v>1155</v>
          </cell>
          <cell r="IU70">
            <v>1155</v>
          </cell>
          <cell r="IV70">
            <v>1155</v>
          </cell>
          <cell r="IW70">
            <v>1155</v>
          </cell>
          <cell r="IX70">
            <v>1155</v>
          </cell>
          <cell r="IY70">
            <v>1155</v>
          </cell>
          <cell r="IZ70">
            <v>1155</v>
          </cell>
          <cell r="JA70">
            <v>1155</v>
          </cell>
          <cell r="JB70">
            <v>83.940895406319896</v>
          </cell>
          <cell r="JC70">
            <v>83.940895406319896</v>
          </cell>
          <cell r="JD70">
            <v>24.007975673114061</v>
          </cell>
          <cell r="JE70">
            <v>23.980966399276213</v>
          </cell>
          <cell r="JF70">
            <v>23.958378172248786</v>
          </cell>
          <cell r="JG70">
            <v>23.94021099203178</v>
          </cell>
          <cell r="JH70">
            <v>23.926464858625195</v>
          </cell>
          <cell r="JI70">
            <v>23.917139772029032</v>
          </cell>
          <cell r="JJ70">
            <v>23.912235732243289</v>
          </cell>
          <cell r="JK70">
            <v>23.911752739268195</v>
          </cell>
          <cell r="JL70">
            <v>23.911269746292874</v>
          </cell>
          <cell r="JM70">
            <v>23.910786753317552</v>
          </cell>
          <cell r="JN70">
            <v>0</v>
          </cell>
          <cell r="JO70">
            <v>0</v>
          </cell>
          <cell r="JP70">
            <v>-59.932919733205836</v>
          </cell>
          <cell r="JQ70">
            <v>-2.7009273837848013E-2</v>
          </cell>
          <cell r="JR70">
            <v>-2.258822702742691E-2</v>
          </cell>
          <cell r="JS70">
            <v>-1.8167180217005807E-2</v>
          </cell>
          <cell r="JT70">
            <v>-1.3746133406584704E-2</v>
          </cell>
          <cell r="JU70">
            <v>-9.3250865961636009E-3</v>
          </cell>
          <cell r="JV70">
            <v>-4.9040397857424978E-3</v>
          </cell>
          <cell r="JW70">
            <v>-4.8299297509402095E-4</v>
          </cell>
          <cell r="JX70">
            <v>-4.8299297532139462E-4</v>
          </cell>
          <cell r="JY70">
            <v>-4.8299297532139462E-4</v>
          </cell>
          <cell r="JZ70">
            <v>54.794848426831322</v>
          </cell>
          <cell r="KA70">
            <v>54.794848426831322</v>
          </cell>
          <cell r="KB70">
            <v>89.154211553200398</v>
          </cell>
          <cell r="KC70">
            <v>29.248301093832413</v>
          </cell>
          <cell r="KD70">
            <v>33.429919684625091</v>
          </cell>
          <cell r="KE70">
            <v>37.6115382754178</v>
          </cell>
          <cell r="KF70">
            <v>41.793156866210516</v>
          </cell>
          <cell r="KG70">
            <v>45.974775457003204</v>
          </cell>
          <cell r="KH70">
            <v>50.156394047795942</v>
          </cell>
          <cell r="KI70">
            <v>54.338012638588488</v>
          </cell>
          <cell r="KJ70">
            <v>54.338012638588715</v>
          </cell>
          <cell r="KK70">
            <v>54.338012638588715</v>
          </cell>
        </row>
        <row r="71">
          <cell r="E71">
            <v>3640.7748580838402</v>
          </cell>
          <cell r="H71">
            <v>2352.8346119327002</v>
          </cell>
          <cell r="K71">
            <v>375.69119564505098</v>
          </cell>
          <cell r="N71">
            <v>468.79211004547602</v>
          </cell>
          <cell r="T71">
            <v>78.248766085701504</v>
          </cell>
          <cell r="X71">
            <v>43.036821347135799</v>
          </cell>
          <cell r="AD71">
            <v>313.36573131725504</v>
          </cell>
          <cell r="AE71">
            <v>344.83724083459401</v>
          </cell>
          <cell r="AI71">
            <v>0</v>
          </cell>
          <cell r="AM71">
            <v>50.325139654299498</v>
          </cell>
          <cell r="AN71">
            <v>73.387714204709397</v>
          </cell>
          <cell r="AZ71">
            <v>2142.50702790889</v>
          </cell>
          <cell r="BR71">
            <v>303.39790484032</v>
          </cell>
          <cell r="BS71">
            <v>303.39790484032</v>
          </cell>
          <cell r="BT71">
            <v>333.73769532435205</v>
          </cell>
          <cell r="BU71">
            <v>333.73769532435205</v>
          </cell>
          <cell r="BV71">
            <v>328.68106357701339</v>
          </cell>
          <cell r="BW71">
            <v>323.62443182967473</v>
          </cell>
          <cell r="BX71">
            <v>318.56780008233608</v>
          </cell>
          <cell r="BY71">
            <v>313.51116833499742</v>
          </cell>
          <cell r="BZ71">
            <v>308.45453658765877</v>
          </cell>
          <cell r="CA71">
            <v>303.39790484032</v>
          </cell>
          <cell r="CB71">
            <v>303.39790484032</v>
          </cell>
          <cell r="CC71">
            <v>303.39790484032</v>
          </cell>
          <cell r="CP71">
            <v>196.06955099439168</v>
          </cell>
          <cell r="CQ71">
            <v>196.06955099439168</v>
          </cell>
          <cell r="CR71">
            <v>211.75511507394302</v>
          </cell>
          <cell r="CS71">
            <v>211.75511507394302</v>
          </cell>
          <cell r="CT71">
            <v>209.14085439401779</v>
          </cell>
          <cell r="CU71">
            <v>206.52659371409254</v>
          </cell>
          <cell r="CV71">
            <v>203.91233303416732</v>
          </cell>
          <cell r="CW71">
            <v>201.29807235424207</v>
          </cell>
          <cell r="CX71">
            <v>198.68381167431681</v>
          </cell>
          <cell r="CY71">
            <v>196.06955099439168</v>
          </cell>
          <cell r="CZ71">
            <v>196.06955099439168</v>
          </cell>
          <cell r="DA71">
            <v>196.06955099439168</v>
          </cell>
          <cell r="DN71">
            <v>31.307599637087581</v>
          </cell>
          <cell r="DO71">
            <v>31.307599637087581</v>
          </cell>
          <cell r="DP71">
            <v>0</v>
          </cell>
          <cell r="DQ71">
            <v>0</v>
          </cell>
          <cell r="DR71">
            <v>2.0871733091391462</v>
          </cell>
          <cell r="DS71">
            <v>7.931258574728834</v>
          </cell>
          <cell r="DT71">
            <v>13.77534384031852</v>
          </cell>
          <cell r="DU71">
            <v>19.619429105908207</v>
          </cell>
          <cell r="DV71">
            <v>25.463514371497897</v>
          </cell>
          <cell r="DW71">
            <v>31.307599637087581</v>
          </cell>
          <cell r="DX71">
            <v>31.307599637087581</v>
          </cell>
          <cell r="DY71">
            <v>31.307599637087581</v>
          </cell>
          <cell r="EL71">
            <v>39.066009170456333</v>
          </cell>
          <cell r="EM71">
            <v>39.066009170456333</v>
          </cell>
          <cell r="EN71">
            <v>22.670682195363597</v>
          </cell>
          <cell r="EO71">
            <v>22.670682195363597</v>
          </cell>
          <cell r="EP71">
            <v>25.403236691212385</v>
          </cell>
          <cell r="EQ71">
            <v>28.135791187061173</v>
          </cell>
          <cell r="ER71">
            <v>30.868345682909965</v>
          </cell>
          <cell r="ES71">
            <v>33.600900178758756</v>
          </cell>
          <cell r="ET71">
            <v>36.333454674607545</v>
          </cell>
          <cell r="EU71">
            <v>39.066009170456333</v>
          </cell>
          <cell r="EV71">
            <v>39.066009170456333</v>
          </cell>
          <cell r="EW71">
            <v>39.066009170456333</v>
          </cell>
          <cell r="GT71">
            <v>3.5864017789279856</v>
          </cell>
          <cell r="GU71">
            <v>3.5864017789279856</v>
          </cell>
          <cell r="GV71">
            <v>39.147239154485071</v>
          </cell>
          <cell r="GW71">
            <v>39.147239154485007</v>
          </cell>
          <cell r="GX71">
            <v>34.942350905265407</v>
          </cell>
          <cell r="GY71">
            <v>28.671161079997898</v>
          </cell>
          <cell r="GZ71">
            <v>22.399971254730456</v>
          </cell>
          <cell r="HA71">
            <v>16.128781429463036</v>
          </cell>
          <cell r="HB71">
            <v>9.8575916041955569</v>
          </cell>
          <cell r="HC71">
            <v>3.5864017789279856</v>
          </cell>
          <cell r="HD71">
            <v>3.5864017789279856</v>
          </cell>
          <cell r="HE71">
            <v>3.5864017789279856</v>
          </cell>
          <cell r="HF71">
            <v>344.83724083459407</v>
          </cell>
          <cell r="HG71">
            <v>344.83724083459407</v>
          </cell>
          <cell r="HH71">
            <v>347.1361557734914</v>
          </cell>
          <cell r="HI71">
            <v>349.43507071238861</v>
          </cell>
          <cell r="HJ71">
            <v>351.35083316146972</v>
          </cell>
          <cell r="HK71">
            <v>352.88344312073451</v>
          </cell>
          <cell r="HL71">
            <v>354.03290059018315</v>
          </cell>
          <cell r="HM71">
            <v>354.79920556981563</v>
          </cell>
          <cell r="HN71">
            <v>355.18235805963184</v>
          </cell>
          <cell r="HO71">
            <v>355.18235805963184</v>
          </cell>
          <cell r="HP71">
            <v>355.18235805963178</v>
          </cell>
          <cell r="HQ71">
            <v>355.18235805963178</v>
          </cell>
          <cell r="ID71">
            <v>0</v>
          </cell>
          <cell r="IE71">
            <v>0</v>
          </cell>
          <cell r="IF71">
            <v>0</v>
          </cell>
          <cell r="IG71">
            <v>0</v>
          </cell>
          <cell r="IH71">
            <v>0</v>
          </cell>
          <cell r="II71">
            <v>0</v>
          </cell>
          <cell r="IJ71">
            <v>0</v>
          </cell>
          <cell r="IK71">
            <v>0</v>
          </cell>
          <cell r="IL71">
            <v>0</v>
          </cell>
          <cell r="IM71">
            <v>0</v>
          </cell>
          <cell r="IN71">
            <v>0</v>
          </cell>
          <cell r="IO71">
            <v>0</v>
          </cell>
          <cell r="IP71">
            <v>73.387714204709397</v>
          </cell>
          <cell r="IQ71">
            <v>73.387714204709397</v>
          </cell>
          <cell r="IR71">
            <v>203.6588930854669</v>
          </cell>
          <cell r="IS71">
            <v>205.00762747676137</v>
          </cell>
          <cell r="IT71">
            <v>206.13157280284014</v>
          </cell>
          <cell r="IU71">
            <v>207.03072906370309</v>
          </cell>
          <cell r="IV71">
            <v>207.70509625935034</v>
          </cell>
          <cell r="IW71">
            <v>208.15467438978183</v>
          </cell>
          <cell r="IX71">
            <v>208.37946345499759</v>
          </cell>
          <cell r="IY71">
            <v>208.37946345499759</v>
          </cell>
          <cell r="IZ71">
            <v>208.37946345499753</v>
          </cell>
          <cell r="JA71">
            <v>208.37946345499753</v>
          </cell>
          <cell r="JB71">
            <v>271.44952662988464</v>
          </cell>
          <cell r="JC71">
            <v>271.44952662988464</v>
          </cell>
          <cell r="JD71">
            <v>143.4772626880245</v>
          </cell>
          <cell r="JE71">
            <v>144.42744323562724</v>
          </cell>
          <cell r="JF71">
            <v>145.21926035862958</v>
          </cell>
          <cell r="JG71">
            <v>145.85271405703142</v>
          </cell>
          <cell r="JH71">
            <v>146.32780433083281</v>
          </cell>
          <cell r="JI71">
            <v>146.64453118003379</v>
          </cell>
          <cell r="JJ71">
            <v>146.80289460463425</v>
          </cell>
          <cell r="JK71">
            <v>146.80289460463425</v>
          </cell>
          <cell r="JL71">
            <v>146.80289460463425</v>
          </cell>
          <cell r="JM71">
            <v>146.80289460463425</v>
          </cell>
          <cell r="JN71">
            <v>0</v>
          </cell>
          <cell r="JO71">
            <v>0</v>
          </cell>
          <cell r="JP71">
            <v>-127.97226394186015</v>
          </cell>
          <cell r="JQ71">
            <v>0.9501805476027414</v>
          </cell>
          <cell r="JR71">
            <v>0.79181712300234608</v>
          </cell>
          <cell r="JS71">
            <v>0.63345369840183707</v>
          </cell>
          <cell r="JT71">
            <v>0.47509027380138491</v>
          </cell>
          <cell r="JU71">
            <v>0.31672684920098959</v>
          </cell>
          <cell r="JV71">
            <v>0.15836342460045216</v>
          </cell>
          <cell r="JW71">
            <v>0</v>
          </cell>
          <cell r="JX71">
            <v>0</v>
          </cell>
          <cell r="JY71">
            <v>0</v>
          </cell>
          <cell r="JZ71">
            <v>29.700212722032571</v>
          </cell>
          <cell r="KA71">
            <v>29.700212722032571</v>
          </cell>
          <cell r="KB71">
            <v>193.23331403944979</v>
          </cell>
          <cell r="KC71">
            <v>64.310869549986847</v>
          </cell>
          <cell r="KD71">
            <v>60.26434472536765</v>
          </cell>
          <cell r="KE71">
            <v>54.151518324700646</v>
          </cell>
          <cell r="KF71">
            <v>48.038691924033657</v>
          </cell>
          <cell r="KG71">
            <v>41.925865523366632</v>
          </cell>
          <cell r="KH71">
            <v>35.813039122699692</v>
          </cell>
          <cell r="KI71">
            <v>29.700212722032571</v>
          </cell>
          <cell r="KJ71">
            <v>29.700212722032571</v>
          </cell>
          <cell r="KK71">
            <v>29.700212722032571</v>
          </cell>
        </row>
        <row r="72">
          <cell r="E72">
            <v>2894.5021268309501</v>
          </cell>
          <cell r="H72">
            <v>1549.5209695348699</v>
          </cell>
          <cell r="K72">
            <v>395.86285115768499</v>
          </cell>
          <cell r="N72">
            <v>601.62999711737098</v>
          </cell>
          <cell r="T72">
            <v>237.11571520496801</v>
          </cell>
          <cell r="X72">
            <v>130.41364336273301</v>
          </cell>
          <cell r="AD72">
            <v>54.079988457136899</v>
          </cell>
          <cell r="AE72">
            <v>134.58392338244801</v>
          </cell>
          <cell r="AI72">
            <v>790.74929776046804</v>
          </cell>
          <cell r="AM72">
            <v>23.7606</v>
          </cell>
          <cell r="AN72">
            <v>232.17844360481601</v>
          </cell>
          <cell r="AZ72">
            <v>1118.6969610129199</v>
          </cell>
          <cell r="BR72">
            <v>241.20851056924585</v>
          </cell>
          <cell r="BS72">
            <v>241.20851056924585</v>
          </cell>
          <cell r="BT72">
            <v>165.67272543720554</v>
          </cell>
          <cell r="BU72">
            <v>165.67272543720554</v>
          </cell>
          <cell r="BV72">
            <v>178.03689501601428</v>
          </cell>
          <cell r="BW72">
            <v>190.40106459482303</v>
          </cell>
          <cell r="BX72">
            <v>202.76523417363177</v>
          </cell>
          <cell r="BY72">
            <v>215.12940375244051</v>
          </cell>
          <cell r="BZ72">
            <v>227.49357333124925</v>
          </cell>
          <cell r="CA72">
            <v>239.85774291005805</v>
          </cell>
          <cell r="CB72">
            <v>239.85774291005805</v>
          </cell>
          <cell r="CC72">
            <v>239.85774291005805</v>
          </cell>
          <cell r="CP72">
            <v>129.12674746123915</v>
          </cell>
          <cell r="CQ72">
            <v>129.12674746123915</v>
          </cell>
          <cell r="CR72">
            <v>85.412549422854809</v>
          </cell>
          <cell r="CS72">
            <v>85.412549422854809</v>
          </cell>
          <cell r="CT72">
            <v>92.567962669747132</v>
          </cell>
          <cell r="CU72">
            <v>99.723375916639441</v>
          </cell>
          <cell r="CV72">
            <v>106.87878916353176</v>
          </cell>
          <cell r="CW72">
            <v>114.03420241042409</v>
          </cell>
          <cell r="CX72">
            <v>121.18961565731641</v>
          </cell>
          <cell r="CY72">
            <v>128.3450289042087</v>
          </cell>
          <cell r="CZ72">
            <v>128.3450289042087</v>
          </cell>
          <cell r="DA72">
            <v>128.3450289042087</v>
          </cell>
          <cell r="DN72">
            <v>32.988570929807082</v>
          </cell>
          <cell r="DO72">
            <v>32.988570929807082</v>
          </cell>
          <cell r="DP72">
            <v>23.947128315918327</v>
          </cell>
          <cell r="DQ72">
            <v>23.947128315918327</v>
          </cell>
          <cell r="DR72">
            <v>25.427088172293342</v>
          </cell>
          <cell r="DS72">
            <v>26.90704802866836</v>
          </cell>
          <cell r="DT72">
            <v>28.387007885043378</v>
          </cell>
          <cell r="DU72">
            <v>29.866967741418392</v>
          </cell>
          <cell r="DV72">
            <v>31.34692759779341</v>
          </cell>
          <cell r="DW72">
            <v>32.826887454168421</v>
          </cell>
          <cell r="DX72">
            <v>32.826887454168421</v>
          </cell>
          <cell r="DY72">
            <v>32.826887454168421</v>
          </cell>
          <cell r="EL72">
            <v>50.135833093114243</v>
          </cell>
          <cell r="EM72">
            <v>50.135833093114243</v>
          </cell>
          <cell r="EN72">
            <v>46.807145009588318</v>
          </cell>
          <cell r="EO72">
            <v>46.807145009588318</v>
          </cell>
          <cell r="EP72">
            <v>47.352005486880387</v>
          </cell>
          <cell r="EQ72">
            <v>47.896865964172449</v>
          </cell>
          <cell r="ER72">
            <v>48.44172644146451</v>
          </cell>
          <cell r="ES72">
            <v>48.986586918756579</v>
          </cell>
          <cell r="ET72">
            <v>49.531447396048641</v>
          </cell>
          <cell r="EU72">
            <v>50.076307873340717</v>
          </cell>
          <cell r="EV72">
            <v>50.076307873340717</v>
          </cell>
          <cell r="EW72">
            <v>50.076307873340717</v>
          </cell>
          <cell r="GT72">
            <v>11.320029083585659</v>
          </cell>
          <cell r="GU72">
            <v>11.320029083585659</v>
          </cell>
          <cell r="GV72">
            <v>-3.4886180202851556</v>
          </cell>
          <cell r="GW72">
            <v>-3.4886180202851698</v>
          </cell>
          <cell r="GX72">
            <v>0.18149192459899202</v>
          </cell>
          <cell r="GY72">
            <v>2.3615653814433033</v>
          </cell>
          <cell r="GZ72">
            <v>4.5416388382876072</v>
          </cell>
          <cell r="HA72">
            <v>6.7217122951319146</v>
          </cell>
          <cell r="HB72">
            <v>8.9017857519762256</v>
          </cell>
          <cell r="HC72">
            <v>11.081859208820578</v>
          </cell>
          <cell r="HD72">
            <v>11.081859208820578</v>
          </cell>
          <cell r="HE72">
            <v>11.081859208820578</v>
          </cell>
          <cell r="HF72">
            <v>134.58392338244798</v>
          </cell>
          <cell r="HG72">
            <v>134.58392338244798</v>
          </cell>
          <cell r="HH72">
            <v>130.78711882465677</v>
          </cell>
          <cell r="HI72">
            <v>126.99031426686555</v>
          </cell>
          <cell r="HJ72">
            <v>123.81499441765403</v>
          </cell>
          <cell r="HK72">
            <v>121.2611592770222</v>
          </cell>
          <cell r="HL72">
            <v>119.32880884497006</v>
          </cell>
          <cell r="HM72">
            <v>118.01794312149761</v>
          </cell>
          <cell r="HN72">
            <v>117.32856210660486</v>
          </cell>
          <cell r="HO72">
            <v>117.26066580029182</v>
          </cell>
          <cell r="HP72">
            <v>117.19276949397877</v>
          </cell>
          <cell r="HQ72">
            <v>117.12487318766573</v>
          </cell>
          <cell r="ID72">
            <v>790.74929776046815</v>
          </cell>
          <cell r="IE72">
            <v>790.74929776046815</v>
          </cell>
          <cell r="IF72">
            <v>847.12503676902497</v>
          </cell>
          <cell r="IG72">
            <v>824.42584600153509</v>
          </cell>
          <cell r="IH72">
            <v>805.44220069981827</v>
          </cell>
          <cell r="II72">
            <v>790.17410086387474</v>
          </cell>
          <cell r="IJ72">
            <v>778.62154649370461</v>
          </cell>
          <cell r="IK72">
            <v>770.78453758930777</v>
          </cell>
          <cell r="IL72">
            <v>766.663074150684</v>
          </cell>
          <cell r="IM72">
            <v>766.25715617783374</v>
          </cell>
          <cell r="IN72">
            <v>765.85123820498347</v>
          </cell>
          <cell r="IO72">
            <v>765.4453202321331</v>
          </cell>
          <cell r="IP72">
            <v>232.17844360481595</v>
          </cell>
          <cell r="IQ72">
            <v>232.17844360481595</v>
          </cell>
          <cell r="IR72">
            <v>308.13831842592879</v>
          </cell>
          <cell r="IS72">
            <v>299.19293464239121</v>
          </cell>
          <cell r="IT72">
            <v>291.71178720529321</v>
          </cell>
          <cell r="IU72">
            <v>285.69487611463478</v>
          </cell>
          <cell r="IV72">
            <v>281.14220137041593</v>
          </cell>
          <cell r="IW72">
            <v>278.05376297263666</v>
          </cell>
          <cell r="IX72">
            <v>276.42956092129702</v>
          </cell>
          <cell r="IY72">
            <v>276.26959521639697</v>
          </cell>
          <cell r="IZ72">
            <v>276.10962951149691</v>
          </cell>
          <cell r="JA72">
            <v>275.94966380659685</v>
          </cell>
          <cell r="JB72">
            <v>693.15477753810023</v>
          </cell>
          <cell r="JC72">
            <v>693.15477753810023</v>
          </cell>
          <cell r="JD72">
            <v>669.77383716775296</v>
          </cell>
          <cell r="JE72">
            <v>652.22322562600948</v>
          </cell>
          <cell r="JF72">
            <v>637.54540791217914</v>
          </cell>
          <cell r="JG72">
            <v>625.74038402626218</v>
          </cell>
          <cell r="JH72">
            <v>616.80815396825869</v>
          </cell>
          <cell r="JI72">
            <v>610.74871773816881</v>
          </cell>
          <cell r="JJ72">
            <v>607.56207533599184</v>
          </cell>
          <cell r="JK72">
            <v>607.24822676172857</v>
          </cell>
          <cell r="JL72">
            <v>606.93437818746531</v>
          </cell>
          <cell r="JM72">
            <v>606.62052961320194</v>
          </cell>
          <cell r="JN72">
            <v>0</v>
          </cell>
          <cell r="JO72">
            <v>0</v>
          </cell>
          <cell r="JP72">
            <v>-23.380940370347275</v>
          </cell>
          <cell r="JQ72">
            <v>-17.550611541743478</v>
          </cell>
          <cell r="JR72">
            <v>-14.677817713830336</v>
          </cell>
          <cell r="JS72">
            <v>-11.805023885916967</v>
          </cell>
          <cell r="JT72">
            <v>-8.9322300580034835</v>
          </cell>
          <cell r="JU72">
            <v>-6.0594362300898865</v>
          </cell>
          <cell r="JV72">
            <v>-3.1866424021769717</v>
          </cell>
          <cell r="JW72">
            <v>-0.31384857426326107</v>
          </cell>
          <cell r="JX72">
            <v>-0.31384857426326107</v>
          </cell>
          <cell r="JY72">
            <v>-0.31384857426337476</v>
          </cell>
          <cell r="JZ72">
            <v>15.826694788347067</v>
          </cell>
          <cell r="KA72">
            <v>15.826694788347067</v>
          </cell>
          <cell r="KB72">
            <v>24.398988054823526</v>
          </cell>
          <cell r="KC72">
            <v>18.568659226219715</v>
          </cell>
          <cell r="KD72">
            <v>19.365975343190737</v>
          </cell>
          <cell r="KE72">
            <v>18.673254972121679</v>
          </cell>
          <cell r="KF72">
            <v>17.980534601052497</v>
          </cell>
          <cell r="KG72">
            <v>17.287814229983208</v>
          </cell>
          <cell r="KH72">
            <v>16.595093858914606</v>
          </cell>
          <cell r="KI72">
            <v>15.902373487845248</v>
          </cell>
          <cell r="KJ72">
            <v>15.902373487845248</v>
          </cell>
          <cell r="KK72">
            <v>15.902373487845361</v>
          </cell>
        </row>
        <row r="73">
          <cell r="E73">
            <v>6025.0277326428004</v>
          </cell>
          <cell r="H73">
            <v>3758.26293485015</v>
          </cell>
          <cell r="K73">
            <v>809.68619078925099</v>
          </cell>
          <cell r="N73">
            <v>746.89511873712001</v>
          </cell>
          <cell r="T73">
            <v>297.89161317533899</v>
          </cell>
          <cell r="X73">
            <v>163.84038724643699</v>
          </cell>
          <cell r="AD73">
            <v>183.5686665766757</v>
          </cell>
          <cell r="AE73">
            <v>2562.4364540780998</v>
          </cell>
          <cell r="AI73">
            <v>3344.33771182699</v>
          </cell>
          <cell r="AM73">
            <v>222.03341364396101</v>
          </cell>
          <cell r="AN73">
            <v>1253.04901497945</v>
          </cell>
          <cell r="AZ73">
            <v>6350.3012300290502</v>
          </cell>
          <cell r="BR73">
            <v>502.08564438690001</v>
          </cell>
          <cell r="BS73">
            <v>502.08564438690001</v>
          </cell>
          <cell r="BT73">
            <v>343.73898960603583</v>
          </cell>
          <cell r="BU73">
            <v>343.73898960603583</v>
          </cell>
          <cell r="BV73">
            <v>367.98786665346239</v>
          </cell>
          <cell r="BW73">
            <v>392.23674370088895</v>
          </cell>
          <cell r="BX73">
            <v>416.48562074831551</v>
          </cell>
          <cell r="BY73">
            <v>440.73449779574207</v>
          </cell>
          <cell r="BZ73">
            <v>464.98337484316863</v>
          </cell>
          <cell r="CA73">
            <v>489.23225189059542</v>
          </cell>
          <cell r="CB73">
            <v>489.23225189059542</v>
          </cell>
          <cell r="CC73">
            <v>489.23225189059542</v>
          </cell>
          <cell r="CP73">
            <v>313.18857790417917</v>
          </cell>
          <cell r="CQ73">
            <v>313.18857790417917</v>
          </cell>
          <cell r="CR73">
            <v>207.90555280869947</v>
          </cell>
          <cell r="CS73">
            <v>207.90555280869947</v>
          </cell>
          <cell r="CT73">
            <v>224.02837608055512</v>
          </cell>
          <cell r="CU73">
            <v>240.15119935241083</v>
          </cell>
          <cell r="CV73">
            <v>256.27402262426654</v>
          </cell>
          <cell r="CW73">
            <v>272.39684589612227</v>
          </cell>
          <cell r="CX73">
            <v>288.51966916797795</v>
          </cell>
          <cell r="CY73">
            <v>304.64249243983363</v>
          </cell>
          <cell r="CZ73">
            <v>304.64249243983363</v>
          </cell>
          <cell r="DA73">
            <v>304.64249243983363</v>
          </cell>
          <cell r="DN73">
            <v>67.473849232437573</v>
          </cell>
          <cell r="DO73">
            <v>67.473849232437573</v>
          </cell>
          <cell r="DP73">
            <v>56.165984459090438</v>
          </cell>
          <cell r="DQ73">
            <v>56.165984459090438</v>
          </cell>
          <cell r="DR73">
            <v>57.897647328364755</v>
          </cell>
          <cell r="DS73">
            <v>59.629310197639072</v>
          </cell>
          <cell r="DT73">
            <v>61.360973066913381</v>
          </cell>
          <cell r="DU73">
            <v>63.092635936187698</v>
          </cell>
          <cell r="DV73">
            <v>64.824298805462007</v>
          </cell>
          <cell r="DW73">
            <v>66.555961674736338</v>
          </cell>
          <cell r="DX73">
            <v>66.555961674736338</v>
          </cell>
          <cell r="DY73">
            <v>66.555961674736338</v>
          </cell>
          <cell r="EL73">
            <v>62.241259894759999</v>
          </cell>
          <cell r="EM73">
            <v>62.241259894759999</v>
          </cell>
          <cell r="EN73">
            <v>58.724224842938384</v>
          </cell>
          <cell r="EO73">
            <v>58.724224842938384</v>
          </cell>
          <cell r="EP73">
            <v>59.262816268574355</v>
          </cell>
          <cell r="EQ73">
            <v>59.801407694210319</v>
          </cell>
          <cell r="ER73">
            <v>60.33999911984629</v>
          </cell>
          <cell r="ES73">
            <v>60.878590545482261</v>
          </cell>
          <cell r="ET73">
            <v>61.417181971118225</v>
          </cell>
          <cell r="EU73">
            <v>61.955773396754189</v>
          </cell>
          <cell r="EV73">
            <v>61.955773396754189</v>
          </cell>
          <cell r="EW73">
            <v>61.955773396754189</v>
          </cell>
          <cell r="GT73">
            <v>24.824301097944915</v>
          </cell>
          <cell r="GU73">
            <v>24.824301097944915</v>
          </cell>
          <cell r="GV73">
            <v>-85.197873980701914</v>
          </cell>
          <cell r="GW73">
            <v>-85.197873980701914</v>
          </cell>
          <cell r="GX73">
            <v>-68.349307146974823</v>
          </cell>
          <cell r="GY73">
            <v>-51.500740313247306</v>
          </cell>
          <cell r="GZ73">
            <v>-34.652173479519334</v>
          </cell>
          <cell r="HA73">
            <v>-17.80360664579322</v>
          </cell>
          <cell r="HB73">
            <v>-0.95503981206522681</v>
          </cell>
          <cell r="HC73">
            <v>15.893527021662525</v>
          </cell>
          <cell r="HD73">
            <v>15.89352702166207</v>
          </cell>
          <cell r="HE73">
            <v>15.893527021662525</v>
          </cell>
          <cell r="HF73">
            <v>2562.4364540780994</v>
          </cell>
          <cell r="HG73">
            <v>2562.4364540780994</v>
          </cell>
          <cell r="HH73">
            <v>2490.6530088596683</v>
          </cell>
          <cell r="HI73">
            <v>2418.8695636412372</v>
          </cell>
          <cell r="HJ73">
            <v>2358.0788857758725</v>
          </cell>
          <cell r="HK73">
            <v>2308.2809752635749</v>
          </cell>
          <cell r="HL73">
            <v>2269.4758321043446</v>
          </cell>
          <cell r="HM73">
            <v>2241.6634562981799</v>
          </cell>
          <cell r="HN73">
            <v>2224.8438478450826</v>
          </cell>
          <cell r="HO73">
            <v>2219.0170067450522</v>
          </cell>
          <cell r="HP73">
            <v>2213.1901656450214</v>
          </cell>
          <cell r="HQ73">
            <v>2207.363324544991</v>
          </cell>
          <cell r="ID73">
            <v>3344.33771182699</v>
          </cell>
          <cell r="IE73">
            <v>3344.33771182699</v>
          </cell>
          <cell r="IF73">
            <v>3582.0879184043679</v>
          </cell>
          <cell r="IG73">
            <v>3485.4043537990469</v>
          </cell>
          <cell r="IH73">
            <v>3403.5267089895424</v>
          </cell>
          <cell r="II73">
            <v>3336.4549839758542</v>
          </cell>
          <cell r="IJ73">
            <v>3284.189178757983</v>
          </cell>
          <cell r="IK73">
            <v>3246.729293335929</v>
          </cell>
          <cell r="IL73">
            <v>3224.075327709691</v>
          </cell>
          <cell r="IM73">
            <v>3216.2272818792708</v>
          </cell>
          <cell r="IN73">
            <v>3208.3792360488505</v>
          </cell>
          <cell r="IO73">
            <v>3200.5311902184303</v>
          </cell>
          <cell r="IP73">
            <v>1253.0490149794498</v>
          </cell>
          <cell r="IQ73">
            <v>1253.0490149794498</v>
          </cell>
          <cell r="IR73">
            <v>1418.1097002619467</v>
          </cell>
          <cell r="IS73">
            <v>1377.2381699362165</v>
          </cell>
          <cell r="IT73">
            <v>1342.625620673145</v>
          </cell>
          <cell r="IU73">
            <v>1314.2720524727324</v>
          </cell>
          <cell r="IV73">
            <v>1292.1774653349787</v>
          </cell>
          <cell r="IW73">
            <v>1276.3418592598834</v>
          </cell>
          <cell r="IX73">
            <v>1266.7652342474471</v>
          </cell>
          <cell r="IY73">
            <v>1263.4475902976699</v>
          </cell>
          <cell r="IZ73">
            <v>1260.1299463478922</v>
          </cell>
          <cell r="JA73">
            <v>1256.812302398115</v>
          </cell>
          <cell r="JB73">
            <v>4653.7251509256403</v>
          </cell>
          <cell r="JC73">
            <v>4653.7251509256403</v>
          </cell>
          <cell r="JD73">
            <v>4654.6312270020899</v>
          </cell>
          <cell r="JE73">
            <v>4527.0357475040673</v>
          </cell>
          <cell r="JF73">
            <v>4418.9799740922699</v>
          </cell>
          <cell r="JG73">
            <v>4330.4639067666976</v>
          </cell>
          <cell r="JH73">
            <v>4261.4875455273486</v>
          </cell>
          <cell r="JI73">
            <v>4212.0508903742257</v>
          </cell>
          <cell r="JJ73">
            <v>4182.153941307326</v>
          </cell>
          <cell r="JK73">
            <v>4171.7966983266524</v>
          </cell>
          <cell r="JL73">
            <v>4161.4394553459806</v>
          </cell>
          <cell r="JM73">
            <v>4151.0822123653061</v>
          </cell>
          <cell r="JN73">
            <v>0</v>
          </cell>
          <cell r="JO73">
            <v>0</v>
          </cell>
          <cell r="JP73">
            <v>0.90607607644960808</v>
          </cell>
          <cell r="JQ73">
            <v>-127.59547949802254</v>
          </cell>
          <cell r="JR73">
            <v>-108.05577341179742</v>
          </cell>
          <cell r="JS73">
            <v>-88.516067325572294</v>
          </cell>
          <cell r="JT73">
            <v>-68.976361239348989</v>
          </cell>
          <cell r="JU73">
            <v>-49.436655153122956</v>
          </cell>
          <cell r="JV73">
            <v>-29.896949066899651</v>
          </cell>
          <cell r="JW73">
            <v>-10.357242980673618</v>
          </cell>
          <cell r="JX73">
            <v>-10.357242980671799</v>
          </cell>
          <cell r="JY73">
            <v>-10.357242980674528</v>
          </cell>
          <cell r="JZ73">
            <v>40.121689979334555</v>
          </cell>
          <cell r="KA73">
            <v>40.121689979334555</v>
          </cell>
          <cell r="KB73">
            <v>-70.806561175761885</v>
          </cell>
          <cell r="KC73">
            <v>57.694994398710264</v>
          </cell>
          <cell r="KD73">
            <v>55.003855146212238</v>
          </cell>
          <cell r="KE73">
            <v>52.312715893714632</v>
          </cell>
          <cell r="KF73">
            <v>49.621576641219299</v>
          </cell>
          <cell r="KG73">
            <v>46.930437388719376</v>
          </cell>
          <cell r="KH73">
            <v>44.239298136224065</v>
          </cell>
          <cell r="KI73">
            <v>41.548158883725783</v>
          </cell>
          <cell r="KJ73">
            <v>41.548158883723509</v>
          </cell>
          <cell r="KK73">
            <v>41.548158883726693</v>
          </cell>
        </row>
        <row r="74">
          <cell r="E74">
            <v>12114.8565024363</v>
          </cell>
          <cell r="H74">
            <v>2028.9073065913501</v>
          </cell>
          <cell r="K74">
            <v>3655.8785675571098</v>
          </cell>
          <cell r="N74">
            <v>2431.89709939046</v>
          </cell>
          <cell r="T74">
            <v>1019.84205811416</v>
          </cell>
          <cell r="X74">
            <v>560.91313196278998</v>
          </cell>
          <cell r="AD74">
            <v>179.40934575996476</v>
          </cell>
          <cell r="AE74">
            <v>8771.9813155407792</v>
          </cell>
          <cell r="AI74">
            <v>4589.99722931011</v>
          </cell>
          <cell r="AM74">
            <v>221.34440763457201</v>
          </cell>
          <cell r="AN74">
            <v>2481.9532628511602</v>
          </cell>
          <cell r="AZ74">
            <v>17858.399255255499</v>
          </cell>
          <cell r="BR74">
            <v>1009.5713752030249</v>
          </cell>
          <cell r="BS74">
            <v>1009.5713752030249</v>
          </cell>
          <cell r="BT74">
            <v>693.41849032833534</v>
          </cell>
          <cell r="BU74">
            <v>693.41849032833534</v>
          </cell>
          <cell r="BV74">
            <v>745.16837119059403</v>
          </cell>
          <cell r="BW74">
            <v>796.91825205285284</v>
          </cell>
          <cell r="BX74">
            <v>848.66813291511153</v>
          </cell>
          <cell r="BY74">
            <v>900.41801377737022</v>
          </cell>
          <cell r="BZ74">
            <v>952.16789463962891</v>
          </cell>
          <cell r="CA74">
            <v>1003.9177755018879</v>
          </cell>
          <cell r="CB74">
            <v>1003.9177755018879</v>
          </cell>
          <cell r="CC74">
            <v>1003.9177755018879</v>
          </cell>
          <cell r="CP74">
            <v>169.0756088826125</v>
          </cell>
          <cell r="CQ74">
            <v>169.0756088826125</v>
          </cell>
          <cell r="CR74">
            <v>111.83723809213359</v>
          </cell>
          <cell r="CS74">
            <v>111.83723809213359</v>
          </cell>
          <cell r="CT74">
            <v>121.20637249155912</v>
          </cell>
          <cell r="CU74">
            <v>130.57550689098468</v>
          </cell>
          <cell r="CV74">
            <v>139.9446412904102</v>
          </cell>
          <cell r="CW74">
            <v>149.31377568983575</v>
          </cell>
          <cell r="CX74">
            <v>158.6829100892613</v>
          </cell>
          <cell r="CY74">
            <v>168.05204448868682</v>
          </cell>
          <cell r="CZ74">
            <v>168.05204448868682</v>
          </cell>
          <cell r="DA74">
            <v>168.05204448868682</v>
          </cell>
          <cell r="DN74">
            <v>304.6565472964258</v>
          </cell>
          <cell r="DO74">
            <v>304.6565472964258</v>
          </cell>
          <cell r="DP74">
            <v>221.15688023939552</v>
          </cell>
          <cell r="DQ74">
            <v>221.15688023939552</v>
          </cell>
          <cell r="DR74">
            <v>234.82462780384461</v>
          </cell>
          <cell r="DS74">
            <v>248.49237536829369</v>
          </cell>
          <cell r="DT74">
            <v>262.16012293274281</v>
          </cell>
          <cell r="DU74">
            <v>275.8278704971919</v>
          </cell>
          <cell r="DV74">
            <v>289.49561806164098</v>
          </cell>
          <cell r="DW74">
            <v>303.16336562609001</v>
          </cell>
          <cell r="DX74">
            <v>303.16336562609001</v>
          </cell>
          <cell r="DY74">
            <v>303.16336562609001</v>
          </cell>
          <cell r="EL74">
            <v>202.65809161587165</v>
          </cell>
          <cell r="EM74">
            <v>202.65809161587165</v>
          </cell>
          <cell r="EN74">
            <v>189.2029332396462</v>
          </cell>
          <cell r="EO74">
            <v>189.2029332396462</v>
          </cell>
          <cell r="EP74">
            <v>191.40535768764224</v>
          </cell>
          <cell r="EQ74">
            <v>193.60778213563825</v>
          </cell>
          <cell r="ER74">
            <v>195.81020658363428</v>
          </cell>
          <cell r="ES74">
            <v>198.01263103163029</v>
          </cell>
          <cell r="ET74">
            <v>200.2150554796263</v>
          </cell>
          <cell r="EU74">
            <v>202.41747992762237</v>
          </cell>
          <cell r="EV74">
            <v>202.41747992762237</v>
          </cell>
          <cell r="EW74">
            <v>202.41747992762237</v>
          </cell>
          <cell r="GT74">
            <v>84.986838176179987</v>
          </cell>
          <cell r="GU74">
            <v>84.986838176179987</v>
          </cell>
          <cell r="GV74">
            <v>-324.44296282289213</v>
          </cell>
          <cell r="GW74">
            <v>-324.44296282289031</v>
          </cell>
          <cell r="GX74">
            <v>-257.42493313906232</v>
          </cell>
          <cell r="GY74">
            <v>-190.40690345523237</v>
          </cell>
          <cell r="GZ74">
            <v>-123.38887377140267</v>
          </cell>
          <cell r="HA74">
            <v>-56.370844087573772</v>
          </cell>
          <cell r="HB74">
            <v>10.647185596255127</v>
          </cell>
          <cell r="HC74">
            <v>77.665215280086301</v>
          </cell>
          <cell r="HD74">
            <v>77.665215280083572</v>
          </cell>
          <cell r="HE74">
            <v>77.665215280086301</v>
          </cell>
          <cell r="HF74">
            <v>8771.9813155407774</v>
          </cell>
          <cell r="HG74">
            <v>8771.9813155407774</v>
          </cell>
          <cell r="HH74">
            <v>8524.5112031926601</v>
          </cell>
          <cell r="HI74">
            <v>8277.0410908445447</v>
          </cell>
          <cell r="HJ74">
            <v>8070.0784337298692</v>
          </cell>
          <cell r="HK74">
            <v>7903.6232318486354</v>
          </cell>
          <cell r="HL74">
            <v>7777.6754852008435</v>
          </cell>
          <cell r="HM74">
            <v>7692.2351937864923</v>
          </cell>
          <cell r="HN74">
            <v>7647.3023576055821</v>
          </cell>
          <cell r="HO74">
            <v>7642.8769766581145</v>
          </cell>
          <cell r="HP74">
            <v>7638.4515957106441</v>
          </cell>
          <cell r="HQ74">
            <v>7634.0262147631765</v>
          </cell>
          <cell r="ID74">
            <v>4589.99722931011</v>
          </cell>
          <cell r="IE74">
            <v>4589.99722931011</v>
          </cell>
          <cell r="IF74">
            <v>4917.2368317763394</v>
          </cell>
          <cell r="IG74">
            <v>4785.4767113115577</v>
          </cell>
          <cell r="IH74">
            <v>4675.2839111612884</v>
          </cell>
          <cell r="II74">
            <v>4586.6584313255298</v>
          </cell>
          <cell r="IJ74">
            <v>4519.6002718042828</v>
          </cell>
          <cell r="IK74">
            <v>4474.1094325975482</v>
          </cell>
          <cell r="IL74">
            <v>4450.1859137053243</v>
          </cell>
          <cell r="IM74">
            <v>4447.8297151276111</v>
          </cell>
          <cell r="IN74">
            <v>4445.4735165498987</v>
          </cell>
          <cell r="IO74">
            <v>4443.1173179721864</v>
          </cell>
          <cell r="IP74">
            <v>2481.9532628511597</v>
          </cell>
          <cell r="IQ74">
            <v>2481.9532628511597</v>
          </cell>
          <cell r="IR74">
            <v>2519.9704730605331</v>
          </cell>
          <cell r="IS74">
            <v>2446.8146801690104</v>
          </cell>
          <cell r="IT74">
            <v>2385.6334848460692</v>
          </cell>
          <cell r="IU74">
            <v>2336.426887091709</v>
          </cell>
          <cell r="IV74">
            <v>2299.1948869059297</v>
          </cell>
          <cell r="IW74">
            <v>2273.9374842887314</v>
          </cell>
          <cell r="IX74">
            <v>2260.6546792401145</v>
          </cell>
          <cell r="IY74">
            <v>2259.3464717600787</v>
          </cell>
          <cell r="IZ74">
            <v>2258.0382642800428</v>
          </cell>
          <cell r="JA74">
            <v>2256.7300568000073</v>
          </cell>
          <cell r="JB74">
            <v>10880.025281999729</v>
          </cell>
          <cell r="JC74">
            <v>10880.025281999729</v>
          </cell>
          <cell r="JD74">
            <v>10921.777561908466</v>
          </cell>
          <cell r="JE74">
            <v>10615.703121987091</v>
          </cell>
          <cell r="JF74">
            <v>10359.728860045088</v>
          </cell>
          <cell r="JG74">
            <v>10153.854776082457</v>
          </cell>
          <cell r="JH74">
            <v>9998.0808700991947</v>
          </cell>
          <cell r="JI74">
            <v>9892.4071420953096</v>
          </cell>
          <cell r="JJ74">
            <v>9836.8335920707923</v>
          </cell>
          <cell r="JK74">
            <v>9831.3602200256482</v>
          </cell>
          <cell r="JL74">
            <v>9825.8868479804987</v>
          </cell>
          <cell r="JM74">
            <v>9820.4134759353547</v>
          </cell>
          <cell r="JN74">
            <v>0</v>
          </cell>
          <cell r="JO74">
            <v>0</v>
          </cell>
          <cell r="JP74">
            <v>41.752279908736455</v>
          </cell>
          <cell r="JQ74">
            <v>-306.07443992137451</v>
          </cell>
          <cell r="JR74">
            <v>-255.97426194200307</v>
          </cell>
          <cell r="JS74">
            <v>-205.87408396263163</v>
          </cell>
          <cell r="JT74">
            <v>-155.77390598326201</v>
          </cell>
          <cell r="JU74">
            <v>-105.67372800388512</v>
          </cell>
          <cell r="JV74">
            <v>-55.573550024517317</v>
          </cell>
          <cell r="JW74">
            <v>-5.4733720451440604</v>
          </cell>
          <cell r="JX74">
            <v>-5.4733720451495174</v>
          </cell>
          <cell r="JY74">
            <v>-5.4733720451440604</v>
          </cell>
          <cell r="JZ74">
            <v>99.937616989510389</v>
          </cell>
          <cell r="KA74">
            <v>99.937616989510389</v>
          </cell>
          <cell r="KB74">
            <v>-351.24446391829821</v>
          </cell>
          <cell r="KC74">
            <v>-3.4177440881854295</v>
          </cell>
          <cell r="KD74">
            <v>13.500107616271151</v>
          </cell>
          <cell r="KE74">
            <v>30.417959320729665</v>
          </cell>
          <cell r="KF74">
            <v>47.335811025189741</v>
          </cell>
          <cell r="KG74">
            <v>64.253662729641746</v>
          </cell>
          <cell r="KH74">
            <v>81.171514434102846</v>
          </cell>
          <cell r="KI74">
            <v>98.089366138560763</v>
          </cell>
          <cell r="KJ74">
            <v>98.089366138563491</v>
          </cell>
          <cell r="KK74">
            <v>98.089366138560763</v>
          </cell>
        </row>
        <row r="75">
          <cell r="E75">
            <v>5062.7196211259397</v>
          </cell>
          <cell r="H75">
            <v>2064.9444951156302</v>
          </cell>
          <cell r="K75">
            <v>1073.8313606982299</v>
          </cell>
          <cell r="N75">
            <v>1137.4457821769399</v>
          </cell>
          <cell r="T75">
            <v>452.75900122250198</v>
          </cell>
          <cell r="X75">
            <v>249.01745067237599</v>
          </cell>
          <cell r="AD75">
            <v>243.842442756266</v>
          </cell>
          <cell r="AE75">
            <v>598.23063122144401</v>
          </cell>
          <cell r="AI75">
            <v>976.18175831456199</v>
          </cell>
          <cell r="AM75">
            <v>98.311893188838496</v>
          </cell>
          <cell r="AN75">
            <v>36.245371372925</v>
          </cell>
          <cell r="AZ75">
            <v>4641.2102857648397</v>
          </cell>
          <cell r="BR75">
            <v>421.89330176049498</v>
          </cell>
          <cell r="BS75">
            <v>421.89330176049498</v>
          </cell>
          <cell r="BT75">
            <v>228.41772127648477</v>
          </cell>
          <cell r="BU75">
            <v>228.41772127648477</v>
          </cell>
          <cell r="BV75">
            <v>260.9660082234148</v>
          </cell>
          <cell r="BW75">
            <v>293.51429517034489</v>
          </cell>
          <cell r="BX75">
            <v>326.06258211727493</v>
          </cell>
          <cell r="BY75">
            <v>358.61086906420496</v>
          </cell>
          <cell r="BZ75">
            <v>391.15915601113505</v>
          </cell>
          <cell r="CA75">
            <v>423.70744295806509</v>
          </cell>
          <cell r="CB75">
            <v>423.70744295806509</v>
          </cell>
          <cell r="CC75">
            <v>423.70744295806509</v>
          </cell>
          <cell r="CP75">
            <v>172.07870792630251</v>
          </cell>
          <cell r="CQ75">
            <v>172.07870792630251</v>
          </cell>
          <cell r="CR75">
            <v>73.901383851321228</v>
          </cell>
          <cell r="CS75">
            <v>73.901383851321228</v>
          </cell>
          <cell r="CT75">
            <v>90.417699283378184</v>
          </cell>
          <cell r="CU75">
            <v>106.93401471543513</v>
          </cell>
          <cell r="CV75">
            <v>123.45033014749208</v>
          </cell>
          <cell r="CW75">
            <v>139.96664557954904</v>
          </cell>
          <cell r="CX75">
            <v>156.48296101160597</v>
          </cell>
          <cell r="CY75">
            <v>172.99927644366295</v>
          </cell>
          <cell r="CZ75">
            <v>172.99927644366295</v>
          </cell>
          <cell r="DA75">
            <v>172.99927644366295</v>
          </cell>
          <cell r="DN75">
            <v>89.485946724852482</v>
          </cell>
          <cell r="DO75">
            <v>89.485946724852482</v>
          </cell>
          <cell r="DP75">
            <v>61.465204341596646</v>
          </cell>
          <cell r="DQ75">
            <v>61.465204341596646</v>
          </cell>
          <cell r="DR75">
            <v>66.179117907715082</v>
          </cell>
          <cell r="DS75">
            <v>70.893031473833531</v>
          </cell>
          <cell r="DT75">
            <v>75.606945039951967</v>
          </cell>
          <cell r="DU75">
            <v>80.320858606070402</v>
          </cell>
          <cell r="DV75">
            <v>85.034772172188838</v>
          </cell>
          <cell r="DW75">
            <v>89.748685738307273</v>
          </cell>
          <cell r="DX75">
            <v>89.748685738307273</v>
          </cell>
          <cell r="DY75">
            <v>89.748685738307273</v>
          </cell>
          <cell r="EL75">
            <v>94.787148514744985</v>
          </cell>
          <cell r="EM75">
            <v>94.787148514744985</v>
          </cell>
          <cell r="EN75">
            <v>82.325320763885756</v>
          </cell>
          <cell r="EO75">
            <v>82.325320763885756</v>
          </cell>
          <cell r="EP75">
            <v>84.421766963987494</v>
          </cell>
          <cell r="EQ75">
            <v>86.518213164089232</v>
          </cell>
          <cell r="ER75">
            <v>88.614659364190985</v>
          </cell>
          <cell r="ES75">
            <v>90.711105564292723</v>
          </cell>
          <cell r="ET75">
            <v>92.807551764394461</v>
          </cell>
          <cell r="EU75">
            <v>94.903997964496227</v>
          </cell>
          <cell r="EV75">
            <v>94.903997964496227</v>
          </cell>
          <cell r="EW75">
            <v>94.903997964496227</v>
          </cell>
          <cell r="GT75">
            <v>31.540119804986894</v>
          </cell>
          <cell r="GU75">
            <v>31.540119804986894</v>
          </cell>
          <cell r="GV75">
            <v>-45.528511038618163</v>
          </cell>
          <cell r="GW75">
            <v>-45.528511038618163</v>
          </cell>
          <cell r="GX75">
            <v>-31.52199304684666</v>
          </cell>
          <cell r="GY75">
            <v>-17.515475055075399</v>
          </cell>
          <cell r="GZ75">
            <v>-3.5089570633039671</v>
          </cell>
          <cell r="HA75">
            <v>8.7753792666743795</v>
          </cell>
          <cell r="HB75">
            <v>20.484052207069212</v>
          </cell>
          <cell r="HC75">
            <v>32.192725147464067</v>
          </cell>
          <cell r="HD75">
            <v>32.192725147463925</v>
          </cell>
          <cell r="HE75">
            <v>32.192725147463925</v>
          </cell>
          <cell r="HF75">
            <v>598.23063122144401</v>
          </cell>
          <cell r="HG75">
            <v>598.23063122144401</v>
          </cell>
          <cell r="HH75">
            <v>569.78788968919787</v>
          </cell>
          <cell r="HI75">
            <v>541.34514815695172</v>
          </cell>
          <cell r="HJ75">
            <v>517.68731286782418</v>
          </cell>
          <cell r="HK75">
            <v>498.81438382181494</v>
          </cell>
          <cell r="HL75">
            <v>484.72636101892425</v>
          </cell>
          <cell r="HM75">
            <v>475.42324445915204</v>
          </cell>
          <cell r="HN75">
            <v>470.90503414249827</v>
          </cell>
          <cell r="HO75">
            <v>471.17173006896309</v>
          </cell>
          <cell r="HP75">
            <v>471.43842599542774</v>
          </cell>
          <cell r="HQ75">
            <v>471.70512192189238</v>
          </cell>
          <cell r="ID75">
            <v>976.18175831456199</v>
          </cell>
          <cell r="IE75">
            <v>976.18175831456199</v>
          </cell>
          <cell r="IF75">
            <v>1032.7638742552695</v>
          </cell>
          <cell r="IG75">
            <v>991.72781436452067</v>
          </cell>
          <cell r="IH75">
            <v>957.59522750718622</v>
          </cell>
          <cell r="II75">
            <v>930.36611368326555</v>
          </cell>
          <cell r="IJ75">
            <v>910.04047289275923</v>
          </cell>
          <cell r="IK75">
            <v>896.61830513566645</v>
          </cell>
          <cell r="IL75">
            <v>890.09961041198812</v>
          </cell>
          <cell r="IM75">
            <v>890.48438872172392</v>
          </cell>
          <cell r="IN75">
            <v>890.8691670314596</v>
          </cell>
          <cell r="IO75">
            <v>891.25394534119528</v>
          </cell>
          <cell r="IP75">
            <v>36.245371372925</v>
          </cell>
          <cell r="IQ75">
            <v>36.245371372925</v>
          </cell>
          <cell r="IR75">
            <v>142.2901574660018</v>
          </cell>
          <cell r="IS75">
            <v>135.18729999109885</v>
          </cell>
          <cell r="IT75">
            <v>129.27935219243486</v>
          </cell>
          <cell r="IU75">
            <v>124.56631407000978</v>
          </cell>
          <cell r="IV75">
            <v>121.04818562382363</v>
          </cell>
          <cell r="IW75">
            <v>118.72496685387644</v>
          </cell>
          <cell r="IX75">
            <v>117.59665776016813</v>
          </cell>
          <cell r="IY75">
            <v>117.6632583426988</v>
          </cell>
          <cell r="IZ75">
            <v>117.72985892522941</v>
          </cell>
          <cell r="JA75">
            <v>117.79645950776006</v>
          </cell>
          <cell r="JB75">
            <v>1538.1670181630809</v>
          </cell>
          <cell r="JC75">
            <v>1538.1670181630809</v>
          </cell>
          <cell r="JD75">
            <v>1460.2616064784656</v>
          </cell>
          <cell r="JE75">
            <v>1397.8856625303736</v>
          </cell>
          <cell r="JF75">
            <v>1346.0031881825755</v>
          </cell>
          <cell r="JG75">
            <v>1304.6141834350706</v>
          </cell>
          <cell r="JH75">
            <v>1273.7186482878599</v>
          </cell>
          <cell r="JI75">
            <v>1253.3165827409421</v>
          </cell>
          <cell r="JJ75">
            <v>1243.407986794318</v>
          </cell>
          <cell r="JK75">
            <v>1243.9928604479883</v>
          </cell>
          <cell r="JL75">
            <v>1244.5777341016581</v>
          </cell>
          <cell r="JM75">
            <v>1245.1626077553276</v>
          </cell>
          <cell r="JN75">
            <v>0</v>
          </cell>
          <cell r="JO75">
            <v>0</v>
          </cell>
          <cell r="JP75">
            <v>-77.905411684615274</v>
          </cell>
          <cell r="JQ75">
            <v>-62.375943948092072</v>
          </cell>
          <cell r="JR75">
            <v>-51.882474347798052</v>
          </cell>
          <cell r="JS75">
            <v>-41.389004747504941</v>
          </cell>
          <cell r="JT75">
            <v>-30.895535147210694</v>
          </cell>
          <cell r="JU75">
            <v>-20.402065546917811</v>
          </cell>
          <cell r="JV75">
            <v>-9.9085959466240183</v>
          </cell>
          <cell r="JW75">
            <v>0.58487365367022903</v>
          </cell>
          <cell r="JX75">
            <v>0.58487365366977428</v>
          </cell>
          <cell r="JY75">
            <v>0.58487365366954691</v>
          </cell>
          <cell r="JZ75">
            <v>51.860323368009063</v>
          </cell>
          <cell r="KA75">
            <v>51.860323368009063</v>
          </cell>
          <cell r="KB75">
            <v>52.697104209019273</v>
          </cell>
          <cell r="KC75">
            <v>37.167636472496071</v>
          </cell>
          <cell r="KD75">
            <v>40.680684863973553</v>
          </cell>
          <cell r="KE75">
            <v>44.193733255451704</v>
          </cell>
          <cell r="KF75">
            <v>47.706781646928889</v>
          </cell>
          <cell r="KG75">
            <v>49.497648376614357</v>
          </cell>
          <cell r="KH75">
            <v>50.712851716715392</v>
          </cell>
          <cell r="KI75">
            <v>51.928055056816007</v>
          </cell>
          <cell r="KJ75">
            <v>51.928055056816319</v>
          </cell>
          <cell r="KK75">
            <v>51.928055056816547</v>
          </cell>
        </row>
        <row r="76">
          <cell r="E76">
            <v>6751.7313268273901</v>
          </cell>
          <cell r="H76">
            <v>4614.8428166950098</v>
          </cell>
          <cell r="K76">
            <v>1170.2921555212499</v>
          </cell>
          <cell r="N76">
            <v>409.64521223139297</v>
          </cell>
          <cell r="T76">
            <v>279.90008146713899</v>
          </cell>
          <cell r="X76">
            <v>153.94504480692601</v>
          </cell>
          <cell r="AD76">
            <v>109.30790837705916</v>
          </cell>
          <cell r="AE76">
            <v>577.38438114582004</v>
          </cell>
          <cell r="AI76">
            <v>2912.3909744265802</v>
          </cell>
          <cell r="AM76">
            <v>3.9601000000000002</v>
          </cell>
          <cell r="AN76">
            <v>812.88195140795301</v>
          </cell>
          <cell r="AZ76">
            <v>3656.6931867123999</v>
          </cell>
          <cell r="BR76">
            <v>562.64427723561585</v>
          </cell>
          <cell r="BS76">
            <v>562.64427723561585</v>
          </cell>
          <cell r="BT76">
            <v>504.91072278816119</v>
          </cell>
          <cell r="BU76">
            <v>504.91072278816119</v>
          </cell>
          <cell r="BV76">
            <v>516.26780171754683</v>
          </cell>
          <cell r="BW76">
            <v>527.62488064693241</v>
          </cell>
          <cell r="BX76">
            <v>538.98195957631799</v>
          </cell>
          <cell r="BY76">
            <v>550.33903850570357</v>
          </cell>
          <cell r="BZ76">
            <v>561.69611743508915</v>
          </cell>
          <cell r="CA76">
            <v>573.05319636447473</v>
          </cell>
          <cell r="CB76">
            <v>573.05319636447473</v>
          </cell>
          <cell r="CC76">
            <v>573.05319636447473</v>
          </cell>
          <cell r="CP76">
            <v>384.57023472458411</v>
          </cell>
          <cell r="CQ76">
            <v>384.57023472458411</v>
          </cell>
          <cell r="CR76">
            <v>352.56055349321741</v>
          </cell>
          <cell r="CS76">
            <v>352.56055349321741</v>
          </cell>
          <cell r="CT76">
            <v>358.8573505591242</v>
          </cell>
          <cell r="CU76">
            <v>365.15414762503104</v>
          </cell>
          <cell r="CV76">
            <v>371.45094469093783</v>
          </cell>
          <cell r="CW76">
            <v>377.74774175684468</v>
          </cell>
          <cell r="CX76">
            <v>384.04453882275146</v>
          </cell>
          <cell r="CY76">
            <v>390.34133588865836</v>
          </cell>
          <cell r="CZ76">
            <v>390.34133588865836</v>
          </cell>
          <cell r="DA76">
            <v>390.34133588865836</v>
          </cell>
          <cell r="DN76">
            <v>97.524346293437489</v>
          </cell>
          <cell r="DO76">
            <v>97.524346293437489</v>
          </cell>
          <cell r="DP76">
            <v>94.670670883672528</v>
          </cell>
          <cell r="DQ76">
            <v>94.670670883672528</v>
          </cell>
          <cell r="DR76">
            <v>95.232032767203265</v>
          </cell>
          <cell r="DS76">
            <v>95.793394650733987</v>
          </cell>
          <cell r="DT76">
            <v>96.354756534264723</v>
          </cell>
          <cell r="DU76">
            <v>96.916118417795445</v>
          </cell>
          <cell r="DV76">
            <v>97.477480301326182</v>
          </cell>
          <cell r="DW76">
            <v>98.038842184856932</v>
          </cell>
          <cell r="DX76">
            <v>98.038842184856932</v>
          </cell>
          <cell r="DY76">
            <v>98.038842184856932</v>
          </cell>
          <cell r="EL76">
            <v>34.137101019282746</v>
          </cell>
          <cell r="EM76">
            <v>34.137101019282746</v>
          </cell>
          <cell r="EN76">
            <v>33.782105105023291</v>
          </cell>
          <cell r="EO76">
            <v>33.782105105023291</v>
          </cell>
          <cell r="EP76">
            <v>33.851938266283497</v>
          </cell>
          <cell r="EQ76">
            <v>33.92177142754371</v>
          </cell>
          <cell r="ER76">
            <v>33.991604588803916</v>
          </cell>
          <cell r="ES76">
            <v>34.061437750064123</v>
          </cell>
          <cell r="ET76">
            <v>34.131270911324329</v>
          </cell>
          <cell r="EU76">
            <v>34.201104072584528</v>
          </cell>
          <cell r="EV76">
            <v>34.201104072584528</v>
          </cell>
          <cell r="EW76">
            <v>34.201104072584528</v>
          </cell>
          <cell r="GT76">
            <v>13.175835399741615</v>
          </cell>
          <cell r="GU76">
            <v>13.175835399741615</v>
          </cell>
          <cell r="GV76">
            <v>-3.1950747323149287</v>
          </cell>
          <cell r="GW76">
            <v>-3.1950747323149287</v>
          </cell>
          <cell r="GX76">
            <v>1.142093824800158</v>
          </cell>
          <cell r="GY76">
            <v>4.0890222266617595</v>
          </cell>
          <cell r="GZ76">
            <v>7.0359506285234525</v>
          </cell>
          <cell r="HA76">
            <v>9.9828790303849928</v>
          </cell>
          <cell r="HB76">
            <v>12.929807432246879</v>
          </cell>
          <cell r="HC76">
            <v>15.876735834108375</v>
          </cell>
          <cell r="HD76">
            <v>15.876735834108375</v>
          </cell>
          <cell r="HE76">
            <v>15.876735834108375</v>
          </cell>
          <cell r="HF76">
            <v>577.38438114582004</v>
          </cell>
          <cell r="HG76">
            <v>577.38438114582004</v>
          </cell>
          <cell r="HH76">
            <v>573.3795015166404</v>
          </cell>
          <cell r="HI76">
            <v>569.37462188746076</v>
          </cell>
          <cell r="HJ76">
            <v>566.15756373379213</v>
          </cell>
          <cell r="HK76">
            <v>563.72832705563428</v>
          </cell>
          <cell r="HL76">
            <v>562.08691185298733</v>
          </cell>
          <cell r="HM76">
            <v>561.23331812585104</v>
          </cell>
          <cell r="HN76">
            <v>561.16754587422599</v>
          </cell>
          <cell r="HO76">
            <v>561.88959509811161</v>
          </cell>
          <cell r="HP76">
            <v>562.61164432199723</v>
          </cell>
          <cell r="HQ76">
            <v>563.33369354588285</v>
          </cell>
          <cell r="ID76">
            <v>2912.3909744265802</v>
          </cell>
          <cell r="IE76">
            <v>2912.3909744265802</v>
          </cell>
          <cell r="IF76">
            <v>3176.2360684306159</v>
          </cell>
          <cell r="IG76">
            <v>3148.8420649919935</v>
          </cell>
          <cell r="IH76">
            <v>3126.8368837421631</v>
          </cell>
          <cell r="II76">
            <v>3110.220524681125</v>
          </cell>
          <cell r="IJ76">
            <v>3098.9929878088797</v>
          </cell>
          <cell r="IK76">
            <v>3093.1542731254267</v>
          </cell>
          <cell r="IL76">
            <v>3092.7043806307661</v>
          </cell>
          <cell r="IM76">
            <v>3097.6433103248974</v>
          </cell>
          <cell r="IN76">
            <v>3102.5822400190295</v>
          </cell>
          <cell r="IO76">
            <v>3107.5211697131604</v>
          </cell>
          <cell r="IP76">
            <v>812.88195140795301</v>
          </cell>
          <cell r="IQ76">
            <v>812.88195140795301</v>
          </cell>
          <cell r="IR76">
            <v>1058.3577473017399</v>
          </cell>
          <cell r="IS76">
            <v>1050.965443650595</v>
          </cell>
          <cell r="IT76">
            <v>1045.0273199272156</v>
          </cell>
          <cell r="IU76">
            <v>1040.5433761316015</v>
          </cell>
          <cell r="IV76">
            <v>1037.5136122637525</v>
          </cell>
          <cell r="IW76">
            <v>1035.938028323669</v>
          </cell>
          <cell r="IX76">
            <v>1035.816624311351</v>
          </cell>
          <cell r="IY76">
            <v>1037.1494002267982</v>
          </cell>
          <cell r="IZ76">
            <v>1038.4821761422456</v>
          </cell>
          <cell r="JA76">
            <v>1039.8149520576931</v>
          </cell>
          <cell r="JB76">
            <v>2676.893404164447</v>
          </cell>
          <cell r="JC76">
            <v>2676.893404164447</v>
          </cell>
          <cell r="JD76">
            <v>2691.2578226455166</v>
          </cell>
          <cell r="JE76">
            <v>2667.2512432288595</v>
          </cell>
          <cell r="JF76">
            <v>2647.9671275487394</v>
          </cell>
          <cell r="JG76">
            <v>2633.4054756051573</v>
          </cell>
          <cell r="JH76">
            <v>2623.5662873981146</v>
          </cell>
          <cell r="JI76">
            <v>2618.4495629276089</v>
          </cell>
          <cell r="JJ76">
            <v>2618.0553021936412</v>
          </cell>
          <cell r="JK76">
            <v>2622.3835051962105</v>
          </cell>
          <cell r="JL76">
            <v>2626.7117081987808</v>
          </cell>
          <cell r="JM76">
            <v>2631.0399112013502</v>
          </cell>
          <cell r="JN76">
            <v>0</v>
          </cell>
          <cell r="JO76">
            <v>0</v>
          </cell>
          <cell r="JP76">
            <v>14.364418481069606</v>
          </cell>
          <cell r="JQ76">
            <v>-24.006579416657132</v>
          </cell>
          <cell r="JR76">
            <v>-19.284115680120067</v>
          </cell>
          <cell r="JS76">
            <v>-14.561651943582092</v>
          </cell>
          <cell r="JT76">
            <v>-9.8391882070427528</v>
          </cell>
          <cell r="JU76">
            <v>-5.1167244705056873</v>
          </cell>
          <cell r="JV76">
            <v>-0.39426073396771244</v>
          </cell>
          <cell r="JW76">
            <v>4.328203002569353</v>
          </cell>
          <cell r="JX76">
            <v>4.3282030025702625</v>
          </cell>
          <cell r="JY76">
            <v>4.328203002569353</v>
          </cell>
          <cell r="JZ76">
            <v>22.284827764496548</v>
          </cell>
          <cell r="KA76">
            <v>22.284827764496548</v>
          </cell>
          <cell r="KB76">
            <v>-8.4505008486296038</v>
          </cell>
          <cell r="KC76">
            <v>29.920497049097136</v>
          </cell>
          <cell r="KD76">
            <v>29.535201869675156</v>
          </cell>
          <cell r="KE76">
            <v>27.759666534998782</v>
          </cell>
          <cell r="KF76">
            <v>25.984131200321137</v>
          </cell>
          <cell r="KG76">
            <v>24.208595865645613</v>
          </cell>
          <cell r="KH76">
            <v>22.43306053096952</v>
          </cell>
          <cell r="KI76">
            <v>20.657525196293953</v>
          </cell>
          <cell r="KJ76">
            <v>20.657525196293044</v>
          </cell>
          <cell r="KK76">
            <v>20.657525196293953</v>
          </cell>
        </row>
        <row r="77">
          <cell r="E77">
            <v>2970.0614265273698</v>
          </cell>
          <cell r="H77">
            <v>729.19117261449401</v>
          </cell>
          <cell r="K77">
            <v>816.083985728686</v>
          </cell>
          <cell r="N77">
            <v>546.51370844466896</v>
          </cell>
          <cell r="T77">
            <v>176.85146746551101</v>
          </cell>
          <cell r="X77">
            <v>97.268307106031003</v>
          </cell>
          <cell r="AD77">
            <v>147.87344921215293</v>
          </cell>
          <cell r="AE77">
            <v>1629.06034387264</v>
          </cell>
          <cell r="AI77">
            <v>3391.7146881998501</v>
          </cell>
          <cell r="AM77">
            <v>98.086103521679206</v>
          </cell>
          <cell r="AN77">
            <v>1186.5974758212999</v>
          </cell>
          <cell r="AZ77">
            <v>5703.8908029741697</v>
          </cell>
          <cell r="BR77">
            <v>247.50511887728081</v>
          </cell>
          <cell r="BS77">
            <v>247.50511887728081</v>
          </cell>
          <cell r="BT77">
            <v>169.9975158724221</v>
          </cell>
          <cell r="BU77">
            <v>169.9975158724221</v>
          </cell>
          <cell r="BV77">
            <v>182.68444492894642</v>
          </cell>
          <cell r="BW77">
            <v>195.37137398547071</v>
          </cell>
          <cell r="BX77">
            <v>208.05830304199503</v>
          </cell>
          <cell r="BY77">
            <v>220.74523209851935</v>
          </cell>
          <cell r="BZ77">
            <v>233.43216115504364</v>
          </cell>
          <cell r="CA77">
            <v>246.11909021156802</v>
          </cell>
          <cell r="CB77">
            <v>246.11909021156802</v>
          </cell>
          <cell r="CC77">
            <v>246.11909021156802</v>
          </cell>
          <cell r="CP77">
            <v>60.765931051207829</v>
          </cell>
          <cell r="CQ77">
            <v>60.765931051207829</v>
          </cell>
          <cell r="CR77">
            <v>40.194407364709974</v>
          </cell>
          <cell r="CS77">
            <v>40.194407364709974</v>
          </cell>
          <cell r="CT77">
            <v>43.561682979966037</v>
          </cell>
          <cell r="CU77">
            <v>46.928958595222099</v>
          </cell>
          <cell r="CV77">
            <v>50.296234210478154</v>
          </cell>
          <cell r="CW77">
            <v>53.663509825734216</v>
          </cell>
          <cell r="CX77">
            <v>57.030785440990279</v>
          </cell>
          <cell r="CY77">
            <v>60.398061056246327</v>
          </cell>
          <cell r="CZ77">
            <v>60.398061056246327</v>
          </cell>
          <cell r="DA77">
            <v>60.398061056246327</v>
          </cell>
          <cell r="DN77">
            <v>68.006998810723829</v>
          </cell>
          <cell r="DO77">
            <v>68.006998810723829</v>
          </cell>
          <cell r="DP77">
            <v>49.367774383624457</v>
          </cell>
          <cell r="DQ77">
            <v>49.367774383624457</v>
          </cell>
          <cell r="DR77">
            <v>52.418759174889658</v>
          </cell>
          <cell r="DS77">
            <v>55.469743966154866</v>
          </cell>
          <cell r="DT77">
            <v>58.520728757420066</v>
          </cell>
          <cell r="DU77">
            <v>61.571713548685267</v>
          </cell>
          <cell r="DV77">
            <v>64.622698339950475</v>
          </cell>
          <cell r="DW77">
            <v>67.673683131215668</v>
          </cell>
          <cell r="DX77">
            <v>67.673683131215668</v>
          </cell>
          <cell r="DY77">
            <v>67.673683131215668</v>
          </cell>
          <cell r="EL77">
            <v>45.542809037055747</v>
          </cell>
          <cell r="EM77">
            <v>45.542809037055747</v>
          </cell>
          <cell r="EN77">
            <v>42.519067405987393</v>
          </cell>
          <cell r="EO77">
            <v>42.519067405987393</v>
          </cell>
          <cell r="EP77">
            <v>43.014012341340617</v>
          </cell>
          <cell r="EQ77">
            <v>43.508957276693842</v>
          </cell>
          <cell r="ER77">
            <v>44.003902212047066</v>
          </cell>
          <cell r="ES77">
            <v>44.498847147400291</v>
          </cell>
          <cell r="ET77">
            <v>44.993792082753515</v>
          </cell>
          <cell r="EU77">
            <v>45.488737018106754</v>
          </cell>
          <cell r="EV77">
            <v>45.488737018106754</v>
          </cell>
          <cell r="EW77">
            <v>45.488737018106754</v>
          </cell>
          <cell r="GT77">
            <v>14.737622288792583</v>
          </cell>
          <cell r="GU77">
            <v>14.737622288792583</v>
          </cell>
          <cell r="GV77">
            <v>-66.493608279037716</v>
          </cell>
          <cell r="GW77">
            <v>-66.493608279037943</v>
          </cell>
          <cell r="GX77">
            <v>-53.197172581966399</v>
          </cell>
          <cell r="GY77">
            <v>-39.900736884895124</v>
          </cell>
          <cell r="GZ77">
            <v>-26.604301187823832</v>
          </cell>
          <cell r="HA77">
            <v>-13.307865490752523</v>
          </cell>
          <cell r="HB77">
            <v>-1.1429793681255518E-2</v>
          </cell>
          <cell r="HC77">
            <v>13.285005903390118</v>
          </cell>
          <cell r="HD77">
            <v>13.285005903389891</v>
          </cell>
          <cell r="HE77">
            <v>13.285005903390118</v>
          </cell>
          <cell r="HF77">
            <v>1629.06034387264</v>
          </cell>
          <cell r="HG77">
            <v>1629.06034387264</v>
          </cell>
          <cell r="HH77">
            <v>1583.1022265650029</v>
          </cell>
          <cell r="HI77">
            <v>1537.1441092573655</v>
          </cell>
          <cell r="HJ77">
            <v>1498.7087039321498</v>
          </cell>
          <cell r="HK77">
            <v>1467.7960105893555</v>
          </cell>
          <cell r="HL77">
            <v>1444.4060292289828</v>
          </cell>
          <cell r="HM77">
            <v>1428.5387598510315</v>
          </cell>
          <cell r="HN77">
            <v>1420.1942024555017</v>
          </cell>
          <cell r="HO77">
            <v>1419.3723570423933</v>
          </cell>
          <cell r="HP77">
            <v>1418.5505116292848</v>
          </cell>
          <cell r="HQ77">
            <v>1417.7286662161764</v>
          </cell>
          <cell r="ID77">
            <v>3391.7146881998506</v>
          </cell>
          <cell r="IE77">
            <v>3391.7146881998506</v>
          </cell>
          <cell r="IF77">
            <v>3633.5238464184954</v>
          </cell>
          <cell r="IG77">
            <v>3536.1615358171553</v>
          </cell>
          <cell r="IH77">
            <v>3454.7360969482706</v>
          </cell>
          <cell r="II77">
            <v>3389.2475298118402</v>
          </cell>
          <cell r="IJ77">
            <v>3339.6958344078662</v>
          </cell>
          <cell r="IK77">
            <v>3306.0810107363473</v>
          </cell>
          <cell r="IL77">
            <v>3288.4030587972816</v>
          </cell>
          <cell r="IM77">
            <v>3286.6619785906728</v>
          </cell>
          <cell r="IN77">
            <v>3284.9208983840635</v>
          </cell>
          <cell r="IO77">
            <v>3283.1798181774548</v>
          </cell>
          <cell r="IP77">
            <v>1186.5974758212999</v>
          </cell>
          <cell r="IQ77">
            <v>1186.5974758212999</v>
          </cell>
          <cell r="IR77">
            <v>1191.9503414215365</v>
          </cell>
          <cell r="IS77">
            <v>1157.3475263305679</v>
          </cell>
          <cell r="IT77">
            <v>1128.4087163590409</v>
          </cell>
          <cell r="IU77">
            <v>1105.1339115069552</v>
          </cell>
          <cell r="IV77">
            <v>1087.5231117743108</v>
          </cell>
          <cell r="IW77">
            <v>1075.5763171611077</v>
          </cell>
          <cell r="IX77">
            <v>1069.2935276673459</v>
          </cell>
          <cell r="IY77">
            <v>1068.6747432930254</v>
          </cell>
          <cell r="IZ77">
            <v>1068.0559589187051</v>
          </cell>
          <cell r="JA77">
            <v>1067.4371745443846</v>
          </cell>
          <cell r="JB77">
            <v>3834.1775562511912</v>
          </cell>
          <cell r="JC77">
            <v>3834.1775562511912</v>
          </cell>
          <cell r="JD77">
            <v>4024.675731561962</v>
          </cell>
          <cell r="JE77">
            <v>3915.9581187439526</v>
          </cell>
          <cell r="JF77">
            <v>3825.0360845213791</v>
          </cell>
          <cell r="JG77">
            <v>3751.909628894241</v>
          </cell>
          <cell r="JH77">
            <v>3696.5787518625384</v>
          </cell>
          <cell r="JI77">
            <v>3659.0434534262704</v>
          </cell>
          <cell r="JJ77">
            <v>3639.3037335854369</v>
          </cell>
          <cell r="JK77">
            <v>3637.3595923400408</v>
          </cell>
          <cell r="JL77">
            <v>3635.4154510946428</v>
          </cell>
          <cell r="JM77">
            <v>3633.4713098492462</v>
          </cell>
          <cell r="JN77">
            <v>0</v>
          </cell>
          <cell r="JO77">
            <v>0</v>
          </cell>
          <cell r="JP77">
            <v>190.49817531077088</v>
          </cell>
          <cell r="JQ77">
            <v>-108.71761281800946</v>
          </cell>
          <cell r="JR77">
            <v>-90.922034222573529</v>
          </cell>
          <cell r="JS77">
            <v>-73.126455627138057</v>
          </cell>
          <cell r="JT77">
            <v>-55.330877031702585</v>
          </cell>
          <cell r="JU77">
            <v>-37.535298436268022</v>
          </cell>
          <cell r="JV77">
            <v>-19.739719840833459</v>
          </cell>
          <cell r="JW77">
            <v>-1.9441412453961675</v>
          </cell>
          <cell r="JX77">
            <v>-1.9441412453979865</v>
          </cell>
          <cell r="JY77">
            <v>-1.9441412453966223</v>
          </cell>
          <cell r="JZ77">
            <v>27.060409723138662</v>
          </cell>
          <cell r="KA77">
            <v>27.060409723138662</v>
          </cell>
          <cell r="KB77">
            <v>-244.66899615546251</v>
          </cell>
          <cell r="KC77">
            <v>54.546791973317589</v>
          </cell>
          <cell r="KD77">
            <v>50.047649074953206</v>
          </cell>
          <cell r="KE77">
            <v>45.548506176589008</v>
          </cell>
          <cell r="KF77">
            <v>41.049363278224831</v>
          </cell>
          <cell r="KG77">
            <v>36.550220379861578</v>
          </cell>
          <cell r="KH77">
            <v>32.051077481498282</v>
          </cell>
          <cell r="KI77">
            <v>27.551934583132365</v>
          </cell>
          <cell r="KJ77">
            <v>27.551934583133956</v>
          </cell>
          <cell r="KK77">
            <v>27.55193458313282</v>
          </cell>
        </row>
        <row r="78">
          <cell r="E78">
            <v>5481.2288118635197</v>
          </cell>
          <cell r="H78">
            <v>4487.5612794603303</v>
          </cell>
          <cell r="K78">
            <v>373.01549565923699</v>
          </cell>
          <cell r="N78">
            <v>258.49269917196898</v>
          </cell>
          <cell r="T78">
            <v>66.491372129596996</v>
          </cell>
          <cell r="X78">
            <v>36.570254671278299</v>
          </cell>
          <cell r="AD78">
            <v>197.22753830205488</v>
          </cell>
          <cell r="AE78">
            <v>1635.2229821477199</v>
          </cell>
          <cell r="AI78">
            <v>1277.68247337649</v>
          </cell>
          <cell r="AM78">
            <v>60.527921655541697</v>
          </cell>
          <cell r="AN78">
            <v>1025.8532796560701</v>
          </cell>
          <cell r="AZ78">
            <v>3177.7126619897499</v>
          </cell>
          <cell r="BR78">
            <v>456.76906765529327</v>
          </cell>
          <cell r="BS78">
            <v>456.76906765529327</v>
          </cell>
          <cell r="BT78">
            <v>312.71425414053937</v>
          </cell>
          <cell r="BU78">
            <v>312.71425414053937</v>
          </cell>
          <cell r="BV78">
            <v>334.77450837100241</v>
          </cell>
          <cell r="BW78">
            <v>356.83476260146546</v>
          </cell>
          <cell r="BX78">
            <v>378.8950168319285</v>
          </cell>
          <cell r="BY78">
            <v>400.95527106239155</v>
          </cell>
          <cell r="BZ78">
            <v>423.01552529285459</v>
          </cell>
          <cell r="CA78">
            <v>445.07577952331781</v>
          </cell>
          <cell r="CB78">
            <v>445.07577952331781</v>
          </cell>
          <cell r="CC78">
            <v>445.07577952331781</v>
          </cell>
          <cell r="CP78">
            <v>373.96343995502752</v>
          </cell>
          <cell r="CQ78">
            <v>373.96343995502752</v>
          </cell>
          <cell r="CR78">
            <v>248.25003591887187</v>
          </cell>
          <cell r="CS78">
            <v>248.25003591887187</v>
          </cell>
          <cell r="CT78">
            <v>267.5015248872046</v>
          </cell>
          <cell r="CU78">
            <v>286.7530138555374</v>
          </cell>
          <cell r="CV78">
            <v>306.00450282387015</v>
          </cell>
          <cell r="CW78">
            <v>325.25599179220291</v>
          </cell>
          <cell r="CX78">
            <v>344.50748076053566</v>
          </cell>
          <cell r="CY78">
            <v>363.75896972886835</v>
          </cell>
          <cell r="CZ78">
            <v>363.75896972886835</v>
          </cell>
          <cell r="DA78">
            <v>363.75896972886835</v>
          </cell>
          <cell r="DN78">
            <v>31.084624638269748</v>
          </cell>
          <cell r="DO78">
            <v>31.084624638269748</v>
          </cell>
          <cell r="DP78">
            <v>25.875188153789072</v>
          </cell>
          <cell r="DQ78">
            <v>25.875188153789072</v>
          </cell>
          <cell r="DR78">
            <v>26.672950411371136</v>
          </cell>
          <cell r="DS78">
            <v>27.470712668953201</v>
          </cell>
          <cell r="DT78">
            <v>28.268474926535266</v>
          </cell>
          <cell r="DU78">
            <v>29.066237184117327</v>
          </cell>
          <cell r="DV78">
            <v>29.863999441699391</v>
          </cell>
          <cell r="DW78">
            <v>30.661761699281463</v>
          </cell>
          <cell r="DX78">
            <v>30.661761699281463</v>
          </cell>
          <cell r="DY78">
            <v>30.661761699281463</v>
          </cell>
          <cell r="EL78">
            <v>21.541058264330747</v>
          </cell>
          <cell r="EM78">
            <v>21.541058264330747</v>
          </cell>
          <cell r="EN78">
            <v>20.323848697926049</v>
          </cell>
          <cell r="EO78">
            <v>20.323848697926049</v>
          </cell>
          <cell r="EP78">
            <v>20.510249636787346</v>
          </cell>
          <cell r="EQ78">
            <v>20.696650575648647</v>
          </cell>
          <cell r="ER78">
            <v>20.883051514509944</v>
          </cell>
          <cell r="ES78">
            <v>21.069452453371245</v>
          </cell>
          <cell r="ET78">
            <v>21.255853392232542</v>
          </cell>
          <cell r="EU78">
            <v>21.442254331093839</v>
          </cell>
          <cell r="EV78">
            <v>21.442254331093839</v>
          </cell>
          <cell r="EW78">
            <v>21.442254331093839</v>
          </cell>
          <cell r="GT78">
            <v>5.5409476774664164</v>
          </cell>
          <cell r="GU78">
            <v>5.5409476774664164</v>
          </cell>
          <cell r="GV78">
            <v>-52.182537824937569</v>
          </cell>
          <cell r="GW78">
            <v>-52.182537824937341</v>
          </cell>
          <cell r="GX78">
            <v>-43.342883431014911</v>
          </cell>
          <cell r="GY78">
            <v>-34.503229037090975</v>
          </cell>
          <cell r="GZ78">
            <v>-25.663574643168346</v>
          </cell>
          <cell r="HA78">
            <v>-16.823920249244811</v>
          </cell>
          <cell r="HB78">
            <v>-7.9842658553217269</v>
          </cell>
          <cell r="HC78">
            <v>0.85538853860157715</v>
          </cell>
          <cell r="HD78">
            <v>0.85538853860180453</v>
          </cell>
          <cell r="HE78">
            <v>0.85538853860157715</v>
          </cell>
          <cell r="HF78">
            <v>1635.2229821477199</v>
          </cell>
          <cell r="HG78">
            <v>1635.2229821477199</v>
          </cell>
          <cell r="HH78">
            <v>1589.4142600730288</v>
          </cell>
          <cell r="HI78">
            <v>1543.6055379983379</v>
          </cell>
          <cell r="HJ78">
            <v>1504.8118682518825</v>
          </cell>
          <cell r="HK78">
            <v>1473.0332508336642</v>
          </cell>
          <cell r="HL78">
            <v>1448.2696857436815</v>
          </cell>
          <cell r="HM78">
            <v>1430.5211729819355</v>
          </cell>
          <cell r="HN78">
            <v>1419.7877125484256</v>
          </cell>
          <cell r="HO78">
            <v>1416.0693044431519</v>
          </cell>
          <cell r="HP78">
            <v>1412.3508963378783</v>
          </cell>
          <cell r="HQ78">
            <v>1408.6324882326046</v>
          </cell>
          <cell r="ID78">
            <v>1277.6824733764897</v>
          </cell>
          <cell r="IE78">
            <v>1277.6824733764897</v>
          </cell>
          <cell r="IF78">
            <v>1368.5133936245552</v>
          </cell>
          <cell r="IG78">
            <v>1331.5760665349719</v>
          </cell>
          <cell r="IH78">
            <v>1300.2952448151764</v>
          </cell>
          <cell r="II78">
            <v>1274.6709284651686</v>
          </cell>
          <cell r="IJ78">
            <v>1254.7031174849483</v>
          </cell>
          <cell r="IK78">
            <v>1240.3918118745155</v>
          </cell>
          <cell r="IL78">
            <v>1231.7370116338711</v>
          </cell>
          <cell r="IM78">
            <v>1228.7387167630143</v>
          </cell>
          <cell r="IN78">
            <v>1225.7404218921574</v>
          </cell>
          <cell r="IO78">
            <v>1222.7421270213003</v>
          </cell>
          <cell r="IP78">
            <v>1025.8532796560703</v>
          </cell>
          <cell r="IQ78">
            <v>1025.8532796560703</v>
          </cell>
          <cell r="IR78">
            <v>1236.1206489819308</v>
          </cell>
          <cell r="IS78">
            <v>1200.4942495702392</v>
          </cell>
          <cell r="IT78">
            <v>1170.3236027929947</v>
          </cell>
          <cell r="IU78">
            <v>1145.608708650198</v>
          </cell>
          <cell r="IV78">
            <v>1126.3495671418482</v>
          </cell>
          <cell r="IW78">
            <v>1112.5461782679458</v>
          </cell>
          <cell r="IX78">
            <v>1104.1985420284909</v>
          </cell>
          <cell r="IY78">
            <v>1101.3066584234832</v>
          </cell>
          <cell r="IZ78">
            <v>1098.4147748184755</v>
          </cell>
          <cell r="JA78">
            <v>1095.5228912134678</v>
          </cell>
          <cell r="JB78">
            <v>1887.0521758681393</v>
          </cell>
          <cell r="JC78">
            <v>1887.0521758681393</v>
          </cell>
          <cell r="JD78">
            <v>1721.8070047156532</v>
          </cell>
          <cell r="JE78">
            <v>1674.6873549630707</v>
          </cell>
          <cell r="JF78">
            <v>1634.7835102740642</v>
          </cell>
          <cell r="JG78">
            <v>1602.095470648635</v>
          </cell>
          <cell r="JH78">
            <v>1576.6232360867816</v>
          </cell>
          <cell r="JI78">
            <v>1558.3668065885049</v>
          </cell>
          <cell r="JJ78">
            <v>1547.3261821538058</v>
          </cell>
          <cell r="JK78">
            <v>1543.5013627826827</v>
          </cell>
          <cell r="JL78">
            <v>1539.67654341156</v>
          </cell>
          <cell r="JM78">
            <v>1535.8517240404374</v>
          </cell>
          <cell r="JN78">
            <v>0</v>
          </cell>
          <cell r="JO78">
            <v>0</v>
          </cell>
          <cell r="JP78">
            <v>-165.24517115248614</v>
          </cell>
          <cell r="JQ78">
            <v>-47.119649752582518</v>
          </cell>
          <cell r="JR78">
            <v>-39.903844689006519</v>
          </cell>
          <cell r="JS78">
            <v>-32.688039625429155</v>
          </cell>
          <cell r="JT78">
            <v>-25.472234561853384</v>
          </cell>
          <cell r="JU78">
            <v>-18.256429498276702</v>
          </cell>
          <cell r="JV78">
            <v>-11.040624434699112</v>
          </cell>
          <cell r="JW78">
            <v>-3.8248193711231124</v>
          </cell>
          <cell r="JX78">
            <v>-3.8248193711226577</v>
          </cell>
          <cell r="JY78">
            <v>-3.8248193711226577</v>
          </cell>
          <cell r="JZ78">
            <v>21.976575869304323</v>
          </cell>
          <cell r="KA78">
            <v>21.976575869304323</v>
          </cell>
          <cell r="KB78">
            <v>129.49826151938646</v>
          </cell>
          <cell r="KC78">
            <v>11.372740119483083</v>
          </cell>
          <cell r="KD78">
            <v>12.996589449829514</v>
          </cell>
          <cell r="KE78">
            <v>14.620438780176087</v>
          </cell>
          <cell r="KF78">
            <v>16.244288110522945</v>
          </cell>
          <cell r="KG78">
            <v>17.868137440869798</v>
          </cell>
          <cell r="KH78">
            <v>19.491986771215291</v>
          </cell>
          <cell r="KI78">
            <v>21.115836101562596</v>
          </cell>
          <cell r="KJ78">
            <v>21.115836101562369</v>
          </cell>
          <cell r="KK78">
            <v>21.115836101562142</v>
          </cell>
        </row>
        <row r="79">
          <cell r="E79">
            <v>5088.9618434043396</v>
          </cell>
          <cell r="H79">
            <v>2554.3940991057498</v>
          </cell>
          <cell r="K79">
            <v>1429.12331628178</v>
          </cell>
          <cell r="N79">
            <v>255.75712218752801</v>
          </cell>
          <cell r="T79">
            <v>801.62863728286402</v>
          </cell>
          <cell r="X79">
            <v>440.89575050557499</v>
          </cell>
          <cell r="AD79">
            <v>87.31553842807773</v>
          </cell>
          <cell r="AE79">
            <v>63.035763266424702</v>
          </cell>
          <cell r="AI79">
            <v>1047.3568857682501</v>
          </cell>
          <cell r="AM79">
            <v>1908.95003804161</v>
          </cell>
          <cell r="AN79">
            <v>1361.8874119648799</v>
          </cell>
          <cell r="AZ79">
            <v>3188.61301345628</v>
          </cell>
          <cell r="BR79">
            <v>424.08015361702826</v>
          </cell>
          <cell r="BS79">
            <v>424.08015361702826</v>
          </cell>
          <cell r="BT79">
            <v>41.013262856473332</v>
          </cell>
          <cell r="BU79">
            <v>41.013262856473332</v>
          </cell>
          <cell r="BV79">
            <v>41.013262856473332</v>
          </cell>
          <cell r="BW79">
            <v>101.57819146192746</v>
          </cell>
          <cell r="BX79">
            <v>162.1431200673816</v>
          </cell>
          <cell r="BY79">
            <v>222.70804867283573</v>
          </cell>
          <cell r="BZ79">
            <v>283.27297727828989</v>
          </cell>
          <cell r="CA79">
            <v>343.83790588374399</v>
          </cell>
          <cell r="CB79">
            <v>404.40283448919814</v>
          </cell>
          <cell r="CC79">
            <v>404.40283448919814</v>
          </cell>
          <cell r="CP79">
            <v>212.86617492547913</v>
          </cell>
          <cell r="CQ79">
            <v>212.86617492547913</v>
          </cell>
          <cell r="CR79">
            <v>10.643308746273958</v>
          </cell>
          <cell r="CS79">
            <v>10.643308746273958</v>
          </cell>
          <cell r="CT79">
            <v>10.643308746273958</v>
          </cell>
          <cell r="CU79">
            <v>42.296906762000404</v>
          </cell>
          <cell r="CV79">
            <v>73.950504777726849</v>
          </cell>
          <cell r="CW79">
            <v>105.60410279345329</v>
          </cell>
          <cell r="CX79">
            <v>137.25770080917977</v>
          </cell>
          <cell r="CY79">
            <v>168.9112988249062</v>
          </cell>
          <cell r="CZ79">
            <v>200.56489684063263</v>
          </cell>
          <cell r="DA79">
            <v>200.56489684063263</v>
          </cell>
          <cell r="DN79">
            <v>119.09360969014833</v>
          </cell>
          <cell r="DO79">
            <v>119.09360969014833</v>
          </cell>
          <cell r="DP79">
            <v>50.238503348818959</v>
          </cell>
          <cell r="DQ79">
            <v>50.238503348818959</v>
          </cell>
          <cell r="DR79">
            <v>50.238503348818959</v>
          </cell>
          <cell r="DS79">
            <v>61.124864713550565</v>
          </cell>
          <cell r="DT79">
            <v>72.011226078282164</v>
          </cell>
          <cell r="DU79">
            <v>82.897587443013762</v>
          </cell>
          <cell r="DV79">
            <v>93.783948807745375</v>
          </cell>
          <cell r="DW79">
            <v>104.67031017247697</v>
          </cell>
          <cell r="DX79">
            <v>115.55667153720856</v>
          </cell>
          <cell r="DY79">
            <v>115.55667153720856</v>
          </cell>
          <cell r="EL79">
            <v>21.313093515627333</v>
          </cell>
          <cell r="EM79">
            <v>21.313093515627333</v>
          </cell>
          <cell r="EN79">
            <v>15.089975104518048</v>
          </cell>
          <cell r="EO79">
            <v>15.089975104518048</v>
          </cell>
          <cell r="EP79">
            <v>15.089975104518048</v>
          </cell>
          <cell r="EQ79">
            <v>16.073883480216622</v>
          </cell>
          <cell r="ER79">
            <v>17.057791855915198</v>
          </cell>
          <cell r="ES79">
            <v>18.04170023161377</v>
          </cell>
          <cell r="ET79">
            <v>19.025608607312346</v>
          </cell>
          <cell r="EU79">
            <v>20.009516983010919</v>
          </cell>
          <cell r="EV79">
            <v>20.993425358709498</v>
          </cell>
          <cell r="EW79">
            <v>20.993425358709498</v>
          </cell>
          <cell r="GT79">
            <v>51.377381818028709</v>
          </cell>
          <cell r="GU79">
            <v>51.377381818028709</v>
          </cell>
          <cell r="GV79">
            <v>-43.953744647264401</v>
          </cell>
          <cell r="GW79">
            <v>-43.953744647264401</v>
          </cell>
          <cell r="GX79">
            <v>-43.953744647264386</v>
          </cell>
          <cell r="GY79">
            <v>-26.131555814720926</v>
          </cell>
          <cell r="GZ79">
            <v>-8.3093669821774228</v>
          </cell>
          <cell r="HA79">
            <v>7.3162637806416368</v>
          </cell>
          <cell r="HB79">
            <v>21.023220212531079</v>
          </cell>
          <cell r="HC79">
            <v>34.730176644420524</v>
          </cell>
          <cell r="HD79">
            <v>48.437133076310019</v>
          </cell>
          <cell r="HE79">
            <v>48.437133076310012</v>
          </cell>
          <cell r="HF79">
            <v>63.035763266424709</v>
          </cell>
          <cell r="HG79">
            <v>63.035763266424709</v>
          </cell>
          <cell r="HH79">
            <v>58.045432007832744</v>
          </cell>
          <cell r="HI79">
            <v>53.055100749240779</v>
          </cell>
          <cell r="HJ79">
            <v>48.064769490648828</v>
          </cell>
          <cell r="HK79">
            <v>43.855566215302851</v>
          </cell>
          <cell r="HL79">
            <v>40.427490923202853</v>
          </cell>
          <cell r="HM79">
            <v>37.780543614348836</v>
          </cell>
          <cell r="HN79">
            <v>35.9147242887408</v>
          </cell>
          <cell r="HO79">
            <v>34.830032946378736</v>
          </cell>
          <cell r="HP79">
            <v>34.52646958726266</v>
          </cell>
          <cell r="HQ79">
            <v>34.22290622814657</v>
          </cell>
          <cell r="ID79">
            <v>1047.3568857682501</v>
          </cell>
          <cell r="IE79">
            <v>1047.3568857682501</v>
          </cell>
          <cell r="IF79">
            <v>1065.3698725636332</v>
          </cell>
          <cell r="IG79">
            <v>978.64717078219132</v>
          </cell>
          <cell r="IH79">
            <v>891.92446900074947</v>
          </cell>
          <cell r="II79">
            <v>818.91309119052551</v>
          </cell>
          <cell r="IJ79">
            <v>759.61303735151932</v>
          </cell>
          <cell r="IK79">
            <v>714.02430748373126</v>
          </cell>
          <cell r="IL79">
            <v>682.1469015871611</v>
          </cell>
          <cell r="IM79">
            <v>663.98081966180882</v>
          </cell>
          <cell r="IN79">
            <v>659.52606170767456</v>
          </cell>
          <cell r="IO79">
            <v>655.07130375354018</v>
          </cell>
          <cell r="IP79">
            <v>1361.8874119648799</v>
          </cell>
          <cell r="IQ79">
            <v>1361.8874119648799</v>
          </cell>
          <cell r="IR79">
            <v>1382.9574201392059</v>
          </cell>
          <cell r="IS79">
            <v>1264.0606283625318</v>
          </cell>
          <cell r="IT79">
            <v>1145.1638365858582</v>
          </cell>
          <cell r="IU79">
            <v>1044.8777554739379</v>
          </cell>
          <cell r="IV79">
            <v>963.20238502677137</v>
          </cell>
          <cell r="IW79">
            <v>900.13772524435808</v>
          </cell>
          <cell r="IX79">
            <v>855.68377612669849</v>
          </cell>
          <cell r="IY79">
            <v>829.84053767379248</v>
          </cell>
          <cell r="IZ79">
            <v>822.60800988563994</v>
          </cell>
          <cell r="JA79">
            <v>815.37548209748741</v>
          </cell>
          <cell r="JB79">
            <v>-251.49476293020507</v>
          </cell>
          <cell r="JC79">
            <v>-251.49476293020507</v>
          </cell>
          <cell r="JD79">
            <v>-259.54211556773998</v>
          </cell>
          <cell r="JE79">
            <v>-232.35835683109963</v>
          </cell>
          <cell r="JF79">
            <v>-205.17459809445995</v>
          </cell>
          <cell r="JG79">
            <v>-182.10909806810957</v>
          </cell>
          <cell r="JH79">
            <v>-163.16185675204918</v>
          </cell>
          <cell r="JI79">
            <v>-148.33287414627796</v>
          </cell>
          <cell r="JJ79">
            <v>-137.62215025079661</v>
          </cell>
          <cell r="JK79">
            <v>-131.02968506560489</v>
          </cell>
          <cell r="JL79">
            <v>-128.55547859070271</v>
          </cell>
          <cell r="JM79">
            <v>-126.08127211580063</v>
          </cell>
          <cell r="JN79">
            <v>0</v>
          </cell>
          <cell r="JO79">
            <v>0</v>
          </cell>
          <cell r="JP79">
            <v>-8.0473526375349138</v>
          </cell>
          <cell r="JQ79">
            <v>27.183758736640357</v>
          </cell>
          <cell r="JR79">
            <v>27.183758736639675</v>
          </cell>
          <cell r="JS79">
            <v>23.065500026350378</v>
          </cell>
          <cell r="JT79">
            <v>18.947241316060399</v>
          </cell>
          <cell r="JU79">
            <v>14.828982605771216</v>
          </cell>
          <cell r="JV79">
            <v>10.710723895481351</v>
          </cell>
          <cell r="JW79">
            <v>6.5924651851917133</v>
          </cell>
          <cell r="JX79">
            <v>2.4742064749021893</v>
          </cell>
          <cell r="JY79">
            <v>2.4742064749020756</v>
          </cell>
          <cell r="JZ79">
            <v>58.653676687035187</v>
          </cell>
          <cell r="KA79">
            <v>58.653676687035187</v>
          </cell>
          <cell r="KB79">
            <v>-28.630097140723009</v>
          </cell>
          <cell r="KC79">
            <v>-63.86120851489828</v>
          </cell>
          <cell r="KD79">
            <v>-63.861208514897584</v>
          </cell>
          <cell r="KE79">
            <v>-41.920760972064826</v>
          </cell>
          <cell r="KF79">
            <v>-19.980313429231344</v>
          </cell>
          <cell r="KG79">
            <v>-0.23642395612310096</v>
          </cell>
          <cell r="KH79">
            <v>17.588791186056206</v>
          </cell>
          <cell r="KI79">
            <v>35.414006328235288</v>
          </cell>
          <cell r="KJ79">
            <v>53.239221470414307</v>
          </cell>
          <cell r="KK79">
            <v>53.239221470414414</v>
          </cell>
        </row>
        <row r="80">
          <cell r="E80">
            <v>2504.99513468653</v>
          </cell>
          <cell r="H80">
            <v>738.61283763913195</v>
          </cell>
          <cell r="K80">
            <v>993.16730481217098</v>
          </cell>
          <cell r="N80">
            <v>587.82742300477298</v>
          </cell>
          <cell r="T80">
            <v>57.333367550062299</v>
          </cell>
          <cell r="X80">
            <v>31.533352152534199</v>
          </cell>
          <cell r="AD80">
            <v>13.98835863212841</v>
          </cell>
          <cell r="AE80">
            <v>0</v>
          </cell>
          <cell r="AI80">
            <v>0</v>
          </cell>
          <cell r="AM80">
            <v>71.791467076558405</v>
          </cell>
          <cell r="AN80">
            <v>839.53566403129298</v>
          </cell>
          <cell r="AZ80">
            <v>1789.7581451265601</v>
          </cell>
          <cell r="BR80">
            <v>208.74959455721083</v>
          </cell>
          <cell r="BS80">
            <v>208.74959455721083</v>
          </cell>
          <cell r="BT80">
            <v>143.37849930165046</v>
          </cell>
          <cell r="BU80">
            <v>143.37849930165046</v>
          </cell>
          <cell r="BV80">
            <v>154.07884888932381</v>
          </cell>
          <cell r="BW80">
            <v>164.77919847699712</v>
          </cell>
          <cell r="BX80">
            <v>175.47954806467044</v>
          </cell>
          <cell r="BY80">
            <v>186.17989765234375</v>
          </cell>
          <cell r="BZ80">
            <v>196.88024724001707</v>
          </cell>
          <cell r="CA80">
            <v>207.58059682769044</v>
          </cell>
          <cell r="CB80">
            <v>207.58059682769044</v>
          </cell>
          <cell r="CC80">
            <v>207.58059682769044</v>
          </cell>
          <cell r="CP80">
            <v>61.551069803260994</v>
          </cell>
          <cell r="CQ80">
            <v>61.551069803260994</v>
          </cell>
          <cell r="CR80">
            <v>40.713747499747988</v>
          </cell>
          <cell r="CS80">
            <v>40.713747499747988</v>
          </cell>
          <cell r="CT80">
            <v>44.12453069447573</v>
          </cell>
          <cell r="CU80">
            <v>47.535313889203472</v>
          </cell>
          <cell r="CV80">
            <v>50.946097083931221</v>
          </cell>
          <cell r="CW80">
            <v>54.356880278658963</v>
          </cell>
          <cell r="CX80">
            <v>57.767663473386705</v>
          </cell>
          <cell r="CY80">
            <v>61.178446668114432</v>
          </cell>
          <cell r="CZ80">
            <v>61.178446668114432</v>
          </cell>
          <cell r="DA80">
            <v>61.178446668114432</v>
          </cell>
          <cell r="DN80">
            <v>82.763942067680915</v>
          </cell>
          <cell r="DO80">
            <v>82.763942067680915</v>
          </cell>
          <cell r="DP80">
            <v>60.080163667689263</v>
          </cell>
          <cell r="DQ80">
            <v>60.080163667689263</v>
          </cell>
          <cell r="DR80">
            <v>63.793186340788473</v>
          </cell>
          <cell r="DS80">
            <v>67.506209013887684</v>
          </cell>
          <cell r="DT80">
            <v>71.219231686986902</v>
          </cell>
          <cell r="DU80">
            <v>74.932254360086105</v>
          </cell>
          <cell r="DV80">
            <v>78.645277033185323</v>
          </cell>
          <cell r="DW80">
            <v>82.358299706284527</v>
          </cell>
          <cell r="DX80">
            <v>82.358299706284527</v>
          </cell>
          <cell r="DY80">
            <v>82.358299706284527</v>
          </cell>
          <cell r="EL80">
            <v>48.985618583731082</v>
          </cell>
          <cell r="EM80">
            <v>48.985618583731082</v>
          </cell>
          <cell r="EN80">
            <v>45.733297144472772</v>
          </cell>
          <cell r="EO80">
            <v>45.733297144472772</v>
          </cell>
          <cell r="EP80">
            <v>46.265657451967982</v>
          </cell>
          <cell r="EQ80">
            <v>46.798017759463185</v>
          </cell>
          <cell r="ER80">
            <v>47.330378066958396</v>
          </cell>
          <cell r="ES80">
            <v>47.862738374453606</v>
          </cell>
          <cell r="ET80">
            <v>48.395098681948809</v>
          </cell>
          <cell r="EU80">
            <v>48.927458989444034</v>
          </cell>
          <cell r="EV80">
            <v>48.927458989444034</v>
          </cell>
          <cell r="EW80">
            <v>48.927458989444034</v>
          </cell>
          <cell r="GT80">
            <v>4.7777806291718576</v>
          </cell>
          <cell r="GU80">
            <v>4.7777806291718576</v>
          </cell>
          <cell r="GV80">
            <v>-13.819892483625551</v>
          </cell>
          <cell r="GW80">
            <v>-13.819892483625551</v>
          </cell>
          <cell r="GX80">
            <v>-10.77570907127437</v>
          </cell>
          <cell r="GY80">
            <v>-7.7315256589232106</v>
          </cell>
          <cell r="GZ80">
            <v>-4.6873422465720651</v>
          </cell>
          <cell r="HA80">
            <v>-1.6431588342209054</v>
          </cell>
          <cell r="HB80">
            <v>1.4010245781302473</v>
          </cell>
          <cell r="HC80">
            <v>4.4452079904814781</v>
          </cell>
          <cell r="HD80">
            <v>4.4452079904814781</v>
          </cell>
          <cell r="HE80">
            <v>4.4452079904814781</v>
          </cell>
          <cell r="HF80">
            <v>0</v>
          </cell>
          <cell r="HG80">
            <v>0</v>
          </cell>
          <cell r="HH80">
            <v>0</v>
          </cell>
          <cell r="HI80">
            <v>0</v>
          </cell>
          <cell r="HJ80">
            <v>0</v>
          </cell>
          <cell r="HK80">
            <v>0</v>
          </cell>
          <cell r="HL80">
            <v>0</v>
          </cell>
          <cell r="HM80">
            <v>0</v>
          </cell>
          <cell r="HN80">
            <v>0</v>
          </cell>
          <cell r="HO80">
            <v>0</v>
          </cell>
          <cell r="HP80">
            <v>0</v>
          </cell>
          <cell r="HQ80">
            <v>0</v>
          </cell>
          <cell r="ID80">
            <v>0</v>
          </cell>
          <cell r="IE80">
            <v>0</v>
          </cell>
          <cell r="IF80">
            <v>0</v>
          </cell>
          <cell r="IG80">
            <v>0</v>
          </cell>
          <cell r="IH80">
            <v>0</v>
          </cell>
          <cell r="II80">
            <v>0</v>
          </cell>
          <cell r="IJ80">
            <v>0</v>
          </cell>
          <cell r="IK80">
            <v>0</v>
          </cell>
          <cell r="IL80">
            <v>0</v>
          </cell>
          <cell r="IM80">
            <v>0</v>
          </cell>
          <cell r="IN80">
            <v>0</v>
          </cell>
          <cell r="IO80">
            <v>0</v>
          </cell>
          <cell r="IP80">
            <v>839.53566403129309</v>
          </cell>
          <cell r="IQ80">
            <v>839.53566403129309</v>
          </cell>
          <cell r="IR80">
            <v>855.18132998132137</v>
          </cell>
          <cell r="IS80">
            <v>830.35505962235607</v>
          </cell>
          <cell r="IT80">
            <v>809.59250841572396</v>
          </cell>
          <cell r="IU80">
            <v>792.89367636142515</v>
          </cell>
          <cell r="IV80">
            <v>780.25856345945954</v>
          </cell>
          <cell r="IW80">
            <v>771.68716970982723</v>
          </cell>
          <cell r="IX80">
            <v>767.17949511252812</v>
          </cell>
          <cell r="IY80">
            <v>766.73553966756219</v>
          </cell>
          <cell r="IZ80">
            <v>766.29158422259638</v>
          </cell>
          <cell r="JA80">
            <v>765.84762877763058</v>
          </cell>
          <cell r="JB80">
            <v>-839.53566403129309</v>
          </cell>
          <cell r="JC80">
            <v>-839.53566403129309</v>
          </cell>
          <cell r="JD80">
            <v>-855.18132998132137</v>
          </cell>
          <cell r="JE80">
            <v>-830.35505962235607</v>
          </cell>
          <cell r="JF80">
            <v>-809.59250841572396</v>
          </cell>
          <cell r="JG80">
            <v>-792.89367636142515</v>
          </cell>
          <cell r="JH80">
            <v>-780.25856345945954</v>
          </cell>
          <cell r="JI80">
            <v>-771.68716970982723</v>
          </cell>
          <cell r="JJ80">
            <v>-767.17949511252812</v>
          </cell>
          <cell r="JK80">
            <v>-766.73553966756219</v>
          </cell>
          <cell r="JL80">
            <v>-766.29158422259638</v>
          </cell>
          <cell r="JM80">
            <v>-765.84762877763058</v>
          </cell>
          <cell r="JN80">
            <v>0</v>
          </cell>
          <cell r="JO80">
            <v>0</v>
          </cell>
          <cell r="JP80">
            <v>-15.645665950028274</v>
          </cell>
          <cell r="JQ80">
            <v>24.826270358965303</v>
          </cell>
          <cell r="JR80">
            <v>20.762551206632111</v>
          </cell>
          <cell r="JS80">
            <v>16.698832054298805</v>
          </cell>
          <cell r="JT80">
            <v>12.635112901965613</v>
          </cell>
          <cell r="JU80">
            <v>8.5713937496323069</v>
          </cell>
          <cell r="JV80">
            <v>4.5076745972991148</v>
          </cell>
          <cell r="JW80">
            <v>0.44395544496592265</v>
          </cell>
          <cell r="JX80">
            <v>0.44395544496580897</v>
          </cell>
          <cell r="JY80">
            <v>0.44395544496580897</v>
          </cell>
          <cell r="JZ80">
            <v>5.9434771818492251</v>
          </cell>
          <cell r="KA80">
            <v>5.9434771818492251</v>
          </cell>
          <cell r="KB80">
            <v>2.99147001908009</v>
          </cell>
          <cell r="KC80">
            <v>-37.480466289913487</v>
          </cell>
          <cell r="KD80">
            <v>-30.372563725229114</v>
          </cell>
          <cell r="KE80">
            <v>-23.264661160544648</v>
          </cell>
          <cell r="KF80">
            <v>-16.15675859586031</v>
          </cell>
          <cell r="KG80">
            <v>-9.0488560311758448</v>
          </cell>
          <cell r="KH80">
            <v>-1.9409534664915</v>
          </cell>
          <cell r="KI80">
            <v>5.1669490981929229</v>
          </cell>
          <cell r="KJ80">
            <v>5.1669490981930366</v>
          </cell>
          <cell r="KK80">
            <v>5.1669490981930366</v>
          </cell>
        </row>
        <row r="81">
          <cell r="E81">
            <v>2487.9906912164201</v>
          </cell>
          <cell r="H81">
            <v>868.22321009252096</v>
          </cell>
          <cell r="K81">
            <v>968.83070508266303</v>
          </cell>
          <cell r="N81">
            <v>482.32751553884202</v>
          </cell>
          <cell r="T81">
            <v>57.605658032116303</v>
          </cell>
          <cell r="X81">
            <v>31.683111917664</v>
          </cell>
          <cell r="AD81">
            <v>59.190077499280896</v>
          </cell>
          <cell r="AE81">
            <v>351.143320727667</v>
          </cell>
          <cell r="AI81">
            <v>1142.25076788671</v>
          </cell>
          <cell r="AM81">
            <v>19.8005</v>
          </cell>
          <cell r="AN81">
            <v>547.04720594936498</v>
          </cell>
          <cell r="AZ81">
            <v>1588.53853389438</v>
          </cell>
          <cell r="BR81">
            <v>207.33255760136834</v>
          </cell>
          <cell r="BS81">
            <v>207.33255760136834</v>
          </cell>
          <cell r="BT81">
            <v>20.051362015136704</v>
          </cell>
          <cell r="BU81">
            <v>20.051362015136704</v>
          </cell>
          <cell r="BV81">
            <v>20.051362015136704</v>
          </cell>
          <cell r="BW81">
            <v>49.661522834058054</v>
          </cell>
          <cell r="BX81">
            <v>79.271683652979419</v>
          </cell>
          <cell r="BY81">
            <v>108.88184447190078</v>
          </cell>
          <cell r="BZ81">
            <v>138.49200529082214</v>
          </cell>
          <cell r="CA81">
            <v>168.10216610974348</v>
          </cell>
          <cell r="CB81">
            <v>197.71232692866485</v>
          </cell>
          <cell r="CC81">
            <v>197.71232692866485</v>
          </cell>
          <cell r="CP81">
            <v>72.351934174376737</v>
          </cell>
          <cell r="CQ81">
            <v>72.351934174376737</v>
          </cell>
          <cell r="CR81">
            <v>3.6175967087188372</v>
          </cell>
          <cell r="CS81">
            <v>3.6175967087188372</v>
          </cell>
          <cell r="CT81">
            <v>3.6175967087188372</v>
          </cell>
          <cell r="CU81">
            <v>14.376464531743244</v>
          </cell>
          <cell r="CV81">
            <v>25.135332354767648</v>
          </cell>
          <cell r="CW81">
            <v>35.894200177792058</v>
          </cell>
          <cell r="CX81">
            <v>46.653068000816461</v>
          </cell>
          <cell r="CY81">
            <v>57.411935823840871</v>
          </cell>
          <cell r="CZ81">
            <v>68.170803646865267</v>
          </cell>
          <cell r="DA81">
            <v>68.170803646865267</v>
          </cell>
          <cell r="DN81">
            <v>80.73589209022191</v>
          </cell>
          <cell r="DO81">
            <v>80.73589209022191</v>
          </cell>
          <cell r="DP81">
            <v>34.057666030086118</v>
          </cell>
          <cell r="DQ81">
            <v>34.057666030086118</v>
          </cell>
          <cell r="DR81">
            <v>34.057666030086118</v>
          </cell>
          <cell r="DS81">
            <v>41.437743757890836</v>
          </cell>
          <cell r="DT81">
            <v>48.817821485695553</v>
          </cell>
          <cell r="DU81">
            <v>56.197899213500264</v>
          </cell>
          <cell r="DV81">
            <v>63.577976941304982</v>
          </cell>
          <cell r="DW81">
            <v>70.9580546691097</v>
          </cell>
          <cell r="DX81">
            <v>78.338132396914403</v>
          </cell>
          <cell r="DY81">
            <v>78.338132396914403</v>
          </cell>
          <cell r="EL81">
            <v>40.193959628236833</v>
          </cell>
          <cell r="EM81">
            <v>40.193959628236833</v>
          </cell>
          <cell r="EN81">
            <v>28.457898413356855</v>
          </cell>
          <cell r="EO81">
            <v>28.457898413356855</v>
          </cell>
          <cell r="EP81">
            <v>28.457898413356855</v>
          </cell>
          <cell r="EQ81">
            <v>30.313432594808059</v>
          </cell>
          <cell r="ER81">
            <v>32.168966776259268</v>
          </cell>
          <cell r="ES81">
            <v>34.024500957710472</v>
          </cell>
          <cell r="ET81">
            <v>35.880035139161677</v>
          </cell>
          <cell r="EU81">
            <v>37.735569320612882</v>
          </cell>
          <cell r="EV81">
            <v>39.591103502064094</v>
          </cell>
          <cell r="EW81">
            <v>39.591103502064094</v>
          </cell>
          <cell r="GT81">
            <v>4.8004715026763582</v>
          </cell>
          <cell r="GU81">
            <v>4.8004715026763582</v>
          </cell>
          <cell r="GV81">
            <v>-83.130945567155223</v>
          </cell>
          <cell r="GW81">
            <v>-83.13094556715528</v>
          </cell>
          <cell r="GX81">
            <v>-83.130945567155223</v>
          </cell>
          <cell r="GY81">
            <v>-69.163958813110739</v>
          </cell>
          <cell r="GZ81">
            <v>-55.196972059066134</v>
          </cell>
          <cell r="HA81">
            <v>-41.229985305021778</v>
          </cell>
          <cell r="HB81">
            <v>-27.262998550977137</v>
          </cell>
          <cell r="HC81">
            <v>-13.296011796932667</v>
          </cell>
          <cell r="HD81">
            <v>0.6709749571118655</v>
          </cell>
          <cell r="HE81">
            <v>0.67097495711183708</v>
          </cell>
          <cell r="HF81">
            <v>351.14332072766706</v>
          </cell>
          <cell r="HG81">
            <v>351.14332072766706</v>
          </cell>
          <cell r="HH81">
            <v>323.34447450339343</v>
          </cell>
          <cell r="HI81">
            <v>295.54562827911974</v>
          </cell>
          <cell r="HJ81">
            <v>267.74678205484611</v>
          </cell>
          <cell r="HK81">
            <v>244.29924149797594</v>
          </cell>
          <cell r="HL81">
            <v>225.20300660850936</v>
          </cell>
          <cell r="HM81">
            <v>210.45807738644609</v>
          </cell>
          <cell r="HN81">
            <v>200.06445383178644</v>
          </cell>
          <cell r="HO81">
            <v>194.02213594453025</v>
          </cell>
          <cell r="HP81">
            <v>192.33112372467752</v>
          </cell>
          <cell r="HQ81">
            <v>190.64011150482477</v>
          </cell>
          <cell r="ID81">
            <v>1142.2507678867105</v>
          </cell>
          <cell r="IE81">
            <v>1142.2507678867105</v>
          </cell>
          <cell r="IF81">
            <v>1161.895788871002</v>
          </cell>
          <cell r="IG81">
            <v>1067.3157330666224</v>
          </cell>
          <cell r="IH81">
            <v>972.73567726224269</v>
          </cell>
          <cell r="II81">
            <v>893.10923521424684</v>
          </cell>
          <cell r="IJ81">
            <v>828.43640692263443</v>
          </cell>
          <cell r="IK81">
            <v>778.71719238740582</v>
          </cell>
          <cell r="IL81">
            <v>743.95159160856053</v>
          </cell>
          <cell r="IM81">
            <v>724.1396045860987</v>
          </cell>
          <cell r="IN81">
            <v>719.28123132002054</v>
          </cell>
          <cell r="IO81">
            <v>714.42285805394249</v>
          </cell>
          <cell r="IP81">
            <v>547.04720594936509</v>
          </cell>
          <cell r="IQ81">
            <v>547.04720594936509</v>
          </cell>
          <cell r="IR81">
            <v>547.5469116040465</v>
          </cell>
          <cell r="IS81">
            <v>500.47274273311029</v>
          </cell>
          <cell r="IT81">
            <v>453.39857386217415</v>
          </cell>
          <cell r="IU81">
            <v>413.69284381578018</v>
          </cell>
          <cell r="IV81">
            <v>381.35555259392834</v>
          </cell>
          <cell r="IW81">
            <v>356.38670019661839</v>
          </cell>
          <cell r="IX81">
            <v>338.78628662385063</v>
          </cell>
          <cell r="IY81">
            <v>328.55431187562499</v>
          </cell>
          <cell r="IZ81">
            <v>325.69077595194142</v>
          </cell>
          <cell r="JA81">
            <v>322.82724002825779</v>
          </cell>
          <cell r="JB81">
            <v>946.34688266501246</v>
          </cell>
          <cell r="JC81">
            <v>946.34688266501246</v>
          </cell>
          <cell r="JD81">
            <v>937.69335177034895</v>
          </cell>
          <cell r="JE81">
            <v>862.38861861263183</v>
          </cell>
          <cell r="JF81">
            <v>787.08388545491471</v>
          </cell>
          <cell r="JG81">
            <v>723.71563289644268</v>
          </cell>
          <cell r="JH81">
            <v>672.28386093721554</v>
          </cell>
          <cell r="JI81">
            <v>632.7885695772336</v>
          </cell>
          <cell r="JJ81">
            <v>605.22975881649631</v>
          </cell>
          <cell r="JK81">
            <v>589.60742865500401</v>
          </cell>
          <cell r="JL81">
            <v>585.92157909275659</v>
          </cell>
          <cell r="JM81">
            <v>582.23572953050939</v>
          </cell>
          <cell r="JN81">
            <v>0</v>
          </cell>
          <cell r="JO81">
            <v>0</v>
          </cell>
          <cell r="JP81">
            <v>-8.6535308946635041</v>
          </cell>
          <cell r="JQ81">
            <v>-75.304733157717124</v>
          </cell>
          <cell r="JR81">
            <v>-75.304733157717124</v>
          </cell>
          <cell r="JS81">
            <v>-63.368252558472022</v>
          </cell>
          <cell r="JT81">
            <v>-51.431771959227149</v>
          </cell>
          <cell r="JU81">
            <v>-39.495291359981934</v>
          </cell>
          <cell r="JV81">
            <v>-27.558810760737288</v>
          </cell>
          <cell r="JW81">
            <v>-15.6223301614923</v>
          </cell>
          <cell r="JX81">
            <v>-3.6858495622474265</v>
          </cell>
          <cell r="JY81">
            <v>-3.6858495622471992</v>
          </cell>
          <cell r="JZ81">
            <v>9.732977960949766</v>
          </cell>
          <cell r="KA81">
            <v>9.732977960949766</v>
          </cell>
          <cell r="KB81">
            <v>-69.54490821421831</v>
          </cell>
          <cell r="KC81">
            <v>-2.8937059511647476</v>
          </cell>
          <cell r="KD81">
            <v>-2.8937059511646908</v>
          </cell>
          <cell r="KE81">
            <v>-0.86319979636530775</v>
          </cell>
          <cell r="KF81">
            <v>1.1673063584344234</v>
          </cell>
          <cell r="KG81">
            <v>3.1978125132335649</v>
          </cell>
          <cell r="KH81">
            <v>5.2283186680335589</v>
          </cell>
          <cell r="KI81">
            <v>7.2588248228330414</v>
          </cell>
          <cell r="KJ81">
            <v>9.2893309776326998</v>
          </cell>
          <cell r="KK81">
            <v>9.289330977632444</v>
          </cell>
        </row>
        <row r="82">
          <cell r="E82">
            <v>3863.71612108815</v>
          </cell>
          <cell r="H82">
            <v>528.27751459841102</v>
          </cell>
          <cell r="K82">
            <v>1012.7668112269999</v>
          </cell>
          <cell r="N82">
            <v>513.44811205617998</v>
          </cell>
          <cell r="T82">
            <v>-14.1424756226693</v>
          </cell>
          <cell r="X82">
            <v>-14.1424756226693</v>
          </cell>
          <cell r="AD82">
            <v>210.84617238696029</v>
          </cell>
          <cell r="AE82">
            <v>1208.65510803296</v>
          </cell>
          <cell r="AI82">
            <v>511.214354357248</v>
          </cell>
          <cell r="AM82">
            <v>61.639753422184697</v>
          </cell>
          <cell r="AN82">
            <v>1000.1095695512799</v>
          </cell>
          <cell r="AZ82">
            <v>1916.7474453523901</v>
          </cell>
          <cell r="BR82">
            <v>321.9763434240125</v>
          </cell>
          <cell r="BS82">
            <v>321.9763434240125</v>
          </cell>
          <cell r="BT82">
            <v>180.8541121012677</v>
          </cell>
          <cell r="BU82">
            <v>180.8541121012677</v>
          </cell>
          <cell r="BV82">
            <v>203.71443248437262</v>
          </cell>
          <cell r="BW82">
            <v>226.57475286747751</v>
          </cell>
          <cell r="BX82">
            <v>249.43507325058243</v>
          </cell>
          <cell r="BY82">
            <v>272.29539363368735</v>
          </cell>
          <cell r="BZ82">
            <v>295.15571401679222</v>
          </cell>
          <cell r="CA82">
            <v>318.01603439989714</v>
          </cell>
          <cell r="CB82">
            <v>318.01603439989714</v>
          </cell>
          <cell r="CC82">
            <v>318.01603439989714</v>
          </cell>
          <cell r="CP82">
            <v>44.023126216534251</v>
          </cell>
          <cell r="CQ82">
            <v>44.023126216534251</v>
          </cell>
          <cell r="CR82">
            <v>26.825376348712219</v>
          </cell>
          <cell r="CS82">
            <v>26.825376348712219</v>
          </cell>
          <cell r="CT82">
            <v>29.611231335286174</v>
          </cell>
          <cell r="CU82">
            <v>32.397086321860129</v>
          </cell>
          <cell r="CV82">
            <v>35.182941308434081</v>
          </cell>
          <cell r="CW82">
            <v>37.96879629500804</v>
          </cell>
          <cell r="CX82">
            <v>40.754651281581992</v>
          </cell>
          <cell r="CY82">
            <v>43.540506268155944</v>
          </cell>
          <cell r="CZ82">
            <v>43.540506268155944</v>
          </cell>
          <cell r="DA82">
            <v>43.540506268155944</v>
          </cell>
          <cell r="DN82">
            <v>84.397234268916662</v>
          </cell>
          <cell r="DO82">
            <v>84.397234268916662</v>
          </cell>
          <cell r="DP82">
            <v>53.281263301819926</v>
          </cell>
          <cell r="DQ82">
            <v>53.281263301819926</v>
          </cell>
          <cell r="DR82">
            <v>58.321724033428112</v>
          </cell>
          <cell r="DS82">
            <v>63.362184765036297</v>
          </cell>
          <cell r="DT82">
            <v>68.402645496644482</v>
          </cell>
          <cell r="DU82">
            <v>73.44310622825266</v>
          </cell>
          <cell r="DV82">
            <v>78.483566959860852</v>
          </cell>
          <cell r="DW82">
            <v>83.524027691469044</v>
          </cell>
          <cell r="DX82">
            <v>83.524027691469044</v>
          </cell>
          <cell r="DY82">
            <v>83.524027691469044</v>
          </cell>
          <cell r="EL82">
            <v>42.787342671348327</v>
          </cell>
          <cell r="EM82">
            <v>42.787342671348327</v>
          </cell>
          <cell r="EN82">
            <v>34.098147537070481</v>
          </cell>
          <cell r="EO82">
            <v>34.098147537070481</v>
          </cell>
          <cell r="EP82">
            <v>35.505705954897827</v>
          </cell>
          <cell r="EQ82">
            <v>36.91326437272518</v>
          </cell>
          <cell r="ER82">
            <v>38.320822790552526</v>
          </cell>
          <cell r="ES82">
            <v>39.728381208379872</v>
          </cell>
          <cell r="ET82">
            <v>41.135939626207218</v>
          </cell>
          <cell r="EU82">
            <v>42.543498044034571</v>
          </cell>
          <cell r="EV82">
            <v>42.543498044034571</v>
          </cell>
          <cell r="EW82">
            <v>42.543498044034571</v>
          </cell>
          <cell r="GT82">
            <v>-1.1785396352224415</v>
          </cell>
          <cell r="GU82">
            <v>-1.1785396352224415</v>
          </cell>
          <cell r="GV82">
            <v>-124.64487932732787</v>
          </cell>
          <cell r="GW82">
            <v>-124.6448793273281</v>
          </cell>
          <cell r="GX82">
            <v>-104.64462808813214</v>
          </cell>
          <cell r="GY82">
            <v>-84.644376848936417</v>
          </cell>
          <cell r="GZ82">
            <v>-64.644125609740684</v>
          </cell>
          <cell r="HA82">
            <v>-44.643874370544985</v>
          </cell>
          <cell r="HB82">
            <v>-24.643623131349521</v>
          </cell>
          <cell r="HC82">
            <v>-4.6433718921535307</v>
          </cell>
          <cell r="HD82">
            <v>-4.6433718921535307</v>
          </cell>
          <cell r="HE82">
            <v>-4.6433718921535307</v>
          </cell>
          <cell r="HF82">
            <v>1208.65510803296</v>
          </cell>
          <cell r="HG82">
            <v>1208.65510803296</v>
          </cell>
          <cell r="HH82">
            <v>1169.3080836944027</v>
          </cell>
          <cell r="HI82">
            <v>1129.9610593558452</v>
          </cell>
          <cell r="HJ82">
            <v>1096.9878400093883</v>
          </cell>
          <cell r="HK82">
            <v>1070.3884256550316</v>
          </cell>
          <cell r="HL82">
            <v>1050.1628162927752</v>
          </cell>
          <cell r="HM82">
            <v>1036.3110119226192</v>
          </cell>
          <cell r="HN82">
            <v>1028.8330125445632</v>
          </cell>
          <cell r="HO82">
            <v>1027.7288181586077</v>
          </cell>
          <cell r="HP82">
            <v>1026.6246237726523</v>
          </cell>
          <cell r="HQ82">
            <v>1025.5204293866968</v>
          </cell>
          <cell r="ID82">
            <v>511.21435435724817</v>
          </cell>
          <cell r="IE82">
            <v>511.21435435724817</v>
          </cell>
          <cell r="IF82">
            <v>541.79647507078471</v>
          </cell>
          <cell r="IG82">
            <v>521.25716034859636</v>
          </cell>
          <cell r="IH82">
            <v>504.04499904934971</v>
          </cell>
          <cell r="II82">
            <v>490.15999117304489</v>
          </cell>
          <cell r="IJ82">
            <v>479.60213671968171</v>
          </cell>
          <cell r="IK82">
            <v>472.37143568926041</v>
          </cell>
          <cell r="IL82">
            <v>468.46788808178076</v>
          </cell>
          <cell r="IM82">
            <v>467.89149389724315</v>
          </cell>
          <cell r="IN82">
            <v>467.31509971270538</v>
          </cell>
          <cell r="IO82">
            <v>466.73870552816749</v>
          </cell>
          <cell r="IP82">
            <v>1000.1095695512799</v>
          </cell>
          <cell r="IQ82">
            <v>1000.1095695512799</v>
          </cell>
          <cell r="IR82">
            <v>995.55598773953636</v>
          </cell>
          <cell r="IS82">
            <v>962.05569279911265</v>
          </cell>
          <cell r="IT82">
            <v>933.98209405027035</v>
          </cell>
          <cell r="IU82">
            <v>911.33519149300935</v>
          </cell>
          <cell r="IV82">
            <v>894.11498512732953</v>
          </cell>
          <cell r="IW82">
            <v>882.32147495323102</v>
          </cell>
          <cell r="IX82">
            <v>875.95466097071369</v>
          </cell>
          <cell r="IY82">
            <v>875.01454317977777</v>
          </cell>
          <cell r="IZ82">
            <v>874.07442538884186</v>
          </cell>
          <cell r="JA82">
            <v>873.13430759790594</v>
          </cell>
          <cell r="JB82">
            <v>719.75989283892818</v>
          </cell>
          <cell r="JC82">
            <v>719.75989283892818</v>
          </cell>
          <cell r="JD82">
            <v>715.54857102565109</v>
          </cell>
          <cell r="JE82">
            <v>689.16252690532906</v>
          </cell>
          <cell r="JF82">
            <v>667.05074500846752</v>
          </cell>
          <cell r="JG82">
            <v>649.21322533506702</v>
          </cell>
          <cell r="JH82">
            <v>635.64996788512747</v>
          </cell>
          <cell r="JI82">
            <v>626.36097265864851</v>
          </cell>
          <cell r="JJ82">
            <v>621.34623965563026</v>
          </cell>
          <cell r="JK82">
            <v>620.60576887607317</v>
          </cell>
          <cell r="JL82">
            <v>619.86529809651586</v>
          </cell>
          <cell r="JM82">
            <v>619.12482731695832</v>
          </cell>
          <cell r="JN82">
            <v>0</v>
          </cell>
          <cell r="JO82">
            <v>0</v>
          </cell>
          <cell r="JP82">
            <v>-4.2113218132770953</v>
          </cell>
          <cell r="JQ82">
            <v>-26.386044120322026</v>
          </cell>
          <cell r="JR82">
            <v>-22.111781896861544</v>
          </cell>
          <cell r="JS82">
            <v>-17.837519673400493</v>
          </cell>
          <cell r="JT82">
            <v>-13.563257449939556</v>
          </cell>
          <cell r="JU82">
            <v>-9.2889952264789599</v>
          </cell>
          <cell r="JV82">
            <v>-5.0147330030182502</v>
          </cell>
          <cell r="JW82">
            <v>-0.74047077955708573</v>
          </cell>
          <cell r="JX82">
            <v>-0.74047077955731311</v>
          </cell>
          <cell r="JY82">
            <v>-0.74047077955754048</v>
          </cell>
          <cell r="JZ82">
            <v>16.391974730357582</v>
          </cell>
          <cell r="KA82">
            <v>16.391974730357582</v>
          </cell>
          <cell r="KB82">
            <v>-102.86304314847075</v>
          </cell>
          <cell r="KC82">
            <v>-80.688320841426048</v>
          </cell>
          <cell r="KD82">
            <v>-64.962331825690569</v>
          </cell>
          <cell r="KE82">
            <v>-49.2363428099559</v>
          </cell>
          <cell r="KF82">
            <v>-33.510353794221103</v>
          </cell>
          <cell r="KG82">
            <v>-17.784364778486001</v>
          </cell>
          <cell r="KH82">
            <v>-2.0583757627512469</v>
          </cell>
          <cell r="KI82">
            <v>13.667613252983578</v>
          </cell>
          <cell r="KJ82">
            <v>13.667613252983806</v>
          </cell>
          <cell r="KK82">
            <v>13.667613252984033</v>
          </cell>
        </row>
        <row r="83">
          <cell r="E83">
            <v>2942.2872285110002</v>
          </cell>
          <cell r="H83">
            <v>2349.88968627448</v>
          </cell>
          <cell r="K83">
            <v>176.970185833871</v>
          </cell>
          <cell r="N83">
            <v>246.21753747734499</v>
          </cell>
          <cell r="T83">
            <v>107.142526326031</v>
          </cell>
          <cell r="X83">
            <v>58.928389479316998</v>
          </cell>
          <cell r="AD83">
            <v>48.44429644814506</v>
          </cell>
          <cell r="AE83">
            <v>543.8463994658</v>
          </cell>
          <cell r="AI83">
            <v>845.53645731984898</v>
          </cell>
          <cell r="AM83">
            <v>36.5926047759068</v>
          </cell>
          <cell r="AN83">
            <v>855.891116342533</v>
          </cell>
          <cell r="AZ83">
            <v>1438.97546156156</v>
          </cell>
          <cell r="BR83">
            <v>245.19060237591668</v>
          </cell>
          <cell r="BS83">
            <v>245.19060237591668</v>
          </cell>
          <cell r="BT83">
            <v>168.40780307188516</v>
          </cell>
          <cell r="BU83">
            <v>168.40780307188516</v>
          </cell>
          <cell r="BV83">
            <v>180.97609172700621</v>
          </cell>
          <cell r="BW83">
            <v>193.54438038212726</v>
          </cell>
          <cell r="BX83">
            <v>206.11266903724831</v>
          </cell>
          <cell r="BY83">
            <v>218.68095769236936</v>
          </cell>
          <cell r="BZ83">
            <v>231.24924634749044</v>
          </cell>
          <cell r="CA83">
            <v>243.81753500261155</v>
          </cell>
          <cell r="CB83">
            <v>243.81753500261155</v>
          </cell>
          <cell r="CC83">
            <v>243.81753500261155</v>
          </cell>
          <cell r="CP83">
            <v>195.82414052287334</v>
          </cell>
          <cell r="CQ83">
            <v>195.82414052287334</v>
          </cell>
          <cell r="CR83">
            <v>129.53039869310339</v>
          </cell>
          <cell r="CS83">
            <v>129.53039869310339</v>
          </cell>
          <cell r="CT83">
            <v>140.38177284065776</v>
          </cell>
          <cell r="CU83">
            <v>151.23314698821213</v>
          </cell>
          <cell r="CV83">
            <v>162.08452113576647</v>
          </cell>
          <cell r="CW83">
            <v>172.93589528332083</v>
          </cell>
          <cell r="CX83">
            <v>183.7872694308752</v>
          </cell>
          <cell r="CY83">
            <v>194.63864357842951</v>
          </cell>
          <cell r="CZ83">
            <v>194.63864357842951</v>
          </cell>
          <cell r="DA83">
            <v>194.63864357842951</v>
          </cell>
          <cell r="DN83">
            <v>14.747515486155915</v>
          </cell>
          <cell r="DO83">
            <v>14.747515486155915</v>
          </cell>
          <cell r="DP83">
            <v>10.705545458135237</v>
          </cell>
          <cell r="DQ83">
            <v>10.705545458135237</v>
          </cell>
          <cell r="DR83">
            <v>11.367160383717202</v>
          </cell>
          <cell r="DS83">
            <v>12.028775309299165</v>
          </cell>
          <cell r="DT83">
            <v>12.690390234881129</v>
          </cell>
          <cell r="DU83">
            <v>13.352005160463094</v>
          </cell>
          <cell r="DV83">
            <v>14.013620086045057</v>
          </cell>
          <cell r="DW83">
            <v>14.675235011627018</v>
          </cell>
          <cell r="DX83">
            <v>14.675235011627018</v>
          </cell>
          <cell r="DY83">
            <v>14.675235011627018</v>
          </cell>
          <cell r="EL83">
            <v>20.518128123112081</v>
          </cell>
          <cell r="EM83">
            <v>20.518128123112081</v>
          </cell>
          <cell r="EN83">
            <v>19.155859973447257</v>
          </cell>
          <cell r="EO83">
            <v>19.155859973447257</v>
          </cell>
          <cell r="EP83">
            <v>19.378844541421532</v>
          </cell>
          <cell r="EQ83">
            <v>19.601829109395812</v>
          </cell>
          <cell r="ER83">
            <v>19.824813677370088</v>
          </cell>
          <cell r="ES83">
            <v>20.047798245344367</v>
          </cell>
          <cell r="ET83">
            <v>20.270782813318643</v>
          </cell>
          <cell r="EU83">
            <v>20.493767381292926</v>
          </cell>
          <cell r="EV83">
            <v>20.493767381292926</v>
          </cell>
          <cell r="EW83">
            <v>20.493767381292926</v>
          </cell>
          <cell r="GT83">
            <v>7.8805192296048752</v>
          </cell>
          <cell r="GU83">
            <v>7.8805192296048752</v>
          </cell>
          <cell r="GV83">
            <v>-11.498958546613562</v>
          </cell>
          <cell r="GW83">
            <v>-11.498958546613448</v>
          </cell>
          <cell r="GX83">
            <v>-8.1552572348232815</v>
          </cell>
          <cell r="GY83">
            <v>-4.8115559230330582</v>
          </cell>
          <cell r="GZ83">
            <v>-1.4678546112429203</v>
          </cell>
          <cell r="HA83">
            <v>1.6556614635504232</v>
          </cell>
          <cell r="HB83">
            <v>4.6068820541982749</v>
          </cell>
          <cell r="HC83">
            <v>7.5581026448462509</v>
          </cell>
          <cell r="HD83">
            <v>7.5581026448462509</v>
          </cell>
          <cell r="HE83">
            <v>7.5581026448463007</v>
          </cell>
          <cell r="HF83">
            <v>543.84639946579989</v>
          </cell>
          <cell r="HG83">
            <v>543.84639946579989</v>
          </cell>
          <cell r="HH83">
            <v>528.50371635525983</v>
          </cell>
          <cell r="HI83">
            <v>513.16103324471987</v>
          </cell>
          <cell r="HJ83">
            <v>500.32973643195965</v>
          </cell>
          <cell r="HK83">
            <v>490.0098259169792</v>
          </cell>
          <cell r="HL83">
            <v>482.20130169977841</v>
          </cell>
          <cell r="HM83">
            <v>476.90416378035741</v>
          </cell>
          <cell r="HN83">
            <v>474.11841215871613</v>
          </cell>
          <cell r="HO83">
            <v>473.84404683485462</v>
          </cell>
          <cell r="HP83">
            <v>473.56968151099312</v>
          </cell>
          <cell r="HQ83">
            <v>473.29531618713168</v>
          </cell>
          <cell r="ID83">
            <v>845.53645731984875</v>
          </cell>
          <cell r="IE83">
            <v>845.53645731984875</v>
          </cell>
          <cell r="IF83">
            <v>905.81819614034021</v>
          </cell>
          <cell r="IG83">
            <v>881.54628922884694</v>
          </cell>
          <cell r="IH83">
            <v>861.2473597945874</v>
          </cell>
          <cell r="II83">
            <v>844.92140783756156</v>
          </cell>
          <cell r="IJ83">
            <v>832.56843335776932</v>
          </cell>
          <cell r="IK83">
            <v>824.18843635521102</v>
          </cell>
          <cell r="IL83">
            <v>819.78141682988621</v>
          </cell>
          <cell r="IM83">
            <v>819.34737478179557</v>
          </cell>
          <cell r="IN83">
            <v>818.91333273370469</v>
          </cell>
          <cell r="IO83">
            <v>818.47929068561405</v>
          </cell>
          <cell r="IP83">
            <v>855.891116342533</v>
          </cell>
          <cell r="IQ83">
            <v>855.891116342533</v>
          </cell>
          <cell r="IR83">
            <v>956.87375131744898</v>
          </cell>
          <cell r="IS83">
            <v>929.09530759239351</v>
          </cell>
          <cell r="IT83">
            <v>905.86381321395049</v>
          </cell>
          <cell r="IU83">
            <v>887.17926818211959</v>
          </cell>
          <cell r="IV83">
            <v>873.04167249690124</v>
          </cell>
          <cell r="IW83">
            <v>863.45102615829501</v>
          </cell>
          <cell r="IX83">
            <v>858.40732916630134</v>
          </cell>
          <cell r="IY83">
            <v>857.91058152092</v>
          </cell>
          <cell r="IZ83">
            <v>857.41383387553856</v>
          </cell>
          <cell r="JA83">
            <v>856.91708623015734</v>
          </cell>
          <cell r="JB83">
            <v>533.49174044311553</v>
          </cell>
          <cell r="JC83">
            <v>533.49174044311553</v>
          </cell>
          <cell r="JD83">
            <v>477.44816117815094</v>
          </cell>
          <cell r="JE83">
            <v>465.61201488117331</v>
          </cell>
          <cell r="JF83">
            <v>455.71328301259643</v>
          </cell>
          <cell r="JG83">
            <v>447.75196557242111</v>
          </cell>
          <cell r="JH83">
            <v>441.72806256064644</v>
          </cell>
          <cell r="JI83">
            <v>437.64157397727331</v>
          </cell>
          <cell r="JJ83">
            <v>435.49249982230106</v>
          </cell>
          <cell r="JK83">
            <v>435.28084009573013</v>
          </cell>
          <cell r="JL83">
            <v>435.06918036915931</v>
          </cell>
          <cell r="JM83">
            <v>434.85752064258827</v>
          </cell>
          <cell r="JN83">
            <v>0</v>
          </cell>
          <cell r="JO83">
            <v>0</v>
          </cell>
          <cell r="JP83">
            <v>-56.043579264964592</v>
          </cell>
          <cell r="JQ83">
            <v>-11.836146296977631</v>
          </cell>
          <cell r="JR83">
            <v>-9.8987318685768741</v>
          </cell>
          <cell r="JS83">
            <v>-7.9613174401753213</v>
          </cell>
          <cell r="JT83">
            <v>-6.0239030117746779</v>
          </cell>
          <cell r="JU83">
            <v>-4.086488583373125</v>
          </cell>
          <cell r="JV83">
            <v>-2.1490741549722543</v>
          </cell>
          <cell r="JW83">
            <v>-0.2116597265709288</v>
          </cell>
          <cell r="JX83">
            <v>-0.21165972657081511</v>
          </cell>
          <cell r="JY83">
            <v>-0.21165972657104248</v>
          </cell>
          <cell r="JZ83">
            <v>11.917543933616964</v>
          </cell>
          <cell r="KA83">
            <v>11.917543933616964</v>
          </cell>
          <cell r="KB83">
            <v>48.581645422363117</v>
          </cell>
          <cell r="KC83">
            <v>4.3742124543762717</v>
          </cell>
          <cell r="KD83">
            <v>5.780499337765681</v>
          </cell>
          <cell r="KE83">
            <v>7.1867862211543514</v>
          </cell>
          <cell r="KF83">
            <v>8.593073104543846</v>
          </cell>
          <cell r="KG83">
            <v>9.7791747509356366</v>
          </cell>
          <cell r="KH83">
            <v>10.792980913182618</v>
          </cell>
          <cell r="KI83">
            <v>11.806787075429268</v>
          </cell>
          <cell r="KJ83">
            <v>11.806787075429154</v>
          </cell>
          <cell r="KK83">
            <v>11.806787075429432</v>
          </cell>
        </row>
        <row r="84">
          <cell r="E84">
            <v>4368.00945953053</v>
          </cell>
          <cell r="H84">
            <v>2193.1602276120002</v>
          </cell>
          <cell r="K84">
            <v>595.03565889085405</v>
          </cell>
          <cell r="N84">
            <v>1120.3019200859801</v>
          </cell>
          <cell r="T84">
            <v>80.391491822572107</v>
          </cell>
          <cell r="X84">
            <v>44.215320502414599</v>
          </cell>
          <cell r="AD84">
            <v>211.8267693348856</v>
          </cell>
          <cell r="AE84">
            <v>988.11216679908102</v>
          </cell>
          <cell r="AI84">
            <v>1564.4318372308901</v>
          </cell>
          <cell r="AM84">
            <v>641.51279754894801</v>
          </cell>
          <cell r="AN84">
            <v>1040.9817136182201</v>
          </cell>
          <cell r="AZ84">
            <v>3276.1568015789198</v>
          </cell>
          <cell r="BR84">
            <v>364.00078829421079</v>
          </cell>
          <cell r="BS84">
            <v>364.00078829421079</v>
          </cell>
          <cell r="BT84">
            <v>29.605397447929118</v>
          </cell>
          <cell r="BU84">
            <v>29.605397447929118</v>
          </cell>
          <cell r="BV84">
            <v>29.605397447929118</v>
          </cell>
          <cell r="BW84">
            <v>84.609961012387643</v>
          </cell>
          <cell r="BX84">
            <v>139.61452457684618</v>
          </cell>
          <cell r="BY84">
            <v>194.6190881413047</v>
          </cell>
          <cell r="BZ84">
            <v>249.62365170576325</v>
          </cell>
          <cell r="CA84">
            <v>304.6282152702218</v>
          </cell>
          <cell r="CB84">
            <v>359.63277883468032</v>
          </cell>
          <cell r="CC84">
            <v>359.63277883468032</v>
          </cell>
          <cell r="CP84">
            <v>182.763352301</v>
          </cell>
          <cell r="CQ84">
            <v>182.763352301</v>
          </cell>
          <cell r="CR84">
            <v>18.276335230099999</v>
          </cell>
          <cell r="CS84">
            <v>18.276335230099999</v>
          </cell>
          <cell r="CT84">
            <v>18.276335230099999</v>
          </cell>
          <cell r="CU84">
            <v>45.214480749599041</v>
          </cell>
          <cell r="CV84">
            <v>72.152626269098079</v>
          </cell>
          <cell r="CW84">
            <v>99.090771788597124</v>
          </cell>
          <cell r="CX84">
            <v>126.02891730809615</v>
          </cell>
          <cell r="CY84">
            <v>152.96706282759519</v>
          </cell>
          <cell r="CZ84">
            <v>179.90520834709423</v>
          </cell>
          <cell r="DA84">
            <v>179.90520834709423</v>
          </cell>
          <cell r="DN84">
            <v>49.586304907571169</v>
          </cell>
          <cell r="DO84">
            <v>49.586304907571169</v>
          </cell>
          <cell r="DP84">
            <v>21.338940371565869</v>
          </cell>
          <cell r="DQ84">
            <v>21.338940371565869</v>
          </cell>
          <cell r="DR84">
            <v>21.338940371565869</v>
          </cell>
          <cell r="DS84">
            <v>25.985338021416766</v>
          </cell>
          <cell r="DT84">
            <v>30.631735671267663</v>
          </cell>
          <cell r="DU84">
            <v>35.27813332111856</v>
          </cell>
          <cell r="DV84">
            <v>39.924530970969457</v>
          </cell>
          <cell r="DW84">
            <v>44.570928620820354</v>
          </cell>
          <cell r="DX84">
            <v>49.217326270671244</v>
          </cell>
          <cell r="DY84">
            <v>49.217326270671244</v>
          </cell>
          <cell r="EL84">
            <v>93.358493340498342</v>
          </cell>
          <cell r="EM84">
            <v>93.358493340498342</v>
          </cell>
          <cell r="EN84">
            <v>72.787351620891229</v>
          </cell>
          <cell r="EO84">
            <v>72.787351620891229</v>
          </cell>
          <cell r="EP84">
            <v>72.787351620891229</v>
          </cell>
          <cell r="EQ84">
            <v>76.171090462045768</v>
          </cell>
          <cell r="ER84">
            <v>79.554829303200307</v>
          </cell>
          <cell r="ES84">
            <v>82.938568144354846</v>
          </cell>
          <cell r="ET84">
            <v>86.322306985509371</v>
          </cell>
          <cell r="EU84">
            <v>89.70604582666391</v>
          </cell>
          <cell r="EV84">
            <v>93.089784667818435</v>
          </cell>
          <cell r="EW84">
            <v>93.089784667818435</v>
          </cell>
          <cell r="GT84">
            <v>6.6992909852143416</v>
          </cell>
          <cell r="GU84">
            <v>6.6992909852143416</v>
          </cell>
          <cell r="GV84">
            <v>-188.49898904448625</v>
          </cell>
          <cell r="GW84">
            <v>-188.49898904448591</v>
          </cell>
          <cell r="GX84">
            <v>-188.49898904448602</v>
          </cell>
          <cell r="GY84">
            <v>-156.32592468565505</v>
          </cell>
          <cell r="GZ84">
            <v>-124.15286032682418</v>
          </cell>
          <cell r="HA84">
            <v>-91.979795967993198</v>
          </cell>
          <cell r="HB84">
            <v>-59.806731609162178</v>
          </cell>
          <cell r="HC84">
            <v>-27.633667250331392</v>
          </cell>
          <cell r="HD84">
            <v>4.5393971084996085</v>
          </cell>
          <cell r="HE84">
            <v>4.5393971084997222</v>
          </cell>
          <cell r="HF84">
            <v>988.11216679908091</v>
          </cell>
          <cell r="HG84">
            <v>988.11216679908091</v>
          </cell>
          <cell r="HH84">
            <v>914.00375428914958</v>
          </cell>
          <cell r="HI84">
            <v>839.8953417792186</v>
          </cell>
          <cell r="HJ84">
            <v>765.7869292692875</v>
          </cell>
          <cell r="HK84">
            <v>703.81529956423333</v>
          </cell>
          <cell r="HL84">
            <v>653.98045266405597</v>
          </cell>
          <cell r="HM84">
            <v>616.28238856875555</v>
          </cell>
          <cell r="HN84">
            <v>590.72110727833206</v>
          </cell>
          <cell r="HO84">
            <v>577.29660879278526</v>
          </cell>
          <cell r="HP84">
            <v>576.0088931121154</v>
          </cell>
          <cell r="HQ84">
            <v>574.72117743144565</v>
          </cell>
          <cell r="ID84">
            <v>1564.4318372308901</v>
          </cell>
          <cell r="IE84">
            <v>1564.4318372308901</v>
          </cell>
          <cell r="IF84">
            <v>1589.1324776831693</v>
          </cell>
          <cell r="IG84">
            <v>1457.3899344123588</v>
          </cell>
          <cell r="IH84">
            <v>1325.6473911415487</v>
          </cell>
          <cell r="II84">
            <v>1215.5751259123811</v>
          </cell>
          <cell r="IJ84">
            <v>1127.1731387248562</v>
          </cell>
          <cell r="IK84">
            <v>1060.4414295789743</v>
          </cell>
          <cell r="IL84">
            <v>1015.3799984747347</v>
          </cell>
          <cell r="IM84">
            <v>991.98884541213818</v>
          </cell>
          <cell r="IN84">
            <v>990.26797039118412</v>
          </cell>
          <cell r="IO84">
            <v>988.54709537023018</v>
          </cell>
          <cell r="IP84">
            <v>1040.9817136182198</v>
          </cell>
          <cell r="IQ84">
            <v>1040.9817136182198</v>
          </cell>
          <cell r="IR84">
            <v>1074.0682610169135</v>
          </cell>
          <cell r="IS84">
            <v>986.98164525878542</v>
          </cell>
          <cell r="IT84">
            <v>899.8950295006573</v>
          </cell>
          <cell r="IU84">
            <v>827.07064531477511</v>
          </cell>
          <cell r="IV84">
            <v>768.50849270113895</v>
          </cell>
          <cell r="IW84">
            <v>724.20857165974871</v>
          </cell>
          <cell r="IX84">
            <v>694.17088219060474</v>
          </cell>
          <cell r="IY84">
            <v>678.39542429370647</v>
          </cell>
          <cell r="IZ84">
            <v>676.88219796905423</v>
          </cell>
          <cell r="JA84">
            <v>675.36897164440222</v>
          </cell>
          <cell r="JB84">
            <v>1511.5622904117511</v>
          </cell>
          <cell r="JC84">
            <v>1511.5622904117511</v>
          </cell>
          <cell r="JD84">
            <v>1429.0679709554054</v>
          </cell>
          <cell r="JE84">
            <v>1310.303630932792</v>
          </cell>
          <cell r="JF84">
            <v>1191.539290910179</v>
          </cell>
          <cell r="JG84">
            <v>1092.3197801618394</v>
          </cell>
          <cell r="JH84">
            <v>1012.6450986877733</v>
          </cell>
          <cell r="JI84">
            <v>952.51524648798113</v>
          </cell>
          <cell r="JJ84">
            <v>911.93022356246206</v>
          </cell>
          <cell r="JK84">
            <v>890.89002991121708</v>
          </cell>
          <cell r="JL84">
            <v>889.39466553424518</v>
          </cell>
          <cell r="JM84">
            <v>887.8993011572735</v>
          </cell>
          <cell r="JN84">
            <v>0</v>
          </cell>
          <cell r="JO84">
            <v>0</v>
          </cell>
          <cell r="JP84">
            <v>-82.494319456345693</v>
          </cell>
          <cell r="JQ84">
            <v>-118.7643400226134</v>
          </cell>
          <cell r="JR84">
            <v>-118.76434002261294</v>
          </cell>
          <cell r="JS84">
            <v>-99.219510748339644</v>
          </cell>
          <cell r="JT84">
            <v>-79.674681474066119</v>
          </cell>
          <cell r="JU84">
            <v>-60.12985219979214</v>
          </cell>
          <cell r="JV84">
            <v>-40.58502292551907</v>
          </cell>
          <cell r="JW84">
            <v>-21.040193651244977</v>
          </cell>
          <cell r="JX84">
            <v>-1.4953643769719065</v>
          </cell>
          <cell r="JY84">
            <v>-1.4953643769716791</v>
          </cell>
          <cell r="JZ84">
            <v>24.351521763121475</v>
          </cell>
          <cell r="KA84">
            <v>24.351521763121475</v>
          </cell>
          <cell r="KB84">
            <v>-88.352438810233423</v>
          </cell>
          <cell r="KC84">
            <v>-52.082418243965378</v>
          </cell>
          <cell r="KD84">
            <v>-52.082418243965947</v>
          </cell>
          <cell r="KE84">
            <v>-39.454183159408274</v>
          </cell>
          <cell r="KF84">
            <v>-26.825948074850928</v>
          </cell>
          <cell r="KG84">
            <v>-14.197712990293923</v>
          </cell>
          <cell r="KH84">
            <v>-1.5694779057359796</v>
          </cell>
          <cell r="KI84">
            <v>11.058757178820716</v>
          </cell>
          <cell r="KJ84">
            <v>23.686992263378649</v>
          </cell>
          <cell r="KK84">
            <v>23.686992263378535</v>
          </cell>
        </row>
        <row r="85">
          <cell r="E85">
            <v>2870.9161073637601</v>
          </cell>
          <cell r="H85">
            <v>811.85500809801601</v>
          </cell>
          <cell r="K85">
            <v>745.375078216161</v>
          </cell>
          <cell r="N85">
            <v>802.75126339121095</v>
          </cell>
          <cell r="T85">
            <v>203.21037598175801</v>
          </cell>
          <cell r="X85">
            <v>111.765706789967</v>
          </cell>
          <cell r="AD85">
            <v>259.596380326337</v>
          </cell>
          <cell r="AE85">
            <v>225.099831691247</v>
          </cell>
          <cell r="AI85">
            <v>1156.3657181328001</v>
          </cell>
          <cell r="AM85">
            <v>148.88670485696201</v>
          </cell>
          <cell r="AN85">
            <v>388.43795719614297</v>
          </cell>
          <cell r="AZ85">
            <v>1648.49392141101</v>
          </cell>
          <cell r="BR85">
            <v>239.24300894698001</v>
          </cell>
          <cell r="BS85">
            <v>239.24300894698001</v>
          </cell>
          <cell r="BT85">
            <v>23.137457220827848</v>
          </cell>
          <cell r="BU85">
            <v>23.137457220827848</v>
          </cell>
          <cell r="BV85">
            <v>23.137457220827848</v>
          </cell>
          <cell r="BW85">
            <v>57.304903239329896</v>
          </cell>
          <cell r="BX85">
            <v>91.472349257831937</v>
          </cell>
          <cell r="BY85">
            <v>125.639795276334</v>
          </cell>
          <cell r="BZ85">
            <v>159.80724129483605</v>
          </cell>
          <cell r="CA85">
            <v>193.97468731333808</v>
          </cell>
          <cell r="CB85">
            <v>228.14213333184014</v>
          </cell>
          <cell r="CC85">
            <v>228.14213333184014</v>
          </cell>
          <cell r="CP85">
            <v>67.654584008168001</v>
          </cell>
          <cell r="CQ85">
            <v>67.654584008168001</v>
          </cell>
          <cell r="CR85">
            <v>3.3827292004084004</v>
          </cell>
          <cell r="CS85">
            <v>3.3827292004084004</v>
          </cell>
          <cell r="CT85">
            <v>3.3827292004084004</v>
          </cell>
          <cell r="CU85">
            <v>13.443092275309578</v>
          </cell>
          <cell r="CV85">
            <v>23.50345535021075</v>
          </cell>
          <cell r="CW85">
            <v>33.563818425111933</v>
          </cell>
          <cell r="CX85">
            <v>43.624181500013108</v>
          </cell>
          <cell r="CY85">
            <v>53.684544574914284</v>
          </cell>
          <cell r="CZ85">
            <v>63.744907649815453</v>
          </cell>
          <cell r="DA85">
            <v>63.744907649815453</v>
          </cell>
          <cell r="DN85">
            <v>62.11458985134675</v>
          </cell>
          <cell r="DO85">
            <v>62.11458985134675</v>
          </cell>
          <cell r="DP85">
            <v>26.202447288114552</v>
          </cell>
          <cell r="DQ85">
            <v>26.202447288114552</v>
          </cell>
          <cell r="DR85">
            <v>26.202447288114552</v>
          </cell>
          <cell r="DS85">
            <v>31.880349510602883</v>
          </cell>
          <cell r="DT85">
            <v>37.558251733091211</v>
          </cell>
          <cell r="DU85">
            <v>43.236153955579546</v>
          </cell>
          <cell r="DV85">
            <v>48.914056178067874</v>
          </cell>
          <cell r="DW85">
            <v>54.591958400556209</v>
          </cell>
          <cell r="DX85">
            <v>60.269860623044529</v>
          </cell>
          <cell r="DY85">
            <v>60.269860623044529</v>
          </cell>
          <cell r="EL85">
            <v>66.895938615934242</v>
          </cell>
          <cell r="EM85">
            <v>66.895938615934242</v>
          </cell>
          <cell r="EN85">
            <v>47.363281523053118</v>
          </cell>
          <cell r="EO85">
            <v>47.363281523053118</v>
          </cell>
          <cell r="EP85">
            <v>47.363281523053118</v>
          </cell>
          <cell r="EQ85">
            <v>50.451499301301723</v>
          </cell>
          <cell r="ER85">
            <v>53.539717079550329</v>
          </cell>
          <cell r="ES85">
            <v>56.627934857798934</v>
          </cell>
          <cell r="ET85">
            <v>59.716152636047539</v>
          </cell>
          <cell r="EU85">
            <v>62.804370414296145</v>
          </cell>
          <cell r="EV85">
            <v>65.89258819254475</v>
          </cell>
          <cell r="EW85">
            <v>65.89258819254475</v>
          </cell>
          <cell r="GT85">
            <v>16.934197998479831</v>
          </cell>
          <cell r="GU85">
            <v>16.934197998479831</v>
          </cell>
          <cell r="GV85">
            <v>-97.27510260602314</v>
          </cell>
          <cell r="GW85">
            <v>-97.275102606023111</v>
          </cell>
          <cell r="GX85">
            <v>-97.275102606023168</v>
          </cell>
          <cell r="GY85">
            <v>-79.144742526571363</v>
          </cell>
          <cell r="GZ85">
            <v>-61.014382447119687</v>
          </cell>
          <cell r="HA85">
            <v>-42.884022367667846</v>
          </cell>
          <cell r="HB85">
            <v>-24.753662288216091</v>
          </cell>
          <cell r="HC85">
            <v>-6.623302208764315</v>
          </cell>
          <cell r="HD85">
            <v>11.507057870687419</v>
          </cell>
          <cell r="HE85">
            <v>11.507057870687461</v>
          </cell>
          <cell r="HF85">
            <v>225.09983169124709</v>
          </cell>
          <cell r="HG85">
            <v>225.09983169124709</v>
          </cell>
          <cell r="HH85">
            <v>207.27942834902336</v>
          </cell>
          <cell r="HI85">
            <v>189.45902500679966</v>
          </cell>
          <cell r="HJ85">
            <v>171.63862166457591</v>
          </cell>
          <cell r="HK85">
            <v>156.60761545894002</v>
          </cell>
          <cell r="HL85">
            <v>144.36600638989188</v>
          </cell>
          <cell r="HM85">
            <v>134.91379445743164</v>
          </cell>
          <cell r="HN85">
            <v>128.2509796615592</v>
          </cell>
          <cell r="HO85">
            <v>124.37756200227462</v>
          </cell>
          <cell r="HP85">
            <v>123.29354147957781</v>
          </cell>
          <cell r="HQ85">
            <v>122.20952095688105</v>
          </cell>
          <cell r="ID85">
            <v>1156.3657181327999</v>
          </cell>
          <cell r="IE85">
            <v>1156.3657181327999</v>
          </cell>
          <cell r="IF85">
            <v>1176.2534953502868</v>
          </cell>
          <cell r="IG85">
            <v>1080.5047007544938</v>
          </cell>
          <cell r="IH85">
            <v>984.75590615870067</v>
          </cell>
          <cell r="II85">
            <v>904.1455091864633</v>
          </cell>
          <cell r="IJ85">
            <v>838.67350983778192</v>
          </cell>
          <cell r="IK85">
            <v>788.3399081126563</v>
          </cell>
          <cell r="IL85">
            <v>753.14470401108667</v>
          </cell>
          <cell r="IM85">
            <v>733.08789753307258</v>
          </cell>
          <cell r="IN85">
            <v>728.16948867861458</v>
          </cell>
          <cell r="IO85">
            <v>723.25107982415625</v>
          </cell>
          <cell r="IP85">
            <v>388.43795719614309</v>
          </cell>
          <cell r="IQ85">
            <v>388.43795719614309</v>
          </cell>
          <cell r="IR85">
            <v>398.65007937237579</v>
          </cell>
          <cell r="IS85">
            <v>364.3769956254294</v>
          </cell>
          <cell r="IT85">
            <v>330.10391187848313</v>
          </cell>
          <cell r="IU85">
            <v>301.19553508175761</v>
          </cell>
          <cell r="IV85">
            <v>277.65186523525296</v>
          </cell>
          <cell r="IW85">
            <v>259.47290233896922</v>
          </cell>
          <cell r="IX85">
            <v>246.65864639290638</v>
          </cell>
          <cell r="IY85">
            <v>239.20909739706443</v>
          </cell>
          <cell r="IZ85">
            <v>237.12425535144325</v>
          </cell>
          <cell r="JA85">
            <v>235.03941330582217</v>
          </cell>
          <cell r="JB85">
            <v>993.02759262790391</v>
          </cell>
          <cell r="JC85">
            <v>993.02759262790391</v>
          </cell>
          <cell r="JD85">
            <v>984.88284432693445</v>
          </cell>
          <cell r="JE85">
            <v>905.58673013586417</v>
          </cell>
          <cell r="JF85">
            <v>826.29061594479344</v>
          </cell>
          <cell r="JG85">
            <v>759.55758956364559</v>
          </cell>
          <cell r="JH85">
            <v>705.38765099242096</v>
          </cell>
          <cell r="JI85">
            <v>663.78080023111875</v>
          </cell>
          <cell r="JJ85">
            <v>634.73703727973952</v>
          </cell>
          <cell r="JK85">
            <v>618.25636213828284</v>
          </cell>
          <cell r="JL85">
            <v>614.33877480674914</v>
          </cell>
          <cell r="JM85">
            <v>610.42118747521522</v>
          </cell>
          <cell r="JN85">
            <v>0</v>
          </cell>
          <cell r="JO85">
            <v>0</v>
          </cell>
          <cell r="JP85">
            <v>-8.1447483009694679</v>
          </cell>
          <cell r="JQ85">
            <v>-79.296114191070274</v>
          </cell>
          <cell r="JR85">
            <v>-79.296114191070728</v>
          </cell>
          <cell r="JS85">
            <v>-66.733026381147852</v>
          </cell>
          <cell r="JT85">
            <v>-54.169938571224634</v>
          </cell>
          <cell r="JU85">
            <v>-41.606850761302212</v>
          </cell>
          <cell r="JV85">
            <v>-29.043762951379222</v>
          </cell>
          <cell r="JW85">
            <v>-16.480675141456686</v>
          </cell>
          <cell r="JX85">
            <v>-3.9175873315336958</v>
          </cell>
          <cell r="JY85">
            <v>-3.9175873315339231</v>
          </cell>
          <cell r="JZ85">
            <v>38.567229692341243</v>
          </cell>
          <cell r="KA85">
            <v>38.567229692341243</v>
          </cell>
          <cell r="KB85">
            <v>-67.49732261119226</v>
          </cell>
          <cell r="KC85">
            <v>3.6540432789085742</v>
          </cell>
          <cell r="KD85">
            <v>3.6540432789089721</v>
          </cell>
          <cell r="KE85">
            <v>9.2213155484379001</v>
          </cell>
          <cell r="KF85">
            <v>14.788587817966359</v>
          </cell>
          <cell r="KG85">
            <v>20.355860087495781</v>
          </cell>
          <cell r="KH85">
            <v>25.923132357024546</v>
          </cell>
          <cell r="KI85">
            <v>31.490404626553786</v>
          </cell>
          <cell r="KJ85">
            <v>37.057676896082526</v>
          </cell>
          <cell r="KK85">
            <v>37.057676896082796</v>
          </cell>
        </row>
        <row r="86">
          <cell r="E86">
            <v>2766.7454022157099</v>
          </cell>
          <cell r="H86">
            <v>1662.9525948548001</v>
          </cell>
          <cell r="K86">
            <v>441.834291515507</v>
          </cell>
          <cell r="N86">
            <v>399.64270050905498</v>
          </cell>
          <cell r="T86">
            <v>187.617438932976</v>
          </cell>
          <cell r="X86">
            <v>103.18959141313699</v>
          </cell>
          <cell r="AD86">
            <v>39.4624817841406</v>
          </cell>
          <cell r="AE86">
            <v>37.363205971852999</v>
          </cell>
          <cell r="AI86">
            <v>977.10491286555202</v>
          </cell>
          <cell r="AM86">
            <v>18.7818043856904</v>
          </cell>
          <cell r="AN86">
            <v>620.38113152668598</v>
          </cell>
          <cell r="AZ86">
            <v>1137.1054436730999</v>
          </cell>
          <cell r="BR86">
            <v>230.56211685130916</v>
          </cell>
          <cell r="BS86">
            <v>230.56211685130916</v>
          </cell>
          <cell r="BT86">
            <v>253.61832853644009</v>
          </cell>
          <cell r="BU86">
            <v>253.61832853644009</v>
          </cell>
          <cell r="BV86">
            <v>249.7756265889183</v>
          </cell>
          <cell r="BW86">
            <v>245.93292464139648</v>
          </cell>
          <cell r="BX86">
            <v>242.09022269387467</v>
          </cell>
          <cell r="BY86">
            <v>238.24752074635288</v>
          </cell>
          <cell r="BZ86">
            <v>234.40481879883106</v>
          </cell>
          <cell r="CA86">
            <v>230.56211685130916</v>
          </cell>
          <cell r="CB86">
            <v>230.56211685130916</v>
          </cell>
          <cell r="CC86">
            <v>230.56211685130916</v>
          </cell>
          <cell r="CP86">
            <v>138.57938290456667</v>
          </cell>
          <cell r="CQ86">
            <v>138.57938290456667</v>
          </cell>
          <cell r="CR86">
            <v>149.66573353693201</v>
          </cell>
          <cell r="CS86">
            <v>149.66573353693201</v>
          </cell>
          <cell r="CT86">
            <v>147.81800843153778</v>
          </cell>
          <cell r="CU86">
            <v>145.97028332614354</v>
          </cell>
          <cell r="CV86">
            <v>144.12255822074931</v>
          </cell>
          <cell r="CW86">
            <v>142.27483311535508</v>
          </cell>
          <cell r="CX86">
            <v>140.42710800996085</v>
          </cell>
          <cell r="CY86">
            <v>138.57938290456667</v>
          </cell>
          <cell r="CZ86">
            <v>138.57938290456667</v>
          </cell>
          <cell r="DA86">
            <v>138.57938290456667</v>
          </cell>
          <cell r="DN86">
            <v>36.819524292958917</v>
          </cell>
          <cell r="DO86">
            <v>36.819524292958917</v>
          </cell>
          <cell r="DP86">
            <v>0</v>
          </cell>
          <cell r="DQ86">
            <v>0</v>
          </cell>
          <cell r="DR86">
            <v>2.4546349528638975</v>
          </cell>
          <cell r="DS86">
            <v>9.3276128208829014</v>
          </cell>
          <cell r="DT86">
            <v>16.200590688901904</v>
          </cell>
          <cell r="DU86">
            <v>23.073568556920911</v>
          </cell>
          <cell r="DV86">
            <v>29.946546424939918</v>
          </cell>
          <cell r="DW86">
            <v>36.819524292958917</v>
          </cell>
          <cell r="DX86">
            <v>36.819524292958917</v>
          </cell>
          <cell r="DY86">
            <v>36.819524292958917</v>
          </cell>
          <cell r="EL86">
            <v>33.303558375754577</v>
          </cell>
          <cell r="EM86">
            <v>33.303558375754577</v>
          </cell>
          <cell r="EN86">
            <v>19.326632127103757</v>
          </cell>
          <cell r="EO86">
            <v>19.326632127103757</v>
          </cell>
          <cell r="EP86">
            <v>21.656119835212227</v>
          </cell>
          <cell r="EQ86">
            <v>23.985607543320697</v>
          </cell>
          <cell r="ER86">
            <v>26.315095251429167</v>
          </cell>
          <cell r="ES86">
            <v>28.644582959537637</v>
          </cell>
          <cell r="ET86">
            <v>30.974070667646107</v>
          </cell>
          <cell r="EU86">
            <v>33.303558375754577</v>
          </cell>
          <cell r="EV86">
            <v>33.303558375754577</v>
          </cell>
          <cell r="EW86">
            <v>33.303558375754577</v>
          </cell>
          <cell r="GT86">
            <v>8.5991326177613985</v>
          </cell>
          <cell r="GU86">
            <v>8.5991326177613985</v>
          </cell>
          <cell r="GV86">
            <v>43.25760241656463</v>
          </cell>
          <cell r="GW86">
            <v>43.25760241656463</v>
          </cell>
          <cell r="GX86">
            <v>39.506264619543536</v>
          </cell>
          <cell r="GY86">
            <v>33.324838219187114</v>
          </cell>
          <cell r="GZ86">
            <v>27.1434118188307</v>
          </cell>
          <cell r="HA86">
            <v>20.961985418474303</v>
          </cell>
          <cell r="HB86">
            <v>14.780559018117886</v>
          </cell>
          <cell r="HC86">
            <v>8.5991326177613985</v>
          </cell>
          <cell r="HD86">
            <v>8.5991326177613985</v>
          </cell>
          <cell r="HE86">
            <v>8.5991326177613985</v>
          </cell>
          <cell r="HF86">
            <v>37.363205971853006</v>
          </cell>
          <cell r="HG86">
            <v>37.363205971853006</v>
          </cell>
          <cell r="HH86">
            <v>37.612294011665362</v>
          </cell>
          <cell r="HI86">
            <v>37.861382051477719</v>
          </cell>
          <cell r="HJ86">
            <v>38.068955417988008</v>
          </cell>
          <cell r="HK86">
            <v>38.235014111196243</v>
          </cell>
          <cell r="HL86">
            <v>38.359558131102418</v>
          </cell>
          <cell r="HM86">
            <v>38.442587477706532</v>
          </cell>
          <cell r="HN86">
            <v>38.484102151008585</v>
          </cell>
          <cell r="HO86">
            <v>38.484102151008592</v>
          </cell>
          <cell r="HP86">
            <v>38.484102151008585</v>
          </cell>
          <cell r="HQ86">
            <v>38.484102151008585</v>
          </cell>
          <cell r="ID86">
            <v>977.10491286555146</v>
          </cell>
          <cell r="IE86">
            <v>977.10491286555146</v>
          </cell>
          <cell r="IF86">
            <v>1083.7721991867077</v>
          </cell>
          <cell r="IG86">
            <v>1092.7289942213088</v>
          </cell>
          <cell r="IH86">
            <v>1100.1929900834762</v>
          </cell>
          <cell r="II86">
            <v>1106.1641867732103</v>
          </cell>
          <cell r="IJ86">
            <v>1110.6425842905107</v>
          </cell>
          <cell r="IK86">
            <v>1113.6281826353779</v>
          </cell>
          <cell r="IL86">
            <v>1115.1209818078114</v>
          </cell>
          <cell r="IM86">
            <v>1115.1209818078114</v>
          </cell>
          <cell r="IN86">
            <v>1115.1209818078114</v>
          </cell>
          <cell r="IO86">
            <v>1115.1209818078114</v>
          </cell>
          <cell r="IP86">
            <v>620.38113152668609</v>
          </cell>
          <cell r="IQ86">
            <v>620.38113152668609</v>
          </cell>
          <cell r="IR86">
            <v>716.24516713342109</v>
          </cell>
          <cell r="IS86">
            <v>720.98851261112588</v>
          </cell>
          <cell r="IT86">
            <v>724.94130050921319</v>
          </cell>
          <cell r="IU86">
            <v>728.1035308276829</v>
          </cell>
          <cell r="IV86">
            <v>730.47520356653524</v>
          </cell>
          <cell r="IW86">
            <v>732.05631872577021</v>
          </cell>
          <cell r="IX86">
            <v>732.8468763053877</v>
          </cell>
          <cell r="IY86">
            <v>732.8468763053877</v>
          </cell>
          <cell r="IZ86">
            <v>732.8468763053877</v>
          </cell>
          <cell r="JA86">
            <v>732.8468763053877</v>
          </cell>
          <cell r="JB86">
            <v>394.08698731071843</v>
          </cell>
          <cell r="JC86">
            <v>394.08698731071843</v>
          </cell>
          <cell r="JD86">
            <v>405.139326064952</v>
          </cell>
          <cell r="JE86">
            <v>409.60186366166056</v>
          </cell>
          <cell r="JF86">
            <v>413.320644992251</v>
          </cell>
          <cell r="JG86">
            <v>416.29567005672368</v>
          </cell>
          <cell r="JH86">
            <v>418.5269388550779</v>
          </cell>
          <cell r="JI86">
            <v>420.01445138731435</v>
          </cell>
          <cell r="JJ86">
            <v>420.75820765343224</v>
          </cell>
          <cell r="JK86">
            <v>420.75820765343224</v>
          </cell>
          <cell r="JL86">
            <v>420.75820765343224</v>
          </cell>
          <cell r="JM86">
            <v>420.75820765343224</v>
          </cell>
          <cell r="JN86">
            <v>-5.6843418860808015E-13</v>
          </cell>
          <cell r="JO86">
            <v>0</v>
          </cell>
          <cell r="JP86">
            <v>11.052338754233574</v>
          </cell>
          <cell r="JQ86">
            <v>4.4625375967085574</v>
          </cell>
          <cell r="JR86">
            <v>3.7187813305904456</v>
          </cell>
          <cell r="JS86">
            <v>2.9750250644726748</v>
          </cell>
          <cell r="JT86">
            <v>2.2312687983542219</v>
          </cell>
          <cell r="JU86">
            <v>1.4875125322364511</v>
          </cell>
          <cell r="JV86">
            <v>0.74375626611788448</v>
          </cell>
          <cell r="JW86">
            <v>0</v>
          </cell>
          <cell r="JX86">
            <v>0</v>
          </cell>
          <cell r="JY86">
            <v>0</v>
          </cell>
          <cell r="JZ86">
            <v>11.88767276644035</v>
          </cell>
          <cell r="KA86">
            <v>11.887672766439781</v>
          </cell>
          <cell r="KB86">
            <v>35.493803811009442</v>
          </cell>
          <cell r="KC86">
            <v>42.083604968534459</v>
          </cell>
          <cell r="KD86">
            <v>39.076023437631477</v>
          </cell>
          <cell r="KE86">
            <v>33.638353303392826</v>
          </cell>
          <cell r="KF86">
            <v>28.200683169154861</v>
          </cell>
          <cell r="KG86">
            <v>22.763013034916234</v>
          </cell>
          <cell r="KH86">
            <v>17.325342900678386</v>
          </cell>
          <cell r="KI86">
            <v>11.887672766439781</v>
          </cell>
          <cell r="KJ86">
            <v>11.887672766439781</v>
          </cell>
          <cell r="KK86">
            <v>11.887672766439781</v>
          </cell>
        </row>
        <row r="87">
          <cell r="E87">
            <v>2842.9781550799598</v>
          </cell>
          <cell r="H87">
            <v>1917.57633513367</v>
          </cell>
          <cell r="K87">
            <v>266.26762210595803</v>
          </cell>
          <cell r="N87">
            <v>427.81933181812701</v>
          </cell>
          <cell r="T87">
            <v>-3.3020167143567001</v>
          </cell>
          <cell r="X87">
            <v>-3.3020167143567001</v>
          </cell>
          <cell r="AD87">
            <v>38.558395532991383</v>
          </cell>
          <cell r="AE87">
            <v>548.41333680494597</v>
          </cell>
          <cell r="AI87">
            <v>1573.01254332242</v>
          </cell>
          <cell r="AM87">
            <v>48.255663551516299</v>
          </cell>
          <cell r="AN87">
            <v>729.42628599464501</v>
          </cell>
          <cell r="AZ87">
            <v>2271.8440321988801</v>
          </cell>
          <cell r="BR87">
            <v>236.91484625666331</v>
          </cell>
          <cell r="BS87">
            <v>236.91484625666331</v>
          </cell>
          <cell r="BT87">
            <v>162.19716852167292</v>
          </cell>
          <cell r="BU87">
            <v>162.19716852167292</v>
          </cell>
          <cell r="BV87">
            <v>173.63927813347621</v>
          </cell>
          <cell r="BW87">
            <v>185.0813877452795</v>
          </cell>
          <cell r="BX87">
            <v>196.52349735708279</v>
          </cell>
          <cell r="BY87">
            <v>207.96560696888608</v>
          </cell>
          <cell r="BZ87">
            <v>219.40771658068937</v>
          </cell>
          <cell r="CA87">
            <v>230.84982619249274</v>
          </cell>
          <cell r="CB87">
            <v>230.84982619249274</v>
          </cell>
          <cell r="CC87">
            <v>230.84982619249274</v>
          </cell>
          <cell r="CP87">
            <v>159.79802792780583</v>
          </cell>
          <cell r="CQ87">
            <v>159.79802792780583</v>
          </cell>
          <cell r="CR87">
            <v>106.07953060227852</v>
          </cell>
          <cell r="CS87">
            <v>106.07953060227852</v>
          </cell>
          <cell r="CT87">
            <v>114.30586944487618</v>
          </cell>
          <cell r="CU87">
            <v>122.53220828747385</v>
          </cell>
          <cell r="CV87">
            <v>130.75854713007152</v>
          </cell>
          <cell r="CW87">
            <v>138.98488597266919</v>
          </cell>
          <cell r="CX87">
            <v>147.21122481526686</v>
          </cell>
          <cell r="CY87">
            <v>155.4375636578645</v>
          </cell>
          <cell r="CZ87">
            <v>155.4375636578645</v>
          </cell>
          <cell r="DA87">
            <v>155.4375636578645</v>
          </cell>
          <cell r="DN87">
            <v>22.188968508829834</v>
          </cell>
          <cell r="DO87">
            <v>22.188968508829834</v>
          </cell>
          <cell r="DP87">
            <v>18.470344801835473</v>
          </cell>
          <cell r="DQ87">
            <v>18.470344801835473</v>
          </cell>
          <cell r="DR87">
            <v>19.039807094432316</v>
          </cell>
          <cell r="DS87">
            <v>19.609269387029158</v>
          </cell>
          <cell r="DT87">
            <v>20.178731679626004</v>
          </cell>
          <cell r="DU87">
            <v>20.748193972222847</v>
          </cell>
          <cell r="DV87">
            <v>21.317656264819689</v>
          </cell>
          <cell r="DW87">
            <v>21.887118557416539</v>
          </cell>
          <cell r="DX87">
            <v>21.887118557416539</v>
          </cell>
          <cell r="DY87">
            <v>21.887118557416539</v>
          </cell>
          <cell r="EL87">
            <v>35.651610984843913</v>
          </cell>
          <cell r="EM87">
            <v>35.651610984843913</v>
          </cell>
          <cell r="EN87">
            <v>33.637063629928292</v>
          </cell>
          <cell r="EO87">
            <v>33.637063629928292</v>
          </cell>
          <cell r="EP87">
            <v>33.945567217725404</v>
          </cell>
          <cell r="EQ87">
            <v>34.254070805522517</v>
          </cell>
          <cell r="ER87">
            <v>34.562574393319629</v>
          </cell>
          <cell r="ES87">
            <v>34.871077981116741</v>
          </cell>
          <cell r="ET87">
            <v>35.179581568913861</v>
          </cell>
          <cell r="EU87">
            <v>35.488085156710966</v>
          </cell>
          <cell r="EV87">
            <v>35.488085156710966</v>
          </cell>
          <cell r="EW87">
            <v>35.488085156710966</v>
          </cell>
          <cell r="GT87">
            <v>-0.27516805952972501</v>
          </cell>
          <cell r="GU87">
            <v>-0.27516805952972501</v>
          </cell>
          <cell r="GV87">
            <v>-30.904289595462259</v>
          </cell>
          <cell r="GW87">
            <v>-30.904289595462259</v>
          </cell>
          <cell r="GX87">
            <v>-26.213809690955514</v>
          </cell>
          <cell r="GY87">
            <v>-21.523329786448663</v>
          </cell>
          <cell r="GZ87">
            <v>-16.832849881942046</v>
          </cell>
          <cell r="HA87">
            <v>-12.142369977435258</v>
          </cell>
          <cell r="HB87">
            <v>-7.4518900729285269</v>
          </cell>
          <cell r="HC87">
            <v>-2.7614101684216257</v>
          </cell>
          <cell r="HD87">
            <v>-2.7614101684216257</v>
          </cell>
          <cell r="HE87">
            <v>-2.7614101684216257</v>
          </cell>
          <cell r="HF87">
            <v>548.41333680494608</v>
          </cell>
          <cell r="HG87">
            <v>548.41333680494608</v>
          </cell>
          <cell r="HH87">
            <v>533.05022461656665</v>
          </cell>
          <cell r="HI87">
            <v>517.68711242818722</v>
          </cell>
          <cell r="HJ87">
            <v>504.67667525550286</v>
          </cell>
          <cell r="HK87">
            <v>494.01891309851368</v>
          </cell>
          <cell r="HL87">
            <v>485.71382595721946</v>
          </cell>
          <cell r="HM87">
            <v>479.76141383162036</v>
          </cell>
          <cell r="HN87">
            <v>476.16167672171633</v>
          </cell>
          <cell r="HO87">
            <v>474.91461462750743</v>
          </cell>
          <cell r="HP87">
            <v>473.66755253329853</v>
          </cell>
          <cell r="HQ87">
            <v>472.42049043908963</v>
          </cell>
          <cell r="ID87">
            <v>1573.01254332242</v>
          </cell>
          <cell r="IE87">
            <v>1573.01254332242</v>
          </cell>
          <cell r="IF87">
            <v>1684.8385876244492</v>
          </cell>
          <cell r="IG87">
            <v>1639.3633775942365</v>
          </cell>
          <cell r="IH87">
            <v>1600.8521465521153</v>
          </cell>
          <cell r="II87">
            <v>1569.3048944980856</v>
          </cell>
          <cell r="IJ87">
            <v>1544.7216214321475</v>
          </cell>
          <cell r="IK87">
            <v>1527.1023273543008</v>
          </cell>
          <cell r="IL87">
            <v>1516.4470122645455</v>
          </cell>
          <cell r="IM87">
            <v>1512.7556761628828</v>
          </cell>
          <cell r="IN87">
            <v>1509.0643400612191</v>
          </cell>
          <cell r="IO87">
            <v>1505.3730039595559</v>
          </cell>
          <cell r="IP87">
            <v>729.42628599464501</v>
          </cell>
          <cell r="IQ87">
            <v>729.42628599464501</v>
          </cell>
          <cell r="IR87">
            <v>811.12151952868624</v>
          </cell>
          <cell r="IS87">
            <v>787.74407716499218</v>
          </cell>
          <cell r="IT87">
            <v>767.94660765481376</v>
          </cell>
          <cell r="IU87">
            <v>751.7291109981511</v>
          </cell>
          <cell r="IV87">
            <v>739.09158719500419</v>
          </cell>
          <cell r="IW87">
            <v>730.03403624537293</v>
          </cell>
          <cell r="IX87">
            <v>724.55645814925742</v>
          </cell>
          <cell r="IY87">
            <v>722.65885290665778</v>
          </cell>
          <cell r="IZ87">
            <v>720.76124766405803</v>
          </cell>
          <cell r="JA87">
            <v>718.86364242145828</v>
          </cell>
          <cell r="JB87">
            <v>1391.9995941327213</v>
          </cell>
          <cell r="JC87">
            <v>1391.9995941327213</v>
          </cell>
          <cell r="JD87">
            <v>1406.7672927123294</v>
          </cell>
          <cell r="JE87">
            <v>1369.3064128574315</v>
          </cell>
          <cell r="JF87">
            <v>1337.5822141528042</v>
          </cell>
          <cell r="JG87">
            <v>1311.5946965984481</v>
          </cell>
          <cell r="JH87">
            <v>1291.3438601943626</v>
          </cell>
          <cell r="JI87">
            <v>1276.8297049405483</v>
          </cell>
          <cell r="JJ87">
            <v>1268.0522308370043</v>
          </cell>
          <cell r="JK87">
            <v>1265.0114378837325</v>
          </cell>
          <cell r="JL87">
            <v>1261.9706449304595</v>
          </cell>
          <cell r="JM87">
            <v>1258.9298519771874</v>
          </cell>
          <cell r="JN87">
            <v>0</v>
          </cell>
          <cell r="JO87">
            <v>0</v>
          </cell>
          <cell r="JP87">
            <v>14.767698579608123</v>
          </cell>
          <cell r="JQ87">
            <v>-37.460879854897939</v>
          </cell>
          <cell r="JR87">
            <v>-31.72419870462727</v>
          </cell>
          <cell r="JS87">
            <v>-25.987517554356145</v>
          </cell>
          <cell r="JT87">
            <v>-20.250836404085476</v>
          </cell>
          <cell r="JU87">
            <v>-14.514155253814351</v>
          </cell>
          <cell r="JV87">
            <v>-8.7774741035439092</v>
          </cell>
          <cell r="JW87">
            <v>-3.0407929532718754</v>
          </cell>
          <cell r="JX87">
            <v>-3.0407929532730122</v>
          </cell>
          <cell r="JY87">
            <v>-3.0407929532721027</v>
          </cell>
          <cell r="JZ87">
            <v>2.9380315682195568</v>
          </cell>
          <cell r="KA87">
            <v>2.9380315682195568</v>
          </cell>
          <cell r="KB87">
            <v>-42.458788547321099</v>
          </cell>
          <cell r="KC87">
            <v>9.7697898871849631</v>
          </cell>
          <cell r="KD87">
            <v>8.7235886414210384</v>
          </cell>
          <cell r="KE87">
            <v>7.6773873956567655</v>
          </cell>
          <cell r="KF87">
            <v>6.6311861498927112</v>
          </cell>
          <cell r="KG87">
            <v>5.5849849041283743</v>
          </cell>
          <cell r="KH87">
            <v>4.5387836583646646</v>
          </cell>
          <cell r="KI87">
            <v>3.4925824125995315</v>
          </cell>
          <cell r="KJ87">
            <v>3.4925824126006684</v>
          </cell>
          <cell r="KK87">
            <v>3.4925824125997589</v>
          </cell>
        </row>
        <row r="88">
          <cell r="E88">
            <v>4851.7389084332499</v>
          </cell>
          <cell r="H88">
            <v>3960.9342541906399</v>
          </cell>
          <cell r="K88">
            <v>429.85747279730799</v>
          </cell>
          <cell r="N88">
            <v>142.511812383641</v>
          </cell>
          <cell r="T88">
            <v>258.09209115022003</v>
          </cell>
          <cell r="X88">
            <v>141.95065013262101</v>
          </cell>
          <cell r="AD88">
            <v>54.0720906947207</v>
          </cell>
          <cell r="AE88">
            <v>4785.3386503270704</v>
          </cell>
          <cell r="AI88">
            <v>77.686752714743804</v>
          </cell>
          <cell r="AM88">
            <v>1007.72854947213</v>
          </cell>
          <cell r="AN88">
            <v>97.928798055915905</v>
          </cell>
          <cell r="AZ88">
            <v>6056.9039525139397</v>
          </cell>
          <cell r="BR88">
            <v>404.31157570277082</v>
          </cell>
          <cell r="BS88">
            <v>404.31157570277082</v>
          </cell>
          <cell r="BT88">
            <v>276.80068942779911</v>
          </cell>
          <cell r="BU88">
            <v>276.80068942779911</v>
          </cell>
          <cell r="BV88">
            <v>296.32744108396253</v>
          </cell>
          <cell r="BW88">
            <v>315.854192740126</v>
          </cell>
          <cell r="BX88">
            <v>335.38094439628946</v>
          </cell>
          <cell r="BY88">
            <v>354.90769605245288</v>
          </cell>
          <cell r="BZ88">
            <v>374.43444770861635</v>
          </cell>
          <cell r="CA88">
            <v>393.96119936477993</v>
          </cell>
          <cell r="CB88">
            <v>393.96119936477993</v>
          </cell>
          <cell r="CC88">
            <v>393.96119936477993</v>
          </cell>
          <cell r="CP88">
            <v>330.07785451588666</v>
          </cell>
          <cell r="CQ88">
            <v>330.07785451588666</v>
          </cell>
          <cell r="CR88">
            <v>219.11724645983381</v>
          </cell>
          <cell r="CS88">
            <v>219.11724645983381</v>
          </cell>
          <cell r="CT88">
            <v>236.10952296597492</v>
          </cell>
          <cell r="CU88">
            <v>253.10179947211608</v>
          </cell>
          <cell r="CV88">
            <v>270.09407597825725</v>
          </cell>
          <cell r="CW88">
            <v>287.08635248439839</v>
          </cell>
          <cell r="CX88">
            <v>304.07862899053953</v>
          </cell>
          <cell r="CY88">
            <v>321.07090549668061</v>
          </cell>
          <cell r="CZ88">
            <v>321.07090549668061</v>
          </cell>
          <cell r="DA88">
            <v>321.07090549668061</v>
          </cell>
          <cell r="DN88">
            <v>35.82145606644233</v>
          </cell>
          <cell r="DO88">
            <v>35.82145606644233</v>
          </cell>
          <cell r="DP88">
            <v>29.818179451996663</v>
          </cell>
          <cell r="DQ88">
            <v>29.818179451996663</v>
          </cell>
          <cell r="DR88">
            <v>30.737508734366678</v>
          </cell>
          <cell r="DS88">
            <v>31.656838016736693</v>
          </cell>
          <cell r="DT88">
            <v>32.576167299106707</v>
          </cell>
          <cell r="DU88">
            <v>33.495496581476715</v>
          </cell>
          <cell r="DV88">
            <v>34.41482586384673</v>
          </cell>
          <cell r="DW88">
            <v>35.334155146216752</v>
          </cell>
          <cell r="DX88">
            <v>35.334155146216752</v>
          </cell>
          <cell r="DY88">
            <v>35.334155146216752</v>
          </cell>
          <cell r="EL88">
            <v>11.875984365303417</v>
          </cell>
          <cell r="EM88">
            <v>11.875984365303417</v>
          </cell>
          <cell r="EN88">
            <v>11.204914188409809</v>
          </cell>
          <cell r="EO88">
            <v>11.204914188409809</v>
          </cell>
          <cell r="EP88">
            <v>11.30768047818213</v>
          </cell>
          <cell r="EQ88">
            <v>11.410446767954451</v>
          </cell>
          <cell r="ER88">
            <v>11.513213057726771</v>
          </cell>
          <cell r="ES88">
            <v>11.615979347499092</v>
          </cell>
          <cell r="ET88">
            <v>11.718745637271414</v>
          </cell>
          <cell r="EU88">
            <v>11.821511927043733</v>
          </cell>
          <cell r="EV88">
            <v>11.821511927043733</v>
          </cell>
          <cell r="EW88">
            <v>11.821511927043733</v>
          </cell>
          <cell r="GT88">
            <v>21.507674262518336</v>
          </cell>
          <cell r="GU88">
            <v>21.507674262518336</v>
          </cell>
          <cell r="GV88">
            <v>-122.42352097880546</v>
          </cell>
          <cell r="GW88">
            <v>-122.42352097880455</v>
          </cell>
          <cell r="GX88">
            <v>-100.38219739337154</v>
          </cell>
          <cell r="GY88">
            <v>-78.340873807937626</v>
          </cell>
          <cell r="GZ88">
            <v>-56.299550222504635</v>
          </cell>
          <cell r="HA88">
            <v>-34.258226637069825</v>
          </cell>
          <cell r="HB88">
            <v>-12.216903051636791</v>
          </cell>
          <cell r="HC88">
            <v>9.8244205337973121</v>
          </cell>
          <cell r="HD88">
            <v>9.8244205337973121</v>
          </cell>
          <cell r="HE88">
            <v>9.8244205337982216</v>
          </cell>
          <cell r="HF88">
            <v>4785.3386503270694</v>
          </cell>
          <cell r="HG88">
            <v>4785.3386503270694</v>
          </cell>
          <cell r="HH88">
            <v>4651.2833865133252</v>
          </cell>
          <cell r="HI88">
            <v>4517.2281226995819</v>
          </cell>
          <cell r="HJ88">
            <v>4403.7018028933917</v>
          </cell>
          <cell r="HK88">
            <v>4310.7044270947554</v>
          </cell>
          <cell r="HL88">
            <v>4238.2359953036721</v>
          </cell>
          <cell r="HM88">
            <v>4186.2965075201437</v>
          </cell>
          <cell r="HN88">
            <v>4154.8859637441683</v>
          </cell>
          <cell r="HO88">
            <v>4144.0043639757469</v>
          </cell>
          <cell r="HP88">
            <v>4133.1227642073254</v>
          </cell>
          <cell r="HQ88">
            <v>4122.2411644389049</v>
          </cell>
          <cell r="ID88">
            <v>77.686752714743804</v>
          </cell>
          <cell r="IE88">
            <v>77.686752714743804</v>
          </cell>
          <cell r="IF88">
            <v>83.209532738106333</v>
          </cell>
          <cell r="IG88">
            <v>80.963637489994454</v>
          </cell>
          <cell r="IH88">
            <v>79.061673964395027</v>
          </cell>
          <cell r="II88">
            <v>77.503642161308036</v>
          </cell>
          <cell r="IJ88">
            <v>76.289542080733469</v>
          </cell>
          <cell r="IK88">
            <v>75.419373722671338</v>
          </cell>
          <cell r="IL88">
            <v>74.89313708712163</v>
          </cell>
          <cell r="IM88">
            <v>74.710832174084373</v>
          </cell>
          <cell r="IN88">
            <v>74.528527261047103</v>
          </cell>
          <cell r="IO88">
            <v>74.346222348009846</v>
          </cell>
          <cell r="IP88">
            <v>97.928798055915877</v>
          </cell>
          <cell r="IQ88">
            <v>97.928798055915877</v>
          </cell>
          <cell r="IR88">
            <v>306.142905595385</v>
          </cell>
          <cell r="IS88">
            <v>297.31951975454513</v>
          </cell>
          <cell r="IT88">
            <v>289.84732885175191</v>
          </cell>
          <cell r="IU88">
            <v>283.72633288700541</v>
          </cell>
          <cell r="IV88">
            <v>278.95653186030563</v>
          </cell>
          <cell r="IW88">
            <v>275.53792577165251</v>
          </cell>
          <cell r="IX88">
            <v>273.47051462104605</v>
          </cell>
          <cell r="IY88">
            <v>272.75429840848636</v>
          </cell>
          <cell r="IZ88">
            <v>272.03808219592662</v>
          </cell>
          <cell r="JA88">
            <v>271.32186598336693</v>
          </cell>
          <cell r="JB88">
            <v>4765.096604985898</v>
          </cell>
          <cell r="JC88">
            <v>4765.096604985898</v>
          </cell>
          <cell r="JD88">
            <v>4428.3500136560469</v>
          </cell>
          <cell r="JE88">
            <v>4300.8722404350319</v>
          </cell>
          <cell r="JF88">
            <v>4192.9161480060347</v>
          </cell>
          <cell r="JG88">
            <v>4104.4817363690572</v>
          </cell>
          <cell r="JH88">
            <v>4035.5690055241002</v>
          </cell>
          <cell r="JI88">
            <v>3986.1779554711625</v>
          </cell>
          <cell r="JJ88">
            <v>3956.3085862102434</v>
          </cell>
          <cell r="JK88">
            <v>3945.960897741345</v>
          </cell>
          <cell r="JL88">
            <v>3935.6132092724461</v>
          </cell>
          <cell r="JM88">
            <v>3925.265520803548</v>
          </cell>
          <cell r="JN88">
            <v>0</v>
          </cell>
          <cell r="JO88">
            <v>0</v>
          </cell>
          <cell r="JP88">
            <v>-336.74659132985107</v>
          </cell>
          <cell r="JQ88">
            <v>-127.47777322101501</v>
          </cell>
          <cell r="JR88">
            <v>-107.95609242899718</v>
          </cell>
          <cell r="JS88">
            <v>-88.434411636977529</v>
          </cell>
          <cell r="JT88">
            <v>-68.912730844956968</v>
          </cell>
          <cell r="JU88">
            <v>-49.391050052937771</v>
          </cell>
          <cell r="JV88">
            <v>-29.869369260919029</v>
          </cell>
          <cell r="JW88">
            <v>-10.347688468898468</v>
          </cell>
          <cell r="JX88">
            <v>-10.347688468898923</v>
          </cell>
          <cell r="JY88">
            <v>-10.347688468898014</v>
          </cell>
          <cell r="JZ88">
            <v>26.013681820411726</v>
          </cell>
          <cell r="KA88">
            <v>26.013681820411726</v>
          </cell>
          <cell r="KB88">
            <v>218.82907790893901</v>
          </cell>
          <cell r="KC88">
            <v>9.5602598001038643</v>
          </cell>
          <cell r="KD88">
            <v>12.079902593519037</v>
          </cell>
          <cell r="KE88">
            <v>14.599545386933301</v>
          </cell>
          <cell r="KF88">
            <v>17.119188180345724</v>
          </cell>
          <cell r="KG88">
            <v>19.638830973761337</v>
          </cell>
          <cell r="KH88">
            <v>22.158473767175629</v>
          </cell>
          <cell r="KI88">
            <v>24.678116560589171</v>
          </cell>
          <cell r="KJ88">
            <v>24.678116560589626</v>
          </cell>
          <cell r="KK88">
            <v>24.678116560589626</v>
          </cell>
        </row>
        <row r="89">
          <cell r="E89">
            <v>21088.268733415302</v>
          </cell>
          <cell r="H89">
            <v>18508.1167623412</v>
          </cell>
          <cell r="K89">
            <v>1404.2346502535099</v>
          </cell>
          <cell r="N89">
            <v>560.63959818568503</v>
          </cell>
          <cell r="T89">
            <v>188.80176040642499</v>
          </cell>
          <cell r="X89">
            <v>103.84096822353401</v>
          </cell>
          <cell r="AD89">
            <v>414.9023902114933</v>
          </cell>
          <cell r="AE89">
            <v>320.70372452451397</v>
          </cell>
          <cell r="AI89">
            <v>613.63200299079301</v>
          </cell>
          <cell r="AM89">
            <v>686.84122201815899</v>
          </cell>
          <cell r="AN89">
            <v>2659.7467521691601</v>
          </cell>
          <cell r="AZ89">
            <v>1947.2881682934701</v>
          </cell>
          <cell r="BR89">
            <v>1757.3557277846085</v>
          </cell>
          <cell r="BS89">
            <v>1757.3557277846085</v>
          </cell>
          <cell r="BT89">
            <v>1203.1247835908489</v>
          </cell>
          <cell r="BU89">
            <v>1203.1247835908489</v>
          </cell>
          <cell r="BV89">
            <v>1287.9985565179277</v>
          </cell>
          <cell r="BW89">
            <v>1372.8723294450067</v>
          </cell>
          <cell r="BX89">
            <v>1457.7461023720855</v>
          </cell>
          <cell r="BY89">
            <v>1542.6198752991643</v>
          </cell>
          <cell r="BZ89">
            <v>1627.4936482262431</v>
          </cell>
          <cell r="CA89">
            <v>1712.3674211533225</v>
          </cell>
          <cell r="CB89">
            <v>1712.3674211533225</v>
          </cell>
          <cell r="CC89">
            <v>1712.3674211533225</v>
          </cell>
          <cell r="CP89">
            <v>1542.3430635284333</v>
          </cell>
          <cell r="CQ89">
            <v>1542.3430635284333</v>
          </cell>
          <cell r="CR89">
            <v>1023.8613725614516</v>
          </cell>
          <cell r="CS89">
            <v>1023.8613725614516</v>
          </cell>
          <cell r="CT89">
            <v>1103.260579276613</v>
          </cell>
          <cell r="CU89">
            <v>1182.6597859917749</v>
          </cell>
          <cell r="CV89">
            <v>1262.0589927069366</v>
          </cell>
          <cell r="CW89">
            <v>1341.4581994220982</v>
          </cell>
          <cell r="CX89">
            <v>1420.8574061372601</v>
          </cell>
          <cell r="CY89">
            <v>1500.2566128524213</v>
          </cell>
          <cell r="CZ89">
            <v>1500.2566128524213</v>
          </cell>
          <cell r="DA89">
            <v>1500.2566128524213</v>
          </cell>
          <cell r="DN89">
            <v>117.01955418779249</v>
          </cell>
          <cell r="DO89">
            <v>117.01955418779249</v>
          </cell>
          <cell r="DP89">
            <v>97.408381716594775</v>
          </cell>
          <cell r="DQ89">
            <v>97.408381716594775</v>
          </cell>
          <cell r="DR89">
            <v>100.41159583986162</v>
          </cell>
          <cell r="DS89">
            <v>103.41480996312846</v>
          </cell>
          <cell r="DT89">
            <v>106.41802408639529</v>
          </cell>
          <cell r="DU89">
            <v>109.42123820966214</v>
          </cell>
          <cell r="DV89">
            <v>112.42445233292898</v>
          </cell>
          <cell r="DW89">
            <v>115.42766645619584</v>
          </cell>
          <cell r="DX89">
            <v>115.42766645619584</v>
          </cell>
          <cell r="DY89">
            <v>115.42766645619584</v>
          </cell>
          <cell r="EL89">
            <v>46.71996651547375</v>
          </cell>
          <cell r="EM89">
            <v>46.71996651547375</v>
          </cell>
          <cell r="EN89">
            <v>44.079985253322484</v>
          </cell>
          <cell r="EO89">
            <v>44.079985253322484</v>
          </cell>
          <cell r="EP89">
            <v>44.484266487567751</v>
          </cell>
          <cell r="EQ89">
            <v>44.888547721813012</v>
          </cell>
          <cell r="ER89">
            <v>45.292828956058273</v>
          </cell>
          <cell r="ES89">
            <v>45.697110190303533</v>
          </cell>
          <cell r="ET89">
            <v>46.101391424548801</v>
          </cell>
          <cell r="EU89">
            <v>46.505672658794055</v>
          </cell>
          <cell r="EV89">
            <v>46.505672658794055</v>
          </cell>
          <cell r="EW89">
            <v>46.505672658794055</v>
          </cell>
          <cell r="GT89">
            <v>9.9137017241250156</v>
          </cell>
          <cell r="GU89">
            <v>9.9137017241250156</v>
          </cell>
          <cell r="GV89">
            <v>-6.748732296432447</v>
          </cell>
          <cell r="GW89">
            <v>-6.7487322964323333</v>
          </cell>
          <cell r="GX89">
            <v>-3.3058531064294421</v>
          </cell>
          <cell r="GY89">
            <v>8.6340448397070335E-2</v>
          </cell>
          <cell r="GZ89">
            <v>2.255706493824404</v>
          </cell>
          <cell r="HA89">
            <v>4.4250725392517651</v>
          </cell>
          <cell r="HB89">
            <v>6.5944385846789775</v>
          </cell>
          <cell r="HC89">
            <v>8.763804630107014</v>
          </cell>
          <cell r="HD89">
            <v>8.763804630107014</v>
          </cell>
          <cell r="HE89">
            <v>8.763804630107014</v>
          </cell>
          <cell r="HF89">
            <v>320.70372452451397</v>
          </cell>
          <cell r="HG89">
            <v>320.70372452451397</v>
          </cell>
          <cell r="HH89">
            <v>311.7196116876417</v>
          </cell>
          <cell r="HI89">
            <v>302.73549885076955</v>
          </cell>
          <cell r="HJ89">
            <v>295.12719434949503</v>
          </cell>
          <cell r="HK89">
            <v>288.89469818381821</v>
          </cell>
          <cell r="HL89">
            <v>284.03801035373903</v>
          </cell>
          <cell r="HM89">
            <v>280.55713085925754</v>
          </cell>
          <cell r="HN89">
            <v>278.45205970037375</v>
          </cell>
          <cell r="HO89">
            <v>277.7227968770876</v>
          </cell>
          <cell r="HP89">
            <v>276.99353405380145</v>
          </cell>
          <cell r="HQ89">
            <v>276.26427123051531</v>
          </cell>
          <cell r="ID89">
            <v>613.63200299079301</v>
          </cell>
          <cell r="IE89">
            <v>613.63200299079301</v>
          </cell>
          <cell r="IF89">
            <v>657.25532935452065</v>
          </cell>
          <cell r="IG89">
            <v>639.51545541916926</v>
          </cell>
          <cell r="IH89">
            <v>624.49222884520634</v>
          </cell>
          <cell r="II89">
            <v>612.18564963263248</v>
          </cell>
          <cell r="IJ89">
            <v>602.59571778144755</v>
          </cell>
          <cell r="IK89">
            <v>595.72243329165133</v>
          </cell>
          <cell r="IL89">
            <v>591.56579616324404</v>
          </cell>
          <cell r="IM89">
            <v>590.1258063962257</v>
          </cell>
          <cell r="IN89">
            <v>588.68581662920724</v>
          </cell>
          <cell r="IO89">
            <v>587.24582686218889</v>
          </cell>
          <cell r="IP89">
            <v>2659.7467521691601</v>
          </cell>
          <cell r="IQ89">
            <v>2659.7467521691601</v>
          </cell>
          <cell r="IR89">
            <v>3570.970709497697</v>
          </cell>
          <cell r="IS89">
            <v>3468.0512825883611</v>
          </cell>
          <cell r="IT89">
            <v>3380.8927224454865</v>
          </cell>
          <cell r="IU89">
            <v>3309.4950290690745</v>
          </cell>
          <cell r="IV89">
            <v>3253.8582024591228</v>
          </cell>
          <cell r="IW89">
            <v>3213.9822426156338</v>
          </cell>
          <cell r="IX89">
            <v>3189.8671495386056</v>
          </cell>
          <cell r="IY89">
            <v>3181.5129232280397</v>
          </cell>
          <cell r="IZ89">
            <v>3173.1586969174732</v>
          </cell>
          <cell r="JA89">
            <v>3164.8044706069068</v>
          </cell>
          <cell r="JB89">
            <v>-1725.411024653853</v>
          </cell>
          <cell r="JC89">
            <v>-1725.411024653853</v>
          </cell>
          <cell r="JD89">
            <v>-2601.9957684555347</v>
          </cell>
          <cell r="JE89">
            <v>-2525.8003283184225</v>
          </cell>
          <cell r="JF89">
            <v>-2461.2732992507854</v>
          </cell>
          <cell r="JG89">
            <v>-2408.4146812526237</v>
          </cell>
          <cell r="JH89">
            <v>-2367.2244743239362</v>
          </cell>
          <cell r="JI89">
            <v>-2337.7026784647251</v>
          </cell>
          <cell r="JJ89">
            <v>-2319.8492936749881</v>
          </cell>
          <cell r="JK89">
            <v>-2313.6643199547261</v>
          </cell>
          <cell r="JL89">
            <v>-2307.4793462344646</v>
          </cell>
          <cell r="JM89">
            <v>-2301.2943725142027</v>
          </cell>
          <cell r="JN89">
            <v>0</v>
          </cell>
          <cell r="JO89">
            <v>0</v>
          </cell>
          <cell r="JP89">
            <v>-876.58474380168173</v>
          </cell>
          <cell r="JQ89">
            <v>76.1954401371122</v>
          </cell>
          <cell r="JR89">
            <v>64.527029067637159</v>
          </cell>
          <cell r="JS89">
            <v>52.858617998161662</v>
          </cell>
          <cell r="JT89">
            <v>41.19020692868753</v>
          </cell>
          <cell r="JU89">
            <v>29.521795859211124</v>
          </cell>
          <cell r="JV89">
            <v>17.853384789736992</v>
          </cell>
          <cell r="JW89">
            <v>6.1849737202619508</v>
          </cell>
          <cell r="JX89">
            <v>6.1849737202614961</v>
          </cell>
          <cell r="JY89">
            <v>6.1849737202619508</v>
          </cell>
          <cell r="JZ89">
            <v>44.488900908416127</v>
          </cell>
          <cell r="KA89">
            <v>44.488900908416127</v>
          </cell>
          <cell r="KB89">
            <v>904.41121068954044</v>
          </cell>
          <cell r="KC89">
            <v>-48.368973249253429</v>
          </cell>
          <cell r="KD89">
            <v>-33.257682989775489</v>
          </cell>
          <cell r="KE89">
            <v>-18.197078365473487</v>
          </cell>
          <cell r="KF89">
            <v>-4.3593012505720168</v>
          </cell>
          <cell r="KG89">
            <v>9.4784758643317488</v>
          </cell>
          <cell r="KH89">
            <v>23.316252979233091</v>
          </cell>
          <cell r="KI89">
            <v>37.154030094136175</v>
          </cell>
          <cell r="KJ89">
            <v>37.15403009413663</v>
          </cell>
          <cell r="KK89">
            <v>37.154030094136175</v>
          </cell>
        </row>
        <row r="90">
          <cell r="E90">
            <v>15001.0137194047</v>
          </cell>
          <cell r="H90">
            <v>10296.3165423541</v>
          </cell>
          <cell r="K90">
            <v>1373.8121743454401</v>
          </cell>
          <cell r="N90">
            <v>2199.3943442186901</v>
          </cell>
          <cell r="T90">
            <v>-145.85863542005501</v>
          </cell>
          <cell r="X90">
            <v>-145.85863542005501</v>
          </cell>
          <cell r="AD90">
            <v>351.56677452864722</v>
          </cell>
          <cell r="AE90">
            <v>4325.523945461</v>
          </cell>
          <cell r="AI90">
            <v>7765.3853297445403</v>
          </cell>
          <cell r="AM90">
            <v>118.803</v>
          </cell>
          <cell r="AN90">
            <v>3457.5389616917601</v>
          </cell>
          <cell r="AZ90">
            <v>12423.9980453155</v>
          </cell>
          <cell r="BR90">
            <v>1250.0844766170583</v>
          </cell>
          <cell r="BS90">
            <v>1250.0844766170583</v>
          </cell>
          <cell r="BT90">
            <v>858.61357785066741</v>
          </cell>
          <cell r="BU90">
            <v>858.61357785066741</v>
          </cell>
          <cell r="BV90">
            <v>922.69198213355651</v>
          </cell>
          <cell r="BW90">
            <v>986.77038641644572</v>
          </cell>
          <cell r="BX90">
            <v>1050.8487906993348</v>
          </cell>
          <cell r="BY90">
            <v>1114.9271949822241</v>
          </cell>
          <cell r="BZ90">
            <v>1179.0055992651132</v>
          </cell>
          <cell r="CA90">
            <v>1243.0840035480028</v>
          </cell>
          <cell r="CB90">
            <v>1243.0840035480028</v>
          </cell>
          <cell r="CC90">
            <v>1243.0840035480028</v>
          </cell>
          <cell r="CP90">
            <v>858.02637852950829</v>
          </cell>
          <cell r="CQ90">
            <v>858.02637852950829</v>
          </cell>
          <cell r="CR90">
            <v>567.5525938904608</v>
          </cell>
          <cell r="CS90">
            <v>567.5525938904608</v>
          </cell>
          <cell r="CT90">
            <v>615.09915907406878</v>
          </cell>
          <cell r="CU90">
            <v>662.64572425767665</v>
          </cell>
          <cell r="CV90">
            <v>710.19228944128463</v>
          </cell>
          <cell r="CW90">
            <v>757.73885462489261</v>
          </cell>
          <cell r="CX90">
            <v>805.28541980850048</v>
          </cell>
          <cell r="CY90">
            <v>852.83198499210823</v>
          </cell>
          <cell r="CZ90">
            <v>852.83198499210823</v>
          </cell>
          <cell r="DA90">
            <v>852.83198499210823</v>
          </cell>
          <cell r="DN90">
            <v>114.48434786212</v>
          </cell>
          <cell r="DO90">
            <v>114.48434786212</v>
          </cell>
          <cell r="DP90">
            <v>83.10670305336717</v>
          </cell>
          <cell r="DQ90">
            <v>83.10670305336717</v>
          </cell>
          <cell r="DR90">
            <v>88.242792136453787</v>
          </cell>
          <cell r="DS90">
            <v>93.378881219540389</v>
          </cell>
          <cell r="DT90">
            <v>98.514970302627006</v>
          </cell>
          <cell r="DU90">
            <v>103.65105938571362</v>
          </cell>
          <cell r="DV90">
            <v>108.78714846880024</v>
          </cell>
          <cell r="DW90">
            <v>113.92323755188684</v>
          </cell>
          <cell r="DX90">
            <v>113.92323755188684</v>
          </cell>
          <cell r="DY90">
            <v>113.92323755188684</v>
          </cell>
          <cell r="EL90">
            <v>183.28286201822417</v>
          </cell>
          <cell r="EM90">
            <v>183.28286201822417</v>
          </cell>
          <cell r="EN90">
            <v>171.11409088039341</v>
          </cell>
          <cell r="EO90">
            <v>171.11409088039341</v>
          </cell>
          <cell r="EP90">
            <v>173.10595142239805</v>
          </cell>
          <cell r="EQ90">
            <v>175.09781196440269</v>
          </cell>
          <cell r="ER90">
            <v>177.08967250640734</v>
          </cell>
          <cell r="ES90">
            <v>179.08153304841201</v>
          </cell>
          <cell r="ET90">
            <v>181.07339359041666</v>
          </cell>
          <cell r="EU90">
            <v>183.06525413242133</v>
          </cell>
          <cell r="EV90">
            <v>183.06525413242133</v>
          </cell>
          <cell r="EW90">
            <v>183.06525413242133</v>
          </cell>
          <cell r="GT90">
            <v>-12.154886285004583</v>
          </cell>
          <cell r="GU90">
            <v>-12.154886285004583</v>
          </cell>
          <cell r="GV90">
            <v>-191.63478838703526</v>
          </cell>
          <cell r="GW90">
            <v>-191.6347883870348</v>
          </cell>
          <cell r="GX90">
            <v>-162.25639585827079</v>
          </cell>
          <cell r="GY90">
            <v>-132.87800332950658</v>
          </cell>
          <cell r="GZ90">
            <v>-103.4996108007403</v>
          </cell>
          <cell r="HA90">
            <v>-74.121218271978364</v>
          </cell>
          <cell r="HB90">
            <v>-44.74282574321245</v>
          </cell>
          <cell r="HC90">
            <v>-15.364433214447306</v>
          </cell>
          <cell r="HD90">
            <v>-15.364433214447306</v>
          </cell>
          <cell r="HE90">
            <v>-15.364433214447761</v>
          </cell>
          <cell r="HF90">
            <v>4325.523945461</v>
          </cell>
          <cell r="HG90">
            <v>4325.523945461</v>
          </cell>
          <cell r="HH90">
            <v>4203.4947415397291</v>
          </cell>
          <cell r="HI90">
            <v>4081.4655376184587</v>
          </cell>
          <cell r="HJ90">
            <v>3979.4108367517624</v>
          </cell>
          <cell r="HK90">
            <v>3897.3306389396403</v>
          </cell>
          <cell r="HL90">
            <v>3835.2249441820945</v>
          </cell>
          <cell r="HM90">
            <v>3793.0937524791207</v>
          </cell>
          <cell r="HN90">
            <v>3770.9370638307228</v>
          </cell>
          <cell r="HO90">
            <v>3768.7548782368995</v>
          </cell>
          <cell r="HP90">
            <v>3766.5726926430762</v>
          </cell>
          <cell r="HQ90">
            <v>3764.3905070492524</v>
          </cell>
          <cell r="ID90">
            <v>7765.3853297445385</v>
          </cell>
          <cell r="IE90">
            <v>7765.3853297445385</v>
          </cell>
          <cell r="IF90">
            <v>8319.0112866570744</v>
          </cell>
          <cell r="IG90">
            <v>8096.0987105951554</v>
          </cell>
          <cell r="IH90">
            <v>7909.6738586875672</v>
          </cell>
          <cell r="II90">
            <v>7759.7367309343099</v>
          </cell>
          <cell r="IJ90">
            <v>7646.2873273353816</v>
          </cell>
          <cell r="IK90">
            <v>7569.3256478907861</v>
          </cell>
          <cell r="IL90">
            <v>7528.8516926005204</v>
          </cell>
          <cell r="IM90">
            <v>7524.8654614645857</v>
          </cell>
          <cell r="IN90">
            <v>7520.8792303286509</v>
          </cell>
          <cell r="IO90">
            <v>7516.8929991927162</v>
          </cell>
          <cell r="IP90">
            <v>3457.5389616917601</v>
          </cell>
          <cell r="IQ90">
            <v>3457.5389616917601</v>
          </cell>
          <cell r="IR90">
            <v>3908.2622095443448</v>
          </cell>
          <cell r="IS90">
            <v>3794.8037290487591</v>
          </cell>
          <cell r="IT90">
            <v>3699.9168420111505</v>
          </cell>
          <cell r="IU90">
            <v>3623.6015484315199</v>
          </cell>
          <cell r="IV90">
            <v>3565.8578483098663</v>
          </cell>
          <cell r="IW90">
            <v>3526.6857416461899</v>
          </cell>
          <cell r="IX90">
            <v>3506.0852284404909</v>
          </cell>
          <cell r="IY90">
            <v>3504.0563086927696</v>
          </cell>
          <cell r="IZ90">
            <v>3502.0273889450482</v>
          </cell>
          <cell r="JA90">
            <v>3499.9984691973273</v>
          </cell>
          <cell r="JB90">
            <v>8633.3703135137785</v>
          </cell>
          <cell r="JC90">
            <v>8633.3703135137785</v>
          </cell>
          <cell r="JD90">
            <v>8614.2438186524596</v>
          </cell>
          <cell r="JE90">
            <v>8382.7605191648545</v>
          </cell>
          <cell r="JF90">
            <v>8189.1678534281782</v>
          </cell>
          <cell r="JG90">
            <v>8033.4658214424308</v>
          </cell>
          <cell r="JH90">
            <v>7915.6544232076103</v>
          </cell>
          <cell r="JI90">
            <v>7835.7336587237169</v>
          </cell>
          <cell r="JJ90">
            <v>7793.7035279907532</v>
          </cell>
          <cell r="JK90">
            <v>7789.5640310087156</v>
          </cell>
          <cell r="JL90">
            <v>7785.424534026678</v>
          </cell>
          <cell r="JM90">
            <v>7781.2850370446413</v>
          </cell>
          <cell r="JN90">
            <v>0</v>
          </cell>
          <cell r="JO90">
            <v>0</v>
          </cell>
          <cell r="JP90">
            <v>-19.126494861318861</v>
          </cell>
          <cell r="JQ90">
            <v>-231.48329948760511</v>
          </cell>
          <cell r="JR90">
            <v>-193.59266573667628</v>
          </cell>
          <cell r="JS90">
            <v>-155.70203198574745</v>
          </cell>
          <cell r="JT90">
            <v>-117.81139823482044</v>
          </cell>
          <cell r="JU90">
            <v>-79.920764483893436</v>
          </cell>
          <cell r="JV90">
            <v>-42.030130732963698</v>
          </cell>
          <cell r="JW90">
            <v>-4.1394969820375991</v>
          </cell>
          <cell r="JX90">
            <v>-4.1394969820375991</v>
          </cell>
          <cell r="JY90">
            <v>-4.1394969820366896</v>
          </cell>
          <cell r="JZ90">
            <v>17.142344925716017</v>
          </cell>
          <cell r="KA90">
            <v>17.142344925716017</v>
          </cell>
          <cell r="KB90">
            <v>-143.21106231499579</v>
          </cell>
          <cell r="KC90">
            <v>69.145742311290917</v>
          </cell>
          <cell r="KD90">
            <v>60.633501089126099</v>
          </cell>
          <cell r="KE90">
            <v>52.121259866961466</v>
          </cell>
          <cell r="KF90">
            <v>43.609018644800742</v>
          </cell>
          <cell r="KG90">
            <v>35.096777422635668</v>
          </cell>
          <cell r="KH90">
            <v>26.584536200471849</v>
          </cell>
          <cell r="KI90">
            <v>18.072294978310893</v>
          </cell>
          <cell r="KJ90">
            <v>18.072294978310893</v>
          </cell>
          <cell r="KK90">
            <v>18.072294978309529</v>
          </cell>
        </row>
        <row r="91">
          <cell r="E91">
            <v>9922.7441287120892</v>
          </cell>
          <cell r="H91">
            <v>2537.4031580743499</v>
          </cell>
          <cell r="K91">
            <v>4678.5041711357499</v>
          </cell>
          <cell r="N91">
            <v>1593.11191747461</v>
          </cell>
          <cell r="T91">
            <v>711.50574087766802</v>
          </cell>
          <cell r="X91">
            <v>391.32815748271798</v>
          </cell>
          <cell r="AD91">
            <v>212.91424138687194</v>
          </cell>
          <cell r="AE91">
            <v>297.26559638978802</v>
          </cell>
          <cell r="AI91">
            <v>1652.76392200231</v>
          </cell>
          <cell r="AM91">
            <v>609.99051417414603</v>
          </cell>
          <cell r="AN91">
            <v>1821.43002502888</v>
          </cell>
          <cell r="AZ91">
            <v>3225.2667100662502</v>
          </cell>
          <cell r="BR91">
            <v>826.89534405934069</v>
          </cell>
          <cell r="BS91">
            <v>826.89534405934069</v>
          </cell>
          <cell r="BT91">
            <v>567.94847320413555</v>
          </cell>
          <cell r="BU91">
            <v>567.94847320413555</v>
          </cell>
          <cell r="BV91">
            <v>610.3345160255476</v>
          </cell>
          <cell r="BW91">
            <v>652.72055884695976</v>
          </cell>
          <cell r="BX91">
            <v>695.10660166837181</v>
          </cell>
          <cell r="BY91">
            <v>737.49264448978397</v>
          </cell>
          <cell r="BZ91">
            <v>779.87868731119602</v>
          </cell>
          <cell r="CA91">
            <v>822.26473013260829</v>
          </cell>
          <cell r="CB91">
            <v>822.26473013260829</v>
          </cell>
          <cell r="CC91">
            <v>822.26473013260829</v>
          </cell>
          <cell r="CP91">
            <v>211.45026317286249</v>
          </cell>
          <cell r="CQ91">
            <v>211.45026317286249</v>
          </cell>
          <cell r="CR91">
            <v>139.86649868300228</v>
          </cell>
          <cell r="CS91">
            <v>139.86649868300228</v>
          </cell>
          <cell r="CT91">
            <v>151.58377681408925</v>
          </cell>
          <cell r="CU91">
            <v>163.30105494517622</v>
          </cell>
          <cell r="CV91">
            <v>175.01833307626319</v>
          </cell>
          <cell r="CW91">
            <v>186.73561120735016</v>
          </cell>
          <cell r="CX91">
            <v>198.45288933843713</v>
          </cell>
          <cell r="CY91">
            <v>210.17016746952407</v>
          </cell>
          <cell r="CZ91">
            <v>210.17016746952407</v>
          </cell>
          <cell r="DA91">
            <v>210.17016746952407</v>
          </cell>
          <cell r="DN91">
            <v>389.8753475946458</v>
          </cell>
          <cell r="DO91">
            <v>389.8753475946458</v>
          </cell>
          <cell r="DP91">
            <v>283.01907942384582</v>
          </cell>
          <cell r="DQ91">
            <v>283.01907942384582</v>
          </cell>
          <cell r="DR91">
            <v>300.50998148983922</v>
          </cell>
          <cell r="DS91">
            <v>318.00088355583262</v>
          </cell>
          <cell r="DT91">
            <v>335.49178562182595</v>
          </cell>
          <cell r="DU91">
            <v>352.98268768781935</v>
          </cell>
          <cell r="DV91">
            <v>370.47358975381275</v>
          </cell>
          <cell r="DW91">
            <v>387.96449181980609</v>
          </cell>
          <cell r="DX91">
            <v>387.96449181980609</v>
          </cell>
          <cell r="DY91">
            <v>387.96449181980609</v>
          </cell>
          <cell r="EL91">
            <v>132.75932645621748</v>
          </cell>
          <cell r="EM91">
            <v>132.75932645621748</v>
          </cell>
          <cell r="EN91">
            <v>123.944984284402</v>
          </cell>
          <cell r="EO91">
            <v>123.944984284402</v>
          </cell>
          <cell r="EP91">
            <v>125.38777092053037</v>
          </cell>
          <cell r="EQ91">
            <v>126.83055755665873</v>
          </cell>
          <cell r="ER91">
            <v>128.27334419278711</v>
          </cell>
          <cell r="ES91">
            <v>129.71613082891548</v>
          </cell>
          <cell r="ET91">
            <v>131.15891746504383</v>
          </cell>
          <cell r="EU91">
            <v>132.60170410117223</v>
          </cell>
          <cell r="EV91">
            <v>132.60170410117223</v>
          </cell>
          <cell r="EW91">
            <v>132.60170410117223</v>
          </cell>
          <cell r="GT91">
            <v>35.958520001314383</v>
          </cell>
          <cell r="GU91">
            <v>35.958520001314383</v>
          </cell>
          <cell r="GV91">
            <v>-20.786637683407577</v>
          </cell>
          <cell r="GW91">
            <v>-20.78663768340752</v>
          </cell>
          <cell r="GX91">
            <v>-7.6788418494757593</v>
          </cell>
          <cell r="GY91">
            <v>3.2924622679018878</v>
          </cell>
          <cell r="GZ91">
            <v>11.241861603786557</v>
          </cell>
          <cell r="HA91">
            <v>19.191260939671018</v>
          </cell>
          <cell r="HB91">
            <v>27.140660275555572</v>
          </cell>
          <cell r="HC91">
            <v>35.090059611440225</v>
          </cell>
          <cell r="HD91">
            <v>35.090059611440189</v>
          </cell>
          <cell r="HE91">
            <v>35.090059611440225</v>
          </cell>
          <cell r="HF91">
            <v>297.2655963897879</v>
          </cell>
          <cell r="HG91">
            <v>297.2655963897879</v>
          </cell>
          <cell r="HH91">
            <v>288.87930965597081</v>
          </cell>
          <cell r="HI91">
            <v>280.49302292215378</v>
          </cell>
          <cell r="HJ91">
            <v>273.47945603406515</v>
          </cell>
          <cell r="HK91">
            <v>267.83860899170486</v>
          </cell>
          <cell r="HL91">
            <v>263.57048179507314</v>
          </cell>
          <cell r="HM91">
            <v>260.6750744441697</v>
          </cell>
          <cell r="HN91">
            <v>259.15238693899465</v>
          </cell>
          <cell r="HO91">
            <v>259.00241927954806</v>
          </cell>
          <cell r="HP91">
            <v>258.85245162010142</v>
          </cell>
          <cell r="HQ91">
            <v>258.70248396065483</v>
          </cell>
          <cell r="ID91">
            <v>1652.76392200231</v>
          </cell>
          <cell r="IE91">
            <v>1652.76392200231</v>
          </cell>
          <cell r="IF91">
            <v>1770.5961954845004</v>
          </cell>
          <cell r="IG91">
            <v>1723.1520767664585</v>
          </cell>
          <cell r="IH91">
            <v>1683.4739080325423</v>
          </cell>
          <cell r="II91">
            <v>1651.56168928275</v>
          </cell>
          <cell r="IJ91">
            <v>1627.4154205170821</v>
          </cell>
          <cell r="IK91">
            <v>1611.0351017355385</v>
          </cell>
          <cell r="IL91">
            <v>1602.4207329381197</v>
          </cell>
          <cell r="IM91">
            <v>1601.5723141248252</v>
          </cell>
          <cell r="IN91">
            <v>1600.7238953115304</v>
          </cell>
          <cell r="IO91">
            <v>1599.8754764982361</v>
          </cell>
          <cell r="IP91">
            <v>1821.4300250288795</v>
          </cell>
          <cell r="IQ91">
            <v>1821.4300250288795</v>
          </cell>
          <cell r="IR91">
            <v>1905.1582758936779</v>
          </cell>
          <cell r="IS91">
            <v>1849.8507372749505</v>
          </cell>
          <cell r="IT91">
            <v>1803.5962823737366</v>
          </cell>
          <cell r="IU91">
            <v>1766.3949111900356</v>
          </cell>
          <cell r="IV91">
            <v>1738.2466237238486</v>
          </cell>
          <cell r="IW91">
            <v>1719.1514199751746</v>
          </cell>
          <cell r="IX91">
            <v>1709.1092999440139</v>
          </cell>
          <cell r="IY91">
            <v>1708.1202636303667</v>
          </cell>
          <cell r="IZ91">
            <v>1707.1312273167191</v>
          </cell>
          <cell r="JA91">
            <v>1706.142191003072</v>
          </cell>
          <cell r="JB91">
            <v>128.59949336321847</v>
          </cell>
          <cell r="JC91">
            <v>128.59949336321847</v>
          </cell>
          <cell r="JD91">
            <v>154.31722924679343</v>
          </cell>
          <cell r="JE91">
            <v>153.79436241366193</v>
          </cell>
          <cell r="JF91">
            <v>153.35708169287091</v>
          </cell>
          <cell r="JG91">
            <v>153.00538708441923</v>
          </cell>
          <cell r="JH91">
            <v>152.73927858830666</v>
          </cell>
          <cell r="JI91">
            <v>152.55875620453367</v>
          </cell>
          <cell r="JJ91">
            <v>152.46381993310047</v>
          </cell>
          <cell r="JK91">
            <v>152.45446977400661</v>
          </cell>
          <cell r="JL91">
            <v>152.44511961491276</v>
          </cell>
          <cell r="JM91">
            <v>152.43576945581913</v>
          </cell>
          <cell r="JN91">
            <v>4.5474735088646412E-13</v>
          </cell>
          <cell r="JO91">
            <v>0</v>
          </cell>
          <cell r="JP91">
            <v>25.71773588357496</v>
          </cell>
          <cell r="JQ91">
            <v>-0.52286683313150206</v>
          </cell>
          <cell r="JR91">
            <v>-0.43728072079102276</v>
          </cell>
          <cell r="JS91">
            <v>-0.35169460845168032</v>
          </cell>
          <cell r="JT91">
            <v>-0.26610849611256526</v>
          </cell>
          <cell r="JU91">
            <v>-0.18052238377299545</v>
          </cell>
          <cell r="JV91">
            <v>-9.4936271433198272E-2</v>
          </cell>
          <cell r="JW91">
            <v>-9.3501590938558365E-3</v>
          </cell>
          <cell r="JX91">
            <v>-9.3501590938558365E-3</v>
          </cell>
          <cell r="JY91">
            <v>-9.3501590936284629E-3</v>
          </cell>
          <cell r="JZ91">
            <v>53.701373450219918</v>
          </cell>
          <cell r="KA91">
            <v>53.701373450220373</v>
          </cell>
          <cell r="KB91">
            <v>-28.761520118076543</v>
          </cell>
          <cell r="KC91">
            <v>-2.5209174013700242</v>
          </cell>
          <cell r="KD91">
            <v>10.501292320221257</v>
          </cell>
          <cell r="KE91">
            <v>21.38701032525956</v>
          </cell>
          <cell r="KF91">
            <v>29.250823548805116</v>
          </cell>
          <cell r="KG91">
            <v>37.114636772350011</v>
          </cell>
          <cell r="KH91">
            <v>44.978449995894763</v>
          </cell>
          <cell r="KI91">
            <v>52.842263219440071</v>
          </cell>
          <cell r="KJ91">
            <v>52.842263219440042</v>
          </cell>
          <cell r="KK91">
            <v>52.842263219439843</v>
          </cell>
        </row>
        <row r="92">
          <cell r="E92">
            <v>2855.5863232428401</v>
          </cell>
          <cell r="H92">
            <v>2743.4746305988601</v>
          </cell>
          <cell r="K92">
            <v>54.425687704077298</v>
          </cell>
          <cell r="N92">
            <v>0</v>
          </cell>
          <cell r="T92">
            <v>53.367242430537402</v>
          </cell>
          <cell r="X92">
            <v>29.351983336795598</v>
          </cell>
          <cell r="AD92">
            <v>3.1248670068072602</v>
          </cell>
          <cell r="AE92">
            <v>50.965034433214498</v>
          </cell>
          <cell r="AI92">
            <v>26.938561181338098</v>
          </cell>
          <cell r="AM92">
            <v>178.79589588102499</v>
          </cell>
          <cell r="AN92">
            <v>194.481752275525</v>
          </cell>
          <cell r="AZ92">
            <v>322.49949149557699</v>
          </cell>
          <cell r="BR92">
            <v>237.96552693690333</v>
          </cell>
          <cell r="BS92">
            <v>237.96552693690333</v>
          </cell>
          <cell r="BT92">
            <v>162.91648786382478</v>
          </cell>
          <cell r="BU92">
            <v>162.91648786382478</v>
          </cell>
          <cell r="BV92">
            <v>174.40934146107375</v>
          </cell>
          <cell r="BW92">
            <v>185.90219505832272</v>
          </cell>
          <cell r="BX92">
            <v>197.39504865557166</v>
          </cell>
          <cell r="BY92">
            <v>208.88790225282062</v>
          </cell>
          <cell r="BZ92">
            <v>220.38075585006959</v>
          </cell>
          <cell r="CA92">
            <v>231.87360944731861</v>
          </cell>
          <cell r="CB92">
            <v>231.87360944731861</v>
          </cell>
          <cell r="CC92">
            <v>231.87360944731861</v>
          </cell>
          <cell r="CP92">
            <v>228.62288588323833</v>
          </cell>
          <cell r="CQ92">
            <v>228.62288588323833</v>
          </cell>
          <cell r="CR92">
            <v>151.76788308294371</v>
          </cell>
          <cell r="CS92">
            <v>151.76788308294371</v>
          </cell>
          <cell r="CT92">
            <v>163.53729820549916</v>
          </cell>
          <cell r="CU92">
            <v>175.30671332805463</v>
          </cell>
          <cell r="CV92">
            <v>187.0761284506101</v>
          </cell>
          <cell r="CW92">
            <v>198.84554357316557</v>
          </cell>
          <cell r="CX92">
            <v>210.61495869572101</v>
          </cell>
          <cell r="CY92">
            <v>222.38437381827643</v>
          </cell>
          <cell r="CZ92">
            <v>222.38437381827643</v>
          </cell>
          <cell r="DA92">
            <v>222.38437381827643</v>
          </cell>
          <cell r="DN92">
            <v>4.5354739753397748</v>
          </cell>
          <cell r="DO92">
            <v>4.5354739753397748</v>
          </cell>
          <cell r="DP92">
            <v>3.7753791092605815</v>
          </cell>
          <cell r="DQ92">
            <v>3.7753791092605815</v>
          </cell>
          <cell r="DR92">
            <v>3.8917784545921377</v>
          </cell>
          <cell r="DS92">
            <v>4.0081777999236934</v>
          </cell>
          <cell r="DT92">
            <v>4.12457714525525</v>
          </cell>
          <cell r="DU92">
            <v>4.2409764905868057</v>
          </cell>
          <cell r="DV92">
            <v>4.3573758359183623</v>
          </cell>
          <cell r="DW92">
            <v>4.4737751812499189</v>
          </cell>
          <cell r="DX92">
            <v>4.4737751812499189</v>
          </cell>
          <cell r="DY92">
            <v>4.4737751812499189</v>
          </cell>
          <cell r="EL92">
            <v>0</v>
          </cell>
          <cell r="EM92">
            <v>0</v>
          </cell>
          <cell r="EN92">
            <v>0</v>
          </cell>
          <cell r="EO92">
            <v>0</v>
          </cell>
          <cell r="EP92">
            <v>0</v>
          </cell>
          <cell r="EQ92">
            <v>0</v>
          </cell>
          <cell r="ER92">
            <v>0</v>
          </cell>
          <cell r="ES92">
            <v>0</v>
          </cell>
          <cell r="ET92">
            <v>0</v>
          </cell>
          <cell r="EU92">
            <v>0</v>
          </cell>
          <cell r="EV92">
            <v>0</v>
          </cell>
          <cell r="EW92">
            <v>0</v>
          </cell>
          <cell r="GT92">
            <v>2.4459986113996308</v>
          </cell>
          <cell r="GU92">
            <v>2.4459986113996308</v>
          </cell>
          <cell r="GV92">
            <v>3.0720839827867668</v>
          </cell>
          <cell r="GW92">
            <v>3.0720839827867588</v>
          </cell>
          <cell r="GX92">
            <v>2.9762065724747568</v>
          </cell>
          <cell r="GY92">
            <v>2.8803291621627358</v>
          </cell>
          <cell r="GZ92">
            <v>2.7844517518507024</v>
          </cell>
          <cell r="HA92">
            <v>2.6885743415386734</v>
          </cell>
          <cell r="HB92">
            <v>2.592696931226667</v>
          </cell>
          <cell r="HC92">
            <v>2.4968195209147082</v>
          </cell>
          <cell r="HD92">
            <v>2.4968195209147162</v>
          </cell>
          <cell r="HE92">
            <v>2.4968195209147042</v>
          </cell>
          <cell r="HF92">
            <v>50.965034433214484</v>
          </cell>
          <cell r="HG92">
            <v>50.965034433214484</v>
          </cell>
          <cell r="HH92">
            <v>49.537312878804926</v>
          </cell>
          <cell r="HI92">
            <v>48.109591324395353</v>
          </cell>
          <cell r="HJ92">
            <v>46.900508076420174</v>
          </cell>
          <cell r="HK92">
            <v>45.91006313487938</v>
          </cell>
          <cell r="HL92">
            <v>45.138256499772979</v>
          </cell>
          <cell r="HM92">
            <v>44.585088171100949</v>
          </cell>
          <cell r="HN92">
            <v>44.250558148863306</v>
          </cell>
          <cell r="HO92">
            <v>44.134666433060048</v>
          </cell>
          <cell r="HP92">
            <v>44.018774717256804</v>
          </cell>
          <cell r="HQ92">
            <v>43.902883001453539</v>
          </cell>
          <cell r="ID92">
            <v>26.938561181338091</v>
          </cell>
          <cell r="IE92">
            <v>26.938561181338091</v>
          </cell>
          <cell r="IF92">
            <v>28.853633472964304</v>
          </cell>
          <cell r="IG92">
            <v>28.074849646456702</v>
          </cell>
          <cell r="IH92">
            <v>27.415327153771667</v>
          </cell>
          <cell r="II92">
            <v>26.8750659949092</v>
          </cell>
          <cell r="IJ92">
            <v>26.454066169869296</v>
          </cell>
          <cell r="IK92">
            <v>26.152327678651954</v>
          </cell>
          <cell r="IL92">
            <v>25.969850521257182</v>
          </cell>
          <cell r="IM92">
            <v>25.906634697684972</v>
          </cell>
          <cell r="IN92">
            <v>25.843418874112768</v>
          </cell>
          <cell r="IO92">
            <v>25.780203050540557</v>
          </cell>
          <cell r="IP92">
            <v>194.481752275525</v>
          </cell>
          <cell r="IQ92">
            <v>194.481752275525</v>
          </cell>
          <cell r="IR92">
            <v>335.14973375952593</v>
          </cell>
          <cell r="IS92">
            <v>325.49033822441135</v>
          </cell>
          <cell r="IT92">
            <v>317.310162411416</v>
          </cell>
          <cell r="IU92">
            <v>310.60920632053984</v>
          </cell>
          <cell r="IV92">
            <v>305.38746995178292</v>
          </cell>
          <cell r="IW92">
            <v>301.64495330514507</v>
          </cell>
          <cell r="IX92">
            <v>299.38165638062651</v>
          </cell>
          <cell r="IY92">
            <v>298.59757917822714</v>
          </cell>
          <cell r="IZ92">
            <v>297.81350197582782</v>
          </cell>
          <cell r="JA92">
            <v>297.02942477342833</v>
          </cell>
          <cell r="JB92">
            <v>-116.57815666097243</v>
          </cell>
          <cell r="JC92">
            <v>-116.57815666097243</v>
          </cell>
          <cell r="JD92">
            <v>-256.7587874077567</v>
          </cell>
          <cell r="JE92">
            <v>-249.30589725355929</v>
          </cell>
          <cell r="JF92">
            <v>-242.99432718122415</v>
          </cell>
          <cell r="JG92">
            <v>-237.82407719075127</v>
          </cell>
          <cell r="JH92">
            <v>-233.79514728214065</v>
          </cell>
          <cell r="JI92">
            <v>-230.90753745539217</v>
          </cell>
          <cell r="JJ92">
            <v>-229.16124771050602</v>
          </cell>
          <cell r="JK92">
            <v>-228.55627804748212</v>
          </cell>
          <cell r="JL92">
            <v>-227.95130838445823</v>
          </cell>
          <cell r="JM92">
            <v>-227.34633872143422</v>
          </cell>
          <cell r="JN92">
            <v>0</v>
          </cell>
          <cell r="JO92">
            <v>0</v>
          </cell>
          <cell r="JP92">
            <v>-140.18063074678429</v>
          </cell>
          <cell r="JQ92">
            <v>7.4528901541974051</v>
          </cell>
          <cell r="JR92">
            <v>6.3115700723351438</v>
          </cell>
          <cell r="JS92">
            <v>5.1702499904728825</v>
          </cell>
          <cell r="JT92">
            <v>4.0289299086106212</v>
          </cell>
          <cell r="JU92">
            <v>2.8876098267484736</v>
          </cell>
          <cell r="JV92">
            <v>1.7462897448861554</v>
          </cell>
          <cell r="JW92">
            <v>0.6049696630238941</v>
          </cell>
          <cell r="JX92">
            <v>0.6049696630238941</v>
          </cell>
          <cell r="JY92">
            <v>0.60496966302400779</v>
          </cell>
          <cell r="JZ92">
            <v>2.706404195300236</v>
          </cell>
          <cell r="KA92">
            <v>2.706404195300236</v>
          </cell>
          <cell r="KB92">
            <v>143.51312031347166</v>
          </cell>
          <cell r="KC92">
            <v>-4.1204005875100407</v>
          </cell>
          <cell r="KD92">
            <v>-3.0749579159597817</v>
          </cell>
          <cell r="KE92">
            <v>-2.0295152444095415</v>
          </cell>
          <cell r="KF92">
            <v>-0.9840725728593136</v>
          </cell>
          <cell r="KG92">
            <v>6.1370098690805008E-2</v>
          </cell>
          <cell r="KH92">
            <v>1.1068127702411168</v>
          </cell>
          <cell r="KI92">
            <v>2.1522554417914193</v>
          </cell>
          <cell r="KJ92">
            <v>2.1522554417914272</v>
          </cell>
          <cell r="KK92">
            <v>2.1522554417913016</v>
          </cell>
        </row>
        <row r="93">
          <cell r="E93">
            <v>2688.0810428602899</v>
          </cell>
          <cell r="H93">
            <v>1866.0628284371501</v>
          </cell>
          <cell r="K93">
            <v>281.60727509166401</v>
          </cell>
          <cell r="N93">
            <v>263.788999055315</v>
          </cell>
          <cell r="T93">
            <v>15.461531033695</v>
          </cell>
          <cell r="X93">
            <v>8.5038420685322595</v>
          </cell>
          <cell r="AD93">
            <v>41.750086230898603</v>
          </cell>
          <cell r="AE93">
            <v>744.59160240432504</v>
          </cell>
          <cell r="AI93">
            <v>1513.5939524569701</v>
          </cell>
          <cell r="AM93">
            <v>31.680800000000001</v>
          </cell>
          <cell r="AN93">
            <v>861.51142600735</v>
          </cell>
          <cell r="AZ93">
            <v>2341.0620859712899</v>
          </cell>
          <cell r="BR93">
            <v>224.00675357169081</v>
          </cell>
          <cell r="BS93">
            <v>224.00675357169081</v>
          </cell>
          <cell r="BT93">
            <v>153.36000142303664</v>
          </cell>
          <cell r="BU93">
            <v>153.36000142303664</v>
          </cell>
          <cell r="BV93">
            <v>164.17869796590642</v>
          </cell>
          <cell r="BW93">
            <v>174.99739450877624</v>
          </cell>
          <cell r="BX93">
            <v>185.81609105164605</v>
          </cell>
          <cell r="BY93">
            <v>196.63478759451584</v>
          </cell>
          <cell r="BZ93">
            <v>207.45348413738566</v>
          </cell>
          <cell r="CA93">
            <v>218.27218068025553</v>
          </cell>
          <cell r="CB93">
            <v>218.27218068025553</v>
          </cell>
          <cell r="CC93">
            <v>218.27218068025553</v>
          </cell>
          <cell r="CP93">
            <v>155.50523570309582</v>
          </cell>
          <cell r="CQ93">
            <v>155.50523570309582</v>
          </cell>
          <cell r="CR93">
            <v>103.22982469491851</v>
          </cell>
          <cell r="CS93">
            <v>103.22982469491851</v>
          </cell>
          <cell r="CT93">
            <v>111.23517230327336</v>
          </cell>
          <cell r="CU93">
            <v>119.24051991162821</v>
          </cell>
          <cell r="CV93">
            <v>127.24586751998308</v>
          </cell>
          <cell r="CW93">
            <v>135.25121512833795</v>
          </cell>
          <cell r="CX93">
            <v>143.25656273669279</v>
          </cell>
          <cell r="CY93">
            <v>151.26191034504762</v>
          </cell>
          <cell r="CZ93">
            <v>151.26191034504762</v>
          </cell>
          <cell r="DA93">
            <v>151.26191034504762</v>
          </cell>
          <cell r="DN93">
            <v>23.467272924305334</v>
          </cell>
          <cell r="DO93">
            <v>23.467272924305334</v>
          </cell>
          <cell r="DP93">
            <v>19.534419650837382</v>
          </cell>
          <cell r="DQ93">
            <v>19.534419650837382</v>
          </cell>
          <cell r="DR93">
            <v>20.136688613234295</v>
          </cell>
          <cell r="DS93">
            <v>20.738957575631211</v>
          </cell>
          <cell r="DT93">
            <v>21.341226538028124</v>
          </cell>
          <cell r="DU93">
            <v>21.943495500425037</v>
          </cell>
          <cell r="DV93">
            <v>22.545764462821953</v>
          </cell>
          <cell r="DW93">
            <v>23.148033425218873</v>
          </cell>
          <cell r="DX93">
            <v>23.148033425218873</v>
          </cell>
          <cell r="DY93">
            <v>23.148033425218873</v>
          </cell>
          <cell r="EL93">
            <v>21.982416587942915</v>
          </cell>
          <cell r="EM93">
            <v>21.982416587942915</v>
          </cell>
          <cell r="EN93">
            <v>20.740267412391777</v>
          </cell>
          <cell r="EO93">
            <v>20.740267412391777</v>
          </cell>
          <cell r="EP93">
            <v>20.930487551075387</v>
          </cell>
          <cell r="EQ93">
            <v>21.120707689759001</v>
          </cell>
          <cell r="ER93">
            <v>21.310927828442612</v>
          </cell>
          <cell r="ES93">
            <v>21.501147967126222</v>
          </cell>
          <cell r="ET93">
            <v>21.691368105809836</v>
          </cell>
          <cell r="EU93">
            <v>21.881588244493443</v>
          </cell>
          <cell r="EV93">
            <v>21.881588244493443</v>
          </cell>
          <cell r="EW93">
            <v>21.881588244493443</v>
          </cell>
          <cell r="GT93">
            <v>1.2884609194745833</v>
          </cell>
          <cell r="GU93">
            <v>1.2884609194745833</v>
          </cell>
          <cell r="GV93">
            <v>-32.766678159493615</v>
          </cell>
          <cell r="GW93">
            <v>-32.766678159493388</v>
          </cell>
          <cell r="GX93">
            <v>-27.551545061154822</v>
          </cell>
          <cell r="GY93">
            <v>-22.336411962816005</v>
          </cell>
          <cell r="GZ93">
            <v>-17.121278864477311</v>
          </cell>
          <cell r="HA93">
            <v>-11.906145766138419</v>
          </cell>
          <cell r="HB93">
            <v>-6.6910126677997015</v>
          </cell>
          <cell r="HC93">
            <v>-1.4758795694609264</v>
          </cell>
          <cell r="HD93">
            <v>-1.475879569460699</v>
          </cell>
          <cell r="HE93">
            <v>-1.4758795694608127</v>
          </cell>
          <cell r="HF93">
            <v>744.59160240432516</v>
          </cell>
          <cell r="HG93">
            <v>744.59160240432516</v>
          </cell>
          <cell r="HH93">
            <v>723.73280201681473</v>
          </cell>
          <cell r="HI93">
            <v>702.87400162930453</v>
          </cell>
          <cell r="HJ93">
            <v>685.20947450669848</v>
          </cell>
          <cell r="HK93">
            <v>670.73922064899682</v>
          </cell>
          <cell r="HL93">
            <v>659.46324005619942</v>
          </cell>
          <cell r="HM93">
            <v>651.38153272830652</v>
          </cell>
          <cell r="HN93">
            <v>646.49409866531789</v>
          </cell>
          <cell r="HO93">
            <v>644.80093786723353</v>
          </cell>
          <cell r="HP93">
            <v>643.10777706914939</v>
          </cell>
          <cell r="HQ93">
            <v>641.41461627106514</v>
          </cell>
          <cell r="ID93">
            <v>1513.5939524569699</v>
          </cell>
          <cell r="IE93">
            <v>1513.5939524569699</v>
          </cell>
          <cell r="IF93">
            <v>1621.1959071274889</v>
          </cell>
          <cell r="IG93">
            <v>1577.4384665523105</v>
          </cell>
          <cell r="IH93">
            <v>1540.3819493271451</v>
          </cell>
          <cell r="II93">
            <v>1510.0263554519936</v>
          </cell>
          <cell r="IJ93">
            <v>1486.3716849268551</v>
          </cell>
          <cell r="IK93">
            <v>1469.4179377517296</v>
          </cell>
          <cell r="IL93">
            <v>1459.1651139266173</v>
          </cell>
          <cell r="IM93">
            <v>1455.6132134515183</v>
          </cell>
          <cell r="IN93">
            <v>1452.0613129764192</v>
          </cell>
          <cell r="IO93">
            <v>1448.5094125013204</v>
          </cell>
          <cell r="IP93">
            <v>861.51142600735011</v>
          </cell>
          <cell r="IQ93">
            <v>861.51142600735011</v>
          </cell>
          <cell r="IR93">
            <v>936.76287523581539</v>
          </cell>
          <cell r="IS93">
            <v>909.76430646772451</v>
          </cell>
          <cell r="IT93">
            <v>886.90024231180826</v>
          </cell>
          <cell r="IU93">
            <v>868.17068276806685</v>
          </cell>
          <cell r="IV93">
            <v>853.57562783650008</v>
          </cell>
          <cell r="IW93">
            <v>843.11507751710826</v>
          </cell>
          <cell r="IX93">
            <v>836.78903180989118</v>
          </cell>
          <cell r="IY93">
            <v>834.59749071484873</v>
          </cell>
          <cell r="IZ93">
            <v>832.40594961980651</v>
          </cell>
          <cell r="JA93">
            <v>830.21440852476417</v>
          </cell>
          <cell r="JB93">
            <v>1396.6741288539447</v>
          </cell>
          <cell r="JC93">
            <v>1396.6741288539447</v>
          </cell>
          <cell r="JD93">
            <v>1408.1658339084884</v>
          </cell>
          <cell r="JE93">
            <v>1370.5481617138907</v>
          </cell>
          <cell r="JF93">
            <v>1338.6911815220355</v>
          </cell>
          <cell r="JG93">
            <v>1312.5948933329237</v>
          </cell>
          <cell r="JH93">
            <v>1292.2592971465542</v>
          </cell>
          <cell r="JI93">
            <v>1277.6843929629281</v>
          </cell>
          <cell r="JJ93">
            <v>1268.8701807820439</v>
          </cell>
          <cell r="JK93">
            <v>1265.8166606039031</v>
          </cell>
          <cell r="JL93">
            <v>1262.7631404257622</v>
          </cell>
          <cell r="JM93">
            <v>1259.7096202476214</v>
          </cell>
          <cell r="JN93">
            <v>0</v>
          </cell>
          <cell r="JO93">
            <v>0</v>
          </cell>
          <cell r="JP93">
            <v>11.491705054543672</v>
          </cell>
          <cell r="JQ93">
            <v>-37.617672194597617</v>
          </cell>
          <cell r="JR93">
            <v>-31.8569801918552</v>
          </cell>
          <cell r="JS93">
            <v>-26.096288189111874</v>
          </cell>
          <cell r="JT93">
            <v>-20.335596186369457</v>
          </cell>
          <cell r="JU93">
            <v>-14.574904183626131</v>
          </cell>
          <cell r="JV93">
            <v>-8.8142121808841694</v>
          </cell>
          <cell r="JW93">
            <v>-3.0535201781408432</v>
          </cell>
          <cell r="JX93">
            <v>-3.0535201781408432</v>
          </cell>
          <cell r="JY93">
            <v>-3.0535201781408432</v>
          </cell>
          <cell r="JZ93">
            <v>4.7676347720494672</v>
          </cell>
          <cell r="KA93">
            <v>4.7676347720494672</v>
          </cell>
          <cell r="KB93">
            <v>-40.779209361462406</v>
          </cell>
          <cell r="KC93">
            <v>8.3301678876791136</v>
          </cell>
          <cell r="KD93">
            <v>7.7846089832752625</v>
          </cell>
          <cell r="KE93">
            <v>7.2390500788707541</v>
          </cell>
          <cell r="KF93">
            <v>6.6934911744670291</v>
          </cell>
          <cell r="KG93">
            <v>6.1479322700625954</v>
          </cell>
          <cell r="KH93">
            <v>5.6023733656593517</v>
          </cell>
          <cell r="KI93">
            <v>5.0568144612548007</v>
          </cell>
          <cell r="KJ93">
            <v>5.0568144612550281</v>
          </cell>
          <cell r="KK93">
            <v>5.0568144612549144</v>
          </cell>
        </row>
        <row r="94">
          <cell r="E94">
            <v>3499.7492558589702</v>
          </cell>
          <cell r="H94">
            <v>2661.8887126033901</v>
          </cell>
          <cell r="K94">
            <v>237.92769750797001</v>
          </cell>
          <cell r="N94">
            <v>458.19590289502099</v>
          </cell>
          <cell r="T94">
            <v>17.268943855810701</v>
          </cell>
          <cell r="X94">
            <v>9.4979191206959008</v>
          </cell>
          <cell r="AD94">
            <v>100.3351577686246</v>
          </cell>
          <cell r="AE94">
            <v>173.987037328311</v>
          </cell>
          <cell r="AI94">
            <v>333.75117820475202</v>
          </cell>
          <cell r="AM94">
            <v>98.306777272139996</v>
          </cell>
          <cell r="AN94">
            <v>1001.24798186333</v>
          </cell>
          <cell r="AZ94">
            <v>669.37323963520305</v>
          </cell>
          <cell r="BR94">
            <v>291.64577132158081</v>
          </cell>
          <cell r="BS94">
            <v>291.64577132158081</v>
          </cell>
          <cell r="BT94">
            <v>320.81034845373892</v>
          </cell>
          <cell r="BU94">
            <v>320.81034845373892</v>
          </cell>
          <cell r="BV94">
            <v>315.94958559837926</v>
          </cell>
          <cell r="BW94">
            <v>311.08882274301959</v>
          </cell>
          <cell r="BX94">
            <v>306.22805988765992</v>
          </cell>
          <cell r="BY94">
            <v>301.36729703230026</v>
          </cell>
          <cell r="BZ94">
            <v>296.50653417694059</v>
          </cell>
          <cell r="CA94">
            <v>291.64577132158081</v>
          </cell>
          <cell r="CB94">
            <v>291.64577132158081</v>
          </cell>
          <cell r="CC94">
            <v>291.64577132158081</v>
          </cell>
          <cell r="CP94">
            <v>221.82405938361583</v>
          </cell>
          <cell r="CQ94">
            <v>221.82405938361583</v>
          </cell>
          <cell r="CR94">
            <v>239.56998413430512</v>
          </cell>
          <cell r="CS94">
            <v>239.56998413430512</v>
          </cell>
          <cell r="CT94">
            <v>236.61233000919023</v>
          </cell>
          <cell r="CU94">
            <v>233.65467588407532</v>
          </cell>
          <cell r="CV94">
            <v>230.69702175896043</v>
          </cell>
          <cell r="CW94">
            <v>227.73936763384552</v>
          </cell>
          <cell r="CX94">
            <v>224.78171350873063</v>
          </cell>
          <cell r="CY94">
            <v>221.82405938361583</v>
          </cell>
          <cell r="CZ94">
            <v>221.82405938361583</v>
          </cell>
          <cell r="DA94">
            <v>221.82405938361583</v>
          </cell>
          <cell r="DN94">
            <v>19.827308125664167</v>
          </cell>
          <cell r="DO94">
            <v>19.827308125664167</v>
          </cell>
          <cell r="DP94">
            <v>0</v>
          </cell>
          <cell r="DQ94">
            <v>0</v>
          </cell>
          <cell r="DR94">
            <v>1.3218205417109283</v>
          </cell>
          <cell r="DS94">
            <v>5.0229180585015767</v>
          </cell>
          <cell r="DT94">
            <v>8.7240155752922242</v>
          </cell>
          <cell r="DU94">
            <v>12.425113092082873</v>
          </cell>
          <cell r="DV94">
            <v>16.126210608873521</v>
          </cell>
          <cell r="DW94">
            <v>19.827308125664167</v>
          </cell>
          <cell r="DX94">
            <v>19.827308125664167</v>
          </cell>
          <cell r="DY94">
            <v>19.827308125664167</v>
          </cell>
          <cell r="EL94">
            <v>38.182991907918414</v>
          </cell>
          <cell r="EM94">
            <v>38.182991907918414</v>
          </cell>
          <cell r="EN94">
            <v>22.15825197387181</v>
          </cell>
          <cell r="EO94">
            <v>22.15825197387181</v>
          </cell>
          <cell r="EP94">
            <v>24.829041962879575</v>
          </cell>
          <cell r="EQ94">
            <v>27.499831951887344</v>
          </cell>
          <cell r="ER94">
            <v>30.17062194089511</v>
          </cell>
          <cell r="ES94">
            <v>32.841411929902875</v>
          </cell>
          <cell r="ET94">
            <v>35.512201918910648</v>
          </cell>
          <cell r="EU94">
            <v>38.182991907918414</v>
          </cell>
          <cell r="EV94">
            <v>38.182991907918414</v>
          </cell>
          <cell r="EW94">
            <v>38.182991907918414</v>
          </cell>
          <cell r="GT94">
            <v>0.79149326005799026</v>
          </cell>
          <cell r="GU94">
            <v>0.79149326005799026</v>
          </cell>
          <cell r="GV94">
            <v>27.42833097291058</v>
          </cell>
          <cell r="GW94">
            <v>27.42833097291058</v>
          </cell>
          <cell r="GX94">
            <v>24.079359967680016</v>
          </cell>
          <cell r="GY94">
            <v>19.421786626155672</v>
          </cell>
          <cell r="GZ94">
            <v>14.764213284631239</v>
          </cell>
          <cell r="HA94">
            <v>10.106639943106892</v>
          </cell>
          <cell r="HB94">
            <v>5.4490666015824791</v>
          </cell>
          <cell r="HC94">
            <v>0.79149326005799026</v>
          </cell>
          <cell r="HD94">
            <v>0.79149326005799026</v>
          </cell>
          <cell r="HE94">
            <v>0.79149326005799026</v>
          </cell>
          <cell r="HF94">
            <v>173.987037328311</v>
          </cell>
          <cell r="HG94">
            <v>173.987037328311</v>
          </cell>
          <cell r="HH94">
            <v>175.14695091049975</v>
          </cell>
          <cell r="HI94">
            <v>176.3068644926885</v>
          </cell>
          <cell r="HJ94">
            <v>177.27345914451243</v>
          </cell>
          <cell r="HK94">
            <v>178.04673486597162</v>
          </cell>
          <cell r="HL94">
            <v>178.62669165706595</v>
          </cell>
          <cell r="HM94">
            <v>179.01332951779554</v>
          </cell>
          <cell r="HN94">
            <v>179.20664844816031</v>
          </cell>
          <cell r="HO94">
            <v>179.20664844816031</v>
          </cell>
          <cell r="HP94">
            <v>179.20664844816031</v>
          </cell>
          <cell r="HQ94">
            <v>179.20664844816031</v>
          </cell>
          <cell r="ID94">
            <v>333.75117820475202</v>
          </cell>
          <cell r="IE94">
            <v>333.75117820475202</v>
          </cell>
          <cell r="IF94">
            <v>370.18568182543743</v>
          </cell>
          <cell r="IG94">
            <v>373.24506762564766</v>
          </cell>
          <cell r="IH94">
            <v>375.79455579248952</v>
          </cell>
          <cell r="II94">
            <v>377.83414632596305</v>
          </cell>
          <cell r="IJ94">
            <v>379.36383922606808</v>
          </cell>
          <cell r="IK94">
            <v>380.38363449280496</v>
          </cell>
          <cell r="IL94">
            <v>380.89353212617323</v>
          </cell>
          <cell r="IM94">
            <v>380.89353212617323</v>
          </cell>
          <cell r="IN94">
            <v>380.89353212617334</v>
          </cell>
          <cell r="IO94">
            <v>380.89353212617323</v>
          </cell>
          <cell r="IP94">
            <v>1001.2479818633301</v>
          </cell>
          <cell r="IQ94">
            <v>1001.2479818633301</v>
          </cell>
          <cell r="IR94">
            <v>1154.7522636065694</v>
          </cell>
          <cell r="IS94">
            <v>1162.3996295907191</v>
          </cell>
          <cell r="IT94">
            <v>1168.77243457751</v>
          </cell>
          <cell r="IU94">
            <v>1173.8706785669433</v>
          </cell>
          <cell r="IV94">
            <v>1177.6943615590178</v>
          </cell>
          <cell r="IW94">
            <v>1180.2434835537342</v>
          </cell>
          <cell r="IX94">
            <v>1181.5180445510925</v>
          </cell>
          <cell r="IY94">
            <v>1181.5180445510925</v>
          </cell>
          <cell r="IZ94">
            <v>1181.5180445510925</v>
          </cell>
          <cell r="JA94">
            <v>1181.5180445510925</v>
          </cell>
          <cell r="JB94">
            <v>-493.5097663302671</v>
          </cell>
          <cell r="JC94">
            <v>-493.5097663302671</v>
          </cell>
          <cell r="JD94">
            <v>-609.4196308706322</v>
          </cell>
          <cell r="JE94">
            <v>-612.84769747238295</v>
          </cell>
          <cell r="JF94">
            <v>-615.70441964050804</v>
          </cell>
          <cell r="JG94">
            <v>-617.98979737500861</v>
          </cell>
          <cell r="JH94">
            <v>-619.70383067588375</v>
          </cell>
          <cell r="JI94">
            <v>-620.8465195431337</v>
          </cell>
          <cell r="JJ94">
            <v>-621.41786397675901</v>
          </cell>
          <cell r="JK94">
            <v>-621.41786397675901</v>
          </cell>
          <cell r="JL94">
            <v>-621.41786397675889</v>
          </cell>
          <cell r="JM94">
            <v>-621.41786397675901</v>
          </cell>
          <cell r="JN94">
            <v>0</v>
          </cell>
          <cell r="JO94">
            <v>0</v>
          </cell>
          <cell r="JP94">
            <v>-115.90986454036511</v>
          </cell>
          <cell r="JQ94">
            <v>-3.4280666017507428</v>
          </cell>
          <cell r="JR94">
            <v>-2.8567221681250885</v>
          </cell>
          <cell r="JS94">
            <v>-2.285377734500571</v>
          </cell>
          <cell r="JT94">
            <v>-1.7140333008751441</v>
          </cell>
          <cell r="JU94">
            <v>-1.1426888672499445</v>
          </cell>
          <cell r="JV94">
            <v>-0.57134443362531329</v>
          </cell>
          <cell r="JW94">
            <v>0</v>
          </cell>
          <cell r="JX94">
            <v>0</v>
          </cell>
          <cell r="JY94">
            <v>0</v>
          </cell>
          <cell r="JZ94">
            <v>9.1527564074433734</v>
          </cell>
          <cell r="KA94">
            <v>9.1527564074433734</v>
          </cell>
          <cell r="KB94">
            <v>151.69945866066107</v>
          </cell>
          <cell r="KC94">
            <v>39.217660722046702</v>
          </cell>
          <cell r="KD94">
            <v>35.297345283190488</v>
          </cell>
          <cell r="KE94">
            <v>30.068427508041626</v>
          </cell>
          <cell r="KF94">
            <v>24.839509732891766</v>
          </cell>
          <cell r="KG94">
            <v>19.610591957742219</v>
          </cell>
          <cell r="KH94">
            <v>14.381674182593176</v>
          </cell>
          <cell r="KI94">
            <v>9.1527564074433734</v>
          </cell>
          <cell r="KJ94">
            <v>9.1527564074433734</v>
          </cell>
          <cell r="KK94">
            <v>9.1527564074433734</v>
          </cell>
        </row>
        <row r="95">
          <cell r="E95">
            <v>3531.2377575659998</v>
          </cell>
          <cell r="H95">
            <v>890.11924880240304</v>
          </cell>
          <cell r="K95">
            <v>654.95058165998103</v>
          </cell>
          <cell r="N95">
            <v>1461.6073637541399</v>
          </cell>
          <cell r="T95">
            <v>208.87859805591199</v>
          </cell>
          <cell r="X95">
            <v>114.883228930752</v>
          </cell>
          <cell r="AD95">
            <v>245.41265643320199</v>
          </cell>
          <cell r="AE95">
            <v>188.39220400668199</v>
          </cell>
          <cell r="AI95">
            <v>1331.4269354062601</v>
          </cell>
          <cell r="AM95">
            <v>237.08242850875001</v>
          </cell>
          <cell r="AN95">
            <v>448.06290050321502</v>
          </cell>
          <cell r="AZ95">
            <v>1833.28987494169</v>
          </cell>
          <cell r="BR95">
            <v>294.26981313049998</v>
          </cell>
          <cell r="BS95">
            <v>294.26981313049998</v>
          </cell>
          <cell r="BT95">
            <v>28.45916059430958</v>
          </cell>
          <cell r="BU95">
            <v>28.45916059430958</v>
          </cell>
          <cell r="BV95">
            <v>28.45916059430958</v>
          </cell>
          <cell r="BW95">
            <v>70.485249462132117</v>
          </cell>
          <cell r="BX95">
            <v>112.51133832995464</v>
          </cell>
          <cell r="BY95">
            <v>154.53742719777719</v>
          </cell>
          <cell r="BZ95">
            <v>196.56351606559971</v>
          </cell>
          <cell r="CA95">
            <v>238.58960493342224</v>
          </cell>
          <cell r="CB95">
            <v>280.61569380124479</v>
          </cell>
          <cell r="CC95">
            <v>280.61569380124479</v>
          </cell>
          <cell r="CP95">
            <v>74.176604066866915</v>
          </cell>
          <cell r="CQ95">
            <v>74.176604066866915</v>
          </cell>
          <cell r="CR95">
            <v>3.708830203343346</v>
          </cell>
          <cell r="CS95">
            <v>3.708830203343346</v>
          </cell>
          <cell r="CT95">
            <v>3.708830203343346</v>
          </cell>
          <cell r="CU95">
            <v>14.739029849324137</v>
          </cell>
          <cell r="CV95">
            <v>25.769229495304927</v>
          </cell>
          <cell r="CW95">
            <v>36.799429141285721</v>
          </cell>
          <cell r="CX95">
            <v>47.829628787266508</v>
          </cell>
          <cell r="CY95">
            <v>58.859828433247301</v>
          </cell>
          <cell r="CZ95">
            <v>69.890028079228088</v>
          </cell>
          <cell r="DA95">
            <v>69.890028079228088</v>
          </cell>
          <cell r="DN95">
            <v>54.579215138331747</v>
          </cell>
          <cell r="DO95">
            <v>54.579215138331747</v>
          </cell>
          <cell r="DP95">
            <v>23.023721336828469</v>
          </cell>
          <cell r="DQ95">
            <v>23.023721336828469</v>
          </cell>
          <cell r="DR95">
            <v>23.023721336828469</v>
          </cell>
          <cell r="DS95">
            <v>28.012814039158911</v>
          </cell>
          <cell r="DT95">
            <v>33.001906741489357</v>
          </cell>
          <cell r="DU95">
            <v>37.990999443819796</v>
          </cell>
          <cell r="DV95">
            <v>42.980092146150234</v>
          </cell>
          <cell r="DW95">
            <v>47.96918484848068</v>
          </cell>
          <cell r="DX95">
            <v>52.958277550811111</v>
          </cell>
          <cell r="DY95">
            <v>52.958277550811111</v>
          </cell>
          <cell r="EL95">
            <v>121.80061364617832</v>
          </cell>
          <cell r="EM95">
            <v>121.80061364617832</v>
          </cell>
          <cell r="EN95">
            <v>86.236576885856778</v>
          </cell>
          <cell r="EO95">
            <v>86.236576885856778</v>
          </cell>
          <cell r="EP95">
            <v>86.236576885856778</v>
          </cell>
          <cell r="EQ95">
            <v>91.859441715114471</v>
          </cell>
          <cell r="ER95">
            <v>97.48230654437215</v>
          </cell>
          <cell r="ES95">
            <v>103.10517137362983</v>
          </cell>
          <cell r="ET95">
            <v>108.72803620288751</v>
          </cell>
          <cell r="EU95">
            <v>114.3509010321452</v>
          </cell>
          <cell r="EV95">
            <v>119.9737658614029</v>
          </cell>
          <cell r="EW95">
            <v>119.9737658614029</v>
          </cell>
          <cell r="GT95">
            <v>17.406549837992664</v>
          </cell>
          <cell r="GU95">
            <v>17.406549837992664</v>
          </cell>
          <cell r="GV95">
            <v>-125.73118109004506</v>
          </cell>
          <cell r="GW95">
            <v>-125.73118109004503</v>
          </cell>
          <cell r="GX95">
            <v>-125.73118109004503</v>
          </cell>
          <cell r="GY95">
            <v>-103.0127266661961</v>
          </cell>
          <cell r="GZ95">
            <v>-80.294272242347091</v>
          </cell>
          <cell r="HA95">
            <v>-57.575817818498045</v>
          </cell>
          <cell r="HB95">
            <v>-34.857363394649077</v>
          </cell>
          <cell r="HC95">
            <v>-12.138908970800109</v>
          </cell>
          <cell r="HD95">
            <v>10.579545453048901</v>
          </cell>
          <cell r="HE95">
            <v>10.579545453048858</v>
          </cell>
          <cell r="HF95">
            <v>188.39220400668202</v>
          </cell>
          <cell r="HG95">
            <v>188.39220400668202</v>
          </cell>
          <cell r="HH95">
            <v>173.47782118948635</v>
          </cell>
          <cell r="HI95">
            <v>158.5634383722907</v>
          </cell>
          <cell r="HJ95">
            <v>143.64905555509506</v>
          </cell>
          <cell r="HK95">
            <v>131.06919547149474</v>
          </cell>
          <cell r="HL95">
            <v>120.82385812148981</v>
          </cell>
          <cell r="HM95">
            <v>112.91304350508027</v>
          </cell>
          <cell r="HN95">
            <v>107.33675162226609</v>
          </cell>
          <cell r="HO95">
            <v>104.0949824730473</v>
          </cell>
          <cell r="HP95">
            <v>103.18773605742389</v>
          </cell>
          <cell r="HQ95">
            <v>102.28048964180044</v>
          </cell>
          <cell r="ID95">
            <v>1331.4269354062606</v>
          </cell>
          <cell r="IE95">
            <v>1331.4269354062606</v>
          </cell>
          <cell r="IF95">
            <v>1354.3255062108994</v>
          </cell>
          <cell r="IG95">
            <v>1244.0813834749124</v>
          </cell>
          <cell r="IH95">
            <v>1133.8372607389251</v>
          </cell>
          <cell r="II95">
            <v>1041.023324698059</v>
          </cell>
          <cell r="IJ95">
            <v>965.63957535231373</v>
          </cell>
          <cell r="IK95">
            <v>907.68601270168938</v>
          </cell>
          <cell r="IL95">
            <v>867.16263674618608</v>
          </cell>
          <cell r="IM95">
            <v>844.06944748580372</v>
          </cell>
          <cell r="IN95">
            <v>838.40644492054241</v>
          </cell>
          <cell r="IO95">
            <v>832.74344235528122</v>
          </cell>
          <cell r="IP95">
            <v>448.06290050321508</v>
          </cell>
          <cell r="IQ95">
            <v>448.06290050321508</v>
          </cell>
          <cell r="IR95">
            <v>457.50366379906922</v>
          </cell>
          <cell r="IS95">
            <v>418.17076962629864</v>
          </cell>
          <cell r="IT95">
            <v>378.83787545352794</v>
          </cell>
          <cell r="IU95">
            <v>345.66169166897157</v>
          </cell>
          <cell r="IV95">
            <v>318.64221827262958</v>
          </cell>
          <cell r="IW95">
            <v>297.77945526450191</v>
          </cell>
          <cell r="IX95">
            <v>283.07340264458861</v>
          </cell>
          <cell r="IY95">
            <v>274.52406041288975</v>
          </cell>
          <cell r="IZ95">
            <v>272.13142856940516</v>
          </cell>
          <cell r="JA95">
            <v>269.73879672592057</v>
          </cell>
          <cell r="JB95">
            <v>1071.7562389097275</v>
          </cell>
          <cell r="JC95">
            <v>1071.7562389097275</v>
          </cell>
          <cell r="JD95">
            <v>1070.2996636013165</v>
          </cell>
          <cell r="JE95">
            <v>984.47405222090447</v>
          </cell>
          <cell r="JF95">
            <v>898.64844084049219</v>
          </cell>
          <cell r="JG95">
            <v>826.43082850058227</v>
          </cell>
          <cell r="JH95">
            <v>767.8212152011738</v>
          </cell>
          <cell r="JI95">
            <v>722.8196009422677</v>
          </cell>
          <cell r="JJ95">
            <v>691.4259857238635</v>
          </cell>
          <cell r="JK95">
            <v>673.64036954596122</v>
          </cell>
          <cell r="JL95">
            <v>669.46275240856107</v>
          </cell>
          <cell r="JM95">
            <v>665.28513527116115</v>
          </cell>
          <cell r="JN95">
            <v>0</v>
          </cell>
          <cell r="JO95">
            <v>0</v>
          </cell>
          <cell r="JP95">
            <v>-1.4565753084109474</v>
          </cell>
          <cell r="JQ95">
            <v>-85.825611380412056</v>
          </cell>
          <cell r="JR95">
            <v>-85.825611380412283</v>
          </cell>
          <cell r="JS95">
            <v>-72.21761233990992</v>
          </cell>
          <cell r="JT95">
            <v>-58.609613299408466</v>
          </cell>
          <cell r="JU95">
            <v>-45.001614258906102</v>
          </cell>
          <cell r="JV95">
            <v>-31.393615218404193</v>
          </cell>
          <cell r="JW95">
            <v>-17.785616177902284</v>
          </cell>
          <cell r="JX95">
            <v>-4.1776171374001478</v>
          </cell>
          <cell r="JY95">
            <v>-4.1776171373999205</v>
          </cell>
          <cell r="JZ95">
            <v>37.857604540759496</v>
          </cell>
          <cell r="KA95">
            <v>37.857604540759496</v>
          </cell>
          <cell r="KB95">
            <v>-103.82355107886727</v>
          </cell>
          <cell r="KC95">
            <v>-19.454515006866131</v>
          </cell>
          <cell r="KD95">
            <v>-19.454515006865904</v>
          </cell>
          <cell r="KE95">
            <v>-10.344059623519342</v>
          </cell>
          <cell r="KF95">
            <v>-1.2336042401717933</v>
          </cell>
          <cell r="KG95">
            <v>7.8768511431748891</v>
          </cell>
          <cell r="KH95">
            <v>16.987306526521948</v>
          </cell>
          <cell r="KI95">
            <v>26.097761909869007</v>
          </cell>
          <cell r="KJ95">
            <v>35.208217293215881</v>
          </cell>
          <cell r="KK95">
            <v>35.208217293215611</v>
          </cell>
        </row>
        <row r="96">
          <cell r="E96">
            <v>2691.28132863054</v>
          </cell>
          <cell r="H96">
            <v>798.58207455621005</v>
          </cell>
          <cell r="K96">
            <v>657.01543499568197</v>
          </cell>
          <cell r="N96">
            <v>835.936112061931</v>
          </cell>
          <cell r="T96">
            <v>306.913221393887</v>
          </cell>
          <cell r="X96">
            <v>168.802271766638</v>
          </cell>
          <cell r="AD96">
            <v>46.381812323435</v>
          </cell>
          <cell r="AE96">
            <v>92.636431534073907</v>
          </cell>
          <cell r="AI96">
            <v>0</v>
          </cell>
          <cell r="AM96">
            <v>901.98031241431499</v>
          </cell>
          <cell r="AN96">
            <v>5.5750849134466502</v>
          </cell>
          <cell r="AZ96">
            <v>1702.7196085283899</v>
          </cell>
          <cell r="BR96">
            <v>224.27344405254499</v>
          </cell>
          <cell r="BS96">
            <v>224.27344405254499</v>
          </cell>
          <cell r="BT96">
            <v>268.82664769397564</v>
          </cell>
          <cell r="BU96">
            <v>268.82664769397564</v>
          </cell>
          <cell r="BV96">
            <v>257.79404919522545</v>
          </cell>
          <cell r="BW96">
            <v>246.76145069647526</v>
          </cell>
          <cell r="BX96">
            <v>235.72885219772508</v>
          </cell>
          <cell r="BY96">
            <v>224.69625369897491</v>
          </cell>
          <cell r="BZ96">
            <v>213.6636552002247</v>
          </cell>
          <cell r="CA96">
            <v>202.63105670147442</v>
          </cell>
          <cell r="CB96">
            <v>202.63105670147442</v>
          </cell>
          <cell r="CC96">
            <v>202.63105670147442</v>
          </cell>
          <cell r="CP96">
            <v>66.548506213017504</v>
          </cell>
          <cell r="CQ96">
            <v>66.548506213017504</v>
          </cell>
          <cell r="CR96">
            <v>57.690733332273119</v>
          </cell>
          <cell r="CS96">
            <v>57.690733332273119</v>
          </cell>
          <cell r="CT96">
            <v>59.884161499030036</v>
          </cell>
          <cell r="CU96">
            <v>62.077589665786952</v>
          </cell>
          <cell r="CV96">
            <v>64.271017832543876</v>
          </cell>
          <cell r="CW96">
            <v>66.464445999300779</v>
          </cell>
          <cell r="CX96">
            <v>68.657874166057695</v>
          </cell>
          <cell r="CY96">
            <v>70.851302332814612</v>
          </cell>
          <cell r="CZ96">
            <v>70.851302332814612</v>
          </cell>
          <cell r="DA96">
            <v>70.851302332814612</v>
          </cell>
          <cell r="DN96">
            <v>54.75128624964016</v>
          </cell>
          <cell r="DO96">
            <v>54.75128624964016</v>
          </cell>
          <cell r="DP96">
            <v>51.369759470879906</v>
          </cell>
          <cell r="DQ96">
            <v>51.369759470879906</v>
          </cell>
          <cell r="DR96">
            <v>52.207118498147288</v>
          </cell>
          <cell r="DS96">
            <v>53.044477525414671</v>
          </cell>
          <cell r="DT96">
            <v>53.881836552682053</v>
          </cell>
          <cell r="DU96">
            <v>54.719195579949428</v>
          </cell>
          <cell r="DV96">
            <v>55.556554607216817</v>
          </cell>
          <cell r="DW96">
            <v>56.3939136344842</v>
          </cell>
          <cell r="DX96">
            <v>56.3939136344842</v>
          </cell>
          <cell r="DY96">
            <v>56.3939136344842</v>
          </cell>
          <cell r="EL96">
            <v>69.661342671827583</v>
          </cell>
          <cell r="EM96">
            <v>69.661342671827583</v>
          </cell>
          <cell r="EN96">
            <v>62.863764201038514</v>
          </cell>
          <cell r="EO96">
            <v>62.863764201038514</v>
          </cell>
          <cell r="EP96">
            <v>64.547031573583311</v>
          </cell>
          <cell r="EQ96">
            <v>66.230298946128102</v>
          </cell>
          <cell r="ER96">
            <v>67.913566318672906</v>
          </cell>
          <cell r="ES96">
            <v>69.596833691217697</v>
          </cell>
          <cell r="ET96">
            <v>71.280101063762487</v>
          </cell>
          <cell r="EU96">
            <v>72.963368436307292</v>
          </cell>
          <cell r="EV96">
            <v>72.963368436307292</v>
          </cell>
          <cell r="EW96">
            <v>72.963368436307292</v>
          </cell>
          <cell r="GT96">
            <v>14.448362261304705</v>
          </cell>
          <cell r="GU96">
            <v>14.448362261304705</v>
          </cell>
          <cell r="GV96">
            <v>49.790991221650103</v>
          </cell>
          <cell r="GW96">
            <v>49.790991221650103</v>
          </cell>
          <cell r="GX96">
            <v>41.039184317977771</v>
          </cell>
          <cell r="GY96">
            <v>32.28737741430546</v>
          </cell>
          <cell r="GZ96">
            <v>23.535570510633132</v>
          </cell>
          <cell r="HA96">
            <v>14.783763606960832</v>
          </cell>
          <cell r="HB96">
            <v>6.0319567032884818</v>
          </cell>
          <cell r="HC96">
            <v>-4.8146055795787213</v>
          </cell>
          <cell r="HD96">
            <v>-4.8146055795787213</v>
          </cell>
          <cell r="HE96">
            <v>-4.8146055795787355</v>
          </cell>
          <cell r="HF96">
            <v>92.636431534073893</v>
          </cell>
          <cell r="HG96">
            <v>92.636431534073893</v>
          </cell>
          <cell r="HH96">
            <v>91.608919776478473</v>
          </cell>
          <cell r="HI96">
            <v>90.581408018883053</v>
          </cell>
          <cell r="HJ96">
            <v>89.80833643051831</v>
          </cell>
          <cell r="HK96">
            <v>89.289705011384285</v>
          </cell>
          <cell r="HL96">
            <v>89.025513761480966</v>
          </cell>
          <cell r="HM96">
            <v>89.015762680808351</v>
          </cell>
          <cell r="HN96">
            <v>89.260451769366412</v>
          </cell>
          <cell r="HO96">
            <v>89.759581027155193</v>
          </cell>
          <cell r="HP96">
            <v>90.258710284943973</v>
          </cell>
          <cell r="HQ96">
            <v>90.757839542732739</v>
          </cell>
          <cell r="ID96">
            <v>0</v>
          </cell>
          <cell r="IE96">
            <v>0</v>
          </cell>
          <cell r="IF96">
            <v>0</v>
          </cell>
          <cell r="IG96">
            <v>0</v>
          </cell>
          <cell r="IH96">
            <v>0</v>
          </cell>
          <cell r="II96">
            <v>0</v>
          </cell>
          <cell r="IJ96">
            <v>0</v>
          </cell>
          <cell r="IK96">
            <v>0</v>
          </cell>
          <cell r="IL96">
            <v>0</v>
          </cell>
          <cell r="IM96">
            <v>0</v>
          </cell>
          <cell r="IN96">
            <v>0</v>
          </cell>
          <cell r="IO96">
            <v>0</v>
          </cell>
          <cell r="IP96">
            <v>5.5750849134466502</v>
          </cell>
          <cell r="IQ96">
            <v>5.5750849134466502</v>
          </cell>
          <cell r="IR96">
            <v>48.78581124151885</v>
          </cell>
          <cell r="IS96">
            <v>48.238615676100096</v>
          </cell>
          <cell r="IT96">
            <v>47.826920781343496</v>
          </cell>
          <cell r="IU96">
            <v>47.550726557249064</v>
          </cell>
          <cell r="IV96">
            <v>47.410033003816793</v>
          </cell>
          <cell r="IW96">
            <v>47.404840121046682</v>
          </cell>
          <cell r="IX96">
            <v>47.53514790893874</v>
          </cell>
          <cell r="IY96">
            <v>47.800956367492958</v>
          </cell>
          <cell r="IZ96">
            <v>48.066764826047176</v>
          </cell>
          <cell r="JA96">
            <v>48.332573284601395</v>
          </cell>
          <cell r="JB96">
            <v>87.061346620627248</v>
          </cell>
          <cell r="JC96">
            <v>87.061346620627248</v>
          </cell>
          <cell r="JD96">
            <v>42.823108534959623</v>
          </cell>
          <cell r="JE96">
            <v>42.342792342782957</v>
          </cell>
          <cell r="JF96">
            <v>41.981415649174814</v>
          </cell>
          <cell r="JG96">
            <v>41.738978454135221</v>
          </cell>
          <cell r="JH96">
            <v>41.615480757664173</v>
          </cell>
          <cell r="JI96">
            <v>41.610922559761669</v>
          </cell>
          <cell r="JJ96">
            <v>41.725303860427672</v>
          </cell>
          <cell r="JK96">
            <v>41.958624659662235</v>
          </cell>
          <cell r="JL96">
            <v>42.191945458896797</v>
          </cell>
          <cell r="JM96">
            <v>42.425266258131344</v>
          </cell>
          <cell r="JN96">
            <v>0</v>
          </cell>
          <cell r="JO96">
            <v>0</v>
          </cell>
          <cell r="JP96">
            <v>-44.238238085667625</v>
          </cell>
          <cell r="JQ96">
            <v>-0.48031619217666588</v>
          </cell>
          <cell r="JR96">
            <v>-0.36137669360814328</v>
          </cell>
          <cell r="JS96">
            <v>-0.24243719503959227</v>
          </cell>
          <cell r="JT96">
            <v>-0.12349769647104836</v>
          </cell>
          <cell r="JU96">
            <v>-4.5581979025044461E-3</v>
          </cell>
          <cell r="JV96">
            <v>0.11438130066600394</v>
          </cell>
          <cell r="JW96">
            <v>0.23332079923456206</v>
          </cell>
          <cell r="JX96">
            <v>0.23332079923456206</v>
          </cell>
          <cell r="JY96">
            <v>0.23332079923454785</v>
          </cell>
          <cell r="JZ96">
            <v>18.313513288257621</v>
          </cell>
          <cell r="KA96">
            <v>18.313513288257621</v>
          </cell>
          <cell r="KB96">
            <v>97.894380334270636</v>
          </cell>
          <cell r="KC96">
            <v>54.136458440779684</v>
          </cell>
          <cell r="KD96">
            <v>45.26571203853883</v>
          </cell>
          <cell r="KE96">
            <v>36.394965636297968</v>
          </cell>
          <cell r="KF96">
            <v>27.524219234057096</v>
          </cell>
          <cell r="KG96">
            <v>18.653472831816252</v>
          </cell>
          <cell r="KH96">
            <v>9.7827264295753942</v>
          </cell>
          <cell r="KI96">
            <v>-1.1827753518603665</v>
          </cell>
          <cell r="KJ96">
            <v>-1.1827753518603665</v>
          </cell>
          <cell r="KK96">
            <v>-1.1827753518603665</v>
          </cell>
        </row>
        <row r="97">
          <cell r="E97">
            <v>5814.1435634852496</v>
          </cell>
          <cell r="H97">
            <v>3520.1154336090399</v>
          </cell>
          <cell r="K97">
            <v>1213.0311271980199</v>
          </cell>
          <cell r="N97">
            <v>463.959718091632</v>
          </cell>
          <cell r="T97">
            <v>131.28755814015</v>
          </cell>
          <cell r="X97">
            <v>72.208156977082496</v>
          </cell>
          <cell r="AD97">
            <v>175.16171797213201</v>
          </cell>
          <cell r="AE97">
            <v>954.81354653235599</v>
          </cell>
          <cell r="AI97">
            <v>1639.22090758079</v>
          </cell>
          <cell r="AM97">
            <v>70.685126335675704</v>
          </cell>
          <cell r="AN97">
            <v>1392.9187566811299</v>
          </cell>
          <cell r="AZ97">
            <v>3207.7819282588198</v>
          </cell>
          <cell r="BR97">
            <v>484.51196362377078</v>
          </cell>
          <cell r="BS97">
            <v>484.51196362377078</v>
          </cell>
          <cell r="BT97">
            <v>241.99757543128587</v>
          </cell>
          <cell r="BU97">
            <v>241.99757543128587</v>
          </cell>
          <cell r="BV97">
            <v>283.77327362817994</v>
          </cell>
          <cell r="BW97">
            <v>325.54897182507398</v>
          </cell>
          <cell r="BX97">
            <v>367.32467002196802</v>
          </cell>
          <cell r="BY97">
            <v>409.10036821886212</v>
          </cell>
          <cell r="BZ97">
            <v>450.87606641575616</v>
          </cell>
          <cell r="CA97">
            <v>492.6517646126502</v>
          </cell>
          <cell r="CB97">
            <v>492.6517646126502</v>
          </cell>
          <cell r="CC97">
            <v>492.6517646126502</v>
          </cell>
          <cell r="CP97">
            <v>293.34295280075332</v>
          </cell>
          <cell r="CQ97">
            <v>293.34295280075332</v>
          </cell>
          <cell r="CR97">
            <v>129.61293012691388</v>
          </cell>
          <cell r="CS97">
            <v>129.61293012691388</v>
          </cell>
          <cell r="CT97">
            <v>157.81717839429521</v>
          </cell>
          <cell r="CU97">
            <v>186.02142666167654</v>
          </cell>
          <cell r="CV97">
            <v>214.22567492905787</v>
          </cell>
          <cell r="CW97">
            <v>242.42992319643918</v>
          </cell>
          <cell r="CX97">
            <v>270.63417146382051</v>
          </cell>
          <cell r="CY97">
            <v>298.8384197312019</v>
          </cell>
          <cell r="CZ97">
            <v>298.8384197312019</v>
          </cell>
          <cell r="DA97">
            <v>298.8384197312019</v>
          </cell>
          <cell r="DN97">
            <v>101.08592726650166</v>
          </cell>
          <cell r="DO97">
            <v>101.08592726650166</v>
          </cell>
          <cell r="DP97">
            <v>58.408711995548614</v>
          </cell>
          <cell r="DQ97">
            <v>58.408711995548614</v>
          </cell>
          <cell r="DR97">
            <v>65.760318959289407</v>
          </cell>
          <cell r="DS97">
            <v>73.111925923030213</v>
          </cell>
          <cell r="DT97">
            <v>80.463532886771034</v>
          </cell>
          <cell r="DU97">
            <v>87.815139850511841</v>
          </cell>
          <cell r="DV97">
            <v>95.166746814252647</v>
          </cell>
          <cell r="DW97">
            <v>102.51835377799343</v>
          </cell>
          <cell r="DX97">
            <v>102.51835377799343</v>
          </cell>
          <cell r="DY97">
            <v>102.51835377799343</v>
          </cell>
          <cell r="EL97">
            <v>38.663309840969333</v>
          </cell>
          <cell r="EM97">
            <v>38.663309840969333</v>
          </cell>
          <cell r="EN97">
            <v>32.505913177312252</v>
          </cell>
          <cell r="EO97">
            <v>32.505913177312252</v>
          </cell>
          <cell r="EP97">
            <v>33.566590634912572</v>
          </cell>
          <cell r="EQ97">
            <v>34.627268092512885</v>
          </cell>
          <cell r="ER97">
            <v>35.687945550113199</v>
          </cell>
          <cell r="ES97">
            <v>36.748623007713512</v>
          </cell>
          <cell r="ET97">
            <v>37.809300465313832</v>
          </cell>
          <cell r="EU97">
            <v>38.869977922914138</v>
          </cell>
          <cell r="EV97">
            <v>38.869977922914138</v>
          </cell>
          <cell r="EW97">
            <v>38.869977922914138</v>
          </cell>
          <cell r="GT97">
            <v>10.940629845012499</v>
          </cell>
          <cell r="GU97">
            <v>10.940629845012499</v>
          </cell>
          <cell r="GV97">
            <v>-63.420066099157495</v>
          </cell>
          <cell r="GW97">
            <v>-63.420066099157609</v>
          </cell>
          <cell r="GX97">
            <v>-50.610640585776963</v>
          </cell>
          <cell r="GY97">
            <v>-37.801215072396687</v>
          </cell>
          <cell r="GZ97">
            <v>-24.991789559016549</v>
          </cell>
          <cell r="HA97">
            <v>-12.182364045635854</v>
          </cell>
          <cell r="HB97">
            <v>0.62706146774452165</v>
          </cell>
          <cell r="HC97">
            <v>13.436486981124769</v>
          </cell>
          <cell r="HD97">
            <v>13.436486981124883</v>
          </cell>
          <cell r="HE97">
            <v>13.436486981124769</v>
          </cell>
          <cell r="HF97">
            <v>954.81354653235564</v>
          </cell>
          <cell r="HG97">
            <v>954.81354653235564</v>
          </cell>
          <cell r="HH97">
            <v>910.402604172221</v>
          </cell>
          <cell r="HI97">
            <v>865.99166181208625</v>
          </cell>
          <cell r="HJ97">
            <v>829.23097945716052</v>
          </cell>
          <cell r="HK97">
            <v>800.12055710744346</v>
          </cell>
          <cell r="HL97">
            <v>778.66039476293497</v>
          </cell>
          <cell r="HM97">
            <v>764.8504924236355</v>
          </cell>
          <cell r="HN97">
            <v>758.69085008954482</v>
          </cell>
          <cell r="HO97">
            <v>760.18146776066283</v>
          </cell>
          <cell r="HP97">
            <v>761.67208543178094</v>
          </cell>
          <cell r="HQ97">
            <v>763.16270310289894</v>
          </cell>
          <cell r="ID97">
            <v>1639.22090758079</v>
          </cell>
          <cell r="IE97">
            <v>1639.22090758079</v>
          </cell>
          <cell r="IF97">
            <v>1727.9319003859343</v>
          </cell>
          <cell r="IG97">
            <v>1652.7208024329998</v>
          </cell>
          <cell r="IH97">
            <v>1590.4656208384999</v>
          </cell>
          <cell r="II97">
            <v>1541.166355602435</v>
          </cell>
          <cell r="IJ97">
            <v>1504.8230067248051</v>
          </cell>
          <cell r="IK97">
            <v>1481.4355742056098</v>
          </cell>
          <cell r="IL97">
            <v>1471.0040580448494</v>
          </cell>
          <cell r="IM97">
            <v>1473.528458242524</v>
          </cell>
          <cell r="IN97">
            <v>1476.0528584401984</v>
          </cell>
          <cell r="IO97">
            <v>1478.5772586378728</v>
          </cell>
          <cell r="IP97">
            <v>1392.9187566811295</v>
          </cell>
          <cell r="IQ97">
            <v>1392.9187566811295</v>
          </cell>
          <cell r="IR97">
            <v>1512.0418937587285</v>
          </cell>
          <cell r="IS97">
            <v>1438.2819933782976</v>
          </cell>
          <cell r="IT97">
            <v>1377.2280250470619</v>
          </cell>
          <cell r="IU97">
            <v>1328.8799887650216</v>
          </cell>
          <cell r="IV97">
            <v>1293.2378845321762</v>
          </cell>
          <cell r="IW97">
            <v>1270.3017123485261</v>
          </cell>
          <cell r="IX97">
            <v>1260.071472214071</v>
          </cell>
          <cell r="IY97">
            <v>1262.5471641288113</v>
          </cell>
          <cell r="IZ97">
            <v>1265.0228560435517</v>
          </cell>
          <cell r="JA97">
            <v>1267.4985479582915</v>
          </cell>
          <cell r="JB97">
            <v>1201.1156974320163</v>
          </cell>
          <cell r="JC97">
            <v>1201.1156974320163</v>
          </cell>
          <cell r="JD97">
            <v>1126.2926107994269</v>
          </cell>
          <cell r="JE97">
            <v>1080.4304708667887</v>
          </cell>
          <cell r="JF97">
            <v>1042.4685752485987</v>
          </cell>
          <cell r="JG97">
            <v>1012.4069239448568</v>
          </cell>
          <cell r="JH97">
            <v>990.24551695556397</v>
          </cell>
          <cell r="JI97">
            <v>975.98435428071934</v>
          </cell>
          <cell r="JJ97">
            <v>969.62343592032312</v>
          </cell>
          <cell r="JK97">
            <v>971.16276187437552</v>
          </cell>
          <cell r="JL97">
            <v>972.70208782842747</v>
          </cell>
          <cell r="JM97">
            <v>974.24141378248032</v>
          </cell>
          <cell r="JN97">
            <v>0</v>
          </cell>
          <cell r="JO97">
            <v>0</v>
          </cell>
          <cell r="JP97">
            <v>-74.823086632589366</v>
          </cell>
          <cell r="JQ97">
            <v>-45.862139932638229</v>
          </cell>
          <cell r="JR97">
            <v>-37.961895618190056</v>
          </cell>
          <cell r="JS97">
            <v>-30.061651303741883</v>
          </cell>
          <cell r="JT97">
            <v>-22.1614069892928</v>
          </cell>
          <cell r="JU97">
            <v>-14.261162674844627</v>
          </cell>
          <cell r="JV97">
            <v>-6.3609183603962265</v>
          </cell>
          <cell r="JW97">
            <v>1.5393259540524014</v>
          </cell>
          <cell r="JX97">
            <v>1.5393259540519466</v>
          </cell>
          <cell r="JY97">
            <v>1.5393259540528561</v>
          </cell>
          <cell r="JZ97">
            <v>25.537439676023499</v>
          </cell>
          <cell r="KA97">
            <v>25.537439676023499</v>
          </cell>
          <cell r="KB97">
            <v>25.999830364442872</v>
          </cell>
          <cell r="KC97">
            <v>-2.9611163355083789</v>
          </cell>
          <cell r="KD97">
            <v>1.9480648634240936</v>
          </cell>
          <cell r="KE97">
            <v>6.8572460623561966</v>
          </cell>
          <cell r="KF97">
            <v>11.766427261287252</v>
          </cell>
          <cell r="KG97">
            <v>16.675608460219774</v>
          </cell>
          <cell r="KH97">
            <v>21.584789659151749</v>
          </cell>
          <cell r="KI97">
            <v>26.493970858083369</v>
          </cell>
          <cell r="KJ97">
            <v>26.493970858083937</v>
          </cell>
          <cell r="KK97">
            <v>26.493970858082914</v>
          </cell>
        </row>
        <row r="98">
          <cell r="E98">
            <v>7473.5963672104199</v>
          </cell>
          <cell r="H98">
            <v>5789.7264613317302</v>
          </cell>
          <cell r="K98">
            <v>1031.0665064769701</v>
          </cell>
          <cell r="N98">
            <v>270.13511296714802</v>
          </cell>
          <cell r="T98">
            <v>139.043656578282</v>
          </cell>
          <cell r="X98">
            <v>76.474011118055103</v>
          </cell>
          <cell r="AD98">
            <v>48.176610557985597</v>
          </cell>
          <cell r="AE98">
            <v>2375.2910814581901</v>
          </cell>
          <cell r="AI98">
            <v>164.110600380557</v>
          </cell>
          <cell r="AM98">
            <v>61.321773047009202</v>
          </cell>
          <cell r="AN98">
            <v>1806.6092086736001</v>
          </cell>
          <cell r="AZ98">
            <v>2987.40745417575</v>
          </cell>
          <cell r="BR98">
            <v>622.79969726753495</v>
          </cell>
          <cell r="BS98">
            <v>622.79969726753495</v>
          </cell>
          <cell r="BT98">
            <v>426.38251274262694</v>
          </cell>
          <cell r="BU98">
            <v>426.38251274262694</v>
          </cell>
          <cell r="BV98">
            <v>456.46143145510342</v>
          </cell>
          <cell r="BW98">
            <v>486.5403501675799</v>
          </cell>
          <cell r="BX98">
            <v>516.61926888005644</v>
          </cell>
          <cell r="BY98">
            <v>546.69818759253292</v>
          </cell>
          <cell r="BZ98">
            <v>576.7771063050094</v>
          </cell>
          <cell r="CA98">
            <v>606.8560250174861</v>
          </cell>
          <cell r="CB98">
            <v>606.8560250174861</v>
          </cell>
          <cell r="CC98">
            <v>606.8560250174861</v>
          </cell>
          <cell r="CP98">
            <v>482.47720511097748</v>
          </cell>
          <cell r="CQ98">
            <v>482.47720511097748</v>
          </cell>
          <cell r="CR98">
            <v>320.28527578321854</v>
          </cell>
          <cell r="CS98">
            <v>320.28527578321854</v>
          </cell>
          <cell r="CT98">
            <v>345.12301016918684</v>
          </cell>
          <cell r="CU98">
            <v>369.96074455515526</v>
          </cell>
          <cell r="CV98">
            <v>394.79847894112362</v>
          </cell>
          <cell r="CW98">
            <v>419.63621332709198</v>
          </cell>
          <cell r="CX98">
            <v>444.4739477130604</v>
          </cell>
          <cell r="CY98">
            <v>469.31168209902864</v>
          </cell>
          <cell r="CZ98">
            <v>469.31168209902864</v>
          </cell>
          <cell r="DA98">
            <v>469.31168209902864</v>
          </cell>
          <cell r="DN98">
            <v>85.922208873080834</v>
          </cell>
          <cell r="DO98">
            <v>85.922208873080834</v>
          </cell>
          <cell r="DP98">
            <v>71.522604729895278</v>
          </cell>
          <cell r="DQ98">
            <v>71.522604729895278</v>
          </cell>
          <cell r="DR98">
            <v>73.727730129499989</v>
          </cell>
          <cell r="DS98">
            <v>75.932855529104685</v>
          </cell>
          <cell r="DT98">
            <v>78.137980928709382</v>
          </cell>
          <cell r="DU98">
            <v>80.343106328314079</v>
          </cell>
          <cell r="DV98">
            <v>82.548231727918775</v>
          </cell>
          <cell r="DW98">
            <v>84.7533571275235</v>
          </cell>
          <cell r="DX98">
            <v>84.7533571275235</v>
          </cell>
          <cell r="DY98">
            <v>84.7533571275235</v>
          </cell>
          <cell r="EL98">
            <v>22.511259413929</v>
          </cell>
          <cell r="EM98">
            <v>22.511259413929</v>
          </cell>
          <cell r="EN98">
            <v>21.239227187182525</v>
          </cell>
          <cell r="EO98">
            <v>21.239227187182525</v>
          </cell>
          <cell r="EP98">
            <v>21.434023554111945</v>
          </cell>
          <cell r="EQ98">
            <v>21.628819921041369</v>
          </cell>
          <cell r="ER98">
            <v>21.82361628797079</v>
          </cell>
          <cell r="ES98">
            <v>22.01841265490021</v>
          </cell>
          <cell r="ET98">
            <v>22.213209021829631</v>
          </cell>
          <cell r="EU98">
            <v>22.408005388759051</v>
          </cell>
          <cell r="EV98">
            <v>22.408005388759051</v>
          </cell>
          <cell r="EW98">
            <v>22.408005388759051</v>
          </cell>
          <cell r="GT98">
            <v>11.586971381523499</v>
          </cell>
          <cell r="GU98">
            <v>11.586971381523499</v>
          </cell>
          <cell r="GV98">
            <v>-73.507449638982067</v>
          </cell>
          <cell r="GW98">
            <v>-73.507449638982067</v>
          </cell>
          <cell r="GX98">
            <v>-60.476267164026424</v>
          </cell>
          <cell r="GY98">
            <v>-47.445084689071791</v>
          </cell>
          <cell r="GZ98">
            <v>-34.413902214116582</v>
          </cell>
          <cell r="HA98">
            <v>-21.382719739160976</v>
          </cell>
          <cell r="HB98">
            <v>-8.351537264205886</v>
          </cell>
          <cell r="HC98">
            <v>4.679645210749575</v>
          </cell>
          <cell r="HD98">
            <v>4.6796452107500297</v>
          </cell>
          <cell r="HE98">
            <v>4.6796452107491202</v>
          </cell>
          <cell r="HF98">
            <v>2375.2910814581905</v>
          </cell>
          <cell r="HG98">
            <v>2375.2910814581905</v>
          </cell>
          <cell r="HH98">
            <v>2308.750279264902</v>
          </cell>
          <cell r="HI98">
            <v>2242.2094770716135</v>
          </cell>
          <cell r="HJ98">
            <v>2185.8585947933066</v>
          </cell>
          <cell r="HK98">
            <v>2139.6976324299803</v>
          </cell>
          <cell r="HL98">
            <v>2103.7265899816352</v>
          </cell>
          <cell r="HM98">
            <v>2077.9454674482718</v>
          </cell>
          <cell r="HN98">
            <v>2062.3542648298894</v>
          </cell>
          <cell r="HO98">
            <v>2056.9529821264882</v>
          </cell>
          <cell r="HP98">
            <v>2051.5516994230875</v>
          </cell>
          <cell r="HQ98">
            <v>2046.1504167196858</v>
          </cell>
          <cell r="ID98">
            <v>164.11060038055695</v>
          </cell>
          <cell r="IE98">
            <v>164.11060038055695</v>
          </cell>
          <cell r="IF98">
            <v>175.7772837433146</v>
          </cell>
          <cell r="IG98">
            <v>171.03290706801656</v>
          </cell>
          <cell r="IH98">
            <v>167.01507435934158</v>
          </cell>
          <cell r="II98">
            <v>163.72378561728962</v>
          </cell>
          <cell r="IJ98">
            <v>161.15904084186076</v>
          </cell>
          <cell r="IK98">
            <v>159.32084003305494</v>
          </cell>
          <cell r="IL98">
            <v>158.20918319087218</v>
          </cell>
          <cell r="IM98">
            <v>157.82407031531244</v>
          </cell>
          <cell r="IN98">
            <v>157.43895743975273</v>
          </cell>
          <cell r="IO98">
            <v>157.05384456419301</v>
          </cell>
          <cell r="IP98">
            <v>1806.6092086736001</v>
          </cell>
          <cell r="IQ98">
            <v>1806.6092086736001</v>
          </cell>
          <cell r="IR98">
            <v>2064.3573728454885</v>
          </cell>
          <cell r="IS98">
            <v>2004.8602514649538</v>
          </cell>
          <cell r="IT98">
            <v>1954.4743953841435</v>
          </cell>
          <cell r="IU98">
            <v>1913.1998046030581</v>
          </cell>
          <cell r="IV98">
            <v>1881.0364791216975</v>
          </cell>
          <cell r="IW98">
            <v>1857.9844189400621</v>
          </cell>
          <cell r="IX98">
            <v>1844.0436240581514</v>
          </cell>
          <cell r="IY98">
            <v>1839.214094475966</v>
          </cell>
          <cell r="IZ98">
            <v>1834.3845648937809</v>
          </cell>
          <cell r="JA98">
            <v>1829.555035311595</v>
          </cell>
          <cell r="JB98">
            <v>732.79247316514761</v>
          </cell>
          <cell r="JC98">
            <v>732.79247316514761</v>
          </cell>
          <cell r="JD98">
            <v>420.17019016272798</v>
          </cell>
          <cell r="JE98">
            <v>408.38213267467609</v>
          </cell>
          <cell r="JF98">
            <v>398.39927376850483</v>
          </cell>
          <cell r="JG98">
            <v>390.22161344421193</v>
          </cell>
          <cell r="JH98">
            <v>383.84915170179829</v>
          </cell>
          <cell r="JI98">
            <v>379.28188854126461</v>
          </cell>
          <cell r="JJ98">
            <v>376.51982396261042</v>
          </cell>
          <cell r="JK98">
            <v>375.56295796583458</v>
          </cell>
          <cell r="JL98">
            <v>374.60609196905943</v>
          </cell>
          <cell r="JM98">
            <v>373.6492259722836</v>
          </cell>
          <cell r="JN98">
            <v>0</v>
          </cell>
          <cell r="JO98">
            <v>0</v>
          </cell>
          <cell r="JP98">
            <v>-312.62228300241964</v>
          </cell>
          <cell r="JQ98">
            <v>-11.788057488051891</v>
          </cell>
          <cell r="JR98">
            <v>-9.9828589061712592</v>
          </cell>
          <cell r="JS98">
            <v>-8.1776603242929014</v>
          </cell>
          <cell r="JT98">
            <v>-6.3724617424136341</v>
          </cell>
          <cell r="JU98">
            <v>-4.5672631605336846</v>
          </cell>
          <cell r="JV98">
            <v>-2.76206457865419</v>
          </cell>
          <cell r="JW98">
            <v>-0.95686599677583217</v>
          </cell>
          <cell r="JX98">
            <v>-0.95686599677515005</v>
          </cell>
          <cell r="JY98">
            <v>-0.95686599677583217</v>
          </cell>
          <cell r="JZ98">
            <v>15.601688928022298</v>
          </cell>
          <cell r="KA98">
            <v>15.601688928022298</v>
          </cell>
          <cell r="KB98">
            <v>243.12955090993637</v>
          </cell>
          <cell r="KC98">
            <v>-57.704674604431375</v>
          </cell>
          <cell r="KD98">
            <v>-46.478690711356364</v>
          </cell>
          <cell r="KE98">
            <v>-35.252706818280089</v>
          </cell>
          <cell r="KF98">
            <v>-24.026722925204147</v>
          </cell>
          <cell r="KG98">
            <v>-12.80073903212849</v>
          </cell>
          <cell r="KH98">
            <v>-1.574755139052896</v>
          </cell>
          <cell r="KI98">
            <v>9.6512287540242063</v>
          </cell>
          <cell r="KJ98">
            <v>9.651228754023979</v>
          </cell>
          <cell r="KK98">
            <v>9.6512287540237516</v>
          </cell>
        </row>
        <row r="99">
          <cell r="E99">
            <v>6599.9296053766802</v>
          </cell>
          <cell r="H99">
            <v>3989.4255179050101</v>
          </cell>
          <cell r="K99">
            <v>836.65631614767199</v>
          </cell>
          <cell r="N99">
            <v>1029.30524450332</v>
          </cell>
          <cell r="T99">
            <v>588.44063826490697</v>
          </cell>
          <cell r="X99">
            <v>323.642351045699</v>
          </cell>
          <cell r="AD99">
            <v>132.24831863463487</v>
          </cell>
          <cell r="AE99">
            <v>908.19544142362804</v>
          </cell>
          <cell r="AI99">
            <v>0</v>
          </cell>
          <cell r="AM99">
            <v>2551.4211547555101</v>
          </cell>
          <cell r="AN99">
            <v>74.042514792781304</v>
          </cell>
          <cell r="AZ99">
            <v>6008.4586254191399</v>
          </cell>
          <cell r="BR99">
            <v>549.99413378139002</v>
          </cell>
          <cell r="BS99">
            <v>549.99413378139002</v>
          </cell>
          <cell r="BT99">
            <v>376.53820607860132</v>
          </cell>
          <cell r="BU99">
            <v>376.53820607860132</v>
          </cell>
          <cell r="BV99">
            <v>403.10088572493214</v>
          </cell>
          <cell r="BW99">
            <v>429.66356537126296</v>
          </cell>
          <cell r="BX99">
            <v>456.22624501759378</v>
          </cell>
          <cell r="BY99">
            <v>482.7889246639246</v>
          </cell>
          <cell r="BZ99">
            <v>509.35160431025542</v>
          </cell>
          <cell r="CA99">
            <v>535.91428395658647</v>
          </cell>
          <cell r="CB99">
            <v>535.91428395658647</v>
          </cell>
          <cell r="CC99">
            <v>535.91428395658647</v>
          </cell>
          <cell r="CP99">
            <v>332.45212649208418</v>
          </cell>
          <cell r="CQ99">
            <v>332.45212649208418</v>
          </cell>
          <cell r="CR99">
            <v>220.69337139718888</v>
          </cell>
          <cell r="CS99">
            <v>220.69337139718888</v>
          </cell>
          <cell r="CT99">
            <v>237.80787447917677</v>
          </cell>
          <cell r="CU99">
            <v>254.92237756116472</v>
          </cell>
          <cell r="CV99">
            <v>272.03688064315264</v>
          </cell>
          <cell r="CW99">
            <v>289.15138372514059</v>
          </cell>
          <cell r="CX99">
            <v>306.26588680712854</v>
          </cell>
          <cell r="CY99">
            <v>323.38038988911637</v>
          </cell>
          <cell r="CZ99">
            <v>323.38038988911637</v>
          </cell>
          <cell r="DA99">
            <v>323.38038988911637</v>
          </cell>
          <cell r="DN99">
            <v>69.721359678972661</v>
          </cell>
          <cell r="DO99">
            <v>69.721359678972661</v>
          </cell>
          <cell r="DP99">
            <v>58.036837215346821</v>
          </cell>
          <cell r="DQ99">
            <v>58.036837215346821</v>
          </cell>
          <cell r="DR99">
            <v>59.826180659137698</v>
          </cell>
          <cell r="DS99">
            <v>61.615524102928575</v>
          </cell>
          <cell r="DT99">
            <v>63.404867546719451</v>
          </cell>
          <cell r="DU99">
            <v>65.194210990510328</v>
          </cell>
          <cell r="DV99">
            <v>66.983554434301212</v>
          </cell>
          <cell r="DW99">
            <v>68.772897878092095</v>
          </cell>
          <cell r="DX99">
            <v>68.772897878092095</v>
          </cell>
          <cell r="DY99">
            <v>68.772897878092095</v>
          </cell>
          <cell r="EL99">
            <v>85.77543704194332</v>
          </cell>
          <cell r="EM99">
            <v>85.77543704194332</v>
          </cell>
          <cell r="EN99">
            <v>80.928568273992326</v>
          </cell>
          <cell r="EO99">
            <v>80.928568273992326</v>
          </cell>
          <cell r="EP99">
            <v>81.670807666303503</v>
          </cell>
          <cell r="EQ99">
            <v>82.41304705861468</v>
          </cell>
          <cell r="ER99">
            <v>83.155286450925857</v>
          </cell>
          <cell r="ES99">
            <v>83.89752584323702</v>
          </cell>
          <cell r="ET99">
            <v>84.639765235548197</v>
          </cell>
          <cell r="EU99">
            <v>85.382004627859374</v>
          </cell>
          <cell r="EV99">
            <v>85.382004627859374</v>
          </cell>
          <cell r="EW99">
            <v>85.382004627859374</v>
          </cell>
          <cell r="GT99">
            <v>31.028402305173103</v>
          </cell>
          <cell r="GU99">
            <v>31.028402305173103</v>
          </cell>
          <cell r="GV99">
            <v>-21.571018379313792</v>
          </cell>
          <cell r="GW99">
            <v>-21.571018379313678</v>
          </cell>
          <cell r="GX99">
            <v>-10.758296345999305</v>
          </cell>
          <cell r="GY99">
            <v>3.4438317381774407E-2</v>
          </cell>
          <cell r="GZ99">
            <v>6.8762803136032229</v>
          </cell>
          <cell r="HA99">
            <v>13.718122309824743</v>
          </cell>
          <cell r="HB99">
            <v>20.559964306046325</v>
          </cell>
          <cell r="HC99">
            <v>27.401806302267964</v>
          </cell>
          <cell r="HD99">
            <v>27.401806302267964</v>
          </cell>
          <cell r="HE99">
            <v>27.401806302268035</v>
          </cell>
          <cell r="HF99">
            <v>908.19544142362781</v>
          </cell>
          <cell r="HG99">
            <v>908.19544142362781</v>
          </cell>
          <cell r="HH99">
            <v>882.7534845652217</v>
          </cell>
          <cell r="HI99">
            <v>857.3115277068157</v>
          </cell>
          <cell r="HJ99">
            <v>835.76569915348318</v>
          </cell>
          <cell r="HK99">
            <v>818.11599890522405</v>
          </cell>
          <cell r="HL99">
            <v>804.36242696203828</v>
          </cell>
          <cell r="HM99">
            <v>794.50498332392601</v>
          </cell>
          <cell r="HN99">
            <v>788.54366799088734</v>
          </cell>
          <cell r="HO99">
            <v>786.47848096292205</v>
          </cell>
          <cell r="HP99">
            <v>784.41329393495676</v>
          </cell>
          <cell r="HQ99">
            <v>782.34810690699157</v>
          </cell>
          <cell r="ID99">
            <v>0</v>
          </cell>
          <cell r="IE99">
            <v>0</v>
          </cell>
          <cell r="IF99">
            <v>0</v>
          </cell>
          <cell r="IG99">
            <v>0</v>
          </cell>
          <cell r="IH99">
            <v>0</v>
          </cell>
          <cell r="II99">
            <v>0</v>
          </cell>
          <cell r="IJ99">
            <v>0</v>
          </cell>
          <cell r="IK99">
            <v>0</v>
          </cell>
          <cell r="IL99">
            <v>0</v>
          </cell>
          <cell r="IM99">
            <v>0</v>
          </cell>
          <cell r="IN99">
            <v>0</v>
          </cell>
          <cell r="IO99">
            <v>0</v>
          </cell>
          <cell r="IP99">
            <v>74.042514792781276</v>
          </cell>
          <cell r="IQ99">
            <v>74.042514792781276</v>
          </cell>
          <cell r="IR99">
            <v>284.44319766685948</v>
          </cell>
          <cell r="IS99">
            <v>276.24522202559467</v>
          </cell>
          <cell r="IT99">
            <v>269.30266730647025</v>
          </cell>
          <cell r="IU99">
            <v>263.61553350948611</v>
          </cell>
          <cell r="IV99">
            <v>259.18382063464225</v>
          </cell>
          <cell r="IW99">
            <v>256.00752868193877</v>
          </cell>
          <cell r="IX99">
            <v>254.08665765137565</v>
          </cell>
          <cell r="IY99">
            <v>253.42120754295277</v>
          </cell>
          <cell r="IZ99">
            <v>252.75575743452993</v>
          </cell>
          <cell r="JA99">
            <v>252.09030732610711</v>
          </cell>
          <cell r="JB99">
            <v>834.15292663084654</v>
          </cell>
          <cell r="JC99">
            <v>834.15292663084654</v>
          </cell>
          <cell r="JD99">
            <v>598.31028689836216</v>
          </cell>
          <cell r="JE99">
            <v>581.06630568122102</v>
          </cell>
          <cell r="JF99">
            <v>566.46303184701287</v>
          </cell>
          <cell r="JG99">
            <v>554.50046539573793</v>
          </cell>
          <cell r="JH99">
            <v>545.17860632739598</v>
          </cell>
          <cell r="JI99">
            <v>538.49745464198725</v>
          </cell>
          <cell r="JJ99">
            <v>534.45701033951173</v>
          </cell>
          <cell r="JK99">
            <v>533.05727341996931</v>
          </cell>
          <cell r="JL99">
            <v>531.65753650042689</v>
          </cell>
          <cell r="JM99">
            <v>530.25779958088447</v>
          </cell>
          <cell r="JN99">
            <v>0</v>
          </cell>
          <cell r="JO99">
            <v>0</v>
          </cell>
          <cell r="JP99">
            <v>-235.84263973248437</v>
          </cell>
          <cell r="JQ99">
            <v>-17.24398121714114</v>
          </cell>
          <cell r="JR99">
            <v>-14.603273834208153</v>
          </cell>
          <cell r="JS99">
            <v>-11.962566451274938</v>
          </cell>
          <cell r="JT99">
            <v>-9.3218590683419507</v>
          </cell>
          <cell r="JU99">
            <v>-6.6811516854087358</v>
          </cell>
          <cell r="JV99">
            <v>-4.040444302475521</v>
          </cell>
          <cell r="JW99">
            <v>-1.3997369195424199</v>
          </cell>
          <cell r="JX99">
            <v>-1.3997369195424199</v>
          </cell>
          <cell r="JY99">
            <v>-1.3997369195424199</v>
          </cell>
          <cell r="JZ99">
            <v>42.049095524726006</v>
          </cell>
          <cell r="KA99">
            <v>42.049095524726006</v>
          </cell>
          <cell r="KB99">
            <v>225.29231457272348</v>
          </cell>
          <cell r="KC99">
            <v>6.6936560573803678</v>
          </cell>
          <cell r="KD99">
            <v>14.865670707761753</v>
          </cell>
          <cell r="KE99">
            <v>23.017697988209619</v>
          </cell>
          <cell r="KF99">
            <v>27.218832601498079</v>
          </cell>
          <cell r="KG99">
            <v>31.419967214786382</v>
          </cell>
          <cell r="KH99">
            <v>35.62110182807475</v>
          </cell>
          <cell r="KI99">
            <v>39.822236441363287</v>
          </cell>
          <cell r="KJ99">
            <v>39.822236441363287</v>
          </cell>
          <cell r="KK99">
            <v>39.822236441363358</v>
          </cell>
        </row>
        <row r="100">
          <cell r="E100">
            <v>3547.03983774584</v>
          </cell>
          <cell r="H100">
            <v>2006.2932396798301</v>
          </cell>
          <cell r="K100">
            <v>976.77016387512504</v>
          </cell>
          <cell r="N100">
            <v>378.826797635042</v>
          </cell>
          <cell r="T100">
            <v>62.567472681588299</v>
          </cell>
          <cell r="X100">
            <v>34.412109974873502</v>
          </cell>
          <cell r="AD100">
            <v>43.97465252696356</v>
          </cell>
          <cell r="AE100">
            <v>430.26222883899197</v>
          </cell>
          <cell r="AI100">
            <v>1377.8836637555801</v>
          </cell>
          <cell r="AM100">
            <v>43.179252041969796</v>
          </cell>
          <cell r="AN100">
            <v>1445.26731267435</v>
          </cell>
          <cell r="AZ100">
            <v>1894.0563073365399</v>
          </cell>
          <cell r="BR100">
            <v>295.58665314548665</v>
          </cell>
          <cell r="BS100">
            <v>295.58665314548665</v>
          </cell>
          <cell r="BT100">
            <v>70.996629789399805</v>
          </cell>
          <cell r="BU100">
            <v>70.996629789399805</v>
          </cell>
          <cell r="BV100">
            <v>70.996629789399805</v>
          </cell>
          <cell r="BW100">
            <v>105.73353536090458</v>
          </cell>
          <cell r="BX100">
            <v>140.47044093240936</v>
          </cell>
          <cell r="BY100">
            <v>175.20734650391418</v>
          </cell>
          <cell r="BZ100">
            <v>209.94425207541897</v>
          </cell>
          <cell r="CA100">
            <v>244.68115764692377</v>
          </cell>
          <cell r="CB100">
            <v>279.41806321842853</v>
          </cell>
          <cell r="CC100">
            <v>279.41806321842853</v>
          </cell>
          <cell r="CP100">
            <v>167.19110330665251</v>
          </cell>
          <cell r="CQ100">
            <v>167.19110330665251</v>
          </cell>
          <cell r="CR100">
            <v>5.189652507514797</v>
          </cell>
          <cell r="CS100">
            <v>5.189652507514797</v>
          </cell>
          <cell r="CT100">
            <v>5.189652507514797</v>
          </cell>
          <cell r="CU100">
            <v>30.246104324762946</v>
          </cell>
          <cell r="CV100">
            <v>55.302556142011092</v>
          </cell>
          <cell r="CW100">
            <v>80.359007959259245</v>
          </cell>
          <cell r="CX100">
            <v>105.41545977650739</v>
          </cell>
          <cell r="CY100">
            <v>130.47191159375552</v>
          </cell>
          <cell r="CZ100">
            <v>155.52836341100368</v>
          </cell>
          <cell r="DA100">
            <v>155.52836341100368</v>
          </cell>
          <cell r="DN100">
            <v>81.397513656260415</v>
          </cell>
          <cell r="DO100">
            <v>81.397513656260415</v>
          </cell>
          <cell r="DP100">
            <v>35.736477178005828</v>
          </cell>
          <cell r="DQ100">
            <v>35.736477178005828</v>
          </cell>
          <cell r="DR100">
            <v>35.736477178005828</v>
          </cell>
          <cell r="DS100">
            <v>42.798781588239457</v>
          </cell>
          <cell r="DT100">
            <v>49.861085998473087</v>
          </cell>
          <cell r="DU100">
            <v>56.923390408706716</v>
          </cell>
          <cell r="DV100">
            <v>63.985694818940345</v>
          </cell>
          <cell r="DW100">
            <v>71.047999229173982</v>
          </cell>
          <cell r="DX100">
            <v>78.11030363940759</v>
          </cell>
          <cell r="DY100">
            <v>78.11030363940759</v>
          </cell>
          <cell r="EL100">
            <v>31.568899802920164</v>
          </cell>
          <cell r="EM100">
            <v>31.568899802920164</v>
          </cell>
          <cell r="EN100">
            <v>24.066490916856861</v>
          </cell>
          <cell r="EO100">
            <v>24.066490916856861</v>
          </cell>
          <cell r="EP100">
            <v>24.066490916856861</v>
          </cell>
          <cell r="EQ100">
            <v>25.226874023549012</v>
          </cell>
          <cell r="ER100">
            <v>26.387257130241164</v>
          </cell>
          <cell r="ES100">
            <v>27.547640236933319</v>
          </cell>
          <cell r="ET100">
            <v>28.70802334362547</v>
          </cell>
          <cell r="EU100">
            <v>29.868406450317622</v>
          </cell>
          <cell r="EV100">
            <v>31.028789557009784</v>
          </cell>
          <cell r="EW100">
            <v>31.028789557009784</v>
          </cell>
          <cell r="GT100">
            <v>5.2139560567990246</v>
          </cell>
          <cell r="GU100">
            <v>5.2139560567990246</v>
          </cell>
          <cell r="GV100">
            <v>-38.953403187170117</v>
          </cell>
          <cell r="GW100">
            <v>-38.953403187170231</v>
          </cell>
          <cell r="GX100">
            <v>-38.953403187170231</v>
          </cell>
          <cell r="GY100">
            <v>-32.12212295274967</v>
          </cell>
          <cell r="GZ100">
            <v>-25.290842718329145</v>
          </cell>
          <cell r="HA100">
            <v>-18.459562483908524</v>
          </cell>
          <cell r="HB100">
            <v>-11.628282249488013</v>
          </cell>
          <cell r="HC100">
            <v>-4.7970020150673802</v>
          </cell>
          <cell r="HD100">
            <v>2.0342782193531557</v>
          </cell>
          <cell r="HE100">
            <v>2.0342782193531557</v>
          </cell>
          <cell r="HF100">
            <v>430.26222883899209</v>
          </cell>
          <cell r="HG100">
            <v>430.26222883899209</v>
          </cell>
          <cell r="HH100">
            <v>395.51999678765418</v>
          </cell>
          <cell r="HI100">
            <v>360.77776473631616</v>
          </cell>
          <cell r="HJ100">
            <v>326.03553268497814</v>
          </cell>
          <cell r="HK100">
            <v>296.66681463072985</v>
          </cell>
          <cell r="HL100">
            <v>272.67161057357123</v>
          </cell>
          <cell r="HM100">
            <v>254.04992051350234</v>
          </cell>
          <cell r="HN100">
            <v>240.8017444505231</v>
          </cell>
          <cell r="HO100">
            <v>232.92708238463362</v>
          </cell>
          <cell r="HP100">
            <v>230.42593431583384</v>
          </cell>
          <cell r="HQ100">
            <v>227.92478624703406</v>
          </cell>
          <cell r="ID100">
            <v>1377.8836637555801</v>
          </cell>
          <cell r="IE100">
            <v>1377.8836637555801</v>
          </cell>
          <cell r="IF100">
            <v>1419.703326023307</v>
          </cell>
          <cell r="IG100">
            <v>1323.7346219154758</v>
          </cell>
          <cell r="IH100">
            <v>1227.7659178076447</v>
          </cell>
          <cell r="II100">
            <v>1146.6405079948941</v>
          </cell>
          <cell r="IJ100">
            <v>1080.3583924772242</v>
          </cell>
          <cell r="IK100">
            <v>1028.9195712546348</v>
          </cell>
          <cell r="IL100">
            <v>992.32404432712599</v>
          </cell>
          <cell r="IM100">
            <v>970.57181169469732</v>
          </cell>
          <cell r="IN100">
            <v>963.66287335734955</v>
          </cell>
          <cell r="IO100">
            <v>956.75393502000168</v>
          </cell>
          <cell r="IP100">
            <v>1445.2673126743503</v>
          </cell>
          <cell r="IQ100">
            <v>1445.2673126743503</v>
          </cell>
          <cell r="IR100">
            <v>1429.6239083465859</v>
          </cell>
          <cell r="IS100">
            <v>1304.0466278719816</v>
          </cell>
          <cell r="IT100">
            <v>1178.4693473973773</v>
          </cell>
          <cell r="IU100">
            <v>1072.3148625954752</v>
          </cell>
          <cell r="IV100">
            <v>985.58317346627541</v>
          </cell>
          <cell r="IW100">
            <v>918.27428000977784</v>
          </cell>
          <cell r="IX100">
            <v>870.3881822259824</v>
          </cell>
          <cell r="IY100">
            <v>841.92488011488956</v>
          </cell>
          <cell r="IZ100">
            <v>832.88437367649863</v>
          </cell>
          <cell r="JA100">
            <v>823.84386723810803</v>
          </cell>
          <cell r="JB100">
            <v>362.87857992022191</v>
          </cell>
          <cell r="JC100">
            <v>362.87857992022191</v>
          </cell>
          <cell r="JD100">
            <v>385.59941446437529</v>
          </cell>
          <cell r="JE100">
            <v>380.46575877981036</v>
          </cell>
          <cell r="JF100">
            <v>375.33210309524543</v>
          </cell>
          <cell r="JG100">
            <v>370.99246003014855</v>
          </cell>
          <cell r="JH100">
            <v>367.44682958452017</v>
          </cell>
          <cell r="JI100">
            <v>364.69521175835939</v>
          </cell>
          <cell r="JJ100">
            <v>362.73760655166677</v>
          </cell>
          <cell r="JK100">
            <v>361.57401396444141</v>
          </cell>
          <cell r="JL100">
            <v>361.20443399668488</v>
          </cell>
          <cell r="JM100">
            <v>360.83485402892779</v>
          </cell>
          <cell r="JN100">
            <v>0</v>
          </cell>
          <cell r="JO100">
            <v>0</v>
          </cell>
          <cell r="JP100">
            <v>22.720834544153377</v>
          </cell>
          <cell r="JQ100">
            <v>-5.1336556845649284</v>
          </cell>
          <cell r="JR100">
            <v>-5.1336556845649284</v>
          </cell>
          <cell r="JS100">
            <v>-4.3396430650968796</v>
          </cell>
          <cell r="JT100">
            <v>-3.545630445628376</v>
          </cell>
          <cell r="JU100">
            <v>-2.751617826160782</v>
          </cell>
          <cell r="JV100">
            <v>-1.9576052066926195</v>
          </cell>
          <cell r="JW100">
            <v>-1.1635925872253665</v>
          </cell>
          <cell r="JX100">
            <v>-0.36957996775652191</v>
          </cell>
          <cell r="JY100">
            <v>-0.36957996775709034</v>
          </cell>
          <cell r="JZ100">
            <v>8.8785104340459888</v>
          </cell>
          <cell r="KA100">
            <v>8.8785104340459888</v>
          </cell>
          <cell r="KB100">
            <v>-58.009683354076529</v>
          </cell>
          <cell r="KC100">
            <v>-30.155193125358338</v>
          </cell>
          <cell r="KD100">
            <v>-30.155193125358338</v>
          </cell>
          <cell r="KE100">
            <v>-24.117925510405826</v>
          </cell>
          <cell r="KF100">
            <v>-18.080657895453804</v>
          </cell>
          <cell r="KG100">
            <v>-12.043390280500779</v>
          </cell>
          <cell r="KH100">
            <v>-6.0061226655484301</v>
          </cell>
          <cell r="KI100">
            <v>3.1144949404949607E-2</v>
          </cell>
          <cell r="KJ100">
            <v>6.0684125643566409</v>
          </cell>
          <cell r="KK100">
            <v>6.0684125643572093</v>
          </cell>
        </row>
        <row r="101">
          <cell r="E101">
            <v>3344.40546643978</v>
          </cell>
          <cell r="H101">
            <v>3119.2378776109999</v>
          </cell>
          <cell r="K101">
            <v>30.7776660404136</v>
          </cell>
          <cell r="N101">
            <v>0</v>
          </cell>
          <cell r="T101">
            <v>14.384067483997599</v>
          </cell>
          <cell r="X101">
            <v>7.9112371161986701</v>
          </cell>
          <cell r="AD101">
            <v>96.683120322991897</v>
          </cell>
          <cell r="AE101">
            <v>42.156371425711498</v>
          </cell>
          <cell r="AI101">
            <v>569.15035542781698</v>
          </cell>
          <cell r="AM101">
            <v>19.476949499824201</v>
          </cell>
          <cell r="AN101">
            <v>388.68804527999498</v>
          </cell>
          <cell r="AZ101">
            <v>634.41595174335203</v>
          </cell>
          <cell r="BR101">
            <v>278.70045553664829</v>
          </cell>
          <cell r="BS101">
            <v>278.70045553664829</v>
          </cell>
          <cell r="BT101">
            <v>190.80452520384574</v>
          </cell>
          <cell r="BU101">
            <v>190.80452520384574</v>
          </cell>
          <cell r="BV101">
            <v>204.26472498235646</v>
          </cell>
          <cell r="BW101">
            <v>217.72492476086717</v>
          </cell>
          <cell r="BX101">
            <v>231.18512453937788</v>
          </cell>
          <cell r="BY101">
            <v>244.64532431788859</v>
          </cell>
          <cell r="BZ101">
            <v>258.10552409639928</v>
          </cell>
          <cell r="CA101">
            <v>271.56572387491013</v>
          </cell>
          <cell r="CB101">
            <v>271.56572387491013</v>
          </cell>
          <cell r="CC101">
            <v>271.56572387491013</v>
          </cell>
          <cell r="CP101">
            <v>259.93648980091666</v>
          </cell>
          <cell r="CQ101">
            <v>259.93648980091666</v>
          </cell>
          <cell r="CR101">
            <v>172.55495065898222</v>
          </cell>
          <cell r="CS101">
            <v>172.55495065898222</v>
          </cell>
          <cell r="CT101">
            <v>185.9363776414468</v>
          </cell>
          <cell r="CU101">
            <v>199.31780462391143</v>
          </cell>
          <cell r="CV101">
            <v>212.69923160637603</v>
          </cell>
          <cell r="CW101">
            <v>226.08065858884063</v>
          </cell>
          <cell r="CX101">
            <v>239.46208557130527</v>
          </cell>
          <cell r="CY101">
            <v>252.84351255376981</v>
          </cell>
          <cell r="CZ101">
            <v>252.84351255376981</v>
          </cell>
          <cell r="DA101">
            <v>252.84351255376981</v>
          </cell>
          <cell r="DN101">
            <v>2.5648055033677997</v>
          </cell>
          <cell r="DO101">
            <v>2.5648055033677997</v>
          </cell>
          <cell r="DP101">
            <v>2.134972699519448</v>
          </cell>
          <cell r="DQ101">
            <v>2.134972699519448</v>
          </cell>
          <cell r="DR101">
            <v>2.2007964002215159</v>
          </cell>
          <cell r="DS101">
            <v>2.2666201009235842</v>
          </cell>
          <cell r="DT101">
            <v>2.3324438016256521</v>
          </cell>
          <cell r="DU101">
            <v>2.39826750232772</v>
          </cell>
          <cell r="DV101">
            <v>2.4640912030297883</v>
          </cell>
          <cell r="DW101">
            <v>2.5299149037318567</v>
          </cell>
          <cell r="DX101">
            <v>2.5299149037318567</v>
          </cell>
          <cell r="DY101">
            <v>2.5299149037318567</v>
          </cell>
          <cell r="EL101">
            <v>0</v>
          </cell>
          <cell r="EM101">
            <v>0</v>
          </cell>
          <cell r="EN101">
            <v>0</v>
          </cell>
          <cell r="EO101">
            <v>0</v>
          </cell>
          <cell r="EP101">
            <v>0</v>
          </cell>
          <cell r="EQ101">
            <v>0</v>
          </cell>
          <cell r="ER101">
            <v>0</v>
          </cell>
          <cell r="ES101">
            <v>0</v>
          </cell>
          <cell r="ET101">
            <v>0</v>
          </cell>
          <cell r="EU101">
            <v>0</v>
          </cell>
          <cell r="EV101">
            <v>0</v>
          </cell>
          <cell r="EW101">
            <v>0</v>
          </cell>
          <cell r="GT101">
            <v>0.66800215644740124</v>
          </cell>
          <cell r="GU101">
            <v>0.66800215644740124</v>
          </cell>
          <cell r="GV101">
            <v>-6.6843998697946549E-2</v>
          </cell>
          <cell r="GW101">
            <v>-6.6843998697946549E-2</v>
          </cell>
          <cell r="GX101">
            <v>7.0749863183165285E-2</v>
          </cell>
          <cell r="GY101">
            <v>0.17875088803566264</v>
          </cell>
          <cell r="GZ101">
            <v>0.28675191288818969</v>
          </cell>
          <cell r="HA101">
            <v>0.39475293774070691</v>
          </cell>
          <cell r="HB101">
            <v>0.50275396259318839</v>
          </cell>
          <cell r="HC101">
            <v>0.61075498744582435</v>
          </cell>
          <cell r="HD101">
            <v>0.61075498744582435</v>
          </cell>
          <cell r="HE101">
            <v>0.61075498744582046</v>
          </cell>
          <cell r="HF101">
            <v>42.156371425711498</v>
          </cell>
          <cell r="HG101">
            <v>42.156371425711498</v>
          </cell>
          <cell r="HH101">
            <v>40.975413523700176</v>
          </cell>
          <cell r="HI101">
            <v>39.794455621688854</v>
          </cell>
          <cell r="HJ101">
            <v>38.794347154126847</v>
          </cell>
          <cell r="HK101">
            <v>37.975088121014139</v>
          </cell>
          <cell r="HL101">
            <v>37.336678522350752</v>
          </cell>
          <cell r="HM101">
            <v>36.879118358136672</v>
          </cell>
          <cell r="HN101">
            <v>36.602407628371893</v>
          </cell>
          <cell r="HO101">
            <v>36.506546333056434</v>
          </cell>
          <cell r="HP101">
            <v>36.410685037740976</v>
          </cell>
          <cell r="HQ101">
            <v>36.31482374242551</v>
          </cell>
          <cell r="ID101">
            <v>569.15035542781709</v>
          </cell>
          <cell r="IE101">
            <v>569.15035542781709</v>
          </cell>
          <cell r="IF101">
            <v>609.61146499160861</v>
          </cell>
          <cell r="IG101">
            <v>593.15753901261826</v>
          </cell>
          <cell r="IH101">
            <v>579.22333300222567</v>
          </cell>
          <cell r="II101">
            <v>567.80884696043074</v>
          </cell>
          <cell r="IJ101">
            <v>558.91408088723358</v>
          </cell>
          <cell r="IK101">
            <v>552.53903478263419</v>
          </cell>
          <cell r="IL101">
            <v>548.68370864663257</v>
          </cell>
          <cell r="IM101">
            <v>547.3481024792286</v>
          </cell>
          <cell r="IN101">
            <v>546.01249631182463</v>
          </cell>
          <cell r="IO101">
            <v>544.67689014442067</v>
          </cell>
          <cell r="IP101">
            <v>388.68804527999504</v>
          </cell>
          <cell r="IQ101">
            <v>388.68804527999504</v>
          </cell>
          <cell r="IR101">
            <v>543.92855135292064</v>
          </cell>
          <cell r="IS101">
            <v>528.2519134471612</v>
          </cell>
          <cell r="IT101">
            <v>514.97596323271978</v>
          </cell>
          <cell r="IU101">
            <v>504.1007007095962</v>
          </cell>
          <cell r="IV101">
            <v>495.62612587779057</v>
          </cell>
          <cell r="IW101">
            <v>489.55223873730284</v>
          </cell>
          <cell r="IX101">
            <v>485.87903928813301</v>
          </cell>
          <cell r="IY101">
            <v>484.60652753028108</v>
          </cell>
          <cell r="IZ101">
            <v>483.33401577242915</v>
          </cell>
          <cell r="JA101">
            <v>482.06150401457722</v>
          </cell>
          <cell r="JB101">
            <v>222.61868157353359</v>
          </cell>
          <cell r="JC101">
            <v>222.61868157353359</v>
          </cell>
          <cell r="JD101">
            <v>106.6583271623881</v>
          </cell>
          <cell r="JE101">
            <v>104.70008118714588</v>
          </cell>
          <cell r="JF101">
            <v>103.04171692363275</v>
          </cell>
          <cell r="JG101">
            <v>101.68323437184864</v>
          </cell>
          <cell r="JH101">
            <v>100.62463353179379</v>
          </cell>
          <cell r="JI101">
            <v>99.865914403468025</v>
          </cell>
          <cell r="JJ101">
            <v>99.407076986871459</v>
          </cell>
          <cell r="JK101">
            <v>99.248121282003979</v>
          </cell>
          <cell r="JL101">
            <v>99.089165577136498</v>
          </cell>
          <cell r="JM101">
            <v>98.930209872268904</v>
          </cell>
          <cell r="JN101">
            <v>0</v>
          </cell>
          <cell r="JO101">
            <v>0</v>
          </cell>
          <cell r="JP101">
            <v>-115.96035441114549</v>
          </cell>
          <cell r="JQ101">
            <v>-1.958245975242221</v>
          </cell>
          <cell r="JR101">
            <v>-1.6583642635131355</v>
          </cell>
          <cell r="JS101">
            <v>-1.3584825517841068</v>
          </cell>
          <cell r="JT101">
            <v>-1.0586008400548508</v>
          </cell>
          <cell r="JU101">
            <v>-0.75871912832576527</v>
          </cell>
          <cell r="JV101">
            <v>-0.45883741659656607</v>
          </cell>
          <cell r="JW101">
            <v>-0.15895570486748056</v>
          </cell>
          <cell r="JX101">
            <v>-0.15895570486748056</v>
          </cell>
          <cell r="JY101">
            <v>-0.15895570486759425</v>
          </cell>
          <cell r="JZ101">
            <v>8.7249288500300608</v>
          </cell>
          <cell r="KA101">
            <v>8.7249288500300608</v>
          </cell>
          <cell r="KB101">
            <v>123.95043710603019</v>
          </cell>
          <cell r="KC101">
            <v>9.9483286701269336</v>
          </cell>
          <cell r="KD101">
            <v>9.7860408202789593</v>
          </cell>
          <cell r="KE101">
            <v>9.5941601334024273</v>
          </cell>
          <cell r="KF101">
            <v>9.4022794465257</v>
          </cell>
          <cell r="KG101">
            <v>9.2103987596491308</v>
          </cell>
          <cell r="KH101">
            <v>9.0185180727724124</v>
          </cell>
          <cell r="KI101">
            <v>8.8266373858959639</v>
          </cell>
          <cell r="KJ101">
            <v>8.8266373858959639</v>
          </cell>
          <cell r="KK101">
            <v>8.8266373858960741</v>
          </cell>
        </row>
        <row r="102">
          <cell r="E102">
            <v>4888.3171250929099</v>
          </cell>
          <cell r="H102">
            <v>363.514508072833</v>
          </cell>
          <cell r="K102">
            <v>3125.3831312331599</v>
          </cell>
          <cell r="N102">
            <v>1219.4143763762199</v>
          </cell>
          <cell r="T102">
            <v>-30.382185897333901</v>
          </cell>
          <cell r="X102">
            <v>-30.382185897333901</v>
          </cell>
          <cell r="AD102">
            <v>181.4570026642096</v>
          </cell>
          <cell r="AE102">
            <v>13.115454149348601</v>
          </cell>
          <cell r="AI102">
            <v>1229.98335297163</v>
          </cell>
          <cell r="AM102">
            <v>43.561100000000003</v>
          </cell>
          <cell r="AN102">
            <v>1062.49388770988</v>
          </cell>
          <cell r="AZ102">
            <v>1427.77021564098</v>
          </cell>
          <cell r="BR102">
            <v>407.35976042440916</v>
          </cell>
          <cell r="BS102">
            <v>407.35976042440916</v>
          </cell>
          <cell r="BT102">
            <v>274.55595230649146</v>
          </cell>
          <cell r="BU102">
            <v>274.55595230649146</v>
          </cell>
          <cell r="BV102">
            <v>295.54252366761563</v>
          </cell>
          <cell r="BW102">
            <v>316.52909502873985</v>
          </cell>
          <cell r="BX102">
            <v>337.51566638986401</v>
          </cell>
          <cell r="BY102">
            <v>358.50223775098823</v>
          </cell>
          <cell r="BZ102">
            <v>379.48880911211239</v>
          </cell>
          <cell r="CA102">
            <v>400.47538047323661</v>
          </cell>
          <cell r="CB102">
            <v>400.47538047323661</v>
          </cell>
          <cell r="CC102">
            <v>400.47538047323661</v>
          </cell>
          <cell r="CP102">
            <v>30.292875672736081</v>
          </cell>
          <cell r="CQ102">
            <v>30.292875672736081</v>
          </cell>
          <cell r="CR102">
            <v>19.14852317613224</v>
          </cell>
          <cell r="CS102">
            <v>19.14852317613224</v>
          </cell>
          <cell r="CT102">
            <v>20.909630423417145</v>
          </cell>
          <cell r="CU102">
            <v>22.670737670702053</v>
          </cell>
          <cell r="CV102">
            <v>24.431844917986961</v>
          </cell>
          <cell r="CW102">
            <v>26.192952165271869</v>
          </cell>
          <cell r="CX102">
            <v>27.954059412556777</v>
          </cell>
          <cell r="CY102">
            <v>29.715166659841682</v>
          </cell>
          <cell r="CZ102">
            <v>29.715166659841682</v>
          </cell>
          <cell r="DA102">
            <v>29.715166659841682</v>
          </cell>
          <cell r="DN102">
            <v>260.44859426942998</v>
          </cell>
          <cell r="DO102">
            <v>260.44859426942998</v>
          </cell>
          <cell r="DP102">
            <v>177.28755096633685</v>
          </cell>
          <cell r="DQ102">
            <v>177.28755096633685</v>
          </cell>
          <cell r="DR102">
            <v>190.42923112204645</v>
          </cell>
          <cell r="DS102">
            <v>203.57091127775601</v>
          </cell>
          <cell r="DT102">
            <v>216.7125914334656</v>
          </cell>
          <cell r="DU102">
            <v>229.85427158917517</v>
          </cell>
          <cell r="DV102">
            <v>242.99595174488476</v>
          </cell>
          <cell r="DW102">
            <v>256.13763190059439</v>
          </cell>
          <cell r="DX102">
            <v>256.13763190059439</v>
          </cell>
          <cell r="DY102">
            <v>256.13763190059439</v>
          </cell>
          <cell r="EL102">
            <v>101.61786469801832</v>
          </cell>
          <cell r="EM102">
            <v>101.61786469801832</v>
          </cell>
          <cell r="EN102">
            <v>87.003750172483308</v>
          </cell>
          <cell r="EO102">
            <v>87.003750172483308</v>
          </cell>
          <cell r="EP102">
            <v>89.313173085246916</v>
          </cell>
          <cell r="EQ102">
            <v>91.622595998010539</v>
          </cell>
          <cell r="ER102">
            <v>93.932018910774161</v>
          </cell>
          <cell r="ES102">
            <v>96.24144182353777</v>
          </cell>
          <cell r="ET102">
            <v>98.550864736301392</v>
          </cell>
          <cell r="EU102">
            <v>100.86028764906501</v>
          </cell>
          <cell r="EV102">
            <v>100.86028764906501</v>
          </cell>
          <cell r="EW102">
            <v>100.86028764906501</v>
          </cell>
          <cell r="GT102">
            <v>-2.5318488247778248</v>
          </cell>
          <cell r="GU102">
            <v>-2.5318488247778248</v>
          </cell>
          <cell r="GV102">
            <v>-26.81823027835582</v>
          </cell>
          <cell r="GW102">
            <v>-26.81823027835582</v>
          </cell>
          <cell r="GX102">
            <v>-22.980329206825992</v>
          </cell>
          <cell r="GY102">
            <v>-19.14242813529615</v>
          </cell>
          <cell r="GZ102">
            <v>-15.304527063766331</v>
          </cell>
          <cell r="HA102">
            <v>-11.466625992236478</v>
          </cell>
          <cell r="HB102">
            <v>-7.6287249207066612</v>
          </cell>
          <cell r="HC102">
            <v>-3.7908238491768227</v>
          </cell>
          <cell r="HD102">
            <v>-3.7908238491768209</v>
          </cell>
          <cell r="HE102">
            <v>-3.7908238491768227</v>
          </cell>
          <cell r="HF102">
            <v>13.115454149348597</v>
          </cell>
          <cell r="HG102">
            <v>13.115454149348597</v>
          </cell>
          <cell r="HH102">
            <v>12.713370488456304</v>
          </cell>
          <cell r="HI102">
            <v>12.311286827564007</v>
          </cell>
          <cell r="HJ102">
            <v>11.972743192835463</v>
          </cell>
          <cell r="HK102">
            <v>11.697739584270668</v>
          </cell>
          <cell r="HL102">
            <v>11.486276001869628</v>
          </cell>
          <cell r="HM102">
            <v>11.338352445632335</v>
          </cell>
          <cell r="HN102">
            <v>11.253968915558795</v>
          </cell>
          <cell r="HO102">
            <v>11.233125411649002</v>
          </cell>
          <cell r="HP102">
            <v>11.212281907739211</v>
          </cell>
          <cell r="HQ102">
            <v>11.191438403829418</v>
          </cell>
          <cell r="ID102">
            <v>1229.9833529716298</v>
          </cell>
          <cell r="IE102">
            <v>1229.9833529716298</v>
          </cell>
          <cell r="IF102">
            <v>1316.2244329766681</v>
          </cell>
          <cell r="IG102">
            <v>1279.4671776845435</v>
          </cell>
          <cell r="IH102">
            <v>1248.5185567392766</v>
          </cell>
          <cell r="II102">
            <v>1223.3785701408674</v>
          </cell>
          <cell r="IJ102">
            <v>1204.0472178893158</v>
          </cell>
          <cell r="IK102">
            <v>1190.5244999846218</v>
          </cell>
          <cell r="IL102">
            <v>1182.8104164267854</v>
          </cell>
          <cell r="IM102">
            <v>1180.9049672158069</v>
          </cell>
          <cell r="IN102">
            <v>1178.9995180048286</v>
          </cell>
          <cell r="IO102">
            <v>1177.0940687938498</v>
          </cell>
          <cell r="IP102">
            <v>1062.49388770988</v>
          </cell>
          <cell r="IQ102">
            <v>1062.49388770988</v>
          </cell>
          <cell r="IR102">
            <v>1049.2287084641823</v>
          </cell>
          <cell r="IS102">
            <v>1016.0449260364118</v>
          </cell>
          <cell r="IT102">
            <v>988.1050731903448</v>
          </cell>
          <cell r="IU102">
            <v>965.40914992598118</v>
          </cell>
          <cell r="IV102">
            <v>947.95715624332115</v>
          </cell>
          <cell r="IW102">
            <v>935.74909214236493</v>
          </cell>
          <cell r="IX102">
            <v>928.78495762311195</v>
          </cell>
          <cell r="IY102">
            <v>927.06475268556233</v>
          </cell>
          <cell r="IZ102">
            <v>925.34454774801281</v>
          </cell>
          <cell r="JA102">
            <v>923.62434281046319</v>
          </cell>
          <cell r="JB102">
            <v>180.60491941109831</v>
          </cell>
          <cell r="JC102">
            <v>180.60491941109831</v>
          </cell>
          <cell r="JD102">
            <v>279.70909500094217</v>
          </cell>
          <cell r="JE102">
            <v>275.73353847569581</v>
          </cell>
          <cell r="JF102">
            <v>272.38622674176725</v>
          </cell>
          <cell r="JG102">
            <v>269.66715979915693</v>
          </cell>
          <cell r="JH102">
            <v>267.57633764786419</v>
          </cell>
          <cell r="JI102">
            <v>266.11376028788925</v>
          </cell>
          <cell r="JJ102">
            <v>265.27942771923222</v>
          </cell>
          <cell r="JK102">
            <v>265.07333994189366</v>
          </cell>
          <cell r="JL102">
            <v>264.867252164555</v>
          </cell>
          <cell r="JM102">
            <v>264.66116438721599</v>
          </cell>
          <cell r="JN102">
            <v>-2.2737367544323206E-13</v>
          </cell>
          <cell r="JO102">
            <v>0</v>
          </cell>
          <cell r="JP102">
            <v>99.104175589843862</v>
          </cell>
          <cell r="JQ102">
            <v>-3.9755565252463612</v>
          </cell>
          <cell r="JR102">
            <v>-3.3473117339285636</v>
          </cell>
          <cell r="JS102">
            <v>-2.7190669426103113</v>
          </cell>
          <cell r="JT102">
            <v>-2.0908221512927412</v>
          </cell>
          <cell r="JU102">
            <v>-1.4625773599749436</v>
          </cell>
          <cell r="JV102">
            <v>-0.83433256865703243</v>
          </cell>
          <cell r="JW102">
            <v>-0.20608777733855277</v>
          </cell>
          <cell r="JX102">
            <v>-0.20608777733866646</v>
          </cell>
          <cell r="JY102">
            <v>-0.20608777733900752</v>
          </cell>
          <cell r="JZ102">
            <v>12.589568063906535</v>
          </cell>
          <cell r="KA102">
            <v>12.589568063906308</v>
          </cell>
          <cell r="KB102">
            <v>-110.80098897951555</v>
          </cell>
          <cell r="KC102">
            <v>-7.7212568644253263</v>
          </cell>
          <cell r="KD102">
            <v>-4.511600584213296</v>
          </cell>
          <cell r="KE102">
            <v>-1.3019443040017062</v>
          </cell>
          <cell r="KF102">
            <v>1.9077119762105426</v>
          </cell>
          <cell r="KG102">
            <v>5.1173682564225977</v>
          </cell>
          <cell r="KH102">
            <v>8.3270245366345037</v>
          </cell>
          <cell r="KI102">
            <v>11.536680816845863</v>
          </cell>
          <cell r="KJ102">
            <v>11.536680816845978</v>
          </cell>
          <cell r="KK102">
            <v>11.536680816846317</v>
          </cell>
        </row>
        <row r="103">
          <cell r="E103">
            <v>5011.5305981969996</v>
          </cell>
          <cell r="H103">
            <v>2034.8741105052</v>
          </cell>
          <cell r="K103">
            <v>2221.7517693028799</v>
          </cell>
          <cell r="N103">
            <v>578.41469005905105</v>
          </cell>
          <cell r="T103">
            <v>70.459984774354396</v>
          </cell>
          <cell r="X103">
            <v>38.7529916258949</v>
          </cell>
          <cell r="AD103">
            <v>248.056813947237</v>
          </cell>
          <cell r="AE103">
            <v>49.0325048335622</v>
          </cell>
          <cell r="AI103">
            <v>2915.8282875094501</v>
          </cell>
          <cell r="AM103">
            <v>3.9601000000000002</v>
          </cell>
          <cell r="AN103">
            <v>2651.4954004180299</v>
          </cell>
          <cell r="AZ103">
            <v>3166.9789176630102</v>
          </cell>
          <cell r="BR103">
            <v>417.62754984974993</v>
          </cell>
          <cell r="BS103">
            <v>417.62754984974993</v>
          </cell>
          <cell r="BT103">
            <v>142.141856744417</v>
          </cell>
          <cell r="BU103">
            <v>142.141856744417</v>
          </cell>
          <cell r="BV103">
            <v>183.10029200375544</v>
          </cell>
          <cell r="BW103">
            <v>224.05872726309389</v>
          </cell>
          <cell r="BX103">
            <v>265.01716252243233</v>
          </cell>
          <cell r="BY103">
            <v>305.97559778177077</v>
          </cell>
          <cell r="BZ103">
            <v>346.93403304110922</v>
          </cell>
          <cell r="CA103">
            <v>387.89246830044772</v>
          </cell>
          <cell r="CB103">
            <v>387.89246830044772</v>
          </cell>
          <cell r="CC103">
            <v>387.89246830044772</v>
          </cell>
          <cell r="CP103">
            <v>169.57284254209998</v>
          </cell>
          <cell r="CQ103">
            <v>169.57284254209998</v>
          </cell>
          <cell r="CR103">
            <v>37.510746883777635</v>
          </cell>
          <cell r="CS103">
            <v>37.510746883777635</v>
          </cell>
          <cell r="CT103">
            <v>57.145366505079657</v>
          </cell>
          <cell r="CU103">
            <v>76.779986126381687</v>
          </cell>
          <cell r="CV103">
            <v>96.414605747683709</v>
          </cell>
          <cell r="CW103">
            <v>116.04922536898573</v>
          </cell>
          <cell r="CX103">
            <v>135.68384499028775</v>
          </cell>
          <cell r="CY103">
            <v>155.31846461158977</v>
          </cell>
          <cell r="CZ103">
            <v>155.31846461158977</v>
          </cell>
          <cell r="DA103">
            <v>155.31846461158977</v>
          </cell>
          <cell r="DN103">
            <v>185.14598077523999</v>
          </cell>
          <cell r="DO103">
            <v>185.14598077523999</v>
          </cell>
          <cell r="DP103">
            <v>91.443368490518196</v>
          </cell>
          <cell r="DQ103">
            <v>91.443368490518196</v>
          </cell>
          <cell r="DR103">
            <v>105.37480839809709</v>
          </cell>
          <cell r="DS103">
            <v>119.30624830567598</v>
          </cell>
          <cell r="DT103">
            <v>133.23768821325487</v>
          </cell>
          <cell r="DU103">
            <v>147.16912812083376</v>
          </cell>
          <cell r="DV103">
            <v>161.10056802841265</v>
          </cell>
          <cell r="DW103">
            <v>175.03200793599163</v>
          </cell>
          <cell r="DX103">
            <v>175.03200793599163</v>
          </cell>
          <cell r="DY103">
            <v>175.03200793599163</v>
          </cell>
          <cell r="EL103">
            <v>48.201224171587583</v>
          </cell>
          <cell r="EM103">
            <v>48.201224171587583</v>
          </cell>
          <cell r="EN103">
            <v>39.941151132890667</v>
          </cell>
          <cell r="EO103">
            <v>39.941151132890667</v>
          </cell>
          <cell r="EP103">
            <v>41.169235477232711</v>
          </cell>
          <cell r="EQ103">
            <v>42.397319821574747</v>
          </cell>
          <cell r="ER103">
            <v>43.625404165916791</v>
          </cell>
          <cell r="ES103">
            <v>44.853488510258835</v>
          </cell>
          <cell r="ET103">
            <v>46.081572854600871</v>
          </cell>
          <cell r="EU103">
            <v>47.309657198942894</v>
          </cell>
          <cell r="EV103">
            <v>47.309657198942894</v>
          </cell>
          <cell r="EW103">
            <v>47.309657198942894</v>
          </cell>
          <cell r="GT103">
            <v>5.8716653978628663</v>
          </cell>
          <cell r="GU103">
            <v>5.8716653978628663</v>
          </cell>
          <cell r="GV103">
            <v>-38.771426552121042</v>
          </cell>
          <cell r="GW103">
            <v>-38.771426552121028</v>
          </cell>
          <cell r="GX103">
            <v>-32.134017651503569</v>
          </cell>
          <cell r="GY103">
            <v>-25.496608750886093</v>
          </cell>
          <cell r="GZ103">
            <v>-18.85919985026862</v>
          </cell>
          <cell r="HA103">
            <v>-12.221790949651162</v>
          </cell>
          <cell r="HB103">
            <v>-5.5843820490336817</v>
          </cell>
          <cell r="HC103">
            <v>1.0530268515837697</v>
          </cell>
          <cell r="HD103">
            <v>1.0530268515837697</v>
          </cell>
          <cell r="HE103">
            <v>1.0530268515837768</v>
          </cell>
          <cell r="HF103">
            <v>49.032504833562207</v>
          </cell>
          <cell r="HG103">
            <v>49.032504833562207</v>
          </cell>
          <cell r="HH103">
            <v>45.850325007170184</v>
          </cell>
          <cell r="HI103">
            <v>42.668145180778168</v>
          </cell>
          <cell r="HJ103">
            <v>39.959082868888125</v>
          </cell>
          <cell r="HK103">
            <v>37.723138071500067</v>
          </cell>
          <cell r="HL103">
            <v>35.960310788613995</v>
          </cell>
          <cell r="HM103">
            <v>34.670601020229896</v>
          </cell>
          <cell r="HN103">
            <v>33.854008766347782</v>
          </cell>
          <cell r="HO103">
            <v>33.51053402696764</v>
          </cell>
          <cell r="HP103">
            <v>33.167059287587499</v>
          </cell>
          <cell r="HQ103">
            <v>32.823584548207364</v>
          </cell>
          <cell r="ID103">
            <v>2915.8282875094492</v>
          </cell>
          <cell r="IE103">
            <v>2915.8282875094492</v>
          </cell>
          <cell r="IF103">
            <v>3031.0985392695179</v>
          </cell>
          <cell r="IG103">
            <v>2854.7859622786409</v>
          </cell>
          <cell r="IH103">
            <v>2704.6870415712747</v>
          </cell>
          <cell r="II103">
            <v>2580.8017771474192</v>
          </cell>
          <cell r="IJ103">
            <v>2483.130169007075</v>
          </cell>
          <cell r="IK103">
            <v>2411.6722171502415</v>
          </cell>
          <cell r="IL103">
            <v>2366.4279215769188</v>
          </cell>
          <cell r="IM103">
            <v>2347.3972822871074</v>
          </cell>
          <cell r="IN103">
            <v>2328.3666429972959</v>
          </cell>
          <cell r="IO103">
            <v>2309.336003707484</v>
          </cell>
          <cell r="IP103">
            <v>2651.4954004180304</v>
          </cell>
          <cell r="IQ103">
            <v>2651.4954004180304</v>
          </cell>
          <cell r="IR103">
            <v>2583.6786290601626</v>
          </cell>
          <cell r="IS103">
            <v>2404.3619064417362</v>
          </cell>
          <cell r="IT103">
            <v>2251.705487999162</v>
          </cell>
          <cell r="IU103">
            <v>2125.709373732439</v>
          </cell>
          <cell r="IV103">
            <v>2026.3735636415688</v>
          </cell>
          <cell r="IW103">
            <v>1953.6980577265499</v>
          </cell>
          <cell r="IX103">
            <v>1907.6828559873836</v>
          </cell>
          <cell r="IY103">
            <v>1888.3279584240686</v>
          </cell>
          <cell r="IZ103">
            <v>1868.9730608607538</v>
          </cell>
          <cell r="JA103">
            <v>1849.618163297439</v>
          </cell>
          <cell r="JB103">
            <v>313.36539192498094</v>
          </cell>
          <cell r="JC103">
            <v>313.36539192498094</v>
          </cell>
          <cell r="JD103">
            <v>493.27023521652563</v>
          </cell>
          <cell r="JE103">
            <v>493.09220101768278</v>
          </cell>
          <cell r="JF103">
            <v>492.94063644100106</v>
          </cell>
          <cell r="JG103">
            <v>492.81554148648047</v>
          </cell>
          <cell r="JH103">
            <v>492.71691615412033</v>
          </cell>
          <cell r="JI103">
            <v>492.64476044392131</v>
          </cell>
          <cell r="JJ103">
            <v>492.59907435588298</v>
          </cell>
          <cell r="JK103">
            <v>492.57985789000622</v>
          </cell>
          <cell r="JL103">
            <v>492.5606414241297</v>
          </cell>
          <cell r="JM103">
            <v>492.54142495825226</v>
          </cell>
          <cell r="JN103">
            <v>-1.3642420526593924E-12</v>
          </cell>
          <cell r="JO103">
            <v>0</v>
          </cell>
          <cell r="JP103">
            <v>179.90484329154469</v>
          </cell>
          <cell r="JQ103">
            <v>-0.17803419884285177</v>
          </cell>
          <cell r="JR103">
            <v>-0.15156457668172152</v>
          </cell>
          <cell r="JS103">
            <v>-0.12509495452059127</v>
          </cell>
          <cell r="JT103">
            <v>-9.8625332360143148E-2</v>
          </cell>
          <cell r="JU103">
            <v>-7.2155710199012901E-2</v>
          </cell>
          <cell r="JV103">
            <v>-4.5686088038337402E-2</v>
          </cell>
          <cell r="JW103">
            <v>-1.9216465876752409E-2</v>
          </cell>
          <cell r="JX103">
            <v>-1.9216465876525035E-2</v>
          </cell>
          <cell r="JY103">
            <v>-1.921646587743453E-2</v>
          </cell>
          <cell r="JZ103">
            <v>26.54306656013398</v>
          </cell>
          <cell r="KA103">
            <v>26.543066560132615</v>
          </cell>
          <cell r="KB103">
            <v>-198.00486868139598</v>
          </cell>
          <cell r="KC103">
            <v>-17.921991191008427</v>
          </cell>
          <cell r="KD103">
            <v>-11.311051912552099</v>
          </cell>
          <cell r="KE103">
            <v>-4.7001126340957526</v>
          </cell>
          <cell r="KF103">
            <v>1.910826644361272</v>
          </cell>
          <cell r="KG103">
            <v>8.5217659228176004</v>
          </cell>
          <cell r="KH103">
            <v>15.132705201274405</v>
          </cell>
          <cell r="KI103">
            <v>21.743644479730271</v>
          </cell>
          <cell r="KJ103">
            <v>21.743644479730044</v>
          </cell>
          <cell r="KK103">
            <v>21.74364447973096</v>
          </cell>
        </row>
        <row r="104">
          <cell r="E104">
            <v>11449.113297756299</v>
          </cell>
          <cell r="H104">
            <v>3677.7639442264499</v>
          </cell>
          <cell r="K104">
            <v>1574.06011393315</v>
          </cell>
          <cell r="N104">
            <v>3371.78287391924</v>
          </cell>
          <cell r="T104">
            <v>2634.1667502241498</v>
          </cell>
          <cell r="X104">
            <v>1448.7917126232801</v>
          </cell>
          <cell r="AD104">
            <v>210.62220277592601</v>
          </cell>
          <cell r="AE104">
            <v>75.351935685853306</v>
          </cell>
          <cell r="AI104">
            <v>3774.23518125596</v>
          </cell>
          <cell r="AM104">
            <v>5866.6886563522003</v>
          </cell>
          <cell r="AN104">
            <v>2021.33801498411</v>
          </cell>
          <cell r="AZ104">
            <v>10198.433891014</v>
          </cell>
          <cell r="BR104">
            <v>954.0927748130249</v>
          </cell>
          <cell r="BS104">
            <v>954.0927748130249</v>
          </cell>
          <cell r="BT104">
            <v>92.271372355250421</v>
          </cell>
          <cell r="BU104">
            <v>92.271372355250421</v>
          </cell>
          <cell r="BV104">
            <v>92.271372355250421</v>
          </cell>
          <cell r="BW104">
            <v>228.52995530632543</v>
          </cell>
          <cell r="BX104">
            <v>364.78853825740043</v>
          </cell>
          <cell r="BY104">
            <v>501.04712120847546</v>
          </cell>
          <cell r="BZ104">
            <v>637.30570415955049</v>
          </cell>
          <cell r="CA104">
            <v>773.56428711062551</v>
          </cell>
          <cell r="CB104">
            <v>909.82287006170054</v>
          </cell>
          <cell r="CC104">
            <v>909.82287006170054</v>
          </cell>
          <cell r="CP104">
            <v>306.48032868553747</v>
          </cell>
          <cell r="CQ104">
            <v>306.48032868553747</v>
          </cell>
          <cell r="CR104">
            <v>15.324016434276874</v>
          </cell>
          <cell r="CS104">
            <v>15.324016434276874</v>
          </cell>
          <cell r="CT104">
            <v>15.324016434276874</v>
          </cell>
          <cell r="CU104">
            <v>60.898214060254546</v>
          </cell>
          <cell r="CV104">
            <v>106.47241168623221</v>
          </cell>
          <cell r="CW104">
            <v>152.04660931220988</v>
          </cell>
          <cell r="CX104">
            <v>197.62080693818757</v>
          </cell>
          <cell r="CY104">
            <v>243.19500456416523</v>
          </cell>
          <cell r="CZ104">
            <v>288.76920219014289</v>
          </cell>
          <cell r="DA104">
            <v>288.76920219014289</v>
          </cell>
          <cell r="DN104">
            <v>131.17167616109583</v>
          </cell>
          <cell r="DO104">
            <v>131.17167616109583</v>
          </cell>
          <cell r="DP104">
            <v>55.33352049060057</v>
          </cell>
          <cell r="DQ104">
            <v>55.33352049060057</v>
          </cell>
          <cell r="DR104">
            <v>55.33352049060057</v>
          </cell>
          <cell r="DS104">
            <v>67.32393938228158</v>
          </cell>
          <cell r="DT104">
            <v>79.314358273962597</v>
          </cell>
          <cell r="DU104">
            <v>91.3047771656436</v>
          </cell>
          <cell r="DV104">
            <v>103.29519605732462</v>
          </cell>
          <cell r="DW104">
            <v>115.28561494900562</v>
          </cell>
          <cell r="DX104">
            <v>127.27603384068662</v>
          </cell>
          <cell r="DY104">
            <v>127.27603384068662</v>
          </cell>
          <cell r="EL104">
            <v>280.98190615993667</v>
          </cell>
          <cell r="EM104">
            <v>280.98190615993667</v>
          </cell>
          <cell r="EN104">
            <v>198.9392091610062</v>
          </cell>
          <cell r="EO104">
            <v>198.9392091610062</v>
          </cell>
          <cell r="EP104">
            <v>198.9392091610062</v>
          </cell>
          <cell r="EQ104">
            <v>211.91059929204485</v>
          </cell>
          <cell r="ER104">
            <v>224.88198942308352</v>
          </cell>
          <cell r="ES104">
            <v>237.85337955412217</v>
          </cell>
          <cell r="ET104">
            <v>250.82476968516085</v>
          </cell>
          <cell r="EU104">
            <v>263.79615981619952</v>
          </cell>
          <cell r="EV104">
            <v>276.76754994723819</v>
          </cell>
          <cell r="EW104">
            <v>276.76754994723819</v>
          </cell>
          <cell r="GT104">
            <v>196.16952839198166</v>
          </cell>
          <cell r="GU104">
            <v>196.16952839198166</v>
          </cell>
          <cell r="GV104">
            <v>-199.23570326020575</v>
          </cell>
          <cell r="GW104">
            <v>-199.23570326020575</v>
          </cell>
          <cell r="GX104">
            <v>-199.23570326020575</v>
          </cell>
          <cell r="GY104">
            <v>-132.57937915331274</v>
          </cell>
          <cell r="GZ104">
            <v>-65.92305504641979</v>
          </cell>
          <cell r="HA104">
            <v>0.65528902040191872</v>
          </cell>
          <cell r="HB104">
            <v>60.222997085715207</v>
          </cell>
          <cell r="HC104">
            <v>119.79070515102853</v>
          </cell>
          <cell r="HD104">
            <v>179.35841321634192</v>
          </cell>
          <cell r="HE104">
            <v>179.35841321634192</v>
          </cell>
          <cell r="HF104">
            <v>75.35193568585332</v>
          </cell>
          <cell r="HG104">
            <v>75.35193568585332</v>
          </cell>
          <cell r="HH104">
            <v>69.386574110723259</v>
          </cell>
          <cell r="HI104">
            <v>63.421212535593206</v>
          </cell>
          <cell r="HJ104">
            <v>57.455850960463152</v>
          </cell>
          <cell r="HK104">
            <v>52.424237189848419</v>
          </cell>
          <cell r="HL104">
            <v>48.326371223748986</v>
          </cell>
          <cell r="HM104">
            <v>45.162253062164879</v>
          </cell>
          <cell r="HN104">
            <v>42.931882705096093</v>
          </cell>
          <cell r="HO104">
            <v>41.635260152542621</v>
          </cell>
          <cell r="HP104">
            <v>41.272385404504469</v>
          </cell>
          <cell r="HQ104">
            <v>40.909510656466317</v>
          </cell>
          <cell r="ID104">
            <v>3774.2351812559609</v>
          </cell>
          <cell r="IE104">
            <v>3774.2351812559609</v>
          </cell>
          <cell r="IF104">
            <v>3839.1464349140351</v>
          </cell>
          <cell r="IG104">
            <v>3526.6341704465135</v>
          </cell>
          <cell r="IH104">
            <v>3214.1219059789919</v>
          </cell>
          <cell r="II104">
            <v>2951.0195055386785</v>
          </cell>
          <cell r="IJ104">
            <v>2737.3269691255723</v>
          </cell>
          <cell r="IK104">
            <v>2573.0442967396739</v>
          </cell>
          <cell r="IL104">
            <v>2458.1714883809827</v>
          </cell>
          <cell r="IM104">
            <v>2392.7085440495002</v>
          </cell>
          <cell r="IN104">
            <v>2376.6554637452246</v>
          </cell>
          <cell r="IO104">
            <v>2360.6023834409489</v>
          </cell>
          <cell r="IP104">
            <v>2021.33801498411</v>
          </cell>
          <cell r="IQ104">
            <v>2021.33801498411</v>
          </cell>
          <cell r="IR104">
            <v>2046.8829636092942</v>
          </cell>
          <cell r="IS104">
            <v>1870.9066002220698</v>
          </cell>
          <cell r="IT104">
            <v>1694.9302368348451</v>
          </cell>
          <cell r="IU104">
            <v>1546.4991514479455</v>
          </cell>
          <cell r="IV104">
            <v>1425.6133440613696</v>
          </cell>
          <cell r="IW104">
            <v>1332.2728146751183</v>
          </cell>
          <cell r="IX104">
            <v>1266.4775632891915</v>
          </cell>
          <cell r="IY104">
            <v>1228.2275899035892</v>
          </cell>
          <cell r="IZ104">
            <v>1217.522894518311</v>
          </cell>
          <cell r="JA104">
            <v>1206.818199133033</v>
          </cell>
          <cell r="JB104">
            <v>1828.2491019577042</v>
          </cell>
          <cell r="JC104">
            <v>1828.2491019577042</v>
          </cell>
          <cell r="JD104">
            <v>1861.6500454154643</v>
          </cell>
          <cell r="JE104">
            <v>1719.1487827600367</v>
          </cell>
          <cell r="JF104">
            <v>1576.6475201046098</v>
          </cell>
          <cell r="JG104">
            <v>1456.9445912805816</v>
          </cell>
          <cell r="JH104">
            <v>1360.0399962879517</v>
          </cell>
          <cell r="JI104">
            <v>1285.9337351267204</v>
          </cell>
          <cell r="JJ104">
            <v>1234.6258077968873</v>
          </cell>
          <cell r="JK104">
            <v>1206.1162142984538</v>
          </cell>
          <cell r="JL104">
            <v>1200.4049546314179</v>
          </cell>
          <cell r="JM104">
            <v>1194.6936949643823</v>
          </cell>
          <cell r="JN104">
            <v>0</v>
          </cell>
          <cell r="JO104">
            <v>0</v>
          </cell>
          <cell r="JP104">
            <v>33.40094345776015</v>
          </cell>
          <cell r="JQ104">
            <v>-142.50126265542758</v>
          </cell>
          <cell r="JR104">
            <v>-142.5012626554269</v>
          </cell>
          <cell r="JS104">
            <v>-119.70292882402828</v>
          </cell>
          <cell r="JT104">
            <v>-96.904594992629882</v>
          </cell>
          <cell r="JU104">
            <v>-74.106261161231259</v>
          </cell>
          <cell r="JV104">
            <v>-51.307927329833092</v>
          </cell>
          <cell r="JW104">
            <v>-28.50959349843356</v>
          </cell>
          <cell r="JX104">
            <v>-5.7112596670358471</v>
          </cell>
          <cell r="JY104">
            <v>-5.7112596670356197</v>
          </cell>
          <cell r="JZ104">
            <v>213.72137862330882</v>
          </cell>
          <cell r="KA104">
            <v>213.72137862330882</v>
          </cell>
          <cell r="KB104">
            <v>-215.08479648663874</v>
          </cell>
          <cell r="KC104">
            <v>-39.182590373451006</v>
          </cell>
          <cell r="KD104">
            <v>-39.182590373451688</v>
          </cell>
          <cell r="KE104">
            <v>4.6753999020426988</v>
          </cell>
          <cell r="KF104">
            <v>48.533390177537257</v>
          </cell>
          <cell r="KG104">
            <v>92.313400412960348</v>
          </cell>
          <cell r="KH104">
            <v>129.08277464687546</v>
          </cell>
          <cell r="KI104">
            <v>165.85214888078926</v>
          </cell>
          <cell r="KJ104">
            <v>202.62152311470493</v>
          </cell>
          <cell r="KK104">
            <v>202.6215231147047</v>
          </cell>
        </row>
        <row r="105">
          <cell r="E105">
            <v>11502.172885338799</v>
          </cell>
          <cell r="H105">
            <v>1643.2514928338801</v>
          </cell>
          <cell r="K105">
            <v>6143.5180034345103</v>
          </cell>
          <cell r="N105">
            <v>2925.94755341581</v>
          </cell>
          <cell r="T105">
            <v>-26.360020060772801</v>
          </cell>
          <cell r="X105">
            <v>-26.360020060772801</v>
          </cell>
          <cell r="AD105">
            <v>206.35483799967886</v>
          </cell>
          <cell r="AE105">
            <v>962.61094082755903</v>
          </cell>
          <cell r="AI105">
            <v>7168.0031176007496</v>
          </cell>
          <cell r="AM105">
            <v>158.404</v>
          </cell>
          <cell r="AN105">
            <v>5148.1118924169295</v>
          </cell>
          <cell r="AZ105">
            <v>9239.4967400083096</v>
          </cell>
          <cell r="BR105">
            <v>958.51440711156658</v>
          </cell>
          <cell r="BS105">
            <v>958.51440711156658</v>
          </cell>
          <cell r="BT105">
            <v>658.35029544453994</v>
          </cell>
          <cell r="BU105">
            <v>658.35029544453994</v>
          </cell>
          <cell r="BV105">
            <v>707.48303394240691</v>
          </cell>
          <cell r="BW105">
            <v>756.61577244027376</v>
          </cell>
          <cell r="BX105">
            <v>805.74851093814073</v>
          </cell>
          <cell r="BY105">
            <v>854.88124943600769</v>
          </cell>
          <cell r="BZ105">
            <v>904.01398793387466</v>
          </cell>
          <cell r="CA105">
            <v>953.14672643174174</v>
          </cell>
          <cell r="CB105">
            <v>953.14672643174174</v>
          </cell>
          <cell r="CC105">
            <v>953.14672643174174</v>
          </cell>
          <cell r="CP105">
            <v>136.93762440282333</v>
          </cell>
          <cell r="CQ105">
            <v>136.93762440282333</v>
          </cell>
          <cell r="CR105">
            <v>90.579154529276749</v>
          </cell>
          <cell r="CS105">
            <v>90.579154529276749</v>
          </cell>
          <cell r="CT105">
            <v>98.167398722789443</v>
          </cell>
          <cell r="CU105">
            <v>105.75564291630214</v>
          </cell>
          <cell r="CV105">
            <v>113.34388710981482</v>
          </cell>
          <cell r="CW105">
            <v>120.93213130332751</v>
          </cell>
          <cell r="CX105">
            <v>128.52037549684019</v>
          </cell>
          <cell r="CY105">
            <v>136.10861969035287</v>
          </cell>
          <cell r="CZ105">
            <v>136.10861969035287</v>
          </cell>
          <cell r="DA105">
            <v>136.10861969035287</v>
          </cell>
          <cell r="DN105">
            <v>511.95983361954251</v>
          </cell>
          <cell r="DO105">
            <v>511.95983361954251</v>
          </cell>
          <cell r="DP105">
            <v>371.64288972596239</v>
          </cell>
          <cell r="DQ105">
            <v>371.64288972596239</v>
          </cell>
          <cell r="DR105">
            <v>394.61084439867443</v>
          </cell>
          <cell r="DS105">
            <v>417.57879907138647</v>
          </cell>
          <cell r="DT105">
            <v>440.54675374409857</v>
          </cell>
          <cell r="DU105">
            <v>463.51470841681061</v>
          </cell>
          <cell r="DV105">
            <v>486.48266308952265</v>
          </cell>
          <cell r="DW105">
            <v>509.45061776223469</v>
          </cell>
          <cell r="DX105">
            <v>509.45061776223469</v>
          </cell>
          <cell r="DY105">
            <v>509.45061776223469</v>
          </cell>
          <cell r="EL105">
            <v>243.82896278465083</v>
          </cell>
          <cell r="EM105">
            <v>243.82896278465083</v>
          </cell>
          <cell r="EN105">
            <v>227.64033056760238</v>
          </cell>
          <cell r="EO105">
            <v>227.64033056760238</v>
          </cell>
          <cell r="EP105">
            <v>230.29018710421829</v>
          </cell>
          <cell r="EQ105">
            <v>232.94004364083423</v>
          </cell>
          <cell r="ER105">
            <v>235.58990017745015</v>
          </cell>
          <cell r="ES105">
            <v>238.23975671406609</v>
          </cell>
          <cell r="ET105">
            <v>240.889613250682</v>
          </cell>
          <cell r="EU105">
            <v>243.53946978729797</v>
          </cell>
          <cell r="EV105">
            <v>243.53946978729797</v>
          </cell>
          <cell r="EW105">
            <v>243.53946978729797</v>
          </cell>
          <cell r="GT105">
            <v>-2.1966683383977332</v>
          </cell>
          <cell r="GU105">
            <v>-2.1966683383977332</v>
          </cell>
          <cell r="GV105">
            <v>-126.6533625074598</v>
          </cell>
          <cell r="GW105">
            <v>-126.65336250745969</v>
          </cell>
          <cell r="GX105">
            <v>-106.28151267185797</v>
          </cell>
          <cell r="GY105">
            <v>-85.909662836256047</v>
          </cell>
          <cell r="GZ105">
            <v>-65.537813000654154</v>
          </cell>
          <cell r="HA105">
            <v>-45.165963165052013</v>
          </cell>
          <cell r="HB105">
            <v>-24.794113329450173</v>
          </cell>
          <cell r="HC105">
            <v>-4.4222634938478276</v>
          </cell>
          <cell r="HD105">
            <v>-4.4222634938479413</v>
          </cell>
          <cell r="HE105">
            <v>-4.4222634938479413</v>
          </cell>
          <cell r="HF105">
            <v>962.61094082755881</v>
          </cell>
          <cell r="HG105">
            <v>962.61094082755881</v>
          </cell>
          <cell r="HH105">
            <v>935.45431234134821</v>
          </cell>
          <cell r="HI105">
            <v>908.29768385513773</v>
          </cell>
          <cell r="HJ105">
            <v>885.58622210950273</v>
          </cell>
          <cell r="HK105">
            <v>867.31992710444342</v>
          </cell>
          <cell r="HL105">
            <v>853.4987988399597</v>
          </cell>
          <cell r="HM105">
            <v>844.12283731605191</v>
          </cell>
          <cell r="HN105">
            <v>839.1920425327196</v>
          </cell>
          <cell r="HO105">
            <v>838.70641448996321</v>
          </cell>
          <cell r="HP105">
            <v>838.22078644720671</v>
          </cell>
          <cell r="HQ105">
            <v>837.7351584044502</v>
          </cell>
          <cell r="ID105">
            <v>7168.0031176007496</v>
          </cell>
          <cell r="IE105">
            <v>7168.0031176007496</v>
          </cell>
          <cell r="IF105">
            <v>7679.0392628301724</v>
          </cell>
          <cell r="IG105">
            <v>7473.2750962995187</v>
          </cell>
          <cell r="IH105">
            <v>7301.1916950350233</v>
          </cell>
          <cell r="II105">
            <v>7162.7890590366869</v>
          </cell>
          <cell r="IJ105">
            <v>7058.0671883045106</v>
          </cell>
          <cell r="IK105">
            <v>6987.0260828384935</v>
          </cell>
          <cell r="IL105">
            <v>6949.6657426386319</v>
          </cell>
          <cell r="IM105">
            <v>6945.9861677049294</v>
          </cell>
          <cell r="IN105">
            <v>6942.3065927712269</v>
          </cell>
          <cell r="IO105">
            <v>6938.6270178375253</v>
          </cell>
          <cell r="IP105">
            <v>5148.1118924169295</v>
          </cell>
          <cell r="IQ105">
            <v>5148.1118924169295</v>
          </cell>
          <cell r="IR105">
            <v>5090.3772960678916</v>
          </cell>
          <cell r="IS105">
            <v>4942.6015220293257</v>
          </cell>
          <cell r="IT105">
            <v>4819.0146106160519</v>
          </cell>
          <cell r="IU105">
            <v>4719.616561828072</v>
          </cell>
          <cell r="IV105">
            <v>4644.4073756653834</v>
          </cell>
          <cell r="IW105">
            <v>4593.3870521279887</v>
          </cell>
          <cell r="IX105">
            <v>4566.555591215887</v>
          </cell>
          <cell r="IY105">
            <v>4563.9129929290775</v>
          </cell>
          <cell r="IZ105">
            <v>4561.270394642268</v>
          </cell>
          <cell r="JA105">
            <v>4558.6277963554594</v>
          </cell>
          <cell r="JB105">
            <v>2982.5021660113789</v>
          </cell>
          <cell r="JC105">
            <v>2982.5021660113789</v>
          </cell>
          <cell r="JD105">
            <v>3524.1162791036286</v>
          </cell>
          <cell r="JE105">
            <v>3438.9712581253307</v>
          </cell>
          <cell r="JF105">
            <v>3367.7633065284745</v>
          </cell>
          <cell r="JG105">
            <v>3310.4924243130581</v>
          </cell>
          <cell r="JH105">
            <v>3267.1586114790871</v>
          </cell>
          <cell r="JI105">
            <v>3237.7618680265568</v>
          </cell>
          <cell r="JJ105">
            <v>3222.3021939554646</v>
          </cell>
          <cell r="JK105">
            <v>3220.779589265815</v>
          </cell>
          <cell r="JL105">
            <v>3219.2569845761655</v>
          </cell>
          <cell r="JM105">
            <v>3217.7343798865159</v>
          </cell>
          <cell r="JN105">
            <v>0</v>
          </cell>
          <cell r="JO105">
            <v>0</v>
          </cell>
          <cell r="JP105">
            <v>541.61411309224968</v>
          </cell>
          <cell r="JQ105">
            <v>-85.145020978297907</v>
          </cell>
          <cell r="JR105">
            <v>-71.207951596856219</v>
          </cell>
          <cell r="JS105">
            <v>-57.27088221541635</v>
          </cell>
          <cell r="JT105">
            <v>-43.333812833971024</v>
          </cell>
          <cell r="JU105">
            <v>-29.396743452530245</v>
          </cell>
          <cell r="JV105">
            <v>-15.459674071092195</v>
          </cell>
          <cell r="JW105">
            <v>-1.5226046896495973</v>
          </cell>
          <cell r="JX105">
            <v>-1.5226046896495973</v>
          </cell>
          <cell r="JY105">
            <v>-1.5226046896495973</v>
          </cell>
          <cell r="JZ105">
            <v>14.999568161575505</v>
          </cell>
          <cell r="KA105">
            <v>14.999568161575505</v>
          </cell>
          <cell r="KB105">
            <v>-651.0712390997362</v>
          </cell>
          <cell r="KC105">
            <v>-24.312105029188544</v>
          </cell>
          <cell r="KD105">
            <v>-17.87732457502851</v>
          </cell>
          <cell r="KE105">
            <v>-11.442544120866458</v>
          </cell>
          <cell r="KF105">
            <v>-5.0077636667098915</v>
          </cell>
          <cell r="KG105">
            <v>1.4270167874514712</v>
          </cell>
          <cell r="KH105">
            <v>7.8617972416152604</v>
          </cell>
          <cell r="KI105">
            <v>14.296577695775008</v>
          </cell>
          <cell r="KJ105">
            <v>14.296577695774895</v>
          </cell>
          <cell r="KK105">
            <v>14.296577695774895</v>
          </cell>
        </row>
        <row r="106">
          <cell r="E106">
            <v>32841.753829871501</v>
          </cell>
          <cell r="H106">
            <v>18167.2006417989</v>
          </cell>
          <cell r="K106">
            <v>4628.0377857653802</v>
          </cell>
          <cell r="N106">
            <v>6560.4550060162901</v>
          </cell>
          <cell r="T106">
            <v>1550.4200192834301</v>
          </cell>
          <cell r="X106">
            <v>852.73101060588499</v>
          </cell>
          <cell r="AD106">
            <v>416.43686649146139</v>
          </cell>
          <cell r="AE106">
            <v>8041.5226014001601</v>
          </cell>
          <cell r="AI106">
            <v>7703.9547337933</v>
          </cell>
          <cell r="AM106">
            <v>1376.5405200421101</v>
          </cell>
          <cell r="AN106">
            <v>7239.6627646307297</v>
          </cell>
          <cell r="AZ106">
            <v>17955.619945385599</v>
          </cell>
          <cell r="BR106">
            <v>2736.8128191559581</v>
          </cell>
          <cell r="BS106">
            <v>2736.8128191559581</v>
          </cell>
          <cell r="BT106">
            <v>309.56393887786294</v>
          </cell>
          <cell r="BU106">
            <v>309.56393887786294</v>
          </cell>
          <cell r="BV106">
            <v>309.56393887786294</v>
          </cell>
          <cell r="BW106">
            <v>696.77227106955763</v>
          </cell>
          <cell r="BX106">
            <v>1083.9806032612523</v>
          </cell>
          <cell r="BY106">
            <v>1471.1889354529469</v>
          </cell>
          <cell r="BZ106">
            <v>1858.3972676446417</v>
          </cell>
          <cell r="CA106">
            <v>2245.6055998363363</v>
          </cell>
          <cell r="CB106">
            <v>2632.8139320280316</v>
          </cell>
          <cell r="CC106">
            <v>2632.8139320280316</v>
          </cell>
          <cell r="CP106">
            <v>1513.933386816575</v>
          </cell>
          <cell r="CQ106">
            <v>1513.933386816575</v>
          </cell>
          <cell r="CR106">
            <v>75.696669340828748</v>
          </cell>
          <cell r="CS106">
            <v>75.696669340828748</v>
          </cell>
          <cell r="CT106">
            <v>75.696669340828748</v>
          </cell>
          <cell r="CU106">
            <v>303.30448547638554</v>
          </cell>
          <cell r="CV106">
            <v>530.91230161194233</v>
          </cell>
          <cell r="CW106">
            <v>758.52011774749906</v>
          </cell>
          <cell r="CX106">
            <v>986.12793388305579</v>
          </cell>
          <cell r="CY106">
            <v>1213.7357500186126</v>
          </cell>
          <cell r="CZ106">
            <v>1441.3435661541696</v>
          </cell>
          <cell r="DA106">
            <v>1441.3435661541696</v>
          </cell>
          <cell r="DN106">
            <v>385.66981548044834</v>
          </cell>
          <cell r="DO106">
            <v>385.66981548044834</v>
          </cell>
          <cell r="DP106">
            <v>114.63922299039197</v>
          </cell>
          <cell r="DQ106">
            <v>114.63922299039197</v>
          </cell>
          <cell r="DR106">
            <v>114.63922299039197</v>
          </cell>
          <cell r="DS106">
            <v>157.87554067651973</v>
          </cell>
          <cell r="DT106">
            <v>201.11185836264747</v>
          </cell>
          <cell r="DU106">
            <v>244.34817604877523</v>
          </cell>
          <cell r="DV106">
            <v>287.58449373490299</v>
          </cell>
          <cell r="DW106">
            <v>330.82081142103073</v>
          </cell>
          <cell r="DX106">
            <v>374.05712910715852</v>
          </cell>
          <cell r="DY106">
            <v>374.05712910715852</v>
          </cell>
          <cell r="EL106">
            <v>546.70458383469077</v>
          </cell>
          <cell r="EM106">
            <v>546.70458383469077</v>
          </cell>
          <cell r="EN106">
            <v>308.54018710313363</v>
          </cell>
          <cell r="EO106">
            <v>308.54018710313363</v>
          </cell>
          <cell r="EP106">
            <v>308.54018710313363</v>
          </cell>
          <cell r="EQ106">
            <v>346.53350521532559</v>
          </cell>
          <cell r="ER106">
            <v>384.52682332751749</v>
          </cell>
          <cell r="ES106">
            <v>422.52014143970945</v>
          </cell>
          <cell r="ET106">
            <v>460.51345955190141</v>
          </cell>
          <cell r="EU106">
            <v>498.50677766409336</v>
          </cell>
          <cell r="EV106">
            <v>536.50009577628532</v>
          </cell>
          <cell r="EW106">
            <v>536.50009577628532</v>
          </cell>
          <cell r="GT106">
            <v>129.20166827361916</v>
          </cell>
          <cell r="GU106">
            <v>129.20166827361916</v>
          </cell>
          <cell r="GV106">
            <v>-987.2360445846291</v>
          </cell>
          <cell r="GW106">
            <v>-987.2360445846291</v>
          </cell>
          <cell r="GX106">
            <v>-987.2360445846291</v>
          </cell>
          <cell r="GY106">
            <v>-808.11692942823959</v>
          </cell>
          <cell r="GZ106">
            <v>-628.99781427185178</v>
          </cell>
          <cell r="HA106">
            <v>-449.87869911546409</v>
          </cell>
          <cell r="HB106">
            <v>-270.75958395907446</v>
          </cell>
          <cell r="HC106">
            <v>-91.640468802686797</v>
          </cell>
          <cell r="HD106">
            <v>87.478646353701293</v>
          </cell>
          <cell r="HE106">
            <v>87.478646353702203</v>
          </cell>
          <cell r="HF106">
            <v>8041.5226014001591</v>
          </cell>
          <cell r="HG106">
            <v>8041.5226014001591</v>
          </cell>
          <cell r="HH106">
            <v>7404.9020621226464</v>
          </cell>
          <cell r="HI106">
            <v>6768.2815228451336</v>
          </cell>
          <cell r="HJ106">
            <v>6131.6609835676209</v>
          </cell>
          <cell r="HK106">
            <v>5595.7886791886795</v>
          </cell>
          <cell r="HL106">
            <v>5160.6646097083076</v>
          </cell>
          <cell r="HM106">
            <v>4826.2887751265052</v>
          </cell>
          <cell r="HN106">
            <v>4592.6611754432743</v>
          </cell>
          <cell r="HO106">
            <v>4459.7818106586128</v>
          </cell>
          <cell r="HP106">
            <v>4427.6506807725209</v>
          </cell>
          <cell r="HQ106">
            <v>4395.5195508864299</v>
          </cell>
          <cell r="ID106">
            <v>7703.9547337933009</v>
          </cell>
          <cell r="IE106">
            <v>7703.9547337933009</v>
          </cell>
          <cell r="IF106">
            <v>7848.0329538980768</v>
          </cell>
          <cell r="IG106">
            <v>7221.7157006235202</v>
          </cell>
          <cell r="IH106">
            <v>6595.3984473489654</v>
          </cell>
          <cell r="II106">
            <v>6068.994829233051</v>
          </cell>
          <cell r="IJ106">
            <v>5642.504846275775</v>
          </cell>
          <cell r="IK106">
            <v>5315.9284984771411</v>
          </cell>
          <cell r="IL106">
            <v>5089.2657858371495</v>
          </cell>
          <cell r="IM106">
            <v>4962.5167083557953</v>
          </cell>
          <cell r="IN106">
            <v>4935.6812660330806</v>
          </cell>
          <cell r="IO106">
            <v>4908.8458237103669</v>
          </cell>
          <cell r="IP106">
            <v>7239.662764630727</v>
          </cell>
          <cell r="IQ106">
            <v>7239.662764630727</v>
          </cell>
          <cell r="IR106">
            <v>7583.1783532612872</v>
          </cell>
          <cell r="IS106">
            <v>6931.2308930261543</v>
          </cell>
          <cell r="IT106">
            <v>6279.2834327910214</v>
          </cell>
          <cell r="IU106">
            <v>5730.5097657543247</v>
          </cell>
          <cell r="IV106">
            <v>5284.909891916066</v>
          </cell>
          <cell r="IW106">
            <v>4942.4838112762427</v>
          </cell>
          <cell r="IX106">
            <v>4703.2315238348574</v>
          </cell>
          <cell r="IY106">
            <v>4567.1530295919092</v>
          </cell>
          <cell r="IZ106">
            <v>4534.2483285473973</v>
          </cell>
          <cell r="JA106">
            <v>4501.3436275028853</v>
          </cell>
          <cell r="JB106">
            <v>8505.8145705627321</v>
          </cell>
          <cell r="JC106">
            <v>8505.8145705627321</v>
          </cell>
          <cell r="JD106">
            <v>7669.756662759436</v>
          </cell>
          <cell r="JE106">
            <v>7058.7663304424996</v>
          </cell>
          <cell r="JF106">
            <v>6447.7759981255649</v>
          </cell>
          <cell r="JG106">
            <v>5934.2737426674048</v>
          </cell>
          <cell r="JH106">
            <v>5518.2595640680174</v>
          </cell>
          <cell r="JI106">
            <v>5199.7334623274037</v>
          </cell>
          <cell r="JJ106">
            <v>4978.6954374455663</v>
          </cell>
          <cell r="JK106">
            <v>4855.1454894224989</v>
          </cell>
          <cell r="JL106">
            <v>4829.0836182582043</v>
          </cell>
          <cell r="JM106">
            <v>4803.0217470939115</v>
          </cell>
          <cell r="JN106">
            <v>0</v>
          </cell>
          <cell r="JO106">
            <v>0</v>
          </cell>
          <cell r="JP106">
            <v>-836.05790780329608</v>
          </cell>
          <cell r="JQ106">
            <v>-610.99033231693647</v>
          </cell>
          <cell r="JR106">
            <v>-610.99033231693465</v>
          </cell>
          <cell r="JS106">
            <v>-513.50225545816011</v>
          </cell>
          <cell r="JT106">
            <v>-416.01417859938738</v>
          </cell>
          <cell r="JU106">
            <v>-318.52610174061374</v>
          </cell>
          <cell r="JV106">
            <v>-221.03802488183737</v>
          </cell>
          <cell r="JW106">
            <v>-123.54994802306737</v>
          </cell>
          <cell r="JX106">
            <v>-26.061871164294644</v>
          </cell>
          <cell r="JY106">
            <v>-26.061871164292825</v>
          </cell>
          <cell r="JZ106">
            <v>163.90474048124094</v>
          </cell>
          <cell r="KA106">
            <v>163.90474048124094</v>
          </cell>
          <cell r="KB106">
            <v>-116.47506457371128</v>
          </cell>
          <cell r="KC106">
            <v>-341.54264006007088</v>
          </cell>
          <cell r="KD106">
            <v>-341.5426400600727</v>
          </cell>
          <cell r="KE106">
            <v>-259.91160176245774</v>
          </cell>
          <cell r="KF106">
            <v>-178.28056346484266</v>
          </cell>
          <cell r="KG106">
            <v>-96.649525167228546</v>
          </cell>
          <cell r="KH106">
            <v>-15.018486869615316</v>
          </cell>
          <cell r="KI106">
            <v>66.612551428002348</v>
          </cell>
          <cell r="KJ106">
            <v>148.24358972561771</v>
          </cell>
          <cell r="KK106">
            <v>148.2435897256168</v>
          </cell>
        </row>
        <row r="107">
          <cell r="E107">
            <v>2589.40296723438</v>
          </cell>
          <cell r="H107">
            <v>1374.07749120787</v>
          </cell>
          <cell r="K107">
            <v>440.98906985005101</v>
          </cell>
          <cell r="N107">
            <v>328.93666862143903</v>
          </cell>
          <cell r="T107">
            <v>115.61225393008201</v>
          </cell>
          <cell r="X107">
            <v>63.586739661544897</v>
          </cell>
          <cell r="AD107">
            <v>100.31434021016823</v>
          </cell>
          <cell r="AE107">
            <v>1125.54974759686</v>
          </cell>
          <cell r="AI107">
            <v>1119.46085191101</v>
          </cell>
          <cell r="AM107">
            <v>31.891421174802201</v>
          </cell>
          <cell r="AN107">
            <v>357.41921763597702</v>
          </cell>
          <cell r="AZ107">
            <v>2436.3819736126802</v>
          </cell>
          <cell r="BR107">
            <v>215.78358060286499</v>
          </cell>
          <cell r="BS107">
            <v>215.78358060286499</v>
          </cell>
          <cell r="BT107">
            <v>51.828818465468117</v>
          </cell>
          <cell r="BU107">
            <v>51.828818465468117</v>
          </cell>
          <cell r="BV107">
            <v>51.828818465468117</v>
          </cell>
          <cell r="BW107">
            <v>77.187385178538136</v>
          </cell>
          <cell r="BX107">
            <v>102.54595189160815</v>
          </cell>
          <cell r="BY107">
            <v>127.9045186046782</v>
          </cell>
          <cell r="BZ107">
            <v>153.26308531774822</v>
          </cell>
          <cell r="CA107">
            <v>178.62165203081827</v>
          </cell>
          <cell r="CB107">
            <v>203.98021874388829</v>
          </cell>
          <cell r="CC107">
            <v>203.98021874388829</v>
          </cell>
          <cell r="CP107">
            <v>114.50645760065584</v>
          </cell>
          <cell r="CQ107">
            <v>114.50645760065584</v>
          </cell>
          <cell r="CR107">
            <v>3.5543082918948312</v>
          </cell>
          <cell r="CS107">
            <v>3.5543082918948312</v>
          </cell>
          <cell r="CT107">
            <v>3.5543082918948312</v>
          </cell>
          <cell r="CU107">
            <v>20.715063146010557</v>
          </cell>
          <cell r="CV107">
            <v>37.875818000126287</v>
          </cell>
          <cell r="CW107">
            <v>55.03657285424201</v>
          </cell>
          <cell r="CX107">
            <v>72.197327708357733</v>
          </cell>
          <cell r="CY107">
            <v>89.358082562473456</v>
          </cell>
          <cell r="CZ107">
            <v>106.51883741658918</v>
          </cell>
          <cell r="DA107">
            <v>106.51883741658918</v>
          </cell>
          <cell r="DN107">
            <v>36.749089154170917</v>
          </cell>
          <cell r="DO107">
            <v>36.749089154170917</v>
          </cell>
          <cell r="DP107">
            <v>16.134190430146187</v>
          </cell>
          <cell r="DQ107">
            <v>16.134190430146187</v>
          </cell>
          <cell r="DR107">
            <v>16.134190430146187</v>
          </cell>
          <cell r="DS107">
            <v>19.322657039845993</v>
          </cell>
          <cell r="DT107">
            <v>22.511123649545794</v>
          </cell>
          <cell r="DU107">
            <v>25.6995902592456</v>
          </cell>
          <cell r="DV107">
            <v>28.888056868945402</v>
          </cell>
          <cell r="DW107">
            <v>32.076523478645207</v>
          </cell>
          <cell r="DX107">
            <v>35.264990088345002</v>
          </cell>
          <cell r="DY107">
            <v>35.264990088345002</v>
          </cell>
          <cell r="EL107">
            <v>27.411389051786585</v>
          </cell>
          <cell r="EM107">
            <v>27.411389051786585</v>
          </cell>
          <cell r="EN107">
            <v>20.897020477483625</v>
          </cell>
          <cell r="EO107">
            <v>20.897020477483625</v>
          </cell>
          <cell r="EP107">
            <v>20.897020477483625</v>
          </cell>
          <cell r="EQ107">
            <v>21.904585295555528</v>
          </cell>
          <cell r="ER107">
            <v>22.91215011362743</v>
          </cell>
          <cell r="ES107">
            <v>23.919714931699332</v>
          </cell>
          <cell r="ET107">
            <v>24.927279749771234</v>
          </cell>
          <cell r="EU107">
            <v>25.93484456784314</v>
          </cell>
          <cell r="EV107">
            <v>26.942409385915045</v>
          </cell>
          <cell r="EW107">
            <v>26.942409385915045</v>
          </cell>
          <cell r="GT107">
            <v>9.6343544941735004</v>
          </cell>
          <cell r="GU107">
            <v>9.6343544941735004</v>
          </cell>
          <cell r="GV107">
            <v>-107.12335851094764</v>
          </cell>
          <cell r="GW107">
            <v>-107.12335851094753</v>
          </cell>
          <cell r="GX107">
            <v>-107.12335851094753</v>
          </cell>
          <cell r="GY107">
            <v>-89.064668321609446</v>
          </cell>
          <cell r="GZ107">
            <v>-71.005978132271736</v>
          </cell>
          <cell r="HA107">
            <v>-52.947287942933734</v>
          </cell>
          <cell r="HB107">
            <v>-34.888597753595768</v>
          </cell>
          <cell r="HC107">
            <v>-16.829907564257905</v>
          </cell>
          <cell r="HD107">
            <v>1.2287826250802922</v>
          </cell>
          <cell r="HE107">
            <v>1.2287826250801785</v>
          </cell>
          <cell r="HF107">
            <v>1125.5497475968598</v>
          </cell>
          <cell r="HG107">
            <v>1125.5497475968598</v>
          </cell>
          <cell r="HH107">
            <v>1034.6653801220468</v>
          </cell>
          <cell r="HI107">
            <v>943.78101264723398</v>
          </cell>
          <cell r="HJ107">
            <v>852.89664517242113</v>
          </cell>
          <cell r="HK107">
            <v>776.06918745576377</v>
          </cell>
          <cell r="HL107">
            <v>713.29863949726155</v>
          </cell>
          <cell r="HM107">
            <v>664.5850012969147</v>
          </cell>
          <cell r="HN107">
            <v>629.92827285472322</v>
          </cell>
          <cell r="HO107">
            <v>609.328454170687</v>
          </cell>
          <cell r="HP107">
            <v>602.78554524480637</v>
          </cell>
          <cell r="HQ107">
            <v>596.24263631892563</v>
          </cell>
          <cell r="ID107">
            <v>1119.4608519110102</v>
          </cell>
          <cell r="IE107">
            <v>1119.4608519110102</v>
          </cell>
          <cell r="IF107">
            <v>1153.4372143429873</v>
          </cell>
          <cell r="IG107">
            <v>1075.4674915838632</v>
          </cell>
          <cell r="IH107">
            <v>997.49776882473952</v>
          </cell>
          <cell r="II107">
            <v>931.58747264408817</v>
          </cell>
          <cell r="IJ107">
            <v>877.73660304190889</v>
          </cell>
          <cell r="IK107">
            <v>835.94516001820182</v>
          </cell>
          <cell r="IL107">
            <v>806.21314357296683</v>
          </cell>
          <cell r="IM107">
            <v>788.54055370620404</v>
          </cell>
          <cell r="IN107">
            <v>782.92739041791367</v>
          </cell>
          <cell r="IO107">
            <v>777.3142271296233</v>
          </cell>
          <cell r="IP107">
            <v>357.41921763597691</v>
          </cell>
          <cell r="IQ107">
            <v>357.41921763597691</v>
          </cell>
          <cell r="IR107">
            <v>397.77116195428101</v>
          </cell>
          <cell r="IS107">
            <v>362.83118894612664</v>
          </cell>
          <cell r="IT107">
            <v>327.89121593797216</v>
          </cell>
          <cell r="IU107">
            <v>298.35534113916185</v>
          </cell>
          <cell r="IV107">
            <v>274.22356454969571</v>
          </cell>
          <cell r="IW107">
            <v>255.49588616957365</v>
          </cell>
          <cell r="IX107">
            <v>242.17230599879576</v>
          </cell>
          <cell r="IY107">
            <v>234.25282403736196</v>
          </cell>
          <cell r="IZ107">
            <v>231.73744028527238</v>
          </cell>
          <cell r="JA107">
            <v>229.22205653318278</v>
          </cell>
          <cell r="JB107">
            <v>1887.5913818718932</v>
          </cell>
          <cell r="JC107">
            <v>1887.5913818718932</v>
          </cell>
          <cell r="JD107">
            <v>1790.3314325107531</v>
          </cell>
          <cell r="JE107">
            <v>1656.4173152849708</v>
          </cell>
          <cell r="JF107">
            <v>1522.5031980591884</v>
          </cell>
          <cell r="JG107">
            <v>1409.30131896069</v>
          </cell>
          <cell r="JH107">
            <v>1316.8116779894747</v>
          </cell>
          <cell r="JI107">
            <v>1245.0342751455428</v>
          </cell>
          <cell r="JJ107">
            <v>1193.9691104288943</v>
          </cell>
          <cell r="JK107">
            <v>1163.616183839529</v>
          </cell>
          <cell r="JL107">
            <v>1153.9754953774477</v>
          </cell>
          <cell r="JM107">
            <v>1144.3348069153662</v>
          </cell>
          <cell r="JN107">
            <v>0</v>
          </cell>
          <cell r="JO107">
            <v>0</v>
          </cell>
          <cell r="JP107">
            <v>-97.259949361140116</v>
          </cell>
          <cell r="JQ107">
            <v>-133.91411722578232</v>
          </cell>
          <cell r="JR107">
            <v>-133.91411722578232</v>
          </cell>
          <cell r="JS107">
            <v>-113.20187909849847</v>
          </cell>
          <cell r="JT107">
            <v>-92.489640971215294</v>
          </cell>
          <cell r="JU107">
            <v>-71.777402843931895</v>
          </cell>
          <cell r="JV107">
            <v>-51.065164716648496</v>
          </cell>
          <cell r="JW107">
            <v>-30.352926589365325</v>
          </cell>
          <cell r="JX107">
            <v>-9.6406884620812434</v>
          </cell>
          <cell r="JY107">
            <v>-9.6406884620814708</v>
          </cell>
          <cell r="JZ107">
            <v>17.993882845020853</v>
          </cell>
          <cell r="KA107">
            <v>17.993882845020853</v>
          </cell>
          <cell r="KB107">
            <v>-1.5038807989601679</v>
          </cell>
          <cell r="KC107">
            <v>35.15028706568215</v>
          </cell>
          <cell r="KD107">
            <v>35.15028706568215</v>
          </cell>
          <cell r="KE107">
            <v>32.496739127736376</v>
          </cell>
          <cell r="KF107">
            <v>29.843191189790915</v>
          </cell>
          <cell r="KG107">
            <v>27.18964325184551</v>
          </cell>
          <cell r="KH107">
            <v>24.536095313900081</v>
          </cell>
          <cell r="KI107">
            <v>21.882547375954772</v>
          </cell>
          <cell r="KJ107">
            <v>19.228999438008888</v>
          </cell>
          <cell r="KK107">
            <v>19.228999438009001</v>
          </cell>
        </row>
        <row r="108">
          <cell r="E108">
            <v>8062.79996748544</v>
          </cell>
          <cell r="H108">
            <v>1671.6486131589099</v>
          </cell>
          <cell r="K108">
            <v>5191.0356571338598</v>
          </cell>
          <cell r="N108">
            <v>551.74816940977803</v>
          </cell>
          <cell r="T108">
            <v>148.42071534399901</v>
          </cell>
          <cell r="X108">
            <v>81.6313934391993</v>
          </cell>
          <cell r="AD108">
            <v>160.98410330239639</v>
          </cell>
          <cell r="AE108">
            <v>796.75268945662901</v>
          </cell>
          <cell r="AI108">
            <v>2705.7474555284798</v>
          </cell>
          <cell r="AM108">
            <v>126.920766109716</v>
          </cell>
          <cell r="AN108">
            <v>3584.2859311417801</v>
          </cell>
          <cell r="AZ108">
            <v>4428.9125812448201</v>
          </cell>
          <cell r="BR108">
            <v>671.89999729045326</v>
          </cell>
          <cell r="BS108">
            <v>671.89999729045326</v>
          </cell>
          <cell r="BT108">
            <v>461.49078036118505</v>
          </cell>
          <cell r="BU108">
            <v>461.49078036118505</v>
          </cell>
          <cell r="BV108">
            <v>495.93187651859193</v>
          </cell>
          <cell r="BW108">
            <v>530.37297267599888</v>
          </cell>
          <cell r="BX108">
            <v>564.81406883340583</v>
          </cell>
          <cell r="BY108">
            <v>599.25516499081266</v>
          </cell>
          <cell r="BZ108">
            <v>633.69626114821961</v>
          </cell>
          <cell r="CA108">
            <v>668.13735730562667</v>
          </cell>
          <cell r="CB108">
            <v>668.13735730562667</v>
          </cell>
          <cell r="CC108">
            <v>668.13735730562667</v>
          </cell>
          <cell r="CP108">
            <v>139.30405109657582</v>
          </cell>
          <cell r="CQ108">
            <v>139.30405109657582</v>
          </cell>
          <cell r="CR108">
            <v>92.144457930079668</v>
          </cell>
          <cell r="CS108">
            <v>92.144457930079668</v>
          </cell>
          <cell r="CT108">
            <v>99.863834993003167</v>
          </cell>
          <cell r="CU108">
            <v>107.58321205592665</v>
          </cell>
          <cell r="CV108">
            <v>115.30258911885015</v>
          </cell>
          <cell r="CW108">
            <v>123.02196618177364</v>
          </cell>
          <cell r="CX108">
            <v>130.74134324469713</v>
          </cell>
          <cell r="CY108">
            <v>138.46072030762059</v>
          </cell>
          <cell r="CZ108">
            <v>138.46072030762059</v>
          </cell>
          <cell r="DA108">
            <v>138.46072030762059</v>
          </cell>
          <cell r="DN108">
            <v>432.58630476115496</v>
          </cell>
          <cell r="DO108">
            <v>432.58630476115496</v>
          </cell>
          <cell r="DP108">
            <v>314.02390148595958</v>
          </cell>
          <cell r="DQ108">
            <v>314.02390148595958</v>
          </cell>
          <cell r="DR108">
            <v>333.43093693549008</v>
          </cell>
          <cell r="DS108">
            <v>352.83797238502063</v>
          </cell>
          <cell r="DT108">
            <v>372.24500783455113</v>
          </cell>
          <cell r="DU108">
            <v>391.65204328408169</v>
          </cell>
          <cell r="DV108">
            <v>411.05907873361218</v>
          </cell>
          <cell r="DW108">
            <v>430.46611418314268</v>
          </cell>
          <cell r="DX108">
            <v>430.46611418314268</v>
          </cell>
          <cell r="DY108">
            <v>430.46611418314268</v>
          </cell>
          <cell r="EL108">
            <v>45.979014117481498</v>
          </cell>
          <cell r="EM108">
            <v>45.979014117481498</v>
          </cell>
          <cell r="EN108">
            <v>42.926311350961576</v>
          </cell>
          <cell r="EO108">
            <v>42.926311350961576</v>
          </cell>
          <cell r="EP108">
            <v>43.425996826037689</v>
          </cell>
          <cell r="EQ108">
            <v>43.925682301113802</v>
          </cell>
          <cell r="ER108">
            <v>44.425367776189916</v>
          </cell>
          <cell r="ES108">
            <v>44.925053251266029</v>
          </cell>
          <cell r="ET108">
            <v>45.424738726342142</v>
          </cell>
          <cell r="EU108">
            <v>45.924424201418269</v>
          </cell>
          <cell r="EV108">
            <v>45.924424201418269</v>
          </cell>
          <cell r="EW108">
            <v>45.924424201418269</v>
          </cell>
          <cell r="GT108">
            <v>12.36839294533325</v>
          </cell>
          <cell r="GU108">
            <v>12.36839294533325</v>
          </cell>
          <cell r="GV108">
            <v>-51.743655276635486</v>
          </cell>
          <cell r="GW108">
            <v>-51.743655276635373</v>
          </cell>
          <cell r="GX108">
            <v>-41.249394379293541</v>
          </cell>
          <cell r="GY108">
            <v>-30.755133481951873</v>
          </cell>
          <cell r="GZ108">
            <v>-20.26087258460992</v>
          </cell>
          <cell r="HA108">
            <v>-9.7666116872681936</v>
          </cell>
          <cell r="HB108">
            <v>0.72764921007341776</v>
          </cell>
          <cell r="HC108">
            <v>11.221910107415413</v>
          </cell>
          <cell r="HD108">
            <v>11.22191010741564</v>
          </cell>
          <cell r="HE108">
            <v>11.221910107415527</v>
          </cell>
          <cell r="HF108">
            <v>796.75268945662924</v>
          </cell>
          <cell r="HG108">
            <v>796.75268945662924</v>
          </cell>
          <cell r="HH108">
            <v>774.2751589557173</v>
          </cell>
          <cell r="HI108">
            <v>751.79762845480548</v>
          </cell>
          <cell r="HJ108">
            <v>732.99936068135867</v>
          </cell>
          <cell r="HK108">
            <v>717.88035563537676</v>
          </cell>
          <cell r="HL108">
            <v>706.44061331685998</v>
          </cell>
          <cell r="HM108">
            <v>698.68013372580822</v>
          </cell>
          <cell r="HN108">
            <v>694.59891686222124</v>
          </cell>
          <cell r="HO108">
            <v>694.19696272609929</v>
          </cell>
          <cell r="HP108">
            <v>693.79500858997756</v>
          </cell>
          <cell r="HQ108">
            <v>693.39305445385571</v>
          </cell>
          <cell r="ID108">
            <v>2705.7474555284784</v>
          </cell>
          <cell r="IE108">
            <v>2705.7474555284784</v>
          </cell>
          <cell r="IF108">
            <v>2898.6512150486637</v>
          </cell>
          <cell r="IG108">
            <v>2820.980229016001</v>
          </cell>
          <cell r="IH108">
            <v>2756.0229155953643</v>
          </cell>
          <cell r="II108">
            <v>2703.7792747867543</v>
          </cell>
          <cell r="IJ108">
            <v>2664.2493065901704</v>
          </cell>
          <cell r="IK108">
            <v>2637.433011005613</v>
          </cell>
          <cell r="IL108">
            <v>2623.3303880330818</v>
          </cell>
          <cell r="IM108">
            <v>2621.9414376725772</v>
          </cell>
          <cell r="IN108">
            <v>2620.5524873120726</v>
          </cell>
          <cell r="IO108">
            <v>2619.1635369515679</v>
          </cell>
          <cell r="IP108">
            <v>3584.285931141781</v>
          </cell>
          <cell r="IQ108">
            <v>3584.285931141781</v>
          </cell>
          <cell r="IR108">
            <v>3572.1812064907253</v>
          </cell>
          <cell r="IS108">
            <v>3468.4792975569899</v>
          </cell>
          <cell r="IT108">
            <v>3381.7519654474918</v>
          </cell>
          <cell r="IU108">
            <v>3311.9992101622306</v>
          </cell>
          <cell r="IV108">
            <v>3259.2210317012064</v>
          </cell>
          <cell r="IW108">
            <v>3223.4174300644204</v>
          </cell>
          <cell r="IX108">
            <v>3204.5884052518704</v>
          </cell>
          <cell r="IY108">
            <v>3202.7339572635574</v>
          </cell>
          <cell r="IZ108">
            <v>3200.8795092752453</v>
          </cell>
          <cell r="JA108">
            <v>3199.0250612869336</v>
          </cell>
          <cell r="JB108">
            <v>-81.785786156673112</v>
          </cell>
          <cell r="JC108">
            <v>-81.785786156673112</v>
          </cell>
          <cell r="JD108">
            <v>100.74516751365582</v>
          </cell>
          <cell r="JE108">
            <v>104.29855991381646</v>
          </cell>
          <cell r="JF108">
            <v>107.27031082923122</v>
          </cell>
          <cell r="JG108">
            <v>109.66042025990055</v>
          </cell>
          <cell r="JH108">
            <v>111.46888820582399</v>
          </cell>
          <cell r="JI108">
            <v>112.69571466700063</v>
          </cell>
          <cell r="JJ108">
            <v>113.34089964343275</v>
          </cell>
          <cell r="JK108">
            <v>113.40444313511898</v>
          </cell>
          <cell r="JL108">
            <v>113.46798662680476</v>
          </cell>
          <cell r="JM108">
            <v>113.53153011849008</v>
          </cell>
          <cell r="JN108">
            <v>-1.8189894035458565E-12</v>
          </cell>
          <cell r="JO108">
            <v>0</v>
          </cell>
          <cell r="JP108">
            <v>182.53095367032893</v>
          </cell>
          <cell r="JQ108">
            <v>3.5533924001606465</v>
          </cell>
          <cell r="JR108">
            <v>2.9717509154147592</v>
          </cell>
          <cell r="JS108">
            <v>2.3901094306693267</v>
          </cell>
          <cell r="JT108">
            <v>1.8084679459234394</v>
          </cell>
          <cell r="JU108">
            <v>1.2268264611766426</v>
          </cell>
          <cell r="JV108">
            <v>0.64518497643211958</v>
          </cell>
          <cell r="JW108">
            <v>6.3543491686232301E-2</v>
          </cell>
          <cell r="JX108">
            <v>6.3543491685777553E-2</v>
          </cell>
          <cell r="JY108">
            <v>6.3543491685322806E-2</v>
          </cell>
          <cell r="JZ108">
            <v>25.783734887201433</v>
          </cell>
          <cell r="KA108">
            <v>25.783734887199614</v>
          </cell>
          <cell r="KB108">
            <v>-220.85926700509805</v>
          </cell>
          <cell r="KC108">
            <v>-41.881705734929653</v>
          </cell>
          <cell r="KD108">
            <v>-30.805803352841934</v>
          </cell>
          <cell r="KE108">
            <v>-19.729900970754834</v>
          </cell>
          <cell r="KF108">
            <v>-8.6539985886669939</v>
          </cell>
          <cell r="KG108">
            <v>2.4219037934215297</v>
          </cell>
          <cell r="KH108">
            <v>13.497806175507664</v>
          </cell>
          <cell r="KI108">
            <v>24.573708557595545</v>
          </cell>
          <cell r="KJ108">
            <v>24.573708557596227</v>
          </cell>
          <cell r="KK108">
            <v>24.573708557596568</v>
          </cell>
        </row>
        <row r="109">
          <cell r="E109">
            <v>3514.11126734256</v>
          </cell>
          <cell r="H109">
            <v>2634.6868359361101</v>
          </cell>
          <cell r="K109">
            <v>533.213473901317</v>
          </cell>
          <cell r="N109">
            <v>320.70278836731399</v>
          </cell>
          <cell r="T109">
            <v>2.5434371816900501</v>
          </cell>
          <cell r="X109">
            <v>1.39889044992953</v>
          </cell>
          <cell r="AD109">
            <v>7.7178068327412594</v>
          </cell>
          <cell r="AE109">
            <v>18.053487117095099</v>
          </cell>
          <cell r="AI109">
            <v>1080.9982191900899</v>
          </cell>
          <cell r="AM109">
            <v>29.094920953223799</v>
          </cell>
          <cell r="AN109">
            <v>1118.65152203297</v>
          </cell>
          <cell r="AZ109">
            <v>1280.2329862604099</v>
          </cell>
          <cell r="BR109">
            <v>292.84260561188</v>
          </cell>
          <cell r="BS109">
            <v>292.84260561188</v>
          </cell>
          <cell r="BT109">
            <v>322.12686617306804</v>
          </cell>
          <cell r="BU109">
            <v>322.12686617306804</v>
          </cell>
          <cell r="BV109">
            <v>317.24615607953672</v>
          </cell>
          <cell r="BW109">
            <v>312.3654459860054</v>
          </cell>
          <cell r="BX109">
            <v>307.48473589247408</v>
          </cell>
          <cell r="BY109">
            <v>302.60402579894276</v>
          </cell>
          <cell r="BZ109">
            <v>297.72331570541144</v>
          </cell>
          <cell r="CA109">
            <v>292.84260561188</v>
          </cell>
          <cell r="CB109">
            <v>292.84260561188</v>
          </cell>
          <cell r="CC109">
            <v>292.84260561188</v>
          </cell>
          <cell r="CP109">
            <v>219.55723632800917</v>
          </cell>
          <cell r="CQ109">
            <v>219.55723632800917</v>
          </cell>
          <cell r="CR109">
            <v>237.12181523424991</v>
          </cell>
          <cell r="CS109">
            <v>237.12181523424991</v>
          </cell>
          <cell r="CT109">
            <v>234.1943854165431</v>
          </cell>
          <cell r="CU109">
            <v>231.26695559883629</v>
          </cell>
          <cell r="CV109">
            <v>228.33952578112948</v>
          </cell>
          <cell r="CW109">
            <v>225.41209596342267</v>
          </cell>
          <cell r="CX109">
            <v>222.48466614571589</v>
          </cell>
          <cell r="CY109">
            <v>219.55723632800917</v>
          </cell>
          <cell r="CZ109">
            <v>219.55723632800917</v>
          </cell>
          <cell r="DA109">
            <v>219.55723632800917</v>
          </cell>
          <cell r="DN109">
            <v>44.434456158443083</v>
          </cell>
          <cell r="DO109">
            <v>44.434456158443083</v>
          </cell>
          <cell r="DP109">
            <v>0</v>
          </cell>
          <cell r="DQ109">
            <v>0</v>
          </cell>
          <cell r="DR109">
            <v>2.9622970772295023</v>
          </cell>
          <cell r="DS109">
            <v>11.25672889347222</v>
          </cell>
          <cell r="DT109">
            <v>19.551160709714935</v>
          </cell>
          <cell r="DU109">
            <v>27.845592525957652</v>
          </cell>
          <cell r="DV109">
            <v>36.14002434220037</v>
          </cell>
          <cell r="DW109">
            <v>44.434456158443083</v>
          </cell>
          <cell r="DX109">
            <v>44.434456158443083</v>
          </cell>
          <cell r="DY109">
            <v>44.434456158443083</v>
          </cell>
          <cell r="EL109">
            <v>26.72523236394283</v>
          </cell>
          <cell r="EM109">
            <v>26.72523236394283</v>
          </cell>
          <cell r="EN109">
            <v>15.509115529988401</v>
          </cell>
          <cell r="EO109">
            <v>15.509115529988401</v>
          </cell>
          <cell r="EP109">
            <v>17.378468335647472</v>
          </cell>
          <cell r="EQ109">
            <v>19.247821141306545</v>
          </cell>
          <cell r="ER109">
            <v>21.117173946965615</v>
          </cell>
          <cell r="ES109">
            <v>22.986526752624687</v>
          </cell>
          <cell r="ET109">
            <v>24.855879558283757</v>
          </cell>
          <cell r="EU109">
            <v>26.72523236394283</v>
          </cell>
          <cell r="EV109">
            <v>26.72523236394283</v>
          </cell>
          <cell r="EW109">
            <v>26.72523236394283</v>
          </cell>
          <cell r="GT109">
            <v>0.11657420416079393</v>
          </cell>
          <cell r="GU109">
            <v>0.11657420416079393</v>
          </cell>
          <cell r="GV109">
            <v>37.236410379629788</v>
          </cell>
          <cell r="GW109">
            <v>37.236410379629774</v>
          </cell>
          <cell r="GX109">
            <v>33.493666105766025</v>
          </cell>
          <cell r="GY109">
            <v>26.818247725445005</v>
          </cell>
          <cell r="GZ109">
            <v>20.142829345123985</v>
          </cell>
          <cell r="HA109">
            <v>13.46741096480296</v>
          </cell>
          <cell r="HB109">
            <v>6.7919925844819256</v>
          </cell>
          <cell r="HC109">
            <v>0.11657420416079393</v>
          </cell>
          <cell r="HD109">
            <v>0.11657420416079393</v>
          </cell>
          <cell r="HE109">
            <v>0.11657420416079393</v>
          </cell>
          <cell r="HF109">
            <v>18.053487117095102</v>
          </cell>
          <cell r="HG109">
            <v>18.053487117095102</v>
          </cell>
          <cell r="HH109">
            <v>18.173843697875736</v>
          </cell>
          <cell r="HI109">
            <v>18.294200278656366</v>
          </cell>
          <cell r="HJ109">
            <v>18.394497429306892</v>
          </cell>
          <cell r="HK109">
            <v>18.474735149827314</v>
          </cell>
          <cell r="HL109">
            <v>18.534913440217633</v>
          </cell>
          <cell r="HM109">
            <v>18.575032300477844</v>
          </cell>
          <cell r="HN109">
            <v>18.595091730607951</v>
          </cell>
          <cell r="HO109">
            <v>18.595091730607951</v>
          </cell>
          <cell r="HP109">
            <v>18.595091730607951</v>
          </cell>
          <cell r="HQ109">
            <v>18.595091730607951</v>
          </cell>
          <cell r="ID109">
            <v>1080.9982191900901</v>
          </cell>
          <cell r="IE109">
            <v>1080.9982191900901</v>
          </cell>
          <cell r="IF109">
            <v>1199.0071914516752</v>
          </cell>
          <cell r="IG109">
            <v>1208.9163417942507</v>
          </cell>
          <cell r="IH109">
            <v>1217.1739670797308</v>
          </cell>
          <cell r="II109">
            <v>1223.7800673081147</v>
          </cell>
          <cell r="IJ109">
            <v>1228.7346424794025</v>
          </cell>
          <cell r="IK109">
            <v>1232.0376925935943</v>
          </cell>
          <cell r="IL109">
            <v>1233.6892176506904</v>
          </cell>
          <cell r="IM109">
            <v>1233.6892176506901</v>
          </cell>
          <cell r="IN109">
            <v>1233.6892176506904</v>
          </cell>
          <cell r="IO109">
            <v>1233.6892176506901</v>
          </cell>
          <cell r="IP109">
            <v>1118.6515220329702</v>
          </cell>
          <cell r="IQ109">
            <v>1118.6515220329702</v>
          </cell>
          <cell r="IR109">
            <v>1271.4380434954192</v>
          </cell>
          <cell r="IS109">
            <v>1279.8581629887663</v>
          </cell>
          <cell r="IT109">
            <v>1286.8749292332218</v>
          </cell>
          <cell r="IU109">
            <v>1292.4883422287869</v>
          </cell>
          <cell r="IV109">
            <v>1296.6984019754602</v>
          </cell>
          <cell r="IW109">
            <v>1299.5051084732429</v>
          </cell>
          <cell r="IX109">
            <v>1300.908461722134</v>
          </cell>
          <cell r="IY109">
            <v>1300.908461722134</v>
          </cell>
          <cell r="IZ109">
            <v>1300.908461722134</v>
          </cell>
          <cell r="JA109">
            <v>1300.908461722134</v>
          </cell>
          <cell r="JB109">
            <v>-19.599815725784993</v>
          </cell>
          <cell r="JC109">
            <v>-19.599815725784993</v>
          </cell>
          <cell r="JD109">
            <v>-54.257008345868144</v>
          </cell>
          <cell r="JE109">
            <v>-52.647620915859306</v>
          </cell>
          <cell r="JF109">
            <v>-51.306464724184025</v>
          </cell>
          <cell r="JG109">
            <v>-50.233539770845027</v>
          </cell>
          <cell r="JH109">
            <v>-49.42884605584004</v>
          </cell>
          <cell r="JI109">
            <v>-48.892383579170655</v>
          </cell>
          <cell r="JJ109">
            <v>-48.624152340835735</v>
          </cell>
          <cell r="JK109">
            <v>-48.624152340835963</v>
          </cell>
          <cell r="JL109">
            <v>-48.624152340835735</v>
          </cell>
          <cell r="JM109">
            <v>-48.624152340835963</v>
          </cell>
          <cell r="JN109">
            <v>0</v>
          </cell>
          <cell r="JO109">
            <v>0</v>
          </cell>
          <cell r="JP109">
            <v>-34.657192620083151</v>
          </cell>
          <cell r="JQ109">
            <v>1.6093874300088373</v>
          </cell>
          <cell r="JR109">
            <v>1.3411561916752817</v>
          </cell>
          <cell r="JS109">
            <v>1.0729249533389975</v>
          </cell>
          <cell r="JT109">
            <v>0.8046937150049871</v>
          </cell>
          <cell r="JU109">
            <v>0.53646247666938507</v>
          </cell>
          <cell r="JV109">
            <v>0.26823123833491991</v>
          </cell>
          <cell r="JW109">
            <v>-2.2737367544323206E-13</v>
          </cell>
          <cell r="JX109">
            <v>2.2737367544323206E-13</v>
          </cell>
          <cell r="JY109">
            <v>-2.2737367544323206E-13</v>
          </cell>
          <cell r="JZ109">
            <v>0.75972477355589885</v>
          </cell>
          <cell r="KA109">
            <v>0.75972477355589885</v>
          </cell>
          <cell r="KB109">
            <v>72.536753569108043</v>
          </cell>
          <cell r="KC109">
            <v>36.270173519016041</v>
          </cell>
          <cell r="KD109">
            <v>32.795660483485847</v>
          </cell>
          <cell r="KE109">
            <v>26.388473341501111</v>
          </cell>
          <cell r="KF109">
            <v>19.981286199514102</v>
          </cell>
          <cell r="KG109">
            <v>13.574099057528681</v>
          </cell>
          <cell r="KH109">
            <v>7.1669119155421104</v>
          </cell>
          <cell r="KI109">
            <v>0.75972477355612622</v>
          </cell>
          <cell r="KJ109">
            <v>0.75972477355567147</v>
          </cell>
          <cell r="KK109">
            <v>0.75972477355612622</v>
          </cell>
        </row>
        <row r="110">
          <cell r="E110">
            <v>4887.0409718768497</v>
          </cell>
          <cell r="H110">
            <v>140.964012600393</v>
          </cell>
          <cell r="K110">
            <v>1044.3109900787299</v>
          </cell>
          <cell r="N110">
            <v>2735.3152970613</v>
          </cell>
          <cell r="T110">
            <v>449.23558856512301</v>
          </cell>
          <cell r="X110">
            <v>247.07957371081699</v>
          </cell>
          <cell r="AD110">
            <v>530.48800568419983</v>
          </cell>
          <cell r="AE110">
            <v>2.72106958345036</v>
          </cell>
          <cell r="AI110">
            <v>1762.3322314900399</v>
          </cell>
          <cell r="AM110">
            <v>1532.4822849617501</v>
          </cell>
          <cell r="AN110">
            <v>373.08915550451599</v>
          </cell>
          <cell r="AZ110">
            <v>3775.6889224752399</v>
          </cell>
          <cell r="BR110">
            <v>407.25341432307079</v>
          </cell>
          <cell r="BS110">
            <v>407.25341432307079</v>
          </cell>
          <cell r="BT110">
            <v>228.7542428252687</v>
          </cell>
          <cell r="BU110">
            <v>228.7542428252687</v>
          </cell>
          <cell r="BV110">
            <v>257.66923524220675</v>
          </cell>
          <cell r="BW110">
            <v>286.5842276591448</v>
          </cell>
          <cell r="BX110">
            <v>315.49922007608285</v>
          </cell>
          <cell r="BY110">
            <v>344.4142124930209</v>
          </cell>
          <cell r="BZ110">
            <v>373.32920490995895</v>
          </cell>
          <cell r="CA110">
            <v>402.24419732689699</v>
          </cell>
          <cell r="CB110">
            <v>402.24419732689699</v>
          </cell>
          <cell r="CC110">
            <v>402.24419732689699</v>
          </cell>
          <cell r="CP110">
            <v>11.74700105003275</v>
          </cell>
          <cell r="CQ110">
            <v>11.74700105003275</v>
          </cell>
          <cell r="CR110">
            <v>7.1580042404506452</v>
          </cell>
          <cell r="CS110">
            <v>7.1580042404506452</v>
          </cell>
          <cell r="CT110">
            <v>7.9013735616469249</v>
          </cell>
          <cell r="CU110">
            <v>8.6447428828432056</v>
          </cell>
          <cell r="CV110">
            <v>9.3881122040394853</v>
          </cell>
          <cell r="CW110">
            <v>10.131481525235765</v>
          </cell>
          <cell r="CX110">
            <v>10.874850846432045</v>
          </cell>
          <cell r="CY110">
            <v>11.618220167628323</v>
          </cell>
          <cell r="CZ110">
            <v>11.618220167628323</v>
          </cell>
          <cell r="DA110">
            <v>11.618220167628323</v>
          </cell>
          <cell r="DN110">
            <v>87.025915839894154</v>
          </cell>
          <cell r="DO110">
            <v>87.025915839894154</v>
          </cell>
          <cell r="DP110">
            <v>54.940790135052623</v>
          </cell>
          <cell r="DQ110">
            <v>54.940790135052623</v>
          </cell>
          <cell r="DR110">
            <v>60.138243762804727</v>
          </cell>
          <cell r="DS110">
            <v>65.335697390556831</v>
          </cell>
          <cell r="DT110">
            <v>70.533151018308942</v>
          </cell>
          <cell r="DU110">
            <v>75.730604646061039</v>
          </cell>
          <cell r="DV110">
            <v>80.92805827381315</v>
          </cell>
          <cell r="DW110">
            <v>86.125511901565261</v>
          </cell>
          <cell r="DX110">
            <v>86.125511901565261</v>
          </cell>
          <cell r="DY110">
            <v>86.125511901565261</v>
          </cell>
          <cell r="EL110">
            <v>227.942941421775</v>
          </cell>
          <cell r="EM110">
            <v>227.942941421775</v>
          </cell>
          <cell r="EN110">
            <v>181.65260007694167</v>
          </cell>
          <cell r="EO110">
            <v>181.65260007694167</v>
          </cell>
          <cell r="EP110">
            <v>189.15114955328929</v>
          </cell>
          <cell r="EQ110">
            <v>196.64969902963691</v>
          </cell>
          <cell r="ER110">
            <v>204.14824850598455</v>
          </cell>
          <cell r="ES110">
            <v>211.64679798233217</v>
          </cell>
          <cell r="ET110">
            <v>219.14534745867979</v>
          </cell>
          <cell r="EU110">
            <v>226.64389693502744</v>
          </cell>
          <cell r="EV110">
            <v>226.64389693502744</v>
          </cell>
          <cell r="EW110">
            <v>226.64389693502744</v>
          </cell>
          <cell r="GT110">
            <v>37.08867786264021</v>
          </cell>
          <cell r="GU110">
            <v>37.08867786264021</v>
          </cell>
          <cell r="GV110">
            <v>-58.186991339677533</v>
          </cell>
          <cell r="GW110">
            <v>-58.186991339677533</v>
          </cell>
          <cell r="GX110">
            <v>-42.697021872507207</v>
          </cell>
          <cell r="GY110">
            <v>-27.20705240533691</v>
          </cell>
          <cell r="GZ110">
            <v>-11.717082938166612</v>
          </cell>
          <cell r="HA110">
            <v>3.7378527431487476</v>
          </cell>
          <cell r="HB110">
            <v>19.083987438442968</v>
          </cell>
          <cell r="HC110">
            <v>34.430122133737164</v>
          </cell>
          <cell r="HD110">
            <v>34.430122133737164</v>
          </cell>
          <cell r="HE110">
            <v>34.430122133737164</v>
          </cell>
          <cell r="HF110">
            <v>2.72106958345036</v>
          </cell>
          <cell r="HG110">
            <v>2.72106958345036</v>
          </cell>
          <cell r="HH110">
            <v>2.6324868352243791</v>
          </cell>
          <cell r="HI110">
            <v>2.5439040869983982</v>
          </cell>
          <cell r="HJ110">
            <v>2.4696708143006965</v>
          </cell>
          <cell r="HK110">
            <v>2.409787017131273</v>
          </cell>
          <cell r="HL110">
            <v>2.3642526954901291</v>
          </cell>
          <cell r="HM110">
            <v>2.3330678493772639</v>
          </cell>
          <cell r="HN110">
            <v>2.3162324787926774</v>
          </cell>
          <cell r="HO110">
            <v>2.3137465837363695</v>
          </cell>
          <cell r="HP110">
            <v>2.3112606886800622</v>
          </cell>
          <cell r="HQ110">
            <v>2.3087747936237544</v>
          </cell>
          <cell r="ID110">
            <v>1762.3322314900399</v>
          </cell>
          <cell r="IE110">
            <v>1762.3322314900399</v>
          </cell>
          <cell r="IF110">
            <v>1867.759351408353</v>
          </cell>
          <cell r="IG110">
            <v>1796.9532481776623</v>
          </cell>
          <cell r="IH110">
            <v>1737.6169905535855</v>
          </cell>
          <cell r="II110">
            <v>1689.7505785361225</v>
          </cell>
          <cell r="IJ110">
            <v>1653.3540121252745</v>
          </cell>
          <cell r="IK110">
            <v>1628.4272913210407</v>
          </cell>
          <cell r="IL110">
            <v>1614.9704161234213</v>
          </cell>
          <cell r="IM110">
            <v>1612.9833865324163</v>
          </cell>
          <cell r="IN110">
            <v>1610.9963569414112</v>
          </cell>
          <cell r="IO110">
            <v>1609.0093273504062</v>
          </cell>
          <cell r="IP110">
            <v>373.08915550451599</v>
          </cell>
          <cell r="IQ110">
            <v>373.08915550451599</v>
          </cell>
          <cell r="IR110">
            <v>368.41607091066487</v>
          </cell>
          <cell r="IS110">
            <v>356.0189308318607</v>
          </cell>
          <cell r="IT110">
            <v>345.62999733666379</v>
          </cell>
          <cell r="IU110">
            <v>337.24927042507431</v>
          </cell>
          <cell r="IV110">
            <v>330.87675009709216</v>
          </cell>
          <cell r="IW110">
            <v>326.51243635271737</v>
          </cell>
          <cell r="IX110">
            <v>324.15632919194985</v>
          </cell>
          <cell r="IY110">
            <v>323.8084286147897</v>
          </cell>
          <cell r="IZ110">
            <v>323.46052803762956</v>
          </cell>
          <cell r="JA110">
            <v>323.11262746046935</v>
          </cell>
          <cell r="JB110">
            <v>1391.9641455689743</v>
          </cell>
          <cell r="JC110">
            <v>1391.9641455689743</v>
          </cell>
          <cell r="JD110">
            <v>1501.9757673329127</v>
          </cell>
          <cell r="JE110">
            <v>1443.4782214328002</v>
          </cell>
          <cell r="JF110">
            <v>1394.4566640312225</v>
          </cell>
          <cell r="JG110">
            <v>1354.9110951281796</v>
          </cell>
          <cell r="JH110">
            <v>1324.8415147236726</v>
          </cell>
          <cell r="JI110">
            <v>1304.2479228177008</v>
          </cell>
          <cell r="JJ110">
            <v>1293.1303194102641</v>
          </cell>
          <cell r="JK110">
            <v>1291.4887045013629</v>
          </cell>
          <cell r="JL110">
            <v>1289.8470895924618</v>
          </cell>
          <cell r="JM110">
            <v>1288.2054746835606</v>
          </cell>
          <cell r="JN110">
            <v>0</v>
          </cell>
          <cell r="JO110">
            <v>0</v>
          </cell>
          <cell r="JP110">
            <v>110.01162176393836</v>
          </cell>
          <cell r="JQ110">
            <v>-58.497545900112527</v>
          </cell>
          <cell r="JR110">
            <v>-49.021557401577638</v>
          </cell>
          <cell r="JS110">
            <v>-39.545568903042977</v>
          </cell>
          <cell r="JT110">
            <v>-30.069580404506951</v>
          </cell>
          <cell r="JU110">
            <v>-20.593591905971834</v>
          </cell>
          <cell r="JV110">
            <v>-11.117603407436718</v>
          </cell>
          <cell r="JW110">
            <v>-1.6416149089011469</v>
          </cell>
          <cell r="JX110">
            <v>-1.6416149089011469</v>
          </cell>
          <cell r="JY110">
            <v>-1.6416149089011469</v>
          </cell>
          <cell r="JZ110">
            <v>81.296011669656863</v>
          </cell>
          <cell r="KA110">
            <v>81.296011669656863</v>
          </cell>
          <cell r="KB110">
            <v>-123.99127929659925</v>
          </cell>
          <cell r="KC110">
            <v>44.517888367451647</v>
          </cell>
          <cell r="KD110">
            <v>50.531869336087084</v>
          </cell>
          <cell r="KE110">
            <v>56.54585030472272</v>
          </cell>
          <cell r="KF110">
            <v>62.559831273356991</v>
          </cell>
          <cell r="KG110">
            <v>68.538778456137237</v>
          </cell>
          <cell r="KH110">
            <v>74.408924652896332</v>
          </cell>
          <cell r="KI110">
            <v>80.279070849654971</v>
          </cell>
          <cell r="KJ110">
            <v>80.279070849654971</v>
          </cell>
          <cell r="KK110">
            <v>80.279070849654971</v>
          </cell>
        </row>
        <row r="111">
          <cell r="E111">
            <v>2655.0918045354301</v>
          </cell>
          <cell r="H111">
            <v>563.737039288956</v>
          </cell>
          <cell r="K111">
            <v>743.12380076311194</v>
          </cell>
          <cell r="N111">
            <v>979.28079154357295</v>
          </cell>
          <cell r="T111">
            <v>25.021852910175699</v>
          </cell>
          <cell r="X111">
            <v>13.7620191005966</v>
          </cell>
          <cell r="AD111">
            <v>194.4243443051929</v>
          </cell>
          <cell r="AE111">
            <v>614.86264597170498</v>
          </cell>
          <cell r="AI111">
            <v>496.651535141176</v>
          </cell>
          <cell r="AM111">
            <v>51.863548641257601</v>
          </cell>
          <cell r="AN111">
            <v>547.58281776440504</v>
          </cell>
          <cell r="AZ111">
            <v>1304.95614372414</v>
          </cell>
          <cell r="BR111">
            <v>221.2576503779525</v>
          </cell>
          <cell r="BS111">
            <v>221.2576503779525</v>
          </cell>
          <cell r="BT111">
            <v>21.39807320988546</v>
          </cell>
          <cell r="BU111">
            <v>21.39807320988546</v>
          </cell>
          <cell r="BV111">
            <v>21.39807320988546</v>
          </cell>
          <cell r="BW111">
            <v>52.996943574973798</v>
          </cell>
          <cell r="BX111">
            <v>84.595813940062143</v>
          </cell>
          <cell r="BY111">
            <v>116.19468430515049</v>
          </cell>
          <cell r="BZ111">
            <v>147.79355467023882</v>
          </cell>
          <cell r="CA111">
            <v>179.39242503532714</v>
          </cell>
          <cell r="CB111">
            <v>210.99129540041551</v>
          </cell>
          <cell r="CC111">
            <v>210.99129540041551</v>
          </cell>
          <cell r="CP111">
            <v>46.978086607412997</v>
          </cell>
          <cell r="CQ111">
            <v>46.978086607412997</v>
          </cell>
          <cell r="CR111">
            <v>2.3489043303706501</v>
          </cell>
          <cell r="CS111">
            <v>2.3489043303706501</v>
          </cell>
          <cell r="CT111">
            <v>2.3489043303706501</v>
          </cell>
          <cell r="CU111">
            <v>9.3346336015412152</v>
          </cell>
          <cell r="CV111">
            <v>16.32036287271178</v>
          </cell>
          <cell r="CW111">
            <v>23.306092143882346</v>
          </cell>
          <cell r="CX111">
            <v>30.291821415052912</v>
          </cell>
          <cell r="CY111">
            <v>37.277550686223478</v>
          </cell>
          <cell r="CZ111">
            <v>44.263279957394033</v>
          </cell>
          <cell r="DA111">
            <v>44.263279957394033</v>
          </cell>
          <cell r="DN111">
            <v>61.926983396925991</v>
          </cell>
          <cell r="DO111">
            <v>61.926983396925991</v>
          </cell>
          <cell r="DP111">
            <v>26.123307294682501</v>
          </cell>
          <cell r="DQ111">
            <v>26.123307294682501</v>
          </cell>
          <cell r="DR111">
            <v>26.123307294682501</v>
          </cell>
          <cell r="DS111">
            <v>31.784060388325933</v>
          </cell>
          <cell r="DT111">
            <v>37.444813481969369</v>
          </cell>
          <cell r="DU111">
            <v>43.105566575612798</v>
          </cell>
          <cell r="DV111">
            <v>48.766319669256234</v>
          </cell>
          <cell r="DW111">
            <v>54.427072762899662</v>
          </cell>
          <cell r="DX111">
            <v>60.087825856543084</v>
          </cell>
          <cell r="DY111">
            <v>60.087825856543084</v>
          </cell>
          <cell r="EL111">
            <v>81.606732628631079</v>
          </cell>
          <cell r="EM111">
            <v>81.606732628631079</v>
          </cell>
          <cell r="EN111">
            <v>57.778734129992728</v>
          </cell>
          <cell r="EO111">
            <v>57.778734129992728</v>
          </cell>
          <cell r="EP111">
            <v>57.778734129992728</v>
          </cell>
          <cell r="EQ111">
            <v>61.546068406822641</v>
          </cell>
          <cell r="ER111">
            <v>65.313402683652555</v>
          </cell>
          <cell r="ES111">
            <v>69.080736960482469</v>
          </cell>
          <cell r="ET111">
            <v>72.848071237312382</v>
          </cell>
          <cell r="EU111">
            <v>76.615405514142296</v>
          </cell>
          <cell r="EV111">
            <v>80.382739790972224</v>
          </cell>
          <cell r="EW111">
            <v>80.382739790972224</v>
          </cell>
          <cell r="GT111">
            <v>2.0851544091813081</v>
          </cell>
          <cell r="GU111">
            <v>2.0851544091813081</v>
          </cell>
          <cell r="GV111">
            <v>-142.19019202038839</v>
          </cell>
          <cell r="GW111">
            <v>-142.19019202038805</v>
          </cell>
          <cell r="GX111">
            <v>-142.19019202038817</v>
          </cell>
          <cell r="GY111">
            <v>-119.38586958766834</v>
          </cell>
          <cell r="GZ111">
            <v>-96.581547154948424</v>
          </cell>
          <cell r="HA111">
            <v>-73.777224722228581</v>
          </cell>
          <cell r="HB111">
            <v>-50.972902289508674</v>
          </cell>
          <cell r="HC111">
            <v>-28.168579856788803</v>
          </cell>
          <cell r="HD111">
            <v>-5.3642574240689438</v>
          </cell>
          <cell r="HE111">
            <v>-5.3642574240690006</v>
          </cell>
          <cell r="HF111">
            <v>614.86264597170498</v>
          </cell>
          <cell r="HG111">
            <v>614.86264597170498</v>
          </cell>
          <cell r="HH111">
            <v>566.18601983227813</v>
          </cell>
          <cell r="HI111">
            <v>517.50939369285163</v>
          </cell>
          <cell r="HJ111">
            <v>468.83276755342501</v>
          </cell>
          <cell r="HK111">
            <v>427.77541012327379</v>
          </cell>
          <cell r="HL111">
            <v>394.33732140239806</v>
          </cell>
          <cell r="HM111">
            <v>368.51850139079772</v>
          </cell>
          <cell r="HN111">
            <v>350.31895008847289</v>
          </cell>
          <cell r="HO111">
            <v>339.7386674954235</v>
          </cell>
          <cell r="HP111">
            <v>336.7776536116495</v>
          </cell>
          <cell r="HQ111">
            <v>333.81663972787544</v>
          </cell>
          <cell r="ID111">
            <v>496.651535141176</v>
          </cell>
          <cell r="IE111">
            <v>496.651535141176</v>
          </cell>
          <cell r="IF111">
            <v>505.19320576555208</v>
          </cell>
          <cell r="IG111">
            <v>464.06972287581073</v>
          </cell>
          <cell r="IH111">
            <v>422.94623998606932</v>
          </cell>
          <cell r="II111">
            <v>388.32460015637361</v>
          </cell>
          <cell r="IJ111">
            <v>360.20480338672354</v>
          </cell>
          <cell r="IK111">
            <v>338.58684967711923</v>
          </cell>
          <cell r="IL111">
            <v>323.47073902756063</v>
          </cell>
          <cell r="IM111">
            <v>314.85647143804772</v>
          </cell>
          <cell r="IN111">
            <v>312.74404690858057</v>
          </cell>
          <cell r="IO111">
            <v>310.63162237911348</v>
          </cell>
          <cell r="IP111">
            <v>547.58281776440504</v>
          </cell>
          <cell r="IQ111">
            <v>547.58281776440504</v>
          </cell>
          <cell r="IR111">
            <v>532.67677749569532</v>
          </cell>
          <cell r="IS111">
            <v>486.88103644402935</v>
          </cell>
          <cell r="IT111">
            <v>441.08529539236315</v>
          </cell>
          <cell r="IU111">
            <v>402.45788305381666</v>
          </cell>
          <cell r="IV111">
            <v>370.99879942838976</v>
          </cell>
          <cell r="IW111">
            <v>346.70804451608245</v>
          </cell>
          <cell r="IX111">
            <v>329.58561831689485</v>
          </cell>
          <cell r="IY111">
            <v>319.63152083082679</v>
          </cell>
          <cell r="IZ111">
            <v>316.84575205787831</v>
          </cell>
          <cell r="JA111">
            <v>314.05998328492979</v>
          </cell>
          <cell r="JB111">
            <v>563.931363348476</v>
          </cell>
          <cell r="JC111">
            <v>563.931363348476</v>
          </cell>
          <cell r="JD111">
            <v>538.70244810213478</v>
          </cell>
          <cell r="JE111">
            <v>494.69808012463301</v>
          </cell>
          <cell r="JF111">
            <v>450.69371214713124</v>
          </cell>
          <cell r="JG111">
            <v>413.64212722583079</v>
          </cell>
          <cell r="JH111">
            <v>383.54332536073179</v>
          </cell>
          <cell r="JI111">
            <v>360.39730655183445</v>
          </cell>
          <cell r="JJ111">
            <v>344.20407079913866</v>
          </cell>
          <cell r="JK111">
            <v>334.96361810264438</v>
          </cell>
          <cell r="JL111">
            <v>332.67594846235176</v>
          </cell>
          <cell r="JM111">
            <v>330.38827882205919</v>
          </cell>
          <cell r="JN111">
            <v>0</v>
          </cell>
          <cell r="JO111">
            <v>0</v>
          </cell>
          <cell r="JP111">
            <v>-25.228915246341217</v>
          </cell>
          <cell r="JQ111">
            <v>-44.004367977501772</v>
          </cell>
          <cell r="JR111">
            <v>-44.004367977501772</v>
          </cell>
          <cell r="JS111">
            <v>-37.051584921300446</v>
          </cell>
          <cell r="JT111">
            <v>-30.098801865099006</v>
          </cell>
          <cell r="JU111">
            <v>-23.146018808897338</v>
          </cell>
          <cell r="JV111">
            <v>-16.193235752695784</v>
          </cell>
          <cell r="JW111">
            <v>-9.2404526964942875</v>
          </cell>
          <cell r="JX111">
            <v>-2.28766964029262</v>
          </cell>
          <cell r="JY111">
            <v>-2.2876696402925631</v>
          </cell>
          <cell r="JZ111">
            <v>18.287183101280714</v>
          </cell>
          <cell r="KA111">
            <v>18.287183101280714</v>
          </cell>
          <cell r="KB111">
            <v>-100.75924808194777</v>
          </cell>
          <cell r="KC111">
            <v>-81.983795350786878</v>
          </cell>
          <cell r="KD111">
            <v>-81.983795350786991</v>
          </cell>
          <cell r="KE111">
            <v>-66.132255974268489</v>
          </cell>
          <cell r="KF111">
            <v>-50.280716597750015</v>
          </cell>
          <cell r="KG111">
            <v>-34.429177221231839</v>
          </cell>
          <cell r="KH111">
            <v>-18.577637844713479</v>
          </cell>
          <cell r="KI111">
            <v>-2.7260984681951079</v>
          </cell>
          <cell r="KJ111">
            <v>13.125440908323084</v>
          </cell>
          <cell r="KK111">
            <v>13.12544090832297</v>
          </cell>
        </row>
        <row r="112">
          <cell r="E112">
            <v>5115.69527975853</v>
          </cell>
          <cell r="H112">
            <v>3260.12395866105</v>
          </cell>
          <cell r="K112">
            <v>1092.3247388971899</v>
          </cell>
          <cell r="N112">
            <v>412.42320779403502</v>
          </cell>
          <cell r="T112">
            <v>169.615448720161</v>
          </cell>
          <cell r="X112">
            <v>93.288496796088495</v>
          </cell>
          <cell r="AD112">
            <v>214.971579189707</v>
          </cell>
          <cell r="AE112">
            <v>463.19711273459097</v>
          </cell>
          <cell r="AI112">
            <v>2439.5161096069201</v>
          </cell>
          <cell r="AM112">
            <v>47.938260636087001</v>
          </cell>
          <cell r="AN112">
            <v>1143.0795501299699</v>
          </cell>
          <cell r="AZ112">
            <v>3208.3262353475998</v>
          </cell>
          <cell r="BR112">
            <v>426.30793997987746</v>
          </cell>
          <cell r="BS112">
            <v>426.30793997987746</v>
          </cell>
          <cell r="BT112">
            <v>292.80724019773447</v>
          </cell>
          <cell r="BU112">
            <v>292.80724019773447</v>
          </cell>
          <cell r="BV112">
            <v>314.65946941744374</v>
          </cell>
          <cell r="BW112">
            <v>336.51169863715302</v>
          </cell>
          <cell r="BX112">
            <v>358.36392785686223</v>
          </cell>
          <cell r="BY112">
            <v>380.21615707657151</v>
          </cell>
          <cell r="BZ112">
            <v>402.06838629628078</v>
          </cell>
          <cell r="CA112">
            <v>423.92061551599011</v>
          </cell>
          <cell r="CB112">
            <v>423.92061551599011</v>
          </cell>
          <cell r="CC112">
            <v>423.92061551599011</v>
          </cell>
          <cell r="CP112">
            <v>271.6769965550875</v>
          </cell>
          <cell r="CQ112">
            <v>271.6769965550875</v>
          </cell>
          <cell r="CR112">
            <v>179.70424680819639</v>
          </cell>
          <cell r="CS112">
            <v>179.70424680819639</v>
          </cell>
          <cell r="CT112">
            <v>194.75892152312889</v>
          </cell>
          <cell r="CU112">
            <v>209.81359623806139</v>
          </cell>
          <cell r="CV112">
            <v>224.86827095299392</v>
          </cell>
          <cell r="CW112">
            <v>239.92294566792643</v>
          </cell>
          <cell r="CX112">
            <v>254.97762038285893</v>
          </cell>
          <cell r="CY112">
            <v>270.0322950977914</v>
          </cell>
          <cell r="CZ112">
            <v>270.0322950977914</v>
          </cell>
          <cell r="DA112">
            <v>270.0322950977914</v>
          </cell>
          <cell r="DN112">
            <v>91.027061574765824</v>
          </cell>
          <cell r="DO112">
            <v>91.027061574765824</v>
          </cell>
          <cell r="DP112">
            <v>66.078543638345579</v>
          </cell>
          <cell r="DQ112">
            <v>66.078543638345579</v>
          </cell>
          <cell r="DR112">
            <v>70.162273038478702</v>
          </cell>
          <cell r="DS112">
            <v>74.246002438611839</v>
          </cell>
          <cell r="DT112">
            <v>78.329731838744962</v>
          </cell>
          <cell r="DU112">
            <v>82.413461238878099</v>
          </cell>
          <cell r="DV112">
            <v>86.497190639011222</v>
          </cell>
          <cell r="DW112">
            <v>90.580920039144345</v>
          </cell>
          <cell r="DX112">
            <v>90.580920039144345</v>
          </cell>
          <cell r="DY112">
            <v>90.580920039144345</v>
          </cell>
          <cell r="EL112">
            <v>34.368600649502916</v>
          </cell>
          <cell r="EM112">
            <v>34.368600649502916</v>
          </cell>
          <cell r="EN112">
            <v>32.0867526304027</v>
          </cell>
          <cell r="EO112">
            <v>32.0867526304027</v>
          </cell>
          <cell r="EP112">
            <v>32.460259780846769</v>
          </cell>
          <cell r="EQ112">
            <v>32.833766931290839</v>
          </cell>
          <cell r="ER112">
            <v>33.207274081734909</v>
          </cell>
          <cell r="ES112">
            <v>33.580781232178971</v>
          </cell>
          <cell r="ET112">
            <v>33.954288382623041</v>
          </cell>
          <cell r="EU112">
            <v>34.327795533067118</v>
          </cell>
          <cell r="EV112">
            <v>34.327795533067118</v>
          </cell>
          <cell r="EW112">
            <v>34.327795533067118</v>
          </cell>
          <cell r="GT112">
            <v>10.790188598985138</v>
          </cell>
          <cell r="GU112">
            <v>10.790188598985138</v>
          </cell>
          <cell r="GV112">
            <v>-13.230414981644564</v>
          </cell>
          <cell r="GW112">
            <v>-13.230414981644564</v>
          </cell>
          <cell r="GX112">
            <v>-8.7511348439397736</v>
          </cell>
          <cell r="GY112">
            <v>-4.2718547062350538</v>
          </cell>
          <cell r="GZ112">
            <v>0.15834592020985233</v>
          </cell>
          <cell r="HA112">
            <v>3.5777710613663869</v>
          </cell>
          <cell r="HB112">
            <v>6.9971962025228835</v>
          </cell>
          <cell r="HC112">
            <v>10.416621343679614</v>
          </cell>
          <cell r="HD112">
            <v>10.416621343679569</v>
          </cell>
          <cell r="HE112">
            <v>10.416621343679614</v>
          </cell>
          <cell r="HF112">
            <v>463.19711273459103</v>
          </cell>
          <cell r="HG112">
            <v>463.19711273459103</v>
          </cell>
          <cell r="HH112">
            <v>450.1296611059978</v>
          </cell>
          <cell r="HI112">
            <v>437.06220947740456</v>
          </cell>
          <cell r="HJ112">
            <v>426.13372003231655</v>
          </cell>
          <cell r="HK112">
            <v>417.34419277073368</v>
          </cell>
          <cell r="HL112">
            <v>410.69362769265604</v>
          </cell>
          <cell r="HM112">
            <v>406.18202479808355</v>
          </cell>
          <cell r="HN112">
            <v>403.80938408701616</v>
          </cell>
          <cell r="HO112">
            <v>403.57570555945409</v>
          </cell>
          <cell r="HP112">
            <v>403.34202703189197</v>
          </cell>
          <cell r="HQ112">
            <v>403.10834850432991</v>
          </cell>
          <cell r="ID112">
            <v>2439.5161096069196</v>
          </cell>
          <cell r="IE112">
            <v>2439.5161096069196</v>
          </cell>
          <cell r="IF112">
            <v>2613.4391518301327</v>
          </cell>
          <cell r="IG112">
            <v>2543.4105830926533</v>
          </cell>
          <cell r="IH112">
            <v>2484.8447283220435</v>
          </cell>
          <cell r="II112">
            <v>2437.7415875183028</v>
          </cell>
          <cell r="IJ112">
            <v>2402.1011606814304</v>
          </cell>
          <cell r="IK112">
            <v>2377.9234478114272</v>
          </cell>
          <cell r="IL112">
            <v>2365.2084489082927</v>
          </cell>
          <cell r="IM112">
            <v>2363.9561639720282</v>
          </cell>
          <cell r="IN112">
            <v>2362.7038790357633</v>
          </cell>
          <cell r="IO112">
            <v>2361.4515940994979</v>
          </cell>
          <cell r="IP112">
            <v>1143.0795501299699</v>
          </cell>
          <cell r="IQ112">
            <v>1143.0795501299699</v>
          </cell>
          <cell r="IR112">
            <v>1284.4289711250465</v>
          </cell>
          <cell r="IS112">
            <v>1247.1414628784216</v>
          </cell>
          <cell r="IT112">
            <v>1215.9574071123211</v>
          </cell>
          <cell r="IU112">
            <v>1190.8768038267451</v>
          </cell>
          <cell r="IV112">
            <v>1171.8996530216932</v>
          </cell>
          <cell r="IW112">
            <v>1159.0259546971654</v>
          </cell>
          <cell r="IX112">
            <v>1152.2557088531617</v>
          </cell>
          <cell r="IY112">
            <v>1151.5889154896827</v>
          </cell>
          <cell r="IZ112">
            <v>1150.9221221262035</v>
          </cell>
          <cell r="JA112">
            <v>1150.2553287627243</v>
          </cell>
          <cell r="JB112">
            <v>1759.6336722115407</v>
          </cell>
          <cell r="JC112">
            <v>1759.6336722115407</v>
          </cell>
          <cell r="JD112">
            <v>1779.1398418110841</v>
          </cell>
          <cell r="JE112">
            <v>1733.331329691636</v>
          </cell>
          <cell r="JF112">
            <v>1695.0210412420388</v>
          </cell>
          <cell r="JG112">
            <v>1664.2089764622913</v>
          </cell>
          <cell r="JH112">
            <v>1640.895135352393</v>
          </cell>
          <cell r="JI112">
            <v>1625.0795179123454</v>
          </cell>
          <cell r="JJ112">
            <v>1616.7621241421471</v>
          </cell>
          <cell r="JK112">
            <v>1615.9429540417996</v>
          </cell>
          <cell r="JL112">
            <v>1615.1237839414518</v>
          </cell>
          <cell r="JM112">
            <v>1614.3046138411037</v>
          </cell>
          <cell r="JN112">
            <v>0</v>
          </cell>
          <cell r="JO112">
            <v>0</v>
          </cell>
          <cell r="JP112">
            <v>19.506169599543455</v>
          </cell>
          <cell r="JQ112">
            <v>-45.808512119448096</v>
          </cell>
          <cell r="JR112">
            <v>-38.310288449597238</v>
          </cell>
          <cell r="JS112">
            <v>-30.812064779747516</v>
          </cell>
          <cell r="JT112">
            <v>-23.313841109898249</v>
          </cell>
          <cell r="JU112">
            <v>-15.815617440047617</v>
          </cell>
          <cell r="JV112">
            <v>-8.3173937701983505</v>
          </cell>
          <cell r="JW112">
            <v>-0.81917010034749183</v>
          </cell>
          <cell r="JX112">
            <v>-0.8191701003477192</v>
          </cell>
          <cell r="JY112">
            <v>-0.81917010034817395</v>
          </cell>
          <cell r="JZ112">
            <v>28.704486864794056</v>
          </cell>
          <cell r="KA112">
            <v>28.704486864794056</v>
          </cell>
          <cell r="KB112">
            <v>-14.822286315379102</v>
          </cell>
          <cell r="KC112">
            <v>50.492395403612448</v>
          </cell>
          <cell r="KD112">
            <v>47.473451871466381</v>
          </cell>
          <cell r="KE112">
            <v>44.454508339321379</v>
          </cell>
          <cell r="KF112">
            <v>41.386485295917019</v>
          </cell>
          <cell r="KG112">
            <v>37.307686767222918</v>
          </cell>
          <cell r="KH112">
            <v>33.228888238530146</v>
          </cell>
          <cell r="KI112">
            <v>29.150089709836024</v>
          </cell>
          <cell r="KJ112">
            <v>29.150089709836205</v>
          </cell>
          <cell r="KK112">
            <v>29.150089709836706</v>
          </cell>
        </row>
        <row r="113">
          <cell r="E113">
            <v>2491.88421822399</v>
          </cell>
          <cell r="H113">
            <v>1312.94721148338</v>
          </cell>
          <cell r="K113">
            <v>209.393569703738</v>
          </cell>
          <cell r="N113">
            <v>336.620577096369</v>
          </cell>
          <cell r="T113">
            <v>509.39583312755099</v>
          </cell>
          <cell r="X113">
            <v>280.16770822015297</v>
          </cell>
          <cell r="AD113">
            <v>27.486882261425261</v>
          </cell>
          <cell r="AE113">
            <v>411.63336327732401</v>
          </cell>
          <cell r="AI113">
            <v>997.46101273141096</v>
          </cell>
          <cell r="AM113">
            <v>486.782644787913</v>
          </cell>
          <cell r="AN113">
            <v>528.29172614407298</v>
          </cell>
          <cell r="AZ113">
            <v>2761.4770207966499</v>
          </cell>
          <cell r="BR113">
            <v>207.6570181853325</v>
          </cell>
          <cell r="BS113">
            <v>207.6570181853325</v>
          </cell>
          <cell r="BT113">
            <v>142.62806929049458</v>
          </cell>
          <cell r="BU113">
            <v>142.62806929049458</v>
          </cell>
          <cell r="BV113">
            <v>153.27241422266124</v>
          </cell>
          <cell r="BW113">
            <v>163.91675915482793</v>
          </cell>
          <cell r="BX113">
            <v>174.56110408699459</v>
          </cell>
          <cell r="BY113">
            <v>185.20544901916125</v>
          </cell>
          <cell r="BZ113">
            <v>195.84979395132791</v>
          </cell>
          <cell r="CA113">
            <v>206.49413888349463</v>
          </cell>
          <cell r="CB113">
            <v>206.49413888349463</v>
          </cell>
          <cell r="CC113">
            <v>206.49413888349463</v>
          </cell>
          <cell r="CP113">
            <v>109.41226762361499</v>
          </cell>
          <cell r="CQ113">
            <v>109.41226762361499</v>
          </cell>
          <cell r="CR113">
            <v>72.372152939683076</v>
          </cell>
          <cell r="CS113">
            <v>72.372152939683076</v>
          </cell>
          <cell r="CT113">
            <v>78.435110495100062</v>
          </cell>
          <cell r="CU113">
            <v>84.498068050517062</v>
          </cell>
          <cell r="CV113">
            <v>90.561025605934063</v>
          </cell>
          <cell r="CW113">
            <v>96.623983161351063</v>
          </cell>
          <cell r="CX113">
            <v>102.68694071676806</v>
          </cell>
          <cell r="CY113">
            <v>108.74989827218504</v>
          </cell>
          <cell r="CZ113">
            <v>108.74989827218504</v>
          </cell>
          <cell r="DA113">
            <v>108.74989827218504</v>
          </cell>
          <cell r="DN113">
            <v>17.449464141978165</v>
          </cell>
          <cell r="DO113">
            <v>17.449464141978165</v>
          </cell>
          <cell r="DP113">
            <v>12.666949342579796</v>
          </cell>
          <cell r="DQ113">
            <v>12.666949342579796</v>
          </cell>
          <cell r="DR113">
            <v>13.449781266409788</v>
          </cell>
          <cell r="DS113">
            <v>14.23261319023978</v>
          </cell>
          <cell r="DT113">
            <v>15.01544511406977</v>
          </cell>
          <cell r="DU113">
            <v>15.798277037899762</v>
          </cell>
          <cell r="DV113">
            <v>16.581108961729754</v>
          </cell>
          <cell r="DW113">
            <v>17.363940885559742</v>
          </cell>
          <cell r="DX113">
            <v>17.363940885559742</v>
          </cell>
          <cell r="DY113">
            <v>17.363940885559742</v>
          </cell>
          <cell r="EL113">
            <v>28.051714758030748</v>
          </cell>
          <cell r="EM113">
            <v>28.051714758030748</v>
          </cell>
          <cell r="EN113">
            <v>26.189266228171778</v>
          </cell>
          <cell r="EO113">
            <v>26.189266228171778</v>
          </cell>
          <cell r="EP113">
            <v>26.494123448027583</v>
          </cell>
          <cell r="EQ113">
            <v>26.798980667883388</v>
          </cell>
          <cell r="ER113">
            <v>27.103837887739193</v>
          </cell>
          <cell r="ES113">
            <v>27.408695107595001</v>
          </cell>
          <cell r="ET113">
            <v>27.713552327450806</v>
          </cell>
          <cell r="EU113">
            <v>28.018409547306614</v>
          </cell>
          <cell r="EV113">
            <v>28.018409547306614</v>
          </cell>
          <cell r="EW113">
            <v>28.018409547306614</v>
          </cell>
          <cell r="GT113">
            <v>23.347309018346085</v>
          </cell>
          <cell r="GU113">
            <v>23.347309018346085</v>
          </cell>
          <cell r="GV113">
            <v>5.2211594681081062</v>
          </cell>
          <cell r="GW113">
            <v>5.2211594681081372</v>
          </cell>
          <cell r="GX113">
            <v>8.1881609556577608</v>
          </cell>
          <cell r="GY113">
            <v>11.155162443207296</v>
          </cell>
          <cell r="GZ113">
            <v>14.122163930756868</v>
          </cell>
          <cell r="HA113">
            <v>17.089165418306536</v>
          </cell>
          <cell r="HB113">
            <v>20.056166905856088</v>
          </cell>
          <cell r="HC113">
            <v>23.023168393405683</v>
          </cell>
          <cell r="HD113">
            <v>23.023168393405683</v>
          </cell>
          <cell r="HE113">
            <v>23.023168393405712</v>
          </cell>
          <cell r="HF113">
            <v>411.63336327732407</v>
          </cell>
          <cell r="HG113">
            <v>411.63336327732407</v>
          </cell>
          <cell r="HH113">
            <v>400.0205986130855</v>
          </cell>
          <cell r="HI113">
            <v>388.40783394884699</v>
          </cell>
          <cell r="HJ113">
            <v>378.69591921072572</v>
          </cell>
          <cell r="HK113">
            <v>370.88485439872153</v>
          </cell>
          <cell r="HL113">
            <v>364.97463951283453</v>
          </cell>
          <cell r="HM113">
            <v>360.96527455306489</v>
          </cell>
          <cell r="HN113">
            <v>358.85675951941238</v>
          </cell>
          <cell r="HO113">
            <v>358.649094411877</v>
          </cell>
          <cell r="HP113">
            <v>358.44142930434163</v>
          </cell>
          <cell r="HQ113">
            <v>358.23376419680631</v>
          </cell>
          <cell r="ID113">
            <v>997.4610127314113</v>
          </cell>
          <cell r="IE113">
            <v>997.4610127314113</v>
          </cell>
          <cell r="IF113">
            <v>1068.5740720590857</v>
          </cell>
          <cell r="IG113">
            <v>1039.9410301136188</v>
          </cell>
          <cell r="IH113">
            <v>1015.9948234946402</v>
          </cell>
          <cell r="II113">
            <v>996.73545220215033</v>
          </cell>
          <cell r="IJ113">
            <v>982.16291623614893</v>
          </cell>
          <cell r="IK113">
            <v>972.27721559663621</v>
          </cell>
          <cell r="IL113">
            <v>967.07835028361228</v>
          </cell>
          <cell r="IM113">
            <v>966.56632029707669</v>
          </cell>
          <cell r="IN113">
            <v>966.05429031054143</v>
          </cell>
          <cell r="IO113">
            <v>965.54226032400584</v>
          </cell>
          <cell r="IP113">
            <v>528.29172614407298</v>
          </cell>
          <cell r="IQ113">
            <v>528.29172614407298</v>
          </cell>
          <cell r="IR113">
            <v>583.30058020053025</v>
          </cell>
          <cell r="IS113">
            <v>566.36712129899422</v>
          </cell>
          <cell r="IT113">
            <v>552.20543682263155</v>
          </cell>
          <cell r="IU113">
            <v>540.81552677144225</v>
          </cell>
          <cell r="IV113">
            <v>532.1973911454262</v>
          </cell>
          <cell r="IW113">
            <v>526.35102994458373</v>
          </cell>
          <cell r="IX113">
            <v>523.27644316891451</v>
          </cell>
          <cell r="IY113">
            <v>522.97363081841866</v>
          </cell>
          <cell r="IZ113">
            <v>522.67081846792291</v>
          </cell>
          <cell r="JA113">
            <v>522.36800611742694</v>
          </cell>
          <cell r="JB113">
            <v>880.80264986466227</v>
          </cell>
          <cell r="JC113">
            <v>880.80264986466227</v>
          </cell>
          <cell r="JD113">
            <v>885.29409047164086</v>
          </cell>
          <cell r="JE113">
            <v>861.98174276347152</v>
          </cell>
          <cell r="JF113">
            <v>842.48530588273434</v>
          </cell>
          <cell r="JG113">
            <v>826.80477982942955</v>
          </cell>
          <cell r="JH113">
            <v>814.94016460355726</v>
          </cell>
          <cell r="JI113">
            <v>806.89146020511737</v>
          </cell>
          <cell r="JJ113">
            <v>802.6586666341102</v>
          </cell>
          <cell r="JK113">
            <v>802.24178389053498</v>
          </cell>
          <cell r="JL113">
            <v>801.82490114696009</v>
          </cell>
          <cell r="JM113">
            <v>801.4080184033852</v>
          </cell>
          <cell r="JN113">
            <v>0</v>
          </cell>
          <cell r="JO113">
            <v>0</v>
          </cell>
          <cell r="JP113">
            <v>4.4914406069785855</v>
          </cell>
          <cell r="JQ113">
            <v>-23.312347708169341</v>
          </cell>
          <cell r="JR113">
            <v>-19.496436880737178</v>
          </cell>
          <cell r="JS113">
            <v>-15.680526053304789</v>
          </cell>
          <cell r="JT113">
            <v>-11.864615225872285</v>
          </cell>
          <cell r="JU113">
            <v>-8.0487043984398952</v>
          </cell>
          <cell r="JV113">
            <v>-4.2327935710071642</v>
          </cell>
          <cell r="JW113">
            <v>-0.41688274357522914</v>
          </cell>
          <cell r="JX113">
            <v>-0.41688274357488808</v>
          </cell>
          <cell r="JY113">
            <v>-0.41688274357488808</v>
          </cell>
          <cell r="JZ113">
            <v>25.637882540131525</v>
          </cell>
          <cell r="KA113">
            <v>25.637882540131525</v>
          </cell>
          <cell r="KB113">
            <v>3.0202923829149597</v>
          </cell>
          <cell r="KC113">
            <v>30.824080698062915</v>
          </cell>
          <cell r="KD113">
            <v>29.975171358180376</v>
          </cell>
          <cell r="KE113">
            <v>29.126262018297524</v>
          </cell>
          <cell r="KF113">
            <v>28.277352678414591</v>
          </cell>
          <cell r="KG113">
            <v>27.428443338531871</v>
          </cell>
          <cell r="KH113">
            <v>26.579533998648692</v>
          </cell>
          <cell r="KI113">
            <v>25.730624658766352</v>
          </cell>
          <cell r="KJ113">
            <v>25.730624658766011</v>
          </cell>
          <cell r="KK113">
            <v>25.73062465876604</v>
          </cell>
        </row>
        <row r="114">
          <cell r="E114">
            <v>2754.71869209341</v>
          </cell>
          <cell r="H114">
            <v>1537.30782391405</v>
          </cell>
          <cell r="K114">
            <v>430.94283704417899</v>
          </cell>
          <cell r="N114">
            <v>611.63774340476596</v>
          </cell>
          <cell r="T114">
            <v>-1.67803630053011</v>
          </cell>
          <cell r="X114">
            <v>-1.67803630053011</v>
          </cell>
          <cell r="AD114">
            <v>41.198960543598261</v>
          </cell>
          <cell r="AE114">
            <v>397.263225380378</v>
          </cell>
          <cell r="AI114">
            <v>1013.28415353546</v>
          </cell>
          <cell r="AM114">
            <v>33.469667591237602</v>
          </cell>
          <cell r="AN114">
            <v>876.17559111252604</v>
          </cell>
          <cell r="AZ114">
            <v>1507.9446190270801</v>
          </cell>
          <cell r="BR114">
            <v>229.55989100778416</v>
          </cell>
          <cell r="BS114">
            <v>229.55989100778416</v>
          </cell>
          <cell r="BT114">
            <v>22.200992125908286</v>
          </cell>
          <cell r="BU114">
            <v>22.200992125908286</v>
          </cell>
          <cell r="BV114">
            <v>22.200992125908286</v>
          </cell>
          <cell r="BW114">
            <v>54.985545449094069</v>
          </cell>
          <cell r="BX114">
            <v>87.770098772279852</v>
          </cell>
          <cell r="BY114">
            <v>120.55465209546563</v>
          </cell>
          <cell r="BZ114">
            <v>153.3392054186514</v>
          </cell>
          <cell r="CA114">
            <v>186.12375874183718</v>
          </cell>
          <cell r="CB114">
            <v>218.90831206502298</v>
          </cell>
          <cell r="CC114">
            <v>218.90831206502298</v>
          </cell>
          <cell r="CP114">
            <v>128.10898532617082</v>
          </cell>
          <cell r="CQ114">
            <v>128.10898532617082</v>
          </cell>
          <cell r="CR114">
            <v>6.4054492663085414</v>
          </cell>
          <cell r="CS114">
            <v>6.4054492663085414</v>
          </cell>
          <cell r="CT114">
            <v>6.4054492663085414</v>
          </cell>
          <cell r="CU114">
            <v>25.455494794381924</v>
          </cell>
          <cell r="CV114">
            <v>44.505540322455296</v>
          </cell>
          <cell r="CW114">
            <v>63.555585850528679</v>
          </cell>
          <cell r="CX114">
            <v>82.605631378602055</v>
          </cell>
          <cell r="CY114">
            <v>101.65567690667544</v>
          </cell>
          <cell r="CZ114">
            <v>120.70572243474881</v>
          </cell>
          <cell r="DA114">
            <v>120.70572243474881</v>
          </cell>
          <cell r="DN114">
            <v>35.911903087014913</v>
          </cell>
          <cell r="DO114">
            <v>35.911903087014913</v>
          </cell>
          <cell r="DP114">
            <v>15.14909379431384</v>
          </cell>
          <cell r="DQ114">
            <v>15.14909379431384</v>
          </cell>
          <cell r="DR114">
            <v>15.14909379431384</v>
          </cell>
          <cell r="DS114">
            <v>18.43180522876963</v>
          </cell>
          <cell r="DT114">
            <v>21.714516663225421</v>
          </cell>
          <cell r="DU114">
            <v>24.997228097681209</v>
          </cell>
          <cell r="DV114">
            <v>28.279939532137</v>
          </cell>
          <cell r="DW114">
            <v>31.562650966592788</v>
          </cell>
          <cell r="DX114">
            <v>34.845362401048575</v>
          </cell>
          <cell r="DY114">
            <v>34.845362401048575</v>
          </cell>
          <cell r="EL114">
            <v>50.969811950397158</v>
          </cell>
          <cell r="EM114">
            <v>50.969811950397158</v>
          </cell>
          <cell r="EN114">
            <v>36.087356011904632</v>
          </cell>
          <cell r="EO114">
            <v>36.087356011904632</v>
          </cell>
          <cell r="EP114">
            <v>36.087356011904632</v>
          </cell>
          <cell r="EQ114">
            <v>38.440352063322784</v>
          </cell>
          <cell r="ER114">
            <v>40.793348114740944</v>
          </cell>
          <cell r="ES114">
            <v>43.146344166159103</v>
          </cell>
          <cell r="ET114">
            <v>45.499340217577263</v>
          </cell>
          <cell r="EU114">
            <v>47.852336268995415</v>
          </cell>
          <cell r="EV114">
            <v>50.205332320413582</v>
          </cell>
          <cell r="EW114">
            <v>50.205332320413582</v>
          </cell>
          <cell r="GT114">
            <v>-0.13983635837750916</v>
          </cell>
          <cell r="GU114">
            <v>-0.13983635837750916</v>
          </cell>
          <cell r="GV114">
            <v>-81.599939291810728</v>
          </cell>
          <cell r="GW114">
            <v>-81.599939291810784</v>
          </cell>
          <cell r="GX114">
            <v>-81.599939291810728</v>
          </cell>
          <cell r="GY114">
            <v>-68.578323647607519</v>
          </cell>
          <cell r="GZ114">
            <v>-55.556708003404196</v>
          </cell>
          <cell r="HA114">
            <v>-42.535092359200938</v>
          </cell>
          <cell r="HB114">
            <v>-29.513476714997708</v>
          </cell>
          <cell r="HC114">
            <v>-16.491861070794357</v>
          </cell>
          <cell r="HD114">
            <v>-3.4702454265911</v>
          </cell>
          <cell r="HE114">
            <v>-3.4702454265911284</v>
          </cell>
          <cell r="HF114">
            <v>397.26322538037795</v>
          </cell>
          <cell r="HG114">
            <v>397.26322538037795</v>
          </cell>
          <cell r="HH114">
            <v>365.81322003776472</v>
          </cell>
          <cell r="HI114">
            <v>334.36321469515144</v>
          </cell>
          <cell r="HJ114">
            <v>302.91320935253822</v>
          </cell>
          <cell r="HK114">
            <v>276.38601934488975</v>
          </cell>
          <cell r="HL114">
            <v>254.78164467220614</v>
          </cell>
          <cell r="HM114">
            <v>238.10008533448735</v>
          </cell>
          <cell r="HN114">
            <v>226.34134133173333</v>
          </cell>
          <cell r="HO114">
            <v>219.50541266394421</v>
          </cell>
          <cell r="HP114">
            <v>217.59229933111988</v>
          </cell>
          <cell r="HQ114">
            <v>215.67918599829551</v>
          </cell>
          <cell r="ID114">
            <v>1013.2841535354601</v>
          </cell>
          <cell r="IE114">
            <v>1013.2841535354601</v>
          </cell>
          <cell r="IF114">
            <v>1030.711139814561</v>
          </cell>
          <cell r="IG114">
            <v>946.80971074011609</v>
          </cell>
          <cell r="IH114">
            <v>862.90828166567087</v>
          </cell>
          <cell r="II114">
            <v>792.27211822590482</v>
          </cell>
          <cell r="IJ114">
            <v>734.90122042081782</v>
          </cell>
          <cell r="IK114">
            <v>690.79558825040988</v>
          </cell>
          <cell r="IL114">
            <v>659.95522171468087</v>
          </cell>
          <cell r="IM114">
            <v>642.38012081363127</v>
          </cell>
          <cell r="IN114">
            <v>638.07028554726037</v>
          </cell>
          <cell r="IO114">
            <v>633.76045028088947</v>
          </cell>
          <cell r="IP114">
            <v>876.17559111252581</v>
          </cell>
          <cell r="IQ114">
            <v>876.17559111252581</v>
          </cell>
          <cell r="IR114">
            <v>884.37904838803649</v>
          </cell>
          <cell r="IS114">
            <v>808.34646051757181</v>
          </cell>
          <cell r="IT114">
            <v>732.31387264710713</v>
          </cell>
          <cell r="IU114">
            <v>668.18253520405131</v>
          </cell>
          <cell r="IV114">
            <v>615.95244818840399</v>
          </cell>
          <cell r="IW114">
            <v>575.62361160016565</v>
          </cell>
          <cell r="IX114">
            <v>547.19602543933604</v>
          </cell>
          <cell r="IY114">
            <v>530.66968970591506</v>
          </cell>
          <cell r="IZ114">
            <v>526.04460439990294</v>
          </cell>
          <cell r="JA114">
            <v>521.4195190938907</v>
          </cell>
          <cell r="JB114">
            <v>534.37178780331215</v>
          </cell>
          <cell r="JC114">
            <v>534.37178780331215</v>
          </cell>
          <cell r="JD114">
            <v>512.14531146428919</v>
          </cell>
          <cell r="JE114">
            <v>472.82646491769583</v>
          </cell>
          <cell r="JF114">
            <v>433.50761837110201</v>
          </cell>
          <cell r="JG114">
            <v>400.47560236674337</v>
          </cell>
          <cell r="JH114">
            <v>373.73041690462003</v>
          </cell>
          <cell r="JI114">
            <v>353.27206198473152</v>
          </cell>
          <cell r="JJ114">
            <v>339.10053760707819</v>
          </cell>
          <cell r="JK114">
            <v>331.21584377166039</v>
          </cell>
          <cell r="JL114">
            <v>329.61798047847731</v>
          </cell>
          <cell r="JM114">
            <v>328.02011718529423</v>
          </cell>
          <cell r="JN114">
            <v>0</v>
          </cell>
          <cell r="JO114">
            <v>0</v>
          </cell>
          <cell r="JP114">
            <v>-22.226476339022952</v>
          </cell>
          <cell r="JQ114">
            <v>-39.318846546593363</v>
          </cell>
          <cell r="JR114">
            <v>-39.318846546593818</v>
          </cell>
          <cell r="JS114">
            <v>-33.032016004358638</v>
          </cell>
          <cell r="JT114">
            <v>-26.745185462123345</v>
          </cell>
          <cell r="JU114">
            <v>-20.458354919888507</v>
          </cell>
          <cell r="JV114">
            <v>-14.171524377653327</v>
          </cell>
          <cell r="JW114">
            <v>-7.8846938354178064</v>
          </cell>
          <cell r="JX114">
            <v>-1.5978632931830816</v>
          </cell>
          <cell r="JY114">
            <v>-1.5978632931830816</v>
          </cell>
          <cell r="JZ114">
            <v>3.2934103535890125</v>
          </cell>
          <cell r="KA114">
            <v>3.2934103535890125</v>
          </cell>
          <cell r="KB114">
            <v>-55.940216240821258</v>
          </cell>
          <cell r="KC114">
            <v>-38.847846033250903</v>
          </cell>
          <cell r="KD114">
            <v>-38.847846033250391</v>
          </cell>
          <cell r="KE114">
            <v>-32.113060931282362</v>
          </cell>
          <cell r="KF114">
            <v>-25.378275829314333</v>
          </cell>
          <cell r="KG114">
            <v>-18.643490727345906</v>
          </cell>
          <cell r="KH114">
            <v>-11.908705625377859</v>
          </cell>
          <cell r="KI114">
            <v>-5.1739205234100289</v>
          </cell>
          <cell r="KJ114">
            <v>1.5608645785585034</v>
          </cell>
          <cell r="KK114">
            <v>1.5608645785584749</v>
          </cell>
        </row>
        <row r="115">
          <cell r="E115">
            <v>9307.6276714186406</v>
          </cell>
          <cell r="H115">
            <v>8854.3741363526897</v>
          </cell>
          <cell r="K115">
            <v>202.770005429382</v>
          </cell>
          <cell r="N115">
            <v>163.93781065547</v>
          </cell>
          <cell r="T115">
            <v>32.0194323082398</v>
          </cell>
          <cell r="X115">
            <v>17.6106877695319</v>
          </cell>
          <cell r="AD115">
            <v>39.737414190074304</v>
          </cell>
          <cell r="AE115">
            <v>75.729716863270298</v>
          </cell>
          <cell r="AI115">
            <v>1318.3665020630001</v>
          </cell>
          <cell r="AM115">
            <v>344.17408731267199</v>
          </cell>
          <cell r="AN115">
            <v>1272.7742657973499</v>
          </cell>
          <cell r="AZ115">
            <v>1795.4048507989401</v>
          </cell>
          <cell r="BR115">
            <v>775.63563928488668</v>
          </cell>
          <cell r="BS115">
            <v>775.63563928488668</v>
          </cell>
          <cell r="BT115">
            <v>531.01739500197289</v>
          </cell>
          <cell r="BU115">
            <v>531.01739500197289</v>
          </cell>
          <cell r="BV115">
            <v>568.47772365484298</v>
          </cell>
          <cell r="BW115">
            <v>605.93805230771306</v>
          </cell>
          <cell r="BX115">
            <v>643.39838096058315</v>
          </cell>
          <cell r="BY115">
            <v>680.85870961345324</v>
          </cell>
          <cell r="BZ115">
            <v>718.31903826632333</v>
          </cell>
          <cell r="CA115">
            <v>755.77936691919365</v>
          </cell>
          <cell r="CB115">
            <v>755.77936691919365</v>
          </cell>
          <cell r="CC115">
            <v>755.77936691919365</v>
          </cell>
          <cell r="CP115">
            <v>737.8645113627241</v>
          </cell>
          <cell r="CQ115">
            <v>737.8645113627241</v>
          </cell>
          <cell r="CR115">
            <v>489.82031898916517</v>
          </cell>
          <cell r="CS115">
            <v>489.82031898916517</v>
          </cell>
          <cell r="CT115">
            <v>527.80529020007282</v>
          </cell>
          <cell r="CU115">
            <v>565.79026141098052</v>
          </cell>
          <cell r="CV115">
            <v>603.77523262188822</v>
          </cell>
          <cell r="CW115">
            <v>641.76020383279592</v>
          </cell>
          <cell r="CX115">
            <v>679.74517504370363</v>
          </cell>
          <cell r="CY115">
            <v>717.73014625461121</v>
          </cell>
          <cell r="CZ115">
            <v>717.73014625461121</v>
          </cell>
          <cell r="DA115">
            <v>717.73014625461121</v>
          </cell>
          <cell r="DN115">
            <v>16.897500452448497</v>
          </cell>
          <cell r="DO115">
            <v>16.897500452448497</v>
          </cell>
          <cell r="DP115">
            <v>14.065667789906373</v>
          </cell>
          <cell r="DQ115">
            <v>14.065667789906373</v>
          </cell>
          <cell r="DR115">
            <v>14.499328748187438</v>
          </cell>
          <cell r="DS115">
            <v>14.932989706468502</v>
          </cell>
          <cell r="DT115">
            <v>15.366650664749567</v>
          </cell>
          <cell r="DU115">
            <v>15.800311623030634</v>
          </cell>
          <cell r="DV115">
            <v>16.233972581311697</v>
          </cell>
          <cell r="DW115">
            <v>16.667633539592767</v>
          </cell>
          <cell r="DX115">
            <v>16.667633539592767</v>
          </cell>
          <cell r="DY115">
            <v>16.667633539592767</v>
          </cell>
          <cell r="EL115">
            <v>13.661484221289166</v>
          </cell>
          <cell r="EM115">
            <v>13.661484221289166</v>
          </cell>
          <cell r="EN115">
            <v>12.889521716876125</v>
          </cell>
          <cell r="EO115">
            <v>12.889521716876125</v>
          </cell>
          <cell r="EP115">
            <v>13.007738447634605</v>
          </cell>
          <cell r="EQ115">
            <v>13.125955178393085</v>
          </cell>
          <cell r="ER115">
            <v>13.244171909151564</v>
          </cell>
          <cell r="ES115">
            <v>13.362388639910044</v>
          </cell>
          <cell r="ET115">
            <v>13.480605370668526</v>
          </cell>
          <cell r="EU115">
            <v>13.598822101427004</v>
          </cell>
          <cell r="EV115">
            <v>13.598822101427004</v>
          </cell>
          <cell r="EW115">
            <v>13.598822101427004</v>
          </cell>
          <cell r="GT115">
            <v>1.4675573141276574</v>
          </cell>
          <cell r="GU115">
            <v>1.4675573141276574</v>
          </cell>
          <cell r="GV115">
            <v>4.1671059063721838</v>
          </cell>
          <cell r="GW115">
            <v>4.1671059063721838</v>
          </cell>
          <cell r="GX115">
            <v>3.7537026552110837</v>
          </cell>
          <cell r="GY115">
            <v>3.3402994040499596</v>
          </cell>
          <cell r="GZ115">
            <v>2.9268961528888382</v>
          </cell>
          <cell r="HA115">
            <v>2.5134929017277221</v>
          </cell>
          <cell r="HB115">
            <v>2.1000896505665922</v>
          </cell>
          <cell r="HC115">
            <v>1.6866863994056549</v>
          </cell>
          <cell r="HD115">
            <v>1.6866863994056549</v>
          </cell>
          <cell r="HE115">
            <v>1.6866863994056549</v>
          </cell>
          <cell r="HF115">
            <v>75.729716863270298</v>
          </cell>
          <cell r="HG115">
            <v>75.729716863270298</v>
          </cell>
          <cell r="HH115">
            <v>73.608243773387315</v>
          </cell>
          <cell r="HI115">
            <v>71.486770683504332</v>
          </cell>
          <cell r="HJ115">
            <v>69.690175565860088</v>
          </cell>
          <cell r="HK115">
            <v>68.218458420454596</v>
          </cell>
          <cell r="HL115">
            <v>67.071619247287856</v>
          </cell>
          <cell r="HM115">
            <v>66.249658046359883</v>
          </cell>
          <cell r="HN115">
            <v>65.752574817670649</v>
          </cell>
          <cell r="HO115">
            <v>65.580369561220166</v>
          </cell>
          <cell r="HP115">
            <v>65.408164304769684</v>
          </cell>
          <cell r="HQ115">
            <v>65.235959048319202</v>
          </cell>
          <cell r="ID115">
            <v>1318.3665020630001</v>
          </cell>
          <cell r="IE115">
            <v>1318.3665020630001</v>
          </cell>
          <cell r="IF115">
            <v>1412.0896649785484</v>
          </cell>
          <cell r="IG115">
            <v>1373.9761776877967</v>
          </cell>
          <cell r="IH115">
            <v>1341.6993104913633</v>
          </cell>
          <cell r="II115">
            <v>1315.2590633892482</v>
          </cell>
          <cell r="IJ115">
            <v>1294.6554363814519</v>
          </cell>
          <cell r="IK115">
            <v>1279.888429467974</v>
          </cell>
          <cell r="IL115">
            <v>1270.9580426488144</v>
          </cell>
          <cell r="IM115">
            <v>1267.8642759239731</v>
          </cell>
          <cell r="IN115">
            <v>1264.7705091991322</v>
          </cell>
          <cell r="IO115">
            <v>1261.6767424742909</v>
          </cell>
          <cell r="IP115">
            <v>1272.7742657973502</v>
          </cell>
          <cell r="IQ115">
            <v>1272.7742657973502</v>
          </cell>
          <cell r="IR115">
            <v>1708.6988131354822</v>
          </cell>
          <cell r="IS115">
            <v>1659.4521749200421</v>
          </cell>
          <cell r="IT115">
            <v>1617.7470643531519</v>
          </cell>
          <cell r="IU115">
            <v>1583.583481434812</v>
          </cell>
          <cell r="IV115">
            <v>1556.9614261650222</v>
          </cell>
          <cell r="IW115">
            <v>1537.8808985437825</v>
          </cell>
          <cell r="IX115">
            <v>1526.341898571093</v>
          </cell>
          <cell r="IY115">
            <v>1522.3444262469534</v>
          </cell>
          <cell r="IZ115">
            <v>1518.3469539228138</v>
          </cell>
          <cell r="JA115">
            <v>1514.3494815986744</v>
          </cell>
          <cell r="JB115">
            <v>121.32195312892031</v>
          </cell>
          <cell r="JC115">
            <v>121.32195312892031</v>
          </cell>
          <cell r="JD115">
            <v>-223.00090438354641</v>
          </cell>
          <cell r="JE115">
            <v>-213.98922654874104</v>
          </cell>
          <cell r="JF115">
            <v>-206.35757829592853</v>
          </cell>
          <cell r="JG115">
            <v>-200.10595962510911</v>
          </cell>
          <cell r="JH115">
            <v>-195.23437053628254</v>
          </cell>
          <cell r="JI115">
            <v>-191.7428110294486</v>
          </cell>
          <cell r="JJ115">
            <v>-189.63128110460798</v>
          </cell>
          <cell r="JK115">
            <v>-188.89978076176021</v>
          </cell>
          <cell r="JL115">
            <v>-188.16828041891199</v>
          </cell>
          <cell r="JM115">
            <v>-187.43678007606422</v>
          </cell>
          <cell r="JN115">
            <v>-2.2737367544323206E-13</v>
          </cell>
          <cell r="JO115">
            <v>0</v>
          </cell>
          <cell r="JP115">
            <v>-344.32285751246673</v>
          </cell>
          <cell r="JQ115">
            <v>9.0116778348053685</v>
          </cell>
          <cell r="JR115">
            <v>7.6316482528125107</v>
          </cell>
          <cell r="JS115">
            <v>6.2516186708194255</v>
          </cell>
          <cell r="JT115">
            <v>4.8715890888265676</v>
          </cell>
          <cell r="JU115">
            <v>3.4915595068339371</v>
          </cell>
          <cell r="JV115">
            <v>2.1115299248406245</v>
          </cell>
          <cell r="JW115">
            <v>0.73150034284776666</v>
          </cell>
          <cell r="JX115">
            <v>0.73150034284822141</v>
          </cell>
          <cell r="JY115">
            <v>0.73150034284776666</v>
          </cell>
          <cell r="JZ115">
            <v>4.7790084966340771</v>
          </cell>
          <cell r="KA115">
            <v>4.7790084966338497</v>
          </cell>
          <cell r="KB115">
            <v>351.80141460134507</v>
          </cell>
          <cell r="KC115">
            <v>-1.5331207459269933</v>
          </cell>
          <cell r="KD115">
            <v>-0.56649441509523513</v>
          </cell>
          <cell r="KE115">
            <v>0.40013191573672557</v>
          </cell>
          <cell r="KF115">
            <v>1.3667582465684625</v>
          </cell>
          <cell r="KG115">
            <v>2.3333845773999773</v>
          </cell>
          <cell r="KH115">
            <v>3.30001090823216</v>
          </cell>
          <cell r="KI115">
            <v>4.2666372390640799</v>
          </cell>
          <cell r="KJ115">
            <v>4.2666372390636251</v>
          </cell>
          <cell r="KK115">
            <v>4.2666372390640799</v>
          </cell>
        </row>
        <row r="116">
          <cell r="E116">
            <v>6225.1424485141597</v>
          </cell>
          <cell r="H116">
            <v>4155.4818976470397</v>
          </cell>
          <cell r="K116">
            <v>639.29586844416099</v>
          </cell>
          <cell r="N116">
            <v>519.66042380035299</v>
          </cell>
          <cell r="T116">
            <v>136.816776155567</v>
          </cell>
          <cell r="X116">
            <v>75.249226885561697</v>
          </cell>
          <cell r="AD116">
            <v>96.540644687756298</v>
          </cell>
          <cell r="AE116">
            <v>3944.5665762261401</v>
          </cell>
          <cell r="AI116">
            <v>2527.7674176014302</v>
          </cell>
          <cell r="AM116">
            <v>11.8803</v>
          </cell>
          <cell r="AN116">
            <v>1936.83734429839</v>
          </cell>
          <cell r="AZ116">
            <v>6521.3424264075602</v>
          </cell>
          <cell r="BR116">
            <v>518.76187070951323</v>
          </cell>
          <cell r="BS116">
            <v>518.76187070951323</v>
          </cell>
          <cell r="BT116">
            <v>355.15590472930398</v>
          </cell>
          <cell r="BU116">
            <v>355.15590472930398</v>
          </cell>
          <cell r="BV116">
            <v>380.21018174431157</v>
          </cell>
          <cell r="BW116">
            <v>405.26445875931915</v>
          </cell>
          <cell r="BX116">
            <v>430.31873577432674</v>
          </cell>
          <cell r="BY116">
            <v>455.37301278933438</v>
          </cell>
          <cell r="BZ116">
            <v>480.42728980434197</v>
          </cell>
          <cell r="CA116">
            <v>505.48156681934972</v>
          </cell>
          <cell r="CB116">
            <v>505.48156681934972</v>
          </cell>
          <cell r="CC116">
            <v>505.48156681934972</v>
          </cell>
          <cell r="CP116">
            <v>346.29015813725329</v>
          </cell>
          <cell r="CQ116">
            <v>346.29015813725329</v>
          </cell>
          <cell r="CR116">
            <v>229.87954171740213</v>
          </cell>
          <cell r="CS116">
            <v>229.87954171740213</v>
          </cell>
          <cell r="CT116">
            <v>247.7064211578716</v>
          </cell>
          <cell r="CU116">
            <v>265.53330059834116</v>
          </cell>
          <cell r="CV116">
            <v>283.36018003881065</v>
          </cell>
          <cell r="CW116">
            <v>301.18705947928021</v>
          </cell>
          <cell r="CX116">
            <v>319.01393891974971</v>
          </cell>
          <cell r="CY116">
            <v>336.8408183602192</v>
          </cell>
          <cell r="CZ116">
            <v>336.8408183602192</v>
          </cell>
          <cell r="DA116">
            <v>336.8408183602192</v>
          </cell>
          <cell r="DN116">
            <v>53.274655703680082</v>
          </cell>
          <cell r="DO116">
            <v>53.274655703680082</v>
          </cell>
          <cell r="DP116">
            <v>44.346417439570047</v>
          </cell>
          <cell r="DQ116">
            <v>44.346417439570047</v>
          </cell>
          <cell r="DR116">
            <v>45.713669259421543</v>
          </cell>
          <cell r="DS116">
            <v>47.08092107927304</v>
          </cell>
          <cell r="DT116">
            <v>48.448172899124536</v>
          </cell>
          <cell r="DU116">
            <v>49.815424718976033</v>
          </cell>
          <cell r="DV116">
            <v>51.182676538827536</v>
          </cell>
          <cell r="DW116">
            <v>52.549928358679047</v>
          </cell>
          <cell r="DX116">
            <v>52.549928358679047</v>
          </cell>
          <cell r="DY116">
            <v>52.549928358679047</v>
          </cell>
          <cell r="EL116">
            <v>43.305035316696078</v>
          </cell>
          <cell r="EM116">
            <v>43.305035316696078</v>
          </cell>
          <cell r="EN116">
            <v>40.858019825899184</v>
          </cell>
          <cell r="EO116">
            <v>40.858019825899184</v>
          </cell>
          <cell r="EP116">
            <v>41.232750683659326</v>
          </cell>
          <cell r="EQ116">
            <v>41.607481541419467</v>
          </cell>
          <cell r="ER116">
            <v>41.982212399179609</v>
          </cell>
          <cell r="ES116">
            <v>42.356943256939751</v>
          </cell>
          <cell r="ET116">
            <v>42.731674114699892</v>
          </cell>
          <cell r="EU116">
            <v>43.106404972460034</v>
          </cell>
          <cell r="EV116">
            <v>43.106404972460034</v>
          </cell>
          <cell r="EW116">
            <v>43.106404972460034</v>
          </cell>
          <cell r="GT116">
            <v>11.401398012963917</v>
          </cell>
          <cell r="GU116">
            <v>11.401398012963917</v>
          </cell>
          <cell r="GV116">
            <v>-134.92078586743071</v>
          </cell>
          <cell r="GW116">
            <v>-134.92078586743162</v>
          </cell>
          <cell r="GX116">
            <v>-112.51331125966638</v>
          </cell>
          <cell r="GY116">
            <v>-90.105836651902138</v>
          </cell>
          <cell r="GZ116">
            <v>-67.698362044138264</v>
          </cell>
          <cell r="HA116">
            <v>-45.290887436373964</v>
          </cell>
          <cell r="HB116">
            <v>-22.883412828609217</v>
          </cell>
          <cell r="HC116">
            <v>-0.47593822084474624</v>
          </cell>
          <cell r="HD116">
            <v>-0.47593822084429149</v>
          </cell>
          <cell r="HE116">
            <v>-0.47593822084520099</v>
          </cell>
          <cell r="HF116">
            <v>3944.566576226141</v>
          </cell>
          <cell r="HG116">
            <v>3944.566576226141</v>
          </cell>
          <cell r="HH116">
            <v>3834.0644881511976</v>
          </cell>
          <cell r="HI116">
            <v>3723.5624000762532</v>
          </cell>
          <cell r="HJ116">
            <v>3629.9823717121476</v>
          </cell>
          <cell r="HK116">
            <v>3553.3244030588799</v>
          </cell>
          <cell r="HL116">
            <v>3493.5884941164495</v>
          </cell>
          <cell r="HM116">
            <v>3450.774644884857</v>
          </cell>
          <cell r="HN116">
            <v>3424.8828553641029</v>
          </cell>
          <cell r="HO116">
            <v>3415.9131255541865</v>
          </cell>
          <cell r="HP116">
            <v>3406.9433957442707</v>
          </cell>
          <cell r="HQ116">
            <v>3397.9736659343539</v>
          </cell>
          <cell r="ID116">
            <v>2527.7674176014307</v>
          </cell>
          <cell r="IE116">
            <v>2527.7674176014307</v>
          </cell>
          <cell r="IF116">
            <v>2707.467339528871</v>
          </cell>
          <cell r="IG116">
            <v>2634.3905196961682</v>
          </cell>
          <cell r="IH116">
            <v>2572.5045319122542</v>
          </cell>
          <cell r="II116">
            <v>2521.8093761771283</v>
          </cell>
          <cell r="IJ116">
            <v>2482.3050524907912</v>
          </cell>
          <cell r="IK116">
            <v>2453.9915608532424</v>
          </cell>
          <cell r="IL116">
            <v>2436.8689012644822</v>
          </cell>
          <cell r="IM116">
            <v>2430.9370737245104</v>
          </cell>
          <cell r="IN116">
            <v>2425.0052461845394</v>
          </cell>
          <cell r="IO116">
            <v>2419.0734186445684</v>
          </cell>
          <cell r="IP116">
            <v>1936.8373442983905</v>
          </cell>
          <cell r="IQ116">
            <v>1936.8373442983905</v>
          </cell>
          <cell r="IR116">
            <v>2103.8982482588208</v>
          </cell>
          <cell r="IS116">
            <v>2043.2615139920163</v>
          </cell>
          <cell r="IT116">
            <v>1991.9105629697524</v>
          </cell>
          <cell r="IU116">
            <v>1949.8453951920296</v>
          </cell>
          <cell r="IV116">
            <v>1917.0660106588471</v>
          </cell>
          <cell r="IW116">
            <v>1893.5724093702054</v>
          </cell>
          <cell r="IX116">
            <v>1879.3645913261046</v>
          </cell>
          <cell r="IY116">
            <v>1874.4425565265444</v>
          </cell>
          <cell r="IZ116">
            <v>1869.5205217269843</v>
          </cell>
          <cell r="JA116">
            <v>1864.5984869274241</v>
          </cell>
          <cell r="JB116">
            <v>4535.496649529181</v>
          </cell>
          <cell r="JC116">
            <v>4535.496649529181</v>
          </cell>
          <cell r="JD116">
            <v>4437.6335794212473</v>
          </cell>
          <cell r="JE116">
            <v>4314.6914057804051</v>
          </cell>
          <cell r="JF116">
            <v>4210.5763406546494</v>
          </cell>
          <cell r="JG116">
            <v>4125.288384043979</v>
          </cell>
          <cell r="JH116">
            <v>4058.8275359483937</v>
          </cell>
          <cell r="JI116">
            <v>4011.1937963678938</v>
          </cell>
          <cell r="JJ116">
            <v>3982.3871653024808</v>
          </cell>
          <cell r="JK116">
            <v>3972.4076427521522</v>
          </cell>
          <cell r="JL116">
            <v>3962.4281202018255</v>
          </cell>
          <cell r="JM116">
            <v>3952.4485976514979</v>
          </cell>
          <cell r="JN116">
            <v>0</v>
          </cell>
          <cell r="JO116">
            <v>0</v>
          </cell>
          <cell r="JP116">
            <v>-97.863070107933709</v>
          </cell>
          <cell r="JQ116">
            <v>-122.94217364084216</v>
          </cell>
          <cell r="JR116">
            <v>-104.11506512575579</v>
          </cell>
          <cell r="JS116">
            <v>-85.287956610670335</v>
          </cell>
          <cell r="JT116">
            <v>-66.460848095585334</v>
          </cell>
          <cell r="JU116">
            <v>-47.633739580499878</v>
          </cell>
          <cell r="JV116">
            <v>-28.806631065413058</v>
          </cell>
          <cell r="JW116">
            <v>-9.979522550328511</v>
          </cell>
          <cell r="JX116">
            <v>-9.979522550326692</v>
          </cell>
          <cell r="JY116">
            <v>-9.9795225503276015</v>
          </cell>
          <cell r="JZ116">
            <v>19.446451736943608</v>
          </cell>
          <cell r="KA116">
            <v>19.446451736943608</v>
          </cell>
          <cell r="KB116">
            <v>-29.012662035517309</v>
          </cell>
          <cell r="KC116">
            <v>-3.9335585026097704</v>
          </cell>
          <cell r="KD116">
            <v>-0.35319240993089807</v>
          </cell>
          <cell r="KE116">
            <v>3.227173682747889</v>
          </cell>
          <cell r="KF116">
            <v>6.8075397754267613</v>
          </cell>
          <cell r="KG116">
            <v>10.387905868105605</v>
          </cell>
          <cell r="KH116">
            <v>13.968271960783532</v>
          </cell>
          <cell r="KI116">
            <v>17.548638053463456</v>
          </cell>
          <cell r="KJ116">
            <v>17.548638053462092</v>
          </cell>
          <cell r="KK116">
            <v>17.548638053462092</v>
          </cell>
        </row>
        <row r="117">
          <cell r="E117">
            <v>5779.1563487961703</v>
          </cell>
          <cell r="H117">
            <v>4425.2362287250398</v>
          </cell>
          <cell r="K117">
            <v>560.36081025698695</v>
          </cell>
          <cell r="N117">
            <v>657.60260083379899</v>
          </cell>
          <cell r="T117">
            <v>73.179489078383398</v>
          </cell>
          <cell r="X117">
            <v>40.248718993110899</v>
          </cell>
          <cell r="AD117">
            <v>103.74022084323963</v>
          </cell>
          <cell r="AE117">
            <v>1641.78733843397</v>
          </cell>
          <cell r="AI117">
            <v>2886.9594836188298</v>
          </cell>
          <cell r="AM117">
            <v>78.587456942783007</v>
          </cell>
          <cell r="AN117">
            <v>2131.2754960439302</v>
          </cell>
          <cell r="AZ117">
            <v>4655.3342789955896</v>
          </cell>
          <cell r="BR117">
            <v>481.59636239968086</v>
          </cell>
          <cell r="BS117">
            <v>481.59636239968086</v>
          </cell>
          <cell r="BT117">
            <v>330.7817859788741</v>
          </cell>
          <cell r="BU117">
            <v>330.7817859788741</v>
          </cell>
          <cell r="BV117">
            <v>355.46805877743549</v>
          </cell>
          <cell r="BW117">
            <v>380.15433157599688</v>
          </cell>
          <cell r="BX117">
            <v>404.84060437455832</v>
          </cell>
          <cell r="BY117">
            <v>429.52687717311971</v>
          </cell>
          <cell r="BZ117">
            <v>454.2131499716811</v>
          </cell>
          <cell r="CA117">
            <v>478.89942277024261</v>
          </cell>
          <cell r="CB117">
            <v>478.89942277024261</v>
          </cell>
          <cell r="CC117">
            <v>478.89942277024261</v>
          </cell>
          <cell r="CP117">
            <v>368.76968572708665</v>
          </cell>
          <cell r="CQ117">
            <v>368.76968572708665</v>
          </cell>
          <cell r="CR117">
            <v>243.92745598482807</v>
          </cell>
          <cell r="CS117">
            <v>243.92745598482807</v>
          </cell>
          <cell r="CT117">
            <v>264.36241269351456</v>
          </cell>
          <cell r="CU117">
            <v>284.79736940220101</v>
          </cell>
          <cell r="CV117">
            <v>305.23232611088753</v>
          </cell>
          <cell r="CW117">
            <v>325.66728281957398</v>
          </cell>
          <cell r="CX117">
            <v>346.1022395282605</v>
          </cell>
          <cell r="CY117">
            <v>366.5371962369469</v>
          </cell>
          <cell r="CZ117">
            <v>366.5371962369469</v>
          </cell>
          <cell r="DA117">
            <v>366.5371962369469</v>
          </cell>
          <cell r="DN117">
            <v>46.696734188082246</v>
          </cell>
          <cell r="DO117">
            <v>46.696734188082246</v>
          </cell>
          <cell r="DP117">
            <v>33.898185159816357</v>
          </cell>
          <cell r="DQ117">
            <v>33.898185159816357</v>
          </cell>
          <cell r="DR117">
            <v>35.993131684454447</v>
          </cell>
          <cell r="DS117">
            <v>38.088078209092544</v>
          </cell>
          <cell r="DT117">
            <v>40.183024733730633</v>
          </cell>
          <cell r="DU117">
            <v>42.277971258368723</v>
          </cell>
          <cell r="DV117">
            <v>44.37291778300682</v>
          </cell>
          <cell r="DW117">
            <v>46.467864307644902</v>
          </cell>
          <cell r="DX117">
            <v>46.467864307644902</v>
          </cell>
          <cell r="DY117">
            <v>46.467864307644902</v>
          </cell>
          <cell r="EL117">
            <v>54.800216736149913</v>
          </cell>
          <cell r="EM117">
            <v>54.800216736149913</v>
          </cell>
          <cell r="EN117">
            <v>51.161844395044582</v>
          </cell>
          <cell r="EO117">
            <v>51.161844395044582</v>
          </cell>
          <cell r="EP117">
            <v>51.75739592783976</v>
          </cell>
          <cell r="EQ117">
            <v>52.35294746063493</v>
          </cell>
          <cell r="ER117">
            <v>52.948498993430107</v>
          </cell>
          <cell r="ES117">
            <v>53.544050526225277</v>
          </cell>
          <cell r="ET117">
            <v>54.139602059020454</v>
          </cell>
          <cell r="EU117">
            <v>54.735153591815639</v>
          </cell>
          <cell r="EV117">
            <v>54.735153591815639</v>
          </cell>
          <cell r="EW117">
            <v>54.735153591815639</v>
          </cell>
          <cell r="GT117">
            <v>6.0982907565319495</v>
          </cell>
          <cell r="GU117">
            <v>6.0982907565319495</v>
          </cell>
          <cell r="GV117">
            <v>-49.754298540918256</v>
          </cell>
          <cell r="GW117">
            <v>-49.754298540918029</v>
          </cell>
          <cell r="GX117">
            <v>-40.611997520519758</v>
          </cell>
          <cell r="GY117">
            <v>-31.469696500121916</v>
          </cell>
          <cell r="GZ117">
            <v>-22.327395479723389</v>
          </cell>
          <cell r="HA117">
            <v>-13.185094459325537</v>
          </cell>
          <cell r="HB117">
            <v>-4.042793438927073</v>
          </cell>
          <cell r="HC117">
            <v>5.0995075814711699</v>
          </cell>
          <cell r="HD117">
            <v>5.0995075814709425</v>
          </cell>
          <cell r="HE117">
            <v>5.0995075814707151</v>
          </cell>
          <cell r="HF117">
            <v>1641.7873384339703</v>
          </cell>
          <cell r="HG117">
            <v>1641.7873384339703</v>
          </cell>
          <cell r="HH117">
            <v>1595.470174445697</v>
          </cell>
          <cell r="HI117">
            <v>1549.153010457424</v>
          </cell>
          <cell r="HJ117">
            <v>1510.4173294571076</v>
          </cell>
          <cell r="HK117">
            <v>1479.2631314447474</v>
          </cell>
          <cell r="HL117">
            <v>1455.690416420344</v>
          </cell>
          <cell r="HM117">
            <v>1439.6991843838969</v>
          </cell>
          <cell r="HN117">
            <v>1431.2894353354066</v>
          </cell>
          <cell r="HO117">
            <v>1430.4611692748726</v>
          </cell>
          <cell r="HP117">
            <v>1429.6329032143385</v>
          </cell>
          <cell r="HQ117">
            <v>1428.8046371538042</v>
          </cell>
          <cell r="ID117">
            <v>2886.9594836188307</v>
          </cell>
          <cell r="IE117">
            <v>2886.9594836188307</v>
          </cell>
          <cell r="IF117">
            <v>3092.7825868928026</v>
          </cell>
          <cell r="IG117">
            <v>3009.9097418048905</v>
          </cell>
          <cell r="IH117">
            <v>2940.6020421424764</v>
          </cell>
          <cell r="II117">
            <v>2884.8594879055604</v>
          </cell>
          <cell r="IJ117">
            <v>2842.6820790941429</v>
          </cell>
          <cell r="IK117">
            <v>2814.0698157082234</v>
          </cell>
          <cell r="IL117">
            <v>2799.022697747801</v>
          </cell>
          <cell r="IM117">
            <v>2797.5407252128762</v>
          </cell>
          <cell r="IN117">
            <v>2796.0587526779514</v>
          </cell>
          <cell r="IO117">
            <v>2794.576780143027</v>
          </cell>
          <cell r="IP117">
            <v>2131.2754960439302</v>
          </cell>
          <cell r="IQ117">
            <v>2131.2754960439302</v>
          </cell>
          <cell r="IR117">
            <v>2306.7871998698784</v>
          </cell>
          <cell r="IS117">
            <v>2239.8202062314404</v>
          </cell>
          <cell r="IT117">
            <v>2183.8147888059361</v>
          </cell>
          <cell r="IU117">
            <v>2138.7709475933661</v>
          </cell>
          <cell r="IV117">
            <v>2104.6886825937295</v>
          </cell>
          <cell r="IW117">
            <v>2081.5679938070271</v>
          </cell>
          <cell r="IX117">
            <v>2069.4088812332584</v>
          </cell>
          <cell r="IY117">
            <v>2068.2113448724235</v>
          </cell>
          <cell r="IZ117">
            <v>2067.0138085115882</v>
          </cell>
          <cell r="JA117">
            <v>2065.8162721507529</v>
          </cell>
          <cell r="JB117">
            <v>2397.4713260088706</v>
          </cell>
          <cell r="JC117">
            <v>2397.4713260088706</v>
          </cell>
          <cell r="JD117">
            <v>2381.4655614686208</v>
          </cell>
          <cell r="JE117">
            <v>2319.2425460308741</v>
          </cell>
          <cell r="JF117">
            <v>2267.2045827936477</v>
          </cell>
          <cell r="JG117">
            <v>2225.3516717569419</v>
          </cell>
          <cell r="JH117">
            <v>2193.6838129207576</v>
          </cell>
          <cell r="JI117">
            <v>2172.2010062850932</v>
          </cell>
          <cell r="JJ117">
            <v>2160.9032518499489</v>
          </cell>
          <cell r="JK117">
            <v>2159.7905496153248</v>
          </cell>
          <cell r="JL117">
            <v>2158.6778473807012</v>
          </cell>
          <cell r="JM117">
            <v>2157.5651451460785</v>
          </cell>
          <cell r="JN117">
            <v>0</v>
          </cell>
          <cell r="JO117">
            <v>0</v>
          </cell>
          <cell r="JP117">
            <v>-16.005764540249857</v>
          </cell>
          <cell r="JQ117">
            <v>-62.223015437746653</v>
          </cell>
          <cell r="JR117">
            <v>-52.03796323722645</v>
          </cell>
          <cell r="JS117">
            <v>-41.852911036705791</v>
          </cell>
          <cell r="JT117">
            <v>-31.667858836184223</v>
          </cell>
          <cell r="JU117">
            <v>-21.482806635664474</v>
          </cell>
          <cell r="JV117">
            <v>-11.29775443514427</v>
          </cell>
          <cell r="JW117">
            <v>-1.1127022346240665</v>
          </cell>
          <cell r="JX117">
            <v>-1.1127022346236117</v>
          </cell>
          <cell r="JY117">
            <v>-1.1127022346227022</v>
          </cell>
          <cell r="JZ117">
            <v>14.743309160135251</v>
          </cell>
          <cell r="KA117">
            <v>14.743309160135251</v>
          </cell>
          <cell r="KB117">
            <v>-25.103515597065098</v>
          </cell>
          <cell r="KC117">
            <v>21.113735300431927</v>
          </cell>
          <cell r="KD117">
            <v>20.070984120309994</v>
          </cell>
          <cell r="KE117">
            <v>19.028232940187177</v>
          </cell>
          <cell r="KF117">
            <v>17.985481760064136</v>
          </cell>
          <cell r="KG117">
            <v>16.942730579942239</v>
          </cell>
          <cell r="KH117">
            <v>15.899979399820499</v>
          </cell>
          <cell r="KI117">
            <v>14.857228219698538</v>
          </cell>
          <cell r="KJ117">
            <v>14.857228219697856</v>
          </cell>
          <cell r="KK117">
            <v>14.857228219696719</v>
          </cell>
        </row>
        <row r="118">
          <cell r="E118">
            <v>3596.5092553903701</v>
          </cell>
          <cell r="H118">
            <v>2111.9959583953701</v>
          </cell>
          <cell r="K118">
            <v>911.95801174485803</v>
          </cell>
          <cell r="N118">
            <v>344.32082216396702</v>
          </cell>
          <cell r="T118">
            <v>-9.3137798531565394</v>
          </cell>
          <cell r="X118">
            <v>-9.3137798531565394</v>
          </cell>
          <cell r="AD118">
            <v>106.0237447538029</v>
          </cell>
          <cell r="AE118">
            <v>536.94108470455399</v>
          </cell>
          <cell r="AI118">
            <v>1701.40076420879</v>
          </cell>
          <cell r="AM118">
            <v>80.201165360816205</v>
          </cell>
          <cell r="AN118">
            <v>1511.0408501565901</v>
          </cell>
          <cell r="AZ118">
            <v>2368.6240780141602</v>
          </cell>
          <cell r="BR118">
            <v>299.70910461586413</v>
          </cell>
          <cell r="BS118">
            <v>299.70910461586413</v>
          </cell>
          <cell r="BT118">
            <v>162.26583934019115</v>
          </cell>
          <cell r="BU118">
            <v>162.26583934019115</v>
          </cell>
          <cell r="BV118">
            <v>185.3878417444447</v>
          </cell>
          <cell r="BW118">
            <v>208.50984414869822</v>
          </cell>
          <cell r="BX118">
            <v>231.63184655295174</v>
          </cell>
          <cell r="BY118">
            <v>254.75384895720529</v>
          </cell>
          <cell r="BZ118">
            <v>277.87585136145879</v>
          </cell>
          <cell r="CA118">
            <v>300.99785376571236</v>
          </cell>
          <cell r="CB118">
            <v>300.99785376571236</v>
          </cell>
          <cell r="CC118">
            <v>300.99785376571236</v>
          </cell>
          <cell r="CP118">
            <v>175.99966319961416</v>
          </cell>
          <cell r="CQ118">
            <v>175.99966319961416</v>
          </cell>
          <cell r="CR118">
            <v>75.58528782880208</v>
          </cell>
          <cell r="CS118">
            <v>75.58528782880208</v>
          </cell>
          <cell r="CT118">
            <v>92.477941128974223</v>
          </cell>
          <cell r="CU118">
            <v>109.37059442914638</v>
          </cell>
          <cell r="CV118">
            <v>126.26324772931852</v>
          </cell>
          <cell r="CW118">
            <v>143.15590102949065</v>
          </cell>
          <cell r="CX118">
            <v>160.04855432966281</v>
          </cell>
          <cell r="CY118">
            <v>176.94120762983499</v>
          </cell>
          <cell r="CZ118">
            <v>176.94120762983499</v>
          </cell>
          <cell r="DA118">
            <v>176.94120762983499</v>
          </cell>
          <cell r="DN118">
            <v>75.996500978738169</v>
          </cell>
          <cell r="DO118">
            <v>75.996500978738169</v>
          </cell>
          <cell r="DP118">
            <v>52.199709930623094</v>
          </cell>
          <cell r="DQ118">
            <v>52.199709930623094</v>
          </cell>
          <cell r="DR118">
            <v>56.203030564227284</v>
          </cell>
          <cell r="DS118">
            <v>60.206351197831466</v>
          </cell>
          <cell r="DT118">
            <v>64.209671831435656</v>
          </cell>
          <cell r="DU118">
            <v>68.212992465039846</v>
          </cell>
          <cell r="DV118">
            <v>72.216313098644036</v>
          </cell>
          <cell r="DW118">
            <v>76.219633732248212</v>
          </cell>
          <cell r="DX118">
            <v>76.219633732248212</v>
          </cell>
          <cell r="DY118">
            <v>76.219633732248212</v>
          </cell>
          <cell r="EL118">
            <v>28.693401846997251</v>
          </cell>
          <cell r="EM118">
            <v>28.693401846997251</v>
          </cell>
          <cell r="EN118">
            <v>24.92103146761146</v>
          </cell>
          <cell r="EO118">
            <v>24.92103146761146</v>
          </cell>
          <cell r="EP118">
            <v>25.555655192585867</v>
          </cell>
          <cell r="EQ118">
            <v>26.190278917560271</v>
          </cell>
          <cell r="ER118">
            <v>26.824902642534678</v>
          </cell>
          <cell r="ES118">
            <v>27.459526367509081</v>
          </cell>
          <cell r="ET118">
            <v>28.094150092483488</v>
          </cell>
          <cell r="EU118">
            <v>28.728773817457899</v>
          </cell>
          <cell r="EV118">
            <v>28.728773817457899</v>
          </cell>
          <cell r="EW118">
            <v>28.728773817457899</v>
          </cell>
          <cell r="GT118">
            <v>-0.77614832109637821</v>
          </cell>
          <cell r="GU118">
            <v>-0.77614832109637821</v>
          </cell>
          <cell r="GV118">
            <v>-35.764620552539299</v>
          </cell>
          <cell r="GW118">
            <v>-35.764620552539299</v>
          </cell>
          <cell r="GX118">
            <v>-29.878529754027316</v>
          </cell>
          <cell r="GY118">
            <v>-23.992438955515251</v>
          </cell>
          <cell r="GZ118">
            <v>-18.106348157003296</v>
          </cell>
          <cell r="HA118">
            <v>-12.220257358491352</v>
          </cell>
          <cell r="HB118">
            <v>-6.3341665599794394</v>
          </cell>
          <cell r="HC118">
            <v>-0.44807576146734651</v>
          </cell>
          <cell r="HD118">
            <v>-0.44807576146728967</v>
          </cell>
          <cell r="HE118">
            <v>-0.44807576146734651</v>
          </cell>
          <cell r="HF118">
            <v>536.94108470455399</v>
          </cell>
          <cell r="HG118">
            <v>536.94108470455399</v>
          </cell>
          <cell r="HH118">
            <v>511.4123409504711</v>
          </cell>
          <cell r="HI118">
            <v>485.88359719638822</v>
          </cell>
          <cell r="HJ118">
            <v>464.64953949531451</v>
          </cell>
          <cell r="HK118">
            <v>447.71016784725009</v>
          </cell>
          <cell r="HL118">
            <v>435.06548225219484</v>
          </cell>
          <cell r="HM118">
            <v>426.71548271014871</v>
          </cell>
          <cell r="HN118">
            <v>422.66016922111174</v>
          </cell>
          <cell r="HO118">
            <v>422.89954178508407</v>
          </cell>
          <cell r="HP118">
            <v>423.13891434905645</v>
          </cell>
          <cell r="HQ118">
            <v>423.37828691302877</v>
          </cell>
          <cell r="ID118">
            <v>1701.4007642087893</v>
          </cell>
          <cell r="IE118">
            <v>1701.4007642087893</v>
          </cell>
          <cell r="IF118">
            <v>1800.0185210784573</v>
          </cell>
          <cell r="IG118">
            <v>1728.4962015272456</v>
          </cell>
          <cell r="IH118">
            <v>1669.0060411458851</v>
          </cell>
          <cell r="II118">
            <v>1621.5480399343749</v>
          </cell>
          <cell r="IJ118">
            <v>1586.1221978927156</v>
          </cell>
          <cell r="IK118">
            <v>1562.7285150209066</v>
          </cell>
          <cell r="IL118">
            <v>1551.3669913189478</v>
          </cell>
          <cell r="IM118">
            <v>1552.0376267868407</v>
          </cell>
          <cell r="IN118">
            <v>1552.7082622547327</v>
          </cell>
          <cell r="IO118">
            <v>1553.3788977226254</v>
          </cell>
          <cell r="IP118">
            <v>1511.0408501565903</v>
          </cell>
          <cell r="IQ118">
            <v>1511.0408501565903</v>
          </cell>
          <cell r="IR118">
            <v>1549.4223993532325</v>
          </cell>
          <cell r="IS118">
            <v>1472.0781426104024</v>
          </cell>
          <cell r="IT118">
            <v>1407.7454662223902</v>
          </cell>
          <cell r="IU118">
            <v>1356.4243701891951</v>
          </cell>
          <cell r="IV118">
            <v>1318.1148545108176</v>
          </cell>
          <cell r="IW118">
            <v>1292.8169191872576</v>
          </cell>
          <cell r="IX118">
            <v>1280.5305642185149</v>
          </cell>
          <cell r="IY118">
            <v>1281.2557896045898</v>
          </cell>
          <cell r="IZ118">
            <v>1281.981014990665</v>
          </cell>
          <cell r="JA118">
            <v>1282.70624037674</v>
          </cell>
          <cell r="JB118">
            <v>727.30099875675296</v>
          </cell>
          <cell r="JC118">
            <v>727.30099875675296</v>
          </cell>
          <cell r="JD118">
            <v>762.00846267569591</v>
          </cell>
          <cell r="JE118">
            <v>742.3016561132315</v>
          </cell>
          <cell r="JF118">
            <v>725.9101144188096</v>
          </cell>
          <cell r="JG118">
            <v>712.83383759242997</v>
          </cell>
          <cell r="JH118">
            <v>703.07282563409285</v>
          </cell>
          <cell r="JI118">
            <v>696.62707854379778</v>
          </cell>
          <cell r="JJ118">
            <v>693.49659632154476</v>
          </cell>
          <cell r="JK118">
            <v>693.68137896733492</v>
          </cell>
          <cell r="JL118">
            <v>693.86616161312418</v>
          </cell>
          <cell r="JM118">
            <v>694.05094425891411</v>
          </cell>
          <cell r="JN118">
            <v>0</v>
          </cell>
          <cell r="JO118">
            <v>0</v>
          </cell>
          <cell r="JP118">
            <v>34.707463918942949</v>
          </cell>
          <cell r="JQ118">
            <v>-19.706806562464408</v>
          </cell>
          <cell r="JR118">
            <v>-16.391541694421903</v>
          </cell>
          <cell r="JS118">
            <v>-13.076276826379626</v>
          </cell>
          <cell r="JT118">
            <v>-9.7610119583371215</v>
          </cell>
          <cell r="JU118">
            <v>-6.4457470902950718</v>
          </cell>
          <cell r="JV118">
            <v>-3.130482222253022</v>
          </cell>
          <cell r="JW118">
            <v>0.18478264579016468</v>
          </cell>
          <cell r="JX118">
            <v>0.18478264578925518</v>
          </cell>
          <cell r="JY118">
            <v>0.18478264578993731</v>
          </cell>
          <cell r="JZ118">
            <v>8.0591637417205302</v>
          </cell>
          <cell r="KA118">
            <v>8.0591637417205302</v>
          </cell>
          <cell r="KB118">
            <v>-61.636772408665337</v>
          </cell>
          <cell r="KC118">
            <v>-7.22250192725798</v>
          </cell>
          <cell r="KD118">
            <v>-4.6516759967885051</v>
          </cell>
          <cell r="KE118">
            <v>-2.0808500663187157</v>
          </cell>
          <cell r="KF118">
            <v>0.48997586415073435</v>
          </cell>
          <cell r="KG118">
            <v>3.0608017946206285</v>
          </cell>
          <cell r="KH118">
            <v>5.6316277250904916</v>
          </cell>
          <cell r="KI118">
            <v>8.2024536555593972</v>
          </cell>
          <cell r="KJ118">
            <v>8.2024536555603635</v>
          </cell>
          <cell r="KK118">
            <v>8.2024536555596246</v>
          </cell>
        </row>
        <row r="119">
          <cell r="E119">
            <v>2865.4880931227099</v>
          </cell>
          <cell r="H119">
            <v>1614.5475205479499</v>
          </cell>
          <cell r="K119">
            <v>333.29377476367199</v>
          </cell>
          <cell r="N119">
            <v>632.15445731079603</v>
          </cell>
          <cell r="T119">
            <v>53.142125162908997</v>
          </cell>
          <cell r="X119">
            <v>29.228168839599899</v>
          </cell>
          <cell r="AD119">
            <v>47.695227102035098</v>
          </cell>
          <cell r="AE119">
            <v>369.13492902672402</v>
          </cell>
          <cell r="AI119">
            <v>1078.1954550151499</v>
          </cell>
          <cell r="AM119">
            <v>3.9601000000000002</v>
          </cell>
          <cell r="AN119">
            <v>893.86299029836698</v>
          </cell>
          <cell r="AZ119">
            <v>1619.7246778218801</v>
          </cell>
          <cell r="BR119">
            <v>238.79067442689248</v>
          </cell>
          <cell r="BS119">
            <v>238.79067442689248</v>
          </cell>
          <cell r="BT119">
            <v>164.01204811525315</v>
          </cell>
          <cell r="BU119">
            <v>164.01204811525315</v>
          </cell>
          <cell r="BV119">
            <v>176.25228120439459</v>
          </cell>
          <cell r="BW119">
            <v>188.49251429353603</v>
          </cell>
          <cell r="BX119">
            <v>200.73274738267747</v>
          </cell>
          <cell r="BY119">
            <v>212.97298047181894</v>
          </cell>
          <cell r="BZ119">
            <v>225.21321356096038</v>
          </cell>
          <cell r="CA119">
            <v>237.45344665010188</v>
          </cell>
          <cell r="CB119">
            <v>237.45344665010188</v>
          </cell>
          <cell r="CC119">
            <v>237.45344665010188</v>
          </cell>
          <cell r="CP119">
            <v>134.54562671232915</v>
          </cell>
          <cell r="CQ119">
            <v>134.54562671232915</v>
          </cell>
          <cell r="CR119">
            <v>88.996936863490532</v>
          </cell>
          <cell r="CS119">
            <v>88.996936863490532</v>
          </cell>
          <cell r="CT119">
            <v>96.452631199614189</v>
          </cell>
          <cell r="CU119">
            <v>103.90832553573783</v>
          </cell>
          <cell r="CV119">
            <v>111.36401987186149</v>
          </cell>
          <cell r="CW119">
            <v>118.81971420798513</v>
          </cell>
          <cell r="CX119">
            <v>126.27540854410877</v>
          </cell>
          <cell r="CY119">
            <v>133.73110288023238</v>
          </cell>
          <cell r="CZ119">
            <v>133.73110288023238</v>
          </cell>
          <cell r="DA119">
            <v>133.73110288023238</v>
          </cell>
          <cell r="DN119">
            <v>27.774481230305998</v>
          </cell>
          <cell r="DO119">
            <v>27.774481230305998</v>
          </cell>
          <cell r="DP119">
            <v>20.162106062291691</v>
          </cell>
          <cell r="DQ119">
            <v>20.162106062291691</v>
          </cell>
          <cell r="DR119">
            <v>21.40814722424313</v>
          </cell>
          <cell r="DS119">
            <v>22.654188386194569</v>
          </cell>
          <cell r="DT119">
            <v>23.900229548146008</v>
          </cell>
          <cell r="DU119">
            <v>25.146270710097447</v>
          </cell>
          <cell r="DV119">
            <v>26.392311872048886</v>
          </cell>
          <cell r="DW119">
            <v>27.638353034000321</v>
          </cell>
          <cell r="DX119">
            <v>27.638353034000321</v>
          </cell>
          <cell r="DY119">
            <v>27.638353034000321</v>
          </cell>
          <cell r="EL119">
            <v>52.679538109233</v>
          </cell>
          <cell r="EM119">
            <v>52.679538109233</v>
          </cell>
          <cell r="EN119">
            <v>49.181964818206204</v>
          </cell>
          <cell r="EO119">
            <v>49.181964818206204</v>
          </cell>
          <cell r="EP119">
            <v>49.754469482174066</v>
          </cell>
          <cell r="EQ119">
            <v>50.326974146141929</v>
          </cell>
          <cell r="ER119">
            <v>50.899478810109791</v>
          </cell>
          <cell r="ES119">
            <v>51.471983474077653</v>
          </cell>
          <cell r="ET119">
            <v>52.044488138045516</v>
          </cell>
          <cell r="EU119">
            <v>52.616992802013385</v>
          </cell>
          <cell r="EV119">
            <v>52.616992802013385</v>
          </cell>
          <cell r="EW119">
            <v>52.616992802013385</v>
          </cell>
          <cell r="GT119">
            <v>4.4285104302424161</v>
          </cell>
          <cell r="GU119">
            <v>4.4285104302424161</v>
          </cell>
          <cell r="GV119">
            <v>-24.1053007534661</v>
          </cell>
          <cell r="GW119">
            <v>-24.105300753466043</v>
          </cell>
          <cell r="GX119">
            <v>-19.434708138477465</v>
          </cell>
          <cell r="GY119">
            <v>-14.764115523488702</v>
          </cell>
          <cell r="GZ119">
            <v>-10.09352290849996</v>
          </cell>
          <cell r="HA119">
            <v>-5.4229302935113237</v>
          </cell>
          <cell r="HB119">
            <v>-0.75233767852257483</v>
          </cell>
          <cell r="HC119">
            <v>3.918254936466167</v>
          </cell>
          <cell r="HD119">
            <v>3.9182549364662806</v>
          </cell>
          <cell r="HE119">
            <v>3.9182549364662238</v>
          </cell>
          <cell r="HF119">
            <v>369.13492902672391</v>
          </cell>
          <cell r="HG119">
            <v>369.13492902672391</v>
          </cell>
          <cell r="HH119">
            <v>358.721105846775</v>
          </cell>
          <cell r="HI119">
            <v>348.30728266682615</v>
          </cell>
          <cell r="HJ119">
            <v>339.5980591747674</v>
          </cell>
          <cell r="HK119">
            <v>332.59343537059891</v>
          </cell>
          <cell r="HL119">
            <v>327.29341125432069</v>
          </cell>
          <cell r="HM119">
            <v>323.69798682593256</v>
          </cell>
          <cell r="HN119">
            <v>321.8071620854347</v>
          </cell>
          <cell r="HO119">
            <v>321.62093703282699</v>
          </cell>
          <cell r="HP119">
            <v>321.43471198021939</v>
          </cell>
          <cell r="HQ119">
            <v>321.24848692761174</v>
          </cell>
          <cell r="ID119">
            <v>1078.1954550151499</v>
          </cell>
          <cell r="IE119">
            <v>1078.1954550151499</v>
          </cell>
          <cell r="IF119">
            <v>1155.0644016513302</v>
          </cell>
          <cell r="IG119">
            <v>1124.1138027859952</v>
          </cell>
          <cell r="IH119">
            <v>1098.2293914537313</v>
          </cell>
          <cell r="II119">
            <v>1077.4111676545385</v>
          </cell>
          <cell r="IJ119">
            <v>1061.6591313884176</v>
          </cell>
          <cell r="IK119">
            <v>1050.9732826553675</v>
          </cell>
          <cell r="IL119">
            <v>1045.3536214553883</v>
          </cell>
          <cell r="IM119">
            <v>1044.8001477884804</v>
          </cell>
          <cell r="IN119">
            <v>1044.2466741215726</v>
          </cell>
          <cell r="IO119">
            <v>1043.693200454665</v>
          </cell>
          <cell r="IP119">
            <v>893.86299029836664</v>
          </cell>
          <cell r="IQ119">
            <v>893.86299029836664</v>
          </cell>
          <cell r="IR119">
            <v>954.61837828261321</v>
          </cell>
          <cell r="IS119">
            <v>926.90540897656126</v>
          </cell>
          <cell r="IT119">
            <v>903.72867175485692</v>
          </cell>
          <cell r="IU119">
            <v>885.08816661750006</v>
          </cell>
          <cell r="IV119">
            <v>870.98389356449093</v>
          </cell>
          <cell r="IW119">
            <v>861.41585259582939</v>
          </cell>
          <cell r="IX119">
            <v>856.38404371151546</v>
          </cell>
          <cell r="IY119">
            <v>855.88846691154913</v>
          </cell>
          <cell r="IZ119">
            <v>855.3928901115828</v>
          </cell>
          <cell r="JA119">
            <v>854.89731331161647</v>
          </cell>
          <cell r="JB119">
            <v>553.46739374350727</v>
          </cell>
          <cell r="JC119">
            <v>553.46739374350727</v>
          </cell>
          <cell r="JD119">
            <v>559.16712921549208</v>
          </cell>
          <cell r="JE119">
            <v>545.51567647626018</v>
          </cell>
          <cell r="JF119">
            <v>534.09877887364189</v>
          </cell>
          <cell r="JG119">
            <v>524.91643640763732</v>
          </cell>
          <cell r="JH119">
            <v>517.96864907824738</v>
          </cell>
          <cell r="JI119">
            <v>513.25541688547059</v>
          </cell>
          <cell r="JJ119">
            <v>510.77673982930764</v>
          </cell>
          <cell r="JK119">
            <v>510.5326179097583</v>
          </cell>
          <cell r="JL119">
            <v>510.28849599020919</v>
          </cell>
          <cell r="JM119">
            <v>510.0443740706603</v>
          </cell>
          <cell r="JN119">
            <v>0</v>
          </cell>
          <cell r="JO119">
            <v>0</v>
          </cell>
          <cell r="JP119">
            <v>5.699735471984809</v>
          </cell>
          <cell r="JQ119">
            <v>-13.6514527392319</v>
          </cell>
          <cell r="JR119">
            <v>-11.416897602618292</v>
          </cell>
          <cell r="JS119">
            <v>-9.1823424660045703</v>
          </cell>
          <cell r="JT119">
            <v>-6.9477873293899393</v>
          </cell>
          <cell r="JU119">
            <v>-4.7132321927767862</v>
          </cell>
          <cell r="JV119">
            <v>-2.478677056162951</v>
          </cell>
          <cell r="JW119">
            <v>-0.24412191954934315</v>
          </cell>
          <cell r="JX119">
            <v>-0.24412191954911577</v>
          </cell>
          <cell r="JY119">
            <v>-0.2441219195488884</v>
          </cell>
          <cell r="JZ119">
            <v>8.4031126887453418</v>
          </cell>
          <cell r="KA119">
            <v>8.4031126887453418</v>
          </cell>
          <cell r="KB119">
            <v>-25.830433966947986</v>
          </cell>
          <cell r="KC119">
            <v>-6.4792457557312204</v>
          </cell>
          <cell r="KD119">
            <v>-4.0432082773562481</v>
          </cell>
          <cell r="KE119">
            <v>-1.6071707989812065</v>
          </cell>
          <cell r="KF119">
            <v>0.82886667939290426</v>
          </cell>
          <cell r="KG119">
            <v>3.2649041577683873</v>
          </cell>
          <cell r="KH119">
            <v>5.700941636143301</v>
          </cell>
          <cell r="KI119">
            <v>8.1369791145184358</v>
          </cell>
          <cell r="KJ119">
            <v>8.1369791145183221</v>
          </cell>
          <cell r="KK119">
            <v>8.1369791145180379</v>
          </cell>
        </row>
        <row r="120">
          <cell r="E120">
            <v>3074.2823966659598</v>
          </cell>
          <cell r="H120">
            <v>295.32272286633997</v>
          </cell>
          <cell r="K120">
            <v>434.63747891617902</v>
          </cell>
          <cell r="N120">
            <v>423.07446870400599</v>
          </cell>
          <cell r="T120">
            <v>1124.0617090801099</v>
          </cell>
          <cell r="X120">
            <v>618.23393999406301</v>
          </cell>
          <cell r="AD120">
            <v>472.65166766496293</v>
          </cell>
          <cell r="AE120">
            <v>6200.2456873858</v>
          </cell>
          <cell r="AI120">
            <v>839.32962107040998</v>
          </cell>
          <cell r="AM120">
            <v>5010.1463235062201</v>
          </cell>
          <cell r="AN120">
            <v>116.38155934032299</v>
          </cell>
          <cell r="AZ120">
            <v>12142.129244882401</v>
          </cell>
          <cell r="BR120">
            <v>256.1901997221633</v>
          </cell>
          <cell r="BS120">
            <v>256.1901997221633</v>
          </cell>
          <cell r="BT120">
            <v>229.90223867289464</v>
          </cell>
          <cell r="BU120">
            <v>229.90223867289464</v>
          </cell>
          <cell r="BV120">
            <v>235.07348529691609</v>
          </cell>
          <cell r="BW120">
            <v>240.24473192093751</v>
          </cell>
          <cell r="BX120">
            <v>245.41597854495896</v>
          </cell>
          <cell r="BY120">
            <v>250.58722516898041</v>
          </cell>
          <cell r="BZ120">
            <v>255.75847179300186</v>
          </cell>
          <cell r="CA120">
            <v>260.92971841702331</v>
          </cell>
          <cell r="CB120">
            <v>260.92971841702331</v>
          </cell>
          <cell r="CC120">
            <v>260.92971841702331</v>
          </cell>
          <cell r="CP120">
            <v>24.610226905528329</v>
          </cell>
          <cell r="CQ120">
            <v>24.610226905528329</v>
          </cell>
          <cell r="CR120">
            <v>22.561796093295197</v>
          </cell>
          <cell r="CS120">
            <v>22.561796093295197</v>
          </cell>
          <cell r="CT120">
            <v>22.964753968287816</v>
          </cell>
          <cell r="CU120">
            <v>23.367711843280439</v>
          </cell>
          <cell r="CV120">
            <v>23.770669718273059</v>
          </cell>
          <cell r="CW120">
            <v>24.173627593265678</v>
          </cell>
          <cell r="CX120">
            <v>24.576585468258298</v>
          </cell>
          <cell r="CY120">
            <v>24.979543343250924</v>
          </cell>
          <cell r="CZ120">
            <v>24.979543343250924</v>
          </cell>
          <cell r="DA120">
            <v>24.979543343250924</v>
          </cell>
          <cell r="DN120">
            <v>36.21978990968158</v>
          </cell>
          <cell r="DO120">
            <v>36.21978990968158</v>
          </cell>
          <cell r="DP120">
            <v>35.15995687577314</v>
          </cell>
          <cell r="DQ120">
            <v>35.15995687577314</v>
          </cell>
          <cell r="DR120">
            <v>35.368442348965736</v>
          </cell>
          <cell r="DS120">
            <v>35.576927822158339</v>
          </cell>
          <cell r="DT120">
            <v>35.785413295350935</v>
          </cell>
          <cell r="DU120">
            <v>35.993898768543538</v>
          </cell>
          <cell r="DV120">
            <v>36.202384241736134</v>
          </cell>
          <cell r="DW120">
            <v>36.410869714928744</v>
          </cell>
          <cell r="DX120">
            <v>36.410869714928744</v>
          </cell>
          <cell r="DY120">
            <v>36.410869714928744</v>
          </cell>
          <cell r="EL120">
            <v>35.256205725333828</v>
          </cell>
          <cell r="EM120">
            <v>35.256205725333828</v>
          </cell>
          <cell r="EN120">
            <v>34.889572103524095</v>
          </cell>
          <cell r="EO120">
            <v>34.889572103524095</v>
          </cell>
          <cell r="EP120">
            <v>34.961694581014193</v>
          </cell>
          <cell r="EQ120">
            <v>35.033817058504283</v>
          </cell>
          <cell r="ER120">
            <v>35.105939535994381</v>
          </cell>
          <cell r="ES120">
            <v>35.178062013484471</v>
          </cell>
          <cell r="ET120">
            <v>35.250184490974569</v>
          </cell>
          <cell r="EU120">
            <v>35.322306968464652</v>
          </cell>
          <cell r="EV120">
            <v>35.322306968464652</v>
          </cell>
          <cell r="EW120">
            <v>35.322306968464652</v>
          </cell>
          <cell r="GT120">
            <v>51.519494999505042</v>
          </cell>
          <cell r="GU120">
            <v>51.519494999505042</v>
          </cell>
          <cell r="GV120">
            <v>15.318776693767012</v>
          </cell>
          <cell r="GW120">
            <v>15.318776693767511</v>
          </cell>
          <cell r="GX120">
            <v>22.440015270423611</v>
          </cell>
          <cell r="GY120">
            <v>29.561253847080227</v>
          </cell>
          <cell r="GZ120">
            <v>36.68249242373733</v>
          </cell>
          <cell r="HA120">
            <v>43.803731000393455</v>
          </cell>
          <cell r="HB120">
            <v>50.924969577050589</v>
          </cell>
          <cell r="HC120">
            <v>58.046208153707191</v>
          </cell>
          <cell r="HD120">
            <v>58.046208153706694</v>
          </cell>
          <cell r="HE120">
            <v>58.046208153705692</v>
          </cell>
          <cell r="HF120">
            <v>6200.2456873857991</v>
          </cell>
          <cell r="HG120">
            <v>6200.2456873857991</v>
          </cell>
          <cell r="HH120">
            <v>6157.2392631385019</v>
          </cell>
          <cell r="HI120">
            <v>6114.2328388912056</v>
          </cell>
          <cell r="HJ120">
            <v>6079.6864403485743</v>
          </cell>
          <cell r="HK120">
            <v>6053.6000675106088</v>
          </cell>
          <cell r="HL120">
            <v>6035.9737203773102</v>
          </cell>
          <cell r="HM120">
            <v>6026.8073989486766</v>
          </cell>
          <cell r="HN120">
            <v>6026.1011032247097</v>
          </cell>
          <cell r="HO120">
            <v>6033.8548332054088</v>
          </cell>
          <cell r="HP120">
            <v>6041.6085631861069</v>
          </cell>
          <cell r="HQ120">
            <v>6049.3622931668033</v>
          </cell>
          <cell r="ID120">
            <v>839.32962107041021</v>
          </cell>
          <cell r="IE120">
            <v>839.32962107041021</v>
          </cell>
          <cell r="IF120">
            <v>915.36783321852181</v>
          </cell>
          <cell r="IG120">
            <v>907.47308325959239</v>
          </cell>
          <cell r="IH120">
            <v>901.13135215199543</v>
          </cell>
          <cell r="II120">
            <v>896.34263989573071</v>
          </cell>
          <cell r="IJ120">
            <v>893.10694649079835</v>
          </cell>
          <cell r="IK120">
            <v>891.4242719371988</v>
          </cell>
          <cell r="IL120">
            <v>891.29461623493148</v>
          </cell>
          <cell r="IM120">
            <v>892.71797938399675</v>
          </cell>
          <cell r="IN120">
            <v>894.14134253306202</v>
          </cell>
          <cell r="IO120">
            <v>895.56470568212728</v>
          </cell>
          <cell r="IP120">
            <v>116.38155934032298</v>
          </cell>
          <cell r="IQ120">
            <v>116.38155934032298</v>
          </cell>
          <cell r="IR120">
            <v>131.64413253276311</v>
          </cell>
          <cell r="IS120">
            <v>130.72463871882849</v>
          </cell>
          <cell r="IT120">
            <v>129.98602349308888</v>
          </cell>
          <cell r="IU120">
            <v>129.42828685554431</v>
          </cell>
          <cell r="IV120">
            <v>129.05142880619482</v>
          </cell>
          <cell r="IW120">
            <v>128.85544934504037</v>
          </cell>
          <cell r="IX120">
            <v>128.84034847208099</v>
          </cell>
          <cell r="IY120">
            <v>129.00612618731665</v>
          </cell>
          <cell r="IZ120">
            <v>129.17190390255229</v>
          </cell>
          <cell r="JA120">
            <v>129.33768161778789</v>
          </cell>
          <cell r="JB120">
            <v>6923.193749115886</v>
          </cell>
          <cell r="JC120">
            <v>6923.193749115886</v>
          </cell>
          <cell r="JD120">
            <v>6940.9629638242604</v>
          </cell>
          <cell r="JE120">
            <v>6890.9812834319691</v>
          </cell>
          <cell r="JF120">
            <v>6850.83176900748</v>
          </cell>
          <cell r="JG120">
            <v>6820.514420550795</v>
          </cell>
          <cell r="JH120">
            <v>6800.0292380619139</v>
          </cell>
          <cell r="JI120">
            <v>6789.3762215408351</v>
          </cell>
          <cell r="JJ120">
            <v>6788.5553709875603</v>
          </cell>
          <cell r="JK120">
            <v>6797.5666864020886</v>
          </cell>
          <cell r="JL120">
            <v>6806.578001816617</v>
          </cell>
          <cell r="JM120">
            <v>6815.5893172311426</v>
          </cell>
          <cell r="JN120">
            <v>0</v>
          </cell>
          <cell r="JO120">
            <v>0</v>
          </cell>
          <cell r="JP120">
            <v>17.76921470837442</v>
          </cell>
          <cell r="JQ120">
            <v>-49.98168039229131</v>
          </cell>
          <cell r="JR120">
            <v>-40.149514424489098</v>
          </cell>
          <cell r="JS120">
            <v>-30.317348456685068</v>
          </cell>
          <cell r="JT120">
            <v>-20.485182488881037</v>
          </cell>
          <cell r="JU120">
            <v>-10.653016521078825</v>
          </cell>
          <cell r="JV120">
            <v>-0.82085055327479495</v>
          </cell>
          <cell r="JW120">
            <v>9.0113154145283261</v>
          </cell>
          <cell r="JX120">
            <v>9.0113154145283261</v>
          </cell>
          <cell r="JY120">
            <v>9.0113154145255976</v>
          </cell>
          <cell r="JZ120">
            <v>90.907133971585296</v>
          </cell>
          <cell r="KA120">
            <v>90.907133971585296</v>
          </cell>
          <cell r="KB120">
            <v>36.937200957472839</v>
          </cell>
          <cell r="KC120">
            <v>104.68809605813907</v>
          </cell>
          <cell r="KD120">
            <v>101.97716866699295</v>
          </cell>
          <cell r="KE120">
            <v>99.266241275845545</v>
          </cell>
          <cell r="KF120">
            <v>96.55531388469862</v>
          </cell>
          <cell r="KG120">
            <v>93.84438649355252</v>
          </cell>
          <cell r="KH120">
            <v>91.133459102405624</v>
          </cell>
          <cell r="KI120">
            <v>88.422531711259111</v>
          </cell>
          <cell r="KJ120">
            <v>88.422531711258614</v>
          </cell>
          <cell r="KK120">
            <v>88.422531711260348</v>
          </cell>
        </row>
        <row r="121">
          <cell r="E121">
            <v>3963.2112432291001</v>
          </cell>
          <cell r="H121">
            <v>897.63606776923302</v>
          </cell>
          <cell r="K121">
            <v>1548.4950286850601</v>
          </cell>
          <cell r="N121">
            <v>1156.82257457213</v>
          </cell>
          <cell r="T121">
            <v>114.84013975285301</v>
          </cell>
          <cell r="X121">
            <v>63.162076864069199</v>
          </cell>
          <cell r="AD121">
            <v>130.830632118821</v>
          </cell>
          <cell r="AE121">
            <v>201.38084138174801</v>
          </cell>
          <cell r="AI121">
            <v>1802.3217656741399</v>
          </cell>
          <cell r="AM121">
            <v>47.277968090620497</v>
          </cell>
          <cell r="AN121">
            <v>684.46234899169895</v>
          </cell>
          <cell r="AZ121">
            <v>2341.51098096651</v>
          </cell>
          <cell r="BR121">
            <v>330.26760360242497</v>
          </cell>
          <cell r="BS121">
            <v>330.26760360242497</v>
          </cell>
          <cell r="BT121">
            <v>31.940546908394403</v>
          </cell>
          <cell r="BU121">
            <v>31.940546908394403</v>
          </cell>
          <cell r="BV121">
            <v>31.940546908394403</v>
          </cell>
          <cell r="BW121">
            <v>79.10765355620741</v>
          </cell>
          <cell r="BX121">
            <v>126.27476020402041</v>
          </cell>
          <cell r="BY121">
            <v>173.44186685183342</v>
          </cell>
          <cell r="BZ121">
            <v>220.60897349964642</v>
          </cell>
          <cell r="CA121">
            <v>267.77608014745942</v>
          </cell>
          <cell r="CB121">
            <v>314.94318679527242</v>
          </cell>
          <cell r="CC121">
            <v>314.94318679527242</v>
          </cell>
          <cell r="CP121">
            <v>74.80300564743608</v>
          </cell>
          <cell r="CQ121">
            <v>74.80300564743608</v>
          </cell>
          <cell r="CR121">
            <v>3.740150282371804</v>
          </cell>
          <cell r="CS121">
            <v>3.740150282371804</v>
          </cell>
          <cell r="CT121">
            <v>3.740150282371804</v>
          </cell>
          <cell r="CU121">
            <v>14.863497014002505</v>
          </cell>
          <cell r="CV121">
            <v>25.986843745633202</v>
          </cell>
          <cell r="CW121">
            <v>37.110190477263899</v>
          </cell>
          <cell r="CX121">
            <v>48.233537208894603</v>
          </cell>
          <cell r="CY121">
            <v>59.356883940525307</v>
          </cell>
          <cell r="CZ121">
            <v>70.480230672155997</v>
          </cell>
          <cell r="DA121">
            <v>70.480230672155997</v>
          </cell>
          <cell r="DN121">
            <v>129.04125239042168</v>
          </cell>
          <cell r="DO121">
            <v>129.04125239042168</v>
          </cell>
          <cell r="DP121">
            <v>54.434821542639547</v>
          </cell>
          <cell r="DQ121">
            <v>54.434821542639547</v>
          </cell>
          <cell r="DR121">
            <v>54.434821542639547</v>
          </cell>
          <cell r="DS121">
            <v>66.230498138004961</v>
          </cell>
          <cell r="DT121">
            <v>78.026174733370368</v>
          </cell>
          <cell r="DU121">
            <v>89.821851328735789</v>
          </cell>
          <cell r="DV121">
            <v>101.6175279241012</v>
          </cell>
          <cell r="DW121">
            <v>113.4132045194666</v>
          </cell>
          <cell r="DX121">
            <v>125.20888111483201</v>
          </cell>
          <cell r="DY121">
            <v>125.20888111483201</v>
          </cell>
          <cell r="EL121">
            <v>96.401881214344158</v>
          </cell>
          <cell r="EM121">
            <v>96.401881214344158</v>
          </cell>
          <cell r="EN121">
            <v>68.253910981366118</v>
          </cell>
          <cell r="EO121">
            <v>68.253910981366118</v>
          </cell>
          <cell r="EP121">
            <v>68.253910981366118</v>
          </cell>
          <cell r="EQ121">
            <v>72.70425594374079</v>
          </cell>
          <cell r="ER121">
            <v>77.154600906115448</v>
          </cell>
          <cell r="ES121">
            <v>81.60494586849012</v>
          </cell>
          <cell r="ET121">
            <v>86.055290830864777</v>
          </cell>
          <cell r="EU121">
            <v>90.505635793239449</v>
          </cell>
          <cell r="EV121">
            <v>94.955980755614121</v>
          </cell>
          <cell r="EW121">
            <v>94.955980755614121</v>
          </cell>
          <cell r="GT121">
            <v>9.5700116460710838</v>
          </cell>
          <cell r="GU121">
            <v>9.5700116460710838</v>
          </cell>
          <cell r="GV121">
            <v>-130.88243854485674</v>
          </cell>
          <cell r="GW121">
            <v>-130.88243854485674</v>
          </cell>
          <cell r="GX121">
            <v>-130.88243854485674</v>
          </cell>
          <cell r="GY121">
            <v>-108.58922456524934</v>
          </cell>
          <cell r="GZ121">
            <v>-86.296010585641952</v>
          </cell>
          <cell r="HA121">
            <v>-64.002796606034522</v>
          </cell>
          <cell r="HB121">
            <v>-41.709582626427064</v>
          </cell>
          <cell r="HC121">
            <v>-19.416368646819688</v>
          </cell>
          <cell r="HD121">
            <v>2.8768453327877559</v>
          </cell>
          <cell r="HE121">
            <v>2.8768453327877417</v>
          </cell>
          <cell r="HF121">
            <v>201.38084138174798</v>
          </cell>
          <cell r="HG121">
            <v>201.38084138174798</v>
          </cell>
          <cell r="HH121">
            <v>185.43819143902627</v>
          </cell>
          <cell r="HI121">
            <v>169.49554149630455</v>
          </cell>
          <cell r="HJ121">
            <v>153.55289155358284</v>
          </cell>
          <cell r="HK121">
            <v>140.10571723202634</v>
          </cell>
          <cell r="HL121">
            <v>129.15401853163499</v>
          </cell>
          <cell r="HM121">
            <v>120.69779545240884</v>
          </cell>
          <cell r="HN121">
            <v>114.73704799434792</v>
          </cell>
          <cell r="HO121">
            <v>111.27177615745215</v>
          </cell>
          <cell r="HP121">
            <v>110.30197994172158</v>
          </cell>
          <cell r="HQ121">
            <v>109.332183725991</v>
          </cell>
          <cell r="ID121">
            <v>1802.3217656741397</v>
          </cell>
          <cell r="IE121">
            <v>1802.3217656741397</v>
          </cell>
          <cell r="IF121">
            <v>1833.3190299374157</v>
          </cell>
          <cell r="IG121">
            <v>1684.0841176332772</v>
          </cell>
          <cell r="IH121">
            <v>1534.8492053291391</v>
          </cell>
          <cell r="II121">
            <v>1409.2091325351346</v>
          </cell>
          <cell r="IJ121">
            <v>1307.1638992512644</v>
          </cell>
          <cell r="IK121">
            <v>1228.7135054775281</v>
          </cell>
          <cell r="IL121">
            <v>1173.8579512139258</v>
          </cell>
          <cell r="IM121">
            <v>1142.5972364604579</v>
          </cell>
          <cell r="IN121">
            <v>1134.931361217124</v>
          </cell>
          <cell r="IO121">
            <v>1127.2654859737897</v>
          </cell>
          <cell r="IP121">
            <v>684.46234899169883</v>
          </cell>
          <cell r="IQ121">
            <v>684.46234899169883</v>
          </cell>
          <cell r="IR121">
            <v>675.56742923465072</v>
          </cell>
          <cell r="IS121">
            <v>617.48697151764452</v>
          </cell>
          <cell r="IT121">
            <v>559.40651380063844</v>
          </cell>
          <cell r="IU121">
            <v>510.41729040287248</v>
          </cell>
          <cell r="IV121">
            <v>470.51930132434671</v>
          </cell>
          <cell r="IW121">
            <v>439.71254656506113</v>
          </cell>
          <cell r="IX121">
            <v>417.99702612501585</v>
          </cell>
          <cell r="IY121">
            <v>405.37274000421081</v>
          </cell>
          <cell r="IZ121">
            <v>401.83968820264585</v>
          </cell>
          <cell r="JA121">
            <v>398.30663640108088</v>
          </cell>
          <cell r="JB121">
            <v>1319.2402580641888</v>
          </cell>
          <cell r="JC121">
            <v>1319.2402580641888</v>
          </cell>
          <cell r="JD121">
            <v>1343.1897921417913</v>
          </cell>
          <cell r="JE121">
            <v>1236.092687611937</v>
          </cell>
          <cell r="JF121">
            <v>1128.9955830820836</v>
          </cell>
          <cell r="JG121">
            <v>1038.8975593642886</v>
          </cell>
          <cell r="JH121">
            <v>965.79861645855271</v>
          </cell>
          <cell r="JI121">
            <v>909.69875436487587</v>
          </cell>
          <cell r="JJ121">
            <v>870.5979730832579</v>
          </cell>
          <cell r="JK121">
            <v>848.49627261369938</v>
          </cell>
          <cell r="JL121">
            <v>843.39365295619973</v>
          </cell>
          <cell r="JM121">
            <v>838.29103329869986</v>
          </cell>
          <cell r="JN121">
            <v>0</v>
          </cell>
          <cell r="JO121">
            <v>0</v>
          </cell>
          <cell r="JP121">
            <v>23.949534077602493</v>
          </cell>
          <cell r="JQ121">
            <v>-107.09710452985428</v>
          </cell>
          <cell r="JR121">
            <v>-107.09710452985337</v>
          </cell>
          <cell r="JS121">
            <v>-90.098023717795058</v>
          </cell>
          <cell r="JT121">
            <v>-73.098942905735839</v>
          </cell>
          <cell r="JU121">
            <v>-56.099862093676848</v>
          </cell>
          <cell r="JV121">
            <v>-39.100781281617969</v>
          </cell>
          <cell r="JW121">
            <v>-22.101700469558523</v>
          </cell>
          <cell r="JX121">
            <v>-5.1026196574996447</v>
          </cell>
          <cell r="JY121">
            <v>-5.1026196574998721</v>
          </cell>
          <cell r="JZ121">
            <v>20.472564322639499</v>
          </cell>
          <cell r="KA121">
            <v>20.472564322639499</v>
          </cell>
          <cell r="KB121">
            <v>-143.9294199458908</v>
          </cell>
          <cell r="KC121">
            <v>-12.882781338434043</v>
          </cell>
          <cell r="KD121">
            <v>-12.882781338434953</v>
          </cell>
          <cell r="KE121">
            <v>-7.5886481708858611</v>
          </cell>
          <cell r="KF121">
            <v>-2.2945150033376933</v>
          </cell>
          <cell r="KG121">
            <v>2.9996181642107445</v>
          </cell>
          <cell r="KH121">
            <v>8.2937513317593243</v>
          </cell>
          <cell r="KI121">
            <v>13.587884499307252</v>
          </cell>
          <cell r="KJ121">
            <v>18.882017666855816</v>
          </cell>
          <cell r="KK121">
            <v>18.882017666856029</v>
          </cell>
        </row>
        <row r="122">
          <cell r="E122">
            <v>7894.1739280122902</v>
          </cell>
          <cell r="H122">
            <v>1384.0668832213601</v>
          </cell>
          <cell r="K122">
            <v>4289.5302677895697</v>
          </cell>
          <cell r="N122">
            <v>1832.3212378072501</v>
          </cell>
          <cell r="T122">
            <v>149.66914718518601</v>
          </cell>
          <cell r="X122">
            <v>82.318030951852194</v>
          </cell>
          <cell r="AD122">
            <v>248.4031686624719</v>
          </cell>
          <cell r="AE122">
            <v>104.888828056796</v>
          </cell>
          <cell r="AI122">
            <v>2765.3763824160601</v>
          </cell>
          <cell r="AM122">
            <v>7.9202000000000101</v>
          </cell>
          <cell r="AN122">
            <v>1886.49800318449</v>
          </cell>
          <cell r="AZ122">
            <v>3420.3872235428598</v>
          </cell>
          <cell r="BR122">
            <v>657.84782733435748</v>
          </cell>
          <cell r="BS122">
            <v>657.84782733435748</v>
          </cell>
          <cell r="BT122">
            <v>63.621194323535846</v>
          </cell>
          <cell r="BU122">
            <v>63.621194323535846</v>
          </cell>
          <cell r="BV122">
            <v>63.621194323535846</v>
          </cell>
          <cell r="BW122">
            <v>157.57160996062041</v>
          </cell>
          <cell r="BX122">
            <v>251.52202559770498</v>
          </cell>
          <cell r="BY122">
            <v>345.47244123478958</v>
          </cell>
          <cell r="BZ122">
            <v>439.4228568718741</v>
          </cell>
          <cell r="CA122">
            <v>533.37327250895862</v>
          </cell>
          <cell r="CB122">
            <v>627.32368814604331</v>
          </cell>
          <cell r="CC122">
            <v>627.32368814604331</v>
          </cell>
          <cell r="CP122">
            <v>115.33890693511333</v>
          </cell>
          <cell r="CQ122">
            <v>115.33890693511333</v>
          </cell>
          <cell r="CR122">
            <v>5.7669453467556666</v>
          </cell>
          <cell r="CS122">
            <v>5.7669453467556666</v>
          </cell>
          <cell r="CT122">
            <v>5.7669453467556666</v>
          </cell>
          <cell r="CU122">
            <v>22.918056353356299</v>
          </cell>
          <cell r="CV122">
            <v>40.069167359956928</v>
          </cell>
          <cell r="CW122">
            <v>57.220278366557565</v>
          </cell>
          <cell r="CX122">
            <v>74.371389373158195</v>
          </cell>
          <cell r="CY122">
            <v>91.522500379758839</v>
          </cell>
          <cell r="CZ122">
            <v>108.67361138635945</v>
          </cell>
          <cell r="DA122">
            <v>108.67361138635945</v>
          </cell>
          <cell r="DN122">
            <v>357.46085564913079</v>
          </cell>
          <cell r="DO122">
            <v>357.46085564913079</v>
          </cell>
          <cell r="DP122">
            <v>150.79145254160599</v>
          </cell>
          <cell r="DQ122">
            <v>150.79145254160599</v>
          </cell>
          <cell r="DR122">
            <v>150.79145254160599</v>
          </cell>
          <cell r="DS122">
            <v>183.46699288728169</v>
          </cell>
          <cell r="DT122">
            <v>216.14253323295742</v>
          </cell>
          <cell r="DU122">
            <v>248.81807357863315</v>
          </cell>
          <cell r="DV122">
            <v>281.49361392430887</v>
          </cell>
          <cell r="DW122">
            <v>314.16915426998457</v>
          </cell>
          <cell r="DX122">
            <v>346.84469461566022</v>
          </cell>
          <cell r="DY122">
            <v>346.84469461566022</v>
          </cell>
          <cell r="EL122">
            <v>152.69343648393749</v>
          </cell>
          <cell r="EM122">
            <v>152.69343648393749</v>
          </cell>
          <cell r="EN122">
            <v>108.10913739370903</v>
          </cell>
          <cell r="EO122">
            <v>108.10913739370903</v>
          </cell>
          <cell r="EP122">
            <v>108.10913739370903</v>
          </cell>
          <cell r="EQ122">
            <v>115.15815404446352</v>
          </cell>
          <cell r="ER122">
            <v>122.207170695218</v>
          </cell>
          <cell r="ES122">
            <v>129.25618734597248</v>
          </cell>
          <cell r="ET122">
            <v>136.30520399672696</v>
          </cell>
          <cell r="EU122">
            <v>143.35422064748144</v>
          </cell>
          <cell r="EV122">
            <v>150.40323729823592</v>
          </cell>
          <cell r="EW122">
            <v>150.40323729823592</v>
          </cell>
          <cell r="GT122">
            <v>12.472428932098833</v>
          </cell>
          <cell r="GU122">
            <v>12.472428932098833</v>
          </cell>
          <cell r="GV122">
            <v>-229.23223918044161</v>
          </cell>
          <cell r="GW122">
            <v>-229.23223918044158</v>
          </cell>
          <cell r="GX122">
            <v>-229.23223918044158</v>
          </cell>
          <cell r="GY122">
            <v>-190.85772781736389</v>
          </cell>
          <cell r="GZ122">
            <v>-152.48321645428618</v>
          </cell>
          <cell r="HA122">
            <v>-114.10870509120851</v>
          </cell>
          <cell r="HB122">
            <v>-75.734193728130862</v>
          </cell>
          <cell r="HC122">
            <v>-37.359682365053217</v>
          </cell>
          <cell r="HD122">
            <v>1.0148289980247149</v>
          </cell>
          <cell r="HE122">
            <v>1.014828998024722</v>
          </cell>
          <cell r="HF122">
            <v>104.88882805679599</v>
          </cell>
          <cell r="HG122">
            <v>104.88882805679599</v>
          </cell>
          <cell r="HH122">
            <v>96.58512916896629</v>
          </cell>
          <cell r="HI122">
            <v>88.281430281136608</v>
          </cell>
          <cell r="HJ122">
            <v>79.977731393306925</v>
          </cell>
          <cell r="HK122">
            <v>72.973796234501194</v>
          </cell>
          <cell r="HL122">
            <v>67.269624804719427</v>
          </cell>
          <cell r="HM122">
            <v>62.865217103961598</v>
          </cell>
          <cell r="HN122">
            <v>59.760573132227726</v>
          </cell>
          <cell r="HO122">
            <v>57.955692889517827</v>
          </cell>
          <cell r="HP122">
            <v>57.450576375831858</v>
          </cell>
          <cell r="HQ122">
            <v>56.945459862145896</v>
          </cell>
          <cell r="ID122">
            <v>2765.3763824160596</v>
          </cell>
          <cell r="IE122">
            <v>2765.3763824160596</v>
          </cell>
          <cell r="IF122">
            <v>2812.936759339716</v>
          </cell>
          <cell r="IG122">
            <v>2583.9594980217662</v>
          </cell>
          <cell r="IH122">
            <v>2354.9822367038169</v>
          </cell>
          <cell r="II122">
            <v>2162.2075076811016</v>
          </cell>
          <cell r="IJ122">
            <v>2005.6353109536208</v>
          </cell>
          <cell r="IK122">
            <v>1885.2656465213745</v>
          </cell>
          <cell r="IL122">
            <v>1801.0985143843627</v>
          </cell>
          <cell r="IM122">
            <v>1753.1339145425848</v>
          </cell>
          <cell r="IN122">
            <v>1741.3718469960418</v>
          </cell>
          <cell r="IO122">
            <v>1729.609779449499</v>
          </cell>
          <cell r="IP122">
            <v>1886.4980031844896</v>
          </cell>
          <cell r="IQ122">
            <v>1886.4980031844896</v>
          </cell>
          <cell r="IR122">
            <v>1806.985582770722</v>
          </cell>
          <cell r="IS122">
            <v>1651.6338810845514</v>
          </cell>
          <cell r="IT122">
            <v>1496.2821793983805</v>
          </cell>
          <cell r="IU122">
            <v>1365.247412830098</v>
          </cell>
          <cell r="IV122">
            <v>1258.5295813797036</v>
          </cell>
          <cell r="IW122">
            <v>1176.1286850471972</v>
          </cell>
          <cell r="IX122">
            <v>1118.0447238325789</v>
          </cell>
          <cell r="IY122">
            <v>1084.2776977358487</v>
          </cell>
          <cell r="IZ122">
            <v>1074.8276067570066</v>
          </cell>
          <cell r="JA122">
            <v>1065.3775157781647</v>
          </cell>
          <cell r="JB122">
            <v>983.76720728836585</v>
          </cell>
          <cell r="JC122">
            <v>983.76720728836585</v>
          </cell>
          <cell r="JD122">
            <v>1102.5363057379604</v>
          </cell>
          <cell r="JE122">
            <v>1020.6070472183515</v>
          </cell>
          <cell r="JF122">
            <v>938.67778869874314</v>
          </cell>
          <cell r="JG122">
            <v>869.93389108550468</v>
          </cell>
          <cell r="JH122">
            <v>814.37535437863676</v>
          </cell>
          <cell r="JI122">
            <v>772.00217857813891</v>
          </cell>
          <cell r="JJ122">
            <v>742.8143636840116</v>
          </cell>
          <cell r="JK122">
            <v>726.81190969625391</v>
          </cell>
          <cell r="JL122">
            <v>723.99481661486698</v>
          </cell>
          <cell r="JM122">
            <v>721.17772353348028</v>
          </cell>
          <cell r="JN122">
            <v>0</v>
          </cell>
          <cell r="JO122">
            <v>0</v>
          </cell>
          <cell r="JP122">
            <v>118.76909844959459</v>
          </cell>
          <cell r="JQ122">
            <v>-81.929258519608993</v>
          </cell>
          <cell r="JR122">
            <v>-81.929258519608311</v>
          </cell>
          <cell r="JS122">
            <v>-68.74389761323846</v>
          </cell>
          <cell r="JT122">
            <v>-55.558536706867926</v>
          </cell>
          <cell r="JU122">
            <v>-42.373175800497847</v>
          </cell>
          <cell r="JV122">
            <v>-29.187814894127314</v>
          </cell>
          <cell r="JW122">
            <v>-16.00245398775769</v>
          </cell>
          <cell r="JX122">
            <v>-2.817093081386929</v>
          </cell>
          <cell r="JY122">
            <v>-2.8170930813867017</v>
          </cell>
          <cell r="JZ122">
            <v>33.172692987304828</v>
          </cell>
          <cell r="KA122">
            <v>33.172692987304828</v>
          </cell>
          <cell r="KB122">
            <v>-327.30107357483018</v>
          </cell>
          <cell r="KC122">
            <v>-126.6027166056266</v>
          </cell>
          <cell r="KD122">
            <v>-126.60271660562728</v>
          </cell>
          <cell r="KE122">
            <v>-101.41356614891944</v>
          </cell>
          <cell r="KF122">
            <v>-76.224415692212261</v>
          </cell>
          <cell r="KG122">
            <v>-51.035265235504667</v>
          </cell>
          <cell r="KH122">
            <v>-25.846114778797556</v>
          </cell>
          <cell r="KI122">
            <v>-0.65696432208953581</v>
          </cell>
          <cell r="KJ122">
            <v>24.532186134617636</v>
          </cell>
          <cell r="KK122">
            <v>24.532186134617415</v>
          </cell>
        </row>
        <row r="123">
          <cell r="E123">
            <v>6741.1433890298404</v>
          </cell>
          <cell r="H123">
            <v>4788.7097253675802</v>
          </cell>
          <cell r="K123">
            <v>1063.6674177877801</v>
          </cell>
          <cell r="N123">
            <v>453.30090002684398</v>
          </cell>
          <cell r="T123">
            <v>177.781653819447</v>
          </cell>
          <cell r="X123">
            <v>97.779909600695703</v>
          </cell>
          <cell r="AD123">
            <v>251.11767648358068</v>
          </cell>
          <cell r="AE123">
            <v>478.25351716674498</v>
          </cell>
          <cell r="AI123">
            <v>2834.1452953796902</v>
          </cell>
          <cell r="AM123">
            <v>60.394986378106097</v>
          </cell>
          <cell r="AN123">
            <v>1155.52924105328</v>
          </cell>
          <cell r="AZ123">
            <v>3993.8111468345501</v>
          </cell>
          <cell r="BR123">
            <v>561.76194908581999</v>
          </cell>
          <cell r="BS123">
            <v>561.76194908581999</v>
          </cell>
          <cell r="BT123">
            <v>554.89596970810442</v>
          </cell>
          <cell r="BU123">
            <v>554.89596970810442</v>
          </cell>
          <cell r="BV123">
            <v>556.97656951953343</v>
          </cell>
          <cell r="BW123">
            <v>559.05716933096232</v>
          </cell>
          <cell r="BX123">
            <v>561.13776914239122</v>
          </cell>
          <cell r="BY123">
            <v>563.21836895382023</v>
          </cell>
          <cell r="BZ123">
            <v>565.29896876524924</v>
          </cell>
          <cell r="CA123">
            <v>567.37956857667825</v>
          </cell>
          <cell r="CB123">
            <v>567.37956857667825</v>
          </cell>
          <cell r="CC123">
            <v>567.37956857667825</v>
          </cell>
          <cell r="CP123">
            <v>399.05914378063164</v>
          </cell>
          <cell r="CQ123">
            <v>399.05914378063164</v>
          </cell>
          <cell r="CR123">
            <v>394.12806394153273</v>
          </cell>
          <cell r="CS123">
            <v>394.12806394153273</v>
          </cell>
          <cell r="CT123">
            <v>395.62233055944154</v>
          </cell>
          <cell r="CU123">
            <v>397.11659717735029</v>
          </cell>
          <cell r="CV123">
            <v>398.61086379525904</v>
          </cell>
          <cell r="CW123">
            <v>400.10513041316779</v>
          </cell>
          <cell r="CX123">
            <v>401.59939703107653</v>
          </cell>
          <cell r="CY123">
            <v>403.09366364898534</v>
          </cell>
          <cell r="CZ123">
            <v>403.09366364898534</v>
          </cell>
          <cell r="DA123">
            <v>403.09366364898534</v>
          </cell>
          <cell r="DN123">
            <v>88.638951482315008</v>
          </cell>
          <cell r="DO123">
            <v>88.638951482315008</v>
          </cell>
          <cell r="DP123">
            <v>88.092839555048272</v>
          </cell>
          <cell r="DQ123">
            <v>88.092839555048272</v>
          </cell>
          <cell r="DR123">
            <v>88.258328017856371</v>
          </cell>
          <cell r="DS123">
            <v>88.42381648066447</v>
          </cell>
          <cell r="DT123">
            <v>88.58930494347257</v>
          </cell>
          <cell r="DU123">
            <v>88.754793406280683</v>
          </cell>
          <cell r="DV123">
            <v>88.920281869088797</v>
          </cell>
          <cell r="DW123">
            <v>89.085770331896882</v>
          </cell>
          <cell r="DX123">
            <v>89.085770331896882</v>
          </cell>
          <cell r="DY123">
            <v>89.085770331896882</v>
          </cell>
          <cell r="EL123">
            <v>37.775075002236996</v>
          </cell>
          <cell r="EM123">
            <v>37.775075002236996</v>
          </cell>
          <cell r="EN123">
            <v>37.639721204467655</v>
          </cell>
          <cell r="EO123">
            <v>37.639721204467655</v>
          </cell>
          <cell r="EP123">
            <v>37.680737506821998</v>
          </cell>
          <cell r="EQ123">
            <v>37.721753809176349</v>
          </cell>
          <cell r="ER123">
            <v>37.762770111530692</v>
          </cell>
          <cell r="ES123">
            <v>37.803786413885035</v>
          </cell>
          <cell r="ET123">
            <v>37.844802716239386</v>
          </cell>
          <cell r="EU123">
            <v>37.885819018593729</v>
          </cell>
          <cell r="EV123">
            <v>37.885819018593729</v>
          </cell>
          <cell r="EW123">
            <v>37.885819018593729</v>
          </cell>
          <cell r="GT123">
            <v>8.1483258000579859</v>
          </cell>
          <cell r="GU123">
            <v>8.1483258000579859</v>
          </cell>
          <cell r="GV123">
            <v>7.1880775083389663</v>
          </cell>
          <cell r="GW123">
            <v>7.1880775083390276</v>
          </cell>
          <cell r="GX123">
            <v>7.4790618391629158</v>
          </cell>
          <cell r="GY123">
            <v>7.7700461699868626</v>
          </cell>
          <cell r="GZ123">
            <v>8.0610305008107517</v>
          </cell>
          <cell r="HA123">
            <v>8.3520148316347242</v>
          </cell>
          <cell r="HB123">
            <v>8.6429991624586648</v>
          </cell>
          <cell r="HC123">
            <v>8.9339834932826516</v>
          </cell>
          <cell r="HD123">
            <v>8.9339834932826214</v>
          </cell>
          <cell r="HE123">
            <v>8.9339834932826214</v>
          </cell>
          <cell r="HF123">
            <v>478.25351716674487</v>
          </cell>
          <cell r="HG123">
            <v>478.25351716674487</v>
          </cell>
          <cell r="HH123">
            <v>477.76104499538178</v>
          </cell>
          <cell r="HI123">
            <v>477.2685728240188</v>
          </cell>
          <cell r="HJ123">
            <v>476.92533464397786</v>
          </cell>
          <cell r="HK123">
            <v>476.73133045525913</v>
          </cell>
          <cell r="HL123">
            <v>476.68656025786248</v>
          </cell>
          <cell r="HM123">
            <v>476.79102405178799</v>
          </cell>
          <cell r="HN123">
            <v>477.04472183703558</v>
          </cell>
          <cell r="HO123">
            <v>477.44765361360538</v>
          </cell>
          <cell r="HP123">
            <v>477.85058539017513</v>
          </cell>
          <cell r="HQ123">
            <v>478.25351716674487</v>
          </cell>
          <cell r="ID123">
            <v>2834.1452953796893</v>
          </cell>
          <cell r="IE123">
            <v>2834.1452953796893</v>
          </cell>
          <cell r="IF123">
            <v>3114.3845325033908</v>
          </cell>
          <cell r="IG123">
            <v>3111.2092400891229</v>
          </cell>
          <cell r="IH123">
            <v>3108.9961574973609</v>
          </cell>
          <cell r="II123">
            <v>3107.7452847281038</v>
          </cell>
          <cell r="IJ123">
            <v>3107.4566217813522</v>
          </cell>
          <cell r="IK123">
            <v>3108.1301686571055</v>
          </cell>
          <cell r="IL123">
            <v>3109.7659253553652</v>
          </cell>
          <cell r="IM123">
            <v>3112.3638918761299</v>
          </cell>
          <cell r="IN123">
            <v>3114.9618583968941</v>
          </cell>
          <cell r="IO123">
            <v>3117.5598249176587</v>
          </cell>
          <cell r="IP123">
            <v>1155.52924105328</v>
          </cell>
          <cell r="IQ123">
            <v>1155.52924105328</v>
          </cell>
          <cell r="IR123">
            <v>1416.4642147891479</v>
          </cell>
          <cell r="IS123">
            <v>1415.0041350802173</v>
          </cell>
          <cell r="IT123">
            <v>1413.9865037679324</v>
          </cell>
          <cell r="IU123">
            <v>1413.4113208522933</v>
          </cell>
          <cell r="IV123">
            <v>1413.2785863332995</v>
          </cell>
          <cell r="IW123">
            <v>1413.5883002109515</v>
          </cell>
          <cell r="IX123">
            <v>1414.340462485249</v>
          </cell>
          <cell r="IY123">
            <v>1415.5350731561923</v>
          </cell>
          <cell r="IZ123">
            <v>1416.7296838271354</v>
          </cell>
          <cell r="JA123">
            <v>1417.9242944980786</v>
          </cell>
          <cell r="JB123">
            <v>2156.8695714931546</v>
          </cell>
          <cell r="JC123">
            <v>2156.8695714931546</v>
          </cell>
          <cell r="JD123">
            <v>2175.6813627096244</v>
          </cell>
          <cell r="JE123">
            <v>2173.4736778329243</v>
          </cell>
          <cell r="JF123">
            <v>2171.9349883734062</v>
          </cell>
          <cell r="JG123">
            <v>2171.0652943310697</v>
          </cell>
          <cell r="JH123">
            <v>2170.8645957059152</v>
          </cell>
          <cell r="JI123">
            <v>2171.3328924979423</v>
          </cell>
          <cell r="JJ123">
            <v>2172.4701847071519</v>
          </cell>
          <cell r="JK123">
            <v>2174.2764723335431</v>
          </cell>
          <cell r="JL123">
            <v>2176.0827599599338</v>
          </cell>
          <cell r="JM123">
            <v>2177.8890475863254</v>
          </cell>
          <cell r="JN123">
            <v>0</v>
          </cell>
          <cell r="JO123">
            <v>0</v>
          </cell>
          <cell r="JP123">
            <v>18.811791216469828</v>
          </cell>
          <cell r="JQ123">
            <v>-2.2076848767001138</v>
          </cell>
          <cell r="JR123">
            <v>-1.538689459518082</v>
          </cell>
          <cell r="JS123">
            <v>-0.86969404233650494</v>
          </cell>
          <cell r="JT123">
            <v>-0.20069862515447312</v>
          </cell>
          <cell r="JU123">
            <v>0.46829679202710395</v>
          </cell>
          <cell r="JV123">
            <v>1.1372922092095905</v>
          </cell>
          <cell r="JW123">
            <v>1.8062876263911676</v>
          </cell>
          <cell r="JX123">
            <v>1.8062876263907128</v>
          </cell>
          <cell r="JY123">
            <v>1.8062876263916223</v>
          </cell>
          <cell r="JZ123">
            <v>29.074798840356376</v>
          </cell>
          <cell r="KA123">
            <v>29.074798840356376</v>
          </cell>
          <cell r="KB123">
            <v>9.302759332167529</v>
          </cell>
          <cell r="KC123">
            <v>30.322235425337531</v>
          </cell>
          <cell r="KD123">
            <v>29.944224338979389</v>
          </cell>
          <cell r="KE123">
            <v>29.566213252621758</v>
          </cell>
          <cell r="KF123">
            <v>29.188202166263615</v>
          </cell>
          <cell r="KG123">
            <v>28.810191079906012</v>
          </cell>
          <cell r="KH123">
            <v>28.432179993547464</v>
          </cell>
          <cell r="KI123">
            <v>28.054168907189876</v>
          </cell>
          <cell r="KJ123">
            <v>28.054168907190299</v>
          </cell>
          <cell r="KK123">
            <v>28.054168907189389</v>
          </cell>
        </row>
        <row r="124">
          <cell r="E124">
            <v>3318.3100866978398</v>
          </cell>
          <cell r="H124">
            <v>2861.1041110942601</v>
          </cell>
          <cell r="K124">
            <v>124.20407033804899</v>
          </cell>
          <cell r="N124">
            <v>44.701873403854897</v>
          </cell>
          <cell r="T124">
            <v>2.41264751096536</v>
          </cell>
          <cell r="X124">
            <v>1.3269561310309499</v>
          </cell>
          <cell r="AD124">
            <v>116.3486984631822</v>
          </cell>
          <cell r="AE124">
            <v>127.665081761089</v>
          </cell>
          <cell r="AI124">
            <v>468.40877975320302</v>
          </cell>
          <cell r="AM124">
            <v>27.7388168890906</v>
          </cell>
          <cell r="AN124">
            <v>514.70436110292701</v>
          </cell>
          <cell r="AZ124">
            <v>637.49505267338304</v>
          </cell>
          <cell r="BR124">
            <v>276.52584055815328</v>
          </cell>
          <cell r="BS124">
            <v>276.52584055815328</v>
          </cell>
          <cell r="BT124">
            <v>189.31573546479075</v>
          </cell>
          <cell r="BU124">
            <v>189.31573546479075</v>
          </cell>
          <cell r="BV124">
            <v>202.67090939396971</v>
          </cell>
          <cell r="BW124">
            <v>216.02608332314867</v>
          </cell>
          <cell r="BX124">
            <v>229.3812572523276</v>
          </cell>
          <cell r="BY124">
            <v>242.73643118150656</v>
          </cell>
          <cell r="BZ124">
            <v>256.09160511068552</v>
          </cell>
          <cell r="CA124">
            <v>269.44677903986457</v>
          </cell>
          <cell r="CB124">
            <v>269.44677903986457</v>
          </cell>
          <cell r="CC124">
            <v>269.44677903986457</v>
          </cell>
          <cell r="CP124">
            <v>238.42534259118833</v>
          </cell>
          <cell r="CQ124">
            <v>238.42534259118833</v>
          </cell>
          <cell r="CR124">
            <v>158.27509734467588</v>
          </cell>
          <cell r="CS124">
            <v>158.27509734467588</v>
          </cell>
          <cell r="CT124">
            <v>170.54913903500051</v>
          </cell>
          <cell r="CU124">
            <v>182.82318072532513</v>
          </cell>
          <cell r="CV124">
            <v>195.09722241564978</v>
          </cell>
          <cell r="CW124">
            <v>207.3712641059744</v>
          </cell>
          <cell r="CX124">
            <v>219.64530579629906</v>
          </cell>
          <cell r="CY124">
            <v>231.91934748662365</v>
          </cell>
          <cell r="CZ124">
            <v>231.91934748662365</v>
          </cell>
          <cell r="DA124">
            <v>231.91934748662365</v>
          </cell>
          <cell r="DN124">
            <v>10.350339194837415</v>
          </cell>
          <cell r="DO124">
            <v>10.350339194837415</v>
          </cell>
          <cell r="DP124">
            <v>8.6157377558368093</v>
          </cell>
          <cell r="DQ124">
            <v>8.6157377558368093</v>
          </cell>
          <cell r="DR124">
            <v>8.8813710088968421</v>
          </cell>
          <cell r="DS124">
            <v>9.1470042619568748</v>
          </cell>
          <cell r="DT124">
            <v>9.4126375150169075</v>
          </cell>
          <cell r="DU124">
            <v>9.6782707680769384</v>
          </cell>
          <cell r="DV124">
            <v>9.9439040211369711</v>
          </cell>
          <cell r="DW124">
            <v>10.209537274197006</v>
          </cell>
          <cell r="DX124">
            <v>10.209537274197006</v>
          </cell>
          <cell r="DY124">
            <v>10.209537274197006</v>
          </cell>
          <cell r="EL124">
            <v>3.7251561169879079</v>
          </cell>
          <cell r="EM124">
            <v>3.7251561169879079</v>
          </cell>
          <cell r="EN124">
            <v>3.5146606247837537</v>
          </cell>
          <cell r="EO124">
            <v>3.5146606247837537</v>
          </cell>
          <cell r="EP124">
            <v>3.5468954662242624</v>
          </cell>
          <cell r="EQ124">
            <v>3.5791303076647707</v>
          </cell>
          <cell r="ER124">
            <v>3.6113651491052794</v>
          </cell>
          <cell r="ES124">
            <v>3.6435999905457876</v>
          </cell>
          <cell r="ET124">
            <v>3.6758348319862963</v>
          </cell>
          <cell r="EU124">
            <v>3.7080696734268042</v>
          </cell>
          <cell r="EV124">
            <v>3.7080696734268042</v>
          </cell>
          <cell r="EW124">
            <v>3.7080696734268042</v>
          </cell>
          <cell r="GT124">
            <v>0.20105395924711333</v>
          </cell>
          <cell r="GU124">
            <v>0.20105395924711333</v>
          </cell>
          <cell r="GV124">
            <v>-8.4900861923366531</v>
          </cell>
          <cell r="GW124">
            <v>-8.4900861923366389</v>
          </cell>
          <cell r="GX124">
            <v>-7.1591430838171579</v>
          </cell>
          <cell r="GY124">
            <v>-5.8281999752976592</v>
          </cell>
          <cell r="GZ124">
            <v>-4.4972568667782102</v>
          </cell>
          <cell r="HA124">
            <v>-3.1663137582587297</v>
          </cell>
          <cell r="HB124">
            <v>-1.8353706497392808</v>
          </cell>
          <cell r="HC124">
            <v>-0.5044275412196576</v>
          </cell>
          <cell r="HD124">
            <v>-0.50442754121968603</v>
          </cell>
          <cell r="HE124">
            <v>-0.50442754121968603</v>
          </cell>
          <cell r="HF124">
            <v>127.665081761089</v>
          </cell>
          <cell r="HG124">
            <v>127.665081761089</v>
          </cell>
          <cell r="HH124">
            <v>124.08870452515056</v>
          </cell>
          <cell r="HI124">
            <v>120.51232728921214</v>
          </cell>
          <cell r="HJ124">
            <v>117.4836290174394</v>
          </cell>
          <cell r="HK124">
            <v>115.00260970983236</v>
          </cell>
          <cell r="HL124">
            <v>113.06926936639103</v>
          </cell>
          <cell r="HM124">
            <v>111.68360798711538</v>
          </cell>
          <cell r="HN124">
            <v>110.84562557200542</v>
          </cell>
          <cell r="HO124">
            <v>110.55532212106117</v>
          </cell>
          <cell r="HP124">
            <v>110.26501867011689</v>
          </cell>
          <cell r="HQ124">
            <v>109.97471521917261</v>
          </cell>
          <cell r="ID124">
            <v>468.40877975320302</v>
          </cell>
          <cell r="IE124">
            <v>468.40877975320302</v>
          </cell>
          <cell r="IF124">
            <v>501.70813339059146</v>
          </cell>
          <cell r="IG124">
            <v>488.16660905265957</v>
          </cell>
          <cell r="IH124">
            <v>476.69880555941285</v>
          </cell>
          <cell r="II124">
            <v>467.3047229108513</v>
          </cell>
          <cell r="IJ124">
            <v>459.98436110697492</v>
          </cell>
          <cell r="IK124">
            <v>454.73772014778382</v>
          </cell>
          <cell r="IL124">
            <v>451.56480003327772</v>
          </cell>
          <cell r="IM124">
            <v>450.46560076345691</v>
          </cell>
          <cell r="IN124">
            <v>449.36640149363603</v>
          </cell>
          <cell r="IO124">
            <v>448.2672022238151</v>
          </cell>
          <cell r="IP124">
            <v>514.70436110292701</v>
          </cell>
          <cell r="IQ124">
            <v>514.70436110292701</v>
          </cell>
          <cell r="IR124">
            <v>652.66659735934616</v>
          </cell>
          <cell r="IS124">
            <v>633.85600561060039</v>
          </cell>
          <cell r="IT124">
            <v>617.9260287200334</v>
          </cell>
          <cell r="IU124">
            <v>604.87666668764518</v>
          </cell>
          <cell r="IV124">
            <v>594.70791951343608</v>
          </cell>
          <cell r="IW124">
            <v>587.41978719740564</v>
          </cell>
          <cell r="IX124">
            <v>583.01226973955409</v>
          </cell>
          <cell r="IY124">
            <v>581.48536713988142</v>
          </cell>
          <cell r="IZ124">
            <v>579.95846454020864</v>
          </cell>
          <cell r="JA124">
            <v>578.43156194053597</v>
          </cell>
          <cell r="JB124">
            <v>81.369500411365038</v>
          </cell>
          <cell r="JC124">
            <v>81.369500411365038</v>
          </cell>
          <cell r="JD124">
            <v>-26.869759443604153</v>
          </cell>
          <cell r="JE124">
            <v>-25.177069268728701</v>
          </cell>
          <cell r="JF124">
            <v>-23.743594143181099</v>
          </cell>
          <cell r="JG124">
            <v>-22.569334066961574</v>
          </cell>
          <cell r="JH124">
            <v>-21.654289040070125</v>
          </cell>
          <cell r="JI124">
            <v>-20.998459062506413</v>
          </cell>
          <cell r="JJ124">
            <v>-20.601844134271005</v>
          </cell>
          <cell r="JK124">
            <v>-20.464444255363333</v>
          </cell>
          <cell r="JL124">
            <v>-20.327044376455774</v>
          </cell>
          <cell r="JM124">
            <v>-20.189644497548215</v>
          </cell>
          <cell r="JN124">
            <v>0</v>
          </cell>
          <cell r="JO124">
            <v>0</v>
          </cell>
          <cell r="JP124">
            <v>-108.23925985496919</v>
          </cell>
          <cell r="JQ124">
            <v>1.6926901748754517</v>
          </cell>
          <cell r="JR124">
            <v>1.4334751255476021</v>
          </cell>
          <cell r="JS124">
            <v>1.1742600762195252</v>
          </cell>
          <cell r="JT124">
            <v>0.91504502689144829</v>
          </cell>
          <cell r="JU124">
            <v>0.65582997756371242</v>
          </cell>
          <cell r="JV124">
            <v>0.39661492823540812</v>
          </cell>
          <cell r="JW124">
            <v>0.13739987890767225</v>
          </cell>
          <cell r="JX124">
            <v>0.13739987890755856</v>
          </cell>
          <cell r="JY124">
            <v>0.13739987890755856</v>
          </cell>
          <cell r="JZ124">
            <v>9.8967788311789633</v>
          </cell>
          <cell r="KA124">
            <v>9.8967788311789633</v>
          </cell>
          <cell r="KB124">
            <v>109.44489853456439</v>
          </cell>
          <cell r="KC124">
            <v>-0.48705149528024094</v>
          </cell>
          <cell r="KD124">
            <v>1.1031066625670896</v>
          </cell>
          <cell r="KE124">
            <v>2.6932648204146652</v>
          </cell>
          <cell r="KF124">
            <v>4.2834229782621911</v>
          </cell>
          <cell r="KG124">
            <v>5.8735811361094079</v>
          </cell>
          <cell r="KH124">
            <v>7.4637392939571612</v>
          </cell>
          <cell r="KI124">
            <v>9.0538974518045201</v>
          </cell>
          <cell r="KJ124">
            <v>9.0538974518046054</v>
          </cell>
          <cell r="KK124">
            <v>9.0538974518046054</v>
          </cell>
        </row>
        <row r="125">
          <cell r="E125">
            <v>3489.7582759911102</v>
          </cell>
          <cell r="H125">
            <v>2431.19984264391</v>
          </cell>
          <cell r="K125">
            <v>295.68214925486598</v>
          </cell>
          <cell r="N125">
            <v>320.461848883475</v>
          </cell>
          <cell r="T125">
            <v>105.469564901002</v>
          </cell>
          <cell r="X125">
            <v>58.008260695550902</v>
          </cell>
          <cell r="AD125">
            <v>55.686570763119221</v>
          </cell>
          <cell r="AE125">
            <v>297.77044300721599</v>
          </cell>
          <cell r="AI125">
            <v>727.96627861471995</v>
          </cell>
          <cell r="AM125">
            <v>216.40385785928601</v>
          </cell>
          <cell r="AN125">
            <v>758.81238783955098</v>
          </cell>
          <cell r="AZ125">
            <v>1504.2257685812201</v>
          </cell>
          <cell r="BR125">
            <v>290.81318966592585</v>
          </cell>
          <cell r="BS125">
            <v>290.81318966592585</v>
          </cell>
          <cell r="BT125">
            <v>319.89450863251847</v>
          </cell>
          <cell r="BU125">
            <v>319.89450863251847</v>
          </cell>
          <cell r="BV125">
            <v>315.04762213808635</v>
          </cell>
          <cell r="BW125">
            <v>310.2007356436543</v>
          </cell>
          <cell r="BX125">
            <v>305.35384914922224</v>
          </cell>
          <cell r="BY125">
            <v>300.50696265479013</v>
          </cell>
          <cell r="BZ125">
            <v>295.66007616035807</v>
          </cell>
          <cell r="CA125">
            <v>290.81318966592585</v>
          </cell>
          <cell r="CB125">
            <v>290.81318966592585</v>
          </cell>
          <cell r="CC125">
            <v>290.81318966592585</v>
          </cell>
          <cell r="CP125">
            <v>202.5999868869925</v>
          </cell>
          <cell r="CQ125">
            <v>202.5999868869925</v>
          </cell>
          <cell r="CR125">
            <v>218.80798583795192</v>
          </cell>
          <cell r="CS125">
            <v>218.80798583795192</v>
          </cell>
          <cell r="CT125">
            <v>216.10665267945865</v>
          </cell>
          <cell r="CU125">
            <v>213.40531952096541</v>
          </cell>
          <cell r="CV125">
            <v>210.70398636247216</v>
          </cell>
          <cell r="CW125">
            <v>208.00265320397889</v>
          </cell>
          <cell r="CX125">
            <v>205.30132004548565</v>
          </cell>
          <cell r="CY125">
            <v>202.5999868869925</v>
          </cell>
          <cell r="CZ125">
            <v>202.5999868869925</v>
          </cell>
          <cell r="DA125">
            <v>202.5999868869925</v>
          </cell>
          <cell r="DN125">
            <v>24.640179104572162</v>
          </cell>
          <cell r="DO125">
            <v>24.640179104572162</v>
          </cell>
          <cell r="DP125">
            <v>0</v>
          </cell>
          <cell r="DQ125">
            <v>0</v>
          </cell>
          <cell r="DR125">
            <v>1.6426786069714574</v>
          </cell>
          <cell r="DS125">
            <v>6.2421787064915986</v>
          </cell>
          <cell r="DT125">
            <v>10.841678806011739</v>
          </cell>
          <cell r="DU125">
            <v>15.441178905531881</v>
          </cell>
          <cell r="DV125">
            <v>20.040679005052024</v>
          </cell>
          <cell r="DW125">
            <v>24.640179104572162</v>
          </cell>
          <cell r="DX125">
            <v>24.640179104572162</v>
          </cell>
          <cell r="DY125">
            <v>24.640179104572162</v>
          </cell>
          <cell r="EL125">
            <v>26.705154073622914</v>
          </cell>
          <cell r="EM125">
            <v>26.705154073622914</v>
          </cell>
          <cell r="EN125">
            <v>15.497463750128244</v>
          </cell>
          <cell r="EO125">
            <v>15.497463750128244</v>
          </cell>
          <cell r="EP125">
            <v>17.365412137377355</v>
          </cell>
          <cell r="EQ125">
            <v>19.233360524626466</v>
          </cell>
          <cell r="ER125">
            <v>21.101308911875581</v>
          </cell>
          <cell r="ES125">
            <v>22.969257299124692</v>
          </cell>
          <cell r="ET125">
            <v>24.837205686373803</v>
          </cell>
          <cell r="EU125">
            <v>26.705154073622914</v>
          </cell>
          <cell r="EV125">
            <v>26.705154073622914</v>
          </cell>
          <cell r="EW125">
            <v>26.705154073622914</v>
          </cell>
          <cell r="GT125">
            <v>4.8340217246292578</v>
          </cell>
          <cell r="GU125">
            <v>4.8340217246292578</v>
          </cell>
          <cell r="GV125">
            <v>32.722500876357387</v>
          </cell>
          <cell r="GW125">
            <v>32.722500876357415</v>
          </cell>
          <cell r="GX125">
            <v>29.429630868487518</v>
          </cell>
          <cell r="GY125">
            <v>24.51050903971586</v>
          </cell>
          <cell r="GZ125">
            <v>19.591387210944323</v>
          </cell>
          <cell r="HA125">
            <v>14.672265382172649</v>
          </cell>
          <cell r="HB125">
            <v>9.7531435534009887</v>
          </cell>
          <cell r="HC125">
            <v>4.8340217246292578</v>
          </cell>
          <cell r="HD125">
            <v>4.8340217246292578</v>
          </cell>
          <cell r="HE125">
            <v>4.8340217246292578</v>
          </cell>
          <cell r="HF125">
            <v>297.77044300721604</v>
          </cell>
          <cell r="HG125">
            <v>297.77044300721604</v>
          </cell>
          <cell r="HH125">
            <v>299.75557929393079</v>
          </cell>
          <cell r="HI125">
            <v>301.7407155806456</v>
          </cell>
          <cell r="HJ125">
            <v>303.39499581957455</v>
          </cell>
          <cell r="HK125">
            <v>304.71842001071764</v>
          </cell>
          <cell r="HL125">
            <v>305.7109881540751</v>
          </cell>
          <cell r="HM125">
            <v>306.3727002496467</v>
          </cell>
          <cell r="HN125">
            <v>306.70355629743244</v>
          </cell>
          <cell r="HO125">
            <v>306.70355629743244</v>
          </cell>
          <cell r="HP125">
            <v>306.70355629743244</v>
          </cell>
          <cell r="HQ125">
            <v>306.7035562974325</v>
          </cell>
          <cell r="ID125">
            <v>727.96627861472018</v>
          </cell>
          <cell r="IE125">
            <v>727.96627861472018</v>
          </cell>
          <cell r="IF125">
            <v>807.4359306968272</v>
          </cell>
          <cell r="IG125">
            <v>814.10895491746203</v>
          </cell>
          <cell r="IH125">
            <v>819.66980843465774</v>
          </cell>
          <cell r="II125">
            <v>824.11849124841422</v>
          </cell>
          <cell r="IJ125">
            <v>827.4550033587318</v>
          </cell>
          <cell r="IK125">
            <v>829.67934476561004</v>
          </cell>
          <cell r="IL125">
            <v>830.79151546904939</v>
          </cell>
          <cell r="IM125">
            <v>830.79151546904927</v>
          </cell>
          <cell r="IN125">
            <v>830.7915154690495</v>
          </cell>
          <cell r="IO125">
            <v>830.7915154690495</v>
          </cell>
          <cell r="IP125">
            <v>758.81238783955121</v>
          </cell>
          <cell r="IQ125">
            <v>758.81238783955121</v>
          </cell>
          <cell r="IR125">
            <v>897.97567635728717</v>
          </cell>
          <cell r="IS125">
            <v>903.92253514111019</v>
          </cell>
          <cell r="IT125">
            <v>908.87825079429604</v>
          </cell>
          <cell r="IU125">
            <v>912.84282331684472</v>
          </cell>
          <cell r="IV125">
            <v>915.81625270875622</v>
          </cell>
          <cell r="IW125">
            <v>917.79853897003056</v>
          </cell>
          <cell r="IX125">
            <v>918.78968210066762</v>
          </cell>
          <cell r="IY125">
            <v>918.78968210066762</v>
          </cell>
          <cell r="IZ125">
            <v>918.78968210066762</v>
          </cell>
          <cell r="JA125">
            <v>918.78968210066785</v>
          </cell>
          <cell r="JB125">
            <v>266.92433378238513</v>
          </cell>
          <cell r="JC125">
            <v>266.92433378238513</v>
          </cell>
          <cell r="JD125">
            <v>209.21583363347088</v>
          </cell>
          <cell r="JE125">
            <v>211.92713535699738</v>
          </cell>
          <cell r="JF125">
            <v>214.18655345993625</v>
          </cell>
          <cell r="JG125">
            <v>215.99408794228702</v>
          </cell>
          <cell r="JH125">
            <v>217.34973880405062</v>
          </cell>
          <cell r="JI125">
            <v>218.25350604522612</v>
          </cell>
          <cell r="JJ125">
            <v>218.70538966581432</v>
          </cell>
          <cell r="JK125">
            <v>218.7053896658141</v>
          </cell>
          <cell r="JL125">
            <v>218.70538966581432</v>
          </cell>
          <cell r="JM125">
            <v>218.7053896658141</v>
          </cell>
          <cell r="JN125">
            <v>0</v>
          </cell>
          <cell r="JO125">
            <v>0</v>
          </cell>
          <cell r="JP125">
            <v>-57.708500148914254</v>
          </cell>
          <cell r="JQ125">
            <v>2.7113017235265033</v>
          </cell>
          <cell r="JR125">
            <v>2.2594181029388665</v>
          </cell>
          <cell r="JS125">
            <v>1.8075344823507749</v>
          </cell>
          <cell r="JT125">
            <v>1.3556508617635927</v>
          </cell>
          <cell r="JU125">
            <v>0.90376724117550111</v>
          </cell>
          <cell r="JV125">
            <v>0.4518836205882053</v>
          </cell>
          <cell r="JW125">
            <v>-2.2737367544323206E-13</v>
          </cell>
          <cell r="JX125">
            <v>2.2737367544323206E-13</v>
          </cell>
          <cell r="JY125">
            <v>-2.2737367544323206E-13</v>
          </cell>
          <cell r="JZ125">
            <v>9.4745692882225256</v>
          </cell>
          <cell r="KA125">
            <v>9.4745692882225256</v>
          </cell>
          <cell r="KB125">
            <v>95.071548588864914</v>
          </cell>
          <cell r="KC125">
            <v>34.651746716424178</v>
          </cell>
          <cell r="KD125">
            <v>31.810760329141921</v>
          </cell>
          <cell r="KE125">
            <v>27.343522120958355</v>
          </cell>
          <cell r="KF125">
            <v>22.876283912773999</v>
          </cell>
          <cell r="KG125">
            <v>18.409045704590415</v>
          </cell>
          <cell r="KH125">
            <v>13.941807496406053</v>
          </cell>
          <cell r="KI125">
            <v>9.474569288222753</v>
          </cell>
          <cell r="KJ125">
            <v>9.4745692882222983</v>
          </cell>
          <cell r="KK125">
            <v>9.474569288222753</v>
          </cell>
        </row>
        <row r="126">
          <cell r="E126">
            <v>3089.5658377770301</v>
          </cell>
          <cell r="H126">
            <v>1031.0612990658501</v>
          </cell>
          <cell r="K126">
            <v>687.99746237159195</v>
          </cell>
          <cell r="N126">
            <v>654.74888263036303</v>
          </cell>
          <cell r="T126">
            <v>364.07506771928598</v>
          </cell>
          <cell r="X126">
            <v>200.241287245607</v>
          </cell>
          <cell r="AD126">
            <v>109.23932378186946</v>
          </cell>
          <cell r="AE126">
            <v>1421.9301121532701</v>
          </cell>
          <cell r="AI126">
            <v>478.65638724144901</v>
          </cell>
          <cell r="AM126">
            <v>3.9601000000000002</v>
          </cell>
          <cell r="AN126">
            <v>463.96964226565399</v>
          </cell>
          <cell r="AZ126">
            <v>1963.6678242047201</v>
          </cell>
          <cell r="BR126">
            <v>257.46381981475247</v>
          </cell>
          <cell r="BS126">
            <v>257.46381981475247</v>
          </cell>
          <cell r="BT126">
            <v>61.839948810394461</v>
          </cell>
          <cell r="BU126">
            <v>61.839948810394461</v>
          </cell>
          <cell r="BV126">
            <v>61.839948810394461</v>
          </cell>
          <cell r="BW126">
            <v>92.096715487142973</v>
          </cell>
          <cell r="BX126">
            <v>122.35348216389147</v>
          </cell>
          <cell r="BY126">
            <v>152.61024884064</v>
          </cell>
          <cell r="BZ126">
            <v>182.8670155173885</v>
          </cell>
          <cell r="CA126">
            <v>213.12378219413702</v>
          </cell>
          <cell r="CB126">
            <v>243.38054887088552</v>
          </cell>
          <cell r="CC126">
            <v>243.38054887088552</v>
          </cell>
          <cell r="CP126">
            <v>85.921774922154171</v>
          </cell>
          <cell r="CQ126">
            <v>85.921774922154171</v>
          </cell>
          <cell r="CR126">
            <v>2.6670327897593156</v>
          </cell>
          <cell r="CS126">
            <v>2.6670327897593156</v>
          </cell>
          <cell r="CT126">
            <v>2.6670327897593156</v>
          </cell>
          <cell r="CU126">
            <v>15.543883117379188</v>
          </cell>
          <cell r="CV126">
            <v>28.420733444999058</v>
          </cell>
          <cell r="CW126">
            <v>41.297583772618935</v>
          </cell>
          <cell r="CX126">
            <v>54.174434100238805</v>
          </cell>
          <cell r="CY126">
            <v>67.051284427858675</v>
          </cell>
          <cell r="CZ126">
            <v>79.928134755478538</v>
          </cell>
          <cell r="DA126">
            <v>79.928134755478538</v>
          </cell>
          <cell r="DN126">
            <v>57.333121864299329</v>
          </cell>
          <cell r="DO126">
            <v>57.333121864299329</v>
          </cell>
          <cell r="DP126">
            <v>25.171331518794823</v>
          </cell>
          <cell r="DQ126">
            <v>25.171331518794823</v>
          </cell>
          <cell r="DR126">
            <v>25.171331518794823</v>
          </cell>
          <cell r="DS126">
            <v>30.145733576142696</v>
          </cell>
          <cell r="DT126">
            <v>35.12013563349057</v>
          </cell>
          <cell r="DU126">
            <v>40.094537690838436</v>
          </cell>
          <cell r="DV126">
            <v>45.06893974818631</v>
          </cell>
          <cell r="DW126">
            <v>50.043341805534183</v>
          </cell>
          <cell r="DX126">
            <v>55.017743862882043</v>
          </cell>
          <cell r="DY126">
            <v>55.017743862882043</v>
          </cell>
          <cell r="EL126">
            <v>54.562406885863581</v>
          </cell>
          <cell r="EM126">
            <v>54.562406885863581</v>
          </cell>
          <cell r="EN126">
            <v>41.595547450754623</v>
          </cell>
          <cell r="EO126">
            <v>41.595547450754623</v>
          </cell>
          <cell r="EP126">
            <v>41.595547450754623</v>
          </cell>
          <cell r="EQ126">
            <v>43.601106580343398</v>
          </cell>
          <cell r="ER126">
            <v>45.606665709932166</v>
          </cell>
          <cell r="ES126">
            <v>47.612224839520941</v>
          </cell>
          <cell r="ET126">
            <v>49.617783969109709</v>
          </cell>
          <cell r="EU126">
            <v>51.623343098698484</v>
          </cell>
          <cell r="EV126">
            <v>53.628902228287266</v>
          </cell>
          <cell r="EW126">
            <v>53.628902228287266</v>
          </cell>
          <cell r="GT126">
            <v>30.339588976607164</v>
          </cell>
          <cell r="GU126">
            <v>30.339588976607164</v>
          </cell>
          <cell r="GV126">
            <v>-151.71697808629494</v>
          </cell>
          <cell r="GW126">
            <v>-151.71697808629494</v>
          </cell>
          <cell r="GX126">
            <v>-151.71697808629494</v>
          </cell>
          <cell r="GY126">
            <v>-123.55864013238909</v>
          </cell>
          <cell r="GZ126">
            <v>-95.400302178482775</v>
          </cell>
          <cell r="HA126">
            <v>-67.241964224576662</v>
          </cell>
          <cell r="HB126">
            <v>-39.083626270670592</v>
          </cell>
          <cell r="HC126">
            <v>-10.92528831676449</v>
          </cell>
          <cell r="HD126">
            <v>17.233049637141615</v>
          </cell>
          <cell r="HE126">
            <v>17.233049637141502</v>
          </cell>
          <cell r="HF126">
            <v>1421.9301121532703</v>
          </cell>
          <cell r="HG126">
            <v>1421.9301121532703</v>
          </cell>
          <cell r="HH126">
            <v>1307.1140241817179</v>
          </cell>
          <cell r="HI126">
            <v>1192.2979362101655</v>
          </cell>
          <cell r="HJ126">
            <v>1077.4818482386131</v>
          </cell>
          <cell r="HK126">
            <v>980.42414305877458</v>
          </cell>
          <cell r="HL126">
            <v>901.12482067065037</v>
          </cell>
          <cell r="HM126">
            <v>839.58388107424025</v>
          </cell>
          <cell r="HN126">
            <v>795.80132426954424</v>
          </cell>
          <cell r="HO126">
            <v>769.77715025656232</v>
          </cell>
          <cell r="HP126">
            <v>761.5113590352945</v>
          </cell>
          <cell r="HQ126">
            <v>753.24556781402657</v>
          </cell>
          <cell r="ID126">
            <v>478.65638724144873</v>
          </cell>
          <cell r="IE126">
            <v>478.65638724144873</v>
          </cell>
          <cell r="IF126">
            <v>493.18391883447782</v>
          </cell>
          <cell r="IG126">
            <v>459.84581170336196</v>
          </cell>
          <cell r="IH126">
            <v>426.5077045722461</v>
          </cell>
          <cell r="II126">
            <v>398.32593814603393</v>
          </cell>
          <cell r="IJ126">
            <v>375.30051242472553</v>
          </cell>
          <cell r="IK126">
            <v>357.43142740832099</v>
          </cell>
          <cell r="IL126">
            <v>344.7186830968202</v>
          </cell>
          <cell r="IM126">
            <v>337.16227949022328</v>
          </cell>
          <cell r="IN126">
            <v>334.76221658853012</v>
          </cell>
          <cell r="IO126">
            <v>332.36215368683702</v>
          </cell>
          <cell r="IP126">
            <v>463.9696422656541</v>
          </cell>
          <cell r="IQ126">
            <v>463.9696422656541</v>
          </cell>
          <cell r="IR126">
            <v>478.44025548066224</v>
          </cell>
          <cell r="IS126">
            <v>436.41435915781562</v>
          </cell>
          <cell r="IT126">
            <v>394.38846283496889</v>
          </cell>
          <cell r="IU126">
            <v>358.86263080843338</v>
          </cell>
          <cell r="IV126">
            <v>329.83686307820886</v>
          </cell>
          <cell r="IW126">
            <v>307.31115964429546</v>
          </cell>
          <cell r="IX126">
            <v>291.28552050669322</v>
          </cell>
          <cell r="IY126">
            <v>281.75994566540197</v>
          </cell>
          <cell r="IZ126">
            <v>278.73443512042184</v>
          </cell>
          <cell r="JA126">
            <v>275.70892457544176</v>
          </cell>
          <cell r="JB126">
            <v>1436.616857129065</v>
          </cell>
          <cell r="JC126">
            <v>1436.616857129065</v>
          </cell>
          <cell r="JD126">
            <v>1321.8576875355336</v>
          </cell>
          <cell r="JE126">
            <v>1215.7293887557119</v>
          </cell>
          <cell r="JF126">
            <v>1109.6010899758903</v>
          </cell>
          <cell r="JG126">
            <v>1019.8874503963752</v>
          </cell>
          <cell r="JH126">
            <v>946.58847001716708</v>
          </cell>
          <cell r="JI126">
            <v>889.70414883826584</v>
          </cell>
          <cell r="JJ126">
            <v>849.23448685967128</v>
          </cell>
          <cell r="JK126">
            <v>825.17948408138363</v>
          </cell>
          <cell r="JL126">
            <v>817.53914050340279</v>
          </cell>
          <cell r="JM126">
            <v>809.89879692542183</v>
          </cell>
          <cell r="JN126">
            <v>0</v>
          </cell>
          <cell r="JO126">
            <v>0</v>
          </cell>
          <cell r="JP126">
            <v>-114.7591695935314</v>
          </cell>
          <cell r="JQ126">
            <v>-106.12829877982176</v>
          </cell>
          <cell r="JR126">
            <v>-106.12829877982153</v>
          </cell>
          <cell r="JS126">
            <v>-89.713639579515075</v>
          </cell>
          <cell r="JT126">
            <v>-73.29898037920816</v>
          </cell>
          <cell r="JU126">
            <v>-56.884321178901246</v>
          </cell>
          <cell r="JV126">
            <v>-40.469661978594559</v>
          </cell>
          <cell r="JW126">
            <v>-24.055002778287644</v>
          </cell>
          <cell r="JX126">
            <v>-7.6403435779808433</v>
          </cell>
          <cell r="JY126">
            <v>-7.640343577980957</v>
          </cell>
          <cell r="JZ126">
            <v>39.442865958429621</v>
          </cell>
          <cell r="KA126">
            <v>39.442865958429621</v>
          </cell>
          <cell r="KB126">
            <v>-27.854531510941086</v>
          </cell>
          <cell r="KC126">
            <v>-36.485402324650721</v>
          </cell>
          <cell r="KD126">
            <v>-36.485402324650948</v>
          </cell>
          <cell r="KE126">
            <v>-24.741723571051551</v>
          </cell>
          <cell r="KF126">
            <v>-12.998044817452154</v>
          </cell>
          <cell r="KG126">
            <v>-1.254366063852963</v>
          </cell>
          <cell r="KH126">
            <v>10.48931268974642</v>
          </cell>
          <cell r="KI126">
            <v>22.232991443345611</v>
          </cell>
          <cell r="KJ126">
            <v>33.976670196944916</v>
          </cell>
          <cell r="KK126">
            <v>33.976670196944916</v>
          </cell>
        </row>
        <row r="127">
          <cell r="E127">
            <v>2361.5024347153299</v>
          </cell>
          <cell r="H127">
            <v>1207.47326945228</v>
          </cell>
          <cell r="K127">
            <v>419.01812053126798</v>
          </cell>
          <cell r="N127">
            <v>530.12070587077994</v>
          </cell>
          <cell r="T127">
            <v>164.49960786855999</v>
          </cell>
          <cell r="X127">
            <v>90.474784327707795</v>
          </cell>
          <cell r="AD127">
            <v>78.094975209835354</v>
          </cell>
          <cell r="AE127">
            <v>28.629529884498801</v>
          </cell>
          <cell r="AI127">
            <v>699.29802120349598</v>
          </cell>
          <cell r="AM127">
            <v>148.56006182147701</v>
          </cell>
          <cell r="AN127">
            <v>336.51659348048202</v>
          </cell>
          <cell r="AZ127">
            <v>972.70285900947204</v>
          </cell>
          <cell r="BR127">
            <v>196.7918695596108</v>
          </cell>
          <cell r="BS127">
            <v>196.7918695596108</v>
          </cell>
          <cell r="BT127">
            <v>106.54530475590168</v>
          </cell>
          <cell r="BU127">
            <v>106.54530475590168</v>
          </cell>
          <cell r="BV127">
            <v>121.72743306303758</v>
          </cell>
          <cell r="BW127">
            <v>136.90956137017349</v>
          </cell>
          <cell r="BX127">
            <v>152.0916896773094</v>
          </cell>
          <cell r="BY127">
            <v>167.27381798444532</v>
          </cell>
          <cell r="BZ127">
            <v>182.45594629158123</v>
          </cell>
          <cell r="CA127">
            <v>197.63807459871711</v>
          </cell>
          <cell r="CB127">
            <v>197.63807459871711</v>
          </cell>
          <cell r="CC127">
            <v>197.63807459871711</v>
          </cell>
          <cell r="CP127">
            <v>100.62277245435666</v>
          </cell>
          <cell r="CQ127">
            <v>100.62277245435666</v>
          </cell>
          <cell r="CR127">
            <v>43.213725980080625</v>
          </cell>
          <cell r="CS127">
            <v>43.213725980080625</v>
          </cell>
          <cell r="CT127">
            <v>52.871617241188929</v>
          </cell>
          <cell r="CU127">
            <v>62.52950850229724</v>
          </cell>
          <cell r="CV127">
            <v>72.187399763405551</v>
          </cell>
          <cell r="CW127">
            <v>81.845291024513855</v>
          </cell>
          <cell r="CX127">
            <v>91.503182285622159</v>
          </cell>
          <cell r="CY127">
            <v>101.16107354673049</v>
          </cell>
          <cell r="CZ127">
            <v>101.16107354673049</v>
          </cell>
          <cell r="DA127">
            <v>101.16107354673049</v>
          </cell>
          <cell r="DN127">
            <v>34.918176710938994</v>
          </cell>
          <cell r="DO127">
            <v>34.918176710938994</v>
          </cell>
          <cell r="DP127">
            <v>23.984244960530528</v>
          </cell>
          <cell r="DQ127">
            <v>23.984244960530528</v>
          </cell>
          <cell r="DR127">
            <v>25.823654084824927</v>
          </cell>
          <cell r="DS127">
            <v>27.663063209119326</v>
          </cell>
          <cell r="DT127">
            <v>29.502472333413728</v>
          </cell>
          <cell r="DU127">
            <v>31.341881457708126</v>
          </cell>
          <cell r="DV127">
            <v>33.181290582002525</v>
          </cell>
          <cell r="DW127">
            <v>35.020699706296924</v>
          </cell>
          <cell r="DX127">
            <v>35.020699706296924</v>
          </cell>
          <cell r="DY127">
            <v>35.020699706296924</v>
          </cell>
          <cell r="EL127">
            <v>44.176725489231657</v>
          </cell>
          <cell r="EM127">
            <v>44.176725489231657</v>
          </cell>
          <cell r="EN127">
            <v>38.368736196694194</v>
          </cell>
          <cell r="EO127">
            <v>38.368736196694194</v>
          </cell>
          <cell r="EP127">
            <v>39.345810934525666</v>
          </cell>
          <cell r="EQ127">
            <v>40.322885672357138</v>
          </cell>
          <cell r="ER127">
            <v>41.299960410188618</v>
          </cell>
          <cell r="ES127">
            <v>42.27703514802009</v>
          </cell>
          <cell r="ET127">
            <v>43.254109885851562</v>
          </cell>
          <cell r="EU127">
            <v>44.231184623683042</v>
          </cell>
          <cell r="EV127">
            <v>44.231184623683042</v>
          </cell>
          <cell r="EW127">
            <v>44.231184623683042</v>
          </cell>
          <cell r="GT127">
            <v>8.0782150659887542</v>
          </cell>
          <cell r="GU127">
            <v>8.0782150659887542</v>
          </cell>
          <cell r="GV127">
            <v>-3.7484812244679038</v>
          </cell>
          <cell r="GW127">
            <v>-3.7484812244679073</v>
          </cell>
          <cell r="GX127">
            <v>-0.81173672997048563</v>
          </cell>
          <cell r="GY127">
            <v>1.2522536651244247</v>
          </cell>
          <cell r="GZ127">
            <v>2.982858662507593</v>
          </cell>
          <cell r="HA127">
            <v>4.713463659890774</v>
          </cell>
          <cell r="HB127">
            <v>6.4440686572739541</v>
          </cell>
          <cell r="HC127">
            <v>8.1746736546570968</v>
          </cell>
          <cell r="HD127">
            <v>8.1746736546570986</v>
          </cell>
          <cell r="HE127">
            <v>8.1746736546570968</v>
          </cell>
          <cell r="HF127">
            <v>28.629529884498801</v>
          </cell>
          <cell r="HG127">
            <v>28.629529884498801</v>
          </cell>
          <cell r="HH127">
            <v>27.268345290804721</v>
          </cell>
          <cell r="HI127">
            <v>25.907160697110637</v>
          </cell>
          <cell r="HJ127">
            <v>24.774967414012245</v>
          </cell>
          <cell r="HK127">
            <v>23.871765441509545</v>
          </cell>
          <cell r="HL127">
            <v>23.197554779602534</v>
          </cell>
          <cell r="HM127">
            <v>22.752335428291211</v>
          </cell>
          <cell r="HN127">
            <v>22.536107387575576</v>
          </cell>
          <cell r="HO127">
            <v>22.54887065745563</v>
          </cell>
          <cell r="HP127">
            <v>22.561633927335688</v>
          </cell>
          <cell r="HQ127">
            <v>22.574397197215742</v>
          </cell>
          <cell r="ID127">
            <v>699.29802120349609</v>
          </cell>
          <cell r="IE127">
            <v>699.29802120349609</v>
          </cell>
          <cell r="IF127">
            <v>739.83121225713728</v>
          </cell>
          <cell r="IG127">
            <v>710.43460119042879</v>
          </cell>
          <cell r="IH127">
            <v>685.98336529650942</v>
          </cell>
          <cell r="II127">
            <v>666.47750457537848</v>
          </cell>
          <cell r="IJ127">
            <v>651.91701902703642</v>
          </cell>
          <cell r="IK127">
            <v>642.30190865148313</v>
          </cell>
          <cell r="IL127">
            <v>637.63217344871873</v>
          </cell>
          <cell r="IM127">
            <v>637.90781341874322</v>
          </cell>
          <cell r="IN127">
            <v>638.18345338876748</v>
          </cell>
          <cell r="IO127">
            <v>638.45909335879185</v>
          </cell>
          <cell r="IP127">
            <v>336.51659348048202</v>
          </cell>
          <cell r="IQ127">
            <v>336.51659348048202</v>
          </cell>
          <cell r="IR127">
            <v>383.53420502244364</v>
          </cell>
          <cell r="IS127">
            <v>364.38889769030772</v>
          </cell>
          <cell r="IT127">
            <v>348.46439452981264</v>
          </cell>
          <cell r="IU127">
            <v>335.76069554095824</v>
          </cell>
          <cell r="IV127">
            <v>326.27780072374475</v>
          </cell>
          <cell r="IW127">
            <v>320.01571007817194</v>
          </cell>
          <cell r="IX127">
            <v>316.97442360424003</v>
          </cell>
          <cell r="IY127">
            <v>317.15394130194881</v>
          </cell>
          <cell r="IZ127">
            <v>317.33345899965764</v>
          </cell>
          <cell r="JA127">
            <v>317.51297669736641</v>
          </cell>
          <cell r="JB127">
            <v>391.41095760751284</v>
          </cell>
          <cell r="JC127">
            <v>391.41095760751284</v>
          </cell>
          <cell r="JD127">
            <v>383.56535252549838</v>
          </cell>
          <cell r="JE127">
            <v>371.95286419723169</v>
          </cell>
          <cell r="JF127">
            <v>362.29393818070906</v>
          </cell>
          <cell r="JG127">
            <v>354.58857447592976</v>
          </cell>
          <cell r="JH127">
            <v>348.83677308289424</v>
          </cell>
          <cell r="JI127">
            <v>345.03853400160239</v>
          </cell>
          <cell r="JJ127">
            <v>343.19385723205431</v>
          </cell>
          <cell r="JK127">
            <v>343.30274277425002</v>
          </cell>
          <cell r="JL127">
            <v>343.41162831644556</v>
          </cell>
          <cell r="JM127">
            <v>343.52051385864115</v>
          </cell>
          <cell r="JN127">
            <v>0</v>
          </cell>
          <cell r="JO127">
            <v>0</v>
          </cell>
          <cell r="JP127">
            <v>-7.8456050820144583</v>
          </cell>
          <cell r="JQ127">
            <v>-11.612488328266693</v>
          </cell>
          <cell r="JR127">
            <v>-9.6589260165226278</v>
          </cell>
          <cell r="JS127">
            <v>-7.7053637047793018</v>
          </cell>
          <cell r="JT127">
            <v>-5.751801393035521</v>
          </cell>
          <cell r="JU127">
            <v>-3.7982390812918538</v>
          </cell>
          <cell r="JV127">
            <v>-1.844676769548073</v>
          </cell>
          <cell r="JW127">
            <v>0.10888554219570779</v>
          </cell>
          <cell r="JX127">
            <v>0.10888554219553725</v>
          </cell>
          <cell r="JY127">
            <v>0.1088855421955941</v>
          </cell>
          <cell r="JZ127">
            <v>14.586129666808368</v>
          </cell>
          <cell r="KA127">
            <v>14.586129666808368</v>
          </cell>
          <cell r="KB127">
            <v>10.605038458366167</v>
          </cell>
          <cell r="KC127">
            <v>14.371921704618398</v>
          </cell>
          <cell r="KD127">
            <v>15.355103887371754</v>
          </cell>
          <cell r="KE127">
            <v>15.46553197072334</v>
          </cell>
          <cell r="KF127">
            <v>15.242574656362727</v>
          </cell>
          <cell r="KG127">
            <v>15.019617342002242</v>
          </cell>
          <cell r="KH127">
            <v>14.796660027641639</v>
          </cell>
          <cell r="KI127">
            <v>14.573702713281001</v>
          </cell>
          <cell r="KJ127">
            <v>14.573702713281175</v>
          </cell>
          <cell r="KK127">
            <v>14.573702713281115</v>
          </cell>
        </row>
        <row r="128">
          <cell r="E128">
            <v>10947.688806518199</v>
          </cell>
          <cell r="H128">
            <v>4776.4338503934096</v>
          </cell>
          <cell r="K128">
            <v>2236.6265941772599</v>
          </cell>
          <cell r="N128">
            <v>2573.85741082812</v>
          </cell>
          <cell r="T128">
            <v>869.028250032659</v>
          </cell>
          <cell r="X128">
            <v>477.96553751796301</v>
          </cell>
          <cell r="AD128">
            <v>217.64457250294663</v>
          </cell>
          <cell r="AE128">
            <v>379.10662613742699</v>
          </cell>
          <cell r="AI128">
            <v>6641.6063178896502</v>
          </cell>
          <cell r="AM128">
            <v>1761.1551574944001</v>
          </cell>
          <cell r="AN128">
            <v>1728.84234121387</v>
          </cell>
          <cell r="AZ128">
            <v>10943.371183441501</v>
          </cell>
          <cell r="BR128">
            <v>912.30740054318323</v>
          </cell>
          <cell r="BS128">
            <v>912.30740054318323</v>
          </cell>
          <cell r="BT128">
            <v>634.28678860209538</v>
          </cell>
          <cell r="BU128">
            <v>634.28678860209538</v>
          </cell>
          <cell r="BV128">
            <v>675.4081999525049</v>
          </cell>
          <cell r="BW128">
            <v>716.5296113029143</v>
          </cell>
          <cell r="BX128">
            <v>757.65102265332382</v>
          </cell>
          <cell r="BY128">
            <v>798.77243400373334</v>
          </cell>
          <cell r="BZ128">
            <v>839.89384535414274</v>
          </cell>
          <cell r="CA128">
            <v>881.01525670455214</v>
          </cell>
          <cell r="CB128">
            <v>881.01525670455214</v>
          </cell>
          <cell r="CC128">
            <v>881.01525670455214</v>
          </cell>
          <cell r="CP128">
            <v>398.03615419945078</v>
          </cell>
          <cell r="CQ128">
            <v>398.03615419945078</v>
          </cell>
          <cell r="CR128">
            <v>268.15006959923636</v>
          </cell>
          <cell r="CS128">
            <v>268.15006959923636</v>
          </cell>
          <cell r="CT128">
            <v>287.36123195244801</v>
          </cell>
          <cell r="CU128">
            <v>306.57239430565971</v>
          </cell>
          <cell r="CV128">
            <v>325.78355665887136</v>
          </cell>
          <cell r="CW128">
            <v>344.99471901208307</v>
          </cell>
          <cell r="CX128">
            <v>364.20588136529477</v>
          </cell>
          <cell r="CY128">
            <v>383.41704371850642</v>
          </cell>
          <cell r="CZ128">
            <v>383.41704371850642</v>
          </cell>
          <cell r="DA128">
            <v>383.41704371850642</v>
          </cell>
          <cell r="DN128">
            <v>186.38554951477164</v>
          </cell>
          <cell r="DO128">
            <v>186.38554951477164</v>
          </cell>
          <cell r="DP128">
            <v>139.05450575041868</v>
          </cell>
          <cell r="DQ128">
            <v>139.05450575041868</v>
          </cell>
          <cell r="DR128">
            <v>146.05513533212255</v>
          </cell>
          <cell r="DS128">
            <v>153.05576491382644</v>
          </cell>
          <cell r="DT128">
            <v>160.0563944955303</v>
          </cell>
          <cell r="DU128">
            <v>167.05702407723416</v>
          </cell>
          <cell r="DV128">
            <v>174.05765365893805</v>
          </cell>
          <cell r="DW128">
            <v>181.05828324064188</v>
          </cell>
          <cell r="DX128">
            <v>181.05828324064188</v>
          </cell>
          <cell r="DY128">
            <v>181.05828324064188</v>
          </cell>
          <cell r="EL128">
            <v>214.48811756901</v>
          </cell>
          <cell r="EM128">
            <v>214.48811756901</v>
          </cell>
          <cell r="EN128">
            <v>197.01143411269521</v>
          </cell>
          <cell r="EO128">
            <v>197.01143411269521</v>
          </cell>
          <cell r="EP128">
            <v>199.59637155467269</v>
          </cell>
          <cell r="EQ128">
            <v>202.18130899665022</v>
          </cell>
          <cell r="ER128">
            <v>204.76624643862775</v>
          </cell>
          <cell r="ES128">
            <v>207.35118388060525</v>
          </cell>
          <cell r="ET128">
            <v>209.93612132258278</v>
          </cell>
          <cell r="EU128">
            <v>212.52105876456025</v>
          </cell>
          <cell r="EV128">
            <v>212.52105876456025</v>
          </cell>
          <cell r="EW128">
            <v>212.52105876456025</v>
          </cell>
          <cell r="GT128">
            <v>43.523146428151556</v>
          </cell>
          <cell r="GU128">
            <v>43.523146428151556</v>
          </cell>
          <cell r="GV128">
            <v>-21.216866954428397</v>
          </cell>
          <cell r="GW128">
            <v>-21.216866954428454</v>
          </cell>
          <cell r="GX128">
            <v>-7.3673907155616263</v>
          </cell>
          <cell r="GY128">
            <v>3.8956720780479444</v>
          </cell>
          <cell r="GZ128">
            <v>12.219076279576493</v>
          </cell>
          <cell r="HA128">
            <v>20.542480481105056</v>
          </cell>
          <cell r="HB128">
            <v>28.865884682633368</v>
          </cell>
          <cell r="HC128">
            <v>37.189288884161812</v>
          </cell>
          <cell r="HD128">
            <v>37.189288884161883</v>
          </cell>
          <cell r="HE128">
            <v>37.189288884161883</v>
          </cell>
          <cell r="HF128">
            <v>379.10662613742699</v>
          </cell>
          <cell r="HG128">
            <v>379.10662613742699</v>
          </cell>
          <cell r="HH128">
            <v>368.79753846714931</v>
          </cell>
          <cell r="HI128">
            <v>358.48845079687158</v>
          </cell>
          <cell r="HJ128">
            <v>349.70415739194414</v>
          </cell>
          <cell r="HK128">
            <v>342.44465825236676</v>
          </cell>
          <cell r="HL128">
            <v>336.70995337813963</v>
          </cell>
          <cell r="HM128">
            <v>332.50004276926285</v>
          </cell>
          <cell r="HN128">
            <v>329.81492642573613</v>
          </cell>
          <cell r="HO128">
            <v>328.65460434755954</v>
          </cell>
          <cell r="HP128">
            <v>327.49428226938306</v>
          </cell>
          <cell r="HQ128">
            <v>326.33396019120659</v>
          </cell>
          <cell r="ID128">
            <v>6641.6063178896493</v>
          </cell>
          <cell r="IE128">
            <v>6641.6063178896493</v>
          </cell>
          <cell r="IF128">
            <v>7120.2342921519157</v>
          </cell>
          <cell r="IG128">
            <v>6934.7016346252167</v>
          </cell>
          <cell r="IH128">
            <v>6776.6107004866617</v>
          </cell>
          <cell r="II128">
            <v>6645.9614897362517</v>
          </cell>
          <cell r="IJ128">
            <v>6542.7540023739857</v>
          </cell>
          <cell r="IK128">
            <v>6466.9882383998665</v>
          </cell>
          <cell r="IL128">
            <v>6418.6641978138896</v>
          </cell>
          <cell r="IM128">
            <v>6397.7818806160576</v>
          </cell>
          <cell r="IN128">
            <v>6376.8995634182256</v>
          </cell>
          <cell r="IO128">
            <v>6356.0172462203946</v>
          </cell>
          <cell r="IP128">
            <v>1728.8423412138702</v>
          </cell>
          <cell r="IQ128">
            <v>1728.8423412138702</v>
          </cell>
          <cell r="IR128">
            <v>1936.4351006394945</v>
          </cell>
          <cell r="IS128">
            <v>1882.305457303836</v>
          </cell>
          <cell r="IT128">
            <v>1836.1820093157667</v>
          </cell>
          <cell r="IU128">
            <v>1798.0647566752855</v>
          </cell>
          <cell r="IV128">
            <v>1767.953699382394</v>
          </cell>
          <cell r="IW128">
            <v>1745.8488374370916</v>
          </cell>
          <cell r="IX128">
            <v>1731.7501708393777</v>
          </cell>
          <cell r="IY128">
            <v>1725.6576995892524</v>
          </cell>
          <cell r="IZ128">
            <v>1719.5652283391278</v>
          </cell>
          <cell r="JA128">
            <v>1713.4727570890027</v>
          </cell>
          <cell r="JB128">
            <v>5291.8706028132065</v>
          </cell>
          <cell r="JC128">
            <v>5291.8706028132065</v>
          </cell>
          <cell r="JD128">
            <v>5552.5967299795702</v>
          </cell>
          <cell r="JE128">
            <v>5410.8846281182523</v>
          </cell>
          <cell r="JF128">
            <v>5290.1328485628392</v>
          </cell>
          <cell r="JG128">
            <v>5190.3413913133336</v>
          </cell>
          <cell r="JH128">
            <v>5111.510256369731</v>
          </cell>
          <cell r="JI128">
            <v>5053.6394437320378</v>
          </cell>
          <cell r="JJ128">
            <v>5016.7289534002484</v>
          </cell>
          <cell r="JK128">
            <v>5000.7787853743648</v>
          </cell>
          <cell r="JL128">
            <v>4984.8286173484812</v>
          </cell>
          <cell r="JM128">
            <v>4968.8784493225985</v>
          </cell>
          <cell r="JN128">
            <v>0</v>
          </cell>
          <cell r="JO128">
            <v>0</v>
          </cell>
          <cell r="JP128">
            <v>260.72612716636377</v>
          </cell>
          <cell r="JQ128">
            <v>-141.71210186131793</v>
          </cell>
          <cell r="JR128">
            <v>-120.75177955541312</v>
          </cell>
          <cell r="JS128">
            <v>-99.791457249505584</v>
          </cell>
          <cell r="JT128">
            <v>-78.831134943602592</v>
          </cell>
          <cell r="JU128">
            <v>-57.870812637693234</v>
          </cell>
          <cell r="JV128">
            <v>-36.910490331789333</v>
          </cell>
          <cell r="JW128">
            <v>-15.950168025883613</v>
          </cell>
          <cell r="JX128">
            <v>-15.950168025883613</v>
          </cell>
          <cell r="JY128">
            <v>-15.950168025882704</v>
          </cell>
          <cell r="JZ128">
            <v>61.660194136730439</v>
          </cell>
          <cell r="KA128">
            <v>61.660194136730439</v>
          </cell>
          <cell r="KB128">
            <v>-263.8059464122133</v>
          </cell>
          <cell r="KC128">
            <v>138.63228261546837</v>
          </cell>
          <cell r="KD128">
            <v>131.52143654843039</v>
          </cell>
          <cell r="KE128">
            <v>121.82417703613241</v>
          </cell>
          <cell r="KF128">
            <v>109.18725893175798</v>
          </cell>
          <cell r="KG128">
            <v>96.55034082737717</v>
          </cell>
          <cell r="KH128">
            <v>83.913422723001588</v>
          </cell>
          <cell r="KI128">
            <v>71.276504618624315</v>
          </cell>
          <cell r="KJ128">
            <v>71.276504618624386</v>
          </cell>
          <cell r="KK128">
            <v>71.276504618623477</v>
          </cell>
        </row>
        <row r="129">
          <cell r="E129">
            <v>21168.942545367001</v>
          </cell>
          <cell r="H129">
            <v>16475.222332470799</v>
          </cell>
          <cell r="K129">
            <v>2132.1899367618698</v>
          </cell>
          <cell r="N129">
            <v>1875.18400063078</v>
          </cell>
          <cell r="T129">
            <v>160.14813681798299</v>
          </cell>
          <cell r="X129">
            <v>88.081475249890502</v>
          </cell>
          <cell r="AD129">
            <v>258.5813090261849</v>
          </cell>
          <cell r="AE129">
            <v>830.51733930632304</v>
          </cell>
          <cell r="AI129">
            <v>5809.58846075364</v>
          </cell>
          <cell r="AM129">
            <v>145.42951501327499</v>
          </cell>
          <cell r="AN129">
            <v>3988.6427255692702</v>
          </cell>
          <cell r="AZ129">
            <v>7502.7071545532399</v>
          </cell>
          <cell r="BR129">
            <v>1764.07854544725</v>
          </cell>
          <cell r="BS129">
            <v>1764.07854544725</v>
          </cell>
          <cell r="BT129">
            <v>1940.4863999919751</v>
          </cell>
          <cell r="BU129">
            <v>1940.4863999919751</v>
          </cell>
          <cell r="BV129">
            <v>1911.0850909011879</v>
          </cell>
          <cell r="BW129">
            <v>1881.6837818104004</v>
          </cell>
          <cell r="BX129">
            <v>1852.282472719613</v>
          </cell>
          <cell r="BY129">
            <v>1822.8811636288256</v>
          </cell>
          <cell r="BZ129">
            <v>1793.4798545380381</v>
          </cell>
          <cell r="CA129">
            <v>1764.07854544725</v>
          </cell>
          <cell r="CB129">
            <v>1764.07854544725</v>
          </cell>
          <cell r="CC129">
            <v>1764.07854544725</v>
          </cell>
          <cell r="CP129">
            <v>1372.9351943725665</v>
          </cell>
          <cell r="CQ129">
            <v>1372.9351943725665</v>
          </cell>
          <cell r="CR129">
            <v>1482.7700099223719</v>
          </cell>
          <cell r="CS129">
            <v>1482.7700099223719</v>
          </cell>
          <cell r="CT129">
            <v>1464.4642073307375</v>
          </cell>
          <cell r="CU129">
            <v>1446.1584047391032</v>
          </cell>
          <cell r="CV129">
            <v>1427.8526021474688</v>
          </cell>
          <cell r="CW129">
            <v>1409.5467995558345</v>
          </cell>
          <cell r="CX129">
            <v>1391.2409969642001</v>
          </cell>
          <cell r="CY129">
            <v>1372.9351943725665</v>
          </cell>
          <cell r="CZ129">
            <v>1372.9351943725665</v>
          </cell>
          <cell r="DA129">
            <v>1372.9351943725665</v>
          </cell>
          <cell r="DN129">
            <v>177.68249473015581</v>
          </cell>
          <cell r="DO129">
            <v>177.68249473015581</v>
          </cell>
          <cell r="DP129">
            <v>0</v>
          </cell>
          <cell r="DQ129">
            <v>0</v>
          </cell>
          <cell r="DR129">
            <v>11.845499648676908</v>
          </cell>
          <cell r="DS129">
            <v>45.012898664972688</v>
          </cell>
          <cell r="DT129">
            <v>78.18029768126847</v>
          </cell>
          <cell r="DU129">
            <v>111.34769669756426</v>
          </cell>
          <cell r="DV129">
            <v>144.51509571386003</v>
          </cell>
          <cell r="DW129">
            <v>177.68249473015581</v>
          </cell>
          <cell r="DX129">
            <v>177.68249473015581</v>
          </cell>
          <cell r="DY129">
            <v>177.68249473015581</v>
          </cell>
          <cell r="EL129">
            <v>156.26533338589832</v>
          </cell>
          <cell r="EM129">
            <v>156.26533338589832</v>
          </cell>
          <cell r="EN129">
            <v>90.683481281301795</v>
          </cell>
          <cell r="EO129">
            <v>90.683481281301795</v>
          </cell>
          <cell r="EP129">
            <v>101.61378996540122</v>
          </cell>
          <cell r="EQ129">
            <v>112.54409864950064</v>
          </cell>
          <cell r="ER129">
            <v>123.47440733360006</v>
          </cell>
          <cell r="ES129">
            <v>134.40471601769949</v>
          </cell>
          <cell r="ET129">
            <v>145.33502470179889</v>
          </cell>
          <cell r="EU129">
            <v>156.26533338589832</v>
          </cell>
          <cell r="EV129">
            <v>156.26533338589832</v>
          </cell>
          <cell r="EW129">
            <v>156.26533338589832</v>
          </cell>
          <cell r="GT129">
            <v>7.3401229374908867</v>
          </cell>
          <cell r="GU129">
            <v>7.3401229374908867</v>
          </cell>
          <cell r="GV129">
            <v>180.79591538793366</v>
          </cell>
          <cell r="GW129">
            <v>180.79591538793372</v>
          </cell>
          <cell r="GX129">
            <v>161.65915385635208</v>
          </cell>
          <cell r="GY129">
            <v>130.79534767257991</v>
          </cell>
          <cell r="GZ129">
            <v>99.931541488807781</v>
          </cell>
          <cell r="HA129">
            <v>69.067735305035882</v>
          </cell>
          <cell r="HB129">
            <v>38.203929121263656</v>
          </cell>
          <cell r="HC129">
            <v>7.3401229374908867</v>
          </cell>
          <cell r="HD129">
            <v>7.3401229374908867</v>
          </cell>
          <cell r="HE129">
            <v>7.3401229374908867</v>
          </cell>
          <cell r="HF129">
            <v>830.51733930632292</v>
          </cell>
          <cell r="HG129">
            <v>830.51733930632292</v>
          </cell>
          <cell r="HH129">
            <v>836.05412156836508</v>
          </cell>
          <cell r="HI129">
            <v>841.59090383040734</v>
          </cell>
          <cell r="HJ129">
            <v>846.20488904877584</v>
          </cell>
          <cell r="HK129">
            <v>849.89607722347046</v>
          </cell>
          <cell r="HL129">
            <v>852.66446835449131</v>
          </cell>
          <cell r="HM129">
            <v>854.51006244183884</v>
          </cell>
          <cell r="HN129">
            <v>855.43285948551238</v>
          </cell>
          <cell r="HO129">
            <v>855.43285948551238</v>
          </cell>
          <cell r="HP129">
            <v>855.43285948551238</v>
          </cell>
          <cell r="HQ129">
            <v>855.43285948551238</v>
          </cell>
          <cell r="ID129">
            <v>5809.58846075364</v>
          </cell>
          <cell r="IE129">
            <v>5809.58846075364</v>
          </cell>
          <cell r="IF129">
            <v>6443.8018677192458</v>
          </cell>
          <cell r="IG129">
            <v>6497.0564286094886</v>
          </cell>
          <cell r="IH129">
            <v>6541.4352293513548</v>
          </cell>
          <cell r="II129">
            <v>6576.9382699448497</v>
          </cell>
          <cell r="IJ129">
            <v>6603.5655503899698</v>
          </cell>
          <cell r="IK129">
            <v>6621.3170706867186</v>
          </cell>
          <cell r="IL129">
            <v>6630.1928308350925</v>
          </cell>
          <cell r="IM129">
            <v>6630.1928308350925</v>
          </cell>
          <cell r="IN129">
            <v>6630.1928308350925</v>
          </cell>
          <cell r="IO129">
            <v>6630.1928308350925</v>
          </cell>
          <cell r="IP129">
            <v>3988.6427255692702</v>
          </cell>
          <cell r="IQ129">
            <v>3988.6427255692702</v>
          </cell>
          <cell r="IR129">
            <v>4924.0039317591263</v>
          </cell>
          <cell r="IS129">
            <v>4956.6132293204455</v>
          </cell>
          <cell r="IT129">
            <v>4983.7876439548763</v>
          </cell>
          <cell r="IU129">
            <v>5005.5271756624215</v>
          </cell>
          <cell r="IV129">
            <v>5021.8318244430802</v>
          </cell>
          <cell r="IW129">
            <v>5032.7015902968542</v>
          </cell>
          <cell r="IX129">
            <v>5038.1364732237389</v>
          </cell>
          <cell r="IY129">
            <v>5038.1364732237389</v>
          </cell>
          <cell r="IZ129">
            <v>5038.1364732237389</v>
          </cell>
          <cell r="JA129">
            <v>5038.1364732237389</v>
          </cell>
          <cell r="JB129">
            <v>2651.4630744906931</v>
          </cell>
          <cell r="JC129">
            <v>2651.4630744906931</v>
          </cell>
          <cell r="JD129">
            <v>2355.8520575284847</v>
          </cell>
          <cell r="JE129">
            <v>2382.0341031194503</v>
          </cell>
          <cell r="JF129">
            <v>2403.8524744452543</v>
          </cell>
          <cell r="JG129">
            <v>2421.3071715058986</v>
          </cell>
          <cell r="JH129">
            <v>2434.3981943013805</v>
          </cell>
          <cell r="JI129">
            <v>2443.1255428317036</v>
          </cell>
          <cell r="JJ129">
            <v>2447.489217096866</v>
          </cell>
          <cell r="JK129">
            <v>2447.489217096866</v>
          </cell>
          <cell r="JL129">
            <v>2447.489217096866</v>
          </cell>
          <cell r="JM129">
            <v>2447.489217096866</v>
          </cell>
          <cell r="JN129">
            <v>0</v>
          </cell>
          <cell r="JO129">
            <v>0</v>
          </cell>
          <cell r="JP129">
            <v>-295.6110169622084</v>
          </cell>
          <cell r="JQ129">
            <v>26.182045590965572</v>
          </cell>
          <cell r="JR129">
            <v>21.818371325804037</v>
          </cell>
          <cell r="JS129">
            <v>17.454697060644321</v>
          </cell>
          <cell r="JT129">
            <v>13.091022795481877</v>
          </cell>
          <cell r="JU129">
            <v>8.72734853032307</v>
          </cell>
          <cell r="JV129">
            <v>4.3636742651624445</v>
          </cell>
          <cell r="JW129">
            <v>0</v>
          </cell>
          <cell r="JX129">
            <v>0</v>
          </cell>
          <cell r="JY129">
            <v>0</v>
          </cell>
          <cell r="JZ129">
            <v>28.888565356339626</v>
          </cell>
          <cell r="KA129">
            <v>28.888565356339626</v>
          </cell>
          <cell r="KB129">
            <v>497.95537476899079</v>
          </cell>
          <cell r="KC129">
            <v>176.16231221581688</v>
          </cell>
          <cell r="KD129">
            <v>161.38922494939678</v>
          </cell>
          <cell r="KE129">
            <v>134.88909303078432</v>
          </cell>
          <cell r="KF129">
            <v>108.38896111217464</v>
          </cell>
          <cell r="KG129">
            <v>81.888829193561548</v>
          </cell>
          <cell r="KH129">
            <v>55.388697274949948</v>
          </cell>
          <cell r="KI129">
            <v>28.888565356339626</v>
          </cell>
          <cell r="KJ129">
            <v>28.888565356339626</v>
          </cell>
          <cell r="KK129">
            <v>28.888565356339626</v>
          </cell>
        </row>
        <row r="130">
          <cell r="E130">
            <v>2774.37707812287</v>
          </cell>
          <cell r="H130">
            <v>1289.4917664347099</v>
          </cell>
          <cell r="K130">
            <v>78.624821221254507</v>
          </cell>
          <cell r="N130">
            <v>218.580176860596</v>
          </cell>
          <cell r="T130">
            <v>682.78176605402405</v>
          </cell>
          <cell r="X130">
            <v>375.52997132971302</v>
          </cell>
          <cell r="AD130">
            <v>254.99645880380001</v>
          </cell>
          <cell r="AE130">
            <v>1076.1288593076099</v>
          </cell>
          <cell r="AI130">
            <v>174.36828661653601</v>
          </cell>
          <cell r="AM130">
            <v>13.6510783458468</v>
          </cell>
          <cell r="AN130">
            <v>93.348100044760201</v>
          </cell>
          <cell r="AZ130">
            <v>1266.8493869699901</v>
          </cell>
          <cell r="BR130">
            <v>231.19808984357249</v>
          </cell>
          <cell r="BS130">
            <v>231.19808984357249</v>
          </cell>
          <cell r="BT130">
            <v>207.474596957957</v>
          </cell>
          <cell r="BU130">
            <v>207.474596957957</v>
          </cell>
          <cell r="BV130">
            <v>212.14137321591059</v>
          </cell>
          <cell r="BW130">
            <v>216.8081494738642</v>
          </cell>
          <cell r="BX130">
            <v>221.47492573181779</v>
          </cell>
          <cell r="BY130">
            <v>226.14170198977138</v>
          </cell>
          <cell r="BZ130">
            <v>230.80847824772496</v>
          </cell>
          <cell r="CA130">
            <v>235.47525450567858</v>
          </cell>
          <cell r="CB130">
            <v>235.47525450567858</v>
          </cell>
          <cell r="CC130">
            <v>235.47525450567858</v>
          </cell>
          <cell r="CP130">
            <v>107.45764720289249</v>
          </cell>
          <cell r="CQ130">
            <v>107.45764720289249</v>
          </cell>
          <cell r="CR130">
            <v>98.513416156772564</v>
          </cell>
          <cell r="CS130">
            <v>98.513416156772564</v>
          </cell>
          <cell r="CT130">
            <v>100.27288409401687</v>
          </cell>
          <cell r="CU130">
            <v>102.03235203126117</v>
          </cell>
          <cell r="CV130">
            <v>103.79181996850548</v>
          </cell>
          <cell r="CW130">
            <v>105.55128790574979</v>
          </cell>
          <cell r="CX130">
            <v>107.3107558429941</v>
          </cell>
          <cell r="CY130">
            <v>109.07022378023842</v>
          </cell>
          <cell r="CZ130">
            <v>109.07022378023842</v>
          </cell>
          <cell r="DA130">
            <v>109.07022378023842</v>
          </cell>
          <cell r="DN130">
            <v>6.552068435104542</v>
          </cell>
          <cell r="DO130">
            <v>6.552068435104542</v>
          </cell>
          <cell r="DP130">
            <v>6.3603473184092616</v>
          </cell>
          <cell r="DQ130">
            <v>6.3603473184092616</v>
          </cell>
          <cell r="DR130">
            <v>6.3980618134819665</v>
          </cell>
          <cell r="DS130">
            <v>6.4357763085546704</v>
          </cell>
          <cell r="DT130">
            <v>6.4734908036273744</v>
          </cell>
          <cell r="DU130">
            <v>6.5112052987000784</v>
          </cell>
          <cell r="DV130">
            <v>6.5489197937727823</v>
          </cell>
          <cell r="DW130">
            <v>6.5866342888454881</v>
          </cell>
          <cell r="DX130">
            <v>6.5866342888454881</v>
          </cell>
          <cell r="DY130">
            <v>6.5866342888454881</v>
          </cell>
          <cell r="EL130">
            <v>18.215014738382997</v>
          </cell>
          <cell r="EM130">
            <v>18.215014738382997</v>
          </cell>
          <cell r="EN130">
            <v>18.025594558659794</v>
          </cell>
          <cell r="EO130">
            <v>18.025594558659794</v>
          </cell>
          <cell r="EP130">
            <v>18.0628564240087</v>
          </cell>
          <cell r="EQ130">
            <v>18.100118289357606</v>
          </cell>
          <cell r="ER130">
            <v>18.137380154706516</v>
          </cell>
          <cell r="ES130">
            <v>18.174642020055423</v>
          </cell>
          <cell r="ET130">
            <v>18.211903885404329</v>
          </cell>
          <cell r="EU130">
            <v>18.249165750753232</v>
          </cell>
          <cell r="EV130">
            <v>18.249165750753232</v>
          </cell>
          <cell r="EW130">
            <v>18.249165750753232</v>
          </cell>
          <cell r="GT130">
            <v>31.294164277476099</v>
          </cell>
          <cell r="GU130">
            <v>31.294164277476099</v>
          </cell>
          <cell r="GV130">
            <v>19.269836492985746</v>
          </cell>
          <cell r="GW130">
            <v>19.269836492985746</v>
          </cell>
          <cell r="GX130">
            <v>21.63520687470292</v>
          </cell>
          <cell r="GY130">
            <v>24.000577256419859</v>
          </cell>
          <cell r="GZ130">
            <v>26.36594763813703</v>
          </cell>
          <cell r="HA130">
            <v>28.731318019854196</v>
          </cell>
          <cell r="HB130">
            <v>31.096688401571246</v>
          </cell>
          <cell r="HC130">
            <v>33.462058783288299</v>
          </cell>
          <cell r="HD130">
            <v>33.462058783288299</v>
          </cell>
          <cell r="HE130">
            <v>33.462058783288541</v>
          </cell>
          <cell r="HF130">
            <v>1076.1288593076101</v>
          </cell>
          <cell r="HG130">
            <v>1076.1288593076101</v>
          </cell>
          <cell r="HH130">
            <v>1068.6645656970684</v>
          </cell>
          <cell r="HI130">
            <v>1061.2002720865266</v>
          </cell>
          <cell r="HJ130">
            <v>1055.2043199370012</v>
          </cell>
          <cell r="HK130">
            <v>1050.6767092484915</v>
          </cell>
          <cell r="HL130">
            <v>1047.6174400209982</v>
          </cell>
          <cell r="HM130">
            <v>1046.0265122545211</v>
          </cell>
          <cell r="HN130">
            <v>1045.9039259490601</v>
          </cell>
          <cell r="HO130">
            <v>1047.2496811046151</v>
          </cell>
          <cell r="HP130">
            <v>1048.5954362601701</v>
          </cell>
          <cell r="HQ130">
            <v>1049.9411914157256</v>
          </cell>
          <cell r="ID130">
            <v>174.36828661653607</v>
          </cell>
          <cell r="IE130">
            <v>174.36828661653607</v>
          </cell>
          <cell r="IF130">
            <v>190.1650039452322</v>
          </cell>
          <cell r="IG130">
            <v>188.5248926122747</v>
          </cell>
          <cell r="IH130">
            <v>187.20741642693022</v>
          </cell>
          <cell r="II130">
            <v>186.21257538919875</v>
          </cell>
          <cell r="IJ130">
            <v>185.54036949908021</v>
          </cell>
          <cell r="IK130">
            <v>185.19079875657474</v>
          </cell>
          <cell r="IL130">
            <v>185.16386316168229</v>
          </cell>
          <cell r="IM130">
            <v>185.45956271440286</v>
          </cell>
          <cell r="IN130">
            <v>185.75526226712338</v>
          </cell>
          <cell r="IO130">
            <v>186.05096181984393</v>
          </cell>
          <cell r="IP130">
            <v>93.348100044760216</v>
          </cell>
          <cell r="IQ130">
            <v>93.348100044760216</v>
          </cell>
          <cell r="IR130">
            <v>162.86760297648394</v>
          </cell>
          <cell r="IS130">
            <v>161.73002281589478</v>
          </cell>
          <cell r="IT130">
            <v>160.81622218518149</v>
          </cell>
          <cell r="IU130">
            <v>160.12620108434405</v>
          </cell>
          <cell r="IV130">
            <v>159.65995951338249</v>
          </cell>
          <cell r="IW130">
            <v>159.41749747229679</v>
          </cell>
          <cell r="IX130">
            <v>159.39881496108694</v>
          </cell>
          <cell r="IY130">
            <v>159.60391197975298</v>
          </cell>
          <cell r="IZ130">
            <v>159.80900899841902</v>
          </cell>
          <cell r="JA130">
            <v>160.01410601708511</v>
          </cell>
          <cell r="JB130">
            <v>1157.149045879386</v>
          </cell>
          <cell r="JC130">
            <v>1157.149045879386</v>
          </cell>
          <cell r="JD130">
            <v>1095.9619666658166</v>
          </cell>
          <cell r="JE130">
            <v>1087.9951418829066</v>
          </cell>
          <cell r="JF130">
            <v>1081.5955141787499</v>
          </cell>
          <cell r="JG130">
            <v>1076.7630835533462</v>
          </cell>
          <cell r="JH130">
            <v>1073.4978500066959</v>
          </cell>
          <cell r="JI130">
            <v>1071.7998135387988</v>
          </cell>
          <cell r="JJ130">
            <v>1071.6689741496552</v>
          </cell>
          <cell r="JK130">
            <v>1073.1053318392651</v>
          </cell>
          <cell r="JL130">
            <v>1074.5416895288745</v>
          </cell>
          <cell r="JM130">
            <v>1075.9780472184843</v>
          </cell>
          <cell r="JN130">
            <v>0</v>
          </cell>
          <cell r="JO130">
            <v>0</v>
          </cell>
          <cell r="JP130">
            <v>-61.187079213569405</v>
          </cell>
          <cell r="JQ130">
            <v>-7.9668247829099528</v>
          </cell>
          <cell r="JR130">
            <v>-6.3996277041567282</v>
          </cell>
          <cell r="JS130">
            <v>-4.832430625403731</v>
          </cell>
          <cell r="JT130">
            <v>-3.2652335466502791</v>
          </cell>
          <cell r="JU130">
            <v>-1.6980364678970545</v>
          </cell>
          <cell r="JV130">
            <v>-0.1308393891436026</v>
          </cell>
          <cell r="JW130">
            <v>1.4363576896098493</v>
          </cell>
          <cell r="JX130">
            <v>1.4363576896093946</v>
          </cell>
          <cell r="JY130">
            <v>1.4363576896098493</v>
          </cell>
          <cell r="JZ130">
            <v>52.543869177792772</v>
          </cell>
          <cell r="KA130">
            <v>52.543869177792772</v>
          </cell>
          <cell r="KB130">
            <v>101.70662060687182</v>
          </cell>
          <cell r="KC130">
            <v>48.486366176212371</v>
          </cell>
          <cell r="KD130">
            <v>49.284539479176317</v>
          </cell>
          <cell r="KE130">
            <v>50.082712782140263</v>
          </cell>
          <cell r="KF130">
            <v>50.880886085103981</v>
          </cell>
          <cell r="KG130">
            <v>51.67905938806792</v>
          </cell>
          <cell r="KH130">
            <v>52.477232691031517</v>
          </cell>
          <cell r="KI130">
            <v>53.275405993995122</v>
          </cell>
          <cell r="KJ130">
            <v>53.275405993995577</v>
          </cell>
          <cell r="KK130">
            <v>53.275405993995363</v>
          </cell>
        </row>
        <row r="131">
          <cell r="E131">
            <v>33875.990167340598</v>
          </cell>
          <cell r="H131">
            <v>12873.478142854899</v>
          </cell>
          <cell r="K131">
            <v>5868.3984673299001</v>
          </cell>
          <cell r="N131">
            <v>10537.0372013251</v>
          </cell>
          <cell r="T131">
            <v>3684.43556442812</v>
          </cell>
          <cell r="X131">
            <v>2026.43956043546</v>
          </cell>
          <cell r="AD131">
            <v>935.89818608631401</v>
          </cell>
          <cell r="AE131">
            <v>2084.99737869105</v>
          </cell>
          <cell r="AI131">
            <v>5647.7825270499898</v>
          </cell>
          <cell r="AM131">
            <v>420.91766276549998</v>
          </cell>
          <cell r="AN131">
            <v>2376.88640068938</v>
          </cell>
          <cell r="AZ131">
            <v>9915.6395727965391</v>
          </cell>
          <cell r="BR131">
            <v>2822.9991806117164</v>
          </cell>
          <cell r="BS131">
            <v>2822.9991806117164</v>
          </cell>
          <cell r="BT131">
            <v>2788.4958572931291</v>
          </cell>
          <cell r="BU131">
            <v>2788.4958572931291</v>
          </cell>
          <cell r="BV131">
            <v>2798.951409813913</v>
          </cell>
          <cell r="BW131">
            <v>2809.4069623346968</v>
          </cell>
          <cell r="BX131">
            <v>2819.8625148554811</v>
          </cell>
          <cell r="BY131">
            <v>2830.3180673762649</v>
          </cell>
          <cell r="BZ131">
            <v>2840.7736198970492</v>
          </cell>
          <cell r="CA131">
            <v>2851.2291724178335</v>
          </cell>
          <cell r="CB131">
            <v>2851.2291724178335</v>
          </cell>
          <cell r="CC131">
            <v>2851.2291724178335</v>
          </cell>
          <cell r="CP131">
            <v>1072.7898452379081</v>
          </cell>
          <cell r="CQ131">
            <v>1072.7898452379081</v>
          </cell>
          <cell r="CR131">
            <v>1059.5336338219115</v>
          </cell>
          <cell r="CS131">
            <v>1059.5336338219115</v>
          </cell>
          <cell r="CT131">
            <v>1063.5506675843346</v>
          </cell>
          <cell r="CU131">
            <v>1067.567701346758</v>
          </cell>
          <cell r="CV131">
            <v>1071.5847351091813</v>
          </cell>
          <cell r="CW131">
            <v>1075.6017688716045</v>
          </cell>
          <cell r="CX131">
            <v>1079.6188026340276</v>
          </cell>
          <cell r="CY131">
            <v>1083.6358363964509</v>
          </cell>
          <cell r="CZ131">
            <v>1083.6358363964509</v>
          </cell>
          <cell r="DA131">
            <v>1083.6358363964509</v>
          </cell>
          <cell r="DN131">
            <v>489.03320561082501</v>
          </cell>
          <cell r="DO131">
            <v>489.03320561082501</v>
          </cell>
          <cell r="DP131">
            <v>486.02023149563769</v>
          </cell>
          <cell r="DQ131">
            <v>486.02023149563769</v>
          </cell>
          <cell r="DR131">
            <v>486.93325395478536</v>
          </cell>
          <cell r="DS131">
            <v>487.84627641393303</v>
          </cell>
          <cell r="DT131">
            <v>488.7592988730807</v>
          </cell>
          <cell r="DU131">
            <v>489.67232133222842</v>
          </cell>
          <cell r="DV131">
            <v>490.58534379137609</v>
          </cell>
          <cell r="DW131">
            <v>491.4983662505237</v>
          </cell>
          <cell r="DX131">
            <v>491.4983662505237</v>
          </cell>
          <cell r="DY131">
            <v>491.4983662505237</v>
          </cell>
          <cell r="EL131">
            <v>878.08643344375832</v>
          </cell>
          <cell r="EM131">
            <v>878.08643344375832</v>
          </cell>
          <cell r="EN131">
            <v>874.9401171616779</v>
          </cell>
          <cell r="EO131">
            <v>874.9401171616779</v>
          </cell>
          <cell r="EP131">
            <v>875.8935463380659</v>
          </cell>
          <cell r="EQ131">
            <v>876.8469755144539</v>
          </cell>
          <cell r="ER131">
            <v>877.8004046908419</v>
          </cell>
          <cell r="ES131">
            <v>878.7538338672299</v>
          </cell>
          <cell r="ET131">
            <v>879.7072630436179</v>
          </cell>
          <cell r="EU131">
            <v>880.66069222000601</v>
          </cell>
          <cell r="EV131">
            <v>880.66069222000601</v>
          </cell>
          <cell r="EW131">
            <v>880.66069222000601</v>
          </cell>
          <cell r="GT131">
            <v>168.86996336962216</v>
          </cell>
          <cell r="GU131">
            <v>168.86996336962216</v>
          </cell>
          <cell r="GV131">
            <v>159.39081972405506</v>
          </cell>
          <cell r="GW131">
            <v>159.39081972405506</v>
          </cell>
          <cell r="GX131">
            <v>162.26328749543887</v>
          </cell>
          <cell r="GY131">
            <v>165.13575526682285</v>
          </cell>
          <cell r="GZ131">
            <v>168.00822303820652</v>
          </cell>
          <cell r="HA131">
            <v>170.88069080959085</v>
          </cell>
          <cell r="HB131">
            <v>173.75315858097468</v>
          </cell>
          <cell r="HC131">
            <v>176.62562635235906</v>
          </cell>
          <cell r="HD131">
            <v>176.62562635235855</v>
          </cell>
          <cell r="HE131">
            <v>176.62562635235884</v>
          </cell>
          <cell r="HF131">
            <v>2084.9973786910505</v>
          </cell>
          <cell r="HG131">
            <v>2084.9973786910505</v>
          </cell>
          <cell r="HH131">
            <v>2082.8503935680696</v>
          </cell>
          <cell r="HI131">
            <v>2080.7034084450888</v>
          </cell>
          <cell r="HJ131">
            <v>2079.2070248745263</v>
          </cell>
          <cell r="HK131">
            <v>2078.3612428563824</v>
          </cell>
          <cell r="HL131">
            <v>2078.1660623906564</v>
          </cell>
          <cell r="HM131">
            <v>2078.6214834773496</v>
          </cell>
          <cell r="HN131">
            <v>2079.7275061164605</v>
          </cell>
          <cell r="HO131">
            <v>2081.4841303079907</v>
          </cell>
          <cell r="HP131">
            <v>2083.2407544995199</v>
          </cell>
          <cell r="HQ131">
            <v>2084.9973786910496</v>
          </cell>
          <cell r="ID131">
            <v>5647.7825270499907</v>
          </cell>
          <cell r="IE131">
            <v>5647.7825270499907</v>
          </cell>
          <cell r="IF131">
            <v>6206.2331715533883</v>
          </cell>
          <cell r="IG131">
            <v>6199.9055633517846</v>
          </cell>
          <cell r="IH131">
            <v>6195.4954121809706</v>
          </cell>
          <cell r="II131">
            <v>6193.0027180409452</v>
          </cell>
          <cell r="IJ131">
            <v>6192.4274809317076</v>
          </cell>
          <cell r="IK131">
            <v>6193.7697008532596</v>
          </cell>
          <cell r="IL131">
            <v>6197.0293778056011</v>
          </cell>
          <cell r="IM131">
            <v>6202.2065117887296</v>
          </cell>
          <cell r="IN131">
            <v>6207.3836457718598</v>
          </cell>
          <cell r="IO131">
            <v>6212.5607797549883</v>
          </cell>
          <cell r="IP131">
            <v>2376.8864006893805</v>
          </cell>
          <cell r="IQ131">
            <v>2376.8864006893805</v>
          </cell>
          <cell r="IR131">
            <v>3079.1085434490351</v>
          </cell>
          <cell r="IS131">
            <v>3075.9346235865023</v>
          </cell>
          <cell r="IT131">
            <v>3073.722497621708</v>
          </cell>
          <cell r="IU131">
            <v>3072.4721655546496</v>
          </cell>
          <cell r="IV131">
            <v>3072.1836273853282</v>
          </cell>
          <cell r="IW131">
            <v>3072.8568831137441</v>
          </cell>
          <cell r="IX131">
            <v>3074.4919327398966</v>
          </cell>
          <cell r="IY131">
            <v>3077.0887762637867</v>
          </cell>
          <cell r="IZ131">
            <v>3079.6856197876759</v>
          </cell>
          <cell r="JA131">
            <v>3082.2824633115652</v>
          </cell>
          <cell r="JB131">
            <v>5355.8935050516611</v>
          </cell>
          <cell r="JC131">
            <v>5355.8935050516611</v>
          </cell>
          <cell r="JD131">
            <v>5209.9750216724233</v>
          </cell>
          <cell r="JE131">
            <v>5204.6743482103711</v>
          </cell>
          <cell r="JF131">
            <v>5200.9799394337897</v>
          </cell>
          <cell r="JG131">
            <v>5198.891795342679</v>
          </cell>
          <cell r="JH131">
            <v>5198.4099159370362</v>
          </cell>
          <cell r="JI131">
            <v>5199.5343012168651</v>
          </cell>
          <cell r="JJ131">
            <v>5202.2649511821655</v>
          </cell>
          <cell r="JK131">
            <v>5206.601865832934</v>
          </cell>
          <cell r="JL131">
            <v>5210.9387804837033</v>
          </cell>
          <cell r="JM131">
            <v>5215.2756951344727</v>
          </cell>
          <cell r="JN131">
            <v>0</v>
          </cell>
          <cell r="JO131">
            <v>0</v>
          </cell>
          <cell r="JP131">
            <v>-145.91848337923784</v>
          </cell>
          <cell r="JQ131">
            <v>-5.3006734620521456</v>
          </cell>
          <cell r="JR131">
            <v>-3.6944087765814402</v>
          </cell>
          <cell r="JS131">
            <v>-2.0881440911107347</v>
          </cell>
          <cell r="JT131">
            <v>-0.48187940564275777</v>
          </cell>
          <cell r="JU131">
            <v>1.1243852798288572</v>
          </cell>
          <cell r="JV131">
            <v>2.7306499653004721</v>
          </cell>
          <cell r="JW131">
            <v>4.3369146507684491</v>
          </cell>
          <cell r="JX131">
            <v>4.3369146507693586</v>
          </cell>
          <cell r="JY131">
            <v>4.3369146507693586</v>
          </cell>
          <cell r="JZ131">
            <v>246.861478876815</v>
          </cell>
          <cell r="KA131">
            <v>246.861478876815</v>
          </cell>
          <cell r="KB131">
            <v>383.30081861048575</v>
          </cell>
          <cell r="KC131">
            <v>242.68300869330005</v>
          </cell>
          <cell r="KD131">
            <v>243.94921177921316</v>
          </cell>
          <cell r="KE131">
            <v>245.21541486512643</v>
          </cell>
          <cell r="KF131">
            <v>246.4816179510421</v>
          </cell>
          <cell r="KG131">
            <v>247.7478210369548</v>
          </cell>
          <cell r="KH131">
            <v>249.01402412286706</v>
          </cell>
          <cell r="KI131">
            <v>250.28022720878346</v>
          </cell>
          <cell r="KJ131">
            <v>250.28022720878204</v>
          </cell>
          <cell r="KK131">
            <v>250.28022720878232</v>
          </cell>
        </row>
        <row r="132">
          <cell r="E132">
            <v>2493.08152284483</v>
          </cell>
          <cell r="H132">
            <v>902.79626151849504</v>
          </cell>
          <cell r="K132">
            <v>570.59031192175803</v>
          </cell>
          <cell r="N132">
            <v>823.53304258802802</v>
          </cell>
          <cell r="T132">
            <v>18.7819592272592</v>
          </cell>
          <cell r="X132">
            <v>10.330077574992499</v>
          </cell>
          <cell r="AD132">
            <v>62.863977325224404</v>
          </cell>
          <cell r="AE132">
            <v>179.09049346182599</v>
          </cell>
          <cell r="AI132">
            <v>1289.94825118824</v>
          </cell>
          <cell r="AM132">
            <v>42.9061295760199</v>
          </cell>
          <cell r="AN132">
            <v>513.18068765856106</v>
          </cell>
          <cell r="AZ132">
            <v>1533.84649330608</v>
          </cell>
          <cell r="BR132">
            <v>207.75679357040249</v>
          </cell>
          <cell r="BS132">
            <v>207.75679357040249</v>
          </cell>
          <cell r="BT132">
            <v>112.4818364478333</v>
          </cell>
          <cell r="BU132">
            <v>112.4818364478333</v>
          </cell>
          <cell r="BV132">
            <v>128.50988833698696</v>
          </cell>
          <cell r="BW132">
            <v>144.53794022614062</v>
          </cell>
          <cell r="BX132">
            <v>160.56599211529425</v>
          </cell>
          <cell r="BY132">
            <v>176.59404400444791</v>
          </cell>
          <cell r="BZ132">
            <v>192.62209589360157</v>
          </cell>
          <cell r="CA132">
            <v>208.65014778275523</v>
          </cell>
          <cell r="CB132">
            <v>208.65014778275523</v>
          </cell>
          <cell r="CC132">
            <v>208.65014778275523</v>
          </cell>
          <cell r="CP132">
            <v>75.233021793207911</v>
          </cell>
          <cell r="CQ132">
            <v>75.233021793207911</v>
          </cell>
          <cell r="CR132">
            <v>32.309775502358043</v>
          </cell>
          <cell r="CS132">
            <v>32.309775502358043</v>
          </cell>
          <cell r="CT132">
            <v>39.530728831317269</v>
          </cell>
          <cell r="CU132">
            <v>46.751682160276495</v>
          </cell>
          <cell r="CV132">
            <v>53.972635489235721</v>
          </cell>
          <cell r="CW132">
            <v>61.193588818194947</v>
          </cell>
          <cell r="CX132">
            <v>68.414542147154179</v>
          </cell>
          <cell r="CY132">
            <v>75.635495476113419</v>
          </cell>
          <cell r="CZ132">
            <v>75.635495476113419</v>
          </cell>
          <cell r="DA132">
            <v>75.635495476113419</v>
          </cell>
          <cell r="DN132">
            <v>47.549192660146502</v>
          </cell>
          <cell r="DO132">
            <v>47.549192660146502</v>
          </cell>
          <cell r="DP132">
            <v>32.660109772545631</v>
          </cell>
          <cell r="DQ132">
            <v>32.660109772545631</v>
          </cell>
          <cell r="DR132">
            <v>35.164891724820535</v>
          </cell>
          <cell r="DS132">
            <v>37.669673677095432</v>
          </cell>
          <cell r="DT132">
            <v>40.174455629370335</v>
          </cell>
          <cell r="DU132">
            <v>42.679237581645239</v>
          </cell>
          <cell r="DV132">
            <v>45.184019533920143</v>
          </cell>
          <cell r="DW132">
            <v>47.68880148619504</v>
          </cell>
          <cell r="DX132">
            <v>47.68880148619504</v>
          </cell>
          <cell r="DY132">
            <v>47.68880148619504</v>
          </cell>
          <cell r="EL132">
            <v>68.627753549002335</v>
          </cell>
          <cell r="EM132">
            <v>68.627753549002335</v>
          </cell>
          <cell r="EN132">
            <v>59.605145979759477</v>
          </cell>
          <cell r="EO132">
            <v>59.605145979759477</v>
          </cell>
          <cell r="EP132">
            <v>61.123014123318448</v>
          </cell>
          <cell r="EQ132">
            <v>62.640882266877426</v>
          </cell>
          <cell r="ER132">
            <v>64.158750410436397</v>
          </cell>
          <cell r="ES132">
            <v>65.676618553995368</v>
          </cell>
          <cell r="ET132">
            <v>67.194486697554339</v>
          </cell>
          <cell r="EU132">
            <v>68.712354841113338</v>
          </cell>
          <cell r="EV132">
            <v>68.712354841113338</v>
          </cell>
          <cell r="EW132">
            <v>68.712354841113338</v>
          </cell>
          <cell r="GT132">
            <v>1.5651632689382666</v>
          </cell>
          <cell r="GU132">
            <v>1.5651632689382666</v>
          </cell>
          <cell r="GV132">
            <v>-35.389674553543998</v>
          </cell>
          <cell r="GW132">
            <v>-35.389674553544026</v>
          </cell>
          <cell r="GX132">
            <v>-29.172783189195204</v>
          </cell>
          <cell r="GY132">
            <v>-22.955891824846386</v>
          </cell>
          <cell r="GZ132">
            <v>-16.739000460497561</v>
          </cell>
          <cell r="HA132">
            <v>-10.522109096148778</v>
          </cell>
          <cell r="HB132">
            <v>-4.3052177317999112</v>
          </cell>
          <cell r="HC132">
            <v>1.9116736325488575</v>
          </cell>
          <cell r="HD132">
            <v>1.9116736325488859</v>
          </cell>
          <cell r="HE132">
            <v>1.9116736325488575</v>
          </cell>
          <cell r="HF132">
            <v>179.0904934618259</v>
          </cell>
          <cell r="HG132">
            <v>179.0904934618259</v>
          </cell>
          <cell r="HH132">
            <v>170.57567601421923</v>
          </cell>
          <cell r="HI132">
            <v>162.06085856661252</v>
          </cell>
          <cell r="HJ132">
            <v>154.9784840189941</v>
          </cell>
          <cell r="HK132">
            <v>149.32855237136391</v>
          </cell>
          <cell r="HL132">
            <v>145.11106362372203</v>
          </cell>
          <cell r="HM132">
            <v>142.32601777606837</v>
          </cell>
          <cell r="HN132">
            <v>140.97341482840304</v>
          </cell>
          <cell r="HO132">
            <v>141.05325478072595</v>
          </cell>
          <cell r="HP132">
            <v>141.13309473304889</v>
          </cell>
          <cell r="HQ132">
            <v>141.21293468537181</v>
          </cell>
          <cell r="ID132">
            <v>1289.94825118824</v>
          </cell>
          <cell r="IE132">
            <v>1289.94825118824</v>
          </cell>
          <cell r="IF132">
            <v>1364.7171155770441</v>
          </cell>
          <cell r="IG132">
            <v>1310.4911548470245</v>
          </cell>
          <cell r="IH132">
            <v>1265.3875966723983</v>
          </cell>
          <cell r="II132">
            <v>1229.406441053166</v>
          </cell>
          <cell r="IJ132">
            <v>1202.5476879893279</v>
          </cell>
          <cell r="IK132">
            <v>1184.8113374808834</v>
          </cell>
          <cell r="IL132">
            <v>1176.1973895278327</v>
          </cell>
          <cell r="IM132">
            <v>1176.7058441301758</v>
          </cell>
          <cell r="IN132">
            <v>1177.2142987325196</v>
          </cell>
          <cell r="IO132">
            <v>1177.7227533348628</v>
          </cell>
          <cell r="IP132">
            <v>513.18068765856094</v>
          </cell>
          <cell r="IQ132">
            <v>513.18068765856094</v>
          </cell>
          <cell r="IR132">
            <v>535.89795626814578</v>
          </cell>
          <cell r="IS132">
            <v>509.14693657534735</v>
          </cell>
          <cell r="IT132">
            <v>486.8962257220727</v>
          </cell>
          <cell r="IU132">
            <v>469.14582370832176</v>
          </cell>
          <cell r="IV132">
            <v>455.89573053409458</v>
          </cell>
          <cell r="IW132">
            <v>447.14594619939101</v>
          </cell>
          <cell r="IX132">
            <v>442.89647070421137</v>
          </cell>
          <cell r="IY132">
            <v>443.14730404855555</v>
          </cell>
          <cell r="IZ132">
            <v>443.39813739289963</v>
          </cell>
          <cell r="JA132">
            <v>443.6489707372437</v>
          </cell>
          <cell r="JB132">
            <v>955.8580569915049</v>
          </cell>
          <cell r="JC132">
            <v>955.8580569915049</v>
          </cell>
          <cell r="JD132">
            <v>999.39483532311749</v>
          </cell>
          <cell r="JE132">
            <v>963.40507683828969</v>
          </cell>
          <cell r="JF132">
            <v>933.46985496931973</v>
          </cell>
          <cell r="JG132">
            <v>909.58916971620806</v>
          </cell>
          <cell r="JH132">
            <v>891.76302107895526</v>
          </cell>
          <cell r="JI132">
            <v>879.99140905756065</v>
          </cell>
          <cell r="JJ132">
            <v>874.27433365202432</v>
          </cell>
          <cell r="JK132">
            <v>874.61179486234619</v>
          </cell>
          <cell r="JL132">
            <v>874.94925607266896</v>
          </cell>
          <cell r="JM132">
            <v>875.28671728299082</v>
          </cell>
          <cell r="JN132">
            <v>0</v>
          </cell>
          <cell r="JO132">
            <v>0</v>
          </cell>
          <cell r="JP132">
            <v>43.536778331612595</v>
          </cell>
          <cell r="JQ132">
            <v>-35.989758484827803</v>
          </cell>
          <cell r="JR132">
            <v>-29.935221868969961</v>
          </cell>
          <cell r="JS132">
            <v>-23.880685253111665</v>
          </cell>
          <cell r="JT132">
            <v>-17.8261486372528</v>
          </cell>
          <cell r="JU132">
            <v>-11.771612021394617</v>
          </cell>
          <cell r="JV132">
            <v>-5.7170754055363204</v>
          </cell>
          <cell r="JW132">
            <v>0.33746121032186238</v>
          </cell>
          <cell r="JX132">
            <v>0.33746121032277188</v>
          </cell>
          <cell r="JY132">
            <v>0.33746121032186238</v>
          </cell>
          <cell r="JZ132">
            <v>6.8038280460402998</v>
          </cell>
          <cell r="KA132">
            <v>6.8038280460402998</v>
          </cell>
          <cell r="KB132">
            <v>-73.687788108054562</v>
          </cell>
          <cell r="KC132">
            <v>5.8387487083858112</v>
          </cell>
          <cell r="KD132">
            <v>6.0011034568767911</v>
          </cell>
          <cell r="KE132">
            <v>6.1634582053673128</v>
          </cell>
          <cell r="KF132">
            <v>6.3258129538572732</v>
          </cell>
          <cell r="KG132">
            <v>6.4881677023478721</v>
          </cell>
          <cell r="KH132">
            <v>6.6505224508384426</v>
          </cell>
          <cell r="KI132">
            <v>6.8128771993290282</v>
          </cell>
          <cell r="KJ132">
            <v>6.8128771993281472</v>
          </cell>
          <cell r="KK132">
            <v>6.8128771993290282</v>
          </cell>
        </row>
        <row r="133">
          <cell r="E133">
            <v>5595.7168012939201</v>
          </cell>
          <cell r="H133">
            <v>3073.0647438578299</v>
          </cell>
          <cell r="K133">
            <v>1587.07731212513</v>
          </cell>
          <cell r="N133">
            <v>407.535764507708</v>
          </cell>
          <cell r="T133">
            <v>170.055143952186</v>
          </cell>
          <cell r="X133">
            <v>93.530329173702398</v>
          </cell>
          <cell r="AD133">
            <v>57.807640247208184</v>
          </cell>
          <cell r="AE133">
            <v>1012.41416081379</v>
          </cell>
          <cell r="AI133">
            <v>2254.9884768705001</v>
          </cell>
          <cell r="AM133">
            <v>73.303181105393605</v>
          </cell>
          <cell r="AN133">
            <v>1888.97922359119</v>
          </cell>
          <cell r="AZ133">
            <v>3398.3158700696899</v>
          </cell>
          <cell r="BR133">
            <v>466.30973344116001</v>
          </cell>
          <cell r="BS133">
            <v>466.30973344116001</v>
          </cell>
          <cell r="BT133">
            <v>325.29767004855324</v>
          </cell>
          <cell r="BU133">
            <v>325.29767004855324</v>
          </cell>
          <cell r="BV133">
            <v>347.68053725372891</v>
          </cell>
          <cell r="BW133">
            <v>370.06340445890464</v>
          </cell>
          <cell r="BX133">
            <v>392.44627166408031</v>
          </cell>
          <cell r="BY133">
            <v>414.82913886925604</v>
          </cell>
          <cell r="BZ133">
            <v>437.21200607443171</v>
          </cell>
          <cell r="CA133">
            <v>459.59487327960738</v>
          </cell>
          <cell r="CB133">
            <v>459.59487327960738</v>
          </cell>
          <cell r="CC133">
            <v>459.59487327960738</v>
          </cell>
          <cell r="CP133">
            <v>256.08872865481914</v>
          </cell>
          <cell r="CQ133">
            <v>256.08872865481914</v>
          </cell>
          <cell r="CR133">
            <v>175.71495255344755</v>
          </cell>
          <cell r="CS133">
            <v>175.71495255344755</v>
          </cell>
          <cell r="CT133">
            <v>188.47269479176049</v>
          </cell>
          <cell r="CU133">
            <v>201.23043703007343</v>
          </cell>
          <cell r="CV133">
            <v>213.98817926838638</v>
          </cell>
          <cell r="CW133">
            <v>226.74592150669932</v>
          </cell>
          <cell r="CX133">
            <v>239.50366374501229</v>
          </cell>
          <cell r="CY133">
            <v>252.26140598332529</v>
          </cell>
          <cell r="CZ133">
            <v>252.26140598332529</v>
          </cell>
          <cell r="DA133">
            <v>252.26140598332529</v>
          </cell>
          <cell r="DN133">
            <v>132.25644267709416</v>
          </cell>
          <cell r="DO133">
            <v>132.25644267709416</v>
          </cell>
          <cell r="DP133">
            <v>108.87260312527805</v>
          </cell>
          <cell r="DQ133">
            <v>108.87260312527805</v>
          </cell>
          <cell r="DR133">
            <v>112.58432368905838</v>
          </cell>
          <cell r="DS133">
            <v>116.29604425283871</v>
          </cell>
          <cell r="DT133">
            <v>120.00776481661903</v>
          </cell>
          <cell r="DU133">
            <v>123.71948538039936</v>
          </cell>
          <cell r="DV133">
            <v>127.43120594417969</v>
          </cell>
          <cell r="DW133">
            <v>131.14292650796006</v>
          </cell>
          <cell r="DX133">
            <v>131.14292650796006</v>
          </cell>
          <cell r="DY133">
            <v>131.14292650796006</v>
          </cell>
          <cell r="EL133">
            <v>33.961313708975666</v>
          </cell>
          <cell r="EM133">
            <v>33.961313708975666</v>
          </cell>
          <cell r="EN133">
            <v>28.928762207717536</v>
          </cell>
          <cell r="EO133">
            <v>28.928762207717536</v>
          </cell>
          <cell r="EP133">
            <v>29.72757990632994</v>
          </cell>
          <cell r="EQ133">
            <v>30.526397604942343</v>
          </cell>
          <cell r="ER133">
            <v>31.325215303554746</v>
          </cell>
          <cell r="ES133">
            <v>32.124033002167153</v>
          </cell>
          <cell r="ET133">
            <v>32.922850700779556</v>
          </cell>
          <cell r="EU133">
            <v>33.721668399391952</v>
          </cell>
          <cell r="EV133">
            <v>33.721668399391952</v>
          </cell>
          <cell r="EW133">
            <v>33.721668399391952</v>
          </cell>
          <cell r="GT133">
            <v>14.171261996015499</v>
          </cell>
          <cell r="GU133">
            <v>14.171261996015499</v>
          </cell>
          <cell r="GV133">
            <v>-44.529591200583724</v>
          </cell>
          <cell r="GW133">
            <v>-44.529591200583724</v>
          </cell>
          <cell r="GX133">
            <v>-35.211995455091696</v>
          </cell>
          <cell r="GY133">
            <v>-25.894399709599742</v>
          </cell>
          <cell r="GZ133">
            <v>-16.576803964107704</v>
          </cell>
          <cell r="HA133">
            <v>-7.2592082186159708</v>
          </cell>
          <cell r="HB133">
            <v>2.0583875268760217</v>
          </cell>
          <cell r="HC133">
            <v>11.375983272367964</v>
          </cell>
          <cell r="HD133">
            <v>11.375983272368078</v>
          </cell>
          <cell r="HE133">
            <v>11.375983272367964</v>
          </cell>
          <cell r="HF133">
            <v>1012.4141608137899</v>
          </cell>
          <cell r="HG133">
            <v>1012.4141608137899</v>
          </cell>
          <cell r="HH133">
            <v>985.93520385535157</v>
          </cell>
          <cell r="HI133">
            <v>959.45624689691329</v>
          </cell>
          <cell r="HJ133">
            <v>937.18029897949702</v>
          </cell>
          <cell r="HK133">
            <v>919.10736010310268</v>
          </cell>
          <cell r="HL133">
            <v>905.23743026773036</v>
          </cell>
          <cell r="HM133">
            <v>895.57050947337973</v>
          </cell>
          <cell r="HN133">
            <v>890.10659772005113</v>
          </cell>
          <cell r="HO133">
            <v>888.84569500774455</v>
          </cell>
          <cell r="HP133">
            <v>887.58479229543809</v>
          </cell>
          <cell r="HQ133">
            <v>886.32388958313152</v>
          </cell>
          <cell r="ID133">
            <v>2254.9884768704992</v>
          </cell>
          <cell r="IE133">
            <v>2254.9884768704992</v>
          </cell>
          <cell r="IF133">
            <v>2417.9790439786993</v>
          </cell>
          <cell r="IG133">
            <v>2355.4707633998496</v>
          </cell>
          <cell r="IH133">
            <v>2302.8844321192296</v>
          </cell>
          <cell r="II133">
            <v>2260.2200501368397</v>
          </cell>
          <cell r="IJ133">
            <v>2227.4776174526801</v>
          </cell>
          <cell r="IK133">
            <v>2204.6571340667506</v>
          </cell>
          <cell r="IL133">
            <v>2191.7585999790517</v>
          </cell>
          <cell r="IM133">
            <v>2188.7820151895826</v>
          </cell>
          <cell r="IN133">
            <v>2185.8054304001139</v>
          </cell>
          <cell r="IO133">
            <v>2182.8288456106443</v>
          </cell>
          <cell r="IP133">
            <v>1888.9792235911898</v>
          </cell>
          <cell r="IQ133">
            <v>1888.9792235911898</v>
          </cell>
          <cell r="IR133">
            <v>2003.5574108790513</v>
          </cell>
          <cell r="IS133">
            <v>1949.7484889144291</v>
          </cell>
          <cell r="IT133">
            <v>1904.4806656743506</v>
          </cell>
          <cell r="IU133">
            <v>1867.7539411588148</v>
          </cell>
          <cell r="IV133">
            <v>1839.5683153678224</v>
          </cell>
          <cell r="IW133">
            <v>1819.923788301373</v>
          </cell>
          <cell r="IX133">
            <v>1808.8203599594667</v>
          </cell>
          <cell r="IY133">
            <v>1806.2580303421039</v>
          </cell>
          <cell r="IZ133">
            <v>1803.6957007247408</v>
          </cell>
          <cell r="JA133">
            <v>1801.1333711073783</v>
          </cell>
          <cell r="JB133">
            <v>1378.4234140930992</v>
          </cell>
          <cell r="JC133">
            <v>1378.4234140930992</v>
          </cell>
          <cell r="JD133">
            <v>1400.3568369549996</v>
          </cell>
          <cell r="JE133">
            <v>1365.1785213823339</v>
          </cell>
          <cell r="JF133">
            <v>1335.5840654243759</v>
          </cell>
          <cell r="JG133">
            <v>1311.5734690811275</v>
          </cell>
          <cell r="JH133">
            <v>1293.1467323525881</v>
          </cell>
          <cell r="JI133">
            <v>1280.3038552387575</v>
          </cell>
          <cell r="JJ133">
            <v>1273.044837739636</v>
          </cell>
          <cell r="JK133">
            <v>1271.3696798552235</v>
          </cell>
          <cell r="JL133">
            <v>1269.6945219708111</v>
          </cell>
          <cell r="JM133">
            <v>1268.0193640863974</v>
          </cell>
          <cell r="JN133">
            <v>0</v>
          </cell>
          <cell r="JO133">
            <v>0</v>
          </cell>
          <cell r="JP133">
            <v>21.933422861900453</v>
          </cell>
          <cell r="JQ133">
            <v>-35.178315572665724</v>
          </cell>
          <cell r="JR133">
            <v>-29.594455957957962</v>
          </cell>
          <cell r="JS133">
            <v>-24.01059634324838</v>
          </cell>
          <cell r="JT133">
            <v>-18.426736728539481</v>
          </cell>
          <cell r="JU133">
            <v>-12.842877113830582</v>
          </cell>
          <cell r="JV133">
            <v>-7.2590174991214553</v>
          </cell>
          <cell r="JW133">
            <v>-1.6751578844125561</v>
          </cell>
          <cell r="JX133">
            <v>-1.6751578844123287</v>
          </cell>
          <cell r="JY133">
            <v>-1.675157884413693</v>
          </cell>
          <cell r="JZ133">
            <v>18.988565349949514</v>
          </cell>
          <cell r="KA133">
            <v>18.988565349949514</v>
          </cell>
          <cell r="KB133">
            <v>-61.645710708550162</v>
          </cell>
          <cell r="KC133">
            <v>-4.5339722739839843</v>
          </cell>
          <cell r="KD133">
            <v>-0.8002361431997187</v>
          </cell>
          <cell r="KE133">
            <v>2.9334999875826533</v>
          </cell>
          <cell r="KF133">
            <v>6.6672361183657927</v>
          </cell>
          <cell r="KG133">
            <v>10.400972249148627</v>
          </cell>
          <cell r="KH133">
            <v>14.134708379931492</v>
          </cell>
          <cell r="KI133">
            <v>17.868444510714536</v>
          </cell>
          <cell r="KJ133">
            <v>17.868444510714422</v>
          </cell>
          <cell r="KK133">
            <v>17.868444510715673</v>
          </cell>
        </row>
        <row r="134">
          <cell r="E134">
            <v>3994.3438203884498</v>
          </cell>
          <cell r="H134">
            <v>2020.2567823018301</v>
          </cell>
          <cell r="K134">
            <v>987.076703635797</v>
          </cell>
          <cell r="N134">
            <v>440.46809076173901</v>
          </cell>
          <cell r="T134">
            <v>343.53980753643702</v>
          </cell>
          <cell r="X134">
            <v>188.94689414504001</v>
          </cell>
          <cell r="AD134">
            <v>60.829659750938958</v>
          </cell>
          <cell r="AE134">
            <v>597.94495767282899</v>
          </cell>
          <cell r="AI134">
            <v>840.33268957702796</v>
          </cell>
          <cell r="AM134">
            <v>741.57621926385104</v>
          </cell>
          <cell r="AN134">
            <v>0</v>
          </cell>
          <cell r="AZ134">
            <v>3243.1038665137098</v>
          </cell>
          <cell r="BR134">
            <v>332.8619850323708</v>
          </cell>
          <cell r="BS134">
            <v>332.8619850323708</v>
          </cell>
          <cell r="BT134">
            <v>228.62440518623367</v>
          </cell>
          <cell r="BU134">
            <v>228.62440518623367</v>
          </cell>
          <cell r="BV134">
            <v>245.68666397455962</v>
          </cell>
          <cell r="BW134">
            <v>262.74892276288557</v>
          </cell>
          <cell r="BX134">
            <v>279.81118155121158</v>
          </cell>
          <cell r="BY134">
            <v>296.87344033953752</v>
          </cell>
          <cell r="BZ134">
            <v>313.93569912786347</v>
          </cell>
          <cell r="CA134">
            <v>330.99795791618948</v>
          </cell>
          <cell r="CB134">
            <v>330.99795791618948</v>
          </cell>
          <cell r="CC134">
            <v>330.99795791618948</v>
          </cell>
          <cell r="CP134">
            <v>168.35473185848582</v>
          </cell>
          <cell r="CQ134">
            <v>168.35473185848582</v>
          </cell>
          <cell r="CR134">
            <v>111.36040470430662</v>
          </cell>
          <cell r="CS134">
            <v>111.36040470430662</v>
          </cell>
          <cell r="CT134">
            <v>120.6895925155215</v>
          </cell>
          <cell r="CU134">
            <v>130.01878032673636</v>
          </cell>
          <cell r="CV134">
            <v>139.34796813795126</v>
          </cell>
          <cell r="CW134">
            <v>148.67715594916612</v>
          </cell>
          <cell r="CX134">
            <v>158.00634376038101</v>
          </cell>
          <cell r="CY134">
            <v>167.33553157159585</v>
          </cell>
          <cell r="CZ134">
            <v>167.33553157159585</v>
          </cell>
          <cell r="DA134">
            <v>167.33553157159585</v>
          </cell>
          <cell r="DN134">
            <v>82.256391969649741</v>
          </cell>
          <cell r="DO134">
            <v>82.256391969649741</v>
          </cell>
          <cell r="DP134">
            <v>59.711721901897967</v>
          </cell>
          <cell r="DQ134">
            <v>59.711721901897967</v>
          </cell>
          <cell r="DR134">
            <v>63.40197445343648</v>
          </cell>
          <cell r="DS134">
            <v>67.092227004975001</v>
          </cell>
          <cell r="DT134">
            <v>70.782479556513522</v>
          </cell>
          <cell r="DU134">
            <v>74.472732108052028</v>
          </cell>
          <cell r="DV134">
            <v>78.162984659590549</v>
          </cell>
          <cell r="DW134">
            <v>81.853237211129056</v>
          </cell>
          <cell r="DX134">
            <v>81.853237211129056</v>
          </cell>
          <cell r="DY134">
            <v>81.853237211129056</v>
          </cell>
          <cell r="EL134">
            <v>36.705674230144915</v>
          </cell>
          <cell r="EM134">
            <v>36.705674230144915</v>
          </cell>
          <cell r="EN134">
            <v>34.268659965701616</v>
          </cell>
          <cell r="EO134">
            <v>34.268659965701616</v>
          </cell>
          <cell r="EP134">
            <v>34.667565697321152</v>
          </cell>
          <cell r="EQ134">
            <v>35.066471428940687</v>
          </cell>
          <cell r="ER134">
            <v>35.46537716056023</v>
          </cell>
          <cell r="ES134">
            <v>35.864282892179766</v>
          </cell>
          <cell r="ET134">
            <v>36.263188623799302</v>
          </cell>
          <cell r="EU134">
            <v>36.662094355418851</v>
          </cell>
          <cell r="EV134">
            <v>36.662094355418851</v>
          </cell>
          <cell r="EW134">
            <v>36.662094355418851</v>
          </cell>
          <cell r="GT134">
            <v>17.459215157552961</v>
          </cell>
          <cell r="GU134">
            <v>17.459215157552961</v>
          </cell>
          <cell r="GV134">
            <v>-10.502131712483102</v>
          </cell>
          <cell r="GW134">
            <v>-10.502131712482988</v>
          </cell>
          <cell r="GX134">
            <v>-4.0970151657491733</v>
          </cell>
          <cell r="GY134">
            <v>1.407614642566438</v>
          </cell>
          <cell r="GZ134">
            <v>5.3138277373654699</v>
          </cell>
          <cell r="HA134">
            <v>9.2200408321645675</v>
          </cell>
          <cell r="HB134">
            <v>13.126253926963638</v>
          </cell>
          <cell r="HC134">
            <v>17.03246702176278</v>
          </cell>
          <cell r="HD134">
            <v>17.03246702176278</v>
          </cell>
          <cell r="HE134">
            <v>17.032467021762713</v>
          </cell>
          <cell r="HF134">
            <v>597.94495767282888</v>
          </cell>
          <cell r="HG134">
            <v>597.94495767282888</v>
          </cell>
          <cell r="HH134">
            <v>581.07607702540554</v>
          </cell>
          <cell r="HI134">
            <v>564.20719637798231</v>
          </cell>
          <cell r="HJ134">
            <v>550.09951958333988</v>
          </cell>
          <cell r="HK134">
            <v>538.75304664147859</v>
          </cell>
          <cell r="HL134">
            <v>530.16777755239821</v>
          </cell>
          <cell r="HM134">
            <v>524.34371231609884</v>
          </cell>
          <cell r="HN134">
            <v>521.28085093258051</v>
          </cell>
          <cell r="HO134">
            <v>520.97919340184319</v>
          </cell>
          <cell r="HP134">
            <v>520.67753587110587</v>
          </cell>
          <cell r="HQ134">
            <v>520.37587834036844</v>
          </cell>
          <cell r="ID134">
            <v>840.33268957702774</v>
          </cell>
          <cell r="IE134">
            <v>840.33268957702774</v>
          </cell>
          <cell r="IF134">
            <v>900.24343059459841</v>
          </cell>
          <cell r="IG134">
            <v>876.12090265446614</v>
          </cell>
          <cell r="IH134">
            <v>855.94690090758093</v>
          </cell>
          <cell r="II134">
            <v>839.721425353943</v>
          </cell>
          <cell r="IJ134">
            <v>827.44447599355203</v>
          </cell>
          <cell r="IK134">
            <v>819.11605282640824</v>
          </cell>
          <cell r="IL134">
            <v>814.7361558525115</v>
          </cell>
          <cell r="IM134">
            <v>814.30478507186217</v>
          </cell>
          <cell r="IN134">
            <v>813.87341429121238</v>
          </cell>
          <cell r="IO134">
            <v>813.44204351056305</v>
          </cell>
          <cell r="IP134">
            <v>0</v>
          </cell>
          <cell r="IQ134">
            <v>0</v>
          </cell>
          <cell r="IR134">
            <v>0</v>
          </cell>
          <cell r="IS134">
            <v>0</v>
          </cell>
          <cell r="IT134">
            <v>0</v>
          </cell>
          <cell r="IU134">
            <v>0</v>
          </cell>
          <cell r="IV134">
            <v>0</v>
          </cell>
          <cell r="IW134">
            <v>0</v>
          </cell>
          <cell r="IX134">
            <v>0</v>
          </cell>
          <cell r="IY134">
            <v>0</v>
          </cell>
          <cell r="IZ134">
            <v>0</v>
          </cell>
          <cell r="JA134">
            <v>0</v>
          </cell>
          <cell r="JB134">
            <v>1438.2776472498567</v>
          </cell>
          <cell r="JC134">
            <v>1438.2776472498567</v>
          </cell>
          <cell r="JD134">
            <v>1481.3195076200041</v>
          </cell>
          <cell r="JE134">
            <v>1440.3280990324483</v>
          </cell>
          <cell r="JF134">
            <v>1406.0464204909208</v>
          </cell>
          <cell r="JG134">
            <v>1378.4744719954215</v>
          </cell>
          <cell r="JH134">
            <v>1357.6122535459504</v>
          </cell>
          <cell r="JI134">
            <v>1343.459765142507</v>
          </cell>
          <cell r="JJ134">
            <v>1336.017006785092</v>
          </cell>
          <cell r="JK134">
            <v>1335.2839784737052</v>
          </cell>
          <cell r="JL134">
            <v>1334.5509501623183</v>
          </cell>
          <cell r="JM134">
            <v>1333.8179218509315</v>
          </cell>
          <cell r="JN134">
            <v>0</v>
          </cell>
          <cell r="JO134">
            <v>0</v>
          </cell>
          <cell r="JP134">
            <v>43.041860370147333</v>
          </cell>
          <cell r="JQ134">
            <v>-40.991408587555725</v>
          </cell>
          <cell r="JR134">
            <v>-34.281678541527526</v>
          </cell>
          <cell r="JS134">
            <v>-27.571948495499328</v>
          </cell>
          <cell r="JT134">
            <v>-20.862218449471129</v>
          </cell>
          <cell r="JU134">
            <v>-14.152488403443385</v>
          </cell>
          <cell r="JV134">
            <v>-7.4427583574149594</v>
          </cell>
          <cell r="JW134">
            <v>-0.73302831138676083</v>
          </cell>
          <cell r="JX134">
            <v>-0.73302831138698821</v>
          </cell>
          <cell r="JY134">
            <v>-0.73302831138676083</v>
          </cell>
          <cell r="JZ134">
            <v>22.528353470131208</v>
          </cell>
          <cell r="KA134">
            <v>22.528353470131208</v>
          </cell>
          <cell r="KB134">
            <v>-48.474853770052192</v>
          </cell>
          <cell r="KC134">
            <v>35.558415187650979</v>
          </cell>
          <cell r="KD134">
            <v>35.253801688356603</v>
          </cell>
          <cell r="KE134">
            <v>34.04870145064401</v>
          </cell>
          <cell r="KF134">
            <v>31.245184499414847</v>
          </cell>
          <cell r="KG134">
            <v>28.441667548186199</v>
          </cell>
          <cell r="KH134">
            <v>25.638150596956844</v>
          </cell>
          <cell r="KI134">
            <v>22.834633645727788</v>
          </cell>
          <cell r="KJ134">
            <v>22.834633645728015</v>
          </cell>
          <cell r="KK134">
            <v>22.83463364572772</v>
          </cell>
        </row>
        <row r="135">
          <cell r="E135">
            <v>4487.55314970173</v>
          </cell>
          <cell r="H135">
            <v>3703.0539622153101</v>
          </cell>
          <cell r="K135">
            <v>135.48743424070599</v>
          </cell>
          <cell r="N135">
            <v>427.63044861330297</v>
          </cell>
          <cell r="T135">
            <v>108.69042791491501</v>
          </cell>
          <cell r="X135">
            <v>59.779735353203499</v>
          </cell>
          <cell r="AD135">
            <v>91.500172461797106</v>
          </cell>
          <cell r="AE135">
            <v>592.03261432811996</v>
          </cell>
          <cell r="AI135">
            <v>1788.5470461388099</v>
          </cell>
          <cell r="AM135">
            <v>254.38269647754001</v>
          </cell>
          <cell r="AN135">
            <v>853.93826459255899</v>
          </cell>
          <cell r="AZ135">
            <v>2719.15889820447</v>
          </cell>
          <cell r="BR135">
            <v>373.96276247514413</v>
          </cell>
          <cell r="BS135">
            <v>373.96276247514413</v>
          </cell>
          <cell r="BT135">
            <v>256.02321747409417</v>
          </cell>
          <cell r="BU135">
            <v>256.02321747409417</v>
          </cell>
          <cell r="BV135">
            <v>274.08423385437521</v>
          </cell>
          <cell r="BW135">
            <v>292.1452502346562</v>
          </cell>
          <cell r="BX135">
            <v>310.20626661493725</v>
          </cell>
          <cell r="BY135">
            <v>328.2672829952183</v>
          </cell>
          <cell r="BZ135">
            <v>346.32829937549928</v>
          </cell>
          <cell r="CA135">
            <v>364.38931575578044</v>
          </cell>
          <cell r="CB135">
            <v>364.38931575578044</v>
          </cell>
          <cell r="CC135">
            <v>364.38931575578044</v>
          </cell>
          <cell r="CP135">
            <v>308.58783018460917</v>
          </cell>
          <cell r="CQ135">
            <v>308.58783018460917</v>
          </cell>
          <cell r="CR135">
            <v>204.85141525243387</v>
          </cell>
          <cell r="CS135">
            <v>204.85141525243387</v>
          </cell>
          <cell r="CT135">
            <v>220.73739386380606</v>
          </cell>
          <cell r="CU135">
            <v>236.62337247517829</v>
          </cell>
          <cell r="CV135">
            <v>252.50935108655051</v>
          </cell>
          <cell r="CW135">
            <v>268.39532969792276</v>
          </cell>
          <cell r="CX135">
            <v>284.28130830929496</v>
          </cell>
          <cell r="CY135">
            <v>300.16728692066715</v>
          </cell>
          <cell r="CZ135">
            <v>300.16728692066715</v>
          </cell>
          <cell r="DA135">
            <v>300.16728692066715</v>
          </cell>
          <cell r="DN135">
            <v>11.290619520058833</v>
          </cell>
          <cell r="DO135">
            <v>11.290619520058833</v>
          </cell>
          <cell r="DP135">
            <v>9.3984375830194242</v>
          </cell>
          <cell r="DQ135">
            <v>9.3984375830194242</v>
          </cell>
          <cell r="DR135">
            <v>9.6882023854784833</v>
          </cell>
          <cell r="DS135">
            <v>9.9779671879375442</v>
          </cell>
          <cell r="DT135">
            <v>10.267731990396603</v>
          </cell>
          <cell r="DU135">
            <v>10.557496792855662</v>
          </cell>
          <cell r="DV135">
            <v>10.847261595314723</v>
          </cell>
          <cell r="DW135">
            <v>11.137026397773786</v>
          </cell>
          <cell r="DX135">
            <v>11.137026397773786</v>
          </cell>
          <cell r="DY135">
            <v>11.137026397773786</v>
          </cell>
          <cell r="EL135">
            <v>35.635870717775248</v>
          </cell>
          <cell r="EM135">
            <v>35.635870717775248</v>
          </cell>
          <cell r="EN135">
            <v>33.622212790083609</v>
          </cell>
          <cell r="EO135">
            <v>33.622212790083609</v>
          </cell>
          <cell r="EP135">
            <v>33.930580172847364</v>
          </cell>
          <cell r="EQ135">
            <v>34.238947555611112</v>
          </cell>
          <cell r="ER135">
            <v>34.547314938374868</v>
          </cell>
          <cell r="ES135">
            <v>34.855682321138616</v>
          </cell>
          <cell r="ET135">
            <v>35.164049703902371</v>
          </cell>
          <cell r="EU135">
            <v>35.47241708666612</v>
          </cell>
          <cell r="EV135">
            <v>35.47241708666612</v>
          </cell>
          <cell r="EW135">
            <v>35.47241708666612</v>
          </cell>
          <cell r="GT135">
            <v>9.0575356595762493</v>
          </cell>
          <cell r="GU135">
            <v>9.0575356595762493</v>
          </cell>
          <cell r="GV135">
            <v>-17.824806115509386</v>
          </cell>
          <cell r="GW135">
            <v>-17.824806115509499</v>
          </cell>
          <cell r="GX135">
            <v>-13.708100263067653</v>
          </cell>
          <cell r="GY135">
            <v>-9.591394410626112</v>
          </cell>
          <cell r="GZ135">
            <v>-5.4746885581844076</v>
          </cell>
          <cell r="HA135">
            <v>-1.3579827057427174</v>
          </cell>
          <cell r="HB135">
            <v>2.7587231466991859</v>
          </cell>
          <cell r="HC135">
            <v>6.8754289991406914</v>
          </cell>
          <cell r="HD135">
            <v>6.8754289991409188</v>
          </cell>
          <cell r="HE135">
            <v>6.8754289991408051</v>
          </cell>
          <cell r="HF135">
            <v>592.03261432811996</v>
          </cell>
          <cell r="HG135">
            <v>592.03261432811996</v>
          </cell>
          <cell r="HH135">
            <v>575.44756275717793</v>
          </cell>
          <cell r="HI135">
            <v>558.86251118623579</v>
          </cell>
          <cell r="HJ135">
            <v>544.81725988404946</v>
          </cell>
          <cell r="HK135">
            <v>533.31180885061872</v>
          </cell>
          <cell r="HL135">
            <v>524.34615808594367</v>
          </cell>
          <cell r="HM135">
            <v>517.92030759002432</v>
          </cell>
          <cell r="HN135">
            <v>514.0342573628609</v>
          </cell>
          <cell r="HO135">
            <v>512.68800740445283</v>
          </cell>
          <cell r="HP135">
            <v>511.34175744604499</v>
          </cell>
          <cell r="HQ135">
            <v>509.99550748763704</v>
          </cell>
          <cell r="ID135">
            <v>1788.5470461388099</v>
          </cell>
          <cell r="IE135">
            <v>1788.5470461388099</v>
          </cell>
          <cell r="IF135">
            <v>1915.6955180736502</v>
          </cell>
          <cell r="IG135">
            <v>1863.9892853946089</v>
          </cell>
          <cell r="IH135">
            <v>1820.2012375395848</v>
          </cell>
          <cell r="II135">
            <v>1784.3313745085775</v>
          </cell>
          <cell r="IJ135">
            <v>1756.3796963015875</v>
          </cell>
          <cell r="IK135">
            <v>1736.3462029186142</v>
          </cell>
          <cell r="IL135">
            <v>1724.2308943596579</v>
          </cell>
          <cell r="IM135">
            <v>1720.0337706247187</v>
          </cell>
          <cell r="IN135">
            <v>1715.8366468897798</v>
          </cell>
          <cell r="IO135">
            <v>1711.6395231548411</v>
          </cell>
          <cell r="IP135">
            <v>853.93826459255899</v>
          </cell>
          <cell r="IQ135">
            <v>853.93826459255899</v>
          </cell>
          <cell r="IR135">
            <v>1027.2391338342868</v>
          </cell>
          <cell r="IS135">
            <v>997.63293665325784</v>
          </cell>
          <cell r="IT135">
            <v>972.56057087067666</v>
          </cell>
          <cell r="IU135">
            <v>952.02203648654302</v>
          </cell>
          <cell r="IV135">
            <v>936.01733350085715</v>
          </cell>
          <cell r="IW135">
            <v>924.54646191361894</v>
          </cell>
          <cell r="IX135">
            <v>917.60942172482862</v>
          </cell>
          <cell r="IY135">
            <v>915.20621293448562</v>
          </cell>
          <cell r="IZ135">
            <v>912.80300414414296</v>
          </cell>
          <cell r="JA135">
            <v>910.39979535380019</v>
          </cell>
          <cell r="JB135">
            <v>1526.641395874371</v>
          </cell>
          <cell r="JC135">
            <v>1526.641395874371</v>
          </cell>
          <cell r="JD135">
            <v>1463.9039469965414</v>
          </cell>
          <cell r="JE135">
            <v>1425.2188599275869</v>
          </cell>
          <cell r="JF135">
            <v>1392.4579265529578</v>
          </cell>
          <cell r="JG135">
            <v>1365.6211468726528</v>
          </cell>
          <cell r="JH135">
            <v>1344.7085208866743</v>
          </cell>
          <cell r="JI135">
            <v>1329.7200485950195</v>
          </cell>
          <cell r="JJ135">
            <v>1320.6557299976898</v>
          </cell>
          <cell r="JK135">
            <v>1317.5155650946861</v>
          </cell>
          <cell r="JL135">
            <v>1314.3754001916818</v>
          </cell>
          <cell r="JM135">
            <v>1311.2352352886783</v>
          </cell>
          <cell r="JN135">
            <v>0</v>
          </cell>
          <cell r="JO135">
            <v>0</v>
          </cell>
          <cell r="JP135">
            <v>-62.737448877829593</v>
          </cell>
          <cell r="JQ135">
            <v>-38.685087068954545</v>
          </cell>
          <cell r="JR135">
            <v>-32.760933374629076</v>
          </cell>
          <cell r="JS135">
            <v>-26.836779680304971</v>
          </cell>
          <cell r="JT135">
            <v>-20.912625985978593</v>
          </cell>
          <cell r="JU135">
            <v>-14.988472291654716</v>
          </cell>
          <cell r="JV135">
            <v>-9.0643185973297022</v>
          </cell>
          <cell r="JW135">
            <v>-3.1401649030037788</v>
          </cell>
          <cell r="JX135">
            <v>-3.1401649030042336</v>
          </cell>
          <cell r="JY135">
            <v>-3.1401649030035514</v>
          </cell>
          <cell r="JZ135">
            <v>16.682550031392676</v>
          </cell>
          <cell r="KA135">
            <v>16.682550031392676</v>
          </cell>
          <cell r="KB135">
            <v>52.537657134136637</v>
          </cell>
          <cell r="KC135">
            <v>28.485295325261472</v>
          </cell>
          <cell r="KD135">
            <v>26.67784748337785</v>
          </cell>
          <cell r="KE135">
            <v>24.870399641495286</v>
          </cell>
          <cell r="KF135">
            <v>23.062951799610612</v>
          </cell>
          <cell r="KG135">
            <v>21.255503957728425</v>
          </cell>
          <cell r="KH135">
            <v>19.448056115845315</v>
          </cell>
          <cell r="KI135">
            <v>17.640608273960897</v>
          </cell>
          <cell r="KJ135">
            <v>17.640608273961579</v>
          </cell>
          <cell r="KK135">
            <v>17.640608273960783</v>
          </cell>
        </row>
        <row r="136">
          <cell r="E136">
            <v>2361.33308730915</v>
          </cell>
          <cell r="H136">
            <v>643.65374987076996</v>
          </cell>
          <cell r="K136">
            <v>478.67977819223302</v>
          </cell>
          <cell r="N136">
            <v>580.02837763630896</v>
          </cell>
          <cell r="T136">
            <v>275.12946434322203</v>
          </cell>
          <cell r="X136">
            <v>151.321205388772</v>
          </cell>
          <cell r="AD136">
            <v>207.57976191879601</v>
          </cell>
          <cell r="AE136">
            <v>1436.66721126231</v>
          </cell>
          <cell r="AI136">
            <v>732.81783797901596</v>
          </cell>
          <cell r="AM136">
            <v>205.55721294558799</v>
          </cell>
          <cell r="AN136">
            <v>324.95225625775703</v>
          </cell>
          <cell r="AZ136">
            <v>2381.8754760869101</v>
          </cell>
          <cell r="BR136">
            <v>196.7777572757625</v>
          </cell>
          <cell r="BS136">
            <v>196.7777572757625</v>
          </cell>
          <cell r="BT136">
            <v>176.58617295974395</v>
          </cell>
          <cell r="BU136">
            <v>176.58617295974395</v>
          </cell>
          <cell r="BV136">
            <v>180.55816843068064</v>
          </cell>
          <cell r="BW136">
            <v>184.53016390161733</v>
          </cell>
          <cell r="BX136">
            <v>188.50215937255402</v>
          </cell>
          <cell r="BY136">
            <v>192.47415484349071</v>
          </cell>
          <cell r="BZ136">
            <v>196.4461503144274</v>
          </cell>
          <cell r="CA136">
            <v>200.41814578536409</v>
          </cell>
          <cell r="CB136">
            <v>200.41814578536409</v>
          </cell>
          <cell r="CC136">
            <v>200.41814578536409</v>
          </cell>
          <cell r="CP136">
            <v>53.637812489230825</v>
          </cell>
          <cell r="CQ136">
            <v>53.637812489230825</v>
          </cell>
          <cell r="CR136">
            <v>49.173272270829102</v>
          </cell>
          <cell r="CS136">
            <v>49.173272270829102</v>
          </cell>
          <cell r="CT136">
            <v>50.051516060408211</v>
          </cell>
          <cell r="CU136">
            <v>50.929759849987327</v>
          </cell>
          <cell r="CV136">
            <v>51.808003639566444</v>
          </cell>
          <cell r="CW136">
            <v>52.686247429145553</v>
          </cell>
          <cell r="CX136">
            <v>53.564491218724669</v>
          </cell>
          <cell r="CY136">
            <v>54.442735008303792</v>
          </cell>
          <cell r="CZ136">
            <v>54.442735008303792</v>
          </cell>
          <cell r="DA136">
            <v>54.442735008303792</v>
          </cell>
          <cell r="DN136">
            <v>39.889981516019418</v>
          </cell>
          <cell r="DO136">
            <v>39.889981516019418</v>
          </cell>
          <cell r="DP136">
            <v>38.722754421712779</v>
          </cell>
          <cell r="DQ136">
            <v>38.722754421712779</v>
          </cell>
          <cell r="DR136">
            <v>38.95236595984565</v>
          </cell>
          <cell r="DS136">
            <v>39.181977497978515</v>
          </cell>
          <cell r="DT136">
            <v>39.411589036111387</v>
          </cell>
          <cell r="DU136">
            <v>39.641200574244252</v>
          </cell>
          <cell r="DV136">
            <v>39.870812112377124</v>
          </cell>
          <cell r="DW136">
            <v>40.100423650510002</v>
          </cell>
          <cell r="DX136">
            <v>40.100423650510002</v>
          </cell>
          <cell r="DY136">
            <v>40.100423650510002</v>
          </cell>
          <cell r="EL136">
            <v>48.335698136359078</v>
          </cell>
          <cell r="EM136">
            <v>48.335698136359078</v>
          </cell>
          <cell r="EN136">
            <v>47.83304926346289</v>
          </cell>
          <cell r="EO136">
            <v>47.83304926346289</v>
          </cell>
          <cell r="EP136">
            <v>47.931928034705777</v>
          </cell>
          <cell r="EQ136">
            <v>48.030806805948671</v>
          </cell>
          <cell r="ER136">
            <v>48.129685577191559</v>
          </cell>
          <cell r="ES136">
            <v>48.228564348434446</v>
          </cell>
          <cell r="ET136">
            <v>48.327443119677334</v>
          </cell>
          <cell r="EU136">
            <v>48.426321890920214</v>
          </cell>
          <cell r="EV136">
            <v>48.426321890920214</v>
          </cell>
          <cell r="EW136">
            <v>48.426321890920214</v>
          </cell>
          <cell r="GT136">
            <v>12.727126435923608</v>
          </cell>
          <cell r="GU136">
            <v>12.727126435923608</v>
          </cell>
          <cell r="GV136">
            <v>-1.094788784003164</v>
          </cell>
          <cell r="GW136">
            <v>-1.0947887840033914</v>
          </cell>
          <cell r="GX136">
            <v>2.0154480999291944</v>
          </cell>
          <cell r="GY136">
            <v>4.6386180361760987</v>
          </cell>
          <cell r="GZ136">
            <v>7.2617879724223915</v>
          </cell>
          <cell r="HA136">
            <v>9.8849579086691968</v>
          </cell>
          <cell r="HB136">
            <v>12.508127844915727</v>
          </cell>
          <cell r="HC136">
            <v>15.131297781162631</v>
          </cell>
          <cell r="HD136">
            <v>15.131297781162379</v>
          </cell>
          <cell r="HE136">
            <v>15.131297781162504</v>
          </cell>
          <cell r="HF136">
            <v>1436.6672112623098</v>
          </cell>
          <cell r="HG136">
            <v>1436.6672112623098</v>
          </cell>
          <cell r="HH136">
            <v>1426.7021352467855</v>
          </cell>
          <cell r="HI136">
            <v>1416.7370592312609</v>
          </cell>
          <cell r="HJ136">
            <v>1408.7322670736901</v>
          </cell>
          <cell r="HK136">
            <v>1402.6877587740735</v>
          </cell>
          <cell r="HL136">
            <v>1398.6035343324099</v>
          </cell>
          <cell r="HM136">
            <v>1396.4795937487004</v>
          </cell>
          <cell r="HN136">
            <v>1396.3159370229444</v>
          </cell>
          <cell r="HO136">
            <v>1398.1125641551425</v>
          </cell>
          <cell r="HP136">
            <v>1399.9091912873403</v>
          </cell>
          <cell r="HQ136">
            <v>1401.7058184195382</v>
          </cell>
          <cell r="ID136">
            <v>732.81783797901585</v>
          </cell>
          <cell r="IE136">
            <v>732.81783797901585</v>
          </cell>
          <cell r="IF136">
            <v>799.20672362218647</v>
          </cell>
          <cell r="IG136">
            <v>792.31382546745499</v>
          </cell>
          <cell r="IH136">
            <v>786.77686649132977</v>
          </cell>
          <cell r="II136">
            <v>782.59584669381104</v>
          </cell>
          <cell r="IJ136">
            <v>779.77076607489835</v>
          </cell>
          <cell r="IK136">
            <v>778.30162463459192</v>
          </cell>
          <cell r="IL136">
            <v>778.18842237289175</v>
          </cell>
          <cell r="IM136">
            <v>779.43115928979773</v>
          </cell>
          <cell r="IN136">
            <v>780.67389620670372</v>
          </cell>
          <cell r="IO136">
            <v>781.91663312361004</v>
          </cell>
          <cell r="IP136">
            <v>324.95225625775697</v>
          </cell>
          <cell r="IQ136">
            <v>324.95225625775697</v>
          </cell>
          <cell r="IR136">
            <v>357.72237401975309</v>
          </cell>
          <cell r="IS136">
            <v>355.22379315869335</v>
          </cell>
          <cell r="IT136">
            <v>353.21672161699024</v>
          </cell>
          <cell r="IU136">
            <v>351.70115939464375</v>
          </cell>
          <cell r="IV136">
            <v>350.67710649165389</v>
          </cell>
          <cell r="IW136">
            <v>350.14456290802065</v>
          </cell>
          <cell r="IX136">
            <v>350.10352864374408</v>
          </cell>
          <cell r="IY136">
            <v>350.55400369882415</v>
          </cell>
          <cell r="IZ136">
            <v>351.00447875390415</v>
          </cell>
          <cell r="JA136">
            <v>351.45495380898427</v>
          </cell>
          <cell r="JB136">
            <v>1844.5327929835687</v>
          </cell>
          <cell r="JC136">
            <v>1844.5327929835687</v>
          </cell>
          <cell r="JD136">
            <v>1868.1864848492189</v>
          </cell>
          <cell r="JE136">
            <v>1853.8270915400226</v>
          </cell>
          <cell r="JF136">
            <v>1842.2924119480297</v>
          </cell>
          <cell r="JG136">
            <v>1833.5824460732408</v>
          </cell>
          <cell r="JH136">
            <v>1827.6971939156547</v>
          </cell>
          <cell r="JI136">
            <v>1824.6366554752715</v>
          </cell>
          <cell r="JJ136">
            <v>1824.4008307520921</v>
          </cell>
          <cell r="JK136">
            <v>1826.989719746116</v>
          </cell>
          <cell r="JL136">
            <v>1829.5786087401398</v>
          </cell>
          <cell r="JM136">
            <v>1832.1674977341638</v>
          </cell>
          <cell r="JN136">
            <v>0</v>
          </cell>
          <cell r="JO136">
            <v>0</v>
          </cell>
          <cell r="JP136">
            <v>23.653691865650217</v>
          </cell>
          <cell r="JQ136">
            <v>-14.359393309196321</v>
          </cell>
          <cell r="JR136">
            <v>-11.534679591992926</v>
          </cell>
          <cell r="JS136">
            <v>-8.7099658747888498</v>
          </cell>
          <cell r="JT136">
            <v>-5.8852521575861374</v>
          </cell>
          <cell r="JU136">
            <v>-3.0605384403831977</v>
          </cell>
          <cell r="JV136">
            <v>-0.23582472317934844</v>
          </cell>
          <cell r="JW136">
            <v>2.5888889940238187</v>
          </cell>
          <cell r="JX136">
            <v>2.5888889940238187</v>
          </cell>
          <cell r="JY136">
            <v>2.588888994024046</v>
          </cell>
          <cell r="JZ136">
            <v>30.025439929156608</v>
          </cell>
          <cell r="KA136">
            <v>30.025439929156608</v>
          </cell>
          <cell r="KB136">
            <v>-7.4501671564203811</v>
          </cell>
          <cell r="KC136">
            <v>30.562918018425929</v>
          </cell>
          <cell r="KD136">
            <v>30.848441185155121</v>
          </cell>
          <cell r="KE136">
            <v>30.646897404197947</v>
          </cell>
          <cell r="KF136">
            <v>30.44535362324153</v>
          </cell>
          <cell r="KG136">
            <v>30.243809842285394</v>
          </cell>
          <cell r="KH136">
            <v>30.042266061328075</v>
          </cell>
          <cell r="KI136">
            <v>29.840722280371814</v>
          </cell>
          <cell r="KJ136">
            <v>29.840722280371558</v>
          </cell>
          <cell r="KK136">
            <v>29.840722280371459</v>
          </cell>
        </row>
        <row r="137">
          <cell r="E137">
            <v>3899.30106676784</v>
          </cell>
          <cell r="H137">
            <v>2880.1730769460401</v>
          </cell>
          <cell r="K137">
            <v>260.35521739244399</v>
          </cell>
          <cell r="N137">
            <v>268.09323732787101</v>
          </cell>
          <cell r="T137">
            <v>127.553604889388</v>
          </cell>
          <cell r="X137">
            <v>70.154482689163302</v>
          </cell>
          <cell r="AD137">
            <v>88.084035641866748</v>
          </cell>
          <cell r="AE137">
            <v>1279.136967786</v>
          </cell>
          <cell r="AI137">
            <v>158.65048542424501</v>
          </cell>
          <cell r="AM137">
            <v>15.2256806314969</v>
          </cell>
          <cell r="AN137">
            <v>237.00664930405799</v>
          </cell>
          <cell r="AZ137">
            <v>1545.0642288817501</v>
          </cell>
          <cell r="BR137">
            <v>324.94175556398665</v>
          </cell>
          <cell r="BS137">
            <v>324.94175556398665</v>
          </cell>
          <cell r="BT137">
            <v>222.46234678700662</v>
          </cell>
          <cell r="BU137">
            <v>222.46234678700662</v>
          </cell>
          <cell r="BV137">
            <v>238.15583009276361</v>
          </cell>
          <cell r="BW137">
            <v>253.84931339852056</v>
          </cell>
          <cell r="BX137">
            <v>269.54279670427758</v>
          </cell>
          <cell r="BY137">
            <v>285.23628001003453</v>
          </cell>
          <cell r="BZ137">
            <v>300.92976331579149</v>
          </cell>
          <cell r="CA137">
            <v>316.62324662154862</v>
          </cell>
          <cell r="CB137">
            <v>316.62324662154862</v>
          </cell>
          <cell r="CC137">
            <v>316.62324662154862</v>
          </cell>
          <cell r="CP137">
            <v>240.01442307883667</v>
          </cell>
          <cell r="CQ137">
            <v>240.01442307883667</v>
          </cell>
          <cell r="CR137">
            <v>159.32998465714718</v>
          </cell>
          <cell r="CS137">
            <v>159.32998465714718</v>
          </cell>
          <cell r="CT137">
            <v>171.68583157816877</v>
          </cell>
          <cell r="CU137">
            <v>184.04167849919037</v>
          </cell>
          <cell r="CV137">
            <v>196.39752542021199</v>
          </cell>
          <cell r="CW137">
            <v>208.75337234123361</v>
          </cell>
          <cell r="CX137">
            <v>221.10921926225521</v>
          </cell>
          <cell r="CY137">
            <v>233.46506618327678</v>
          </cell>
          <cell r="CZ137">
            <v>233.46506618327678</v>
          </cell>
          <cell r="DA137">
            <v>233.46506618327678</v>
          </cell>
          <cell r="DN137">
            <v>21.696268116036997</v>
          </cell>
          <cell r="DO137">
            <v>21.696268116036997</v>
          </cell>
          <cell r="DP137">
            <v>18.060215501085771</v>
          </cell>
          <cell r="DQ137">
            <v>18.060215501085771</v>
          </cell>
          <cell r="DR137">
            <v>18.617033028553877</v>
          </cell>
          <cell r="DS137">
            <v>19.173850556021979</v>
          </cell>
          <cell r="DT137">
            <v>19.73066808349008</v>
          </cell>
          <cell r="DU137">
            <v>20.287485610958186</v>
          </cell>
          <cell r="DV137">
            <v>20.844303138426287</v>
          </cell>
          <cell r="DW137">
            <v>21.401120665894396</v>
          </cell>
          <cell r="DX137">
            <v>21.401120665894396</v>
          </cell>
          <cell r="DY137">
            <v>21.401120665894396</v>
          </cell>
          <cell r="EL137">
            <v>22.341103110655915</v>
          </cell>
          <cell r="EM137">
            <v>22.341103110655915</v>
          </cell>
          <cell r="EN137">
            <v>21.078685819145516</v>
          </cell>
          <cell r="EO137">
            <v>21.078685819145516</v>
          </cell>
          <cell r="EP137">
            <v>21.272009774910448</v>
          </cell>
          <cell r="EQ137">
            <v>21.465333730675383</v>
          </cell>
          <cell r="ER137">
            <v>21.658657686440318</v>
          </cell>
          <cell r="ES137">
            <v>21.851981642205253</v>
          </cell>
          <cell r="ET137">
            <v>22.045305597970184</v>
          </cell>
          <cell r="EU137">
            <v>22.238629553735116</v>
          </cell>
          <cell r="EV137">
            <v>22.238629553735116</v>
          </cell>
          <cell r="EW137">
            <v>22.238629553735116</v>
          </cell>
          <cell r="GT137">
            <v>10.629467074115666</v>
          </cell>
          <cell r="GU137">
            <v>10.629467074115666</v>
          </cell>
          <cell r="GV137">
            <v>-42.100452114836315</v>
          </cell>
          <cell r="GW137">
            <v>-42.100452114836088</v>
          </cell>
          <cell r="GX137">
            <v>-34.025502069929203</v>
          </cell>
          <cell r="GY137">
            <v>-25.950552025021892</v>
          </cell>
          <cell r="GZ137">
            <v>-17.875601980114784</v>
          </cell>
          <cell r="HA137">
            <v>-9.8006519352079593</v>
          </cell>
          <cell r="HB137">
            <v>-1.7257018903006411</v>
          </cell>
          <cell r="HC137">
            <v>6.3492481546066344</v>
          </cell>
          <cell r="HD137">
            <v>6.3492481546066344</v>
          </cell>
          <cell r="HE137">
            <v>6.3492481546066344</v>
          </cell>
          <cell r="HF137">
            <v>1279.1369677859996</v>
          </cell>
          <cell r="HG137">
            <v>1279.1369677859996</v>
          </cell>
          <cell r="HH137">
            <v>1243.3035490458765</v>
          </cell>
          <cell r="HI137">
            <v>1207.4701303057536</v>
          </cell>
          <cell r="HJ137">
            <v>1177.1241667090353</v>
          </cell>
          <cell r="HK137">
            <v>1152.265658255722</v>
          </cell>
          <cell r="HL137">
            <v>1132.8946049458134</v>
          </cell>
          <cell r="HM137">
            <v>1119.0110067793094</v>
          </cell>
          <cell r="HN137">
            <v>1110.6148637562103</v>
          </cell>
          <cell r="HO137">
            <v>1107.706175876516</v>
          </cell>
          <cell r="HP137">
            <v>1104.7974879968217</v>
          </cell>
          <cell r="HQ137">
            <v>1101.8888001171274</v>
          </cell>
          <cell r="ID137">
            <v>158.65048542424501</v>
          </cell>
          <cell r="IE137">
            <v>158.65048542424501</v>
          </cell>
          <cell r="IF137">
            <v>169.9290071924936</v>
          </cell>
          <cell r="IG137">
            <v>165.34248041831771</v>
          </cell>
          <cell r="IH137">
            <v>161.45832480553855</v>
          </cell>
          <cell r="II137">
            <v>158.27654035415614</v>
          </cell>
          <cell r="IJ137">
            <v>155.79712706417038</v>
          </cell>
          <cell r="IK137">
            <v>154.02008493558139</v>
          </cell>
          <cell r="IL137">
            <v>152.94541396838912</v>
          </cell>
          <cell r="IM137">
            <v>152.57311416259355</v>
          </cell>
          <cell r="IN137">
            <v>152.20081435679802</v>
          </cell>
          <cell r="IO137">
            <v>151.82851455100248</v>
          </cell>
          <cell r="IP137">
            <v>237.00664930405796</v>
          </cell>
          <cell r="IQ137">
            <v>237.00664930405796</v>
          </cell>
          <cell r="IR137">
            <v>383.7638428416347</v>
          </cell>
          <cell r="IS137">
            <v>372.70333353285321</v>
          </cell>
          <cell r="IT137">
            <v>363.33660759247761</v>
          </cell>
          <cell r="IU137">
            <v>355.66366502050823</v>
          </cell>
          <cell r="IV137">
            <v>349.68450581694481</v>
          </cell>
          <cell r="IW137">
            <v>345.39912998178738</v>
          </cell>
          <cell r="IX137">
            <v>342.80753751503607</v>
          </cell>
          <cell r="IY137">
            <v>341.90972841669077</v>
          </cell>
          <cell r="IZ137">
            <v>341.01191931834546</v>
          </cell>
          <cell r="JA137">
            <v>340.11411022000021</v>
          </cell>
          <cell r="JB137">
            <v>1200.7808039061867</v>
          </cell>
          <cell r="JC137">
            <v>1200.7808039061867</v>
          </cell>
          <cell r="JD137">
            <v>1029.4687133967354</v>
          </cell>
          <cell r="JE137">
            <v>1000.1092771912182</v>
          </cell>
          <cell r="JF137">
            <v>975.24588392209625</v>
          </cell>
          <cell r="JG137">
            <v>954.87853358936991</v>
          </cell>
          <cell r="JH137">
            <v>939.00722619303895</v>
          </cell>
          <cell r="JI137">
            <v>927.63196173310348</v>
          </cell>
          <cell r="JJ137">
            <v>920.7527402095634</v>
          </cell>
          <cell r="JK137">
            <v>918.36956162241881</v>
          </cell>
          <cell r="JL137">
            <v>915.98638303527423</v>
          </cell>
          <cell r="JM137">
            <v>913.60320444812965</v>
          </cell>
          <cell r="JN137">
            <v>0</v>
          </cell>
          <cell r="JO137">
            <v>0</v>
          </cell>
          <cell r="JP137">
            <v>-171.31209050945131</v>
          </cell>
          <cell r="JQ137">
            <v>-29.359436205517227</v>
          </cell>
          <cell r="JR137">
            <v>-24.863393269121957</v>
          </cell>
          <cell r="JS137">
            <v>-20.367350332726346</v>
          </cell>
          <cell r="JT137">
            <v>-15.871307396330963</v>
          </cell>
          <cell r="JU137">
            <v>-11.375264459935465</v>
          </cell>
          <cell r="JV137">
            <v>-6.8792215235400818</v>
          </cell>
          <cell r="JW137">
            <v>-2.3831785871445845</v>
          </cell>
          <cell r="JX137">
            <v>-2.3831785871445845</v>
          </cell>
          <cell r="JY137">
            <v>-2.3831785871445845</v>
          </cell>
          <cell r="JZ137">
            <v>17.969803377604563</v>
          </cell>
          <cell r="KA137">
            <v>17.969803377604563</v>
          </cell>
          <cell r="KB137">
            <v>136.55197469810389</v>
          </cell>
          <cell r="KC137">
            <v>-5.4006796058299642</v>
          </cell>
          <cell r="KD137">
            <v>-1.8217724973183493</v>
          </cell>
          <cell r="KE137">
            <v>1.7571346111933508</v>
          </cell>
          <cell r="KF137">
            <v>5.3360417197050758</v>
          </cell>
          <cell r="KG137">
            <v>8.9149488282164029</v>
          </cell>
          <cell r="KH137">
            <v>12.493855936728337</v>
          </cell>
          <cell r="KI137">
            <v>16.072763045240116</v>
          </cell>
          <cell r="KJ137">
            <v>16.072763045240116</v>
          </cell>
          <cell r="KK137">
            <v>16.072763045240116</v>
          </cell>
        </row>
        <row r="138">
          <cell r="E138">
            <v>2248.6576711489702</v>
          </cell>
          <cell r="H138">
            <v>896.60490779330905</v>
          </cell>
          <cell r="K138">
            <v>369.14088961847801</v>
          </cell>
          <cell r="N138">
            <v>482.65099522086501</v>
          </cell>
          <cell r="T138">
            <v>134.962044452839</v>
          </cell>
          <cell r="X138">
            <v>74.229124449061601</v>
          </cell>
          <cell r="AD138">
            <v>166.955072674006</v>
          </cell>
          <cell r="AE138">
            <v>412.73575284299898</v>
          </cell>
          <cell r="AI138">
            <v>0</v>
          </cell>
          <cell r="AM138">
            <v>509.482011288698</v>
          </cell>
          <cell r="AN138">
            <v>15.618134474200501</v>
          </cell>
          <cell r="AZ138">
            <v>1705.7177641317001</v>
          </cell>
          <cell r="BR138">
            <v>187.38813926241417</v>
          </cell>
          <cell r="BS138">
            <v>187.38813926241417</v>
          </cell>
          <cell r="BT138">
            <v>18.122515157111632</v>
          </cell>
          <cell r="BU138">
            <v>18.122515157111632</v>
          </cell>
          <cell r="BV138">
            <v>18.122515157111632</v>
          </cell>
          <cell r="BW138">
            <v>44.88431756436605</v>
          </cell>
          <cell r="BX138">
            <v>71.646119971620465</v>
          </cell>
          <cell r="BY138">
            <v>98.407922378874886</v>
          </cell>
          <cell r="BZ138">
            <v>125.16972478612931</v>
          </cell>
          <cell r="CA138">
            <v>151.93152719338372</v>
          </cell>
          <cell r="CB138">
            <v>178.69332960063815</v>
          </cell>
          <cell r="CC138">
            <v>178.69332960063815</v>
          </cell>
          <cell r="CP138">
            <v>74.717075649442421</v>
          </cell>
          <cell r="CQ138">
            <v>74.717075649442421</v>
          </cell>
          <cell r="CR138">
            <v>3.7358537824721214</v>
          </cell>
          <cell r="CS138">
            <v>3.7358537824721214</v>
          </cell>
          <cell r="CT138">
            <v>3.7358537824721214</v>
          </cell>
          <cell r="CU138">
            <v>14.846422562815183</v>
          </cell>
          <cell r="CV138">
            <v>25.956991343158244</v>
          </cell>
          <cell r="CW138">
            <v>37.067560123501309</v>
          </cell>
          <cell r="CX138">
            <v>48.178128903844367</v>
          </cell>
          <cell r="CY138">
            <v>59.288697684187433</v>
          </cell>
          <cell r="CZ138">
            <v>70.399266464530484</v>
          </cell>
          <cell r="DA138">
            <v>70.399266464530484</v>
          </cell>
          <cell r="DN138">
            <v>30.761740801539833</v>
          </cell>
          <cell r="DO138">
            <v>30.761740801539833</v>
          </cell>
          <cell r="DP138">
            <v>12.97654695574737</v>
          </cell>
          <cell r="DQ138">
            <v>12.97654695574737</v>
          </cell>
          <cell r="DR138">
            <v>12.97654695574737</v>
          </cell>
          <cell r="DS138">
            <v>15.788481428512563</v>
          </cell>
          <cell r="DT138">
            <v>18.600415901277756</v>
          </cell>
          <cell r="DU138">
            <v>21.412350374042951</v>
          </cell>
          <cell r="DV138">
            <v>24.224284846808146</v>
          </cell>
          <cell r="DW138">
            <v>27.036219319573338</v>
          </cell>
          <cell r="DX138">
            <v>29.848153792338529</v>
          </cell>
          <cell r="DY138">
            <v>29.848153792338529</v>
          </cell>
          <cell r="EL138">
            <v>40.220916268405418</v>
          </cell>
          <cell r="EM138">
            <v>40.220916268405418</v>
          </cell>
          <cell r="EN138">
            <v>28.476984100225685</v>
          </cell>
          <cell r="EO138">
            <v>28.476984100225685</v>
          </cell>
          <cell r="EP138">
            <v>28.476984100225685</v>
          </cell>
          <cell r="EQ138">
            <v>30.333762721580612</v>
          </cell>
          <cell r="ER138">
            <v>32.190541342935539</v>
          </cell>
          <cell r="ES138">
            <v>34.047319964290466</v>
          </cell>
          <cell r="ET138">
            <v>35.904098585645393</v>
          </cell>
          <cell r="EU138">
            <v>37.760877207000313</v>
          </cell>
          <cell r="EV138">
            <v>39.617655828355247</v>
          </cell>
          <cell r="EW138">
            <v>39.617655828355247</v>
          </cell>
          <cell r="GT138">
            <v>11.246837037736583</v>
          </cell>
          <cell r="GU138">
            <v>11.246837037736583</v>
          </cell>
          <cell r="GV138">
            <v>-90.183352953360924</v>
          </cell>
          <cell r="GW138">
            <v>-90.183352953360867</v>
          </cell>
          <cell r="GX138">
            <v>-90.183352953360924</v>
          </cell>
          <cell r="GY138">
            <v>-74.086284273208918</v>
          </cell>
          <cell r="GZ138">
            <v>-57.989215593056954</v>
          </cell>
          <cell r="HA138">
            <v>-41.892146912904913</v>
          </cell>
          <cell r="HB138">
            <v>-25.795078232752978</v>
          </cell>
          <cell r="HC138">
            <v>-9.6980095526010288</v>
          </cell>
          <cell r="HD138">
            <v>6.3990591275509772</v>
          </cell>
          <cell r="HE138">
            <v>6.3990591275509487</v>
          </cell>
          <cell r="HF138">
            <v>412.73575284299903</v>
          </cell>
          <cell r="HG138">
            <v>412.73575284299903</v>
          </cell>
          <cell r="HH138">
            <v>380.06083907626157</v>
          </cell>
          <cell r="HI138">
            <v>347.38592530952417</v>
          </cell>
          <cell r="HJ138">
            <v>314.71101154278671</v>
          </cell>
          <cell r="HK138">
            <v>287.15064592341002</v>
          </cell>
          <cell r="HL138">
            <v>264.70482845139406</v>
          </cell>
          <cell r="HM138">
            <v>247.37355912673891</v>
          </cell>
          <cell r="HN138">
            <v>235.15683794944445</v>
          </cell>
          <cell r="HO138">
            <v>228.05466491951071</v>
          </cell>
          <cell r="HP138">
            <v>226.06704003693773</v>
          </cell>
          <cell r="HQ138">
            <v>224.07941515436471</v>
          </cell>
          <cell r="ID138">
            <v>0</v>
          </cell>
          <cell r="IE138">
            <v>0</v>
          </cell>
          <cell r="IF138">
            <v>0</v>
          </cell>
          <cell r="IG138">
            <v>0</v>
          </cell>
          <cell r="IH138">
            <v>0</v>
          </cell>
          <cell r="II138">
            <v>0</v>
          </cell>
          <cell r="IJ138">
            <v>0</v>
          </cell>
          <cell r="IK138">
            <v>0</v>
          </cell>
          <cell r="IL138">
            <v>0</v>
          </cell>
          <cell r="IM138">
            <v>0</v>
          </cell>
          <cell r="IN138">
            <v>0</v>
          </cell>
          <cell r="IO138">
            <v>0</v>
          </cell>
          <cell r="IP138">
            <v>15.618134474200506</v>
          </cell>
          <cell r="IQ138">
            <v>15.618134474200506</v>
          </cell>
          <cell r="IR138">
            <v>59.621352851687327</v>
          </cell>
          <cell r="IS138">
            <v>54.495535185705158</v>
          </cell>
          <cell r="IT138">
            <v>49.369717519722983</v>
          </cell>
          <cell r="IU138">
            <v>45.046235291698295</v>
          </cell>
          <cell r="IV138">
            <v>41.525088501631075</v>
          </cell>
          <cell r="IW138">
            <v>38.806277149521343</v>
          </cell>
          <cell r="IX138">
            <v>36.889801235369077</v>
          </cell>
          <cell r="IY138">
            <v>35.775660759174293</v>
          </cell>
          <cell r="IZ138">
            <v>35.463855720936984</v>
          </cell>
          <cell r="JA138">
            <v>35.152050682699674</v>
          </cell>
          <cell r="JB138">
            <v>397.1176183687985</v>
          </cell>
          <cell r="JC138">
            <v>397.1176183687985</v>
          </cell>
          <cell r="JD138">
            <v>320.43948622457424</v>
          </cell>
          <cell r="JE138">
            <v>292.89039012381903</v>
          </cell>
          <cell r="JF138">
            <v>265.34129402306371</v>
          </cell>
          <cell r="JG138">
            <v>242.10441063171174</v>
          </cell>
          <cell r="JH138">
            <v>223.17973994976299</v>
          </cell>
          <cell r="JI138">
            <v>208.56728197721756</v>
          </cell>
          <cell r="JJ138">
            <v>198.26703671407537</v>
          </cell>
          <cell r="JK138">
            <v>192.27900416033643</v>
          </cell>
          <cell r="JL138">
            <v>190.60318431600075</v>
          </cell>
          <cell r="JM138">
            <v>188.92736447166504</v>
          </cell>
          <cell r="JN138">
            <v>0</v>
          </cell>
          <cell r="JO138">
            <v>0</v>
          </cell>
          <cell r="JP138">
            <v>-76.678132144224264</v>
          </cell>
          <cell r="JQ138">
            <v>-27.549096100755207</v>
          </cell>
          <cell r="JR138">
            <v>-27.549096100755321</v>
          </cell>
          <cell r="JS138">
            <v>-23.236883391351967</v>
          </cell>
          <cell r="JT138">
            <v>-18.924670681948754</v>
          </cell>
          <cell r="JU138">
            <v>-14.612457972545428</v>
          </cell>
          <cell r="JV138">
            <v>-10.300245263142187</v>
          </cell>
          <cell r="JW138">
            <v>-5.9880325537389467</v>
          </cell>
          <cell r="JX138">
            <v>-1.6758198443356775</v>
          </cell>
          <cell r="JY138">
            <v>-1.675819844335706</v>
          </cell>
          <cell r="JZ138">
            <v>25.159759760570417</v>
          </cell>
          <cell r="KA138">
            <v>25.159759760570417</v>
          </cell>
          <cell r="KB138">
            <v>0.40770191369716713</v>
          </cell>
          <cell r="KC138">
            <v>-48.721334129771833</v>
          </cell>
          <cell r="KD138">
            <v>-48.721334129771776</v>
          </cell>
          <cell r="KE138">
            <v>-36.936478159023117</v>
          </cell>
          <cell r="KF138">
            <v>-25.151622188274366</v>
          </cell>
          <cell r="KG138">
            <v>-13.366766217525651</v>
          </cell>
          <cell r="KH138">
            <v>-1.5819102467769568</v>
          </cell>
          <cell r="KI138">
            <v>10.202945723971752</v>
          </cell>
          <cell r="KJ138">
            <v>21.987801694720488</v>
          </cell>
          <cell r="KK138">
            <v>21.987801694720488</v>
          </cell>
        </row>
        <row r="139">
          <cell r="E139">
            <v>2377.1486424935902</v>
          </cell>
          <cell r="H139">
            <v>1830.69425157257</v>
          </cell>
          <cell r="K139">
            <v>211.00045664819999</v>
          </cell>
          <cell r="N139">
            <v>98.990836317231</v>
          </cell>
          <cell r="T139">
            <v>125.039786022139</v>
          </cell>
          <cell r="X139">
            <v>68.771882312176203</v>
          </cell>
          <cell r="AD139">
            <v>42.649045696683899</v>
          </cell>
          <cell r="AE139">
            <v>534.361307612362</v>
          </cell>
          <cell r="AI139">
            <v>274.14417889272897</v>
          </cell>
          <cell r="AM139">
            <v>28.2107098091202</v>
          </cell>
          <cell r="AN139">
            <v>251.69373879785201</v>
          </cell>
          <cell r="AZ139">
            <v>871.87489856421098</v>
          </cell>
          <cell r="BR139">
            <v>198.09572020779916</v>
          </cell>
          <cell r="BS139">
            <v>198.09572020779916</v>
          </cell>
          <cell r="BT139">
            <v>135.62073218137499</v>
          </cell>
          <cell r="BU139">
            <v>135.62073218137499</v>
          </cell>
          <cell r="BV139">
            <v>145.18802177955908</v>
          </cell>
          <cell r="BW139">
            <v>154.75531137774314</v>
          </cell>
          <cell r="BX139">
            <v>164.32260097592723</v>
          </cell>
          <cell r="BY139">
            <v>173.88989057411129</v>
          </cell>
          <cell r="BZ139">
            <v>183.45718017229538</v>
          </cell>
          <cell r="CA139">
            <v>193.0244697704795</v>
          </cell>
          <cell r="CB139">
            <v>193.0244697704795</v>
          </cell>
          <cell r="CC139">
            <v>193.0244697704795</v>
          </cell>
          <cell r="CP139">
            <v>152.55785429771416</v>
          </cell>
          <cell r="CQ139">
            <v>152.55785429771416</v>
          </cell>
          <cell r="CR139">
            <v>101.27324963549397</v>
          </cell>
          <cell r="CS139">
            <v>101.27324963549397</v>
          </cell>
          <cell r="CT139">
            <v>109.12686722281254</v>
          </cell>
          <cell r="CU139">
            <v>116.98048481013113</v>
          </cell>
          <cell r="CV139">
            <v>124.83410239744971</v>
          </cell>
          <cell r="CW139">
            <v>132.68771998476831</v>
          </cell>
          <cell r="CX139">
            <v>140.54133757208689</v>
          </cell>
          <cell r="CY139">
            <v>148.39495515940544</v>
          </cell>
          <cell r="CZ139">
            <v>148.39495515940544</v>
          </cell>
          <cell r="DA139">
            <v>148.39495515940544</v>
          </cell>
          <cell r="DN139">
            <v>17.583371387349999</v>
          </cell>
          <cell r="DO139">
            <v>17.583371387349999</v>
          </cell>
          <cell r="DP139">
            <v>14.636594403829269</v>
          </cell>
          <cell r="DQ139">
            <v>14.636594403829269</v>
          </cell>
          <cell r="DR139">
            <v>15.087857696119647</v>
          </cell>
          <cell r="DS139">
            <v>15.539120988410025</v>
          </cell>
          <cell r="DT139">
            <v>15.990384280700402</v>
          </cell>
          <cell r="DU139">
            <v>16.441647572990782</v>
          </cell>
          <cell r="DV139">
            <v>16.892910865281159</v>
          </cell>
          <cell r="DW139">
            <v>17.34417415757154</v>
          </cell>
          <cell r="DX139">
            <v>17.34417415757154</v>
          </cell>
          <cell r="DY139">
            <v>17.34417415757154</v>
          </cell>
          <cell r="EL139">
            <v>8.2492363597692488</v>
          </cell>
          <cell r="EM139">
            <v>8.2492363597692488</v>
          </cell>
          <cell r="EN139">
            <v>7.7831009782373535</v>
          </cell>
          <cell r="EO139">
            <v>7.7831009782373535</v>
          </cell>
          <cell r="EP139">
            <v>7.8544839801066688</v>
          </cell>
          <cell r="EQ139">
            <v>7.9258669819759842</v>
          </cell>
          <cell r="ER139">
            <v>7.9972499838452995</v>
          </cell>
          <cell r="ES139">
            <v>8.0686329857146148</v>
          </cell>
          <cell r="ET139">
            <v>8.1400159875839293</v>
          </cell>
          <cell r="EU139">
            <v>8.2113989894532438</v>
          </cell>
          <cell r="EV139">
            <v>8.2113989894532438</v>
          </cell>
          <cell r="EW139">
            <v>8.2113989894532438</v>
          </cell>
          <cell r="GT139">
            <v>9.3173879081878628</v>
          </cell>
          <cell r="GU139">
            <v>9.3173879081878628</v>
          </cell>
          <cell r="GV139">
            <v>-12.326951035563619</v>
          </cell>
          <cell r="GW139">
            <v>-12.326951035563676</v>
          </cell>
          <cell r="GX139">
            <v>-8.8435330420797857</v>
          </cell>
          <cell r="GY139">
            <v>-5.3601150485957838</v>
          </cell>
          <cell r="GZ139">
            <v>-1.8766970551120234</v>
          </cell>
          <cell r="HA139">
            <v>1.4367051690603971</v>
          </cell>
          <cell r="HB139">
            <v>4.5515240014507699</v>
          </cell>
          <cell r="HC139">
            <v>7.6663428338410382</v>
          </cell>
          <cell r="HD139">
            <v>7.6663428338411395</v>
          </cell>
          <cell r="HE139">
            <v>7.6663428338411395</v>
          </cell>
          <cell r="HF139">
            <v>534.361307612362</v>
          </cell>
          <cell r="HG139">
            <v>534.361307612362</v>
          </cell>
          <cell r="HH139">
            <v>519.39184540743815</v>
          </cell>
          <cell r="HI139">
            <v>504.42238320251425</v>
          </cell>
          <cell r="HJ139">
            <v>491.74531327436841</v>
          </cell>
          <cell r="HK139">
            <v>481.3606356230008</v>
          </cell>
          <cell r="HL139">
            <v>473.26835024841114</v>
          </cell>
          <cell r="HM139">
            <v>467.46845715059953</v>
          </cell>
          <cell r="HN139">
            <v>463.9609563295661</v>
          </cell>
          <cell r="HO139">
            <v>462.74584778531067</v>
          </cell>
          <cell r="HP139">
            <v>461.53073924105536</v>
          </cell>
          <cell r="HQ139">
            <v>460.31563069680004</v>
          </cell>
          <cell r="ID139">
            <v>274.14417889272892</v>
          </cell>
          <cell r="IE139">
            <v>274.14417889272892</v>
          </cell>
          <cell r="IF139">
            <v>293.63319010509412</v>
          </cell>
          <cell r="IG139">
            <v>285.70778342818636</v>
          </cell>
          <cell r="IH139">
            <v>278.99605702968523</v>
          </cell>
          <cell r="II139">
            <v>273.49801090959062</v>
          </cell>
          <cell r="IJ139">
            <v>269.21364506790258</v>
          </cell>
          <cell r="IK139">
            <v>266.14295950462116</v>
          </cell>
          <cell r="IL139">
            <v>264.28595421974632</v>
          </cell>
          <cell r="IM139">
            <v>263.6426292132781</v>
          </cell>
          <cell r="IN139">
            <v>262.99930420680988</v>
          </cell>
          <cell r="IO139">
            <v>262.35597920034155</v>
          </cell>
          <cell r="IP139">
            <v>251.69373879785198</v>
          </cell>
          <cell r="IQ139">
            <v>251.69373879785198</v>
          </cell>
          <cell r="IR139">
            <v>342.14475266716943</v>
          </cell>
          <cell r="IS139">
            <v>332.28375275168855</v>
          </cell>
          <cell r="IT139">
            <v>323.93284583341108</v>
          </cell>
          <cell r="IU139">
            <v>317.09203191233712</v>
          </cell>
          <cell r="IV139">
            <v>311.76131098846668</v>
          </cell>
          <cell r="IW139">
            <v>307.94068306179969</v>
          </cell>
          <cell r="IX139">
            <v>305.63014813233622</v>
          </cell>
          <cell r="IY139">
            <v>304.82970620007615</v>
          </cell>
          <cell r="IZ139">
            <v>304.02926426781619</v>
          </cell>
          <cell r="JA139">
            <v>303.22882233555623</v>
          </cell>
          <cell r="JB139">
            <v>556.81174770723885</v>
          </cell>
          <cell r="JC139">
            <v>556.81174770723885</v>
          </cell>
          <cell r="JD139">
            <v>470.88028284536279</v>
          </cell>
          <cell r="JE139">
            <v>457.84641387901206</v>
          </cell>
          <cell r="JF139">
            <v>446.80852447064251</v>
          </cell>
          <cell r="JG139">
            <v>437.76661462025424</v>
          </cell>
          <cell r="JH139">
            <v>430.72068432784704</v>
          </cell>
          <cell r="JI139">
            <v>425.67073359342095</v>
          </cell>
          <cell r="JJ139">
            <v>422.61676241697614</v>
          </cell>
          <cell r="JK139">
            <v>421.55877079851263</v>
          </cell>
          <cell r="JL139">
            <v>420.50077918004899</v>
          </cell>
          <cell r="JM139">
            <v>419.44278756158536</v>
          </cell>
          <cell r="JN139">
            <v>0</v>
          </cell>
          <cell r="JO139">
            <v>0</v>
          </cell>
          <cell r="JP139">
            <v>-85.931464861876066</v>
          </cell>
          <cell r="JQ139">
            <v>-13.033868966350724</v>
          </cell>
          <cell r="JR139">
            <v>-11.037889408369551</v>
          </cell>
          <cell r="JS139">
            <v>-9.0419098503882651</v>
          </cell>
          <cell r="JT139">
            <v>-7.0459302924072063</v>
          </cell>
          <cell r="JU139">
            <v>-5.0499507344260905</v>
          </cell>
          <cell r="JV139">
            <v>-3.0539711764448043</v>
          </cell>
          <cell r="JW139">
            <v>-1.0579916184635181</v>
          </cell>
          <cell r="JX139">
            <v>-1.0579916184636318</v>
          </cell>
          <cell r="JY139">
            <v>-1.0579916184636318</v>
          </cell>
          <cell r="JZ139">
            <v>12.871475049578187</v>
          </cell>
          <cell r="KA139">
            <v>12.871475049578187</v>
          </cell>
          <cell r="KB139">
            <v>77.158600967702768</v>
          </cell>
          <cell r="KC139">
            <v>4.2610050721773725</v>
          </cell>
          <cell r="KD139">
            <v>5.7484435076800899</v>
          </cell>
          <cell r="KE139">
            <v>7.2358819431828056</v>
          </cell>
          <cell r="KF139">
            <v>8.7233203786855071</v>
          </cell>
          <cell r="KG139">
            <v>10.040743044876812</v>
          </cell>
          <cell r="KH139">
            <v>11.159582319285899</v>
          </cell>
          <cell r="KI139">
            <v>12.278421593694882</v>
          </cell>
          <cell r="KJ139">
            <v>12.278421593695096</v>
          </cell>
          <cell r="KK139">
            <v>12.278421593695096</v>
          </cell>
        </row>
        <row r="140">
          <cell r="E140">
            <v>33397.872103961497</v>
          </cell>
          <cell r="H140">
            <v>24721.324499200698</v>
          </cell>
          <cell r="K140">
            <v>2623.9527890261802</v>
          </cell>
          <cell r="N140">
            <v>4085.8548160966998</v>
          </cell>
          <cell r="T140">
            <v>378.29077254582597</v>
          </cell>
          <cell r="X140">
            <v>208.05992490020401</v>
          </cell>
          <cell r="AD140">
            <v>668.22311064366932</v>
          </cell>
          <cell r="AE140">
            <v>5292.0228891774304</v>
          </cell>
          <cell r="AI140">
            <v>5596.3708203260803</v>
          </cell>
          <cell r="AM140">
            <v>224.26406698485701</v>
          </cell>
          <cell r="AN140">
            <v>2745.5863265860298</v>
          </cell>
          <cell r="AZ140">
            <v>11216.9917693384</v>
          </cell>
          <cell r="BR140">
            <v>2783.1560086634581</v>
          </cell>
          <cell r="BS140">
            <v>2783.1560086634581</v>
          </cell>
          <cell r="BT140">
            <v>3061.471609529804</v>
          </cell>
          <cell r="BU140">
            <v>3061.471609529804</v>
          </cell>
          <cell r="BV140">
            <v>3015.0856760520801</v>
          </cell>
          <cell r="BW140">
            <v>2968.6997425743557</v>
          </cell>
          <cell r="BX140">
            <v>2922.3138090966318</v>
          </cell>
          <cell r="BY140">
            <v>2875.9278756189078</v>
          </cell>
          <cell r="BZ140">
            <v>2829.5419421411834</v>
          </cell>
          <cell r="CA140">
            <v>2783.1560086634581</v>
          </cell>
          <cell r="CB140">
            <v>2783.1560086634581</v>
          </cell>
          <cell r="CC140">
            <v>2783.1560086634581</v>
          </cell>
          <cell r="CP140">
            <v>2060.1103749333915</v>
          </cell>
          <cell r="CQ140">
            <v>2060.1103749333915</v>
          </cell>
          <cell r="CR140">
            <v>2224.9192049280632</v>
          </cell>
          <cell r="CS140">
            <v>2224.9192049280632</v>
          </cell>
          <cell r="CT140">
            <v>2197.4510665956177</v>
          </cell>
          <cell r="CU140">
            <v>2169.9829282631722</v>
          </cell>
          <cell r="CV140">
            <v>2142.5147899307267</v>
          </cell>
          <cell r="CW140">
            <v>2115.0466515982816</v>
          </cell>
          <cell r="CX140">
            <v>2087.5785132658361</v>
          </cell>
          <cell r="CY140">
            <v>2060.1103749333915</v>
          </cell>
          <cell r="CZ140">
            <v>2060.1103749333915</v>
          </cell>
          <cell r="DA140">
            <v>2060.1103749333915</v>
          </cell>
          <cell r="DN140">
            <v>218.66273241884835</v>
          </cell>
          <cell r="DO140">
            <v>218.66273241884835</v>
          </cell>
          <cell r="DP140">
            <v>0</v>
          </cell>
          <cell r="DQ140">
            <v>0</v>
          </cell>
          <cell r="DR140">
            <v>14.577515494589711</v>
          </cell>
          <cell r="DS140">
            <v>55.394558879441441</v>
          </cell>
          <cell r="DT140">
            <v>96.211602264293163</v>
          </cell>
          <cell r="DU140">
            <v>137.02864564914489</v>
          </cell>
          <cell r="DV140">
            <v>177.84568903399665</v>
          </cell>
          <cell r="DW140">
            <v>218.66273241884835</v>
          </cell>
          <cell r="DX140">
            <v>218.66273241884835</v>
          </cell>
          <cell r="DY140">
            <v>218.66273241884835</v>
          </cell>
          <cell r="EL140">
            <v>340.48790134139165</v>
          </cell>
          <cell r="EM140">
            <v>340.48790134139165</v>
          </cell>
          <cell r="EN140">
            <v>197.59103032501636</v>
          </cell>
          <cell r="EO140">
            <v>197.59103032501636</v>
          </cell>
          <cell r="EP140">
            <v>221.40717549441223</v>
          </cell>
          <cell r="EQ140">
            <v>245.22332066380812</v>
          </cell>
          <cell r="ER140">
            <v>269.03946583320402</v>
          </cell>
          <cell r="ES140">
            <v>292.85561100259986</v>
          </cell>
          <cell r="ET140">
            <v>316.67175617199575</v>
          </cell>
          <cell r="EU140">
            <v>340.48790134139165</v>
          </cell>
          <cell r="EV140">
            <v>340.48790134139165</v>
          </cell>
          <cell r="EW140">
            <v>340.48790134139165</v>
          </cell>
          <cell r="GT140">
            <v>17.338327075017023</v>
          </cell>
          <cell r="GU140">
            <v>17.338327075017023</v>
          </cell>
          <cell r="GV140">
            <v>298.02891687079466</v>
          </cell>
          <cell r="GW140">
            <v>298.02891687079523</v>
          </cell>
          <cell r="GX140">
            <v>263.27360218786862</v>
          </cell>
          <cell r="GY140">
            <v>214.08654716529881</v>
          </cell>
          <cell r="GZ140">
            <v>164.89949214272818</v>
          </cell>
          <cell r="HA140">
            <v>115.71243712015828</v>
          </cell>
          <cell r="HB140">
            <v>66.525382097587368</v>
          </cell>
          <cell r="HC140">
            <v>17.338327075017023</v>
          </cell>
          <cell r="HD140">
            <v>17.338327075017023</v>
          </cell>
          <cell r="HE140">
            <v>17.338327075017023</v>
          </cell>
          <cell r="HF140">
            <v>5292.0228891774323</v>
          </cell>
          <cell r="HG140">
            <v>5292.0228891774323</v>
          </cell>
          <cell r="HH140">
            <v>5327.3030417719483</v>
          </cell>
          <cell r="HI140">
            <v>5362.5831943664652</v>
          </cell>
          <cell r="HJ140">
            <v>5391.9833215285616</v>
          </cell>
          <cell r="HK140">
            <v>5415.5034232582393</v>
          </cell>
          <cell r="HL140">
            <v>5433.1434995554964</v>
          </cell>
          <cell r="HM140">
            <v>5444.9035504203348</v>
          </cell>
          <cell r="HN140">
            <v>5450.7835758527526</v>
          </cell>
          <cell r="HO140">
            <v>5450.7835758527526</v>
          </cell>
          <cell r="HP140">
            <v>5450.7835758527526</v>
          </cell>
          <cell r="HQ140">
            <v>5450.7835758527526</v>
          </cell>
          <cell r="ID140">
            <v>5596.3708203260785</v>
          </cell>
          <cell r="IE140">
            <v>5596.3708203260785</v>
          </cell>
          <cell r="IF140">
            <v>6207.3079682116768</v>
          </cell>
          <cell r="IG140">
            <v>6258.6080340646649</v>
          </cell>
          <cell r="IH140">
            <v>6301.3580889421564</v>
          </cell>
          <cell r="II140">
            <v>6335.5581328441504</v>
          </cell>
          <cell r="IJ140">
            <v>6361.2081657706458</v>
          </cell>
          <cell r="IK140">
            <v>6378.30818772164</v>
          </cell>
          <cell r="IL140">
            <v>6386.8581986971403</v>
          </cell>
          <cell r="IM140">
            <v>6386.8581986971403</v>
          </cell>
          <cell r="IN140">
            <v>6386.8581986971403</v>
          </cell>
          <cell r="IO140">
            <v>6386.8581986971403</v>
          </cell>
          <cell r="IP140">
            <v>2745.5863265860307</v>
          </cell>
          <cell r="IQ140">
            <v>2745.5863265860307</v>
          </cell>
          <cell r="IR140">
            <v>4127.5139794954375</v>
          </cell>
          <cell r="IS140">
            <v>4154.8485091609709</v>
          </cell>
          <cell r="IT140">
            <v>4177.6272838822479</v>
          </cell>
          <cell r="IU140">
            <v>4195.8503036592701</v>
          </cell>
          <cell r="IV140">
            <v>4209.5175684920359</v>
          </cell>
          <cell r="IW140">
            <v>4218.6290783805462</v>
          </cell>
          <cell r="IX140">
            <v>4223.1848333248008</v>
          </cell>
          <cell r="IY140">
            <v>4223.1848333248008</v>
          </cell>
          <cell r="IZ140">
            <v>4223.1848333248008</v>
          </cell>
          <cell r="JA140">
            <v>4223.1848333248008</v>
          </cell>
          <cell r="JB140">
            <v>8142.80738291748</v>
          </cell>
          <cell r="JC140">
            <v>8142.80738291748</v>
          </cell>
          <cell r="JD140">
            <v>7407.0970304881885</v>
          </cell>
          <cell r="JE140">
            <v>7466.3427192701583</v>
          </cell>
          <cell r="JF140">
            <v>7515.7141265884711</v>
          </cell>
          <cell r="JG140">
            <v>7555.2112524431195</v>
          </cell>
          <cell r="JH140">
            <v>7584.8340968341072</v>
          </cell>
          <cell r="JI140">
            <v>7604.5826597614277</v>
          </cell>
          <cell r="JJ140">
            <v>7614.4569412250921</v>
          </cell>
          <cell r="JK140">
            <v>7614.4569412250921</v>
          </cell>
          <cell r="JL140">
            <v>7614.4569412250921</v>
          </cell>
          <cell r="JM140">
            <v>7614.4569412250921</v>
          </cell>
          <cell r="JN140">
            <v>0</v>
          </cell>
          <cell r="JO140">
            <v>0</v>
          </cell>
          <cell r="JP140">
            <v>-735.71035242929156</v>
          </cell>
          <cell r="JQ140">
            <v>59.245688781969875</v>
          </cell>
          <cell r="JR140">
            <v>49.371407318312777</v>
          </cell>
          <cell r="JS140">
            <v>39.497125854648402</v>
          </cell>
          <cell r="JT140">
            <v>29.622844390987666</v>
          </cell>
          <cell r="JU140">
            <v>19.748562927320563</v>
          </cell>
          <cell r="JV140">
            <v>9.8742814636643743</v>
          </cell>
          <cell r="JW140">
            <v>0</v>
          </cell>
          <cell r="JX140">
            <v>0</v>
          </cell>
          <cell r="JY140">
            <v>0</v>
          </cell>
          <cell r="JZ140">
            <v>73.023586295322801</v>
          </cell>
          <cell r="KA140">
            <v>73.023586295322801</v>
          </cell>
          <cell r="KB140">
            <v>1089.424528520392</v>
          </cell>
          <cell r="KC140">
            <v>294.46848730913115</v>
          </cell>
          <cell r="KD140">
            <v>269.58745408986164</v>
          </cell>
          <cell r="KE140">
            <v>230.27468053095618</v>
          </cell>
          <cell r="KF140">
            <v>190.96190697204628</v>
          </cell>
          <cell r="KG140">
            <v>151.64913341314349</v>
          </cell>
          <cell r="KH140">
            <v>112.33635985422876</v>
          </cell>
          <cell r="KI140">
            <v>73.023586295322801</v>
          </cell>
          <cell r="KJ140">
            <v>73.023586295322801</v>
          </cell>
          <cell r="KK140">
            <v>73.023586295322801</v>
          </cell>
        </row>
        <row r="141">
          <cell r="E141">
            <v>2329.8546688568999</v>
          </cell>
          <cell r="H141">
            <v>1061.5761965537999</v>
          </cell>
          <cell r="K141">
            <v>416.03348256046201</v>
          </cell>
          <cell r="N141">
            <v>437.42859469831302</v>
          </cell>
          <cell r="T141">
            <v>335.26458873297901</v>
          </cell>
          <cell r="X141">
            <v>184.39552380313799</v>
          </cell>
          <cell r="AD141">
            <v>100.61657847462692</v>
          </cell>
          <cell r="AE141">
            <v>116.03589919404899</v>
          </cell>
          <cell r="AI141">
            <v>727.353362157324</v>
          </cell>
          <cell r="AM141">
            <v>2582.7233709042898</v>
          </cell>
          <cell r="AN141">
            <v>344.29109453512802</v>
          </cell>
          <cell r="AZ141">
            <v>3618.1126322556602</v>
          </cell>
          <cell r="BR141">
            <v>194.15455573807498</v>
          </cell>
          <cell r="BS141">
            <v>194.15455573807498</v>
          </cell>
          <cell r="BT141">
            <v>46.633767015444057</v>
          </cell>
          <cell r="BU141">
            <v>46.633767015444057</v>
          </cell>
          <cell r="BV141">
            <v>46.633767015444057</v>
          </cell>
          <cell r="BW141">
            <v>69.450522769403761</v>
          </cell>
          <cell r="BX141">
            <v>92.267278523363458</v>
          </cell>
          <cell r="BY141">
            <v>115.08403427732317</v>
          </cell>
          <cell r="BZ141">
            <v>137.90079003128287</v>
          </cell>
          <cell r="CA141">
            <v>160.71754578524258</v>
          </cell>
          <cell r="CB141">
            <v>183.53430153920229</v>
          </cell>
          <cell r="CC141">
            <v>183.53430153920229</v>
          </cell>
          <cell r="CP141">
            <v>88.464683046149986</v>
          </cell>
          <cell r="CQ141">
            <v>88.464683046149986</v>
          </cell>
          <cell r="CR141">
            <v>2.745965276363401</v>
          </cell>
          <cell r="CS141">
            <v>2.745965276363401</v>
          </cell>
          <cell r="CT141">
            <v>2.745965276363401</v>
          </cell>
          <cell r="CU141">
            <v>16.003913961637657</v>
          </cell>
          <cell r="CV141">
            <v>29.261862646911915</v>
          </cell>
          <cell r="CW141">
            <v>42.51981133218618</v>
          </cell>
          <cell r="CX141">
            <v>55.77776001746043</v>
          </cell>
          <cell r="CY141">
            <v>69.035708702734681</v>
          </cell>
          <cell r="CZ141">
            <v>82.293657388008938</v>
          </cell>
          <cell r="DA141">
            <v>82.293657388008938</v>
          </cell>
          <cell r="DN141">
            <v>34.669456880038496</v>
          </cell>
          <cell r="DO141">
            <v>34.669456880038496</v>
          </cell>
          <cell r="DP141">
            <v>15.22115601465994</v>
          </cell>
          <cell r="DQ141">
            <v>15.22115601465994</v>
          </cell>
          <cell r="DR141">
            <v>15.22115601465994</v>
          </cell>
          <cell r="DS141">
            <v>18.229187184485102</v>
          </cell>
          <cell r="DT141">
            <v>21.237218354310262</v>
          </cell>
          <cell r="DU141">
            <v>24.245249524135424</v>
          </cell>
          <cell r="DV141">
            <v>27.253280693960583</v>
          </cell>
          <cell r="DW141">
            <v>30.261311863785743</v>
          </cell>
          <cell r="DX141">
            <v>33.269343033610895</v>
          </cell>
          <cell r="DY141">
            <v>33.269343033610895</v>
          </cell>
          <cell r="EL141">
            <v>36.452382891526085</v>
          </cell>
          <cell r="EM141">
            <v>36.452382891526085</v>
          </cell>
          <cell r="EN141">
            <v>27.789404991413456</v>
          </cell>
          <cell r="EO141">
            <v>27.789404991413456</v>
          </cell>
          <cell r="EP141">
            <v>27.789404991413456</v>
          </cell>
          <cell r="EQ141">
            <v>29.129291068218965</v>
          </cell>
          <cell r="ER141">
            <v>30.469177145024474</v>
          </cell>
          <cell r="ES141">
            <v>31.809063221829984</v>
          </cell>
          <cell r="ET141">
            <v>33.148949298635493</v>
          </cell>
          <cell r="EU141">
            <v>34.488835375441006</v>
          </cell>
          <cell r="EV141">
            <v>35.828721452246519</v>
          </cell>
          <cell r="EW141">
            <v>35.828721452246519</v>
          </cell>
          <cell r="GT141">
            <v>20.357884853090237</v>
          </cell>
          <cell r="GU141">
            <v>20.357884853090237</v>
          </cell>
          <cell r="GV141">
            <v>-15.121586181532823</v>
          </cell>
          <cell r="GW141">
            <v>-15.121586181532809</v>
          </cell>
          <cell r="GX141">
            <v>-15.121586181532809</v>
          </cell>
          <cell r="GY141">
            <v>-8.4615323690283013</v>
          </cell>
          <cell r="GZ141">
            <v>-1.8014785565238007</v>
          </cell>
          <cell r="HA141">
            <v>3.5402599237263077</v>
          </cell>
          <cell r="HB141">
            <v>8.3931890974066405</v>
          </cell>
          <cell r="HC141">
            <v>13.246118271087008</v>
          </cell>
          <cell r="HD141">
            <v>18.099047444767368</v>
          </cell>
          <cell r="HE141">
            <v>18.099047444767354</v>
          </cell>
          <cell r="HF141">
            <v>116.03589919404897</v>
          </cell>
          <cell r="HG141">
            <v>116.03589919404897</v>
          </cell>
          <cell r="HH141">
            <v>106.66638947212104</v>
          </cell>
          <cell r="HI141">
            <v>97.296879750193128</v>
          </cell>
          <cell r="HJ141">
            <v>87.927370028265216</v>
          </cell>
          <cell r="HK141">
            <v>80.007024296787037</v>
          </cell>
          <cell r="HL141">
            <v>73.535842555758592</v>
          </cell>
          <cell r="HM141">
            <v>68.513824805179894</v>
          </cell>
          <cell r="HN141">
            <v>64.940971045050901</v>
          </cell>
          <cell r="HO141">
            <v>62.817281275371663</v>
          </cell>
          <cell r="HP141">
            <v>62.142755496142165</v>
          </cell>
          <cell r="HQ141">
            <v>61.468229716912646</v>
          </cell>
          <cell r="ID141">
            <v>727.353362157324</v>
          </cell>
          <cell r="IE141">
            <v>727.353362157324</v>
          </cell>
          <cell r="IF141">
            <v>749.42900813153346</v>
          </cell>
          <cell r="IG141">
            <v>698.76931789001071</v>
          </cell>
          <cell r="IH141">
            <v>648.10962764848784</v>
          </cell>
          <cell r="II141">
            <v>605.28537394998261</v>
          </cell>
          <cell r="IJ141">
            <v>570.2965567944949</v>
          </cell>
          <cell r="IK141">
            <v>543.14317618202483</v>
          </cell>
          <cell r="IL141">
            <v>523.82523211257239</v>
          </cell>
          <cell r="IM141">
            <v>512.34272458613748</v>
          </cell>
          <cell r="IN141">
            <v>508.69565360272026</v>
          </cell>
          <cell r="IO141">
            <v>505.04858261930303</v>
          </cell>
          <cell r="IP141">
            <v>344.29109453512797</v>
          </cell>
          <cell r="IQ141">
            <v>344.29109453512797</v>
          </cell>
          <cell r="IR141">
            <v>369.96238593912756</v>
          </cell>
          <cell r="IS141">
            <v>337.46511862785059</v>
          </cell>
          <cell r="IT141">
            <v>304.96785131657356</v>
          </cell>
          <cell r="IU141">
            <v>277.49687363764576</v>
          </cell>
          <cell r="IV141">
            <v>255.05218559106731</v>
          </cell>
          <cell r="IW141">
            <v>237.6337871768381</v>
          </cell>
          <cell r="IX141">
            <v>225.24167839495809</v>
          </cell>
          <cell r="IY141">
            <v>217.87585924542739</v>
          </cell>
          <cell r="IZ141">
            <v>215.53632972824602</v>
          </cell>
          <cell r="JA141">
            <v>213.19680021106456</v>
          </cell>
          <cell r="JB141">
            <v>499.098166816245</v>
          </cell>
          <cell r="JC141">
            <v>499.098166816245</v>
          </cell>
          <cell r="JD141">
            <v>486.13301166452698</v>
          </cell>
          <cell r="JE141">
            <v>458.6010790123533</v>
          </cell>
          <cell r="JF141">
            <v>431.06914636017956</v>
          </cell>
          <cell r="JG141">
            <v>407.79552460912385</v>
          </cell>
          <cell r="JH141">
            <v>388.78021375918615</v>
          </cell>
          <cell r="JI141">
            <v>374.0232138103666</v>
          </cell>
          <cell r="JJ141">
            <v>363.52452476266524</v>
          </cell>
          <cell r="JK141">
            <v>357.28414661608178</v>
          </cell>
          <cell r="JL141">
            <v>355.30207937061635</v>
          </cell>
          <cell r="JM141">
            <v>353.32001212515115</v>
          </cell>
          <cell r="JN141">
            <v>0</v>
          </cell>
          <cell r="JO141">
            <v>0</v>
          </cell>
          <cell r="JP141">
            <v>-12.965155151718022</v>
          </cell>
          <cell r="JQ141">
            <v>-27.53193265217368</v>
          </cell>
          <cell r="JR141">
            <v>-27.531932652173737</v>
          </cell>
          <cell r="JS141">
            <v>-23.273621751055714</v>
          </cell>
          <cell r="JT141">
            <v>-19.015310849937691</v>
          </cell>
          <cell r="JU141">
            <v>-14.756999948819555</v>
          </cell>
          <cell r="JV141">
            <v>-10.498689047701362</v>
          </cell>
          <cell r="JW141">
            <v>-6.2403781465834527</v>
          </cell>
          <cell r="JX141">
            <v>-1.98206724546543</v>
          </cell>
          <cell r="JY141">
            <v>-1.9820672454652026</v>
          </cell>
          <cell r="JZ141">
            <v>28.742599725975815</v>
          </cell>
          <cell r="KA141">
            <v>28.742599725975815</v>
          </cell>
          <cell r="KB141">
            <v>6.2282838430707752</v>
          </cell>
          <cell r="KC141">
            <v>20.795061343526449</v>
          </cell>
          <cell r="KD141">
            <v>20.795061343526505</v>
          </cell>
          <cell r="KE141">
            <v>23.19680425491299</v>
          </cell>
          <cell r="KF141">
            <v>25.598547166299468</v>
          </cell>
          <cell r="KG141">
            <v>26.68197474543144</v>
          </cell>
          <cell r="KH141">
            <v>27.276593017993576</v>
          </cell>
          <cell r="KI141">
            <v>27.871211290556037</v>
          </cell>
          <cell r="KJ141">
            <v>28.465829563118376</v>
          </cell>
          <cell r="KK141">
            <v>28.465829563118135</v>
          </cell>
        </row>
        <row r="142">
          <cell r="E142">
            <v>3130.3856545224298</v>
          </cell>
          <cell r="H142">
            <v>1549.7089414867901</v>
          </cell>
          <cell r="K142">
            <v>476.59446721322701</v>
          </cell>
          <cell r="N142">
            <v>454.13890887927198</v>
          </cell>
          <cell r="T142">
            <v>44.436986996837703</v>
          </cell>
          <cell r="X142">
            <v>24.440342848260801</v>
          </cell>
          <cell r="AD142">
            <v>399.45576839592559</v>
          </cell>
          <cell r="AE142">
            <v>482.838272167247</v>
          </cell>
          <cell r="AI142">
            <v>1203.94181788013</v>
          </cell>
          <cell r="AM142">
            <v>56.064068100374499</v>
          </cell>
          <cell r="AN142">
            <v>973.123564729034</v>
          </cell>
          <cell r="AZ142">
            <v>2191.63044006775</v>
          </cell>
          <cell r="BR142">
            <v>260.86547121020249</v>
          </cell>
          <cell r="BS142">
            <v>260.86547121020249</v>
          </cell>
          <cell r="BT142">
            <v>179.17399964810971</v>
          </cell>
          <cell r="BU142">
            <v>179.17399964810971</v>
          </cell>
          <cell r="BV142">
            <v>192.54577046866231</v>
          </cell>
          <cell r="BW142">
            <v>205.91754128921491</v>
          </cell>
          <cell r="BX142">
            <v>219.28931210976751</v>
          </cell>
          <cell r="BY142">
            <v>232.66108293032011</v>
          </cell>
          <cell r="BZ142">
            <v>246.03285375087268</v>
          </cell>
          <cell r="CA142">
            <v>259.40462457142536</v>
          </cell>
          <cell r="CB142">
            <v>259.40462457142536</v>
          </cell>
          <cell r="CC142">
            <v>259.40462457142536</v>
          </cell>
          <cell r="CP142">
            <v>129.14241179056583</v>
          </cell>
          <cell r="CQ142">
            <v>129.14241179056583</v>
          </cell>
          <cell r="CR142">
            <v>85.422910795142855</v>
          </cell>
          <cell r="CS142">
            <v>85.422910795142855</v>
          </cell>
          <cell r="CT142">
            <v>92.579192063198661</v>
          </cell>
          <cell r="CU142">
            <v>99.735473331254454</v>
          </cell>
          <cell r="CV142">
            <v>106.89175459931026</v>
          </cell>
          <cell r="CW142">
            <v>114.04803586736607</v>
          </cell>
          <cell r="CX142">
            <v>121.20431713542187</v>
          </cell>
          <cell r="CY142">
            <v>128.36059840347764</v>
          </cell>
          <cell r="CZ142">
            <v>128.36059840347764</v>
          </cell>
          <cell r="DA142">
            <v>128.36059840347764</v>
          </cell>
          <cell r="DN142">
            <v>39.716205601102246</v>
          </cell>
          <cell r="DO142">
            <v>39.716205601102246</v>
          </cell>
          <cell r="DP142">
            <v>28.830866113440084</v>
          </cell>
          <cell r="DQ142">
            <v>28.830866113440084</v>
          </cell>
          <cell r="DR142">
            <v>30.612646538613284</v>
          </cell>
          <cell r="DS142">
            <v>32.394426963786479</v>
          </cell>
          <cell r="DT142">
            <v>34.176207388959682</v>
          </cell>
          <cell r="DU142">
            <v>35.957987814132885</v>
          </cell>
          <cell r="DV142">
            <v>37.73976823930608</v>
          </cell>
          <cell r="DW142">
            <v>39.521548664479276</v>
          </cell>
          <cell r="DX142">
            <v>39.521548664479276</v>
          </cell>
          <cell r="DY142">
            <v>39.521548664479276</v>
          </cell>
          <cell r="EL142">
            <v>37.84490907327266</v>
          </cell>
          <cell r="EM142">
            <v>37.84490907327266</v>
          </cell>
          <cell r="EN142">
            <v>35.332257141861426</v>
          </cell>
          <cell r="EO142">
            <v>35.332257141861426</v>
          </cell>
          <cell r="EP142">
            <v>35.74354371971566</v>
          </cell>
          <cell r="EQ142">
            <v>36.154830297569895</v>
          </cell>
          <cell r="ER142">
            <v>36.566116875424136</v>
          </cell>
          <cell r="ES142">
            <v>36.97740345327837</v>
          </cell>
          <cell r="ET142">
            <v>37.388690031132604</v>
          </cell>
          <cell r="EU142">
            <v>37.799976608986846</v>
          </cell>
          <cell r="EV142">
            <v>37.799976608986846</v>
          </cell>
          <cell r="EW142">
            <v>37.799976608986846</v>
          </cell>
          <cell r="GT142">
            <v>3.7030822497364753</v>
          </cell>
          <cell r="GU142">
            <v>3.7030822497364753</v>
          </cell>
          <cell r="GV142">
            <v>-34.492453666056548</v>
          </cell>
          <cell r="GW142">
            <v>-34.492453666056662</v>
          </cell>
          <cell r="GX142">
            <v>-28.240369539429402</v>
          </cell>
          <cell r="GY142">
            <v>-21.988285412802384</v>
          </cell>
          <cell r="GZ142">
            <v>-15.736201286175245</v>
          </cell>
          <cell r="HA142">
            <v>-9.4841171595482123</v>
          </cell>
          <cell r="HB142">
            <v>-3.2320330329210805</v>
          </cell>
          <cell r="HC142">
            <v>3.020051093706158</v>
          </cell>
          <cell r="HD142">
            <v>3.0200510937061011</v>
          </cell>
          <cell r="HE142">
            <v>3.0200510937061011</v>
          </cell>
          <cell r="HF142">
            <v>482.83827216724694</v>
          </cell>
          <cell r="HG142">
            <v>482.83827216724694</v>
          </cell>
          <cell r="HH142">
            <v>469.21671539905032</v>
          </cell>
          <cell r="HI142">
            <v>455.59515863085358</v>
          </cell>
          <cell r="HJ142">
            <v>444.20326343981475</v>
          </cell>
          <cell r="HK142">
            <v>435.04102982593355</v>
          </cell>
          <cell r="HL142">
            <v>428.10845778921015</v>
          </cell>
          <cell r="HM142">
            <v>423.40554732964443</v>
          </cell>
          <cell r="HN142">
            <v>420.93229844723652</v>
          </cell>
          <cell r="HO142">
            <v>420.68871114198635</v>
          </cell>
          <cell r="HP142">
            <v>420.44512383673612</v>
          </cell>
          <cell r="HQ142">
            <v>420.20153653148589</v>
          </cell>
          <cell r="ID142">
            <v>1203.94181788013</v>
          </cell>
          <cell r="IE142">
            <v>1203.94181788013</v>
          </cell>
          <cell r="IF142">
            <v>1289.7757350249515</v>
          </cell>
          <cell r="IG142">
            <v>1255.2154703817596</v>
          </cell>
          <cell r="IH142">
            <v>1226.3122459346814</v>
          </cell>
          <cell r="II142">
            <v>1203.0660616837165</v>
          </cell>
          <cell r="IJ142">
            <v>1185.4769176288648</v>
          </cell>
          <cell r="IK142">
            <v>1173.5448137701262</v>
          </cell>
          <cell r="IL142">
            <v>1167.2697501075013</v>
          </cell>
          <cell r="IM142">
            <v>1166.6517266409892</v>
          </cell>
          <cell r="IN142">
            <v>1166.0337031744775</v>
          </cell>
          <cell r="IO142">
            <v>1165.4156797079656</v>
          </cell>
          <cell r="IP142">
            <v>973.12356472903389</v>
          </cell>
          <cell r="IQ142">
            <v>973.12356472903389</v>
          </cell>
          <cell r="IR142">
            <v>1028.1903294608605</v>
          </cell>
          <cell r="IS142">
            <v>998.34153575505502</v>
          </cell>
          <cell r="IT142">
            <v>973.37857922505066</v>
          </cell>
          <cell r="IU142">
            <v>953.30145987084768</v>
          </cell>
          <cell r="IV142">
            <v>938.11017769244597</v>
          </cell>
          <cell r="IW142">
            <v>927.80473268984542</v>
          </cell>
          <cell r="IX142">
            <v>922.38512486304626</v>
          </cell>
          <cell r="IY142">
            <v>921.85135421204825</v>
          </cell>
          <cell r="IZ142">
            <v>921.31758356105024</v>
          </cell>
          <cell r="JA142">
            <v>920.78381291005223</v>
          </cell>
          <cell r="JB142">
            <v>713.65652531834303</v>
          </cell>
          <cell r="JC142">
            <v>713.65652531834303</v>
          </cell>
          <cell r="JD142">
            <v>730.80212096314131</v>
          </cell>
          <cell r="JE142">
            <v>712.46909325755814</v>
          </cell>
          <cell r="JF142">
            <v>697.13693014944545</v>
          </cell>
          <cell r="JG142">
            <v>684.80563163880231</v>
          </cell>
          <cell r="JH142">
            <v>675.47519772562907</v>
          </cell>
          <cell r="JI142">
            <v>669.14562840992517</v>
          </cell>
          <cell r="JJ142">
            <v>665.8169236916915</v>
          </cell>
          <cell r="JK142">
            <v>665.48908357092739</v>
          </cell>
          <cell r="JL142">
            <v>665.16124345016328</v>
          </cell>
          <cell r="JM142">
            <v>664.83340332939918</v>
          </cell>
          <cell r="JN142">
            <v>0</v>
          </cell>
          <cell r="JO142">
            <v>0</v>
          </cell>
          <cell r="JP142">
            <v>17.145595644798277</v>
          </cell>
          <cell r="JQ142">
            <v>-18.333027705583163</v>
          </cell>
          <cell r="JR142">
            <v>-15.332163108112695</v>
          </cell>
          <cell r="JS142">
            <v>-12.331298510643137</v>
          </cell>
          <cell r="JT142">
            <v>-9.3304339131732377</v>
          </cell>
          <cell r="JU142">
            <v>-6.3295693157039068</v>
          </cell>
          <cell r="JV142">
            <v>-3.3287047182336664</v>
          </cell>
          <cell r="JW142">
            <v>-0.32784012076410818</v>
          </cell>
          <cell r="JX142">
            <v>-0.32784012076410818</v>
          </cell>
          <cell r="JY142">
            <v>-0.32784012076410818</v>
          </cell>
          <cell r="JZ142">
            <v>36.991062949396941</v>
          </cell>
          <cell r="KA142">
            <v>36.991062949396941</v>
          </cell>
          <cell r="KB142">
            <v>-18.350068611194359</v>
          </cell>
          <cell r="KC142">
            <v>17.128554739186967</v>
          </cell>
          <cell r="KD142">
            <v>20.379774268343759</v>
          </cell>
          <cell r="KE142">
            <v>23.630993797501219</v>
          </cell>
          <cell r="KF142">
            <v>26.882213326658459</v>
          </cell>
          <cell r="KG142">
            <v>30.13343285581616</v>
          </cell>
          <cell r="KH142">
            <v>33.384652384973052</v>
          </cell>
          <cell r="KI142">
            <v>36.635871914130732</v>
          </cell>
          <cell r="KJ142">
            <v>36.635871914130675</v>
          </cell>
          <cell r="KK142">
            <v>36.635871914130675</v>
          </cell>
        </row>
        <row r="143">
          <cell r="E143">
            <v>12328.0075729358</v>
          </cell>
          <cell r="H143">
            <v>7314.8447781308196</v>
          </cell>
          <cell r="K143">
            <v>3909.15527444387</v>
          </cell>
          <cell r="N143">
            <v>867.68215364552896</v>
          </cell>
          <cell r="T143">
            <v>-389.69447037810198</v>
          </cell>
          <cell r="X143">
            <v>-389.69447037810198</v>
          </cell>
          <cell r="AD143">
            <v>461.090352169158</v>
          </cell>
          <cell r="AE143">
            <v>246.99851059013801</v>
          </cell>
          <cell r="AI143">
            <v>5373.4570539524902</v>
          </cell>
          <cell r="AM143">
            <v>233.907525757765</v>
          </cell>
          <cell r="AN143">
            <v>5348.6704663044202</v>
          </cell>
          <cell r="AZ143">
            <v>6431.3630903003896</v>
          </cell>
          <cell r="BR143">
            <v>1027.3339644113166</v>
          </cell>
          <cell r="BS143">
            <v>1027.3339644113166</v>
          </cell>
          <cell r="BT143">
            <v>577.05348780983616</v>
          </cell>
          <cell r="BU143">
            <v>577.05348780983616</v>
          </cell>
          <cell r="BV143">
            <v>649.99419928303973</v>
          </cell>
          <cell r="BW143">
            <v>722.93491075624331</v>
          </cell>
          <cell r="BX143">
            <v>795.87562222944678</v>
          </cell>
          <cell r="BY143">
            <v>868.81633370265035</v>
          </cell>
          <cell r="BZ143">
            <v>941.75704517585393</v>
          </cell>
          <cell r="CA143">
            <v>1014.6977566490574</v>
          </cell>
          <cell r="CB143">
            <v>1014.6977566490574</v>
          </cell>
          <cell r="CC143">
            <v>1014.6977566490574</v>
          </cell>
          <cell r="CP143">
            <v>609.57039817756822</v>
          </cell>
          <cell r="CQ143">
            <v>609.57039817756822</v>
          </cell>
          <cell r="CR143">
            <v>371.44012130619984</v>
          </cell>
          <cell r="CS143">
            <v>371.44012130619984</v>
          </cell>
          <cell r="CT143">
            <v>410.01472695955863</v>
          </cell>
          <cell r="CU143">
            <v>448.58933261291742</v>
          </cell>
          <cell r="CV143">
            <v>487.1639382662762</v>
          </cell>
          <cell r="CW143">
            <v>525.73854391963494</v>
          </cell>
          <cell r="CX143">
            <v>564.31314957299378</v>
          </cell>
          <cell r="CY143">
            <v>602.88775522635251</v>
          </cell>
          <cell r="CZ143">
            <v>602.88775522635251</v>
          </cell>
          <cell r="DA143">
            <v>602.88775522635251</v>
          </cell>
          <cell r="DN143">
            <v>325.76293953698917</v>
          </cell>
          <cell r="DO143">
            <v>325.76293953698917</v>
          </cell>
          <cell r="DP143">
            <v>205.65912029936905</v>
          </cell>
          <cell r="DQ143">
            <v>205.65912029936905</v>
          </cell>
          <cell r="DR143">
            <v>225.11467851490869</v>
          </cell>
          <cell r="DS143">
            <v>244.57023673044833</v>
          </cell>
          <cell r="DT143">
            <v>264.02579494598797</v>
          </cell>
          <cell r="DU143">
            <v>283.48135316152764</v>
          </cell>
          <cell r="DV143">
            <v>302.93691137706725</v>
          </cell>
          <cell r="DW143">
            <v>322.39246959260691</v>
          </cell>
          <cell r="DX143">
            <v>322.39246959260691</v>
          </cell>
          <cell r="DY143">
            <v>322.39246959260691</v>
          </cell>
          <cell r="EL143">
            <v>72.306846137127408</v>
          </cell>
          <cell r="EM143">
            <v>72.306846137127408</v>
          </cell>
          <cell r="EN143">
            <v>57.622870540521248</v>
          </cell>
          <cell r="EO143">
            <v>57.622870540521248</v>
          </cell>
          <cell r="EP143">
            <v>60.00152047745722</v>
          </cell>
          <cell r="EQ143">
            <v>62.380170414393191</v>
          </cell>
          <cell r="ER143">
            <v>64.758820351329163</v>
          </cell>
          <cell r="ES143">
            <v>67.137470288265135</v>
          </cell>
          <cell r="ET143">
            <v>69.516120225201107</v>
          </cell>
          <cell r="EU143">
            <v>71.894770162137092</v>
          </cell>
          <cell r="EV143">
            <v>71.894770162137092</v>
          </cell>
          <cell r="EW143">
            <v>71.894770162137092</v>
          </cell>
          <cell r="GT143">
            <v>-32.474539198175165</v>
          </cell>
          <cell r="GU143">
            <v>-32.474539198175165</v>
          </cell>
          <cell r="GV143">
            <v>-117.87782882882564</v>
          </cell>
          <cell r="GW143">
            <v>-117.87782882882564</v>
          </cell>
          <cell r="GX143">
            <v>-104.0433922242712</v>
          </cell>
          <cell r="GY143">
            <v>-90.208955619716818</v>
          </cell>
          <cell r="GZ143">
            <v>-76.374519015162491</v>
          </cell>
          <cell r="HA143">
            <v>-62.540082410608107</v>
          </cell>
          <cell r="HB143">
            <v>-48.705645806053639</v>
          </cell>
          <cell r="HC143">
            <v>-34.871209201499298</v>
          </cell>
          <cell r="HD143">
            <v>-34.871209201499354</v>
          </cell>
          <cell r="HE143">
            <v>-34.871209201499326</v>
          </cell>
          <cell r="HF143">
            <v>246.99851059013795</v>
          </cell>
          <cell r="HG143">
            <v>246.99851059013795</v>
          </cell>
          <cell r="HH143">
            <v>238.95762585537329</v>
          </cell>
          <cell r="HI143">
            <v>230.91674112060863</v>
          </cell>
          <cell r="HJ143">
            <v>224.17839532302924</v>
          </cell>
          <cell r="HK143">
            <v>218.74258846263504</v>
          </cell>
          <cell r="HL143">
            <v>214.60932053942611</v>
          </cell>
          <cell r="HM143">
            <v>211.77859155340235</v>
          </cell>
          <cell r="HN143">
            <v>210.25040150456391</v>
          </cell>
          <cell r="HO143">
            <v>210.02475039291073</v>
          </cell>
          <cell r="HP143">
            <v>209.7990992812575</v>
          </cell>
          <cell r="HQ143">
            <v>209.57344816960429</v>
          </cell>
          <cell r="ID143">
            <v>5373.4570539524902</v>
          </cell>
          <cell r="IE143">
            <v>5373.4570539524902</v>
          </cell>
          <cell r="IF143">
            <v>5694.9106885625642</v>
          </cell>
          <cell r="IG143">
            <v>5479.0186177773876</v>
          </cell>
          <cell r="IH143">
            <v>5298.098796651685</v>
          </cell>
          <cell r="II143">
            <v>5152.1512251854574</v>
          </cell>
          <cell r="IJ143">
            <v>5041.175903378703</v>
          </cell>
          <cell r="IK143">
            <v>4965.1728312314235</v>
          </cell>
          <cell r="IL143">
            <v>4924.1420087436172</v>
          </cell>
          <cell r="IM143">
            <v>4918.0834359152859</v>
          </cell>
          <cell r="IN143">
            <v>4912.0248630869546</v>
          </cell>
          <cell r="IO143">
            <v>4905.9662902586224</v>
          </cell>
          <cell r="IP143">
            <v>5348.6704663044175</v>
          </cell>
          <cell r="IQ143">
            <v>5348.6704663044175</v>
          </cell>
          <cell r="IR143">
            <v>5562.3129641162232</v>
          </cell>
          <cell r="IS143">
            <v>5375.1420494277108</v>
          </cell>
          <cell r="IT143">
            <v>5218.2908585422647</v>
          </cell>
          <cell r="IU143">
            <v>5091.7593914598865</v>
          </cell>
          <cell r="IV143">
            <v>4995.5476481805754</v>
          </cell>
          <cell r="IW143">
            <v>4929.6556287043304</v>
          </cell>
          <cell r="IX143">
            <v>4894.0833330311552</v>
          </cell>
          <cell r="IY143">
            <v>4888.8307611610462</v>
          </cell>
          <cell r="IZ143">
            <v>4883.5781892909372</v>
          </cell>
          <cell r="JA143">
            <v>4878.3256174208291</v>
          </cell>
          <cell r="JB143">
            <v>271.78509823821059</v>
          </cell>
          <cell r="JC143">
            <v>271.78509823821059</v>
          </cell>
          <cell r="JD143">
            <v>371.5553503017145</v>
          </cell>
          <cell r="JE143">
            <v>334.79330947028575</v>
          </cell>
          <cell r="JF143">
            <v>303.9863334324491</v>
          </cell>
          <cell r="JG143">
            <v>279.13442218820637</v>
          </cell>
          <cell r="JH143">
            <v>260.23757573755393</v>
          </cell>
          <cell r="JI143">
            <v>247.2957940804954</v>
          </cell>
          <cell r="JJ143">
            <v>240.30907721702624</v>
          </cell>
          <cell r="JK143">
            <v>239.2774251471501</v>
          </cell>
          <cell r="JL143">
            <v>238.24577307727486</v>
          </cell>
          <cell r="JM143">
            <v>237.21412100739781</v>
          </cell>
          <cell r="JN143">
            <v>2.7284841053187847E-12</v>
          </cell>
          <cell r="JO143">
            <v>0</v>
          </cell>
          <cell r="JP143">
            <v>99.770252063503904</v>
          </cell>
          <cell r="JQ143">
            <v>-36.762040831428749</v>
          </cell>
          <cell r="JR143">
            <v>-30.806976037836648</v>
          </cell>
          <cell r="JS143">
            <v>-24.851911244242729</v>
          </cell>
          <cell r="JT143">
            <v>-18.896846450652447</v>
          </cell>
          <cell r="JU143">
            <v>-12.941781657058527</v>
          </cell>
          <cell r="JV143">
            <v>-6.9867168634691552</v>
          </cell>
          <cell r="JW143">
            <v>-1.0316520698761451</v>
          </cell>
          <cell r="JX143">
            <v>-1.0316520698752356</v>
          </cell>
          <cell r="JY143">
            <v>-1.0316520698770546</v>
          </cell>
          <cell r="JZ143">
            <v>5.9496568159186083</v>
          </cell>
          <cell r="KA143">
            <v>5.9496568159213368</v>
          </cell>
          <cell r="KB143">
            <v>-179.22388487823304</v>
          </cell>
          <cell r="KC143">
            <v>-42.691591983300384</v>
          </cell>
          <cell r="KD143">
            <v>-34.812220172338044</v>
          </cell>
          <cell r="KE143">
            <v>-26.932848361377587</v>
          </cell>
          <cell r="KF143">
            <v>-19.053476550413542</v>
          </cell>
          <cell r="KG143">
            <v>-11.174104739453078</v>
          </cell>
          <cell r="KH143">
            <v>-3.2947329284879814</v>
          </cell>
          <cell r="KI143">
            <v>4.5846388824733495</v>
          </cell>
          <cell r="KJ143">
            <v>4.5846388824723832</v>
          </cell>
          <cell r="KK143">
            <v>4.5846388824742306</v>
          </cell>
        </row>
        <row r="144">
          <cell r="E144">
            <v>4911.5782284514999</v>
          </cell>
          <cell r="H144">
            <v>3777.77491728632</v>
          </cell>
          <cell r="K144">
            <v>350.99616573718799</v>
          </cell>
          <cell r="N144">
            <v>617.00346930182195</v>
          </cell>
          <cell r="T144">
            <v>-10.1752209368489</v>
          </cell>
          <cell r="X144">
            <v>-10.1752209368489</v>
          </cell>
          <cell r="AD144">
            <v>127.3688840363352</v>
          </cell>
          <cell r="AE144">
            <v>240.86630971084099</v>
          </cell>
          <cell r="AI144">
            <v>83.033851888763706</v>
          </cell>
          <cell r="AM144">
            <v>18.875231641221301</v>
          </cell>
          <cell r="AN144">
            <v>671.43178033917502</v>
          </cell>
          <cell r="AZ144">
            <v>521.94254657082604</v>
          </cell>
          <cell r="BR144">
            <v>409.29818570429165</v>
          </cell>
          <cell r="BS144">
            <v>409.29818570429165</v>
          </cell>
          <cell r="BT144">
            <v>280.21463344839583</v>
          </cell>
          <cell r="BU144">
            <v>280.21463344839583</v>
          </cell>
          <cell r="BV144">
            <v>299.98221989870683</v>
          </cell>
          <cell r="BW144">
            <v>319.74980634901777</v>
          </cell>
          <cell r="BX144">
            <v>339.51739279932877</v>
          </cell>
          <cell r="BY144">
            <v>359.28497924963972</v>
          </cell>
          <cell r="BZ144">
            <v>379.05256569995072</v>
          </cell>
          <cell r="CA144">
            <v>398.82015215026183</v>
          </cell>
          <cell r="CB144">
            <v>398.82015215026183</v>
          </cell>
          <cell r="CC144">
            <v>398.82015215026183</v>
          </cell>
          <cell r="CP144">
            <v>314.81457644052665</v>
          </cell>
          <cell r="CQ144">
            <v>314.81457644052665</v>
          </cell>
          <cell r="CR144">
            <v>208.98494761558442</v>
          </cell>
          <cell r="CS144">
            <v>208.98494761558442</v>
          </cell>
          <cell r="CT144">
            <v>225.19147664458251</v>
          </cell>
          <cell r="CU144">
            <v>241.39800567358066</v>
          </cell>
          <cell r="CV144">
            <v>257.60453470257875</v>
          </cell>
          <cell r="CW144">
            <v>273.81106373157689</v>
          </cell>
          <cell r="CX144">
            <v>290.01759276057504</v>
          </cell>
          <cell r="CY144">
            <v>306.22412178957308</v>
          </cell>
          <cell r="CZ144">
            <v>306.22412178957308</v>
          </cell>
          <cell r="DA144">
            <v>306.22412178957308</v>
          </cell>
          <cell r="DN144">
            <v>29.249680478098998</v>
          </cell>
          <cell r="DO144">
            <v>29.249680478098998</v>
          </cell>
          <cell r="DP144">
            <v>24.347760174566819</v>
          </cell>
          <cell r="DQ144">
            <v>24.347760174566819</v>
          </cell>
          <cell r="DR144">
            <v>25.098430044423775</v>
          </cell>
          <cell r="DS144">
            <v>25.849099914280732</v>
          </cell>
          <cell r="DT144">
            <v>26.599769784137688</v>
          </cell>
          <cell r="DU144">
            <v>27.350439653994645</v>
          </cell>
          <cell r="DV144">
            <v>28.101109523851601</v>
          </cell>
          <cell r="DW144">
            <v>28.851779393708561</v>
          </cell>
          <cell r="DX144">
            <v>28.851779393708561</v>
          </cell>
          <cell r="DY144">
            <v>28.851779393708561</v>
          </cell>
          <cell r="EL144">
            <v>51.416955775151827</v>
          </cell>
          <cell r="EM144">
            <v>51.416955775151827</v>
          </cell>
          <cell r="EN144">
            <v>48.511564142255345</v>
          </cell>
          <cell r="EO144">
            <v>48.511564142255345</v>
          </cell>
          <cell r="EP144">
            <v>48.956489768112291</v>
          </cell>
          <cell r="EQ144">
            <v>49.401415393969231</v>
          </cell>
          <cell r="ER144">
            <v>49.84634101982617</v>
          </cell>
          <cell r="ES144">
            <v>50.291266645683109</v>
          </cell>
          <cell r="ET144">
            <v>50.736192271540048</v>
          </cell>
          <cell r="EU144">
            <v>51.181117897396987</v>
          </cell>
          <cell r="EV144">
            <v>51.181117897396987</v>
          </cell>
          <cell r="EW144">
            <v>51.181117897396987</v>
          </cell>
          <cell r="GT144">
            <v>-0.84793507807074164</v>
          </cell>
          <cell r="GU144">
            <v>-0.84793507807074164</v>
          </cell>
          <cell r="GV144">
            <v>-23.042114310549358</v>
          </cell>
          <cell r="GW144">
            <v>-23.042114310549358</v>
          </cell>
          <cell r="GX144">
            <v>-19.643343909483974</v>
          </cell>
          <cell r="GY144">
            <v>-16.244573508418654</v>
          </cell>
          <cell r="GZ144">
            <v>-12.845803107353179</v>
          </cell>
          <cell r="HA144">
            <v>-9.4470327062879154</v>
          </cell>
          <cell r="HB144">
            <v>-6.0482623052224946</v>
          </cell>
          <cell r="HC144">
            <v>-2.649491904156954</v>
          </cell>
          <cell r="HD144">
            <v>-2.6494919041569256</v>
          </cell>
          <cell r="HE144">
            <v>-2.6494919041568972</v>
          </cell>
          <cell r="HF144">
            <v>240.86630971084097</v>
          </cell>
          <cell r="HG144">
            <v>240.86630971084097</v>
          </cell>
          <cell r="HH144">
            <v>234.11874197288728</v>
          </cell>
          <cell r="HI144">
            <v>227.37117423493359</v>
          </cell>
          <cell r="HJ144">
            <v>221.65691497244629</v>
          </cell>
          <cell r="HK144">
            <v>216.9759641854254</v>
          </cell>
          <cell r="HL144">
            <v>213.32832187387098</v>
          </cell>
          <cell r="HM144">
            <v>210.71398803778291</v>
          </cell>
          <cell r="HN144">
            <v>209.13296267716132</v>
          </cell>
          <cell r="HO144">
            <v>208.58524579200608</v>
          </cell>
          <cell r="HP144">
            <v>208.03752890685087</v>
          </cell>
          <cell r="HQ144">
            <v>207.48981202169568</v>
          </cell>
          <cell r="ID144">
            <v>83.033851888763692</v>
          </cell>
          <cell r="IE144">
            <v>83.033851888763692</v>
          </cell>
          <cell r="IF144">
            <v>88.936759172814391</v>
          </cell>
          <cell r="IG144">
            <v>86.536281267988713</v>
          </cell>
          <cell r="IH144">
            <v>84.503407551895265</v>
          </cell>
          <cell r="II144">
            <v>82.838138024534032</v>
          </cell>
          <cell r="IJ144">
            <v>81.540472685905058</v>
          </cell>
          <cell r="IK144">
            <v>80.610411536008286</v>
          </cell>
          <cell r="IL144">
            <v>80.047954574843757</v>
          </cell>
          <cell r="IM144">
            <v>79.853101802411459</v>
          </cell>
          <cell r="IN144">
            <v>79.65824902997916</v>
          </cell>
          <cell r="IO144">
            <v>79.463396257546847</v>
          </cell>
          <cell r="IP144">
            <v>671.43178033917502</v>
          </cell>
          <cell r="IQ144">
            <v>671.43178033917502</v>
          </cell>
          <cell r="IR144">
            <v>853.8249422196975</v>
          </cell>
          <cell r="IS144">
            <v>829.21673876946295</v>
          </cell>
          <cell r="IT144">
            <v>808.37698436318567</v>
          </cell>
          <cell r="IU144">
            <v>791.30567900086567</v>
          </cell>
          <cell r="IV144">
            <v>778.00282268250328</v>
          </cell>
          <cell r="IW144">
            <v>768.46841540809794</v>
          </cell>
          <cell r="IX144">
            <v>762.70245717765033</v>
          </cell>
          <cell r="IY144">
            <v>760.70494799116</v>
          </cell>
          <cell r="IZ144">
            <v>758.70743880466966</v>
          </cell>
          <cell r="JA144">
            <v>756.70992961817944</v>
          </cell>
          <cell r="JB144">
            <v>-347.53161873957038</v>
          </cell>
          <cell r="JC144">
            <v>-347.53161873957038</v>
          </cell>
          <cell r="JD144">
            <v>-530.76944107399584</v>
          </cell>
          <cell r="JE144">
            <v>-515.30928326654066</v>
          </cell>
          <cell r="JF144">
            <v>-502.21666183884412</v>
          </cell>
          <cell r="JG144">
            <v>-491.49157679090627</v>
          </cell>
          <cell r="JH144">
            <v>-483.13402812272727</v>
          </cell>
          <cell r="JI144">
            <v>-477.14401583430674</v>
          </cell>
          <cell r="JJ144">
            <v>-473.52153992564524</v>
          </cell>
          <cell r="JK144">
            <v>-472.26660039674243</v>
          </cell>
          <cell r="JL144">
            <v>-471.01166086783962</v>
          </cell>
          <cell r="JM144">
            <v>-469.75672133893693</v>
          </cell>
          <cell r="JN144">
            <v>0</v>
          </cell>
          <cell r="JO144">
            <v>0</v>
          </cell>
          <cell r="JP144">
            <v>-183.23782233442546</v>
          </cell>
          <cell r="JQ144">
            <v>15.460157807455175</v>
          </cell>
          <cell r="JR144">
            <v>13.092621427696542</v>
          </cell>
          <cell r="JS144">
            <v>10.725085047937853</v>
          </cell>
          <cell r="JT144">
            <v>8.3575486681789926</v>
          </cell>
          <cell r="JU144">
            <v>5.9900122884205302</v>
          </cell>
          <cell r="JV144">
            <v>3.6224759086614995</v>
          </cell>
          <cell r="JW144">
            <v>1.2549395289028098</v>
          </cell>
          <cell r="JX144">
            <v>1.2549395289028098</v>
          </cell>
          <cell r="JY144">
            <v>1.2549395289026961</v>
          </cell>
          <cell r="JZ144">
            <v>9.7661385916238572</v>
          </cell>
          <cell r="KA144">
            <v>9.7661385916238572</v>
          </cell>
          <cell r="KB144">
            <v>170.8097816935707</v>
          </cell>
          <cell r="KC144">
            <v>-27.888198448309936</v>
          </cell>
          <cell r="KD144">
            <v>-22.121891667485919</v>
          </cell>
          <cell r="KE144">
            <v>-16.355584886661909</v>
          </cell>
          <cell r="KF144">
            <v>-10.589278105837572</v>
          </cell>
          <cell r="KG144">
            <v>-4.822971325013846</v>
          </cell>
          <cell r="KH144">
            <v>0.94333545581060552</v>
          </cell>
          <cell r="KI144">
            <v>6.7096422366348358</v>
          </cell>
          <cell r="KJ144">
            <v>6.7096422366348643</v>
          </cell>
          <cell r="KK144">
            <v>6.7096422366350064</v>
          </cell>
        </row>
        <row r="145">
          <cell r="E145">
            <v>5237.5221250831501</v>
          </cell>
          <cell r="H145">
            <v>3350.3711994247601</v>
          </cell>
          <cell r="K145">
            <v>1471.9214998472901</v>
          </cell>
          <cell r="N145">
            <v>217.21326072191201</v>
          </cell>
          <cell r="T145">
            <v>7.2250859467158799</v>
          </cell>
          <cell r="X145">
            <v>3.9737972706937299</v>
          </cell>
          <cell r="AD145">
            <v>35.292807204794101</v>
          </cell>
          <cell r="AE145">
            <v>1334.8793923063399</v>
          </cell>
          <cell r="AI145">
            <v>0</v>
          </cell>
          <cell r="AM145">
            <v>46.624942292757297</v>
          </cell>
          <cell r="AN145">
            <v>109.10711840518501</v>
          </cell>
          <cell r="AZ145">
            <v>1805.3577075791</v>
          </cell>
          <cell r="BR145">
            <v>436.4601770902625</v>
          </cell>
          <cell r="BS145">
            <v>436.4601770902625</v>
          </cell>
          <cell r="BT145">
            <v>298.81033635104006</v>
          </cell>
          <cell r="BU145">
            <v>298.81033635104006</v>
          </cell>
          <cell r="BV145">
            <v>319.88974638532534</v>
          </cell>
          <cell r="BW145">
            <v>340.96915641961061</v>
          </cell>
          <cell r="BX145">
            <v>362.04856645389589</v>
          </cell>
          <cell r="BY145">
            <v>383.1279764881811</v>
          </cell>
          <cell r="BZ145">
            <v>404.20738652246638</v>
          </cell>
          <cell r="CA145">
            <v>425.28679655675182</v>
          </cell>
          <cell r="CB145">
            <v>425.28679655675182</v>
          </cell>
          <cell r="CC145">
            <v>425.28679655675182</v>
          </cell>
          <cell r="CP145">
            <v>279.19759995206334</v>
          </cell>
          <cell r="CQ145">
            <v>279.19759995206334</v>
          </cell>
          <cell r="CR145">
            <v>185.34115052770346</v>
          </cell>
          <cell r="CS145">
            <v>185.34115052770346</v>
          </cell>
          <cell r="CT145">
            <v>199.71413179054699</v>
          </cell>
          <cell r="CU145">
            <v>214.08711305339054</v>
          </cell>
          <cell r="CV145">
            <v>228.46009431623409</v>
          </cell>
          <cell r="CW145">
            <v>242.83307557907764</v>
          </cell>
          <cell r="CX145">
            <v>257.20605684192122</v>
          </cell>
          <cell r="CY145">
            <v>271.57903810476472</v>
          </cell>
          <cell r="CZ145">
            <v>271.57903810476472</v>
          </cell>
          <cell r="DA145">
            <v>271.57903810476472</v>
          </cell>
          <cell r="DN145">
            <v>122.66012498727417</v>
          </cell>
          <cell r="DO145">
            <v>122.66012498727417</v>
          </cell>
          <cell r="DP145">
            <v>102.10365574450341</v>
          </cell>
          <cell r="DQ145">
            <v>102.10365574450341</v>
          </cell>
          <cell r="DR145">
            <v>105.25163064733283</v>
          </cell>
          <cell r="DS145">
            <v>108.39960555016225</v>
          </cell>
          <cell r="DT145">
            <v>111.54758045299167</v>
          </cell>
          <cell r="DU145">
            <v>114.69555535582107</v>
          </cell>
          <cell r="DV145">
            <v>117.84353025865049</v>
          </cell>
          <cell r="DW145">
            <v>120.99150516147994</v>
          </cell>
          <cell r="DX145">
            <v>120.99150516147994</v>
          </cell>
          <cell r="DY145">
            <v>120.99150516147994</v>
          </cell>
          <cell r="EL145">
            <v>18.101105060159334</v>
          </cell>
          <cell r="EM145">
            <v>18.101105060159334</v>
          </cell>
          <cell r="EN145">
            <v>17.078275170775207</v>
          </cell>
          <cell r="EO145">
            <v>17.078275170775207</v>
          </cell>
          <cell r="EP145">
            <v>17.234909210581307</v>
          </cell>
          <cell r="EQ145">
            <v>17.391543250387407</v>
          </cell>
          <cell r="ER145">
            <v>17.548177290193507</v>
          </cell>
          <cell r="ES145">
            <v>17.704811329999607</v>
          </cell>
          <cell r="ET145">
            <v>17.861445369805708</v>
          </cell>
          <cell r="EU145">
            <v>18.018079409611808</v>
          </cell>
          <cell r="EV145">
            <v>18.018079409611808</v>
          </cell>
          <cell r="EW145">
            <v>18.018079409611808</v>
          </cell>
          <cell r="GT145">
            <v>0.60209049555965666</v>
          </cell>
          <cell r="GU145">
            <v>0.60209049555965666</v>
          </cell>
          <cell r="GV145">
            <v>-59.006974576459719</v>
          </cell>
          <cell r="GW145">
            <v>-59.006974576459719</v>
          </cell>
          <cell r="GX145">
            <v>-49.878566452879213</v>
          </cell>
          <cell r="GY145">
            <v>-40.750158329298735</v>
          </cell>
          <cell r="GZ145">
            <v>-31.62175020571803</v>
          </cell>
          <cell r="HA145">
            <v>-22.493342082137822</v>
          </cell>
          <cell r="HB145">
            <v>-13.364933958557147</v>
          </cell>
          <cell r="HC145">
            <v>-4.2365258349760149</v>
          </cell>
          <cell r="HD145">
            <v>-4.236525834976697</v>
          </cell>
          <cell r="HE145">
            <v>-4.2365258349762422</v>
          </cell>
          <cell r="HF145">
            <v>1334.8793923063395</v>
          </cell>
          <cell r="HG145">
            <v>1334.8793923063395</v>
          </cell>
          <cell r="HH145">
            <v>1297.4844194170278</v>
          </cell>
          <cell r="HI145">
            <v>1260.0894465277161</v>
          </cell>
          <cell r="HJ145">
            <v>1228.4210619331786</v>
          </cell>
          <cell r="HK145">
            <v>1202.4792656334155</v>
          </cell>
          <cell r="HL145">
            <v>1182.2640576284268</v>
          </cell>
          <cell r="HM145">
            <v>1167.7754379182122</v>
          </cell>
          <cell r="HN145">
            <v>1159.0134065027721</v>
          </cell>
          <cell r="HO145">
            <v>1155.9779633821067</v>
          </cell>
          <cell r="HP145">
            <v>1152.9425202614407</v>
          </cell>
          <cell r="HQ145">
            <v>1149.9070771407751</v>
          </cell>
          <cell r="ID145">
            <v>0</v>
          </cell>
          <cell r="IE145">
            <v>0</v>
          </cell>
          <cell r="IF145">
            <v>0</v>
          </cell>
          <cell r="IG145">
            <v>0</v>
          </cell>
          <cell r="IH145">
            <v>0</v>
          </cell>
          <cell r="II145">
            <v>0</v>
          </cell>
          <cell r="IJ145">
            <v>0</v>
          </cell>
          <cell r="IK145">
            <v>0</v>
          </cell>
          <cell r="IL145">
            <v>0</v>
          </cell>
          <cell r="IM145">
            <v>0</v>
          </cell>
          <cell r="IN145">
            <v>0</v>
          </cell>
          <cell r="IO145">
            <v>0</v>
          </cell>
          <cell r="IP145">
            <v>109.10711840518498</v>
          </cell>
          <cell r="IQ145">
            <v>109.10711840518498</v>
          </cell>
          <cell r="IR145">
            <v>284.4897836336325</v>
          </cell>
          <cell r="IS145">
            <v>276.29046533195617</v>
          </cell>
          <cell r="IT145">
            <v>269.34677356464033</v>
          </cell>
          <cell r="IU145">
            <v>263.65870833168492</v>
          </cell>
          <cell r="IV145">
            <v>259.22626963308988</v>
          </cell>
          <cell r="IW145">
            <v>256.04945746885528</v>
          </cell>
          <cell r="IX145">
            <v>254.12827183898114</v>
          </cell>
          <cell r="IY145">
            <v>253.46271274346736</v>
          </cell>
          <cell r="IZ145">
            <v>252.79715364795359</v>
          </cell>
          <cell r="JA145">
            <v>252.13159455243982</v>
          </cell>
          <cell r="JB145">
            <v>1225.7722739011544</v>
          </cell>
          <cell r="JC145">
            <v>1225.7722739011544</v>
          </cell>
          <cell r="JD145">
            <v>1012.9946357833953</v>
          </cell>
          <cell r="JE145">
            <v>983.79898119575989</v>
          </cell>
          <cell r="JF145">
            <v>959.0742883685383</v>
          </cell>
          <cell r="JG145">
            <v>938.82055730173056</v>
          </cell>
          <cell r="JH145">
            <v>923.03778799533688</v>
          </cell>
          <cell r="JI145">
            <v>911.72598044935694</v>
          </cell>
          <cell r="JJ145">
            <v>904.88513466379095</v>
          </cell>
          <cell r="JK145">
            <v>902.51525063863937</v>
          </cell>
          <cell r="JL145">
            <v>900.14536661348711</v>
          </cell>
          <cell r="JM145">
            <v>897.77548258833531</v>
          </cell>
          <cell r="JN145">
            <v>0</v>
          </cell>
          <cell r="JO145">
            <v>0</v>
          </cell>
          <cell r="JP145">
            <v>-212.77763811775912</v>
          </cell>
          <cell r="JQ145">
            <v>-29.195654587635431</v>
          </cell>
          <cell r="JR145">
            <v>-24.724692827221588</v>
          </cell>
          <cell r="JS145">
            <v>-20.253731066807745</v>
          </cell>
          <cell r="JT145">
            <v>-15.782769306393675</v>
          </cell>
          <cell r="JU145">
            <v>-11.311807545979946</v>
          </cell>
          <cell r="JV145">
            <v>-6.840845785565989</v>
          </cell>
          <cell r="JW145">
            <v>-2.3698840251515776</v>
          </cell>
          <cell r="JX145">
            <v>-2.3698840251522597</v>
          </cell>
          <cell r="JY145">
            <v>-2.369884025151805</v>
          </cell>
          <cell r="JZ145">
            <v>3.5431577626258317</v>
          </cell>
          <cell r="KA145">
            <v>3.5431577626258317</v>
          </cell>
          <cell r="KB145">
            <v>156.71173080836559</v>
          </cell>
          <cell r="KC145">
            <v>-26.870252721758114</v>
          </cell>
          <cell r="KD145">
            <v>-22.21280635859145</v>
          </cell>
          <cell r="KE145">
            <v>-17.555359995424816</v>
          </cell>
          <cell r="KF145">
            <v>-12.897913632258181</v>
          </cell>
          <cell r="KG145">
            <v>-8.2404672690917025</v>
          </cell>
          <cell r="KH145">
            <v>-3.5830209059249825</v>
          </cell>
          <cell r="KI145">
            <v>1.074425457241738</v>
          </cell>
          <cell r="KJ145">
            <v>1.074425457241738</v>
          </cell>
          <cell r="KK145">
            <v>1.074425457241738</v>
          </cell>
        </row>
        <row r="146">
          <cell r="E146">
            <v>3497.8156558507599</v>
          </cell>
          <cell r="H146">
            <v>1179.7446440470301</v>
          </cell>
          <cell r="K146">
            <v>1727.4316911339499</v>
          </cell>
          <cell r="N146">
            <v>395.05113998244099</v>
          </cell>
          <cell r="T146">
            <v>136.03490519963199</v>
          </cell>
          <cell r="X146">
            <v>74.819197859797697</v>
          </cell>
          <cell r="AD146">
            <v>37.4630167220961</v>
          </cell>
          <cell r="AE146">
            <v>97.282183624357003</v>
          </cell>
          <cell r="AI146">
            <v>450.31331753167899</v>
          </cell>
          <cell r="AM146">
            <v>401.43964432899003</v>
          </cell>
          <cell r="AN146">
            <v>17.396166011243</v>
          </cell>
          <cell r="AZ146">
            <v>1040.0635630750301</v>
          </cell>
          <cell r="BR146">
            <v>291.4846379875633</v>
          </cell>
          <cell r="BS146">
            <v>291.4846379875633</v>
          </cell>
          <cell r="BT146">
            <v>157.81302172466656</v>
          </cell>
          <cell r="BU146">
            <v>157.81302172466656</v>
          </cell>
          <cell r="BV146">
            <v>180.30052175904044</v>
          </cell>
          <cell r="BW146">
            <v>202.78802179341432</v>
          </cell>
          <cell r="BX146">
            <v>225.2755218277882</v>
          </cell>
          <cell r="BY146">
            <v>247.76302186216208</v>
          </cell>
          <cell r="BZ146">
            <v>270.25052189653593</v>
          </cell>
          <cell r="CA146">
            <v>292.73802193090984</v>
          </cell>
          <cell r="CB146">
            <v>292.73802193090984</v>
          </cell>
          <cell r="CC146">
            <v>292.73802193090984</v>
          </cell>
          <cell r="CP146">
            <v>98.31205367058584</v>
          </cell>
          <cell r="CQ146">
            <v>98.31205367058584</v>
          </cell>
          <cell r="CR146">
            <v>42.221358488077833</v>
          </cell>
          <cell r="CS146">
            <v>42.221358488077833</v>
          </cell>
          <cell r="CT146">
            <v>51.657464260630036</v>
          </cell>
          <cell r="CU146">
            <v>61.093570033182239</v>
          </cell>
          <cell r="CV146">
            <v>70.529675805734442</v>
          </cell>
          <cell r="CW146">
            <v>79.965781578286652</v>
          </cell>
          <cell r="CX146">
            <v>89.401887350838848</v>
          </cell>
          <cell r="CY146">
            <v>98.837993123391072</v>
          </cell>
          <cell r="CZ146">
            <v>98.837993123391072</v>
          </cell>
          <cell r="DA146">
            <v>98.837993123391072</v>
          </cell>
          <cell r="DN146">
            <v>143.95264092782915</v>
          </cell>
          <cell r="DO146">
            <v>143.95264092782915</v>
          </cell>
          <cell r="DP146">
            <v>98.876737789311179</v>
          </cell>
          <cell r="DQ146">
            <v>98.876737789311179</v>
          </cell>
          <cell r="DR146">
            <v>106.45983135633504</v>
          </cell>
          <cell r="DS146">
            <v>114.04292492335892</v>
          </cell>
          <cell r="DT146">
            <v>121.6260184903828</v>
          </cell>
          <cell r="DU146">
            <v>129.20911205740668</v>
          </cell>
          <cell r="DV146">
            <v>136.79220562443055</v>
          </cell>
          <cell r="DW146">
            <v>144.37529919145442</v>
          </cell>
          <cell r="DX146">
            <v>144.37529919145442</v>
          </cell>
          <cell r="DY146">
            <v>144.37529919145442</v>
          </cell>
          <cell r="EL146">
            <v>32.92092833187008</v>
          </cell>
          <cell r="EM146">
            <v>32.92092833187008</v>
          </cell>
          <cell r="EN146">
            <v>28.592757849915689</v>
          </cell>
          <cell r="EO146">
            <v>28.592757849915689</v>
          </cell>
          <cell r="EP146">
            <v>29.320883510267571</v>
          </cell>
          <cell r="EQ146">
            <v>30.049009170619456</v>
          </cell>
          <cell r="ER146">
            <v>30.777134830971338</v>
          </cell>
          <cell r="ES146">
            <v>31.505260491323224</v>
          </cell>
          <cell r="ET146">
            <v>32.233386151675106</v>
          </cell>
          <cell r="EU146">
            <v>32.961511812026998</v>
          </cell>
          <cell r="EV146">
            <v>32.961511812026998</v>
          </cell>
          <cell r="EW146">
            <v>32.961511812026998</v>
          </cell>
          <cell r="GT146">
            <v>11.336242099969333</v>
          </cell>
          <cell r="GU146">
            <v>11.336242099969333</v>
          </cell>
          <cell r="GV146">
            <v>-21.465865017531961</v>
          </cell>
          <cell r="GW146">
            <v>-21.465865017531947</v>
          </cell>
          <cell r="GX146">
            <v>-15.94758517956236</v>
          </cell>
          <cell r="GY146">
            <v>-10.429305341592823</v>
          </cell>
          <cell r="GZ146">
            <v>-4.911025503623268</v>
          </cell>
          <cell r="HA146">
            <v>0.60725433434625486</v>
          </cell>
          <cell r="HB146">
            <v>6.1255341723158097</v>
          </cell>
          <cell r="HC146">
            <v>11.643814010285411</v>
          </cell>
          <cell r="HD146">
            <v>11.643814010285382</v>
          </cell>
          <cell r="HE146">
            <v>11.643814010285354</v>
          </cell>
          <cell r="HF146">
            <v>97.282183624357003</v>
          </cell>
          <cell r="HG146">
            <v>97.282183624357003</v>
          </cell>
          <cell r="HH146">
            <v>92.656923966772098</v>
          </cell>
          <cell r="HI146">
            <v>88.031664309187207</v>
          </cell>
          <cell r="HJ146">
            <v>84.184509455125962</v>
          </cell>
          <cell r="HK146">
            <v>81.115459404588336</v>
          </cell>
          <cell r="HL146">
            <v>78.82451415757437</v>
          </cell>
          <cell r="HM146">
            <v>77.311673714084009</v>
          </cell>
          <cell r="HN146">
            <v>76.576938074117294</v>
          </cell>
          <cell r="HO146">
            <v>76.620307237674254</v>
          </cell>
          <cell r="HP146">
            <v>76.663676401231186</v>
          </cell>
          <cell r="HQ146">
            <v>76.707045564788089</v>
          </cell>
          <cell r="ID146">
            <v>450.31331753167899</v>
          </cell>
          <cell r="IE146">
            <v>450.31331753167899</v>
          </cell>
          <cell r="IF146">
            <v>476.41468659046404</v>
          </cell>
          <cell r="IG146">
            <v>457.48472389608116</v>
          </cell>
          <cell r="IH146">
            <v>441.73933806731662</v>
          </cell>
          <cell r="II146">
            <v>429.17852910417037</v>
          </cell>
          <cell r="IJ146">
            <v>419.80229700664239</v>
          </cell>
          <cell r="IK146">
            <v>413.61064177473276</v>
          </cell>
          <cell r="IL146">
            <v>410.60356340844157</v>
          </cell>
          <cell r="IM146">
            <v>410.78106190776867</v>
          </cell>
          <cell r="IN146">
            <v>410.95856040709583</v>
          </cell>
          <cell r="IO146">
            <v>411.13605890642282</v>
          </cell>
          <cell r="IP146">
            <v>17.396166011242993</v>
          </cell>
          <cell r="IQ146">
            <v>17.396166011242993</v>
          </cell>
          <cell r="IR146">
            <v>78.139148579742567</v>
          </cell>
          <cell r="IS146">
            <v>74.238589008678858</v>
          </cell>
          <cell r="IT146">
            <v>70.994218357451828</v>
          </cell>
          <cell r="IU146">
            <v>68.406036626061464</v>
          </cell>
          <cell r="IV146">
            <v>66.47404381450778</v>
          </cell>
          <cell r="IW146">
            <v>65.198239922790762</v>
          </cell>
          <cell r="IX146">
            <v>64.57862495091041</v>
          </cell>
          <cell r="IY146">
            <v>64.615198898866751</v>
          </cell>
          <cell r="IZ146">
            <v>64.651772846823079</v>
          </cell>
          <cell r="JA146">
            <v>64.688346794779392</v>
          </cell>
          <cell r="JB146">
            <v>530.19933514479305</v>
          </cell>
          <cell r="JC146">
            <v>530.19933514479305</v>
          </cell>
          <cell r="JD146">
            <v>490.93246197749352</v>
          </cell>
          <cell r="JE146">
            <v>471.27779919658957</v>
          </cell>
          <cell r="JF146">
            <v>454.92962916499073</v>
          </cell>
          <cell r="JG146">
            <v>441.88795188269728</v>
          </cell>
          <cell r="JH146">
            <v>432.15276734970894</v>
          </cell>
          <cell r="JI146">
            <v>425.72407556602599</v>
          </cell>
          <cell r="JJ146">
            <v>422.60187653164843</v>
          </cell>
          <cell r="JK146">
            <v>422.78617024657615</v>
          </cell>
          <cell r="JL146">
            <v>422.97046396150392</v>
          </cell>
          <cell r="JM146">
            <v>423.15475767643147</v>
          </cell>
          <cell r="JN146">
            <v>0</v>
          </cell>
          <cell r="JO146">
            <v>0</v>
          </cell>
          <cell r="JP146">
            <v>-39.266873167299536</v>
          </cell>
          <cell r="JQ146">
            <v>-19.654662780903948</v>
          </cell>
          <cell r="JR146">
            <v>-16.348170031598841</v>
          </cell>
          <cell r="JS146">
            <v>-13.041677282293449</v>
          </cell>
          <cell r="JT146">
            <v>-9.7351845329883417</v>
          </cell>
          <cell r="JU146">
            <v>-6.4286917836829502</v>
          </cell>
          <cell r="JV146">
            <v>-3.1221990343775587</v>
          </cell>
          <cell r="JW146">
            <v>0.18429371492771907</v>
          </cell>
          <cell r="JX146">
            <v>0.18429371492777591</v>
          </cell>
          <cell r="JY146">
            <v>0.18429371492754854</v>
          </cell>
          <cell r="JZ146">
            <v>14.458160160144008</v>
          </cell>
          <cell r="KA146">
            <v>14.458160160144008</v>
          </cell>
          <cell r="KB146">
            <v>20.922926209942251</v>
          </cell>
          <cell r="KC146">
            <v>1.3107158235466763</v>
          </cell>
          <cell r="KD146">
            <v>3.5225029122111557</v>
          </cell>
          <cell r="KE146">
            <v>5.7342900008753013</v>
          </cell>
          <cell r="KF146">
            <v>7.9460770895397488</v>
          </cell>
          <cell r="KG146">
            <v>10.15786417820388</v>
          </cell>
          <cell r="KH146">
            <v>12.369651266868043</v>
          </cell>
          <cell r="KI146">
            <v>14.581438355532367</v>
          </cell>
          <cell r="KJ146">
            <v>14.581438355532281</v>
          </cell>
          <cell r="KK146">
            <v>14.58143835553248</v>
          </cell>
        </row>
        <row r="147">
          <cell r="E147">
            <v>32468.638460619899</v>
          </cell>
          <cell r="H147">
            <v>23613.333764268998</v>
          </cell>
          <cell r="K147">
            <v>3561.8339877033</v>
          </cell>
          <cell r="N147">
            <v>3889.7868357007101</v>
          </cell>
          <cell r="T147">
            <v>601.96328933386098</v>
          </cell>
          <cell r="X147">
            <v>331.079809133624</v>
          </cell>
          <cell r="AD147">
            <v>713.86737363766099</v>
          </cell>
          <cell r="AE147">
            <v>1922.2119267739799</v>
          </cell>
          <cell r="AI147">
            <v>1672.2062207343499</v>
          </cell>
          <cell r="AM147">
            <v>1141.6782521407699</v>
          </cell>
          <cell r="AN147">
            <v>4682.9358038834598</v>
          </cell>
          <cell r="AZ147">
            <v>5192.2479924490999</v>
          </cell>
          <cell r="BR147">
            <v>2705.7198717183246</v>
          </cell>
          <cell r="BS147">
            <v>2705.7198717183246</v>
          </cell>
          <cell r="BT147">
            <v>2976.2918588901575</v>
          </cell>
          <cell r="BU147">
            <v>2976.2918588901575</v>
          </cell>
          <cell r="BV147">
            <v>2931.1965276948522</v>
          </cell>
          <cell r="BW147">
            <v>2886.1011964995469</v>
          </cell>
          <cell r="BX147">
            <v>2841.0058653042415</v>
          </cell>
          <cell r="BY147">
            <v>2795.9105341089362</v>
          </cell>
          <cell r="BZ147">
            <v>2750.8152029136309</v>
          </cell>
          <cell r="CA147">
            <v>2705.7198717183246</v>
          </cell>
          <cell r="CB147">
            <v>2705.7198717183246</v>
          </cell>
          <cell r="CC147">
            <v>2705.7198717183246</v>
          </cell>
          <cell r="CP147">
            <v>1967.7778136890831</v>
          </cell>
          <cell r="CQ147">
            <v>1967.7778136890831</v>
          </cell>
          <cell r="CR147">
            <v>2125.2000387842099</v>
          </cell>
          <cell r="CS147">
            <v>2125.2000387842099</v>
          </cell>
          <cell r="CT147">
            <v>2098.9630012683551</v>
          </cell>
          <cell r="CU147">
            <v>2072.7259637525008</v>
          </cell>
          <cell r="CV147">
            <v>2046.4889262366462</v>
          </cell>
          <cell r="CW147">
            <v>2020.2518887207914</v>
          </cell>
          <cell r="CX147">
            <v>1994.0148512049368</v>
          </cell>
          <cell r="CY147">
            <v>1967.7778136890831</v>
          </cell>
          <cell r="CZ147">
            <v>1967.7778136890831</v>
          </cell>
          <cell r="DA147">
            <v>1967.7778136890831</v>
          </cell>
          <cell r="DN147">
            <v>296.819498975275</v>
          </cell>
          <cell r="DO147">
            <v>296.819498975275</v>
          </cell>
          <cell r="DP147">
            <v>0</v>
          </cell>
          <cell r="DQ147">
            <v>0</v>
          </cell>
          <cell r="DR147">
            <v>19.787966598351424</v>
          </cell>
          <cell r="DS147">
            <v>75.194273073736142</v>
          </cell>
          <cell r="DT147">
            <v>130.60057954912085</v>
          </cell>
          <cell r="DU147">
            <v>186.00688602450558</v>
          </cell>
          <cell r="DV147">
            <v>241.4131924998903</v>
          </cell>
          <cell r="DW147">
            <v>296.819498975275</v>
          </cell>
          <cell r="DX147">
            <v>296.819498975275</v>
          </cell>
          <cell r="DY147">
            <v>296.819498975275</v>
          </cell>
          <cell r="EL147">
            <v>324.14890297505917</v>
          </cell>
          <cell r="EM147">
            <v>324.14890297505917</v>
          </cell>
          <cell r="EN147">
            <v>188.10922639317741</v>
          </cell>
          <cell r="EO147">
            <v>188.10922639317741</v>
          </cell>
          <cell r="EP147">
            <v>210.78250582349105</v>
          </cell>
          <cell r="EQ147">
            <v>233.45578525380466</v>
          </cell>
          <cell r="ER147">
            <v>256.1290646841183</v>
          </cell>
          <cell r="ES147">
            <v>278.80234411443195</v>
          </cell>
          <cell r="ET147">
            <v>301.47562354474553</v>
          </cell>
          <cell r="EU147">
            <v>324.14890297505917</v>
          </cell>
          <cell r="EV147">
            <v>324.14890297505917</v>
          </cell>
          <cell r="EW147">
            <v>324.14890297505917</v>
          </cell>
          <cell r="GT147">
            <v>27.589984094468626</v>
          </cell>
          <cell r="GU147">
            <v>27.589984094468626</v>
          </cell>
          <cell r="GV147">
            <v>334.94301019126442</v>
          </cell>
          <cell r="GW147">
            <v>334.94301019126431</v>
          </cell>
          <cell r="GX147">
            <v>300.04257828543882</v>
          </cell>
          <cell r="GY147">
            <v>245.55205944724531</v>
          </cell>
          <cell r="GZ147">
            <v>191.06154060905104</v>
          </cell>
          <cell r="HA147">
            <v>136.57102177085733</v>
          </cell>
          <cell r="HB147">
            <v>82.080502932663578</v>
          </cell>
          <cell r="HC147">
            <v>27.589984094468626</v>
          </cell>
          <cell r="HD147">
            <v>27.589984094468626</v>
          </cell>
          <cell r="HE147">
            <v>27.589984094468626</v>
          </cell>
          <cell r="HF147">
            <v>1922.2119267739802</v>
          </cell>
          <cell r="HG147">
            <v>1922.2119267739802</v>
          </cell>
          <cell r="HH147">
            <v>1935.0266729524733</v>
          </cell>
          <cell r="HI147">
            <v>1947.8414191309662</v>
          </cell>
          <cell r="HJ147">
            <v>1958.5203742797103</v>
          </cell>
          <cell r="HK147">
            <v>1967.0635383987062</v>
          </cell>
          <cell r="HL147">
            <v>1973.4709114879527</v>
          </cell>
          <cell r="HM147">
            <v>1977.7424935474503</v>
          </cell>
          <cell r="HN147">
            <v>1979.8782845771993</v>
          </cell>
          <cell r="HO147">
            <v>1979.8782845771996</v>
          </cell>
          <cell r="HP147">
            <v>1979.8782845771996</v>
          </cell>
          <cell r="HQ147">
            <v>1979.8782845771996</v>
          </cell>
          <cell r="ID147">
            <v>1672.2062207343497</v>
          </cell>
          <cell r="IE147">
            <v>1672.2062207343497</v>
          </cell>
          <cell r="IF147">
            <v>1854.7553998311828</v>
          </cell>
          <cell r="IG147">
            <v>1870.0839568545812</v>
          </cell>
          <cell r="IH147">
            <v>1882.8577543740803</v>
          </cell>
          <cell r="II147">
            <v>1893.0767923896788</v>
          </cell>
          <cell r="IJ147">
            <v>1900.7410709013782</v>
          </cell>
          <cell r="IK147">
            <v>1905.8505899091776</v>
          </cell>
          <cell r="IL147">
            <v>1908.4053494130778</v>
          </cell>
          <cell r="IM147">
            <v>1908.4053494130778</v>
          </cell>
          <cell r="IN147">
            <v>1908.4053494130774</v>
          </cell>
          <cell r="IO147">
            <v>1908.4053494130774</v>
          </cell>
          <cell r="IP147">
            <v>4682.9358038834607</v>
          </cell>
          <cell r="IQ147">
            <v>4682.9358038834607</v>
          </cell>
          <cell r="IR147">
            <v>6016.6625534087534</v>
          </cell>
          <cell r="IS147">
            <v>6056.5080007823208</v>
          </cell>
          <cell r="IT147">
            <v>6089.7125402602942</v>
          </cell>
          <cell r="IU147">
            <v>6116.2761718426746</v>
          </cell>
          <cell r="IV147">
            <v>6136.1988955294573</v>
          </cell>
          <cell r="IW147">
            <v>6149.4807113206462</v>
          </cell>
          <cell r="IX147">
            <v>6156.1216192162401</v>
          </cell>
          <cell r="IY147">
            <v>6156.1216192162419</v>
          </cell>
          <cell r="IZ147">
            <v>6156.1216192162419</v>
          </cell>
          <cell r="JA147">
            <v>6156.1216192162419</v>
          </cell>
          <cell r="JB147">
            <v>-1088.5176563751311</v>
          </cell>
          <cell r="JC147">
            <v>-1088.5176563751311</v>
          </cell>
          <cell r="JD147">
            <v>-2226.8804806250973</v>
          </cell>
          <cell r="JE147">
            <v>-2238.5826247967734</v>
          </cell>
          <cell r="JF147">
            <v>-2248.3344116065036</v>
          </cell>
          <cell r="JG147">
            <v>-2256.1358410542898</v>
          </cell>
          <cell r="JH147">
            <v>-2261.9869131401265</v>
          </cell>
          <cell r="JI147">
            <v>-2265.8876278640182</v>
          </cell>
          <cell r="JJ147">
            <v>-2267.8379852259632</v>
          </cell>
          <cell r="JK147">
            <v>-2267.8379852259645</v>
          </cell>
          <cell r="JL147">
            <v>-2267.837985225965</v>
          </cell>
          <cell r="JM147">
            <v>-2267.837985225965</v>
          </cell>
          <cell r="JN147">
            <v>0</v>
          </cell>
          <cell r="JO147">
            <v>0</v>
          </cell>
          <cell r="JP147">
            <v>-1138.3628242499663</v>
          </cell>
          <cell r="JQ147">
            <v>-11.702144171676082</v>
          </cell>
          <cell r="JR147">
            <v>-9.7517868097302198</v>
          </cell>
          <cell r="JS147">
            <v>-7.8014294477861768</v>
          </cell>
          <cell r="JT147">
            <v>-5.8510720858366767</v>
          </cell>
          <cell r="JU147">
            <v>-3.9007147238917241</v>
          </cell>
          <cell r="JV147">
            <v>-1.9503573619449526</v>
          </cell>
          <cell r="JW147">
            <v>0</v>
          </cell>
          <cell r="JX147">
            <v>0</v>
          </cell>
          <cell r="JY147">
            <v>0</v>
          </cell>
          <cell r="JZ147">
            <v>87.078931897607049</v>
          </cell>
          <cell r="KA147">
            <v>87.078931897607049</v>
          </cell>
          <cell r="KB147">
            <v>1532.7947822443691</v>
          </cell>
          <cell r="KC147">
            <v>406.13410216607883</v>
          </cell>
          <cell r="KD147">
            <v>369.28331289830749</v>
          </cell>
          <cell r="KE147">
            <v>312.84243669816988</v>
          </cell>
          <cell r="KF147">
            <v>256.40156049802613</v>
          </cell>
          <cell r="KG147">
            <v>199.96068429788747</v>
          </cell>
          <cell r="KH147">
            <v>143.51980809774693</v>
          </cell>
          <cell r="KI147">
            <v>87.078931897607049</v>
          </cell>
          <cell r="KJ147">
            <v>87.078931897607049</v>
          </cell>
          <cell r="KK147">
            <v>87.078931897607049</v>
          </cell>
        </row>
        <row r="148">
          <cell r="E148">
            <v>6949.4350362590403</v>
          </cell>
          <cell r="H148">
            <v>3379.1845071419398</v>
          </cell>
          <cell r="K148">
            <v>213.29621635541099</v>
          </cell>
          <cell r="N148">
            <v>844.15507481168902</v>
          </cell>
          <cell r="T148">
            <v>355.08213092984499</v>
          </cell>
          <cell r="X148">
            <v>195.29517201141499</v>
          </cell>
          <cell r="AD148">
            <v>374.06505320392199</v>
          </cell>
          <cell r="AE148">
            <v>924.81022218440501</v>
          </cell>
          <cell r="AI148">
            <v>629.67541947565098</v>
          </cell>
          <cell r="AM148">
            <v>28.815240123968</v>
          </cell>
          <cell r="AN148">
            <v>460.08880419958501</v>
          </cell>
          <cell r="AZ148">
            <v>2153.5938070840202</v>
          </cell>
          <cell r="BR148">
            <v>579.11958635491999</v>
          </cell>
          <cell r="BS148">
            <v>579.11958635491999</v>
          </cell>
          <cell r="BT148">
            <v>519.69548213283451</v>
          </cell>
          <cell r="BU148">
            <v>519.69548213283451</v>
          </cell>
          <cell r="BV148">
            <v>531.38511822777639</v>
          </cell>
          <cell r="BW148">
            <v>543.07475432271838</v>
          </cell>
          <cell r="BX148">
            <v>554.76439041766025</v>
          </cell>
          <cell r="BY148">
            <v>566.45402651260213</v>
          </cell>
          <cell r="BZ148">
            <v>578.14366260754412</v>
          </cell>
          <cell r="CA148">
            <v>589.83329870248599</v>
          </cell>
          <cell r="CB148">
            <v>589.83329870248599</v>
          </cell>
          <cell r="CC148">
            <v>589.83329870248599</v>
          </cell>
          <cell r="CP148">
            <v>281.59870892849494</v>
          </cell>
          <cell r="CQ148">
            <v>281.59870892849494</v>
          </cell>
          <cell r="CR148">
            <v>258.15985668757469</v>
          </cell>
          <cell r="CS148">
            <v>258.15985668757469</v>
          </cell>
          <cell r="CT148">
            <v>262.77063974886386</v>
          </cell>
          <cell r="CU148">
            <v>267.38142281015297</v>
          </cell>
          <cell r="CV148">
            <v>271.99220587144208</v>
          </cell>
          <cell r="CW148">
            <v>276.60298893273119</v>
          </cell>
          <cell r="CX148">
            <v>281.21377199402031</v>
          </cell>
          <cell r="CY148">
            <v>285.82455505530947</v>
          </cell>
          <cell r="CZ148">
            <v>285.82455505530947</v>
          </cell>
          <cell r="DA148">
            <v>285.82455505530947</v>
          </cell>
          <cell r="DN148">
            <v>17.774684696284247</v>
          </cell>
          <cell r="DO148">
            <v>17.774684696284247</v>
          </cell>
          <cell r="DP148">
            <v>17.254576820026426</v>
          </cell>
          <cell r="DQ148">
            <v>17.254576820026426</v>
          </cell>
          <cell r="DR148">
            <v>17.356890046000263</v>
          </cell>
          <cell r="DS148">
            <v>17.459203271974097</v>
          </cell>
          <cell r="DT148">
            <v>17.561516497947931</v>
          </cell>
          <cell r="DU148">
            <v>17.663829723921765</v>
          </cell>
          <cell r="DV148">
            <v>17.766142949895602</v>
          </cell>
          <cell r="DW148">
            <v>17.86845617586944</v>
          </cell>
          <cell r="DX148">
            <v>17.86845617586944</v>
          </cell>
          <cell r="DY148">
            <v>17.86845617586944</v>
          </cell>
          <cell r="EL148">
            <v>70.346256234307418</v>
          </cell>
          <cell r="EM148">
            <v>70.346256234307418</v>
          </cell>
          <cell r="EN148">
            <v>69.614716859229219</v>
          </cell>
          <cell r="EO148">
            <v>69.614716859229219</v>
          </cell>
          <cell r="EP148">
            <v>69.758621915867948</v>
          </cell>
          <cell r="EQ148">
            <v>69.902526972506692</v>
          </cell>
          <cell r="ER148">
            <v>70.046432029145436</v>
          </cell>
          <cell r="ES148">
            <v>70.190337085784165</v>
          </cell>
          <cell r="ET148">
            <v>70.334242142422909</v>
          </cell>
          <cell r="EU148">
            <v>70.478147199061624</v>
          </cell>
          <cell r="EV148">
            <v>70.478147199061624</v>
          </cell>
          <cell r="EW148">
            <v>70.478147199061624</v>
          </cell>
          <cell r="GT148">
            <v>17.766086974283184</v>
          </cell>
          <cell r="GU148">
            <v>17.766086974283184</v>
          </cell>
          <cell r="GV148">
            <v>-11.558137595900092</v>
          </cell>
          <cell r="GW148">
            <v>-11.558137595900206</v>
          </cell>
          <cell r="GX148">
            <v>-3.4636305504226073</v>
          </cell>
          <cell r="GY148">
            <v>2.7804008395309747</v>
          </cell>
          <cell r="GZ148">
            <v>7.6403823589834436</v>
          </cell>
          <cell r="HA148">
            <v>12.500363878435982</v>
          </cell>
          <cell r="HB148">
            <v>17.360345397888516</v>
          </cell>
          <cell r="HC148">
            <v>22.220326917341175</v>
          </cell>
          <cell r="HD148">
            <v>22.220326917340902</v>
          </cell>
          <cell r="HE148">
            <v>22.220326917341037</v>
          </cell>
          <cell r="HF148">
            <v>924.81022218440478</v>
          </cell>
          <cell r="HG148">
            <v>924.81022218440478</v>
          </cell>
          <cell r="HH148">
            <v>918.39551174084681</v>
          </cell>
          <cell r="HI148">
            <v>911.98080129728874</v>
          </cell>
          <cell r="HJ148">
            <v>906.82796314816812</v>
          </cell>
          <cell r="HK148">
            <v>902.93699729348509</v>
          </cell>
          <cell r="HL148">
            <v>900.30790373323953</v>
          </cell>
          <cell r="HM148">
            <v>898.94068246743154</v>
          </cell>
          <cell r="HN148">
            <v>898.83533349606103</v>
          </cell>
          <cell r="HO148">
            <v>899.99185681912832</v>
          </cell>
          <cell r="HP148">
            <v>901.14838014219515</v>
          </cell>
          <cell r="HQ148">
            <v>902.30490346526221</v>
          </cell>
          <cell r="ID148">
            <v>629.67541947565087</v>
          </cell>
          <cell r="IE148">
            <v>629.67541947565087</v>
          </cell>
          <cell r="IF148">
            <v>686.72022276697214</v>
          </cell>
          <cell r="IG148">
            <v>680.79748411072831</v>
          </cell>
          <cell r="IH148">
            <v>676.03983932477968</v>
          </cell>
          <cell r="II148">
            <v>672.44728840912614</v>
          </cell>
          <cell r="IJ148">
            <v>670.01983136376793</v>
          </cell>
          <cell r="IK148">
            <v>668.75746818870493</v>
          </cell>
          <cell r="IL148">
            <v>668.66019888393703</v>
          </cell>
          <cell r="IM148">
            <v>669.72802344946456</v>
          </cell>
          <cell r="IN148">
            <v>670.79584801499209</v>
          </cell>
          <cell r="IO148">
            <v>671.86367258051951</v>
          </cell>
          <cell r="IP148">
            <v>460.08880419958496</v>
          </cell>
          <cell r="IQ148">
            <v>460.08880419958496</v>
          </cell>
          <cell r="IR148">
            <v>640.77398969147077</v>
          </cell>
          <cell r="IS148">
            <v>636.29838027146934</v>
          </cell>
          <cell r="IT148">
            <v>632.70319212340485</v>
          </cell>
          <cell r="IU148">
            <v>629.98842524727695</v>
          </cell>
          <cell r="IV148">
            <v>628.15407964308577</v>
          </cell>
          <cell r="IW148">
            <v>627.20015531083141</v>
          </cell>
          <cell r="IX148">
            <v>627.12665225051376</v>
          </cell>
          <cell r="IY148">
            <v>627.93357046213293</v>
          </cell>
          <cell r="IZ148">
            <v>628.74048867375188</v>
          </cell>
          <cell r="JA148">
            <v>629.54740688537095</v>
          </cell>
          <cell r="JB148">
            <v>1094.3968374604706</v>
          </cell>
          <cell r="JC148">
            <v>1094.3968374604706</v>
          </cell>
          <cell r="JD148">
            <v>964.3417448163483</v>
          </cell>
          <cell r="JE148">
            <v>956.47990513654759</v>
          </cell>
          <cell r="JF148">
            <v>950.16461034954307</v>
          </cell>
          <cell r="JG148">
            <v>945.39586045533417</v>
          </cell>
          <cell r="JH148">
            <v>942.1736554539217</v>
          </cell>
          <cell r="JI148">
            <v>940.49799534530507</v>
          </cell>
          <cell r="JJ148">
            <v>940.36888012948441</v>
          </cell>
          <cell r="JK148">
            <v>941.78630980646005</v>
          </cell>
          <cell r="JL148">
            <v>943.20373948343547</v>
          </cell>
          <cell r="JM148">
            <v>944.62116916041077</v>
          </cell>
          <cell r="JN148">
            <v>0</v>
          </cell>
          <cell r="JO148">
            <v>0</v>
          </cell>
          <cell r="JP148">
            <v>-130.05509264412228</v>
          </cell>
          <cell r="JQ148">
            <v>-7.8618396798007097</v>
          </cell>
          <cell r="JR148">
            <v>-6.3152947870045182</v>
          </cell>
          <cell r="JS148">
            <v>-4.7687498942088951</v>
          </cell>
          <cell r="JT148">
            <v>-3.2222050014124761</v>
          </cell>
          <cell r="JU148">
            <v>-1.6756601086166256</v>
          </cell>
          <cell r="JV148">
            <v>-0.12911521582066143</v>
          </cell>
          <cell r="JW148">
            <v>1.4174296769756438</v>
          </cell>
          <cell r="JX148">
            <v>1.4174296769754164</v>
          </cell>
          <cell r="JY148">
            <v>1.4174296769753028</v>
          </cell>
          <cell r="JZ148">
            <v>48.938174741276683</v>
          </cell>
          <cell r="KA148">
            <v>48.938174741276683</v>
          </cell>
          <cell r="KB148">
            <v>149.66904281521568</v>
          </cell>
          <cell r="KC148">
            <v>27.475789850894003</v>
          </cell>
          <cell r="KD148">
            <v>34.02375200357541</v>
          </cell>
          <cell r="KE148">
            <v>38.721238500733371</v>
          </cell>
          <cell r="KF148">
            <v>42.03467512738942</v>
          </cell>
          <cell r="KG148">
            <v>45.348111754046109</v>
          </cell>
          <cell r="KH148">
            <v>48.661548380702676</v>
          </cell>
          <cell r="KI148">
            <v>51.974985007359031</v>
          </cell>
          <cell r="KJ148">
            <v>51.974985007358981</v>
          </cell>
          <cell r="KK148">
            <v>51.974985007359237</v>
          </cell>
        </row>
        <row r="149">
          <cell r="E149">
            <v>2431.7785348549</v>
          </cell>
          <cell r="H149">
            <v>1857.3130945092701</v>
          </cell>
          <cell r="K149">
            <v>172.98006199717901</v>
          </cell>
          <cell r="N149">
            <v>241.954913391779</v>
          </cell>
          <cell r="T149">
            <v>-8.6970871917506791</v>
          </cell>
          <cell r="X149">
            <v>-8.6970871917506791</v>
          </cell>
          <cell r="AD149">
            <v>28.404501238986501</v>
          </cell>
          <cell r="AE149">
            <v>155.43140393721399</v>
          </cell>
          <cell r="AI149">
            <v>278.897050903847</v>
          </cell>
          <cell r="AM149">
            <v>17.148887103462599</v>
          </cell>
          <cell r="AN149">
            <v>498.870827124286</v>
          </cell>
          <cell r="AZ149">
            <v>495.70097885452401</v>
          </cell>
          <cell r="BR149">
            <v>202.64821123790833</v>
          </cell>
          <cell r="BS149">
            <v>202.64821123790833</v>
          </cell>
          <cell r="BT149">
            <v>222.91303236169918</v>
          </cell>
          <cell r="BU149">
            <v>222.91303236169918</v>
          </cell>
          <cell r="BV149">
            <v>219.53556217440072</v>
          </cell>
          <cell r="BW149">
            <v>216.15809198710227</v>
          </cell>
          <cell r="BX149">
            <v>212.78062179980381</v>
          </cell>
          <cell r="BY149">
            <v>209.40315161250533</v>
          </cell>
          <cell r="BZ149">
            <v>206.02568142520687</v>
          </cell>
          <cell r="CA149">
            <v>202.64821123790833</v>
          </cell>
          <cell r="CB149">
            <v>202.64821123790833</v>
          </cell>
          <cell r="CC149">
            <v>202.64821123790833</v>
          </cell>
          <cell r="CP149">
            <v>154.77609120910583</v>
          </cell>
          <cell r="CQ149">
            <v>154.77609120910583</v>
          </cell>
          <cell r="CR149">
            <v>167.15817850583431</v>
          </cell>
          <cell r="CS149">
            <v>167.15817850583431</v>
          </cell>
          <cell r="CT149">
            <v>165.09449728971288</v>
          </cell>
          <cell r="CU149">
            <v>163.03081607359147</v>
          </cell>
          <cell r="CV149">
            <v>160.96713485747003</v>
          </cell>
          <cell r="CW149">
            <v>158.90345364134862</v>
          </cell>
          <cell r="CX149">
            <v>156.83977242522718</v>
          </cell>
          <cell r="CY149">
            <v>154.77609120910583</v>
          </cell>
          <cell r="CZ149">
            <v>154.77609120910583</v>
          </cell>
          <cell r="DA149">
            <v>154.77609120910583</v>
          </cell>
          <cell r="DN149">
            <v>14.415005166431584</v>
          </cell>
          <cell r="DO149">
            <v>14.415005166431584</v>
          </cell>
          <cell r="DP149">
            <v>0</v>
          </cell>
          <cell r="DQ149">
            <v>0</v>
          </cell>
          <cell r="DR149">
            <v>0.96100034442876048</v>
          </cell>
          <cell r="DS149">
            <v>3.6518013088293255</v>
          </cell>
          <cell r="DT149">
            <v>6.3426022732298897</v>
          </cell>
          <cell r="DU149">
            <v>9.0334032376304556</v>
          </cell>
          <cell r="DV149">
            <v>11.72420420203102</v>
          </cell>
          <cell r="DW149">
            <v>14.415005166431584</v>
          </cell>
          <cell r="DX149">
            <v>14.415005166431584</v>
          </cell>
          <cell r="DY149">
            <v>14.415005166431584</v>
          </cell>
          <cell r="EL149">
            <v>20.162909449314917</v>
          </cell>
          <cell r="EM149">
            <v>20.162909449314917</v>
          </cell>
          <cell r="EN149">
            <v>11.700885807526998</v>
          </cell>
          <cell r="EO149">
            <v>11.700885807526998</v>
          </cell>
          <cell r="EP149">
            <v>13.111223081158318</v>
          </cell>
          <cell r="EQ149">
            <v>14.521560354789639</v>
          </cell>
          <cell r="ER149">
            <v>15.931897628420957</v>
          </cell>
          <cell r="ES149">
            <v>17.342234902052276</v>
          </cell>
          <cell r="ET149">
            <v>18.752572175683596</v>
          </cell>
          <cell r="EU149">
            <v>20.162909449314917</v>
          </cell>
          <cell r="EV149">
            <v>20.162909449314917</v>
          </cell>
          <cell r="EW149">
            <v>20.162909449314917</v>
          </cell>
          <cell r="GT149">
            <v>-0.72475726597922319</v>
          </cell>
          <cell r="GU149">
            <v>-0.72475726597922319</v>
          </cell>
          <cell r="GV149">
            <v>17.445149657202478</v>
          </cell>
          <cell r="GW149">
            <v>17.445149657202496</v>
          </cell>
          <cell r="GX149">
            <v>15.279145205775945</v>
          </cell>
          <cell r="GY149">
            <v>12.141932162865629</v>
          </cell>
          <cell r="GZ149">
            <v>9.004719119955281</v>
          </cell>
          <cell r="HA149">
            <v>5.8675060770449461</v>
          </cell>
          <cell r="HB149">
            <v>2.7302930341345943</v>
          </cell>
          <cell r="HC149">
            <v>-0.72475726597922319</v>
          </cell>
          <cell r="HD149">
            <v>-0.72475726597922319</v>
          </cell>
          <cell r="HE149">
            <v>-0.72475726597922319</v>
          </cell>
          <cell r="HF149">
            <v>155.43140393721393</v>
          </cell>
          <cell r="HG149">
            <v>155.43140393721393</v>
          </cell>
          <cell r="HH149">
            <v>156.46761329679535</v>
          </cell>
          <cell r="HI149">
            <v>157.5038226563768</v>
          </cell>
          <cell r="HJ149">
            <v>158.36733045602799</v>
          </cell>
          <cell r="HK149">
            <v>159.05813669574897</v>
          </cell>
          <cell r="HL149">
            <v>159.57624137553967</v>
          </cell>
          <cell r="HM149">
            <v>159.92164449540016</v>
          </cell>
          <cell r="HN149">
            <v>160.09434605533036</v>
          </cell>
          <cell r="HO149">
            <v>160.09434605533036</v>
          </cell>
          <cell r="HP149">
            <v>160.09434605533033</v>
          </cell>
          <cell r="HQ149">
            <v>160.09434605533036</v>
          </cell>
          <cell r="ID149">
            <v>278.897050903847</v>
          </cell>
          <cell r="IE149">
            <v>278.897050903847</v>
          </cell>
          <cell r="IF149">
            <v>309.34331229418365</v>
          </cell>
          <cell r="IG149">
            <v>311.89986859413563</v>
          </cell>
          <cell r="IH149">
            <v>314.03033217742882</v>
          </cell>
          <cell r="II149">
            <v>315.73470304406351</v>
          </cell>
          <cell r="IJ149">
            <v>317.01298119403941</v>
          </cell>
          <cell r="IK149">
            <v>317.86516662735676</v>
          </cell>
          <cell r="IL149">
            <v>318.29125934401549</v>
          </cell>
          <cell r="IM149">
            <v>318.29125934401549</v>
          </cell>
          <cell r="IN149">
            <v>318.29125934401549</v>
          </cell>
          <cell r="IO149">
            <v>318.29125934401549</v>
          </cell>
          <cell r="IP149">
            <v>498.87082712428582</v>
          </cell>
          <cell r="IQ149">
            <v>498.87082712428582</v>
          </cell>
          <cell r="IR149">
            <v>604.6456836963107</v>
          </cell>
          <cell r="IS149">
            <v>608.64995974727969</v>
          </cell>
          <cell r="IT149">
            <v>611.98685645642047</v>
          </cell>
          <cell r="IU149">
            <v>614.65637382373313</v>
          </cell>
          <cell r="IV149">
            <v>616.65851184921758</v>
          </cell>
          <cell r="IW149">
            <v>617.99327053287402</v>
          </cell>
          <cell r="IX149">
            <v>618.66064987470202</v>
          </cell>
          <cell r="IY149">
            <v>618.66064987470202</v>
          </cell>
          <cell r="IZ149">
            <v>618.6606498747019</v>
          </cell>
          <cell r="JA149">
            <v>618.66064987470202</v>
          </cell>
          <cell r="JB149">
            <v>-64.542372283224893</v>
          </cell>
          <cell r="JC149">
            <v>-64.542372283224893</v>
          </cell>
          <cell r="JD149">
            <v>-138.83475810533173</v>
          </cell>
          <cell r="JE149">
            <v>-139.24626849676724</v>
          </cell>
          <cell r="JF149">
            <v>-139.58919382296369</v>
          </cell>
          <cell r="JG149">
            <v>-139.86353408392063</v>
          </cell>
          <cell r="JH149">
            <v>-140.0692892796385</v>
          </cell>
          <cell r="JI149">
            <v>-140.20645941011708</v>
          </cell>
          <cell r="JJ149">
            <v>-140.27504447535614</v>
          </cell>
          <cell r="JK149">
            <v>-140.27504447535614</v>
          </cell>
          <cell r="JL149">
            <v>-140.27504447535608</v>
          </cell>
          <cell r="JM149">
            <v>-140.27504447535614</v>
          </cell>
          <cell r="JN149">
            <v>1.1368683772161603E-13</v>
          </cell>
          <cell r="JO149">
            <v>0</v>
          </cell>
          <cell r="JP149">
            <v>-74.292385822106837</v>
          </cell>
          <cell r="JQ149">
            <v>-0.41151039143551316</v>
          </cell>
          <cell r="JR149">
            <v>-0.34292532619645044</v>
          </cell>
          <cell r="JS149">
            <v>-0.27434026095693298</v>
          </cell>
          <cell r="JT149">
            <v>-0.20575519571787027</v>
          </cell>
          <cell r="JU149">
            <v>-0.13717013047858018</v>
          </cell>
          <cell r="JV149">
            <v>-6.8585065239062715E-2</v>
          </cell>
          <cell r="JW149">
            <v>0</v>
          </cell>
          <cell r="JX149">
            <v>0</v>
          </cell>
          <cell r="JY149">
            <v>0</v>
          </cell>
          <cell r="JZ149">
            <v>1.6422845039362051</v>
          </cell>
          <cell r="KA149">
            <v>1.6422845039363188</v>
          </cell>
          <cell r="KB149">
            <v>94.10457724922486</v>
          </cell>
          <cell r="KC149">
            <v>20.22370181855355</v>
          </cell>
          <cell r="KD149">
            <v>17.989112301887939</v>
          </cell>
          <cell r="KE149">
            <v>14.783314193738104</v>
          </cell>
          <cell r="KF149">
            <v>11.577516085588693</v>
          </cell>
          <cell r="KG149">
            <v>8.3717179774390686</v>
          </cell>
          <cell r="KH149">
            <v>5.1659198692891994</v>
          </cell>
          <cell r="KI149">
            <v>1.6422845039363188</v>
          </cell>
          <cell r="KJ149">
            <v>1.6422845039363188</v>
          </cell>
          <cell r="KK149">
            <v>1.6422845039363188</v>
          </cell>
        </row>
        <row r="150">
          <cell r="E150">
            <v>2411.14589239312</v>
          </cell>
          <cell r="H150">
            <v>1665.20157985074</v>
          </cell>
          <cell r="K150">
            <v>335.39689853093603</v>
          </cell>
          <cell r="N150">
            <v>447.33322617713299</v>
          </cell>
          <cell r="T150">
            <v>-0.95060287411469302</v>
          </cell>
          <cell r="X150">
            <v>-0.95060287411469302</v>
          </cell>
          <cell r="AD150">
            <v>73.933805261158724</v>
          </cell>
          <cell r="AE150">
            <v>297.14826138647601</v>
          </cell>
          <cell r="AI150">
            <v>1281.8481995936199</v>
          </cell>
          <cell r="AM150">
            <v>37.457867102618501</v>
          </cell>
          <cell r="AN150">
            <v>206.73486339815099</v>
          </cell>
          <cell r="AZ150">
            <v>1633.2614855327199</v>
          </cell>
          <cell r="BR150">
            <v>200.92882436609332</v>
          </cell>
          <cell r="BS150">
            <v>200.92882436609332</v>
          </cell>
          <cell r="BT150">
            <v>198.47302762384109</v>
          </cell>
          <cell r="BU150">
            <v>198.47302762384109</v>
          </cell>
          <cell r="BV150">
            <v>199.21720845482662</v>
          </cell>
          <cell r="BW150">
            <v>199.96138928581212</v>
          </cell>
          <cell r="BX150">
            <v>200.70557011679765</v>
          </cell>
          <cell r="BY150">
            <v>201.44975094778317</v>
          </cell>
          <cell r="BZ150">
            <v>202.19393177876873</v>
          </cell>
          <cell r="CA150">
            <v>202.93811260975426</v>
          </cell>
          <cell r="CB150">
            <v>202.93811260975426</v>
          </cell>
          <cell r="CC150">
            <v>202.93811260975426</v>
          </cell>
          <cell r="CP150">
            <v>138.76679832089499</v>
          </cell>
          <cell r="CQ150">
            <v>138.76679832089499</v>
          </cell>
          <cell r="CR150">
            <v>137.05208968133397</v>
          </cell>
          <cell r="CS150">
            <v>137.05208968133397</v>
          </cell>
          <cell r="CT150">
            <v>137.57169835998883</v>
          </cell>
          <cell r="CU150">
            <v>138.09130703864369</v>
          </cell>
          <cell r="CV150">
            <v>138.61091571729855</v>
          </cell>
          <cell r="CW150">
            <v>139.13052439595339</v>
          </cell>
          <cell r="CX150">
            <v>139.65013307460825</v>
          </cell>
          <cell r="CY150">
            <v>140.16974175326311</v>
          </cell>
          <cell r="CZ150">
            <v>140.16974175326311</v>
          </cell>
          <cell r="DA150">
            <v>140.16974175326311</v>
          </cell>
          <cell r="DN150">
            <v>27.949741544244667</v>
          </cell>
          <cell r="DO150">
            <v>27.949741544244667</v>
          </cell>
          <cell r="DP150">
            <v>27.777540869867554</v>
          </cell>
          <cell r="DQ150">
            <v>27.777540869867554</v>
          </cell>
          <cell r="DR150">
            <v>27.829722892406075</v>
          </cell>
          <cell r="DS150">
            <v>27.881904914944592</v>
          </cell>
          <cell r="DT150">
            <v>27.934086937483109</v>
          </cell>
          <cell r="DU150">
            <v>27.986268960021629</v>
          </cell>
          <cell r="DV150">
            <v>28.038450982560153</v>
          </cell>
          <cell r="DW150">
            <v>28.090633005098667</v>
          </cell>
          <cell r="DX150">
            <v>28.090633005098667</v>
          </cell>
          <cell r="DY150">
            <v>28.090633005098667</v>
          </cell>
          <cell r="EL150">
            <v>37.277768848094411</v>
          </cell>
          <cell r="EM150">
            <v>37.277768848094411</v>
          </cell>
          <cell r="EN150">
            <v>37.144196973368594</v>
          </cell>
          <cell r="EO150">
            <v>37.144196973368594</v>
          </cell>
          <cell r="EP150">
            <v>37.184673299043084</v>
          </cell>
          <cell r="EQ150">
            <v>37.225149624717574</v>
          </cell>
          <cell r="ER150">
            <v>37.265625950392064</v>
          </cell>
          <cell r="ES150">
            <v>37.306102276066554</v>
          </cell>
          <cell r="ET150">
            <v>37.346578601741044</v>
          </cell>
          <cell r="EU150">
            <v>37.387054927415541</v>
          </cell>
          <cell r="EV150">
            <v>37.387054927415541</v>
          </cell>
          <cell r="EW150">
            <v>37.387054927415541</v>
          </cell>
          <cell r="GT150">
            <v>-7.9216906176224414E-2</v>
          </cell>
          <cell r="GU150">
            <v>-7.9216906176224414E-2</v>
          </cell>
          <cell r="GV150">
            <v>-0.82051504901693662</v>
          </cell>
          <cell r="GW150">
            <v>-0.82051504901693662</v>
          </cell>
          <cell r="GX150">
            <v>-0.59587924815609128</v>
          </cell>
          <cell r="GY150">
            <v>-0.37124344729532405</v>
          </cell>
          <cell r="GZ150">
            <v>-0.14660764643452845</v>
          </cell>
          <cell r="HA150">
            <v>7.8028154426345295E-2</v>
          </cell>
          <cell r="HB150">
            <v>0.30266395528716933</v>
          </cell>
          <cell r="HC150">
            <v>0.52729975614801461</v>
          </cell>
          <cell r="HD150">
            <v>0.52729975614801461</v>
          </cell>
          <cell r="HE150">
            <v>0.52729975614790092</v>
          </cell>
          <cell r="HF150">
            <v>297.14826138647607</v>
          </cell>
          <cell r="HG150">
            <v>297.14826138647607</v>
          </cell>
          <cell r="HH150">
            <v>296.84227879722363</v>
          </cell>
          <cell r="HI150">
            <v>296.53629620797119</v>
          </cell>
          <cell r="HJ150">
            <v>296.32303561546195</v>
          </cell>
          <cell r="HK150">
            <v>296.20249701969584</v>
          </cell>
          <cell r="HL150">
            <v>296.17468042067287</v>
          </cell>
          <cell r="HM150">
            <v>296.2395858183931</v>
          </cell>
          <cell r="HN150">
            <v>296.39721321285646</v>
          </cell>
          <cell r="HO150">
            <v>296.64756260406301</v>
          </cell>
          <cell r="HP150">
            <v>296.89791199526957</v>
          </cell>
          <cell r="HQ150">
            <v>297.14826138647601</v>
          </cell>
          <cell r="ID150">
            <v>1281.8481995936199</v>
          </cell>
          <cell r="IE150">
            <v>1281.8481995936199</v>
          </cell>
          <cell r="IF150">
            <v>1408.5968748108446</v>
          </cell>
          <cell r="IG150">
            <v>1407.1607300687074</v>
          </cell>
          <cell r="IH150">
            <v>1406.1597807029752</v>
          </cell>
          <cell r="II150">
            <v>1405.5940267136484</v>
          </cell>
          <cell r="IJ150">
            <v>1405.4634681007269</v>
          </cell>
          <cell r="IK150">
            <v>1405.7681048642107</v>
          </cell>
          <cell r="IL150">
            <v>1406.5079370040994</v>
          </cell>
          <cell r="IM150">
            <v>1407.6829645203939</v>
          </cell>
          <cell r="IN150">
            <v>1408.8579920366876</v>
          </cell>
          <cell r="IO150">
            <v>1410.0330195529816</v>
          </cell>
          <cell r="IP150">
            <v>206.73486339815105</v>
          </cell>
          <cell r="IQ150">
            <v>206.73486339815105</v>
          </cell>
          <cell r="IR150">
            <v>297.6719477765136</v>
          </cell>
          <cell r="IS150">
            <v>297.36510997127397</v>
          </cell>
          <cell r="IT150">
            <v>297.15125331913725</v>
          </cell>
          <cell r="IU150">
            <v>297.03037782010347</v>
          </cell>
          <cell r="IV150">
            <v>297.00248347417255</v>
          </cell>
          <cell r="IW150">
            <v>297.06757028134462</v>
          </cell>
          <cell r="IX150">
            <v>297.22563824161961</v>
          </cell>
          <cell r="IY150">
            <v>297.47668735499747</v>
          </cell>
          <cell r="IZ150">
            <v>297.72773646837538</v>
          </cell>
          <cell r="JA150">
            <v>297.97878558175319</v>
          </cell>
          <cell r="JB150">
            <v>1372.2615975819449</v>
          </cell>
          <cell r="JC150">
            <v>1372.2615975819449</v>
          </cell>
          <cell r="JD150">
            <v>1407.7672058315545</v>
          </cell>
          <cell r="JE150">
            <v>1406.3319163054045</v>
          </cell>
          <cell r="JF150">
            <v>1405.3315629992999</v>
          </cell>
          <cell r="JG150">
            <v>1404.7661459132407</v>
          </cell>
          <cell r="JH150">
            <v>1404.6356650472271</v>
          </cell>
          <cell r="JI150">
            <v>1404.9401204012593</v>
          </cell>
          <cell r="JJ150">
            <v>1405.6795119753363</v>
          </cell>
          <cell r="JK150">
            <v>1406.8538397694595</v>
          </cell>
          <cell r="JL150">
            <v>1408.028167563582</v>
          </cell>
          <cell r="JM150">
            <v>1409.2024953577043</v>
          </cell>
          <cell r="JN150">
            <v>0</v>
          </cell>
          <cell r="JO150">
            <v>0</v>
          </cell>
          <cell r="JP150">
            <v>35.505608249609622</v>
          </cell>
          <cell r="JQ150">
            <v>-1.4352895261499725</v>
          </cell>
          <cell r="JR150">
            <v>-1.000353306104671</v>
          </cell>
          <cell r="JS150">
            <v>-0.56541708605914209</v>
          </cell>
          <cell r="JT150">
            <v>-0.13048086601361319</v>
          </cell>
          <cell r="JU150">
            <v>0.30445535403214308</v>
          </cell>
          <cell r="JV150">
            <v>0.73939157407698985</v>
          </cell>
          <cell r="JW150">
            <v>1.1743277941232009</v>
          </cell>
          <cell r="JX150">
            <v>1.1743277941225188</v>
          </cell>
          <cell r="JY150">
            <v>1.1743277941222914</v>
          </cell>
          <cell r="JZ150">
            <v>6.081933532253669</v>
          </cell>
          <cell r="KA150">
            <v>6.081933532253669</v>
          </cell>
          <cell r="KB150">
            <v>-30.164972860196666</v>
          </cell>
          <cell r="KC150">
            <v>6.7759249155629293</v>
          </cell>
          <cell r="KD150">
            <v>6.5656244963784731</v>
          </cell>
          <cell r="KE150">
            <v>6.3553240771937114</v>
          </cell>
          <cell r="KF150">
            <v>6.1450236580089781</v>
          </cell>
          <cell r="KG150">
            <v>5.9347232388240956</v>
          </cell>
          <cell r="KH150">
            <v>5.7244228196400728</v>
          </cell>
          <cell r="KI150">
            <v>5.5141224004547071</v>
          </cell>
          <cell r="KJ150">
            <v>5.5141224004553893</v>
          </cell>
          <cell r="KK150">
            <v>5.5141224004555029</v>
          </cell>
        </row>
        <row r="151">
          <cell r="E151">
            <v>3312.8123057559301</v>
          </cell>
          <cell r="H151">
            <v>925.38768135164298</v>
          </cell>
          <cell r="K151">
            <v>681.70014321624603</v>
          </cell>
          <cell r="N151">
            <v>982.40409738657297</v>
          </cell>
          <cell r="T151">
            <v>356.54729791308199</v>
          </cell>
          <cell r="X151">
            <v>196.101013852195</v>
          </cell>
          <cell r="AD151">
            <v>386.51095853964256</v>
          </cell>
          <cell r="AE151">
            <v>810.47647082449805</v>
          </cell>
          <cell r="AI151">
            <v>1037.05123051296</v>
          </cell>
          <cell r="AM151">
            <v>291.806255230744</v>
          </cell>
          <cell r="AN151">
            <v>172.981288608081</v>
          </cell>
          <cell r="AZ151">
            <v>2364.2839565682002</v>
          </cell>
          <cell r="BR151">
            <v>276.06769214632749</v>
          </cell>
          <cell r="BS151">
            <v>276.06769214632749</v>
          </cell>
          <cell r="BT151">
            <v>26.698813249351392</v>
          </cell>
          <cell r="BU151">
            <v>26.698813249351392</v>
          </cell>
          <cell r="BV151">
            <v>26.698813249351392</v>
          </cell>
          <cell r="BW151">
            <v>66.125369579582468</v>
          </cell>
          <cell r="BX151">
            <v>105.55192590981356</v>
          </cell>
          <cell r="BY151">
            <v>144.97848224004466</v>
          </cell>
          <cell r="BZ151">
            <v>184.40503857027571</v>
          </cell>
          <cell r="CA151">
            <v>223.83159490050679</v>
          </cell>
          <cell r="CB151">
            <v>263.25815123073789</v>
          </cell>
          <cell r="CC151">
            <v>263.25815123073789</v>
          </cell>
          <cell r="CP151">
            <v>77.11564011263691</v>
          </cell>
          <cell r="CQ151">
            <v>77.11564011263691</v>
          </cell>
          <cell r="CR151">
            <v>3.8557820056318457</v>
          </cell>
          <cell r="CS151">
            <v>3.8557820056318457</v>
          </cell>
          <cell r="CT151">
            <v>3.8557820056318457</v>
          </cell>
          <cell r="CU151">
            <v>15.323021804089198</v>
          </cell>
          <cell r="CV151">
            <v>26.790261602546547</v>
          </cell>
          <cell r="CW151">
            <v>38.2575014010039</v>
          </cell>
          <cell r="CX151">
            <v>49.724741199461249</v>
          </cell>
          <cell r="CY151">
            <v>61.191980997918606</v>
          </cell>
          <cell r="CZ151">
            <v>72.659220796375948</v>
          </cell>
          <cell r="DA151">
            <v>72.659220796375948</v>
          </cell>
          <cell r="DN151">
            <v>56.808345268020503</v>
          </cell>
          <cell r="DO151">
            <v>56.808345268020503</v>
          </cell>
          <cell r="DP151">
            <v>23.964058620891713</v>
          </cell>
          <cell r="DQ151">
            <v>23.964058620891713</v>
          </cell>
          <cell r="DR151">
            <v>23.964058620891713</v>
          </cell>
          <cell r="DS151">
            <v>29.156916379835515</v>
          </cell>
          <cell r="DT151">
            <v>34.349774138779324</v>
          </cell>
          <cell r="DU151">
            <v>39.542631897723126</v>
          </cell>
          <cell r="DV151">
            <v>44.735489656666928</v>
          </cell>
          <cell r="DW151">
            <v>49.928347415610737</v>
          </cell>
          <cell r="DX151">
            <v>55.121205174554532</v>
          </cell>
          <cell r="DY151">
            <v>55.121205174554532</v>
          </cell>
          <cell r="EL151">
            <v>81.867008115547748</v>
          </cell>
          <cell r="EM151">
            <v>81.867008115547748</v>
          </cell>
          <cell r="EN151">
            <v>57.963012898112851</v>
          </cell>
          <cell r="EO151">
            <v>57.963012898112851</v>
          </cell>
          <cell r="EP151">
            <v>57.963012898112851</v>
          </cell>
          <cell r="EQ151">
            <v>61.742362663514548</v>
          </cell>
          <cell r="ER151">
            <v>65.521712428916246</v>
          </cell>
          <cell r="ES151">
            <v>69.30106219431795</v>
          </cell>
          <cell r="ET151">
            <v>73.08041195971964</v>
          </cell>
          <cell r="EU151">
            <v>76.859761725121331</v>
          </cell>
          <cell r="EV151">
            <v>80.639111490523049</v>
          </cell>
          <cell r="EW151">
            <v>80.639111490523049</v>
          </cell>
          <cell r="GT151">
            <v>29.712274826090166</v>
          </cell>
          <cell r="GU151">
            <v>29.712274826090166</v>
          </cell>
          <cell r="GV151">
            <v>-153.81118470625654</v>
          </cell>
          <cell r="GW151">
            <v>-153.81118470625677</v>
          </cell>
          <cell r="GX151">
            <v>-153.81118470625665</v>
          </cell>
          <cell r="GY151">
            <v>-124.78079521299229</v>
          </cell>
          <cell r="GZ151">
            <v>-95.750405719728278</v>
          </cell>
          <cell r="HA151">
            <v>-66.720016226463741</v>
          </cell>
          <cell r="HB151">
            <v>-37.689626733199958</v>
          </cell>
          <cell r="HC151">
            <v>-8.6592372399357345</v>
          </cell>
          <cell r="HD151">
            <v>20.371152253328617</v>
          </cell>
          <cell r="HE151">
            <v>20.371152253328674</v>
          </cell>
          <cell r="HF151">
            <v>810.47647082449805</v>
          </cell>
          <cell r="HG151">
            <v>810.47647082449805</v>
          </cell>
          <cell r="HH151">
            <v>746.31375021755866</v>
          </cell>
          <cell r="HI151">
            <v>682.15102961061905</v>
          </cell>
          <cell r="HJ151">
            <v>617.98830900367955</v>
          </cell>
          <cell r="HK151">
            <v>563.86886888257618</v>
          </cell>
          <cell r="HL151">
            <v>519.79270924730861</v>
          </cell>
          <cell r="HM151">
            <v>485.75983009787734</v>
          </cell>
          <cell r="HN151">
            <v>461.77023143428164</v>
          </cell>
          <cell r="HO151">
            <v>447.82391325652196</v>
          </cell>
          <cell r="HP151">
            <v>443.92087556459836</v>
          </cell>
          <cell r="HQ151">
            <v>440.01783787267482</v>
          </cell>
          <cell r="ID151">
            <v>1037.0512305129598</v>
          </cell>
          <cell r="IE151">
            <v>1037.0512305129598</v>
          </cell>
          <cell r="IF151">
            <v>1054.8869753055894</v>
          </cell>
          <cell r="IG151">
            <v>969.01759704692313</v>
          </cell>
          <cell r="IH151">
            <v>883.14821878825683</v>
          </cell>
          <cell r="II151">
            <v>810.85524947818237</v>
          </cell>
          <cell r="IJ151">
            <v>752.13868911669942</v>
          </cell>
          <cell r="IK151">
            <v>706.99853770380855</v>
          </cell>
          <cell r="IL151">
            <v>675.43479523950964</v>
          </cell>
          <cell r="IM151">
            <v>657.44746172380269</v>
          </cell>
          <cell r="IN151">
            <v>653.03653715668747</v>
          </cell>
          <cell r="IO151">
            <v>648.62561258957248</v>
          </cell>
          <cell r="IP151">
            <v>172.98128860808097</v>
          </cell>
          <cell r="IQ151">
            <v>172.98128860808097</v>
          </cell>
          <cell r="IR151">
            <v>205.97887211352869</v>
          </cell>
          <cell r="IS151">
            <v>188.2702812983384</v>
          </cell>
          <cell r="IT151">
            <v>170.56169048314817</v>
          </cell>
          <cell r="IU151">
            <v>155.62499498167716</v>
          </cell>
          <cell r="IV151">
            <v>143.46019479392547</v>
          </cell>
          <cell r="IW151">
            <v>134.06728991989306</v>
          </cell>
          <cell r="IX151">
            <v>127.44628035957986</v>
          </cell>
          <cell r="IY151">
            <v>123.59716611298597</v>
          </cell>
          <cell r="IZ151">
            <v>122.51994718011133</v>
          </cell>
          <cell r="JA151">
            <v>121.44272824723673</v>
          </cell>
          <cell r="JB151">
            <v>1674.5464127293769</v>
          </cell>
          <cell r="JC151">
            <v>1674.5464127293769</v>
          </cell>
          <cell r="JD151">
            <v>1595.2218534096194</v>
          </cell>
          <cell r="JE151">
            <v>1462.8983453592036</v>
          </cell>
          <cell r="JF151">
            <v>1330.5748373087881</v>
          </cell>
          <cell r="JG151">
            <v>1219.0991233790812</v>
          </cell>
          <cell r="JH151">
            <v>1128.4712035700827</v>
          </cell>
          <cell r="JI151">
            <v>1058.6910778817928</v>
          </cell>
          <cell r="JJ151">
            <v>1009.7587463142114</v>
          </cell>
          <cell r="JK151">
            <v>981.67420886733873</v>
          </cell>
          <cell r="JL151">
            <v>974.43746554117456</v>
          </cell>
          <cell r="JM151">
            <v>967.20072221501061</v>
          </cell>
          <cell r="JN151">
            <v>0</v>
          </cell>
          <cell r="JO151">
            <v>0</v>
          </cell>
          <cell r="JP151">
            <v>-79.324559319757554</v>
          </cell>
          <cell r="JQ151">
            <v>-132.32350805041574</v>
          </cell>
          <cell r="JR151">
            <v>-132.32350805041551</v>
          </cell>
          <cell r="JS151">
            <v>-111.4757139297069</v>
          </cell>
          <cell r="JT151">
            <v>-90.627919808998513</v>
          </cell>
          <cell r="JU151">
            <v>-69.7801256882899</v>
          </cell>
          <cell r="JV151">
            <v>-48.9323315675814</v>
          </cell>
          <cell r="JW151">
            <v>-28.084537446872673</v>
          </cell>
          <cell r="JX151">
            <v>-7.2367433261641736</v>
          </cell>
          <cell r="JY151">
            <v>-7.2367433261639462</v>
          </cell>
          <cell r="JZ151">
            <v>61.921521371060379</v>
          </cell>
          <cell r="KA151">
            <v>61.921521371060379</v>
          </cell>
          <cell r="KB151">
            <v>-42.277378841528773</v>
          </cell>
          <cell r="KC151">
            <v>10.721569889129185</v>
          </cell>
          <cell r="KD151">
            <v>10.721569889129071</v>
          </cell>
          <cell r="KE151">
            <v>18.904165261684824</v>
          </cell>
          <cell r="KF151">
            <v>27.086760634240449</v>
          </cell>
          <cell r="KG151">
            <v>35.269356006796372</v>
          </cell>
          <cell r="KH151">
            <v>43.451951379351655</v>
          </cell>
          <cell r="KI151">
            <v>51.634546751907152</v>
          </cell>
          <cell r="KJ151">
            <v>59.817142124463004</v>
          </cell>
          <cell r="KK151">
            <v>59.817142124462833</v>
          </cell>
        </row>
        <row r="152">
          <cell r="E152">
            <v>6171.7487623106699</v>
          </cell>
          <cell r="H152">
            <v>4022.7500418479799</v>
          </cell>
          <cell r="K152">
            <v>669.86645140873895</v>
          </cell>
          <cell r="N152">
            <v>504.85639980475798</v>
          </cell>
          <cell r="T152">
            <v>585.70842071952495</v>
          </cell>
          <cell r="X152">
            <v>322.139631395739</v>
          </cell>
          <cell r="AD152">
            <v>196.94107432863217</v>
          </cell>
          <cell r="AE152">
            <v>2827.5100539823802</v>
          </cell>
          <cell r="AI152">
            <v>2630.3231502343601</v>
          </cell>
          <cell r="AM152">
            <v>112.73747584392</v>
          </cell>
          <cell r="AN152">
            <v>3263.6591178204499</v>
          </cell>
          <cell r="AZ152">
            <v>5803.4728355606603</v>
          </cell>
          <cell r="BR152">
            <v>514.31239685922242</v>
          </cell>
          <cell r="BS152">
            <v>514.31239685922242</v>
          </cell>
          <cell r="BT152">
            <v>508.02635645316531</v>
          </cell>
          <cell r="BU152">
            <v>508.02635645316531</v>
          </cell>
          <cell r="BV152">
            <v>509.93121718227349</v>
          </cell>
          <cell r="BW152">
            <v>511.83607791138172</v>
          </cell>
          <cell r="BX152">
            <v>513.74093864048996</v>
          </cell>
          <cell r="BY152">
            <v>515.64579936959808</v>
          </cell>
          <cell r="BZ152">
            <v>517.55066009870643</v>
          </cell>
          <cell r="CA152">
            <v>519.45552082781467</v>
          </cell>
          <cell r="CB152">
            <v>519.45552082781467</v>
          </cell>
          <cell r="CC152">
            <v>519.45552082781467</v>
          </cell>
          <cell r="CP152">
            <v>335.22917015399833</v>
          </cell>
          <cell r="CQ152">
            <v>335.22917015399833</v>
          </cell>
          <cell r="CR152">
            <v>331.08682226349885</v>
          </cell>
          <cell r="CS152">
            <v>331.08682226349885</v>
          </cell>
          <cell r="CT152">
            <v>332.34207920001381</v>
          </cell>
          <cell r="CU152">
            <v>333.59733613652884</v>
          </cell>
          <cell r="CV152">
            <v>334.85259307304386</v>
          </cell>
          <cell r="CW152">
            <v>336.10785000955883</v>
          </cell>
          <cell r="CX152">
            <v>337.3631069460738</v>
          </cell>
          <cell r="CY152">
            <v>338.61836388258888</v>
          </cell>
          <cell r="CZ152">
            <v>338.61836388258888</v>
          </cell>
          <cell r="DA152">
            <v>338.61836388258888</v>
          </cell>
          <cell r="DN152">
            <v>55.822204284061577</v>
          </cell>
          <cell r="DO152">
            <v>55.822204284061577</v>
          </cell>
          <cell r="DP152">
            <v>55.478279056426992</v>
          </cell>
          <cell r="DQ152">
            <v>55.478279056426992</v>
          </cell>
          <cell r="DR152">
            <v>55.582498822376863</v>
          </cell>
          <cell r="DS152">
            <v>55.686718588326734</v>
          </cell>
          <cell r="DT152">
            <v>55.790938354276612</v>
          </cell>
          <cell r="DU152">
            <v>55.89515812022649</v>
          </cell>
          <cell r="DV152">
            <v>55.999377886176376</v>
          </cell>
          <cell r="DW152">
            <v>56.10359765212624</v>
          </cell>
          <cell r="DX152">
            <v>56.10359765212624</v>
          </cell>
          <cell r="DY152">
            <v>56.10359765212624</v>
          </cell>
          <cell r="EL152">
            <v>42.071366650396499</v>
          </cell>
          <cell r="EM152">
            <v>42.071366650396499</v>
          </cell>
          <cell r="EN152">
            <v>41.920618590911765</v>
          </cell>
          <cell r="EO152">
            <v>41.920618590911765</v>
          </cell>
          <cell r="EP152">
            <v>41.966299821058655</v>
          </cell>
          <cell r="EQ152">
            <v>42.011981051205545</v>
          </cell>
          <cell r="ER152">
            <v>42.057662281352428</v>
          </cell>
          <cell r="ES152">
            <v>42.103343511499318</v>
          </cell>
          <cell r="ET152">
            <v>42.149024741646208</v>
          </cell>
          <cell r="EU152">
            <v>42.194705971793105</v>
          </cell>
          <cell r="EV152">
            <v>42.194705971793105</v>
          </cell>
          <cell r="EW152">
            <v>42.194705971793105</v>
          </cell>
          <cell r="GT152">
            <v>26.844969282978226</v>
          </cell>
          <cell r="GU152">
            <v>26.844969282978226</v>
          </cell>
          <cell r="GV152">
            <v>24.336643571024794</v>
          </cell>
          <cell r="GW152">
            <v>24.336643571024794</v>
          </cell>
          <cell r="GX152">
            <v>25.096742271616947</v>
          </cell>
          <cell r="GY152">
            <v>25.856840972208602</v>
          </cell>
          <cell r="GZ152">
            <v>26.616939672800729</v>
          </cell>
          <cell r="HA152">
            <v>27.3770383733921</v>
          </cell>
          <cell r="HB152">
            <v>28.137137073984334</v>
          </cell>
          <cell r="HC152">
            <v>28.8972357745767</v>
          </cell>
          <cell r="HD152">
            <v>28.897235774576195</v>
          </cell>
          <cell r="HE152">
            <v>28.897235774576195</v>
          </cell>
          <cell r="HF152">
            <v>2827.5100539823811</v>
          </cell>
          <cell r="HG152">
            <v>2827.5100539823811</v>
          </cell>
          <cell r="HH152">
            <v>2824.5984810072678</v>
          </cell>
          <cell r="HI152">
            <v>2821.6869080321544</v>
          </cell>
          <cell r="HJ152">
            <v>2819.6576298979849</v>
          </cell>
          <cell r="HK152">
            <v>2818.5106466047582</v>
          </cell>
          <cell r="HL152">
            <v>2818.2459581524754</v>
          </cell>
          <cell r="HM152">
            <v>2818.863564541135</v>
          </cell>
          <cell r="HN152">
            <v>2820.3634657707385</v>
          </cell>
          <cell r="HO152">
            <v>2822.7456618412862</v>
          </cell>
          <cell r="HP152">
            <v>2825.127857911833</v>
          </cell>
          <cell r="HQ152">
            <v>2827.5100539823798</v>
          </cell>
          <cell r="ID152">
            <v>2630.3231502343606</v>
          </cell>
          <cell r="IE152">
            <v>2630.3231502343606</v>
          </cell>
          <cell r="IF152">
            <v>2890.4085291357751</v>
          </cell>
          <cell r="IG152">
            <v>2887.4615930137525</v>
          </cell>
          <cell r="IH152">
            <v>2885.4076678377983</v>
          </cell>
          <cell r="II152">
            <v>2884.2467536079112</v>
          </cell>
          <cell r="IJ152">
            <v>2883.9788503240902</v>
          </cell>
          <cell r="IK152">
            <v>2884.6039579863373</v>
          </cell>
          <cell r="IL152">
            <v>2886.1220765946514</v>
          </cell>
          <cell r="IM152">
            <v>2888.533206149033</v>
          </cell>
          <cell r="IN152">
            <v>2890.9443357034138</v>
          </cell>
          <cell r="IO152">
            <v>2893.3554652577955</v>
          </cell>
          <cell r="IP152">
            <v>3263.6591178204512</v>
          </cell>
          <cell r="IQ152">
            <v>3263.6591178204512</v>
          </cell>
          <cell r="IR152">
            <v>3480.4961107689792</v>
          </cell>
          <cell r="IS152">
            <v>3476.9084438902205</v>
          </cell>
          <cell r="IT152">
            <v>3474.4079487929039</v>
          </cell>
          <cell r="IU152">
            <v>3472.9946254770289</v>
          </cell>
          <cell r="IV152">
            <v>3472.6684739425968</v>
          </cell>
          <cell r="IW152">
            <v>3473.4294941896055</v>
          </cell>
          <cell r="IX152">
            <v>3475.2776862180567</v>
          </cell>
          <cell r="IY152">
            <v>3478.21305002795</v>
          </cell>
          <cell r="IZ152">
            <v>3481.1484138378432</v>
          </cell>
          <cell r="JA152">
            <v>3484.0837776477365</v>
          </cell>
          <cell r="JB152">
            <v>2194.1740863962909</v>
          </cell>
          <cell r="JC152">
            <v>2194.1740863962909</v>
          </cell>
          <cell r="JD152">
            <v>2234.5108993740637</v>
          </cell>
          <cell r="JE152">
            <v>2232.2400571556868</v>
          </cell>
          <cell r="JF152">
            <v>2230.6573489428793</v>
          </cell>
          <cell r="JG152">
            <v>2229.7627747356405</v>
          </cell>
          <cell r="JH152">
            <v>2229.5563345339683</v>
          </cell>
          <cell r="JI152">
            <v>2230.0380283378668</v>
          </cell>
          <cell r="JJ152">
            <v>2231.2078561473331</v>
          </cell>
          <cell r="JK152">
            <v>2233.0658179623688</v>
          </cell>
          <cell r="JL152">
            <v>2234.9237797774035</v>
          </cell>
          <cell r="JM152">
            <v>2236.7817415924383</v>
          </cell>
          <cell r="JN152">
            <v>0</v>
          </cell>
          <cell r="JO152">
            <v>0</v>
          </cell>
          <cell r="JP152">
            <v>40.336812977772752</v>
          </cell>
          <cell r="JQ152">
            <v>-2.2708422183768562</v>
          </cell>
          <cell r="JR152">
            <v>-1.5827082128075745</v>
          </cell>
          <cell r="JS152">
            <v>-0.89457420723874748</v>
          </cell>
          <cell r="JT152">
            <v>-0.20644020167219423</v>
          </cell>
          <cell r="JU152">
            <v>0.48169380389845173</v>
          </cell>
          <cell r="JV152">
            <v>1.1698278094663692</v>
          </cell>
          <cell r="JW152">
            <v>1.8579618150356509</v>
          </cell>
          <cell r="JX152">
            <v>1.8579618150347414</v>
          </cell>
          <cell r="JY152">
            <v>1.8579618150347414</v>
          </cell>
          <cell r="JZ152">
            <v>43.256725477030912</v>
          </cell>
          <cell r="KA152">
            <v>43.256725477030912</v>
          </cell>
          <cell r="KB152">
            <v>0.41158678730472786</v>
          </cell>
          <cell r="KC152">
            <v>43.019241983454336</v>
          </cell>
          <cell r="KD152">
            <v>43.091206678477207</v>
          </cell>
          <cell r="KE152">
            <v>43.163171373500035</v>
          </cell>
          <cell r="KF152">
            <v>43.235136068525605</v>
          </cell>
          <cell r="KG152">
            <v>43.30710076354633</v>
          </cell>
          <cell r="KH152">
            <v>43.379065458570651</v>
          </cell>
          <cell r="KI152">
            <v>43.451030153593734</v>
          </cell>
          <cell r="KJ152">
            <v>43.451030153594132</v>
          </cell>
          <cell r="KK152">
            <v>43.451030153594132</v>
          </cell>
        </row>
        <row r="153">
          <cell r="E153">
            <v>6696.9447407023899</v>
          </cell>
          <cell r="H153">
            <v>5982.0446655512596</v>
          </cell>
          <cell r="K153">
            <v>220.25385267311401</v>
          </cell>
          <cell r="N153">
            <v>258.93725776573899</v>
          </cell>
          <cell r="T153">
            <v>173.65453313595</v>
          </cell>
          <cell r="X153">
            <v>95.509993224772202</v>
          </cell>
          <cell r="AD153">
            <v>34.566942054287203</v>
          </cell>
          <cell r="AE153">
            <v>72.049385062711295</v>
          </cell>
          <cell r="AI153">
            <v>1186.0639515211799</v>
          </cell>
          <cell r="AM153">
            <v>432.72588541995299</v>
          </cell>
          <cell r="AN153">
            <v>847.08914601961703</v>
          </cell>
          <cell r="AZ153">
            <v>1792.98922200385</v>
          </cell>
          <cell r="BR153">
            <v>558.07872839186575</v>
          </cell>
          <cell r="BS153">
            <v>558.07872839186575</v>
          </cell>
          <cell r="BT153">
            <v>382.073099206591</v>
          </cell>
          <cell r="BU153">
            <v>382.073099206591</v>
          </cell>
          <cell r="BV153">
            <v>409.02623482966482</v>
          </cell>
          <cell r="BW153">
            <v>435.97937045273864</v>
          </cell>
          <cell r="BX153">
            <v>462.9325060758124</v>
          </cell>
          <cell r="BY153">
            <v>489.88564169888622</v>
          </cell>
          <cell r="BZ153">
            <v>516.83877732196004</v>
          </cell>
          <cell r="CA153">
            <v>543.79191294503403</v>
          </cell>
          <cell r="CB153">
            <v>543.79191294503403</v>
          </cell>
          <cell r="CC153">
            <v>543.79191294503403</v>
          </cell>
          <cell r="CP153">
            <v>498.50372212927164</v>
          </cell>
          <cell r="CQ153">
            <v>498.50372212927164</v>
          </cell>
          <cell r="CR153">
            <v>330.92423938330842</v>
          </cell>
          <cell r="CS153">
            <v>330.92423938330842</v>
          </cell>
          <cell r="CT153">
            <v>356.58701248326332</v>
          </cell>
          <cell r="CU153">
            <v>382.24978558321823</v>
          </cell>
          <cell r="CV153">
            <v>407.91255868317319</v>
          </cell>
          <cell r="CW153">
            <v>433.57533178312815</v>
          </cell>
          <cell r="CX153">
            <v>459.23810488308311</v>
          </cell>
          <cell r="CY153">
            <v>484.9008779830379</v>
          </cell>
          <cell r="CZ153">
            <v>484.9008779830379</v>
          </cell>
          <cell r="DA153">
            <v>484.9008779830379</v>
          </cell>
          <cell r="DN153">
            <v>18.354487722759501</v>
          </cell>
          <cell r="DO153">
            <v>18.354487722759501</v>
          </cell>
          <cell r="DP153">
            <v>15.278480239652307</v>
          </cell>
          <cell r="DQ153">
            <v>15.278480239652307</v>
          </cell>
          <cell r="DR153">
            <v>15.749533621601266</v>
          </cell>
          <cell r="DS153">
            <v>16.220587003550225</v>
          </cell>
          <cell r="DT153">
            <v>16.691640385499184</v>
          </cell>
          <cell r="DU153">
            <v>17.162693767448143</v>
          </cell>
          <cell r="DV153">
            <v>17.633747149397102</v>
          </cell>
          <cell r="DW153">
            <v>18.104800531346065</v>
          </cell>
          <cell r="DX153">
            <v>18.104800531346065</v>
          </cell>
          <cell r="DY153">
            <v>18.104800531346065</v>
          </cell>
          <cell r="EL153">
            <v>21.578104813811581</v>
          </cell>
          <cell r="EM153">
            <v>21.578104813811581</v>
          </cell>
          <cell r="EN153">
            <v>20.358801876975541</v>
          </cell>
          <cell r="EO153">
            <v>20.358801876975541</v>
          </cell>
          <cell r="EP153">
            <v>20.545523390226457</v>
          </cell>
          <cell r="EQ153">
            <v>20.732244903477373</v>
          </cell>
          <cell r="ER153">
            <v>20.918966416728288</v>
          </cell>
          <cell r="ES153">
            <v>21.105687929979208</v>
          </cell>
          <cell r="ET153">
            <v>21.292409443230124</v>
          </cell>
          <cell r="EU153">
            <v>21.479130956481036</v>
          </cell>
          <cell r="EV153">
            <v>21.479130956481036</v>
          </cell>
          <cell r="EW153">
            <v>21.479130956481036</v>
          </cell>
          <cell r="GT153">
            <v>7.9591661020643754</v>
          </cell>
          <cell r="GU153">
            <v>7.9591661020643754</v>
          </cell>
          <cell r="GV153">
            <v>4.5771010271068882</v>
          </cell>
          <cell r="GW153">
            <v>4.5771010271068802</v>
          </cell>
          <cell r="GX153">
            <v>5.0950234314831269</v>
          </cell>
          <cell r="GY153">
            <v>5.6129458358593647</v>
          </cell>
          <cell r="GZ153">
            <v>6.1308682402355377</v>
          </cell>
          <cell r="HA153">
            <v>6.6487906446117426</v>
          </cell>
          <cell r="HB153">
            <v>7.1667130489879458</v>
          </cell>
          <cell r="HC153">
            <v>7.6846354533643426</v>
          </cell>
          <cell r="HD153">
            <v>7.6846354533643426</v>
          </cell>
          <cell r="HE153">
            <v>7.6846354533643391</v>
          </cell>
          <cell r="HF153">
            <v>72.049385062711266</v>
          </cell>
          <cell r="HG153">
            <v>72.049385062711266</v>
          </cell>
          <cell r="HH153">
            <v>70.031011854884142</v>
          </cell>
          <cell r="HI153">
            <v>68.012638647057003</v>
          </cell>
          <cell r="HJ153">
            <v>66.303354910176722</v>
          </cell>
          <cell r="HK153">
            <v>64.903160644243286</v>
          </cell>
          <cell r="HL153">
            <v>63.812055849256694</v>
          </cell>
          <cell r="HM153">
            <v>63.030040525216954</v>
          </cell>
          <cell r="HN153">
            <v>62.557114672124051</v>
          </cell>
          <cell r="HO153">
            <v>62.393278289977999</v>
          </cell>
          <cell r="HP153">
            <v>62.229441907831948</v>
          </cell>
          <cell r="HQ153">
            <v>62.065605525685889</v>
          </cell>
          <cell r="ID153">
            <v>1186.0639515211797</v>
          </cell>
          <cell r="IE153">
            <v>1186.0639515211797</v>
          </cell>
          <cell r="IF153">
            <v>1270.3816771177655</v>
          </cell>
          <cell r="IG153">
            <v>1236.0930075622332</v>
          </cell>
          <cell r="IH153">
            <v>1207.055233476028</v>
          </cell>
          <cell r="II153">
            <v>1183.2683548591499</v>
          </cell>
          <cell r="IJ153">
            <v>1164.7323717115992</v>
          </cell>
          <cell r="IK153">
            <v>1151.4472840333751</v>
          </cell>
          <cell r="IL153">
            <v>1143.4130918244784</v>
          </cell>
          <cell r="IM153">
            <v>1140.6297950849087</v>
          </cell>
          <cell r="IN153">
            <v>1137.8464983453389</v>
          </cell>
          <cell r="IO153">
            <v>1135.0632016057691</v>
          </cell>
          <cell r="IP153">
            <v>847.08914601961681</v>
          </cell>
          <cell r="IQ153">
            <v>847.08914601961681</v>
          </cell>
          <cell r="IR153">
            <v>1141.9598373640706</v>
          </cell>
          <cell r="IS153">
            <v>1109.0472593632499</v>
          </cell>
          <cell r="IT153">
            <v>1081.174845035986</v>
          </cell>
          <cell r="IU153">
            <v>1058.3425943822788</v>
          </cell>
          <cell r="IV153">
            <v>1040.5505074021285</v>
          </cell>
          <cell r="IW153">
            <v>1027.7985840955348</v>
          </cell>
          <cell r="IX153">
            <v>1020.0868244624977</v>
          </cell>
          <cell r="IY153">
            <v>1017.4152285030176</v>
          </cell>
          <cell r="IZ153">
            <v>1014.7436325435372</v>
          </cell>
          <cell r="JA153">
            <v>1012.0720365840568</v>
          </cell>
          <cell r="JB153">
            <v>411.02419056427414</v>
          </cell>
          <cell r="JC153">
            <v>411.02419056427414</v>
          </cell>
          <cell r="JD153">
            <v>198.45285160857907</v>
          </cell>
          <cell r="JE153">
            <v>195.05838684604032</v>
          </cell>
          <cell r="JF153">
            <v>192.18374335021872</v>
          </cell>
          <cell r="JG153">
            <v>189.82892112111449</v>
          </cell>
          <cell r="JH153">
            <v>187.99392015872741</v>
          </cell>
          <cell r="JI153">
            <v>186.67874046305724</v>
          </cell>
          <cell r="JJ153">
            <v>185.88338203410478</v>
          </cell>
          <cell r="JK153">
            <v>185.60784487186913</v>
          </cell>
          <cell r="JL153">
            <v>185.3323077096336</v>
          </cell>
          <cell r="JM153">
            <v>185.05677054739817</v>
          </cell>
          <cell r="JN153">
            <v>0</v>
          </cell>
          <cell r="JO153">
            <v>0</v>
          </cell>
          <cell r="JP153">
            <v>-212.57133895569507</v>
          </cell>
          <cell r="JQ153">
            <v>-3.3944647625387461</v>
          </cell>
          <cell r="JR153">
            <v>-2.8746434958216014</v>
          </cell>
          <cell r="JS153">
            <v>-2.3548222291042293</v>
          </cell>
          <cell r="JT153">
            <v>-1.8350009623870847</v>
          </cell>
          <cell r="JU153">
            <v>-1.3151796956701673</v>
          </cell>
          <cell r="JV153">
            <v>-0.79535842895245423</v>
          </cell>
          <cell r="JW153">
            <v>-0.27553716223565061</v>
          </cell>
          <cell r="JX153">
            <v>-0.27553716223553693</v>
          </cell>
          <cell r="JY153">
            <v>-0.27553716223542324</v>
          </cell>
          <cell r="JZ153">
            <v>10.839744606588308</v>
          </cell>
          <cell r="KA153">
            <v>10.839744606588308</v>
          </cell>
          <cell r="KB153">
            <v>220.02901848732589</v>
          </cell>
          <cell r="KC153">
            <v>10.852144294169559</v>
          </cell>
          <cell r="KD153">
            <v>10.850245431828661</v>
          </cell>
          <cell r="KE153">
            <v>10.848346569487529</v>
          </cell>
          <cell r="KF153">
            <v>10.846447707146556</v>
          </cell>
          <cell r="KG153">
            <v>10.844548844805843</v>
          </cell>
          <cell r="KH153">
            <v>10.842649982464334</v>
          </cell>
          <cell r="KI153">
            <v>10.840751120123926</v>
          </cell>
          <cell r="KJ153">
            <v>10.840751120123812</v>
          </cell>
          <cell r="KK153">
            <v>10.840751120123695</v>
          </cell>
        </row>
        <row r="154">
          <cell r="E154">
            <v>3645.3615960847701</v>
          </cell>
          <cell r="H154">
            <v>124.595571667756</v>
          </cell>
          <cell r="K154">
            <v>1350.14681139395</v>
          </cell>
          <cell r="N154">
            <v>746.79250571244597</v>
          </cell>
          <cell r="T154">
            <v>22.664498413529302</v>
          </cell>
          <cell r="X154">
            <v>12.4654741274411</v>
          </cell>
          <cell r="AD154">
            <v>965.01832728235331</v>
          </cell>
          <cell r="AE154">
            <v>0</v>
          </cell>
          <cell r="AI154">
            <v>0</v>
          </cell>
          <cell r="AM154">
            <v>147.50175015823001</v>
          </cell>
          <cell r="AN154">
            <v>2.8060196366565502</v>
          </cell>
          <cell r="AZ154">
            <v>1062.20750039823</v>
          </cell>
          <cell r="BR154">
            <v>303.78013300706414</v>
          </cell>
          <cell r="BS154">
            <v>303.78013300706414</v>
          </cell>
          <cell r="BT154">
            <v>182.26807980423848</v>
          </cell>
          <cell r="BU154">
            <v>182.26807980423848</v>
          </cell>
          <cell r="BV154">
            <v>197.63429153217913</v>
          </cell>
          <cell r="BW154">
            <v>213.00050326011979</v>
          </cell>
          <cell r="BX154">
            <v>228.36671498806044</v>
          </cell>
          <cell r="BY154">
            <v>243.73292671600109</v>
          </cell>
          <cell r="BZ154">
            <v>259.09913844394174</v>
          </cell>
          <cell r="CA154">
            <v>274.46535017188245</v>
          </cell>
          <cell r="CB154">
            <v>274.46535017188245</v>
          </cell>
          <cell r="CC154">
            <v>274.46535017188245</v>
          </cell>
          <cell r="CP154">
            <v>10.382964305646333</v>
          </cell>
          <cell r="CQ154">
            <v>10.382964305646333</v>
          </cell>
          <cell r="CR154">
            <v>6.3941305730221103</v>
          </cell>
          <cell r="CS154">
            <v>6.3941305730221103</v>
          </cell>
          <cell r="CT154">
            <v>6.8985518387935487</v>
          </cell>
          <cell r="CU154">
            <v>7.4029731045649871</v>
          </cell>
          <cell r="CV154">
            <v>7.9073943703364247</v>
          </cell>
          <cell r="CW154">
            <v>8.411815636107864</v>
          </cell>
          <cell r="CX154">
            <v>8.9162369018793015</v>
          </cell>
          <cell r="CY154">
            <v>9.420658167650739</v>
          </cell>
          <cell r="CZ154">
            <v>9.420658167650739</v>
          </cell>
          <cell r="DA154">
            <v>9.420658167650739</v>
          </cell>
          <cell r="DN154">
            <v>112.51223428282916</v>
          </cell>
          <cell r="DO154">
            <v>112.51223428282916</v>
          </cell>
          <cell r="DP154">
            <v>92.909605354289596</v>
          </cell>
          <cell r="DQ154">
            <v>92.909605354289596</v>
          </cell>
          <cell r="DR154">
            <v>95.388521137544501</v>
          </cell>
          <cell r="DS154">
            <v>97.867436920799406</v>
          </cell>
          <cell r="DT154">
            <v>100.34635270405431</v>
          </cell>
          <cell r="DU154">
            <v>102.82526848730922</v>
          </cell>
          <cell r="DV154">
            <v>105.30418427056412</v>
          </cell>
          <cell r="DW154">
            <v>107.783100053819</v>
          </cell>
          <cell r="DX154">
            <v>107.783100053819</v>
          </cell>
          <cell r="DY154">
            <v>107.783100053819</v>
          </cell>
          <cell r="EL154">
            <v>62.232708809370493</v>
          </cell>
          <cell r="EM154">
            <v>62.232708809370493</v>
          </cell>
          <cell r="EN154">
            <v>55.640346439651111</v>
          </cell>
          <cell r="EO154">
            <v>55.640346439651111</v>
          </cell>
          <cell r="EP154">
            <v>56.474005597655207</v>
          </cell>
          <cell r="EQ154">
            <v>57.307664755659303</v>
          </cell>
          <cell r="ER154">
            <v>58.141323913663399</v>
          </cell>
          <cell r="ES154">
            <v>58.974983071667495</v>
          </cell>
          <cell r="ET154">
            <v>59.808642229671584</v>
          </cell>
          <cell r="EU154">
            <v>60.642301387675694</v>
          </cell>
          <cell r="EV154">
            <v>60.642301387675694</v>
          </cell>
          <cell r="EW154">
            <v>60.642301387675694</v>
          </cell>
          <cell r="GT154">
            <v>1.8887082011274416</v>
          </cell>
          <cell r="GU154">
            <v>1.8887082011274416</v>
          </cell>
          <cell r="GV154">
            <v>-89.439519970815027</v>
          </cell>
          <cell r="GW154">
            <v>-89.439519970815027</v>
          </cell>
          <cell r="GX154">
            <v>-77.890304449904818</v>
          </cell>
          <cell r="GY154">
            <v>-66.341088928994608</v>
          </cell>
          <cell r="GZ154">
            <v>-54.791873408084399</v>
          </cell>
          <cell r="HA154">
            <v>-43.24265788717419</v>
          </cell>
          <cell r="HB154">
            <v>-31.69344236626398</v>
          </cell>
          <cell r="HC154">
            <v>-20.1442268453537</v>
          </cell>
          <cell r="HD154">
            <v>-20.1442268453537</v>
          </cell>
          <cell r="HE154">
            <v>-20.1442268453537</v>
          </cell>
          <cell r="HF154">
            <v>0</v>
          </cell>
          <cell r="HG154">
            <v>0</v>
          </cell>
          <cell r="HH154">
            <v>0</v>
          </cell>
          <cell r="HI154">
            <v>0</v>
          </cell>
          <cell r="HJ154">
            <v>0</v>
          </cell>
          <cell r="HK154">
            <v>0</v>
          </cell>
          <cell r="HL154">
            <v>0</v>
          </cell>
          <cell r="HM154">
            <v>0</v>
          </cell>
          <cell r="HN154">
            <v>0</v>
          </cell>
          <cell r="HO154">
            <v>0</v>
          </cell>
          <cell r="HP154">
            <v>0</v>
          </cell>
          <cell r="HQ154">
            <v>0</v>
          </cell>
          <cell r="ID154">
            <v>0</v>
          </cell>
          <cell r="IE154">
            <v>0</v>
          </cell>
          <cell r="IF154">
            <v>0</v>
          </cell>
          <cell r="IG154">
            <v>0</v>
          </cell>
          <cell r="IH154">
            <v>0</v>
          </cell>
          <cell r="II154">
            <v>0</v>
          </cell>
          <cell r="IJ154">
            <v>0</v>
          </cell>
          <cell r="IK154">
            <v>0</v>
          </cell>
          <cell r="IL154">
            <v>0</v>
          </cell>
          <cell r="IM154">
            <v>0</v>
          </cell>
          <cell r="IN154">
            <v>0</v>
          </cell>
          <cell r="IO154">
            <v>0</v>
          </cell>
          <cell r="IP154">
            <v>2.8060196366565502</v>
          </cell>
          <cell r="IQ154">
            <v>2.8060196366565502</v>
          </cell>
          <cell r="IR154">
            <v>9.3247754035838462</v>
          </cell>
          <cell r="IS154">
            <v>9.0163765585793065</v>
          </cell>
          <cell r="IT154">
            <v>8.7469773175159649</v>
          </cell>
          <cell r="IU154">
            <v>8.5165776803938229</v>
          </cell>
          <cell r="IV154">
            <v>8.3251776472128789</v>
          </cell>
          <cell r="IW154">
            <v>8.1727772179731364</v>
          </cell>
          <cell r="IX154">
            <v>8.0593763926745918</v>
          </cell>
          <cell r="IY154">
            <v>7.9849751713172461</v>
          </cell>
          <cell r="IZ154">
            <v>7.9105739499599013</v>
          </cell>
          <cell r="JA154">
            <v>7.8361727286025564</v>
          </cell>
          <cell r="JB154">
            <v>-2.8060196366565502</v>
          </cell>
          <cell r="JC154">
            <v>-2.8060196366565502</v>
          </cell>
          <cell r="JD154">
            <v>-9.3247754035838462</v>
          </cell>
          <cell r="JE154">
            <v>-9.0163765585793065</v>
          </cell>
          <cell r="JF154">
            <v>-8.7469773175159649</v>
          </cell>
          <cell r="JG154">
            <v>-8.5165776803938229</v>
          </cell>
          <cell r="JH154">
            <v>-8.3251776472128789</v>
          </cell>
          <cell r="JI154">
            <v>-8.1727772179731364</v>
          </cell>
          <cell r="JJ154">
            <v>-8.0593763926745918</v>
          </cell>
          <cell r="JK154">
            <v>-7.9849751713172461</v>
          </cell>
          <cell r="JL154">
            <v>-7.9105739499599013</v>
          </cell>
          <cell r="JM154">
            <v>-7.8361727286025564</v>
          </cell>
          <cell r="JN154">
            <v>0</v>
          </cell>
          <cell r="JO154">
            <v>0</v>
          </cell>
          <cell r="JP154">
            <v>-6.5187557669272955</v>
          </cell>
          <cell r="JQ154">
            <v>0.30839884500453962</v>
          </cell>
          <cell r="JR154">
            <v>0.26939924106334168</v>
          </cell>
          <cell r="JS154">
            <v>0.23039963712214195</v>
          </cell>
          <cell r="JT154">
            <v>0.19140003318094401</v>
          </cell>
          <cell r="JU154">
            <v>0.15240042923974251</v>
          </cell>
          <cell r="JV154">
            <v>0.11340082529854456</v>
          </cell>
          <cell r="JW154">
            <v>7.4401221357345726E-2</v>
          </cell>
          <cell r="JX154">
            <v>7.4401221357344838E-2</v>
          </cell>
          <cell r="JY154">
            <v>7.4401221357344838E-2</v>
          </cell>
          <cell r="JZ154">
            <v>82.306902141323548</v>
          </cell>
          <cell r="KA154">
            <v>82.306902141323548</v>
          </cell>
          <cell r="KB154">
            <v>-2.5025702636916272</v>
          </cell>
          <cell r="KC154">
            <v>-9.3297248756234623</v>
          </cell>
          <cell r="KD154">
            <v>2.2584902492279451</v>
          </cell>
          <cell r="KE154">
            <v>13.846705374079354</v>
          </cell>
          <cell r="KF154">
            <v>25.434920498930762</v>
          </cell>
          <cell r="KG154">
            <v>37.023135623782174</v>
          </cell>
          <cell r="KH154">
            <v>48.611350748633583</v>
          </cell>
          <cell r="KI154">
            <v>60.199565873485056</v>
          </cell>
          <cell r="KJ154">
            <v>60.199565873485056</v>
          </cell>
          <cell r="KK154">
            <v>60.199565873485056</v>
          </cell>
        </row>
        <row r="155">
          <cell r="E155">
            <v>2543.91610815477</v>
          </cell>
          <cell r="H155">
            <v>794.18683547365401</v>
          </cell>
          <cell r="K155">
            <v>322.22245170858503</v>
          </cell>
          <cell r="N155">
            <v>1116.2692653916599</v>
          </cell>
          <cell r="T155">
            <v>-93.686242521209195</v>
          </cell>
          <cell r="X155">
            <v>-93.686242521209195</v>
          </cell>
          <cell r="AD155">
            <v>147.52158397704218</v>
          </cell>
          <cell r="AE155">
            <v>1.54410689417588</v>
          </cell>
          <cell r="AI155">
            <v>766.19501070039098</v>
          </cell>
          <cell r="AM155">
            <v>61.598550836678903</v>
          </cell>
          <cell r="AN155">
            <v>411.06416683877598</v>
          </cell>
          <cell r="AZ155">
            <v>904.153985261245</v>
          </cell>
          <cell r="BR155">
            <v>211.99300901289749</v>
          </cell>
          <cell r="BS155">
            <v>211.99300901289749</v>
          </cell>
          <cell r="BT155">
            <v>20.502079449425032</v>
          </cell>
          <cell r="BU155">
            <v>20.502079449425032</v>
          </cell>
          <cell r="BV155">
            <v>20.502079449425032</v>
          </cell>
          <cell r="BW155">
            <v>50.777821773637363</v>
          </cell>
          <cell r="BX155">
            <v>81.053564097849701</v>
          </cell>
          <cell r="BY155">
            <v>111.32930642206203</v>
          </cell>
          <cell r="BZ155">
            <v>141.60504874627438</v>
          </cell>
          <cell r="CA155">
            <v>171.88079107048668</v>
          </cell>
          <cell r="CB155">
            <v>202.15653339469904</v>
          </cell>
          <cell r="CC155">
            <v>202.15653339469904</v>
          </cell>
          <cell r="CP155">
            <v>66.182236289471163</v>
          </cell>
          <cell r="CQ155">
            <v>66.182236289471163</v>
          </cell>
          <cell r="CR155">
            <v>3.3091118144735585</v>
          </cell>
          <cell r="CS155">
            <v>3.3091118144735585</v>
          </cell>
          <cell r="CT155">
            <v>3.3091118144735585</v>
          </cell>
          <cell r="CU155">
            <v>13.150534032081099</v>
          </cell>
          <cell r="CV155">
            <v>22.991956249688638</v>
          </cell>
          <cell r="CW155">
            <v>32.833378467296178</v>
          </cell>
          <cell r="CX155">
            <v>42.674800684903722</v>
          </cell>
          <cell r="CY155">
            <v>52.516222902511259</v>
          </cell>
          <cell r="CZ155">
            <v>62.357645120118796</v>
          </cell>
          <cell r="DA155">
            <v>62.357645120118796</v>
          </cell>
          <cell r="DN155">
            <v>26.851870975715418</v>
          </cell>
          <cell r="DO155">
            <v>26.851870975715418</v>
          </cell>
          <cell r="DP155">
            <v>11.327205661540424</v>
          </cell>
          <cell r="DQ155">
            <v>11.327205661540424</v>
          </cell>
          <cell r="DR155">
            <v>11.327205661540424</v>
          </cell>
          <cell r="DS155">
            <v>13.781738457391748</v>
          </cell>
          <cell r="DT155">
            <v>16.236271253243075</v>
          </cell>
          <cell r="DU155">
            <v>18.6908040490944</v>
          </cell>
          <cell r="DV155">
            <v>21.145336844945724</v>
          </cell>
          <cell r="DW155">
            <v>23.599869640797049</v>
          </cell>
          <cell r="DX155">
            <v>26.05440243664837</v>
          </cell>
          <cell r="DY155">
            <v>26.05440243664837</v>
          </cell>
          <cell r="EL155">
            <v>93.022438782638318</v>
          </cell>
          <cell r="EM155">
            <v>93.022438782638318</v>
          </cell>
          <cell r="EN155">
            <v>65.861217394946976</v>
          </cell>
          <cell r="EO155">
            <v>65.861217394946976</v>
          </cell>
          <cell r="EP155">
            <v>65.861217394946976</v>
          </cell>
          <cell r="EQ155">
            <v>70.155552076068545</v>
          </cell>
          <cell r="ER155">
            <v>74.449886757190114</v>
          </cell>
          <cell r="ES155">
            <v>78.744221438311683</v>
          </cell>
          <cell r="ET155">
            <v>83.038556119433252</v>
          </cell>
          <cell r="EU155">
            <v>87.332890800554821</v>
          </cell>
          <cell r="EV155">
            <v>91.627225481676405</v>
          </cell>
          <cell r="EW155">
            <v>91.627225481676405</v>
          </cell>
          <cell r="GT155">
            <v>-7.8071868767674326</v>
          </cell>
          <cell r="GU155">
            <v>-7.8071868767674326</v>
          </cell>
          <cell r="GV155">
            <v>-93.861347059164899</v>
          </cell>
          <cell r="GW155">
            <v>-93.861347059164899</v>
          </cell>
          <cell r="GX155">
            <v>-93.861347059164899</v>
          </cell>
          <cell r="GY155">
            <v>-80.156760131133751</v>
          </cell>
          <cell r="GZ155">
            <v>-66.452173203102603</v>
          </cell>
          <cell r="HA155">
            <v>-52.74758627507147</v>
          </cell>
          <cell r="HB155">
            <v>-39.042999347040301</v>
          </cell>
          <cell r="HC155">
            <v>-25.338412419009202</v>
          </cell>
          <cell r="HD155">
            <v>-11.633825490978047</v>
          </cell>
          <cell r="HE155">
            <v>-11.633825490978047</v>
          </cell>
          <cell r="HF155">
            <v>1.5441068941758795</v>
          </cell>
          <cell r="HG155">
            <v>1.5441068941758795</v>
          </cell>
          <cell r="HH155">
            <v>1.4218650983869559</v>
          </cell>
          <cell r="HI155">
            <v>1.2996233025980319</v>
          </cell>
          <cell r="HJ155">
            <v>1.1773815068091082</v>
          </cell>
          <cell r="HK155">
            <v>1.0742740094194276</v>
          </cell>
          <cell r="HL155">
            <v>0.99030081042899021</v>
          </cell>
          <cell r="HM155">
            <v>0.92546190983779575</v>
          </cell>
          <cell r="HN155">
            <v>0.87975730764584437</v>
          </cell>
          <cell r="HO155">
            <v>0.85318700385313595</v>
          </cell>
          <cell r="HP155">
            <v>0.84575099845967061</v>
          </cell>
          <cell r="HQ155">
            <v>0.83831499306620527</v>
          </cell>
          <cell r="ID155">
            <v>766.19501070039098</v>
          </cell>
          <cell r="IE155">
            <v>766.19501070039098</v>
          </cell>
          <cell r="IF155">
            <v>779.37242978071822</v>
          </cell>
          <cell r="IG155">
            <v>715.93034779100617</v>
          </cell>
          <cell r="IH155">
            <v>652.48826580129435</v>
          </cell>
          <cell r="II155">
            <v>599.07671701339348</v>
          </cell>
          <cell r="IJ155">
            <v>555.69570142730356</v>
          </cell>
          <cell r="IK155">
            <v>522.34521904302471</v>
          </cell>
          <cell r="IL155">
            <v>499.02526986055693</v>
          </cell>
          <cell r="IM155">
            <v>485.73585387990022</v>
          </cell>
          <cell r="IN155">
            <v>482.47697110105457</v>
          </cell>
          <cell r="IO155">
            <v>479.21808832220876</v>
          </cell>
          <cell r="IP155">
            <v>411.0641668387758</v>
          </cell>
          <cell r="IQ155">
            <v>411.0641668387758</v>
          </cell>
          <cell r="IR155">
            <v>418.59357112834937</v>
          </cell>
          <cell r="IS155">
            <v>382.60588854265421</v>
          </cell>
          <cell r="IT155">
            <v>346.618205956959</v>
          </cell>
          <cell r="IU155">
            <v>316.26361353365763</v>
          </cell>
          <cell r="IV155">
            <v>291.54211127275005</v>
          </cell>
          <cell r="IW155">
            <v>272.45369917423619</v>
          </cell>
          <cell r="IX155">
            <v>258.99837723811612</v>
          </cell>
          <cell r="IY155">
            <v>251.17614546438986</v>
          </cell>
          <cell r="IZ155">
            <v>248.98700385305727</v>
          </cell>
          <cell r="JA155">
            <v>246.79786224172472</v>
          </cell>
          <cell r="JB155">
            <v>356.67495075579109</v>
          </cell>
          <cell r="JC155">
            <v>356.67495075579109</v>
          </cell>
          <cell r="JD155">
            <v>362.20072375075586</v>
          </cell>
          <cell r="JE155">
            <v>334.62408255094994</v>
          </cell>
          <cell r="JF155">
            <v>307.04744135114441</v>
          </cell>
          <cell r="JG155">
            <v>283.88737748915531</v>
          </cell>
          <cell r="JH155">
            <v>265.14389096498246</v>
          </cell>
          <cell r="JI155">
            <v>250.81698177862637</v>
          </cell>
          <cell r="JJ155">
            <v>240.90664993008664</v>
          </cell>
          <cell r="JK155">
            <v>235.41289541936348</v>
          </cell>
          <cell r="JL155">
            <v>234.33571824645696</v>
          </cell>
          <cell r="JM155">
            <v>233.25854107355025</v>
          </cell>
          <cell r="JN155">
            <v>0</v>
          </cell>
          <cell r="JO155">
            <v>0</v>
          </cell>
          <cell r="JP155">
            <v>5.5257729949647683</v>
          </cell>
          <cell r="JQ155">
            <v>-27.57664119980592</v>
          </cell>
          <cell r="JR155">
            <v>-27.576641199805522</v>
          </cell>
          <cell r="JS155">
            <v>-23.160063861989101</v>
          </cell>
          <cell r="JT155">
            <v>-18.743486524172852</v>
          </cell>
          <cell r="JU155">
            <v>-14.32690918635609</v>
          </cell>
          <cell r="JV155">
            <v>-9.9103318485397267</v>
          </cell>
          <cell r="JW155">
            <v>-5.4937545107231642</v>
          </cell>
          <cell r="JX155">
            <v>-1.0771771729065165</v>
          </cell>
          <cell r="JY155">
            <v>-1.0771771729067154</v>
          </cell>
          <cell r="JZ155">
            <v>4.4862784546527488</v>
          </cell>
          <cell r="KA155">
            <v>4.4862784546527488</v>
          </cell>
          <cell r="KB155">
            <v>-87.093654722709488</v>
          </cell>
          <cell r="KC155">
            <v>-53.9912405279388</v>
          </cell>
          <cell r="KD155">
            <v>-53.991240527939198</v>
          </cell>
          <cell r="KE155">
            <v>-44.70323093772447</v>
          </cell>
          <cell r="KF155">
            <v>-35.415221347509572</v>
          </cell>
          <cell r="KG155">
            <v>-26.1272117572952</v>
          </cell>
          <cell r="KH155">
            <v>-16.839202167080394</v>
          </cell>
          <cell r="KI155">
            <v>-7.5511925768658568</v>
          </cell>
          <cell r="KJ155">
            <v>1.7368170133486505</v>
          </cell>
          <cell r="KK155">
            <v>1.7368170133488494</v>
          </cell>
        </row>
        <row r="156">
          <cell r="E156">
            <v>2224.97057185424</v>
          </cell>
          <cell r="H156">
            <v>825.01634971009503</v>
          </cell>
          <cell r="K156">
            <v>689.912987182503</v>
          </cell>
          <cell r="N156">
            <v>332.98668731471798</v>
          </cell>
          <cell r="T156">
            <v>30.532780051533301</v>
          </cell>
          <cell r="X156">
            <v>16.793029028343302</v>
          </cell>
          <cell r="AD156">
            <v>61.8873958240655</v>
          </cell>
          <cell r="AE156">
            <v>14.9267954702139</v>
          </cell>
          <cell r="AI156">
            <v>1216.1591991325899</v>
          </cell>
          <cell r="AM156">
            <v>44.998934203296898</v>
          </cell>
          <cell r="AN156">
            <v>582.39755995283997</v>
          </cell>
          <cell r="AZ156">
            <v>1370.8187754061</v>
          </cell>
          <cell r="BR156">
            <v>185.41421432118665</v>
          </cell>
          <cell r="BS156">
            <v>185.41421432118665</v>
          </cell>
          <cell r="BT156">
            <v>128.91026258577341</v>
          </cell>
          <cell r="BU156">
            <v>128.91026258577341</v>
          </cell>
          <cell r="BV156">
            <v>137.26763661647286</v>
          </cell>
          <cell r="BW156">
            <v>145.62501064717227</v>
          </cell>
          <cell r="BX156">
            <v>153.98238467787169</v>
          </cell>
          <cell r="BY156">
            <v>162.33975870857114</v>
          </cell>
          <cell r="BZ156">
            <v>170.69713273927056</v>
          </cell>
          <cell r="CA156">
            <v>179.05450676996998</v>
          </cell>
          <cell r="CB156">
            <v>179.05450676996998</v>
          </cell>
          <cell r="CC156">
            <v>179.05450676996998</v>
          </cell>
          <cell r="CP156">
            <v>68.751362475841248</v>
          </cell>
          <cell r="CQ156">
            <v>68.751362475841248</v>
          </cell>
          <cell r="CR156">
            <v>46.316603249315072</v>
          </cell>
          <cell r="CS156">
            <v>46.316603249315072</v>
          </cell>
          <cell r="CT156">
            <v>49.634878668753629</v>
          </cell>
          <cell r="CU156">
            <v>52.953154088192179</v>
          </cell>
          <cell r="CV156">
            <v>56.271429507630735</v>
          </cell>
          <cell r="CW156">
            <v>59.589704927069292</v>
          </cell>
          <cell r="CX156">
            <v>62.907980346507841</v>
          </cell>
          <cell r="CY156">
            <v>66.226255765946391</v>
          </cell>
          <cell r="CZ156">
            <v>66.226255765946391</v>
          </cell>
          <cell r="DA156">
            <v>66.226255765946391</v>
          </cell>
          <cell r="DN156">
            <v>57.492748931875248</v>
          </cell>
          <cell r="DO156">
            <v>57.492748931875248</v>
          </cell>
          <cell r="DP156">
            <v>42.892948556192792</v>
          </cell>
          <cell r="DQ156">
            <v>42.892948556192792</v>
          </cell>
          <cell r="DR156">
            <v>45.052372610009051</v>
          </cell>
          <cell r="DS156">
            <v>47.211796663825311</v>
          </cell>
          <cell r="DT156">
            <v>49.37122071764157</v>
          </cell>
          <cell r="DU156">
            <v>51.530644771457837</v>
          </cell>
          <cell r="DV156">
            <v>53.690068825274096</v>
          </cell>
          <cell r="DW156">
            <v>55.849492879090342</v>
          </cell>
          <cell r="DX156">
            <v>55.849492879090342</v>
          </cell>
          <cell r="DY156">
            <v>55.849492879090342</v>
          </cell>
          <cell r="EL156">
            <v>27.74889060955983</v>
          </cell>
          <cell r="EM156">
            <v>27.74889060955983</v>
          </cell>
          <cell r="EN156">
            <v>25.487886210138257</v>
          </cell>
          <cell r="EO156">
            <v>25.487886210138257</v>
          </cell>
          <cell r="EP156">
            <v>25.822306350157952</v>
          </cell>
          <cell r="EQ156">
            <v>26.156726490177647</v>
          </cell>
          <cell r="ER156">
            <v>26.491146630197346</v>
          </cell>
          <cell r="ES156">
            <v>26.825566770217041</v>
          </cell>
          <cell r="ET156">
            <v>27.159986910236739</v>
          </cell>
          <cell r="EU156">
            <v>27.494407050256431</v>
          </cell>
          <cell r="EV156">
            <v>27.494407050256431</v>
          </cell>
          <cell r="EW156">
            <v>27.494407050256431</v>
          </cell>
          <cell r="GT156">
            <v>2.5443983376277748</v>
          </cell>
          <cell r="GU156">
            <v>2.5443983376277748</v>
          </cell>
          <cell r="GV156">
            <v>-15.06989536700727</v>
          </cell>
          <cell r="GW156">
            <v>-15.069895367007263</v>
          </cell>
          <cell r="GX156">
            <v>-12.464604298772674</v>
          </cell>
          <cell r="GY156">
            <v>-9.8593132305381097</v>
          </cell>
          <cell r="GZ156">
            <v>-7.2540221623035537</v>
          </cell>
          <cell r="HA156">
            <v>-4.6487310940689772</v>
          </cell>
          <cell r="HB156">
            <v>-2.043440025834415</v>
          </cell>
          <cell r="HC156">
            <v>0.56185104240016681</v>
          </cell>
          <cell r="HD156">
            <v>0.56185104240016681</v>
          </cell>
          <cell r="HE156">
            <v>0.56185104240016326</v>
          </cell>
          <cell r="HF156">
            <v>14.926795470213898</v>
          </cell>
          <cell r="HG156">
            <v>14.926795470213898</v>
          </cell>
          <cell r="HH156">
            <v>14.520889499361896</v>
          </cell>
          <cell r="HI156">
            <v>14.114983528509898</v>
          </cell>
          <cell r="HJ156">
            <v>13.769114208467547</v>
          </cell>
          <cell r="HK156">
            <v>13.483281539234847</v>
          </cell>
          <cell r="HL156">
            <v>13.257485520811793</v>
          </cell>
          <cell r="HM156">
            <v>13.091726153198394</v>
          </cell>
          <cell r="HN156">
            <v>12.986003436394647</v>
          </cell>
          <cell r="HO156">
            <v>12.94031737040055</v>
          </cell>
          <cell r="HP156">
            <v>12.894631304406452</v>
          </cell>
          <cell r="HQ156">
            <v>12.848945238412352</v>
          </cell>
          <cell r="ID156">
            <v>1216.1591991325897</v>
          </cell>
          <cell r="IE156">
            <v>1216.1591991325897</v>
          </cell>
          <cell r="IF156">
            <v>1303.8018244254131</v>
          </cell>
          <cell r="IG156">
            <v>1269.8285298049775</v>
          </cell>
          <cell r="IH156">
            <v>1240.880149752069</v>
          </cell>
          <cell r="II156">
            <v>1216.9566842666875</v>
          </cell>
          <cell r="IJ156">
            <v>1198.0581333488335</v>
          </cell>
          <cell r="IK156">
            <v>1184.1844969985063</v>
          </cell>
          <cell r="IL156">
            <v>1175.3357752157067</v>
          </cell>
          <cell r="IM156">
            <v>1171.5119680004339</v>
          </cell>
          <cell r="IN156">
            <v>1167.6881607851612</v>
          </cell>
          <cell r="IO156">
            <v>1163.8643535698886</v>
          </cell>
          <cell r="IP156">
            <v>582.39755995283997</v>
          </cell>
          <cell r="IQ156">
            <v>582.39755995283997</v>
          </cell>
          <cell r="IR156">
            <v>610.53743328517305</v>
          </cell>
          <cell r="IS156">
            <v>593.47093129092559</v>
          </cell>
          <cell r="IT156">
            <v>578.92869770943435</v>
          </cell>
          <cell r="IU156">
            <v>566.9107325406992</v>
          </cell>
          <cell r="IV156">
            <v>557.41703578472016</v>
          </cell>
          <cell r="IW156">
            <v>550.44760744149744</v>
          </cell>
          <cell r="IX156">
            <v>546.00244751103094</v>
          </cell>
          <cell r="IY156">
            <v>544.08155599332053</v>
          </cell>
          <cell r="IZ156">
            <v>542.16066447561025</v>
          </cell>
          <cell r="JA156">
            <v>540.23977295789985</v>
          </cell>
          <cell r="JB156">
            <v>648.6884346499636</v>
          </cell>
          <cell r="JC156">
            <v>648.6884346499636</v>
          </cell>
          <cell r="JD156">
            <v>707.78528063960187</v>
          </cell>
          <cell r="JE156">
            <v>690.47258204256173</v>
          </cell>
          <cell r="JF156">
            <v>675.72056625110213</v>
          </cell>
          <cell r="JG156">
            <v>663.52923326522318</v>
          </cell>
          <cell r="JH156">
            <v>653.89858308492512</v>
          </cell>
          <cell r="JI156">
            <v>646.82861571020726</v>
          </cell>
          <cell r="JJ156">
            <v>642.31933114107039</v>
          </cell>
          <cell r="JK156">
            <v>640.37072937751395</v>
          </cell>
          <cell r="JL156">
            <v>638.4221276139574</v>
          </cell>
          <cell r="JM156">
            <v>636.47352585040119</v>
          </cell>
          <cell r="JN156">
            <v>0</v>
          </cell>
          <cell r="JO156">
            <v>0</v>
          </cell>
          <cell r="JP156">
            <v>59.096845989638268</v>
          </cell>
          <cell r="JQ156">
            <v>-17.312698597040139</v>
          </cell>
          <cell r="JR156">
            <v>-14.752015791459598</v>
          </cell>
          <cell r="JS156">
            <v>-12.191332985878944</v>
          </cell>
          <cell r="JT156">
            <v>-9.630650180298062</v>
          </cell>
          <cell r="JU156">
            <v>-7.0699673747178622</v>
          </cell>
          <cell r="JV156">
            <v>-4.5092845691368666</v>
          </cell>
          <cell r="JW156">
            <v>-1.9486017635564394</v>
          </cell>
          <cell r="JX156">
            <v>-1.9486017635565531</v>
          </cell>
          <cell r="JY156">
            <v>-1.9486017635562121</v>
          </cell>
          <cell r="JZ156">
            <v>7.7016813229665662</v>
          </cell>
          <cell r="KA156">
            <v>7.7016813229665662</v>
          </cell>
          <cell r="KB156">
            <v>-69.009458371306749</v>
          </cell>
          <cell r="KC156">
            <v>7.4000862153716689</v>
          </cell>
          <cell r="KD156">
            <v>7.444694478025716</v>
          </cell>
          <cell r="KE156">
            <v>7.4893027406796255</v>
          </cell>
          <cell r="KF156">
            <v>7.5339110033332997</v>
          </cell>
          <cell r="KG156">
            <v>7.5785192659876763</v>
          </cell>
          <cell r="KH156">
            <v>7.623127528641243</v>
          </cell>
          <cell r="KI156">
            <v>7.6677357912953976</v>
          </cell>
          <cell r="KJ156">
            <v>7.6677357912955113</v>
          </cell>
          <cell r="KK156">
            <v>7.6677357912951667</v>
          </cell>
        </row>
        <row r="157">
          <cell r="E157">
            <v>2446.89471493782</v>
          </cell>
          <cell r="H157">
            <v>1338.1633900464401</v>
          </cell>
          <cell r="K157">
            <v>300.33521893203101</v>
          </cell>
          <cell r="N157">
            <v>393.17268323503299</v>
          </cell>
          <cell r="T157">
            <v>-18.1379054512593</v>
          </cell>
          <cell r="X157">
            <v>-18.1379054512593</v>
          </cell>
          <cell r="AD157">
            <v>55.0572546201847</v>
          </cell>
          <cell r="AE157">
            <v>33.718847095977502</v>
          </cell>
          <cell r="AI157">
            <v>761.46717548236995</v>
          </cell>
          <cell r="AM157">
            <v>136.57741058366</v>
          </cell>
          <cell r="AN157">
            <v>705.40508762444404</v>
          </cell>
          <cell r="AZ157">
            <v>1052.7718441320101</v>
          </cell>
          <cell r="BR157">
            <v>203.90789291148499</v>
          </cell>
          <cell r="BS157">
            <v>203.90789291148499</v>
          </cell>
          <cell r="BT157">
            <v>201.41568533145576</v>
          </cell>
          <cell r="BU157">
            <v>201.41568533145576</v>
          </cell>
          <cell r="BV157">
            <v>202.17089974964642</v>
          </cell>
          <cell r="BW157">
            <v>202.92611416783711</v>
          </cell>
          <cell r="BX157">
            <v>203.68132858602777</v>
          </cell>
          <cell r="BY157">
            <v>204.43654300421844</v>
          </cell>
          <cell r="BZ157">
            <v>205.19175742240915</v>
          </cell>
          <cell r="CA157">
            <v>205.94697184059984</v>
          </cell>
          <cell r="CB157">
            <v>205.94697184059984</v>
          </cell>
          <cell r="CC157">
            <v>205.94697184059984</v>
          </cell>
          <cell r="CP157">
            <v>111.51361583720333</v>
          </cell>
          <cell r="CQ157">
            <v>111.51361583720333</v>
          </cell>
          <cell r="CR157">
            <v>110.13566835395476</v>
          </cell>
          <cell r="CS157">
            <v>110.13566835395476</v>
          </cell>
          <cell r="CT157">
            <v>110.55322819736342</v>
          </cell>
          <cell r="CU157">
            <v>110.97078804077208</v>
          </cell>
          <cell r="CV157">
            <v>111.38834788418075</v>
          </cell>
          <cell r="CW157">
            <v>111.8059077275894</v>
          </cell>
          <cell r="CX157">
            <v>112.22346757099805</v>
          </cell>
          <cell r="CY157">
            <v>112.64102741440672</v>
          </cell>
          <cell r="CZ157">
            <v>112.64102741440672</v>
          </cell>
          <cell r="DA157">
            <v>112.64102741440672</v>
          </cell>
          <cell r="DN157">
            <v>25.027934911002582</v>
          </cell>
          <cell r="DO157">
            <v>25.027934911002582</v>
          </cell>
          <cell r="DP157">
            <v>24.873735729478181</v>
          </cell>
          <cell r="DQ157">
            <v>24.873735729478181</v>
          </cell>
          <cell r="DR157">
            <v>24.920462754182545</v>
          </cell>
          <cell r="DS157">
            <v>24.967189778886908</v>
          </cell>
          <cell r="DT157">
            <v>25.013916803591272</v>
          </cell>
          <cell r="DU157">
            <v>25.060643828295639</v>
          </cell>
          <cell r="DV157">
            <v>25.107370853000003</v>
          </cell>
          <cell r="DW157">
            <v>25.154097877704366</v>
          </cell>
          <cell r="DX157">
            <v>25.154097877704366</v>
          </cell>
          <cell r="DY157">
            <v>25.154097877704366</v>
          </cell>
          <cell r="EL157">
            <v>32.76439026958608</v>
          </cell>
          <cell r="EM157">
            <v>32.76439026958608</v>
          </cell>
          <cell r="EN157">
            <v>32.646990511827227</v>
          </cell>
          <cell r="EO157">
            <v>32.646990511827227</v>
          </cell>
          <cell r="EP157">
            <v>32.682566195996571</v>
          </cell>
          <cell r="EQ157">
            <v>32.718141880165923</v>
          </cell>
          <cell r="ER157">
            <v>32.753717564335275</v>
          </cell>
          <cell r="ES157">
            <v>32.78929324850462</v>
          </cell>
          <cell r="ET157">
            <v>32.824868932673979</v>
          </cell>
          <cell r="EU157">
            <v>32.860444616843331</v>
          </cell>
          <cell r="EV157">
            <v>32.860444616843331</v>
          </cell>
          <cell r="EW157">
            <v>32.860444616843331</v>
          </cell>
          <cell r="GT157">
            <v>-1.511492120938275</v>
          </cell>
          <cell r="GU157">
            <v>-1.511492120938275</v>
          </cell>
          <cell r="GV157">
            <v>-2.3888745993442875</v>
          </cell>
          <cell r="GW157">
            <v>-2.3888745993442875</v>
          </cell>
          <cell r="GX157">
            <v>-2.1230011210394402</v>
          </cell>
          <cell r="GY157">
            <v>-1.8571276427345857</v>
          </cell>
          <cell r="GZ157">
            <v>-1.5912541644297669</v>
          </cell>
          <cell r="HA157">
            <v>-1.3253806861249267</v>
          </cell>
          <cell r="HB157">
            <v>-1.0595072078200367</v>
          </cell>
          <cell r="HC157">
            <v>-0.7936337295151823</v>
          </cell>
          <cell r="HD157">
            <v>-0.7936337295151894</v>
          </cell>
          <cell r="HE157">
            <v>-0.7936337295151823</v>
          </cell>
          <cell r="HF157">
            <v>33.718847095977502</v>
          </cell>
          <cell r="HG157">
            <v>33.718847095977502</v>
          </cell>
          <cell r="HH157">
            <v>33.6841257750689</v>
          </cell>
          <cell r="HI157">
            <v>33.649404454160297</v>
          </cell>
          <cell r="HJ157">
            <v>33.625204745648247</v>
          </cell>
          <cell r="HK157">
            <v>33.611526649532735</v>
          </cell>
          <cell r="HL157">
            <v>33.608370165813767</v>
          </cell>
          <cell r="HM157">
            <v>33.615735294491344</v>
          </cell>
          <cell r="HN157">
            <v>33.633622035565473</v>
          </cell>
          <cell r="HO157">
            <v>33.662030389036154</v>
          </cell>
          <cell r="HP157">
            <v>33.690438742506828</v>
          </cell>
          <cell r="HQ157">
            <v>33.718847095977509</v>
          </cell>
          <cell r="ID157">
            <v>761.46717548236995</v>
          </cell>
          <cell r="IE157">
            <v>761.46717548236995</v>
          </cell>
          <cell r="IF157">
            <v>836.76076776918694</v>
          </cell>
          <cell r="IG157">
            <v>835.90764250776692</v>
          </cell>
          <cell r="IH157">
            <v>835.31304005283789</v>
          </cell>
          <cell r="II157">
            <v>834.97696040439973</v>
          </cell>
          <cell r="IJ157">
            <v>834.89940356245222</v>
          </cell>
          <cell r="IK157">
            <v>835.08036952699592</v>
          </cell>
          <cell r="IL157">
            <v>835.51985829803039</v>
          </cell>
          <cell r="IM157">
            <v>836.21786987555595</v>
          </cell>
          <cell r="IN157">
            <v>836.91588145308151</v>
          </cell>
          <cell r="IO157">
            <v>837.61389303060696</v>
          </cell>
          <cell r="IP157">
            <v>705.40508762444404</v>
          </cell>
          <cell r="IQ157">
            <v>705.40508762444404</v>
          </cell>
          <cell r="IR157">
            <v>777.92722798302623</v>
          </cell>
          <cell r="IS157">
            <v>777.12534696920068</v>
          </cell>
          <cell r="IT157">
            <v>776.566460201989</v>
          </cell>
          <cell r="IU157">
            <v>776.25056768139098</v>
          </cell>
          <cell r="IV157">
            <v>776.17766940740694</v>
          </cell>
          <cell r="IW157">
            <v>776.34776538003644</v>
          </cell>
          <cell r="IX157">
            <v>776.76085559928003</v>
          </cell>
          <cell r="IY157">
            <v>777.41694006513728</v>
          </cell>
          <cell r="IZ157">
            <v>778.07302453099453</v>
          </cell>
          <cell r="JA157">
            <v>778.72910899685178</v>
          </cell>
          <cell r="JB157">
            <v>89.780934953903397</v>
          </cell>
          <cell r="JC157">
            <v>89.780934953903397</v>
          </cell>
          <cell r="JD157">
            <v>92.517665561229592</v>
          </cell>
          <cell r="JE157">
            <v>92.431699992726521</v>
          </cell>
          <cell r="JF157">
            <v>92.37178459649715</v>
          </cell>
          <cell r="JG157">
            <v>92.337919372541478</v>
          </cell>
          <cell r="JH157">
            <v>92.33010432085905</v>
          </cell>
          <cell r="JI157">
            <v>92.348339441450889</v>
          </cell>
          <cell r="JJ157">
            <v>92.392624734315859</v>
          </cell>
          <cell r="JK157">
            <v>92.462960199454869</v>
          </cell>
          <cell r="JL157">
            <v>92.533295664593766</v>
          </cell>
          <cell r="JM157">
            <v>92.603631129732662</v>
          </cell>
          <cell r="JN157">
            <v>0</v>
          </cell>
          <cell r="JO157">
            <v>0</v>
          </cell>
          <cell r="JP157">
            <v>2.7367306073261943</v>
          </cell>
          <cell r="JQ157">
            <v>-8.5965568503070244E-2</v>
          </cell>
          <cell r="JR157">
            <v>-5.9915396229371254E-2</v>
          </cell>
          <cell r="JS157">
            <v>-3.3865223955672263E-2</v>
          </cell>
          <cell r="JT157">
            <v>-7.8150516824280203E-3</v>
          </cell>
          <cell r="JU157">
            <v>1.8235120591839404E-2</v>
          </cell>
          <cell r="JV157">
            <v>4.4285292864969961E-2</v>
          </cell>
          <cell r="JW157">
            <v>7.0335465139010012E-2</v>
          </cell>
          <cell r="JX157">
            <v>7.0335465138896325E-2</v>
          </cell>
          <cell r="JY157">
            <v>7.0335465138896325E-2</v>
          </cell>
          <cell r="JZ157">
            <v>3.0766124307437837</v>
          </cell>
          <cell r="KA157">
            <v>3.0766124307437837</v>
          </cell>
          <cell r="KB157">
            <v>-0.53750065498842314</v>
          </cell>
          <cell r="KC157">
            <v>2.2851955208408414</v>
          </cell>
          <cell r="KD157">
            <v>2.5250188268719898</v>
          </cell>
          <cell r="KE157">
            <v>2.7648421329031452</v>
          </cell>
          <cell r="KF157">
            <v>3.0046654389347198</v>
          </cell>
          <cell r="KG157">
            <v>3.2444887449652926</v>
          </cell>
          <cell r="KH157">
            <v>3.484312050997052</v>
          </cell>
          <cell r="KI157">
            <v>3.7241353570278664</v>
          </cell>
          <cell r="KJ157">
            <v>3.7241353570279729</v>
          </cell>
          <cell r="KK157">
            <v>3.72413535702798</v>
          </cell>
        </row>
        <row r="158">
          <cell r="E158">
            <v>9111.8333945189406</v>
          </cell>
          <cell r="H158">
            <v>3958.98963164617</v>
          </cell>
          <cell r="K158">
            <v>2634.29165947194</v>
          </cell>
          <cell r="N158">
            <v>2384.8914980345298</v>
          </cell>
          <cell r="T158">
            <v>7.08541859288054</v>
          </cell>
          <cell r="X158">
            <v>3.8969802260842998</v>
          </cell>
          <cell r="AD158">
            <v>164.1940224957975</v>
          </cell>
          <cell r="AE158">
            <v>0</v>
          </cell>
          <cell r="AI158">
            <v>2178.3693480653301</v>
          </cell>
          <cell r="AM158">
            <v>81.957457977872295</v>
          </cell>
          <cell r="AN158">
            <v>2647.4823441779799</v>
          </cell>
          <cell r="AZ158">
            <v>3164.0430147532002</v>
          </cell>
          <cell r="BR158">
            <v>759.31944954324501</v>
          </cell>
          <cell r="BS158">
            <v>759.31944954324501</v>
          </cell>
          <cell r="BT158">
            <v>511.7728721093743</v>
          </cell>
          <cell r="BU158">
            <v>511.7728721093743</v>
          </cell>
          <cell r="BV158">
            <v>550.89188523213932</v>
          </cell>
          <cell r="BW158">
            <v>590.01089835490427</v>
          </cell>
          <cell r="BX158">
            <v>629.12991147766922</v>
          </cell>
          <cell r="BY158">
            <v>668.24892460043418</v>
          </cell>
          <cell r="BZ158">
            <v>707.36793772319913</v>
          </cell>
          <cell r="CA158">
            <v>746.48695084596409</v>
          </cell>
          <cell r="CB158">
            <v>746.48695084596409</v>
          </cell>
          <cell r="CC158">
            <v>746.48695084596409</v>
          </cell>
          <cell r="CP158">
            <v>329.91580263718083</v>
          </cell>
          <cell r="CQ158">
            <v>329.91580263718083</v>
          </cell>
          <cell r="CR158">
            <v>208.54409667868066</v>
          </cell>
          <cell r="CS158">
            <v>208.54409667868066</v>
          </cell>
          <cell r="CT158">
            <v>227.72408861127485</v>
          </cell>
          <cell r="CU158">
            <v>246.90408054386901</v>
          </cell>
          <cell r="CV158">
            <v>266.08407247646318</v>
          </cell>
          <cell r="CW158">
            <v>285.26406440905737</v>
          </cell>
          <cell r="CX158">
            <v>304.44405634165156</v>
          </cell>
          <cell r="CY158">
            <v>323.62404827424569</v>
          </cell>
          <cell r="CZ158">
            <v>323.62404827424569</v>
          </cell>
          <cell r="DA158">
            <v>323.62404827424569</v>
          </cell>
          <cell r="DN158">
            <v>219.52430495599498</v>
          </cell>
          <cell r="DO158">
            <v>219.52430495599498</v>
          </cell>
          <cell r="DP158">
            <v>149.43035692860994</v>
          </cell>
          <cell r="DQ158">
            <v>149.43035692860994</v>
          </cell>
          <cell r="DR158">
            <v>160.50708479588241</v>
          </cell>
          <cell r="DS158">
            <v>171.5838126631549</v>
          </cell>
          <cell r="DT158">
            <v>182.66054053042737</v>
          </cell>
          <cell r="DU158">
            <v>193.73726839769984</v>
          </cell>
          <cell r="DV158">
            <v>204.8139962649723</v>
          </cell>
          <cell r="DW158">
            <v>215.8907241322448</v>
          </cell>
          <cell r="DX158">
            <v>215.8907241322448</v>
          </cell>
          <cell r="DY158">
            <v>215.8907241322448</v>
          </cell>
          <cell r="EL158">
            <v>198.74095816954414</v>
          </cell>
          <cell r="EM158">
            <v>198.74095816954414</v>
          </cell>
          <cell r="EN158">
            <v>170.15914204660683</v>
          </cell>
          <cell r="EO158">
            <v>170.15914204660683</v>
          </cell>
          <cell r="EP158">
            <v>174.67583725433727</v>
          </cell>
          <cell r="EQ158">
            <v>179.19253246206773</v>
          </cell>
          <cell r="ER158">
            <v>183.7092276697982</v>
          </cell>
          <cell r="ES158">
            <v>188.22592287752863</v>
          </cell>
          <cell r="ET158">
            <v>192.7426180852591</v>
          </cell>
          <cell r="EU158">
            <v>197.25931329298956</v>
          </cell>
          <cell r="EV158">
            <v>197.25931329298956</v>
          </cell>
          <cell r="EW158">
            <v>197.25931329298956</v>
          </cell>
          <cell r="GT158">
            <v>0.59045154940671163</v>
          </cell>
          <cell r="GU158">
            <v>0.59045154940671163</v>
          </cell>
          <cell r="GV158">
            <v>-26.908655775641474</v>
          </cell>
          <cell r="GW158">
            <v>-26.908655775641474</v>
          </cell>
          <cell r="GX158">
            <v>-22.563057660473557</v>
          </cell>
          <cell r="GY158">
            <v>-18.217459545305697</v>
          </cell>
          <cell r="GZ158">
            <v>-13.871861430137866</v>
          </cell>
          <cell r="HA158">
            <v>-9.5262633149700058</v>
          </cell>
          <cell r="HB158">
            <v>-5.1806651998021742</v>
          </cell>
          <cell r="HC158">
            <v>-0.83506708463431456</v>
          </cell>
          <cell r="HD158">
            <v>-0.83506708463431456</v>
          </cell>
          <cell r="HE158">
            <v>-0.83506708463431456</v>
          </cell>
          <cell r="HF158">
            <v>0</v>
          </cell>
          <cell r="HG158">
            <v>0</v>
          </cell>
          <cell r="HH158">
            <v>0</v>
          </cell>
          <cell r="HI158">
            <v>0</v>
          </cell>
          <cell r="HJ158">
            <v>0</v>
          </cell>
          <cell r="HK158">
            <v>0</v>
          </cell>
          <cell r="HL158">
            <v>0</v>
          </cell>
          <cell r="HM158">
            <v>0</v>
          </cell>
          <cell r="HN158">
            <v>0</v>
          </cell>
          <cell r="HO158">
            <v>0</v>
          </cell>
          <cell r="HP158">
            <v>0</v>
          </cell>
          <cell r="HQ158">
            <v>0</v>
          </cell>
          <cell r="ID158">
            <v>2178.3693480653305</v>
          </cell>
          <cell r="IE158">
            <v>2178.3693480653305</v>
          </cell>
          <cell r="IF158">
            <v>2331.1071268109899</v>
          </cell>
          <cell r="IG158">
            <v>2266.0079707501168</v>
          </cell>
          <cell r="IH158">
            <v>2211.1962311691032</v>
          </cell>
          <cell r="II158">
            <v>2166.6719080679504</v>
          </cell>
          <cell r="IJ158">
            <v>2132.4350014466581</v>
          </cell>
          <cell r="IK158">
            <v>2108.4855113052263</v>
          </cell>
          <cell r="IL158">
            <v>2094.8234376436544</v>
          </cell>
          <cell r="IM158">
            <v>2091.4487804619434</v>
          </cell>
          <cell r="IN158">
            <v>2088.0741232802325</v>
          </cell>
          <cell r="IO158">
            <v>2084.699466098521</v>
          </cell>
          <cell r="IP158">
            <v>2647.4823441779795</v>
          </cell>
          <cell r="IQ158">
            <v>2647.4823441779795</v>
          </cell>
          <cell r="IR158">
            <v>2776.5982697099653</v>
          </cell>
          <cell r="IS158">
            <v>2688.7832565216136</v>
          </cell>
          <cell r="IT158">
            <v>2614.8453758264736</v>
          </cell>
          <cell r="IU158">
            <v>2554.7846276245455</v>
          </cell>
          <cell r="IV158">
            <v>2508.6010119158286</v>
          </cell>
          <cell r="IW158">
            <v>2476.2945287003236</v>
          </cell>
          <cell r="IX158">
            <v>2457.8651779780303</v>
          </cell>
          <cell r="IY158">
            <v>2453.3129597489487</v>
          </cell>
          <cell r="IZ158">
            <v>2448.7607415198668</v>
          </cell>
          <cell r="JA158">
            <v>2444.2085232907853</v>
          </cell>
          <cell r="JB158">
            <v>-469.11299611264894</v>
          </cell>
          <cell r="JC158">
            <v>-469.11299611264894</v>
          </cell>
          <cell r="JD158">
            <v>-445.49114289897534</v>
          </cell>
          <cell r="JE158">
            <v>-422.77528577149678</v>
          </cell>
          <cell r="JF158">
            <v>-403.64914465737047</v>
          </cell>
          <cell r="JG158">
            <v>-388.11271955659504</v>
          </cell>
          <cell r="JH158">
            <v>-376.16601046917049</v>
          </cell>
          <cell r="JI158">
            <v>-367.80901739509727</v>
          </cell>
          <cell r="JJ158">
            <v>-363.04174033437585</v>
          </cell>
          <cell r="JK158">
            <v>-361.8641792870053</v>
          </cell>
          <cell r="JL158">
            <v>-360.6866182396343</v>
          </cell>
          <cell r="JM158">
            <v>-359.50905719226421</v>
          </cell>
          <cell r="JN158">
            <v>9.0949470177292824E-13</v>
          </cell>
          <cell r="JO158">
            <v>0</v>
          </cell>
          <cell r="JP158">
            <v>23.621853213673603</v>
          </cell>
          <cell r="JQ158">
            <v>22.715857127478557</v>
          </cell>
          <cell r="JR158">
            <v>19.126141114126312</v>
          </cell>
          <cell r="JS158">
            <v>15.536425100775432</v>
          </cell>
          <cell r="JT158">
            <v>11.946709087424551</v>
          </cell>
          <cell r="JU158">
            <v>8.3569930740732161</v>
          </cell>
          <cell r="JV158">
            <v>4.7672770607214261</v>
          </cell>
          <cell r="JW158">
            <v>1.1775610473705456</v>
          </cell>
          <cell r="JX158">
            <v>1.1775610473710003</v>
          </cell>
          <cell r="JY158">
            <v>1.1775610473700908</v>
          </cell>
          <cell r="JZ158">
            <v>14.273286757388927</v>
          </cell>
          <cell r="KA158">
            <v>14.273286757389837</v>
          </cell>
          <cell r="KB158">
            <v>-36.847673781331949</v>
          </cell>
          <cell r="KC158">
            <v>-35.941677695136903</v>
          </cell>
          <cell r="KD158">
            <v>-28.006363566616745</v>
          </cell>
          <cell r="KE158">
            <v>-20.071049438098004</v>
          </cell>
          <cell r="KF158">
            <v>-12.135735309579292</v>
          </cell>
          <cell r="KG158">
            <v>-4.2004211810600971</v>
          </cell>
          <cell r="KH158">
            <v>3.7348929474595245</v>
          </cell>
          <cell r="KI158">
            <v>11.670207075978265</v>
          </cell>
          <cell r="KJ158">
            <v>11.67020707597781</v>
          </cell>
          <cell r="KK158">
            <v>11.67020707597872</v>
          </cell>
        </row>
        <row r="159">
          <cell r="E159">
            <v>5708.8606108478998</v>
          </cell>
          <cell r="H159">
            <v>3634.18016044553</v>
          </cell>
          <cell r="K159">
            <v>873.43275453960098</v>
          </cell>
          <cell r="N159">
            <v>540.56826749155698</v>
          </cell>
          <cell r="T159">
            <v>77.184027982967805</v>
          </cell>
          <cell r="X159">
            <v>42.451215390632299</v>
          </cell>
          <cell r="AD159">
            <v>96.376376838511277</v>
          </cell>
          <cell r="AE159">
            <v>989.62032175578997</v>
          </cell>
          <cell r="AI159">
            <v>606.00476231820403</v>
          </cell>
          <cell r="AM159">
            <v>144.242719193178</v>
          </cell>
          <cell r="AN159">
            <v>1176.40815731264</v>
          </cell>
          <cell r="AZ159">
            <v>2231.3905369971699</v>
          </cell>
          <cell r="BR159">
            <v>475.73838423732496</v>
          </cell>
          <cell r="BS159">
            <v>475.73838423732496</v>
          </cell>
          <cell r="BT159">
            <v>523.31222266105749</v>
          </cell>
          <cell r="BU159">
            <v>523.31222266105749</v>
          </cell>
          <cell r="BV159">
            <v>515.38324959043541</v>
          </cell>
          <cell r="BW159">
            <v>507.45427651981339</v>
          </cell>
          <cell r="BX159">
            <v>499.52530344919131</v>
          </cell>
          <cell r="BY159">
            <v>491.59633037856929</v>
          </cell>
          <cell r="BZ159">
            <v>483.66735730794721</v>
          </cell>
          <cell r="CA159">
            <v>475.73838423732496</v>
          </cell>
          <cell r="CB159">
            <v>475.73838423732496</v>
          </cell>
          <cell r="CC159">
            <v>475.73838423732496</v>
          </cell>
          <cell r="CP159">
            <v>302.84834670379416</v>
          </cell>
          <cell r="CQ159">
            <v>302.84834670379416</v>
          </cell>
          <cell r="CR159">
            <v>327.07621444009771</v>
          </cell>
          <cell r="CS159">
            <v>327.07621444009771</v>
          </cell>
          <cell r="CT159">
            <v>323.0382364840471</v>
          </cell>
          <cell r="CU159">
            <v>319.00025852799649</v>
          </cell>
          <cell r="CV159">
            <v>314.96228057194588</v>
          </cell>
          <cell r="CW159">
            <v>310.92430261589527</v>
          </cell>
          <cell r="CX159">
            <v>306.88632465984466</v>
          </cell>
          <cell r="CY159">
            <v>302.84834670379416</v>
          </cell>
          <cell r="CZ159">
            <v>302.84834670379416</v>
          </cell>
          <cell r="DA159">
            <v>302.84834670379416</v>
          </cell>
          <cell r="DN159">
            <v>72.786062878300072</v>
          </cell>
          <cell r="DO159">
            <v>72.786062878300072</v>
          </cell>
          <cell r="DP159">
            <v>0</v>
          </cell>
          <cell r="DQ159">
            <v>0</v>
          </cell>
          <cell r="DR159">
            <v>4.8524041918866114</v>
          </cell>
          <cell r="DS159">
            <v>18.439135929169304</v>
          </cell>
          <cell r="DT159">
            <v>32.025867666451994</v>
          </cell>
          <cell r="DU159">
            <v>45.612599403734691</v>
          </cell>
          <cell r="DV159">
            <v>59.199331141017382</v>
          </cell>
          <cell r="DW159">
            <v>72.786062878300072</v>
          </cell>
          <cell r="DX159">
            <v>72.786062878300072</v>
          </cell>
          <cell r="DY159">
            <v>72.786062878300072</v>
          </cell>
          <cell r="EL159">
            <v>45.047355624296415</v>
          </cell>
          <cell r="EM159">
            <v>45.047355624296415</v>
          </cell>
          <cell r="EN159">
            <v>26.141761208418298</v>
          </cell>
          <cell r="EO159">
            <v>26.141761208418298</v>
          </cell>
          <cell r="EP159">
            <v>29.292693611064649</v>
          </cell>
          <cell r="EQ159">
            <v>32.443626013711004</v>
          </cell>
          <cell r="ER159">
            <v>35.594558416357359</v>
          </cell>
          <cell r="ES159">
            <v>38.745490819003706</v>
          </cell>
          <cell r="ET159">
            <v>41.89642322165006</v>
          </cell>
          <cell r="EU159">
            <v>45.047355624296415</v>
          </cell>
          <cell r="EV159">
            <v>45.047355624296415</v>
          </cell>
          <cell r="EW159">
            <v>45.047355624296415</v>
          </cell>
          <cell r="GT159">
            <v>3.537601282552691</v>
          </cell>
          <cell r="GU159">
            <v>3.537601282552691</v>
          </cell>
          <cell r="GV159">
            <v>70.436904518874627</v>
          </cell>
          <cell r="GW159">
            <v>70.436904518874556</v>
          </cell>
          <cell r="GX159">
            <v>63.290254104460715</v>
          </cell>
          <cell r="GY159">
            <v>51.339723540079284</v>
          </cell>
          <cell r="GZ159">
            <v>39.389192975697675</v>
          </cell>
          <cell r="HA159">
            <v>27.438662411315928</v>
          </cell>
          <cell r="HB159">
            <v>15.488131846934516</v>
          </cell>
          <cell r="HC159">
            <v>3.537601282552691</v>
          </cell>
          <cell r="HD159">
            <v>3.537601282552691</v>
          </cell>
          <cell r="HE159">
            <v>3.537601282552691</v>
          </cell>
          <cell r="HF159">
            <v>989.62032175578975</v>
          </cell>
          <cell r="HG159">
            <v>989.62032175578975</v>
          </cell>
          <cell r="HH159">
            <v>996.21779056749517</v>
          </cell>
          <cell r="HI159">
            <v>1002.8152593792005</v>
          </cell>
          <cell r="HJ159">
            <v>1008.3131500556215</v>
          </cell>
          <cell r="HK159">
            <v>1012.7114625967585</v>
          </cell>
          <cell r="HL159">
            <v>1016.0101970026112</v>
          </cell>
          <cell r="HM159">
            <v>1018.2093532731794</v>
          </cell>
          <cell r="HN159">
            <v>1019.3089314084638</v>
          </cell>
          <cell r="HO159">
            <v>1019.3089314084638</v>
          </cell>
          <cell r="HP159">
            <v>1019.3089314084635</v>
          </cell>
          <cell r="HQ159">
            <v>1019.3089314084635</v>
          </cell>
          <cell r="ID159">
            <v>606.0047623182038</v>
          </cell>
          <cell r="IE159">
            <v>606.0047623182038</v>
          </cell>
          <cell r="IF159">
            <v>672.16028220460782</v>
          </cell>
          <cell r="IG159">
            <v>677.71532585919147</v>
          </cell>
          <cell r="IH159">
            <v>682.34452890467776</v>
          </cell>
          <cell r="II159">
            <v>686.04789134106682</v>
          </cell>
          <cell r="IJ159">
            <v>688.82541316835852</v>
          </cell>
          <cell r="IK159">
            <v>690.67709438655311</v>
          </cell>
          <cell r="IL159">
            <v>691.60293499565034</v>
          </cell>
          <cell r="IM159">
            <v>691.60293499565023</v>
          </cell>
          <cell r="IN159">
            <v>691.60293499565023</v>
          </cell>
          <cell r="IO159">
            <v>691.60293499565023</v>
          </cell>
          <cell r="IP159">
            <v>1176.40815731264</v>
          </cell>
          <cell r="IQ159">
            <v>1176.40815731264</v>
          </cell>
          <cell r="IR159">
            <v>1384.7115922343678</v>
          </cell>
          <cell r="IS159">
            <v>1393.8818676796288</v>
          </cell>
          <cell r="IT159">
            <v>1401.5237638840126</v>
          </cell>
          <cell r="IU159">
            <v>1407.6372808475198</v>
          </cell>
          <cell r="IV159">
            <v>1412.2224185701502</v>
          </cell>
          <cell r="IW159">
            <v>1415.2791770519038</v>
          </cell>
          <cell r="IX159">
            <v>1416.8075562927806</v>
          </cell>
          <cell r="IY159">
            <v>1416.8075562927806</v>
          </cell>
          <cell r="IZ159">
            <v>1416.8075562927804</v>
          </cell>
          <cell r="JA159">
            <v>1416.8075562927804</v>
          </cell>
          <cell r="JB159">
            <v>419.21692676135353</v>
          </cell>
          <cell r="JC159">
            <v>419.21692676135353</v>
          </cell>
          <cell r="JD159">
            <v>283.6664805377352</v>
          </cell>
          <cell r="JE159">
            <v>286.64871755876311</v>
          </cell>
          <cell r="JF159">
            <v>289.13391507628648</v>
          </cell>
          <cell r="JG159">
            <v>291.12207309030555</v>
          </cell>
          <cell r="JH159">
            <v>292.61319160081939</v>
          </cell>
          <cell r="JI159">
            <v>293.6072706078287</v>
          </cell>
          <cell r="JJ159">
            <v>294.10431011133346</v>
          </cell>
          <cell r="JK159">
            <v>294.10431011133323</v>
          </cell>
          <cell r="JL159">
            <v>294.10431011133346</v>
          </cell>
          <cell r="JM159">
            <v>294.10431011133346</v>
          </cell>
          <cell r="JN159">
            <v>-4.5474735088646412E-13</v>
          </cell>
          <cell r="JO159">
            <v>0</v>
          </cell>
          <cell r="JP159">
            <v>-135.55044622361834</v>
          </cell>
          <cell r="JQ159">
            <v>2.9822370210279132</v>
          </cell>
          <cell r="JR159">
            <v>2.4851975175233747</v>
          </cell>
          <cell r="JS159">
            <v>1.9881580140190636</v>
          </cell>
          <cell r="JT159">
            <v>1.4911185105138429</v>
          </cell>
          <cell r="JU159">
            <v>0.99407900700930441</v>
          </cell>
          <cell r="JV159">
            <v>0.49703950350476589</v>
          </cell>
          <cell r="JW159">
            <v>0</v>
          </cell>
          <cell r="JX159">
            <v>0</v>
          </cell>
          <cell r="JY159">
            <v>0</v>
          </cell>
          <cell r="JZ159">
            <v>11.568966019095752</v>
          </cell>
          <cell r="KA159">
            <v>11.568966019095297</v>
          </cell>
          <cell r="KB159">
            <v>214.01871547903556</v>
          </cell>
          <cell r="KC159">
            <v>75.486032234389256</v>
          </cell>
          <cell r="KD159">
            <v>68.836421323479954</v>
          </cell>
          <cell r="KE159">
            <v>57.382930262602827</v>
          </cell>
          <cell r="KF159">
            <v>45.929439201726439</v>
          </cell>
          <cell r="KG159">
            <v>34.475948140849226</v>
          </cell>
          <cell r="KH159">
            <v>23.022457079972355</v>
          </cell>
          <cell r="KI159">
            <v>11.568966019095297</v>
          </cell>
          <cell r="KJ159">
            <v>11.568966019095297</v>
          </cell>
          <cell r="KK159">
            <v>11.568966019095297</v>
          </cell>
        </row>
        <row r="160">
          <cell r="E160">
            <v>3284.4607803569102</v>
          </cell>
          <cell r="H160">
            <v>921.64184258403805</v>
          </cell>
          <cell r="K160">
            <v>1357.8299464674999</v>
          </cell>
          <cell r="N160">
            <v>354.85841192747102</v>
          </cell>
          <cell r="T160">
            <v>236.16241667447301</v>
          </cell>
          <cell r="X160">
            <v>129.88932917096</v>
          </cell>
          <cell r="AD160">
            <v>43.341637097824098</v>
          </cell>
          <cell r="AE160">
            <v>25.8092086931422</v>
          </cell>
          <cell r="AI160">
            <v>0</v>
          </cell>
          <cell r="AM160">
            <v>641.56603848080499</v>
          </cell>
          <cell r="AN160">
            <v>6.4396919334936804</v>
          </cell>
          <cell r="AZ160">
            <v>1892.3752471739499</v>
          </cell>
          <cell r="BR160">
            <v>273.70506502974251</v>
          </cell>
          <cell r="BS160">
            <v>273.70506502974251</v>
          </cell>
          <cell r="BT160">
            <v>328.07814317761324</v>
          </cell>
          <cell r="BU160">
            <v>328.07814317761324</v>
          </cell>
          <cell r="BV160">
            <v>314.61387369040642</v>
          </cell>
          <cell r="BW160">
            <v>301.14960420319966</v>
          </cell>
          <cell r="BX160">
            <v>287.68533471599289</v>
          </cell>
          <cell r="BY160">
            <v>274.22106522878607</v>
          </cell>
          <cell r="BZ160">
            <v>260.75679574157931</v>
          </cell>
          <cell r="CA160">
            <v>247.29252625437238</v>
          </cell>
          <cell r="CB160">
            <v>247.29252625437238</v>
          </cell>
          <cell r="CC160">
            <v>247.29252625437238</v>
          </cell>
          <cell r="CP160">
            <v>76.80348688200317</v>
          </cell>
          <cell r="CQ160">
            <v>76.80348688200317</v>
          </cell>
          <cell r="CR160">
            <v>66.580750385523558</v>
          </cell>
          <cell r="CS160">
            <v>66.580750385523558</v>
          </cell>
          <cell r="CT160">
            <v>69.112181081997676</v>
          </cell>
          <cell r="CU160">
            <v>71.643611778471794</v>
          </cell>
          <cell r="CV160">
            <v>74.175042474945911</v>
          </cell>
          <cell r="CW160">
            <v>76.706473171420029</v>
          </cell>
          <cell r="CX160">
            <v>79.237903867894147</v>
          </cell>
          <cell r="CY160">
            <v>81.769334564368265</v>
          </cell>
          <cell r="CZ160">
            <v>81.769334564368265</v>
          </cell>
          <cell r="DA160">
            <v>81.769334564368265</v>
          </cell>
          <cell r="DN160">
            <v>113.15249553895832</v>
          </cell>
          <cell r="DO160">
            <v>113.15249553895832</v>
          </cell>
          <cell r="DP160">
            <v>106.16401691210136</v>
          </cell>
          <cell r="DQ160">
            <v>106.16401691210136</v>
          </cell>
          <cell r="DR160">
            <v>107.89455641331722</v>
          </cell>
          <cell r="DS160">
            <v>109.62509591453308</v>
          </cell>
          <cell r="DT160">
            <v>111.35563541574892</v>
          </cell>
          <cell r="DU160">
            <v>113.08617491696478</v>
          </cell>
          <cell r="DV160">
            <v>114.81671441818065</v>
          </cell>
          <cell r="DW160">
            <v>116.54725391939651</v>
          </cell>
          <cell r="DX160">
            <v>116.54725391939651</v>
          </cell>
          <cell r="DY160">
            <v>116.54725391939651</v>
          </cell>
          <cell r="EL160">
            <v>29.57153432728925</v>
          </cell>
          <cell r="EM160">
            <v>29.57153432728925</v>
          </cell>
          <cell r="EN160">
            <v>26.685933542383971</v>
          </cell>
          <cell r="EO160">
            <v>26.685933542383971</v>
          </cell>
          <cell r="EP160">
            <v>27.400487654895286</v>
          </cell>
          <cell r="EQ160">
            <v>28.115041767406602</v>
          </cell>
          <cell r="ER160">
            <v>28.829595879917918</v>
          </cell>
          <cell r="ES160">
            <v>29.544149992429233</v>
          </cell>
          <cell r="ET160">
            <v>30.258704104940549</v>
          </cell>
          <cell r="EU160">
            <v>30.973258217451868</v>
          </cell>
          <cell r="EV160">
            <v>30.973258217451868</v>
          </cell>
          <cell r="EW160">
            <v>30.973258217451868</v>
          </cell>
          <cell r="GT160">
            <v>11.856619547507023</v>
          </cell>
          <cell r="GU160">
            <v>11.856619547507023</v>
          </cell>
          <cell r="GV160">
            <v>56.549606154314446</v>
          </cell>
          <cell r="GW160">
            <v>56.549606154314446</v>
          </cell>
          <cell r="GX160">
            <v>45.482393549104508</v>
          </cell>
          <cell r="GY160">
            <v>34.415180943894612</v>
          </cell>
          <cell r="GZ160">
            <v>23.347968338684691</v>
          </cell>
          <cell r="HA160">
            <v>12.280755733474743</v>
          </cell>
          <cell r="HB160">
            <v>1.2135431282648343</v>
          </cell>
          <cell r="HC160">
            <v>-16.355606162045806</v>
          </cell>
          <cell r="HD160">
            <v>-16.355606162045806</v>
          </cell>
          <cell r="HE160">
            <v>-16.355606162045799</v>
          </cell>
          <cell r="HF160">
            <v>25.8092086931422</v>
          </cell>
          <cell r="HG160">
            <v>25.8092086931422</v>
          </cell>
          <cell r="HH160">
            <v>25.522936165722108</v>
          </cell>
          <cell r="HI160">
            <v>25.236663638302016</v>
          </cell>
          <cell r="HJ160">
            <v>25.021280061577066</v>
          </cell>
          <cell r="HK160">
            <v>24.876785435547276</v>
          </cell>
          <cell r="HL160">
            <v>24.803179760212629</v>
          </cell>
          <cell r="HM160">
            <v>24.800463035573138</v>
          </cell>
          <cell r="HN160">
            <v>24.8686352616288</v>
          </cell>
          <cell r="HO160">
            <v>25.0076964383796</v>
          </cell>
          <cell r="HP160">
            <v>25.146757615130404</v>
          </cell>
          <cell r="HQ160">
            <v>25.285818791881212</v>
          </cell>
          <cell r="ID160">
            <v>0</v>
          </cell>
          <cell r="IE160">
            <v>0</v>
          </cell>
          <cell r="IF160">
            <v>0</v>
          </cell>
          <cell r="IG160">
            <v>0</v>
          </cell>
          <cell r="IH160">
            <v>0</v>
          </cell>
          <cell r="II160">
            <v>0</v>
          </cell>
          <cell r="IJ160">
            <v>0</v>
          </cell>
          <cell r="IK160">
            <v>0</v>
          </cell>
          <cell r="IL160">
            <v>0</v>
          </cell>
          <cell r="IM160">
            <v>0</v>
          </cell>
          <cell r="IN160">
            <v>0</v>
          </cell>
          <cell r="IO160">
            <v>0</v>
          </cell>
          <cell r="IP160">
            <v>6.4396919334936804</v>
          </cell>
          <cell r="IQ160">
            <v>6.4396919334936804</v>
          </cell>
          <cell r="IR160">
            <v>56.309036609151981</v>
          </cell>
          <cell r="IS160">
            <v>55.677458403493112</v>
          </cell>
          <cell r="IT160">
            <v>55.202276330863739</v>
          </cell>
          <cell r="IU160">
            <v>54.883490391263862</v>
          </cell>
          <cell r="IV160">
            <v>54.721100584693481</v>
          </cell>
          <cell r="IW160">
            <v>54.715106911152596</v>
          </cell>
          <cell r="IX160">
            <v>54.86550937064122</v>
          </cell>
          <cell r="IY160">
            <v>55.172307963159305</v>
          </cell>
          <cell r="IZ160">
            <v>55.479106555677404</v>
          </cell>
          <cell r="JA160">
            <v>55.785905148195496</v>
          </cell>
          <cell r="JB160">
            <v>19.369516759648519</v>
          </cell>
          <cell r="JC160">
            <v>19.369516759648519</v>
          </cell>
          <cell r="JD160">
            <v>-30.786100443429874</v>
          </cell>
          <cell r="JE160">
            <v>-30.440794765191097</v>
          </cell>
          <cell r="JF160">
            <v>-30.180996269286673</v>
          </cell>
          <cell r="JG160">
            <v>-30.006704955716586</v>
          </cell>
          <cell r="JH160">
            <v>-29.917920824480852</v>
          </cell>
          <cell r="JI160">
            <v>-29.914643875579458</v>
          </cell>
          <cell r="JJ160">
            <v>-29.99687410901242</v>
          </cell>
          <cell r="JK160">
            <v>-30.164611524779705</v>
          </cell>
          <cell r="JL160">
            <v>-30.332348940547</v>
          </cell>
          <cell r="JM160">
            <v>-30.500086356314284</v>
          </cell>
          <cell r="JN160">
            <v>0</v>
          </cell>
          <cell r="JO160">
            <v>0</v>
          </cell>
          <cell r="JP160">
            <v>-50.155617203078393</v>
          </cell>
          <cell r="JQ160">
            <v>0.34530567823877689</v>
          </cell>
          <cell r="JR160">
            <v>0.25979849590442328</v>
          </cell>
          <cell r="JS160">
            <v>0.17429131357008742</v>
          </cell>
          <cell r="JT160">
            <v>8.878413123573381E-2</v>
          </cell>
          <cell r="JU160">
            <v>3.2769489013944053E-3</v>
          </cell>
          <cell r="JV160">
            <v>-8.2230233432962763E-2</v>
          </cell>
          <cell r="JW160">
            <v>-0.1677374157672844</v>
          </cell>
          <cell r="JX160">
            <v>-0.16773741576729506</v>
          </cell>
          <cell r="JY160">
            <v>-0.1677374157672844</v>
          </cell>
          <cell r="JZ160">
            <v>15.468422638992365</v>
          </cell>
          <cell r="KA160">
            <v>15.468422638992365</v>
          </cell>
          <cell r="KB160">
            <v>110.31702644887818</v>
          </cell>
          <cell r="KC160">
            <v>59.816103567561015</v>
          </cell>
          <cell r="KD160">
            <v>48.834398144685423</v>
          </cell>
          <cell r="KE160">
            <v>37.852692721809866</v>
          </cell>
          <cell r="KF160">
            <v>26.870987298934299</v>
          </cell>
          <cell r="KG160">
            <v>15.889281876058691</v>
          </cell>
          <cell r="KH160">
            <v>4.9075764531831387</v>
          </cell>
          <cell r="KI160">
            <v>-12.57606565479318</v>
          </cell>
          <cell r="KJ160">
            <v>-12.576065654793169</v>
          </cell>
          <cell r="KK160">
            <v>-12.576065654793172</v>
          </cell>
        </row>
        <row r="161">
          <cell r="E161">
            <v>2517.9283601625398</v>
          </cell>
          <cell r="H161">
            <v>993.39942490443298</v>
          </cell>
          <cell r="K161">
            <v>712.97782005683996</v>
          </cell>
          <cell r="N161">
            <v>539.62378235851099</v>
          </cell>
          <cell r="T161">
            <v>127.609743252154</v>
          </cell>
          <cell r="X161">
            <v>70.185358788684695</v>
          </cell>
          <cell r="AD161">
            <v>57.736058215605702</v>
          </cell>
          <cell r="AE161">
            <v>611.32194392878898</v>
          </cell>
          <cell r="AI161">
            <v>729.57778222060097</v>
          </cell>
          <cell r="AM161">
            <v>823.552707140591</v>
          </cell>
          <cell r="AN161">
            <v>307.07258111080802</v>
          </cell>
          <cell r="AZ161">
            <v>2233.0199097699801</v>
          </cell>
          <cell r="BR161">
            <v>209.82736334687831</v>
          </cell>
          <cell r="BS161">
            <v>209.82736334687831</v>
          </cell>
          <cell r="BT161">
            <v>113.60286593114816</v>
          </cell>
          <cell r="BU161">
            <v>113.60286593114816</v>
          </cell>
          <cell r="BV161">
            <v>129.79065844416846</v>
          </cell>
          <cell r="BW161">
            <v>145.97845095718873</v>
          </cell>
          <cell r="BX161">
            <v>162.16624347020903</v>
          </cell>
          <cell r="BY161">
            <v>178.35403598322932</v>
          </cell>
          <cell r="BZ161">
            <v>194.54182849624959</v>
          </cell>
          <cell r="CA161">
            <v>210.72962100926989</v>
          </cell>
          <cell r="CB161">
            <v>210.72962100926989</v>
          </cell>
          <cell r="CC161">
            <v>210.72962100926989</v>
          </cell>
          <cell r="CP161">
            <v>82.783285408702739</v>
          </cell>
          <cell r="CQ161">
            <v>82.783285408702739</v>
          </cell>
          <cell r="CR161">
            <v>35.552331983351124</v>
          </cell>
          <cell r="CS161">
            <v>35.552331983351124</v>
          </cell>
          <cell r="CT161">
            <v>43.497968435350202</v>
          </cell>
          <cell r="CU161">
            <v>51.443604887349281</v>
          </cell>
          <cell r="CV161">
            <v>59.389241339348352</v>
          </cell>
          <cell r="CW161">
            <v>67.334877791347438</v>
          </cell>
          <cell r="CX161">
            <v>75.280514243346516</v>
          </cell>
          <cell r="CY161">
            <v>83.226150695345609</v>
          </cell>
          <cell r="CZ161">
            <v>83.226150695345609</v>
          </cell>
          <cell r="DA161">
            <v>83.226150695345609</v>
          </cell>
          <cell r="DN161">
            <v>59.414818338069992</v>
          </cell>
          <cell r="DO161">
            <v>59.414818338069992</v>
          </cell>
          <cell r="DP161">
            <v>40.810251036368371</v>
          </cell>
          <cell r="DQ161">
            <v>40.810251036368371</v>
          </cell>
          <cell r="DR161">
            <v>43.94008682000775</v>
          </cell>
          <cell r="DS161">
            <v>47.069922603647136</v>
          </cell>
          <cell r="DT161">
            <v>50.199758387286515</v>
          </cell>
          <cell r="DU161">
            <v>53.329594170925901</v>
          </cell>
          <cell r="DV161">
            <v>56.45942995456528</v>
          </cell>
          <cell r="DW161">
            <v>59.589265738204666</v>
          </cell>
          <cell r="DX161">
            <v>59.589265738204666</v>
          </cell>
          <cell r="DY161">
            <v>59.589265738204666</v>
          </cell>
          <cell r="EL161">
            <v>44.968648529875914</v>
          </cell>
          <cell r="EM161">
            <v>44.968648529875914</v>
          </cell>
          <cell r="EN161">
            <v>39.056543767265943</v>
          </cell>
          <cell r="EO161">
            <v>39.056543767265943</v>
          </cell>
          <cell r="EP161">
            <v>40.051133791455811</v>
          </cell>
          <cell r="EQ161">
            <v>41.04572381564568</v>
          </cell>
          <cell r="ER161">
            <v>42.040313839835555</v>
          </cell>
          <cell r="ES161">
            <v>43.034903864025424</v>
          </cell>
          <cell r="ET161">
            <v>44.029493888215292</v>
          </cell>
          <cell r="EU161">
            <v>45.024083912405175</v>
          </cell>
          <cell r="EV161">
            <v>45.024083912405175</v>
          </cell>
          <cell r="EW161">
            <v>45.024083912405175</v>
          </cell>
          <cell r="GT161">
            <v>10.634145271012834</v>
          </cell>
          <cell r="GU161">
            <v>10.634145271012834</v>
          </cell>
          <cell r="GV161">
            <v>-42.907891721335112</v>
          </cell>
          <cell r="GW161">
            <v>-42.907891721335339</v>
          </cell>
          <cell r="GX161">
            <v>-33.900545267635778</v>
          </cell>
          <cell r="GY161">
            <v>-24.893198813936365</v>
          </cell>
          <cell r="GZ161">
            <v>-15.885852360236981</v>
          </cell>
          <cell r="HA161">
            <v>-6.8785059065373702</v>
          </cell>
          <cell r="HB161">
            <v>2.1288405471618788</v>
          </cell>
          <cell r="HC161">
            <v>11.136187000861412</v>
          </cell>
          <cell r="HD161">
            <v>11.136187000861355</v>
          </cell>
          <cell r="HE161">
            <v>11.136187000861412</v>
          </cell>
          <cell r="HF161">
            <v>611.32194392878898</v>
          </cell>
          <cell r="HG161">
            <v>611.32194392878898</v>
          </cell>
          <cell r="HH161">
            <v>582.25677886250799</v>
          </cell>
          <cell r="HI161">
            <v>553.19161379622676</v>
          </cell>
          <cell r="HJ161">
            <v>529.01606493045313</v>
          </cell>
          <cell r="HK161">
            <v>509.73013226518697</v>
          </cell>
          <cell r="HL161">
            <v>495.33381580042823</v>
          </cell>
          <cell r="HM161">
            <v>485.82711553617713</v>
          </cell>
          <cell r="HN161">
            <v>481.21003147243334</v>
          </cell>
          <cell r="HO161">
            <v>481.48256360919714</v>
          </cell>
          <cell r="HP161">
            <v>481.75509574596089</v>
          </cell>
          <cell r="HQ161">
            <v>482.02762788272469</v>
          </cell>
          <cell r="ID161">
            <v>729.57778222060119</v>
          </cell>
          <cell r="IE161">
            <v>729.57778222060119</v>
          </cell>
          <cell r="IF161">
            <v>771.86606952955958</v>
          </cell>
          <cell r="IG161">
            <v>741.19657861645771</v>
          </cell>
          <cell r="IH161">
            <v>715.68659872928811</v>
          </cell>
          <cell r="II161">
            <v>695.33612986805088</v>
          </cell>
          <cell r="IJ161">
            <v>680.1451720327459</v>
          </cell>
          <cell r="IK161">
            <v>670.11372522337331</v>
          </cell>
          <cell r="IL161">
            <v>665.24178943993297</v>
          </cell>
          <cell r="IM161">
            <v>665.52936468242467</v>
          </cell>
          <cell r="IN161">
            <v>665.8169399249166</v>
          </cell>
          <cell r="IO161">
            <v>666.10451516740864</v>
          </cell>
          <cell r="IP161">
            <v>307.07258111080807</v>
          </cell>
          <cell r="IQ161">
            <v>307.07258111080807</v>
          </cell>
          <cell r="IR161">
            <v>344.31773168886838</v>
          </cell>
          <cell r="IS161">
            <v>327.13003706668587</v>
          </cell>
          <cell r="IT161">
            <v>312.83381854251786</v>
          </cell>
          <cell r="IU161">
            <v>301.4290761163644</v>
          </cell>
          <cell r="IV161">
            <v>292.91580978822549</v>
          </cell>
          <cell r="IW161">
            <v>287.29401955810113</v>
          </cell>
          <cell r="IX161">
            <v>284.56370542599126</v>
          </cell>
          <cell r="IY161">
            <v>284.724867391896</v>
          </cell>
          <cell r="IZ161">
            <v>284.88602935780062</v>
          </cell>
          <cell r="JA161">
            <v>285.04719132370536</v>
          </cell>
          <cell r="JB161">
            <v>1033.8271450385819</v>
          </cell>
          <cell r="JC161">
            <v>1033.8271450385819</v>
          </cell>
          <cell r="JD161">
            <v>1009.8051167031992</v>
          </cell>
          <cell r="JE161">
            <v>967.2581553459986</v>
          </cell>
          <cell r="JF161">
            <v>931.86884511722326</v>
          </cell>
          <cell r="JG161">
            <v>903.63718601687344</v>
          </cell>
          <cell r="JH161">
            <v>882.5631780449487</v>
          </cell>
          <cell r="JI161">
            <v>868.64682120144926</v>
          </cell>
          <cell r="JJ161">
            <v>861.888115486375</v>
          </cell>
          <cell r="JK161">
            <v>862.28706089972593</v>
          </cell>
          <cell r="JL161">
            <v>862.68600631307686</v>
          </cell>
          <cell r="JM161">
            <v>863.08495172642802</v>
          </cell>
          <cell r="JN161">
            <v>0</v>
          </cell>
          <cell r="JO161">
            <v>0</v>
          </cell>
          <cell r="JP161">
            <v>-24.022028335382629</v>
          </cell>
          <cell r="JQ161">
            <v>-42.546961357200644</v>
          </cell>
          <cell r="JR161">
            <v>-35.389310228775344</v>
          </cell>
          <cell r="JS161">
            <v>-28.231659100349816</v>
          </cell>
          <cell r="JT161">
            <v>-21.074007971924743</v>
          </cell>
          <cell r="JU161">
            <v>-13.916356843499443</v>
          </cell>
          <cell r="JV161">
            <v>-6.7587057150742567</v>
          </cell>
          <cell r="JW161">
            <v>0.39894541335092981</v>
          </cell>
          <cell r="JX161">
            <v>0.39894541335092981</v>
          </cell>
          <cell r="JY161">
            <v>0.39894541335115719</v>
          </cell>
          <cell r="JZ161">
            <v>15.445483455646642</v>
          </cell>
          <cell r="KA161">
            <v>15.445483455646642</v>
          </cell>
          <cell r="KB161">
            <v>-14.074525201318671</v>
          </cell>
          <cell r="KC161">
            <v>4.450407820499116</v>
          </cell>
          <cell r="KD161">
            <v>6.3001031457733738</v>
          </cell>
          <cell r="KE161">
            <v>8.1497984710472586</v>
          </cell>
          <cell r="KF161">
            <v>9.9994937963215698</v>
          </cell>
          <cell r="KG161">
            <v>11.849189121595881</v>
          </cell>
          <cell r="KH161">
            <v>13.698884446869943</v>
          </cell>
          <cell r="KI161">
            <v>15.54857977214429</v>
          </cell>
          <cell r="KJ161">
            <v>15.548579772144233</v>
          </cell>
          <cell r="KK161">
            <v>15.548579772144063</v>
          </cell>
        </row>
        <row r="162">
          <cell r="E162">
            <v>4950.1435335439101</v>
          </cell>
          <cell r="H162">
            <v>2710.7535084594001</v>
          </cell>
          <cell r="K162">
            <v>1228.1950155848599</v>
          </cell>
          <cell r="N162">
            <v>745.64818384731495</v>
          </cell>
          <cell r="T162">
            <v>192.583364387708</v>
          </cell>
          <cell r="X162">
            <v>105.92085041323899</v>
          </cell>
          <cell r="AD162">
            <v>27.260938940010146</v>
          </cell>
          <cell r="AE162">
            <v>814.05510349136898</v>
          </cell>
          <cell r="AI162">
            <v>743.58373465980196</v>
          </cell>
          <cell r="AM162">
            <v>1110.5139016804701</v>
          </cell>
          <cell r="AN162">
            <v>1925.1806737219599</v>
          </cell>
          <cell r="AZ162">
            <v>2884.2085664316401</v>
          </cell>
          <cell r="BR162">
            <v>412.51196112865915</v>
          </cell>
          <cell r="BS162">
            <v>412.51196112865915</v>
          </cell>
          <cell r="BT162">
            <v>282.41485552114949</v>
          </cell>
          <cell r="BU162">
            <v>282.41485552114949</v>
          </cell>
          <cell r="BV162">
            <v>302.33765542158545</v>
          </cell>
          <cell r="BW162">
            <v>322.26045532202147</v>
          </cell>
          <cell r="BX162">
            <v>342.18325522245743</v>
          </cell>
          <cell r="BY162">
            <v>362.10605512289339</v>
          </cell>
          <cell r="BZ162">
            <v>382.02885502332936</v>
          </cell>
          <cell r="CA162">
            <v>401.95165492376549</v>
          </cell>
          <cell r="CB162">
            <v>401.95165492376549</v>
          </cell>
          <cell r="CC162">
            <v>401.95165492376549</v>
          </cell>
          <cell r="CP162">
            <v>225.89612570495001</v>
          </cell>
          <cell r="CQ162">
            <v>225.89612570495001</v>
          </cell>
          <cell r="CR162">
            <v>149.95776412510222</v>
          </cell>
          <cell r="CS162">
            <v>149.95776412510222</v>
          </cell>
          <cell r="CT162">
            <v>161.58680671953584</v>
          </cell>
          <cell r="CU162">
            <v>173.21584931396953</v>
          </cell>
          <cell r="CV162">
            <v>184.84489190840321</v>
          </cell>
          <cell r="CW162">
            <v>196.4739345028369</v>
          </cell>
          <cell r="CX162">
            <v>208.10297709727058</v>
          </cell>
          <cell r="CY162">
            <v>219.73201969170421</v>
          </cell>
          <cell r="CZ162">
            <v>219.73201969170421</v>
          </cell>
          <cell r="DA162">
            <v>219.73201969170421</v>
          </cell>
          <cell r="DN162">
            <v>102.34958463207165</v>
          </cell>
          <cell r="DO162">
            <v>102.34958463207165</v>
          </cell>
          <cell r="DP162">
            <v>85.196935482905815</v>
          </cell>
          <cell r="DQ162">
            <v>85.196935482905815</v>
          </cell>
          <cell r="DR162">
            <v>87.823656463095631</v>
          </cell>
          <cell r="DS162">
            <v>90.450377443285433</v>
          </cell>
          <cell r="DT162">
            <v>93.077098423475235</v>
          </cell>
          <cell r="DU162">
            <v>95.703819403665037</v>
          </cell>
          <cell r="DV162">
            <v>98.330540383854839</v>
          </cell>
          <cell r="DW162">
            <v>100.95726136404467</v>
          </cell>
          <cell r="DX162">
            <v>100.95726136404467</v>
          </cell>
          <cell r="DY162">
            <v>100.95726136404467</v>
          </cell>
          <cell r="EL162">
            <v>62.137348653942908</v>
          </cell>
          <cell r="EM162">
            <v>62.137348653942908</v>
          </cell>
          <cell r="EN162">
            <v>58.626185261481176</v>
          </cell>
          <cell r="EO162">
            <v>58.626185261481176</v>
          </cell>
          <cell r="EP162">
            <v>59.163877513427117</v>
          </cell>
          <cell r="EQ162">
            <v>59.701569765373065</v>
          </cell>
          <cell r="ER162">
            <v>60.239262017319014</v>
          </cell>
          <cell r="ES162">
            <v>60.776954269264955</v>
          </cell>
          <cell r="ET162">
            <v>61.314646521210904</v>
          </cell>
          <cell r="EU162">
            <v>61.852338773156838</v>
          </cell>
          <cell r="EV162">
            <v>61.852338773156838</v>
          </cell>
          <cell r="EW162">
            <v>61.852338773156838</v>
          </cell>
          <cell r="GT162">
            <v>16.048613698975664</v>
          </cell>
          <cell r="GU162">
            <v>16.048613698975664</v>
          </cell>
          <cell r="GV162">
            <v>-40.251051084251998</v>
          </cell>
          <cell r="GW162">
            <v>-40.251051084252225</v>
          </cell>
          <cell r="GX162">
            <v>-31.629437630976895</v>
          </cell>
          <cell r="GY162">
            <v>-23.007824177701444</v>
          </cell>
          <cell r="GZ162">
            <v>-14.386210724426846</v>
          </cell>
          <cell r="HA162">
            <v>-5.7645972711511035</v>
          </cell>
          <cell r="HB162">
            <v>2.8570161821237221</v>
          </cell>
          <cell r="HC162">
            <v>11.478629635399102</v>
          </cell>
          <cell r="HD162">
            <v>11.478629635399329</v>
          </cell>
          <cell r="HE162">
            <v>11.478629635399102</v>
          </cell>
          <cell r="HF162">
            <v>814.05510349136898</v>
          </cell>
          <cell r="HG162">
            <v>814.05510349136898</v>
          </cell>
          <cell r="HH162">
            <v>791.25037019417562</v>
          </cell>
          <cell r="HI162">
            <v>768.44563689698202</v>
          </cell>
          <cell r="HJ162">
            <v>749.13317297919718</v>
          </cell>
          <cell r="HK162">
            <v>733.31297844082121</v>
          </cell>
          <cell r="HL162">
            <v>720.98505328185331</v>
          </cell>
          <cell r="HM162">
            <v>712.14939750229462</v>
          </cell>
          <cell r="HN162">
            <v>706.80601110214423</v>
          </cell>
          <cell r="HO162">
            <v>704.95489408140247</v>
          </cell>
          <cell r="HP162">
            <v>703.10377706066095</v>
          </cell>
          <cell r="HQ162">
            <v>701.25266003991919</v>
          </cell>
          <cell r="ID162">
            <v>743.58373465980196</v>
          </cell>
          <cell r="IE162">
            <v>743.58373465980196</v>
          </cell>
          <cell r="IF162">
            <v>796.44537775815058</v>
          </cell>
          <cell r="IG162">
            <v>774.94864739051889</v>
          </cell>
          <cell r="IH162">
            <v>756.7438815568255</v>
          </cell>
          <cell r="II162">
            <v>741.83108025707054</v>
          </cell>
          <cell r="IJ162">
            <v>730.21024349125389</v>
          </cell>
          <cell r="IK162">
            <v>721.88137125937544</v>
          </cell>
          <cell r="IL162">
            <v>716.84446356143542</v>
          </cell>
          <cell r="IM162">
            <v>715.09952039743382</v>
          </cell>
          <cell r="IN162">
            <v>713.35457723343211</v>
          </cell>
          <cell r="IO162">
            <v>711.6096340694304</v>
          </cell>
          <cell r="IP162">
            <v>1925.1806737219601</v>
          </cell>
          <cell r="IQ162">
            <v>1925.1806737219601</v>
          </cell>
          <cell r="IR162">
            <v>2015.6225830887336</v>
          </cell>
          <cell r="IS162">
            <v>1957.5300536358138</v>
          </cell>
          <cell r="IT162">
            <v>1908.3336931990777</v>
          </cell>
          <cell r="IU162">
            <v>1868.0335017785258</v>
          </cell>
          <cell r="IV162">
            <v>1836.6294793741567</v>
          </cell>
          <cell r="IW162">
            <v>1814.1216259859723</v>
          </cell>
          <cell r="IX162">
            <v>1800.509941613971</v>
          </cell>
          <cell r="IY162">
            <v>1795.7944262581536</v>
          </cell>
          <cell r="IZ162">
            <v>1791.0789109023365</v>
          </cell>
          <cell r="JA162">
            <v>1786.3633955465186</v>
          </cell>
          <cell r="JB162">
            <v>-367.54183557078909</v>
          </cell>
          <cell r="JC162">
            <v>-367.54183557078909</v>
          </cell>
          <cell r="JD162">
            <v>-427.92683513640736</v>
          </cell>
          <cell r="JE162">
            <v>-414.13576934831303</v>
          </cell>
          <cell r="JF162">
            <v>-402.45663866305517</v>
          </cell>
          <cell r="JG162">
            <v>-392.88944308063401</v>
          </cell>
          <cell r="JH162">
            <v>-385.43418260104954</v>
          </cell>
          <cell r="JI162">
            <v>-380.09085722430223</v>
          </cell>
          <cell r="JJ162">
            <v>-376.85946695039138</v>
          </cell>
          <cell r="JK162">
            <v>-375.74001177931723</v>
          </cell>
          <cell r="JL162">
            <v>-374.62055660824331</v>
          </cell>
          <cell r="JM162">
            <v>-373.50110143716915</v>
          </cell>
          <cell r="JN162">
            <v>0</v>
          </cell>
          <cell r="JO162">
            <v>0</v>
          </cell>
          <cell r="JP162">
            <v>-60.384999565618273</v>
          </cell>
          <cell r="JQ162">
            <v>13.791065788094329</v>
          </cell>
          <cell r="JR162">
            <v>11.67913068525786</v>
          </cell>
          <cell r="JS162">
            <v>9.5671955824211636</v>
          </cell>
          <cell r="JT162">
            <v>7.4552604795844672</v>
          </cell>
          <cell r="JU162">
            <v>5.3433253767473161</v>
          </cell>
          <cell r="JV162">
            <v>3.2313902739108471</v>
          </cell>
          <cell r="JW162">
            <v>1.1194551710741507</v>
          </cell>
          <cell r="JX162">
            <v>1.1194551710739233</v>
          </cell>
          <cell r="JY162">
            <v>1.1194551710741507</v>
          </cell>
          <cell r="JZ162">
            <v>18.320358610643176</v>
          </cell>
          <cell r="KA162">
            <v>18.320358610643176</v>
          </cell>
          <cell r="KB162">
            <v>22.405693393033786</v>
          </cell>
          <cell r="KC162">
            <v>-51.770371960679043</v>
          </cell>
          <cell r="KD162">
            <v>-41.036823404567244</v>
          </cell>
          <cell r="KE162">
            <v>-30.303274848455096</v>
          </cell>
          <cell r="KF162">
            <v>-19.569726292343802</v>
          </cell>
          <cell r="KG162">
            <v>-8.8361777362309084</v>
          </cell>
          <cell r="KH162">
            <v>1.8973708198803871</v>
          </cell>
          <cell r="KI162">
            <v>12.630919375992463</v>
          </cell>
          <cell r="KJ162">
            <v>12.630919375992917</v>
          </cell>
          <cell r="KK162">
            <v>12.630919375992463</v>
          </cell>
        </row>
        <row r="163">
          <cell r="E163">
            <v>3544.2793735980499</v>
          </cell>
          <cell r="H163">
            <v>1373.2458872557399</v>
          </cell>
          <cell r="K163">
            <v>1019.95706138804</v>
          </cell>
          <cell r="N163">
            <v>480.44294769538601</v>
          </cell>
          <cell r="T163">
            <v>379.22070483677902</v>
          </cell>
          <cell r="X163">
            <v>208.571387660228</v>
          </cell>
          <cell r="AD163">
            <v>172.54928088069761</v>
          </cell>
          <cell r="AE163">
            <v>1629.5822316763199</v>
          </cell>
          <cell r="AI163">
            <v>1052.0219397830001</v>
          </cell>
          <cell r="AM163">
            <v>50.346184176066998</v>
          </cell>
          <cell r="AN163">
            <v>623.00216251683003</v>
          </cell>
          <cell r="AZ163">
            <v>2755.8861567153799</v>
          </cell>
          <cell r="BR163">
            <v>295.35661446650414</v>
          </cell>
          <cell r="BS163">
            <v>295.35661446650414</v>
          </cell>
          <cell r="BT163">
            <v>265.04974408208005</v>
          </cell>
          <cell r="BU163">
            <v>265.04974408208005</v>
          </cell>
          <cell r="BV163">
            <v>271.01157204075577</v>
          </cell>
          <cell r="BW163">
            <v>276.97339999943154</v>
          </cell>
          <cell r="BX163">
            <v>282.93522795810725</v>
          </cell>
          <cell r="BY163">
            <v>288.89705591678296</v>
          </cell>
          <cell r="BZ163">
            <v>294.85888387545873</v>
          </cell>
          <cell r="CA163">
            <v>300.82071183413444</v>
          </cell>
          <cell r="CB163">
            <v>300.82071183413444</v>
          </cell>
          <cell r="CC163">
            <v>300.82071183413444</v>
          </cell>
          <cell r="CP163">
            <v>114.43715727131166</v>
          </cell>
          <cell r="CQ163">
            <v>114.43715727131166</v>
          </cell>
          <cell r="CR163">
            <v>104.91198710856662</v>
          </cell>
          <cell r="CS163">
            <v>104.91198710856662</v>
          </cell>
          <cell r="CT163">
            <v>106.78573471322139</v>
          </cell>
          <cell r="CU163">
            <v>108.65948231787617</v>
          </cell>
          <cell r="CV163">
            <v>110.53322992253094</v>
          </cell>
          <cell r="CW163">
            <v>112.4069775271857</v>
          </cell>
          <cell r="CX163">
            <v>114.28072513184047</v>
          </cell>
          <cell r="CY163">
            <v>116.15447273649525</v>
          </cell>
          <cell r="CZ163">
            <v>116.15447273649525</v>
          </cell>
          <cell r="DA163">
            <v>116.15447273649525</v>
          </cell>
          <cell r="DN163">
            <v>84.996421782336654</v>
          </cell>
          <cell r="DO163">
            <v>84.996421782336654</v>
          </cell>
          <cell r="DP163">
            <v>82.509327964466209</v>
          </cell>
          <cell r="DQ163">
            <v>82.509327964466209</v>
          </cell>
          <cell r="DR163">
            <v>82.998577605592132</v>
          </cell>
          <cell r="DS163">
            <v>83.487827246718055</v>
          </cell>
          <cell r="DT163">
            <v>83.977076887843992</v>
          </cell>
          <cell r="DU163">
            <v>84.466326528969915</v>
          </cell>
          <cell r="DV163">
            <v>84.955576170095839</v>
          </cell>
          <cell r="DW163">
            <v>85.44482581122179</v>
          </cell>
          <cell r="DX163">
            <v>85.44482581122179</v>
          </cell>
          <cell r="DY163">
            <v>85.44482581122179</v>
          </cell>
          <cell r="EL163">
            <v>40.036912307948832</v>
          </cell>
          <cell r="EM163">
            <v>40.036912307948832</v>
          </cell>
          <cell r="EN163">
            <v>39.620563530093982</v>
          </cell>
          <cell r="EO163">
            <v>39.620563530093982</v>
          </cell>
          <cell r="EP163">
            <v>39.70246574410983</v>
          </cell>
          <cell r="EQ163">
            <v>39.784367958125671</v>
          </cell>
          <cell r="ER163">
            <v>39.866270172141512</v>
          </cell>
          <cell r="ES163">
            <v>39.94817238615736</v>
          </cell>
          <cell r="ET163">
            <v>40.030074600173201</v>
          </cell>
          <cell r="EU163">
            <v>40.111976814189035</v>
          </cell>
          <cell r="EV163">
            <v>40.111976814189035</v>
          </cell>
          <cell r="EW163">
            <v>40.111976814189035</v>
          </cell>
          <cell r="GT163">
            <v>17.380948971685704</v>
          </cell>
          <cell r="GU163">
            <v>17.380948971685704</v>
          </cell>
          <cell r="GV163">
            <v>1.3311572348844756</v>
          </cell>
          <cell r="GW163">
            <v>1.3311572348846006</v>
          </cell>
          <cell r="GX163">
            <v>4.488398345354538</v>
          </cell>
          <cell r="GY163">
            <v>7.6456394558241367</v>
          </cell>
          <cell r="GZ163">
            <v>10.802880566294055</v>
          </cell>
          <cell r="HA163">
            <v>13.960121676763759</v>
          </cell>
          <cell r="HB163">
            <v>17.117362787233592</v>
          </cell>
          <cell r="HC163">
            <v>20.274603897703521</v>
          </cell>
          <cell r="HD163">
            <v>20.274603897703649</v>
          </cell>
          <cell r="HE163">
            <v>20.274603897703397</v>
          </cell>
          <cell r="HF163">
            <v>1629.5822316763199</v>
          </cell>
          <cell r="HG163">
            <v>1629.5822316763199</v>
          </cell>
          <cell r="HH163">
            <v>1618.2790497808169</v>
          </cell>
          <cell r="HI163">
            <v>1606.9758678853141</v>
          </cell>
          <cell r="HJ163">
            <v>1597.8961958736047</v>
          </cell>
          <cell r="HK163">
            <v>1591.0400337456881</v>
          </cell>
          <cell r="HL163">
            <v>1586.4073815015649</v>
          </cell>
          <cell r="HM163">
            <v>1583.9982391412348</v>
          </cell>
          <cell r="HN163">
            <v>1583.8126066646978</v>
          </cell>
          <cell r="HO163">
            <v>1585.8504840719543</v>
          </cell>
          <cell r="HP163">
            <v>1587.888361479211</v>
          </cell>
          <cell r="HQ163">
            <v>1589.9262388864672</v>
          </cell>
          <cell r="ID163">
            <v>1052.0219397830001</v>
          </cell>
          <cell r="IE163">
            <v>1052.0219397830001</v>
          </cell>
          <cell r="IF163">
            <v>1147.3287959138136</v>
          </cell>
          <cell r="IG163">
            <v>1137.4334580663267</v>
          </cell>
          <cell r="IH163">
            <v>1129.4846855055682</v>
          </cell>
          <cell r="II163">
            <v>1123.4824782315377</v>
          </cell>
          <cell r="IJ163">
            <v>1119.4268362442353</v>
          </cell>
          <cell r="IK163">
            <v>1117.3177595436612</v>
          </cell>
          <cell r="IL163">
            <v>1117.1552481298149</v>
          </cell>
          <cell r="IM163">
            <v>1118.9393020026969</v>
          </cell>
          <cell r="IN163">
            <v>1120.7233558755788</v>
          </cell>
          <cell r="IO163">
            <v>1122.5074097484608</v>
          </cell>
          <cell r="IP163">
            <v>623.00216251683014</v>
          </cell>
          <cell r="IQ163">
            <v>623.00216251683014</v>
          </cell>
          <cell r="IR163">
            <v>693.40528962602662</v>
          </cell>
          <cell r="IS163">
            <v>688.56206674860732</v>
          </cell>
          <cell r="IT163">
            <v>684.67158036936303</v>
          </cell>
          <cell r="IU163">
            <v>681.73383048829351</v>
          </cell>
          <cell r="IV163">
            <v>679.74881710539876</v>
          </cell>
          <cell r="IW163">
            <v>678.71654022067912</v>
          </cell>
          <cell r="IX163">
            <v>678.63699983413414</v>
          </cell>
          <cell r="IY163">
            <v>679.51019594576417</v>
          </cell>
          <cell r="IZ163">
            <v>680.3833920573943</v>
          </cell>
          <cell r="JA163">
            <v>681.25658816902421</v>
          </cell>
          <cell r="JB163">
            <v>2058.6020089424901</v>
          </cell>
          <cell r="JC163">
            <v>2058.6020089424901</v>
          </cell>
          <cell r="JD163">
            <v>2072.2025560686043</v>
          </cell>
          <cell r="JE163">
            <v>2055.8472592030334</v>
          </cell>
          <cell r="JF163">
            <v>2042.7093010098099</v>
          </cell>
          <cell r="JG163">
            <v>2032.7886814889323</v>
          </cell>
          <cell r="JH163">
            <v>2026.0854006404015</v>
          </cell>
          <cell r="JI163">
            <v>2022.5994584642167</v>
          </cell>
          <cell r="JJ163">
            <v>2022.3308549603785</v>
          </cell>
          <cell r="JK163">
            <v>2025.2795901288869</v>
          </cell>
          <cell r="JL163">
            <v>2028.2283252973957</v>
          </cell>
          <cell r="JM163">
            <v>2031.1770604659037</v>
          </cell>
          <cell r="JN163">
            <v>0</v>
          </cell>
          <cell r="JO163">
            <v>0</v>
          </cell>
          <cell r="JP163">
            <v>13.600547126114179</v>
          </cell>
          <cell r="JQ163">
            <v>-16.355296865570836</v>
          </cell>
          <cell r="JR163">
            <v>-13.13795819322354</v>
          </cell>
          <cell r="JS163">
            <v>-9.920619520877608</v>
          </cell>
          <cell r="JT163">
            <v>-6.7032808485307669</v>
          </cell>
          <cell r="JU163">
            <v>-3.4859421761848353</v>
          </cell>
          <cell r="JV163">
            <v>-0.26860350383822151</v>
          </cell>
          <cell r="JW163">
            <v>2.9487351685083922</v>
          </cell>
          <cell r="JX163">
            <v>2.948735168508847</v>
          </cell>
          <cell r="JY163">
            <v>2.9487351685079375</v>
          </cell>
          <cell r="JZ163">
            <v>31.760055711743838</v>
          </cell>
          <cell r="KA163">
            <v>31.760055711743838</v>
          </cell>
          <cell r="KB163">
            <v>2.1097168488284304</v>
          </cell>
          <cell r="KC163">
            <v>32.065560840513569</v>
          </cell>
          <cell r="KD163">
            <v>32.005463278636213</v>
          </cell>
          <cell r="KE163">
            <v>31.945365716759881</v>
          </cell>
          <cell r="KF163">
            <v>31.885268154882958</v>
          </cell>
          <cell r="KG163">
            <v>31.825170593006728</v>
          </cell>
          <cell r="KH163">
            <v>31.765073031129948</v>
          </cell>
          <cell r="KI163">
            <v>31.704975469253263</v>
          </cell>
          <cell r="KJ163">
            <v>31.704975469252936</v>
          </cell>
          <cell r="KK163">
            <v>31.704975469253597</v>
          </cell>
        </row>
        <row r="164">
          <cell r="E164">
            <v>2969.5313599329902</v>
          </cell>
          <cell r="H164">
            <v>2203.1600234766902</v>
          </cell>
          <cell r="K164">
            <v>366.84479159809399</v>
          </cell>
          <cell r="N164">
            <v>279.73775555864597</v>
          </cell>
          <cell r="T164">
            <v>70.483674059803704</v>
          </cell>
          <cell r="X164">
            <v>38.766020732892002</v>
          </cell>
          <cell r="AD164">
            <v>34.086474112740881</v>
          </cell>
          <cell r="AE164">
            <v>206.79456915901699</v>
          </cell>
          <cell r="AI164">
            <v>305.88229443420101</v>
          </cell>
          <cell r="AM164">
            <v>894.93187024034</v>
          </cell>
          <cell r="AN164">
            <v>553.00859397812405</v>
          </cell>
          <cell r="AZ164">
            <v>1432.82323612356</v>
          </cell>
          <cell r="BR164">
            <v>247.46094666108252</v>
          </cell>
          <cell r="BS164">
            <v>247.46094666108252</v>
          </cell>
          <cell r="BT164">
            <v>272.20704132719078</v>
          </cell>
          <cell r="BU164">
            <v>272.20704132719078</v>
          </cell>
          <cell r="BV164">
            <v>268.08269221617275</v>
          </cell>
          <cell r="BW164">
            <v>263.95834310515471</v>
          </cell>
          <cell r="BX164">
            <v>259.83399399413673</v>
          </cell>
          <cell r="BY164">
            <v>255.70964488311867</v>
          </cell>
          <cell r="BZ164">
            <v>251.58529577210066</v>
          </cell>
          <cell r="CA164">
            <v>247.46094666108252</v>
          </cell>
          <cell r="CB164">
            <v>247.46094666108252</v>
          </cell>
          <cell r="CC164">
            <v>247.46094666108252</v>
          </cell>
          <cell r="CP164">
            <v>183.5966686230575</v>
          </cell>
          <cell r="CQ164">
            <v>183.5966686230575</v>
          </cell>
          <cell r="CR164">
            <v>198.28440211290211</v>
          </cell>
          <cell r="CS164">
            <v>198.28440211290211</v>
          </cell>
          <cell r="CT164">
            <v>195.83644653126132</v>
          </cell>
          <cell r="CU164">
            <v>193.38849094962055</v>
          </cell>
          <cell r="CV164">
            <v>190.94053536797975</v>
          </cell>
          <cell r="CW164">
            <v>188.49257978633898</v>
          </cell>
          <cell r="CX164">
            <v>186.04462420469821</v>
          </cell>
          <cell r="CY164">
            <v>183.5966686230575</v>
          </cell>
          <cell r="CZ164">
            <v>183.5966686230575</v>
          </cell>
          <cell r="DA164">
            <v>183.5966686230575</v>
          </cell>
          <cell r="DN164">
            <v>30.570399299841164</v>
          </cell>
          <cell r="DO164">
            <v>30.570399299841164</v>
          </cell>
          <cell r="DP164">
            <v>0</v>
          </cell>
          <cell r="DQ164">
            <v>0</v>
          </cell>
          <cell r="DR164">
            <v>2.0380266199893859</v>
          </cell>
          <cell r="DS164">
            <v>7.7445011559597416</v>
          </cell>
          <cell r="DT164">
            <v>13.450975691930097</v>
          </cell>
          <cell r="DU164">
            <v>19.157450227900455</v>
          </cell>
          <cell r="DV164">
            <v>24.863924763870809</v>
          </cell>
          <cell r="DW164">
            <v>30.570399299841164</v>
          </cell>
          <cell r="DX164">
            <v>30.570399299841164</v>
          </cell>
          <cell r="DY164">
            <v>30.570399299841164</v>
          </cell>
          <cell r="EL164">
            <v>23.311479629887163</v>
          </cell>
          <cell r="EM164">
            <v>23.311479629887163</v>
          </cell>
          <cell r="EN164">
            <v>13.528055652854666</v>
          </cell>
          <cell r="EO164">
            <v>13.528055652854666</v>
          </cell>
          <cell r="EP164">
            <v>15.158626315693416</v>
          </cell>
          <cell r="EQ164">
            <v>16.789196978532164</v>
          </cell>
          <cell r="ER164">
            <v>18.419767641370914</v>
          </cell>
          <cell r="ES164">
            <v>20.050338304209664</v>
          </cell>
          <cell r="ET164">
            <v>21.680908967048413</v>
          </cell>
          <cell r="EU164">
            <v>23.311479629887163</v>
          </cell>
          <cell r="EV164">
            <v>23.311479629887163</v>
          </cell>
          <cell r="EW164">
            <v>23.311479629887163</v>
          </cell>
          <cell r="GT164">
            <v>3.2305017277410024</v>
          </cell>
          <cell r="GU164">
            <v>3.2305017277410024</v>
          </cell>
          <cell r="GV164">
            <v>31.715449930549546</v>
          </cell>
          <cell r="GW164">
            <v>31.715449930549592</v>
          </cell>
          <cell r="GX164">
            <v>28.649330524906116</v>
          </cell>
          <cell r="GY164">
            <v>23.56556476547313</v>
          </cell>
          <cell r="GZ164">
            <v>18.481799006040163</v>
          </cell>
          <cell r="HA164">
            <v>13.398033246607072</v>
          </cell>
          <cell r="HB164">
            <v>8.3142674871740887</v>
          </cell>
          <cell r="HC164">
            <v>3.2305017277410024</v>
          </cell>
          <cell r="HD164">
            <v>3.2305017277410024</v>
          </cell>
          <cell r="HE164">
            <v>3.2305017277410024</v>
          </cell>
          <cell r="HF164">
            <v>206.79456915901696</v>
          </cell>
          <cell r="HG164">
            <v>206.79456915901696</v>
          </cell>
          <cell r="HH164">
            <v>208.17319962007701</v>
          </cell>
          <cell r="HI164">
            <v>209.55183008113715</v>
          </cell>
          <cell r="HJ164">
            <v>210.70068879868725</v>
          </cell>
          <cell r="HK164">
            <v>211.61977577272737</v>
          </cell>
          <cell r="HL164">
            <v>212.30909100325746</v>
          </cell>
          <cell r="HM164">
            <v>212.76863449027744</v>
          </cell>
          <cell r="HN164">
            <v>212.99840623378742</v>
          </cell>
          <cell r="HO164">
            <v>212.99840623378748</v>
          </cell>
          <cell r="HP164">
            <v>212.99840623378748</v>
          </cell>
          <cell r="HQ164">
            <v>212.99840623378742</v>
          </cell>
          <cell r="ID164">
            <v>305.88229443420113</v>
          </cell>
          <cell r="IE164">
            <v>305.88229443420113</v>
          </cell>
          <cell r="IF164">
            <v>339.27444490993474</v>
          </cell>
          <cell r="IG164">
            <v>342.07836594224818</v>
          </cell>
          <cell r="IH164">
            <v>344.41496680250947</v>
          </cell>
          <cell r="II164">
            <v>346.28424749071843</v>
          </cell>
          <cell r="IJ164">
            <v>347.68620800687512</v>
          </cell>
          <cell r="IK164">
            <v>348.62084835097966</v>
          </cell>
          <cell r="IL164">
            <v>349.08816852303192</v>
          </cell>
          <cell r="IM164">
            <v>349.08816852303198</v>
          </cell>
          <cell r="IN164">
            <v>349.08816852303198</v>
          </cell>
          <cell r="IO164">
            <v>349.0881685230321</v>
          </cell>
          <cell r="IP164">
            <v>553.00859397812394</v>
          </cell>
          <cell r="IQ164">
            <v>553.00859397812394</v>
          </cell>
          <cell r="IR164">
            <v>678.22122242929504</v>
          </cell>
          <cell r="IS164">
            <v>682.71275370366118</v>
          </cell>
          <cell r="IT164">
            <v>686.45569643229976</v>
          </cell>
          <cell r="IU164">
            <v>689.45005061521067</v>
          </cell>
          <cell r="IV164">
            <v>691.6958162523938</v>
          </cell>
          <cell r="IW164">
            <v>693.19299334384914</v>
          </cell>
          <cell r="IX164">
            <v>693.9415818895767</v>
          </cell>
          <cell r="IY164">
            <v>693.94158188957692</v>
          </cell>
          <cell r="IZ164">
            <v>693.94158188957692</v>
          </cell>
          <cell r="JA164">
            <v>693.9415818895767</v>
          </cell>
          <cell r="JB164">
            <v>-40.331730384905882</v>
          </cell>
          <cell r="JC164">
            <v>-40.331730384905882</v>
          </cell>
          <cell r="JD164">
            <v>-130.77357789928328</v>
          </cell>
          <cell r="JE164">
            <v>-131.08255768027584</v>
          </cell>
          <cell r="JF164">
            <v>-131.34004083110301</v>
          </cell>
          <cell r="JG164">
            <v>-131.54602735176491</v>
          </cell>
          <cell r="JH164">
            <v>-131.70051724226118</v>
          </cell>
          <cell r="JI164">
            <v>-131.80351050259208</v>
          </cell>
          <cell r="JJ164">
            <v>-131.85500713275735</v>
          </cell>
          <cell r="JK164">
            <v>-131.85500713275746</v>
          </cell>
          <cell r="JL164">
            <v>-131.85500713275746</v>
          </cell>
          <cell r="JM164">
            <v>-131.85500713275712</v>
          </cell>
          <cell r="JN164">
            <v>1.1368683772161603E-13</v>
          </cell>
          <cell r="JO164">
            <v>0</v>
          </cell>
          <cell r="JP164">
            <v>-90.4418475143774</v>
          </cell>
          <cell r="JQ164">
            <v>-0.30897978099255852</v>
          </cell>
          <cell r="JR164">
            <v>-0.25748315082716999</v>
          </cell>
          <cell r="JS164">
            <v>-0.20598652066189516</v>
          </cell>
          <cell r="JT164">
            <v>-0.15448989049627926</v>
          </cell>
          <cell r="JU164">
            <v>-0.10299326033089073</v>
          </cell>
          <cell r="JV164">
            <v>-5.1496630165274837E-2</v>
          </cell>
          <cell r="JW164">
            <v>0</v>
          </cell>
          <cell r="JX164">
            <v>0</v>
          </cell>
          <cell r="JY164">
            <v>3.4106051316484809E-13</v>
          </cell>
          <cell r="JZ164">
            <v>6.0710412371359617</v>
          </cell>
          <cell r="KA164">
            <v>6.0710412371360754</v>
          </cell>
          <cell r="KB164">
            <v>124.99783695432203</v>
          </cell>
          <cell r="KC164">
            <v>34.864969220937226</v>
          </cell>
          <cell r="KD164">
            <v>31.747353185128361</v>
          </cell>
          <cell r="KE164">
            <v>26.612090795530101</v>
          </cell>
          <cell r="KF164">
            <v>21.476828405931514</v>
          </cell>
          <cell r="KG164">
            <v>16.341566016333037</v>
          </cell>
          <cell r="KH164">
            <v>11.206303626734437</v>
          </cell>
          <cell r="KI164">
            <v>6.0710412371360754</v>
          </cell>
          <cell r="KJ164">
            <v>6.0710412371360754</v>
          </cell>
          <cell r="KK164">
            <v>6.0710412371357343</v>
          </cell>
        </row>
        <row r="165">
          <cell r="E165">
            <v>4068.8574225880898</v>
          </cell>
          <cell r="H165">
            <v>1759.02972739796</v>
          </cell>
          <cell r="K165">
            <v>1102.1183447040801</v>
          </cell>
          <cell r="N165">
            <v>834.18575743181805</v>
          </cell>
          <cell r="T165">
            <v>-144.78892324314199</v>
          </cell>
          <cell r="X165">
            <v>-144.78892324314199</v>
          </cell>
          <cell r="AD165">
            <v>71.845732386539311</v>
          </cell>
          <cell r="AE165">
            <v>2490.17483968837</v>
          </cell>
          <cell r="AI165">
            <v>2207.5305897543699</v>
          </cell>
          <cell r="AM165">
            <v>79.201999999999998</v>
          </cell>
          <cell r="AN165">
            <v>2095.1746174759801</v>
          </cell>
          <cell r="AZ165">
            <v>4832.4745147527301</v>
          </cell>
          <cell r="BR165">
            <v>339.0714518823408</v>
          </cell>
          <cell r="BS165">
            <v>339.0714518823408</v>
          </cell>
          <cell r="BT165">
            <v>81.441195281561747</v>
          </cell>
          <cell r="BU165">
            <v>81.441195281561747</v>
          </cell>
          <cell r="BV165">
            <v>81.441195281561747</v>
          </cell>
          <cell r="BW165">
            <v>121.28836997869759</v>
          </cell>
          <cell r="BX165">
            <v>161.13554467583342</v>
          </cell>
          <cell r="BY165">
            <v>200.98271937296926</v>
          </cell>
          <cell r="BZ165">
            <v>240.8298940701051</v>
          </cell>
          <cell r="CA165">
            <v>280.67706876724094</v>
          </cell>
          <cell r="CB165">
            <v>320.52424346437675</v>
          </cell>
          <cell r="CC165">
            <v>320.52424346437675</v>
          </cell>
          <cell r="CP165">
            <v>146.58581061649664</v>
          </cell>
          <cell r="CQ165">
            <v>146.58581061649664</v>
          </cell>
          <cell r="CR165">
            <v>4.5500592112051788</v>
          </cell>
          <cell r="CS165">
            <v>4.5500592112051788</v>
          </cell>
          <cell r="CT165">
            <v>4.5500592112051788</v>
          </cell>
          <cell r="CU165">
            <v>26.51845482653793</v>
          </cell>
          <cell r="CV165">
            <v>48.486850441870686</v>
          </cell>
          <cell r="CW165">
            <v>70.455246057203439</v>
          </cell>
          <cell r="CX165">
            <v>92.423641672536192</v>
          </cell>
          <cell r="CY165">
            <v>114.39203728786893</v>
          </cell>
          <cell r="CZ165">
            <v>136.36043290320168</v>
          </cell>
          <cell r="DA165">
            <v>136.36043290320168</v>
          </cell>
          <cell r="DN165">
            <v>91.843195392006663</v>
          </cell>
          <cell r="DO165">
            <v>91.843195392006663</v>
          </cell>
          <cell r="DP165">
            <v>40.322512428844199</v>
          </cell>
          <cell r="DQ165">
            <v>40.322512428844199</v>
          </cell>
          <cell r="DR165">
            <v>40.322512428844199</v>
          </cell>
          <cell r="DS165">
            <v>48.291117054853324</v>
          </cell>
          <cell r="DT165">
            <v>56.259721680862448</v>
          </cell>
          <cell r="DU165">
            <v>64.22832630687158</v>
          </cell>
          <cell r="DV165">
            <v>72.196930932880704</v>
          </cell>
          <cell r="DW165">
            <v>80.165535558889829</v>
          </cell>
          <cell r="DX165">
            <v>88.134140184898925</v>
          </cell>
          <cell r="DY165">
            <v>88.134140184898925</v>
          </cell>
          <cell r="EL165">
            <v>69.515479785984837</v>
          </cell>
          <cell r="EM165">
            <v>69.515479785984837</v>
          </cell>
          <cell r="EN165">
            <v>52.994994228325837</v>
          </cell>
          <cell r="EO165">
            <v>52.994994228325837</v>
          </cell>
          <cell r="EP165">
            <v>52.994994228325837</v>
          </cell>
          <cell r="EQ165">
            <v>55.550185853654348</v>
          </cell>
          <cell r="ER165">
            <v>58.105377478982867</v>
          </cell>
          <cell r="ES165">
            <v>60.660569104311385</v>
          </cell>
          <cell r="ET165">
            <v>63.215760729639896</v>
          </cell>
          <cell r="EU165">
            <v>65.770952354968415</v>
          </cell>
          <cell r="EV165">
            <v>68.326143980296948</v>
          </cell>
          <cell r="EW165">
            <v>68.326143980296948</v>
          </cell>
          <cell r="GT165">
            <v>-12.065743603595166</v>
          </cell>
          <cell r="GU165">
            <v>-12.065743603595166</v>
          </cell>
          <cell r="GV165">
            <v>-260.69234753275498</v>
          </cell>
          <cell r="GW165">
            <v>-260.69234753275452</v>
          </cell>
          <cell r="GX165">
            <v>-260.69234753275475</v>
          </cell>
          <cell r="GY165">
            <v>-222.23775042201007</v>
          </cell>
          <cell r="GZ165">
            <v>-183.78315331126456</v>
          </cell>
          <cell r="HA165">
            <v>-145.32855620052018</v>
          </cell>
          <cell r="HB165">
            <v>-106.87395908977486</v>
          </cell>
          <cell r="HC165">
            <v>-68.419361979029745</v>
          </cell>
          <cell r="HD165">
            <v>-29.964764868284448</v>
          </cell>
          <cell r="HE165">
            <v>-29.964764868284675</v>
          </cell>
          <cell r="HF165">
            <v>2490.1748396883704</v>
          </cell>
          <cell r="HG165">
            <v>2490.1748396883704</v>
          </cell>
          <cell r="HH165">
            <v>2289.1015724338768</v>
          </cell>
          <cell r="HI165">
            <v>2088.0283051793836</v>
          </cell>
          <cell r="HJ165">
            <v>1886.9550379248901</v>
          </cell>
          <cell r="HK165">
            <v>1716.9813849506759</v>
          </cell>
          <cell r="HL165">
            <v>1578.1073462567417</v>
          </cell>
          <cell r="HM165">
            <v>1470.3329218430865</v>
          </cell>
          <cell r="HN165">
            <v>1393.6581117097112</v>
          </cell>
          <cell r="HO165">
            <v>1348.0829158566155</v>
          </cell>
          <cell r="HP165">
            <v>1333.6073342837997</v>
          </cell>
          <cell r="HQ165">
            <v>1319.1317527109836</v>
          </cell>
          <cell r="ID165">
            <v>2207.530589754369</v>
          </cell>
          <cell r="IE165">
            <v>2207.530589754369</v>
          </cell>
          <cell r="IF165">
            <v>2274.5305739602786</v>
          </cell>
          <cell r="IG165">
            <v>2120.7774991907499</v>
          </cell>
          <cell r="IH165">
            <v>1967.0244244212222</v>
          </cell>
          <cell r="II165">
            <v>1837.0520410634833</v>
          </cell>
          <cell r="IJ165">
            <v>1730.8603491175336</v>
          </cell>
          <cell r="IK165">
            <v>1648.449348583373</v>
          </cell>
          <cell r="IL165">
            <v>1589.819039461001</v>
          </cell>
          <cell r="IM165">
            <v>1554.9694217504184</v>
          </cell>
          <cell r="IN165">
            <v>1543.9004954516254</v>
          </cell>
          <cell r="IO165">
            <v>1532.8315691528321</v>
          </cell>
          <cell r="IP165">
            <v>2095.1746174759801</v>
          </cell>
          <cell r="IQ165">
            <v>2095.1746174759801</v>
          </cell>
          <cell r="IR165">
            <v>2014.5987031358259</v>
          </cell>
          <cell r="IS165">
            <v>1837.6375982533177</v>
          </cell>
          <cell r="IT165">
            <v>1660.6764933708096</v>
          </cell>
          <cell r="IU165">
            <v>1511.0856211383359</v>
          </cell>
          <cell r="IV165">
            <v>1388.8649815558972</v>
          </cell>
          <cell r="IW165">
            <v>1294.0145746234928</v>
          </cell>
          <cell r="IX165">
            <v>1226.5344003411237</v>
          </cell>
          <cell r="IY165">
            <v>1186.4244587087892</v>
          </cell>
          <cell r="IZ165">
            <v>1173.6847497264896</v>
          </cell>
          <cell r="JA165">
            <v>1160.94504074419</v>
          </cell>
          <cell r="JB165">
            <v>2602.5308119667598</v>
          </cell>
          <cell r="JC165">
            <v>2602.5308119667598</v>
          </cell>
          <cell r="JD165">
            <v>2549.033443258329</v>
          </cell>
          <cell r="JE165">
            <v>2371.1682061168153</v>
          </cell>
          <cell r="JF165">
            <v>2193.3029689753025</v>
          </cell>
          <cell r="JG165">
            <v>2042.9478048758231</v>
          </cell>
          <cell r="JH165">
            <v>1920.1027138183783</v>
          </cell>
          <cell r="JI165">
            <v>1824.7676958029667</v>
          </cell>
          <cell r="JJ165">
            <v>1756.9427508295885</v>
          </cell>
          <cell r="JK165">
            <v>1716.6278788982449</v>
          </cell>
          <cell r="JL165">
            <v>1703.8230800089352</v>
          </cell>
          <cell r="JM165">
            <v>1691.0182811196255</v>
          </cell>
          <cell r="JN165">
            <v>0</v>
          </cell>
          <cell r="JO165">
            <v>0</v>
          </cell>
          <cell r="JP165">
            <v>-53.497368708430713</v>
          </cell>
          <cell r="JQ165">
            <v>-177.86523714151372</v>
          </cell>
          <cell r="JR165">
            <v>-177.86523714151281</v>
          </cell>
          <cell r="JS165">
            <v>-150.35516409947945</v>
          </cell>
          <cell r="JT165">
            <v>-122.84509105744473</v>
          </cell>
          <cell r="JU165">
            <v>-95.335018015411606</v>
          </cell>
          <cell r="JV165">
            <v>-67.824944973378251</v>
          </cell>
          <cell r="JW165">
            <v>-40.314871931343532</v>
          </cell>
          <cell r="JX165">
            <v>-12.804798889309723</v>
          </cell>
          <cell r="JY165">
            <v>-12.804798889309723</v>
          </cell>
          <cell r="JZ165">
            <v>-6.0785992380502236</v>
          </cell>
          <cell r="KA165">
            <v>-6.0785992380502236</v>
          </cell>
          <cell r="KB165">
            <v>-201.20783445877933</v>
          </cell>
          <cell r="KC165">
            <v>-76.839966025695873</v>
          </cell>
          <cell r="KD165">
            <v>-76.839966025697009</v>
          </cell>
          <cell r="KE165">
            <v>-65.895441956985678</v>
          </cell>
          <cell r="KF165">
            <v>-54.950917888274887</v>
          </cell>
          <cell r="KG165">
            <v>-44.006393819563641</v>
          </cell>
          <cell r="KH165">
            <v>-33.061869750851656</v>
          </cell>
          <cell r="KI165">
            <v>-22.11734568214127</v>
          </cell>
          <cell r="KJ165">
            <v>-11.172821613429782</v>
          </cell>
          <cell r="KK165">
            <v>-11.17282161343001</v>
          </cell>
        </row>
        <row r="166">
          <cell r="E166">
            <v>16855.395586675699</v>
          </cell>
          <cell r="H166">
            <v>8514.3760023453997</v>
          </cell>
          <cell r="K166">
            <v>1670.5396034799101</v>
          </cell>
          <cell r="N166">
            <v>3629.23126860095</v>
          </cell>
          <cell r="T166">
            <v>768.10413244441395</v>
          </cell>
          <cell r="X166">
            <v>422.45727284442802</v>
          </cell>
          <cell r="AD166">
            <v>623.86289288354453</v>
          </cell>
          <cell r="AE166">
            <v>3796.3333770203699</v>
          </cell>
          <cell r="AI166">
            <v>6276.3599166346503</v>
          </cell>
          <cell r="AM166">
            <v>519.58012182727998</v>
          </cell>
          <cell r="AN166">
            <v>3492.55315466002</v>
          </cell>
          <cell r="AZ166">
            <v>11436.9137823323</v>
          </cell>
          <cell r="BR166">
            <v>1404.6162988896415</v>
          </cell>
          <cell r="BS166">
            <v>1404.6162988896415</v>
          </cell>
          <cell r="BT166">
            <v>140.46162988896415</v>
          </cell>
          <cell r="BU166">
            <v>140.46162988896415</v>
          </cell>
          <cell r="BV166">
            <v>140.46162988896415</v>
          </cell>
          <cell r="BW166">
            <v>140.46162988896415</v>
          </cell>
          <cell r="BX166">
            <v>140.46162988896415</v>
          </cell>
          <cell r="BY166">
            <v>356.01404711656858</v>
          </cell>
          <cell r="BZ166">
            <v>571.56646434417291</v>
          </cell>
          <cell r="CA166">
            <v>787.11888157177725</v>
          </cell>
          <cell r="CB166">
            <v>1002.6712987993817</v>
          </cell>
          <cell r="CC166">
            <v>1218.223716026986</v>
          </cell>
          <cell r="CP166">
            <v>709.53133352878331</v>
          </cell>
          <cell r="CQ166">
            <v>709.53133352878331</v>
          </cell>
          <cell r="CR166">
            <v>14.238449082455555</v>
          </cell>
          <cell r="CS166">
            <v>14.238449082455555</v>
          </cell>
          <cell r="CT166">
            <v>14.238449082455555</v>
          </cell>
          <cell r="CU166">
            <v>14.238449082455555</v>
          </cell>
          <cell r="CV166">
            <v>14.238449082455555</v>
          </cell>
          <cell r="CW166">
            <v>132.79361135704829</v>
          </cell>
          <cell r="CX166">
            <v>251.348773631641</v>
          </cell>
          <cell r="CY166">
            <v>369.90393590623376</v>
          </cell>
          <cell r="CZ166">
            <v>488.45909818082646</v>
          </cell>
          <cell r="DA166">
            <v>607.01426045541916</v>
          </cell>
          <cell r="DN166">
            <v>139.21163362332584</v>
          </cell>
          <cell r="DO166">
            <v>139.21163362332584</v>
          </cell>
          <cell r="DP166">
            <v>21.907892092448787</v>
          </cell>
          <cell r="DQ166">
            <v>21.907892092448787</v>
          </cell>
          <cell r="DR166">
            <v>21.907892092448787</v>
          </cell>
          <cell r="DS166">
            <v>21.907892092448787</v>
          </cell>
          <cell r="DT166">
            <v>21.907892092448787</v>
          </cell>
          <cell r="DU166">
            <v>41.909483398369218</v>
          </cell>
          <cell r="DV166">
            <v>61.911074704289653</v>
          </cell>
          <cell r="DW166">
            <v>81.912666010210089</v>
          </cell>
          <cell r="DX166">
            <v>101.91425731613052</v>
          </cell>
          <cell r="DY166">
            <v>121.91584862205097</v>
          </cell>
          <cell r="EL166">
            <v>302.43593905007913</v>
          </cell>
          <cell r="EM166">
            <v>302.43593905007913</v>
          </cell>
          <cell r="EN166">
            <v>234.40301387743591</v>
          </cell>
          <cell r="EO166">
            <v>234.40301387743591</v>
          </cell>
          <cell r="EP166">
            <v>234.40301387743591</v>
          </cell>
          <cell r="EQ166">
            <v>234.40301387743591</v>
          </cell>
          <cell r="ER166">
            <v>234.40301387743591</v>
          </cell>
          <cell r="ES166">
            <v>246.00338354076237</v>
          </cell>
          <cell r="ET166">
            <v>257.60375320408883</v>
          </cell>
          <cell r="EU166">
            <v>269.20412286741532</v>
          </cell>
          <cell r="EV166">
            <v>280.80449253074181</v>
          </cell>
          <cell r="EW166">
            <v>292.4048621940683</v>
          </cell>
          <cell r="GT166">
            <v>64.008677703701153</v>
          </cell>
          <cell r="GU166">
            <v>64.008677703701153</v>
          </cell>
          <cell r="GV166">
            <v>-629.52900986465761</v>
          </cell>
          <cell r="GW166">
            <v>-629.52900986465716</v>
          </cell>
          <cell r="GX166">
            <v>-629.52900986465761</v>
          </cell>
          <cell r="GY166">
            <v>-629.5290098646567</v>
          </cell>
          <cell r="GZ166">
            <v>-629.52900986465761</v>
          </cell>
          <cell r="HA166">
            <v>-511.27312815994577</v>
          </cell>
          <cell r="HB166">
            <v>-393.01724645523382</v>
          </cell>
          <cell r="HC166">
            <v>-274.76136475052328</v>
          </cell>
          <cell r="HD166">
            <v>-156.50548304581116</v>
          </cell>
          <cell r="HE166">
            <v>-38.249601341100401</v>
          </cell>
          <cell r="HF166">
            <v>3796.333377020369</v>
          </cell>
          <cell r="HG166">
            <v>3796.333377020369</v>
          </cell>
          <cell r="HH166">
            <v>3486.3208073028395</v>
          </cell>
          <cell r="HI166">
            <v>3176.3082375853105</v>
          </cell>
          <cell r="HJ166">
            <v>2866.295667867781</v>
          </cell>
          <cell r="HK166">
            <v>2556.2830981502525</v>
          </cell>
          <cell r="HL166">
            <v>2246.270528432723</v>
          </cell>
          <cell r="HM166">
            <v>1989.1185464361406</v>
          </cell>
          <cell r="HN166">
            <v>1784.8271521605054</v>
          </cell>
          <cell r="HO166">
            <v>1633.3963456058161</v>
          </cell>
          <cell r="HP166">
            <v>1534.8261267720741</v>
          </cell>
          <cell r="HQ166">
            <v>1489.1164956592781</v>
          </cell>
          <cell r="ID166">
            <v>6276.3599166346494</v>
          </cell>
          <cell r="IE166">
            <v>6276.3599166346494</v>
          </cell>
          <cell r="IF166">
            <v>6386.1962151757571</v>
          </cell>
          <cell r="IG166">
            <v>5868.3965220533992</v>
          </cell>
          <cell r="IH166">
            <v>5350.5968289310404</v>
          </cell>
          <cell r="II166">
            <v>4832.7971358086816</v>
          </cell>
          <cell r="IJ166">
            <v>4314.9974426863237</v>
          </cell>
          <cell r="IK166">
            <v>3885.4883505712514</v>
          </cell>
          <cell r="IL166">
            <v>3544.2698594634612</v>
          </cell>
          <cell r="IM166">
            <v>3291.3419693629603</v>
          </cell>
          <cell r="IN166">
            <v>3126.7046802697446</v>
          </cell>
          <cell r="IO166">
            <v>3050.3579921838145</v>
          </cell>
          <cell r="IP166">
            <v>3492.5531546600196</v>
          </cell>
          <cell r="IQ166">
            <v>3492.5531546600196</v>
          </cell>
          <cell r="IR166">
            <v>3635.7905074394816</v>
          </cell>
          <cell r="IS166">
            <v>3312.4867094054975</v>
          </cell>
          <cell r="IT166">
            <v>2989.1829113715139</v>
          </cell>
          <cell r="IU166">
            <v>2665.8791133375298</v>
          </cell>
          <cell r="IV166">
            <v>2342.5753153035457</v>
          </cell>
          <cell r="IW166">
            <v>2074.398407098779</v>
          </cell>
          <cell r="IX166">
            <v>1861.3483887232292</v>
          </cell>
          <cell r="IY166">
            <v>1703.4252601768958</v>
          </cell>
          <cell r="IZ166">
            <v>1600.6290214597796</v>
          </cell>
          <cell r="JA166">
            <v>1552.95967257188</v>
          </cell>
          <cell r="JB166">
            <v>6580.1401389949988</v>
          </cell>
          <cell r="JC166">
            <v>6580.1401389949988</v>
          </cell>
          <cell r="JD166">
            <v>6236.726515039114</v>
          </cell>
          <cell r="JE166">
            <v>5732.2180502332121</v>
          </cell>
          <cell r="JF166">
            <v>5227.7095854273066</v>
          </cell>
          <cell r="JG166">
            <v>4723.2011206214038</v>
          </cell>
          <cell r="JH166">
            <v>4218.692655815501</v>
          </cell>
          <cell r="JI166">
            <v>3800.208489908613</v>
          </cell>
          <cell r="JJ166">
            <v>3467.7486229007377</v>
          </cell>
          <cell r="JK166">
            <v>3221.3130547918809</v>
          </cell>
          <cell r="JL166">
            <v>3060.9017855820393</v>
          </cell>
          <cell r="JM166">
            <v>2986.5148152712127</v>
          </cell>
          <cell r="JN166">
            <v>0</v>
          </cell>
          <cell r="JO166">
            <v>0</v>
          </cell>
          <cell r="JP166">
            <v>-343.41362395588476</v>
          </cell>
          <cell r="JQ166">
            <v>-504.50846480590189</v>
          </cell>
          <cell r="JR166">
            <v>-504.50846480590553</v>
          </cell>
          <cell r="JS166">
            <v>-504.5084648059028</v>
          </cell>
          <cell r="JT166">
            <v>-504.5084648059028</v>
          </cell>
          <cell r="JU166">
            <v>-418.48416590688794</v>
          </cell>
          <cell r="JV166">
            <v>-332.45986700787535</v>
          </cell>
          <cell r="JW166">
            <v>-246.43556810885684</v>
          </cell>
          <cell r="JX166">
            <v>-160.41126920984152</v>
          </cell>
          <cell r="JY166">
            <v>-74.386970310826655</v>
          </cell>
          <cell r="JZ166">
            <v>115.9972521106632</v>
          </cell>
          <cell r="KA166">
            <v>115.9972521106632</v>
          </cell>
          <cell r="KB166">
            <v>-234.12681150181083</v>
          </cell>
          <cell r="KC166">
            <v>-73.031970651793245</v>
          </cell>
          <cell r="KD166">
            <v>-73.031970651790061</v>
          </cell>
          <cell r="KE166">
            <v>-73.03197065179188</v>
          </cell>
          <cell r="KF166">
            <v>-73.03197065179279</v>
          </cell>
          <cell r="KG166">
            <v>-40.800387846095759</v>
          </cell>
          <cell r="KH166">
            <v>-8.5688050403964553</v>
          </cell>
          <cell r="KI166">
            <v>23.662777765295601</v>
          </cell>
          <cell r="KJ166">
            <v>55.894360570992404</v>
          </cell>
          <cell r="KK166">
            <v>88.125943376688298</v>
          </cell>
        </row>
        <row r="167">
          <cell r="E167">
            <v>4010.15335694858</v>
          </cell>
          <cell r="H167">
            <v>1445.12045252301</v>
          </cell>
          <cell r="K167">
            <v>1442.7110707223401</v>
          </cell>
          <cell r="N167">
            <v>684.550061303441</v>
          </cell>
          <cell r="T167">
            <v>246.657550743016</v>
          </cell>
          <cell r="X167">
            <v>135.66165290865899</v>
          </cell>
          <cell r="AD167">
            <v>149.11885315768001</v>
          </cell>
          <cell r="AE167">
            <v>344.560433842245</v>
          </cell>
          <cell r="AI167">
            <v>505.73370839931999</v>
          </cell>
          <cell r="AM167">
            <v>322.20777864727199</v>
          </cell>
          <cell r="AN167">
            <v>731.20769194485604</v>
          </cell>
          <cell r="AZ167">
            <v>1614.05403261884</v>
          </cell>
          <cell r="BR167">
            <v>334.17944641238165</v>
          </cell>
          <cell r="BS167">
            <v>334.17944641238165</v>
          </cell>
          <cell r="BT167">
            <v>32.318865573037321</v>
          </cell>
          <cell r="BU167">
            <v>32.318865573037321</v>
          </cell>
          <cell r="BV167">
            <v>32.318865573037321</v>
          </cell>
          <cell r="BW167">
            <v>80.044641327338951</v>
          </cell>
          <cell r="BX167">
            <v>127.77041708164059</v>
          </cell>
          <cell r="BY167">
            <v>175.49619283594222</v>
          </cell>
          <cell r="BZ167">
            <v>223.22196859024385</v>
          </cell>
          <cell r="CA167">
            <v>270.94774434454547</v>
          </cell>
          <cell r="CB167">
            <v>318.67352009884712</v>
          </cell>
          <cell r="CC167">
            <v>318.67352009884712</v>
          </cell>
          <cell r="CP167">
            <v>120.4267043769175</v>
          </cell>
          <cell r="CQ167">
            <v>120.4267043769175</v>
          </cell>
          <cell r="CR167">
            <v>6.0213352188458753</v>
          </cell>
          <cell r="CS167">
            <v>6.0213352188458753</v>
          </cell>
          <cell r="CT167">
            <v>6.0213352188458753</v>
          </cell>
          <cell r="CU167">
            <v>23.929011213118649</v>
          </cell>
          <cell r="CV167">
            <v>41.836687207391414</v>
          </cell>
          <cell r="CW167">
            <v>59.744363201664193</v>
          </cell>
          <cell r="CX167">
            <v>77.652039195936965</v>
          </cell>
          <cell r="CY167">
            <v>95.559715190209744</v>
          </cell>
          <cell r="CZ167">
            <v>113.46739118448251</v>
          </cell>
          <cell r="DA167">
            <v>113.46739118448251</v>
          </cell>
          <cell r="DN167">
            <v>120.225922560195</v>
          </cell>
          <cell r="DO167">
            <v>120.225922560195</v>
          </cell>
          <cell r="DP167">
            <v>50.716158733198974</v>
          </cell>
          <cell r="DQ167">
            <v>50.716158733198974</v>
          </cell>
          <cell r="DR167">
            <v>50.716158733198974</v>
          </cell>
          <cell r="DS167">
            <v>61.706024955272085</v>
          </cell>
          <cell r="DT167">
            <v>72.695891177345203</v>
          </cell>
          <cell r="DU167">
            <v>83.685757399418321</v>
          </cell>
          <cell r="DV167">
            <v>94.675623621491425</v>
          </cell>
          <cell r="DW167">
            <v>105.66548984356454</v>
          </cell>
          <cell r="DX167">
            <v>116.65535606563765</v>
          </cell>
          <cell r="DY167">
            <v>116.65535606563765</v>
          </cell>
          <cell r="EL167">
            <v>57.045838441953414</v>
          </cell>
          <cell r="EM167">
            <v>57.045838441953414</v>
          </cell>
          <cell r="EN167">
            <v>40.389269688806984</v>
          </cell>
          <cell r="EO167">
            <v>40.389269688806984</v>
          </cell>
          <cell r="EP167">
            <v>40.389269688806984</v>
          </cell>
          <cell r="EQ167">
            <v>43.022762485177964</v>
          </cell>
          <cell r="ER167">
            <v>45.656255281548944</v>
          </cell>
          <cell r="ES167">
            <v>48.289748077919931</v>
          </cell>
          <cell r="ET167">
            <v>50.923240874290912</v>
          </cell>
          <cell r="EU167">
            <v>53.556733670661892</v>
          </cell>
          <cell r="EV167">
            <v>56.190226467032879</v>
          </cell>
          <cell r="EW167">
            <v>56.190226467032879</v>
          </cell>
          <cell r="GT167">
            <v>20.554795895251331</v>
          </cell>
          <cell r="GU167">
            <v>20.554795895251331</v>
          </cell>
          <cell r="GV167">
            <v>-108.01178421838996</v>
          </cell>
          <cell r="GW167">
            <v>-108.01178421838996</v>
          </cell>
          <cell r="GX167">
            <v>-108.01178421839002</v>
          </cell>
          <cell r="GY167">
            <v>-87.547311774565216</v>
          </cell>
          <cell r="GZ167">
            <v>-67.082839330740399</v>
          </cell>
          <cell r="HA167">
            <v>-46.618366886915581</v>
          </cell>
          <cell r="HB167">
            <v>-26.153894443090714</v>
          </cell>
          <cell r="HC167">
            <v>-5.6894219992659174</v>
          </cell>
          <cell r="HD167">
            <v>14.775050444558971</v>
          </cell>
          <cell r="HE167">
            <v>14.775050444558886</v>
          </cell>
          <cell r="HF167">
            <v>344.56043384224506</v>
          </cell>
          <cell r="HG167">
            <v>344.56043384224506</v>
          </cell>
          <cell r="HH167">
            <v>317.28273282973402</v>
          </cell>
          <cell r="HI167">
            <v>290.00503181722297</v>
          </cell>
          <cell r="HJ167">
            <v>262.72733080471187</v>
          </cell>
          <cell r="HK167">
            <v>239.71936149444082</v>
          </cell>
          <cell r="HL167">
            <v>220.98112388640982</v>
          </cell>
          <cell r="HM167">
            <v>206.51261798061887</v>
          </cell>
          <cell r="HN167">
            <v>196.31384377706803</v>
          </cell>
          <cell r="HO167">
            <v>190.38480127575724</v>
          </cell>
          <cell r="HP167">
            <v>188.72549047668653</v>
          </cell>
          <cell r="HQ167">
            <v>187.06617967761574</v>
          </cell>
          <cell r="ID167">
            <v>505.73370839932005</v>
          </cell>
          <cell r="IE167">
            <v>505.73370839932005</v>
          </cell>
          <cell r="IF167">
            <v>514.43157894866488</v>
          </cell>
          <cell r="IG167">
            <v>472.55607865807752</v>
          </cell>
          <cell r="IH167">
            <v>430.68057836749023</v>
          </cell>
          <cell r="II167">
            <v>395.42581911871332</v>
          </cell>
          <cell r="IJ167">
            <v>366.79180091174675</v>
          </cell>
          <cell r="IK167">
            <v>344.77852374659051</v>
          </cell>
          <cell r="IL167">
            <v>329.38598762324472</v>
          </cell>
          <cell r="IM167">
            <v>320.61419254170931</v>
          </cell>
          <cell r="IN167">
            <v>318.46313850198413</v>
          </cell>
          <cell r="IO167">
            <v>316.31208446225912</v>
          </cell>
          <cell r="IP167">
            <v>731.20769194485604</v>
          </cell>
          <cell r="IQ167">
            <v>731.20769194485604</v>
          </cell>
          <cell r="IR167">
            <v>746.23631131145578</v>
          </cell>
          <cell r="IS167">
            <v>682.08024834802745</v>
          </cell>
          <cell r="IT167">
            <v>617.92418538459913</v>
          </cell>
          <cell r="IU167">
            <v>563.81036079749936</v>
          </cell>
          <cell r="IV167">
            <v>519.73877458672837</v>
          </cell>
          <cell r="IW167">
            <v>485.70942675228611</v>
          </cell>
          <cell r="IX167">
            <v>461.72231729417251</v>
          </cell>
          <cell r="IY167">
            <v>447.77744621238782</v>
          </cell>
          <cell r="IZ167">
            <v>443.87481350693167</v>
          </cell>
          <cell r="JA167">
            <v>439.97218080147547</v>
          </cell>
          <cell r="JB167">
            <v>119.08645029670913</v>
          </cell>
          <cell r="JC167">
            <v>119.08645029670913</v>
          </cell>
          <cell r="JD167">
            <v>85.478000466943172</v>
          </cell>
          <cell r="JE167">
            <v>80.480862127272985</v>
          </cell>
          <cell r="JF167">
            <v>75.483723787603026</v>
          </cell>
          <cell r="JG167">
            <v>71.334819815654782</v>
          </cell>
          <cell r="JH167">
            <v>68.034150211428141</v>
          </cell>
          <cell r="JI167">
            <v>65.581714974923273</v>
          </cell>
          <cell r="JJ167">
            <v>63.977514106140234</v>
          </cell>
          <cell r="JK167">
            <v>63.22154760507874</v>
          </cell>
          <cell r="JL167">
            <v>63.313815471738963</v>
          </cell>
          <cell r="JM167">
            <v>63.406083338399412</v>
          </cell>
          <cell r="JN167">
            <v>2.2737367544323206E-13</v>
          </cell>
          <cell r="JO167">
            <v>0</v>
          </cell>
          <cell r="JP167">
            <v>-33.608449829765959</v>
          </cell>
          <cell r="JQ167">
            <v>-4.9971383396701867</v>
          </cell>
          <cell r="JR167">
            <v>-4.9971383396699594</v>
          </cell>
          <cell r="JS167">
            <v>-4.1489039719482435</v>
          </cell>
          <cell r="JT167">
            <v>-3.3006696042266412</v>
          </cell>
          <cell r="JU167">
            <v>-2.4524352365048685</v>
          </cell>
          <cell r="JV167">
            <v>-1.6042008687830389</v>
          </cell>
          <cell r="JW167">
            <v>-0.75596650106149355</v>
          </cell>
          <cell r="JX167">
            <v>9.2267866660222353E-2</v>
          </cell>
          <cell r="JY167">
            <v>9.2267866660449727E-2</v>
          </cell>
          <cell r="JZ167">
            <v>32.981366991724435</v>
          </cell>
          <cell r="KA167">
            <v>32.981366991724663</v>
          </cell>
          <cell r="KB167">
            <v>-61.976763292150665</v>
          </cell>
          <cell r="KC167">
            <v>-90.588074782246437</v>
          </cell>
          <cell r="KD167">
            <v>-90.588074782246721</v>
          </cell>
          <cell r="KE167">
            <v>-70.971836706143634</v>
          </cell>
          <cell r="KF167">
            <v>-51.355598630040426</v>
          </cell>
          <cell r="KG167">
            <v>-31.739360553937381</v>
          </cell>
          <cell r="KH167">
            <v>-12.123122477834341</v>
          </cell>
          <cell r="KI167">
            <v>7.4931155982689095</v>
          </cell>
          <cell r="KJ167">
            <v>27.10935367437208</v>
          </cell>
          <cell r="KK167">
            <v>27.109353674371768</v>
          </cell>
        </row>
        <row r="168">
          <cell r="E168">
            <v>3271.1537708092901</v>
          </cell>
          <cell r="H168">
            <v>2259.6285564362702</v>
          </cell>
          <cell r="K168">
            <v>291.00572916856498</v>
          </cell>
          <cell r="N168">
            <v>227.66114203001101</v>
          </cell>
          <cell r="T168">
            <v>-77.447868662822103</v>
          </cell>
          <cell r="X168">
            <v>-77.447868662822103</v>
          </cell>
          <cell r="AD168">
            <v>264.61400109265071</v>
          </cell>
          <cell r="AE168">
            <v>2238.7883344587099</v>
          </cell>
          <cell r="AI168">
            <v>3205.2301572206802</v>
          </cell>
          <cell r="AM168">
            <v>99.206829888363103</v>
          </cell>
          <cell r="AN168">
            <v>1774.52037393158</v>
          </cell>
          <cell r="AZ168">
            <v>5553.0762430777604</v>
          </cell>
          <cell r="BR168">
            <v>272.59614756744082</v>
          </cell>
          <cell r="BS168">
            <v>272.59614756744082</v>
          </cell>
          <cell r="BT168">
            <v>186.62538031683809</v>
          </cell>
          <cell r="BU168">
            <v>186.62538031683809</v>
          </cell>
          <cell r="BV168">
            <v>199.79076462898414</v>
          </cell>
          <cell r="BW168">
            <v>212.95614894113015</v>
          </cell>
          <cell r="BX168">
            <v>226.12153325327617</v>
          </cell>
          <cell r="BY168">
            <v>239.28691756542221</v>
          </cell>
          <cell r="BZ168">
            <v>252.45230187756823</v>
          </cell>
          <cell r="CA168">
            <v>265.61768618971433</v>
          </cell>
          <cell r="CB168">
            <v>265.61768618971433</v>
          </cell>
          <cell r="CC168">
            <v>265.61768618971433</v>
          </cell>
          <cell r="CP168">
            <v>188.3023797030225</v>
          </cell>
          <cell r="CQ168">
            <v>188.3023797030225</v>
          </cell>
          <cell r="CR168">
            <v>125.00171816396282</v>
          </cell>
          <cell r="CS168">
            <v>125.00171816396282</v>
          </cell>
          <cell r="CT168">
            <v>134.69544968488233</v>
          </cell>
          <cell r="CU168">
            <v>144.38918120580186</v>
          </cell>
          <cell r="CV168">
            <v>154.08291272672139</v>
          </cell>
          <cell r="CW168">
            <v>163.77664424764089</v>
          </cell>
          <cell r="CX168">
            <v>173.47037576856042</v>
          </cell>
          <cell r="CY168">
            <v>183.16410728947992</v>
          </cell>
          <cell r="CZ168">
            <v>183.16410728947992</v>
          </cell>
          <cell r="DA168">
            <v>183.16410728947992</v>
          </cell>
          <cell r="DN168">
            <v>24.250477430713747</v>
          </cell>
          <cell r="DO168">
            <v>24.250477430713747</v>
          </cell>
          <cell r="DP168">
            <v>20.186367814987424</v>
          </cell>
          <cell r="DQ168">
            <v>20.186367814987424</v>
          </cell>
          <cell r="DR168">
            <v>20.808737100372046</v>
          </cell>
          <cell r="DS168">
            <v>21.431106385756667</v>
          </cell>
          <cell r="DT168">
            <v>22.053475671141285</v>
          </cell>
          <cell r="DU168">
            <v>22.675844956525907</v>
          </cell>
          <cell r="DV168">
            <v>23.298214241910525</v>
          </cell>
          <cell r="DW168">
            <v>23.92058352729515</v>
          </cell>
          <cell r="DX168">
            <v>23.92058352729515</v>
          </cell>
          <cell r="DY168">
            <v>23.92058352729515</v>
          </cell>
          <cell r="EL168">
            <v>18.971761835834251</v>
          </cell>
          <cell r="EM168">
            <v>18.971761835834251</v>
          </cell>
          <cell r="EN168">
            <v>17.899734189153239</v>
          </cell>
          <cell r="EO168">
            <v>17.899734189153239</v>
          </cell>
          <cell r="EP168">
            <v>18.063902271085791</v>
          </cell>
          <cell r="EQ168">
            <v>18.228070353018339</v>
          </cell>
          <cell r="ER168">
            <v>18.392238434950887</v>
          </cell>
          <cell r="ES168">
            <v>18.556406516883438</v>
          </cell>
          <cell r="ET168">
            <v>18.720574598815986</v>
          </cell>
          <cell r="EU168">
            <v>18.884742680748534</v>
          </cell>
          <cell r="EV168">
            <v>18.884742680748534</v>
          </cell>
          <cell r="EW168">
            <v>18.884742680748534</v>
          </cell>
          <cell r="GT168">
            <v>-6.4539890552351746</v>
          </cell>
          <cell r="GU168">
            <v>-6.4539890552351746</v>
          </cell>
          <cell r="GV168">
            <v>-86.70480634817919</v>
          </cell>
          <cell r="GW168">
            <v>-86.704806348178735</v>
          </cell>
          <cell r="GX168">
            <v>-74.415363264047599</v>
          </cell>
          <cell r="GY168">
            <v>-62.125920179915838</v>
          </cell>
          <cell r="GZ168">
            <v>-49.836477095783614</v>
          </cell>
          <cell r="HA168">
            <v>-37.547034011652244</v>
          </cell>
          <cell r="HB168">
            <v>-25.257590927520241</v>
          </cell>
          <cell r="HC168">
            <v>-12.968147843388577</v>
          </cell>
          <cell r="HD168">
            <v>-12.968147843388349</v>
          </cell>
          <cell r="HE168">
            <v>-12.968147843388577</v>
          </cell>
          <cell r="HF168">
            <v>2238.7883344587103</v>
          </cell>
          <cell r="HG168">
            <v>2238.7883344587103</v>
          </cell>
          <cell r="HH168">
            <v>2176.071485614902</v>
          </cell>
          <cell r="HI168">
            <v>2113.3546367710942</v>
          </cell>
          <cell r="HJ168">
            <v>2060.2421155875081</v>
          </cell>
          <cell r="HK168">
            <v>2016.7339220641445</v>
          </cell>
          <cell r="HL168">
            <v>1982.8300562010038</v>
          </cell>
          <cell r="HM168">
            <v>1958.5305179980851</v>
          </cell>
          <cell r="HN168">
            <v>1943.8353074553891</v>
          </cell>
          <cell r="HO168">
            <v>1938.7444245729152</v>
          </cell>
          <cell r="HP168">
            <v>1933.6535416904417</v>
          </cell>
          <cell r="HQ168">
            <v>1928.5626588079679</v>
          </cell>
          <cell r="ID168">
            <v>3205.2301572206802</v>
          </cell>
          <cell r="IE168">
            <v>3205.2301572206802</v>
          </cell>
          <cell r="IF168">
            <v>3433.0911562197789</v>
          </cell>
          <cell r="IG168">
            <v>3340.4291394968091</v>
          </cell>
          <cell r="IH168">
            <v>3261.9571910995105</v>
          </cell>
          <cell r="II168">
            <v>3197.6753110278833</v>
          </cell>
          <cell r="IJ168">
            <v>3147.5834992819255</v>
          </cell>
          <cell r="IK168">
            <v>3111.6817558616399</v>
          </cell>
          <cell r="IL168">
            <v>3089.9700807670238</v>
          </cell>
          <cell r="IM168">
            <v>3082.4484739980794</v>
          </cell>
          <cell r="IN168">
            <v>3074.926867229135</v>
          </cell>
          <cell r="IO168">
            <v>3067.4052604601902</v>
          </cell>
          <cell r="IP168">
            <v>1774.52037393158</v>
          </cell>
          <cell r="IQ168">
            <v>1774.52037393158</v>
          </cell>
          <cell r="IR168">
            <v>1845.1561440038631</v>
          </cell>
          <cell r="IS168">
            <v>1791.976650709775</v>
          </cell>
          <cell r="IT168">
            <v>1746.9409543030754</v>
          </cell>
          <cell r="IU168">
            <v>1710.0490547837642</v>
          </cell>
          <cell r="IV168">
            <v>1681.3009521518416</v>
          </cell>
          <cell r="IW168">
            <v>1660.6966464073075</v>
          </cell>
          <cell r="IX168">
            <v>1648.2361375501621</v>
          </cell>
          <cell r="IY168">
            <v>1643.9194255804052</v>
          </cell>
          <cell r="IZ168">
            <v>1639.6027136106484</v>
          </cell>
          <cell r="JA168">
            <v>1635.2860016408915</v>
          </cell>
          <cell r="JB168">
            <v>3669.4981177478103</v>
          </cell>
          <cell r="JC168">
            <v>3669.4981177478103</v>
          </cell>
          <cell r="JD168">
            <v>3764.0064978308174</v>
          </cell>
          <cell r="JE168">
            <v>3661.8071255581281</v>
          </cell>
          <cell r="JF168">
            <v>3575.258352383943</v>
          </cell>
          <cell r="JG168">
            <v>3504.3601783082631</v>
          </cell>
          <cell r="JH168">
            <v>3449.1126033310875</v>
          </cell>
          <cell r="JI168">
            <v>3409.515627452417</v>
          </cell>
          <cell r="JJ168">
            <v>3385.5692506722507</v>
          </cell>
          <cell r="JK168">
            <v>3377.2734729905897</v>
          </cell>
          <cell r="JL168">
            <v>3368.9776953089286</v>
          </cell>
          <cell r="JM168">
            <v>3360.6819176272666</v>
          </cell>
          <cell r="JN168">
            <v>0</v>
          </cell>
          <cell r="JO168">
            <v>0</v>
          </cell>
          <cell r="JP168">
            <v>94.508380083007069</v>
          </cell>
          <cell r="JQ168">
            <v>-102.19937227268929</v>
          </cell>
          <cell r="JR168">
            <v>-86.548773174185044</v>
          </cell>
          <cell r="JS168">
            <v>-70.89817407567989</v>
          </cell>
          <cell r="JT168">
            <v>-55.247574977175645</v>
          </cell>
          <cell r="JU168">
            <v>-39.596975878670492</v>
          </cell>
          <cell r="JV168">
            <v>-23.946376780166247</v>
          </cell>
          <cell r="JW168">
            <v>-8.2957776816610931</v>
          </cell>
          <cell r="JX168">
            <v>-8.2957776816610931</v>
          </cell>
          <cell r="JY168">
            <v>-8.2957776816620026</v>
          </cell>
          <cell r="JZ168">
            <v>15.597177702485718</v>
          </cell>
          <cell r="KA168">
            <v>15.597177702485718</v>
          </cell>
          <cell r="KB168">
            <v>-159.16201967346535</v>
          </cell>
          <cell r="KC168">
            <v>37.545732682231446</v>
          </cell>
          <cell r="KD168">
            <v>34.184576667858337</v>
          </cell>
          <cell r="KE168">
            <v>30.823420653484945</v>
          </cell>
          <cell r="KF168">
            <v>27.462264639112924</v>
          </cell>
          <cell r="KG168">
            <v>24.10110862473914</v>
          </cell>
          <cell r="KH168">
            <v>20.739952610366899</v>
          </cell>
          <cell r="KI168">
            <v>17.378796595993407</v>
          </cell>
          <cell r="KJ168">
            <v>17.378796595993634</v>
          </cell>
          <cell r="KK168">
            <v>17.378796595994316</v>
          </cell>
        </row>
        <row r="169">
          <cell r="E169">
            <v>18408.9453645014</v>
          </cell>
          <cell r="H169">
            <v>14788.0961744346</v>
          </cell>
          <cell r="K169">
            <v>1060.37788447311</v>
          </cell>
          <cell r="N169">
            <v>1630.00300833305</v>
          </cell>
          <cell r="T169">
            <v>71.168256382220704</v>
          </cell>
          <cell r="X169">
            <v>39.1425410102214</v>
          </cell>
          <cell r="AD169">
            <v>125.57290761872694</v>
          </cell>
          <cell r="AE169">
            <v>3051.5415447476598</v>
          </cell>
          <cell r="AI169">
            <v>7520.9513992498396</v>
          </cell>
          <cell r="AM169">
            <v>196.25179035353301</v>
          </cell>
          <cell r="AN169">
            <v>4589.2987375190796</v>
          </cell>
          <cell r="AZ169">
            <v>11044.128933921</v>
          </cell>
          <cell r="BR169">
            <v>1534.0787803751166</v>
          </cell>
          <cell r="BS169">
            <v>1534.0787803751166</v>
          </cell>
          <cell r="BT169">
            <v>1687.4866584126285</v>
          </cell>
          <cell r="BU169">
            <v>1687.4866584126285</v>
          </cell>
          <cell r="BV169">
            <v>1661.9186787397098</v>
          </cell>
          <cell r="BW169">
            <v>1636.3506990667913</v>
          </cell>
          <cell r="BX169">
            <v>1610.7827193938729</v>
          </cell>
          <cell r="BY169">
            <v>1585.2147397209544</v>
          </cell>
          <cell r="BZ169">
            <v>1559.6467600480357</v>
          </cell>
          <cell r="CA169">
            <v>1534.0787803751166</v>
          </cell>
          <cell r="CB169">
            <v>1534.0787803751166</v>
          </cell>
          <cell r="CC169">
            <v>1534.0787803751166</v>
          </cell>
          <cell r="CP169">
            <v>1232.34134786955</v>
          </cell>
          <cell r="CQ169">
            <v>1232.34134786955</v>
          </cell>
          <cell r="CR169">
            <v>1330.928655699114</v>
          </cell>
          <cell r="CS169">
            <v>1330.928655699114</v>
          </cell>
          <cell r="CT169">
            <v>1314.49743772752</v>
          </cell>
          <cell r="CU169">
            <v>1298.0662197559259</v>
          </cell>
          <cell r="CV169">
            <v>1281.6350017843317</v>
          </cell>
          <cell r="CW169">
            <v>1265.2037838127376</v>
          </cell>
          <cell r="CX169">
            <v>1248.7725658411434</v>
          </cell>
          <cell r="CY169">
            <v>1232.34134786955</v>
          </cell>
          <cell r="CZ169">
            <v>1232.34134786955</v>
          </cell>
          <cell r="DA169">
            <v>1232.34134786955</v>
          </cell>
          <cell r="DN169">
            <v>88.364823706092494</v>
          </cell>
          <cell r="DO169">
            <v>88.364823706092494</v>
          </cell>
          <cell r="DP169">
            <v>0</v>
          </cell>
          <cell r="DQ169">
            <v>0</v>
          </cell>
          <cell r="DR169">
            <v>5.8909882470727606</v>
          </cell>
          <cell r="DS169">
            <v>22.385755338876709</v>
          </cell>
          <cell r="DT169">
            <v>38.880522430680656</v>
          </cell>
          <cell r="DU169">
            <v>55.375289522484607</v>
          </cell>
          <cell r="DV169">
            <v>71.870056614288558</v>
          </cell>
          <cell r="DW169">
            <v>88.364823706092494</v>
          </cell>
          <cell r="DX169">
            <v>88.364823706092494</v>
          </cell>
          <cell r="DY169">
            <v>88.364823706092494</v>
          </cell>
          <cell r="EL169">
            <v>135.83358402775417</v>
          </cell>
          <cell r="EM169">
            <v>135.83358402775417</v>
          </cell>
          <cell r="EN169">
            <v>78.826583015273997</v>
          </cell>
          <cell r="EO169">
            <v>78.826583015273997</v>
          </cell>
          <cell r="EP169">
            <v>88.327749850687354</v>
          </cell>
          <cell r="EQ169">
            <v>97.828916686100726</v>
          </cell>
          <cell r="ER169">
            <v>107.33008352151408</v>
          </cell>
          <cell r="ES169">
            <v>116.83125035692744</v>
          </cell>
          <cell r="ET169">
            <v>126.33241719234081</v>
          </cell>
          <cell r="EU169">
            <v>135.83358402775417</v>
          </cell>
          <cell r="EV169">
            <v>135.83358402775417</v>
          </cell>
          <cell r="EW169">
            <v>135.83358402775417</v>
          </cell>
          <cell r="GT169">
            <v>3.2618784175184485</v>
          </cell>
          <cell r="GU169">
            <v>3.2618784175184485</v>
          </cell>
          <cell r="GV169">
            <v>124.55668129117954</v>
          </cell>
          <cell r="GW169">
            <v>124.55668129117954</v>
          </cell>
          <cell r="GX169">
            <v>109.20094611607108</v>
          </cell>
          <cell r="GY169">
            <v>88.013132576360704</v>
          </cell>
          <cell r="GZ169">
            <v>66.825319036650853</v>
          </cell>
          <cell r="HA169">
            <v>45.637505496939781</v>
          </cell>
          <cell r="HB169">
            <v>24.449691957229291</v>
          </cell>
          <cell r="HC169">
            <v>3.2618784175184485</v>
          </cell>
          <cell r="HD169">
            <v>3.2618784175184485</v>
          </cell>
          <cell r="HE169">
            <v>3.2618784175184485</v>
          </cell>
          <cell r="HF169">
            <v>3051.5415447476594</v>
          </cell>
          <cell r="HG169">
            <v>3051.5415447476594</v>
          </cell>
          <cell r="HH169">
            <v>3071.8851550459772</v>
          </cell>
          <cell r="HI169">
            <v>3092.228765344295</v>
          </cell>
          <cell r="HJ169">
            <v>3109.1817739262265</v>
          </cell>
          <cell r="HK169">
            <v>3122.7441807917717</v>
          </cell>
          <cell r="HL169">
            <v>3132.9159859409315</v>
          </cell>
          <cell r="HM169">
            <v>3139.6971893737036</v>
          </cell>
          <cell r="HN169">
            <v>3143.0877910900895</v>
          </cell>
          <cell r="HO169">
            <v>3143.0877910900899</v>
          </cell>
          <cell r="HP169">
            <v>3143.0877910900895</v>
          </cell>
          <cell r="HQ169">
            <v>3143.0877910900895</v>
          </cell>
          <cell r="ID169">
            <v>7520.9513992498396</v>
          </cell>
          <cell r="IE169">
            <v>7520.9513992498396</v>
          </cell>
          <cell r="IF169">
            <v>8341.9885936679493</v>
          </cell>
          <cell r="IG169">
            <v>8410.9306481610729</v>
          </cell>
          <cell r="IH169">
            <v>8468.3823602386747</v>
          </cell>
          <cell r="II169">
            <v>8514.3437299007564</v>
          </cell>
          <cell r="IJ169">
            <v>8548.8147571473182</v>
          </cell>
          <cell r="IK169">
            <v>8571.7954419783619</v>
          </cell>
          <cell r="IL169">
            <v>8583.28578439388</v>
          </cell>
          <cell r="IM169">
            <v>8583.28578439388</v>
          </cell>
          <cell r="IN169">
            <v>8583.28578439388</v>
          </cell>
          <cell r="IO169">
            <v>8583.28578439388</v>
          </cell>
          <cell r="IP169">
            <v>4589.2987375190778</v>
          </cell>
          <cell r="IQ169">
            <v>4589.2987375190778</v>
          </cell>
          <cell r="IR169">
            <v>5435.6027463955515</v>
          </cell>
          <cell r="IS169">
            <v>5471.60011557698</v>
          </cell>
          <cell r="IT169">
            <v>5501.5979232281688</v>
          </cell>
          <cell r="IU169">
            <v>5525.5961693491208</v>
          </cell>
          <cell r="IV169">
            <v>5543.594853939836</v>
          </cell>
          <cell r="IW169">
            <v>5555.5939770003115</v>
          </cell>
          <cell r="IX169">
            <v>5561.5935385305484</v>
          </cell>
          <cell r="IY169">
            <v>5561.5935385305493</v>
          </cell>
          <cell r="IZ169">
            <v>5561.5935385305484</v>
          </cell>
          <cell r="JA169">
            <v>5561.5935385305484</v>
          </cell>
          <cell r="JB169">
            <v>5983.1942064784207</v>
          </cell>
          <cell r="JC169">
            <v>5983.1942064784207</v>
          </cell>
          <cell r="JD169">
            <v>5978.2710023183745</v>
          </cell>
          <cell r="JE169">
            <v>6031.5592979283874</v>
          </cell>
          <cell r="JF169">
            <v>6075.9662109367318</v>
          </cell>
          <cell r="JG169">
            <v>6111.4917413434068</v>
          </cell>
          <cell r="JH169">
            <v>6138.1358891484142</v>
          </cell>
          <cell r="JI169">
            <v>6155.8986543517549</v>
          </cell>
          <cell r="JJ169">
            <v>6164.7800369534207</v>
          </cell>
          <cell r="JK169">
            <v>6164.7800369534198</v>
          </cell>
          <cell r="JL169">
            <v>6164.7800369534207</v>
          </cell>
          <cell r="JM169">
            <v>6164.7800369534207</v>
          </cell>
          <cell r="JN169">
            <v>0</v>
          </cell>
          <cell r="JO169">
            <v>0</v>
          </cell>
          <cell r="JP169">
            <v>-4.9232041600462253</v>
          </cell>
          <cell r="JQ169">
            <v>53.288295610012938</v>
          </cell>
          <cell r="JR169">
            <v>44.406913008344418</v>
          </cell>
          <cell r="JS169">
            <v>35.525530406674989</v>
          </cell>
          <cell r="JT169">
            <v>26.644147805007378</v>
          </cell>
          <cell r="JU169">
            <v>17.762765203340678</v>
          </cell>
          <cell r="JV169">
            <v>8.8813826016657913</v>
          </cell>
          <cell r="JW169">
            <v>0</v>
          </cell>
          <cell r="JX169">
            <v>0</v>
          </cell>
          <cell r="JY169">
            <v>0</v>
          </cell>
          <cell r="JZ169">
            <v>13.726287385745692</v>
          </cell>
          <cell r="KA169">
            <v>13.726287385745692</v>
          </cell>
          <cell r="KB169">
            <v>139.944294419453</v>
          </cell>
          <cell r="KC169">
            <v>81.732794649393838</v>
          </cell>
          <cell r="KD169">
            <v>75.258442075953909</v>
          </cell>
          <cell r="KE169">
            <v>62.952011137912962</v>
          </cell>
          <cell r="KF169">
            <v>50.645580199870722</v>
          </cell>
          <cell r="KG169">
            <v>38.33914926182635</v>
          </cell>
          <cell r="KH169">
            <v>26.032718323790746</v>
          </cell>
          <cell r="KI169">
            <v>13.726287385745692</v>
          </cell>
          <cell r="KJ169">
            <v>13.726287385745692</v>
          </cell>
          <cell r="KK169">
            <v>13.726287385745692</v>
          </cell>
        </row>
        <row r="170">
          <cell r="E170">
            <v>6399.9183065420802</v>
          </cell>
          <cell r="H170">
            <v>2835.61601328182</v>
          </cell>
          <cell r="K170">
            <v>1753.8113775275399</v>
          </cell>
          <cell r="N170">
            <v>857.47429460705598</v>
          </cell>
          <cell r="T170">
            <v>27.542091178192099</v>
          </cell>
          <cell r="X170">
            <v>15.148150148005699</v>
          </cell>
          <cell r="AD170">
            <v>351.87786428029335</v>
          </cell>
          <cell r="AE170">
            <v>871.33193214164601</v>
          </cell>
          <cell r="AI170">
            <v>1852.89174586235</v>
          </cell>
          <cell r="AM170">
            <v>104.002605980792</v>
          </cell>
          <cell r="AN170">
            <v>1381.16934171507</v>
          </cell>
          <cell r="AZ170">
            <v>3177.51297091478</v>
          </cell>
          <cell r="BR170">
            <v>533.32652554517335</v>
          </cell>
          <cell r="BS170">
            <v>533.32652554517335</v>
          </cell>
          <cell r="BT170">
            <v>366.31236114556037</v>
          </cell>
          <cell r="BU170">
            <v>366.31236114556037</v>
          </cell>
          <cell r="BV170">
            <v>393.65028378832034</v>
          </cell>
          <cell r="BW170">
            <v>420.9882064310803</v>
          </cell>
          <cell r="BX170">
            <v>448.32612907384032</v>
          </cell>
          <cell r="BY170">
            <v>475.66405171660028</v>
          </cell>
          <cell r="BZ170">
            <v>503.00197435936025</v>
          </cell>
          <cell r="CA170">
            <v>530.33989700212032</v>
          </cell>
          <cell r="CB170">
            <v>530.33989700212032</v>
          </cell>
          <cell r="CC170">
            <v>530.33989700212032</v>
          </cell>
          <cell r="CP170">
            <v>236.30133444015166</v>
          </cell>
          <cell r="CQ170">
            <v>236.30133444015166</v>
          </cell>
          <cell r="CR170">
            <v>156.30455969329279</v>
          </cell>
          <cell r="CS170">
            <v>156.30455969329279</v>
          </cell>
          <cell r="CT170">
            <v>169.39893194346459</v>
          </cell>
          <cell r="CU170">
            <v>182.49330419363642</v>
          </cell>
          <cell r="CV170">
            <v>195.58767644380822</v>
          </cell>
          <cell r="CW170">
            <v>208.68204869398005</v>
          </cell>
          <cell r="CX170">
            <v>221.77642094415185</v>
          </cell>
          <cell r="CY170">
            <v>234.87079319432362</v>
          </cell>
          <cell r="CZ170">
            <v>234.87079319432362</v>
          </cell>
          <cell r="DA170">
            <v>234.87079319432362</v>
          </cell>
          <cell r="DN170">
            <v>146.15094812729498</v>
          </cell>
          <cell r="DO170">
            <v>146.15094812729498</v>
          </cell>
          <cell r="DP170">
            <v>106.09418382337678</v>
          </cell>
          <cell r="DQ170">
            <v>106.09418382337678</v>
          </cell>
          <cell r="DR170">
            <v>112.65092544943208</v>
          </cell>
          <cell r="DS170">
            <v>119.20766707548739</v>
          </cell>
          <cell r="DT170">
            <v>125.76440870154269</v>
          </cell>
          <cell r="DU170">
            <v>132.32115032759799</v>
          </cell>
          <cell r="DV170">
            <v>138.87789195365332</v>
          </cell>
          <cell r="DW170">
            <v>145.43463357970859</v>
          </cell>
          <cell r="DX170">
            <v>145.43463357970859</v>
          </cell>
          <cell r="DY170">
            <v>145.43463357970859</v>
          </cell>
          <cell r="EL170">
            <v>71.456191217254656</v>
          </cell>
          <cell r="EM170">
            <v>71.456191217254656</v>
          </cell>
          <cell r="EN170">
            <v>66.711972212111746</v>
          </cell>
          <cell r="EO170">
            <v>66.711972212111746</v>
          </cell>
          <cell r="EP170">
            <v>67.488535640903237</v>
          </cell>
          <cell r="EQ170">
            <v>68.265099069694713</v>
          </cell>
          <cell r="ER170">
            <v>69.041662498486204</v>
          </cell>
          <cell r="ES170">
            <v>69.81822592727768</v>
          </cell>
          <cell r="ET170">
            <v>70.594789356069171</v>
          </cell>
          <cell r="EU170">
            <v>71.371352784860676</v>
          </cell>
          <cell r="EV170">
            <v>71.371352784860676</v>
          </cell>
          <cell r="EW170">
            <v>71.371352784860676</v>
          </cell>
          <cell r="GT170">
            <v>2.2951742648493414</v>
          </cell>
          <cell r="GU170">
            <v>2.2951742648493414</v>
          </cell>
          <cell r="GV170">
            <v>-64.502749455947296</v>
          </cell>
          <cell r="GW170">
            <v>-64.502749455947296</v>
          </cell>
          <cell r="GX170">
            <v>-53.568847664200071</v>
          </cell>
          <cell r="GY170">
            <v>-42.634945872452654</v>
          </cell>
          <cell r="GZ170">
            <v>-31.701044080705156</v>
          </cell>
          <cell r="HA170">
            <v>-20.767142288957839</v>
          </cell>
          <cell r="HB170">
            <v>-9.8332404972105056</v>
          </cell>
          <cell r="HC170">
            <v>1.100661294537209</v>
          </cell>
          <cell r="HD170">
            <v>1.1006612945369816</v>
          </cell>
          <cell r="HE170">
            <v>1.1006612945370953</v>
          </cell>
          <cell r="HF170">
            <v>871.33193214164589</v>
          </cell>
          <cell r="HG170">
            <v>871.33193214164589</v>
          </cell>
          <cell r="HH170">
            <v>846.75041476454226</v>
          </cell>
          <cell r="HI170">
            <v>822.16889738743862</v>
          </cell>
          <cell r="HJ170">
            <v>801.61103646434083</v>
          </cell>
          <cell r="HK170">
            <v>785.07683199524911</v>
          </cell>
          <cell r="HL170">
            <v>772.56628398016346</v>
          </cell>
          <cell r="HM170">
            <v>764.07939241908377</v>
          </cell>
          <cell r="HN170">
            <v>759.61615731201005</v>
          </cell>
          <cell r="HO170">
            <v>759.1765786589425</v>
          </cell>
          <cell r="HP170">
            <v>758.73700000587473</v>
          </cell>
          <cell r="HQ170">
            <v>758.29742135280708</v>
          </cell>
          <cell r="ID170">
            <v>1852.89174586235</v>
          </cell>
          <cell r="IE170">
            <v>1852.89174586235</v>
          </cell>
          <cell r="IF170">
            <v>1984.9919472431011</v>
          </cell>
          <cell r="IG170">
            <v>1931.8029740376169</v>
          </cell>
          <cell r="IH170">
            <v>1887.3203045170117</v>
          </cell>
          <cell r="II170">
            <v>1851.5439386812859</v>
          </cell>
          <cell r="IJ170">
            <v>1824.4738765304389</v>
          </cell>
          <cell r="IK170">
            <v>1806.1101180644712</v>
          </cell>
          <cell r="IL170">
            <v>1796.4526632833827</v>
          </cell>
          <cell r="IM170">
            <v>1795.5015121871736</v>
          </cell>
          <cell r="IN170">
            <v>1794.5503610909645</v>
          </cell>
          <cell r="IO170">
            <v>1793.599209994755</v>
          </cell>
          <cell r="IP170">
            <v>1381.1693417150695</v>
          </cell>
          <cell r="IQ170">
            <v>1381.1693417150695</v>
          </cell>
          <cell r="IR170">
            <v>1493.1974183583891</v>
          </cell>
          <cell r="IS170">
            <v>1449.8492750958558</v>
          </cell>
          <cell r="IT170">
            <v>1413.5966269458384</v>
          </cell>
          <cell r="IU170">
            <v>1384.4394739083368</v>
          </cell>
          <cell r="IV170">
            <v>1362.3778159833516</v>
          </cell>
          <cell r="IW170">
            <v>1347.4116531708826</v>
          </cell>
          <cell r="IX170">
            <v>1339.5409854709301</v>
          </cell>
          <cell r="IY170">
            <v>1338.7658128834933</v>
          </cell>
          <cell r="IZ170">
            <v>1337.9906402960564</v>
          </cell>
          <cell r="JA170">
            <v>1337.2154677086198</v>
          </cell>
          <cell r="JB170">
            <v>1343.0543362889262</v>
          </cell>
          <cell r="JC170">
            <v>1343.0543362889262</v>
          </cell>
          <cell r="JD170">
            <v>1338.5449436492543</v>
          </cell>
          <cell r="JE170">
            <v>1304.1225963292</v>
          </cell>
          <cell r="JF170">
            <v>1275.3347140355143</v>
          </cell>
          <cell r="JG170">
            <v>1252.1812967681981</v>
          </cell>
          <cell r="JH170">
            <v>1234.662344527251</v>
          </cell>
          <cell r="JI170">
            <v>1222.7778573126723</v>
          </cell>
          <cell r="JJ170">
            <v>1216.5278351244629</v>
          </cell>
          <cell r="JK170">
            <v>1215.9122779626227</v>
          </cell>
          <cell r="JL170">
            <v>1215.2967208007826</v>
          </cell>
          <cell r="JM170">
            <v>1214.6811636389423</v>
          </cell>
          <cell r="JN170">
            <v>0</v>
          </cell>
          <cell r="JO170">
            <v>0</v>
          </cell>
          <cell r="JP170">
            <v>-4.5093926396718871</v>
          </cell>
          <cell r="JQ170">
            <v>-34.422347320054314</v>
          </cell>
          <cell r="JR170">
            <v>-28.787882293685698</v>
          </cell>
          <cell r="JS170">
            <v>-23.153417267316172</v>
          </cell>
          <cell r="JT170">
            <v>-17.518952240947101</v>
          </cell>
          <cell r="JU170">
            <v>-11.884487214578712</v>
          </cell>
          <cell r="JV170">
            <v>-6.2500221882094138</v>
          </cell>
          <cell r="JW170">
            <v>-0.61555716184011544</v>
          </cell>
          <cell r="JX170">
            <v>-0.61555716184011544</v>
          </cell>
          <cell r="JY170">
            <v>-0.61555716184034281</v>
          </cell>
          <cell r="JZ170">
            <v>31.618329621540454</v>
          </cell>
          <cell r="KA170">
            <v>31.618329621540454</v>
          </cell>
          <cell r="KB170">
            <v>-30.670201459584291</v>
          </cell>
          <cell r="KC170">
            <v>-0.75724677920186423</v>
          </cell>
          <cell r="KD170">
            <v>4.5421899861767407</v>
          </cell>
          <cell r="KE170">
            <v>9.8416267515546316</v>
          </cell>
          <cell r="KF170">
            <v>15.141063516933059</v>
          </cell>
          <cell r="KG170">
            <v>20.440500282311987</v>
          </cell>
          <cell r="KH170">
            <v>25.73993704769002</v>
          </cell>
          <cell r="KI170">
            <v>31.039373813068437</v>
          </cell>
          <cell r="KJ170">
            <v>31.03937381306821</v>
          </cell>
          <cell r="KK170">
            <v>31.039373813068551</v>
          </cell>
        </row>
        <row r="171">
          <cell r="E171">
            <v>3212.0813094609498</v>
          </cell>
          <cell r="H171">
            <v>2856.8237413949601</v>
          </cell>
          <cell r="K171">
            <v>126.293918552289</v>
          </cell>
          <cell r="N171">
            <v>122.600769534674</v>
          </cell>
          <cell r="T171">
            <v>4.5570057130612502</v>
          </cell>
          <cell r="X171">
            <v>2.50635314218369</v>
          </cell>
          <cell r="AD171">
            <v>23.523369879454101</v>
          </cell>
          <cell r="AE171">
            <v>62.352166595418403</v>
          </cell>
          <cell r="AI171">
            <v>36.413178349937802</v>
          </cell>
          <cell r="AM171">
            <v>54.4715833584781</v>
          </cell>
          <cell r="AN171">
            <v>212.44605374359099</v>
          </cell>
          <cell r="AZ171">
            <v>194.803306793834</v>
          </cell>
          <cell r="BR171">
            <v>267.67344245507911</v>
          </cell>
          <cell r="BS171">
            <v>267.67344245507911</v>
          </cell>
          <cell r="BT171">
            <v>294.44078670058707</v>
          </cell>
          <cell r="BU171">
            <v>294.44078670058707</v>
          </cell>
          <cell r="BV171">
            <v>289.97956265966906</v>
          </cell>
          <cell r="BW171">
            <v>285.5183386187511</v>
          </cell>
          <cell r="BX171">
            <v>281.05711457783315</v>
          </cell>
          <cell r="BY171">
            <v>276.59589053691519</v>
          </cell>
          <cell r="BZ171">
            <v>272.13466649599718</v>
          </cell>
          <cell r="CA171">
            <v>267.67344245507911</v>
          </cell>
          <cell r="CB171">
            <v>267.67344245507911</v>
          </cell>
          <cell r="CC171">
            <v>267.67344245507911</v>
          </cell>
          <cell r="CP171">
            <v>238.06864511624667</v>
          </cell>
          <cell r="CQ171">
            <v>238.06864511624667</v>
          </cell>
          <cell r="CR171">
            <v>257.11413672554642</v>
          </cell>
          <cell r="CS171">
            <v>257.11413672554642</v>
          </cell>
          <cell r="CT171">
            <v>253.93988812399644</v>
          </cell>
          <cell r="CU171">
            <v>250.76563952244646</v>
          </cell>
          <cell r="CV171">
            <v>247.59139092089649</v>
          </cell>
          <cell r="CW171">
            <v>244.41714231934651</v>
          </cell>
          <cell r="CX171">
            <v>241.24289371779653</v>
          </cell>
          <cell r="CY171">
            <v>238.06864511624667</v>
          </cell>
          <cell r="CZ171">
            <v>238.06864511624667</v>
          </cell>
          <cell r="DA171">
            <v>238.06864511624667</v>
          </cell>
          <cell r="DN171">
            <v>10.52449321269075</v>
          </cell>
          <cell r="DO171">
            <v>10.52449321269075</v>
          </cell>
          <cell r="DP171">
            <v>0</v>
          </cell>
          <cell r="DQ171">
            <v>0</v>
          </cell>
          <cell r="DR171">
            <v>0.70163288084604136</v>
          </cell>
          <cell r="DS171">
            <v>2.6662049472149834</v>
          </cell>
          <cell r="DT171">
            <v>4.6307770135839244</v>
          </cell>
          <cell r="DU171">
            <v>6.5953490799528671</v>
          </cell>
          <cell r="DV171">
            <v>8.559921146321809</v>
          </cell>
          <cell r="DW171">
            <v>10.52449321269075</v>
          </cell>
          <cell r="DX171">
            <v>10.52449321269075</v>
          </cell>
          <cell r="DY171">
            <v>10.52449321269075</v>
          </cell>
          <cell r="EL171">
            <v>10.216730794556167</v>
          </cell>
          <cell r="EM171">
            <v>10.216730794556167</v>
          </cell>
          <cell r="EN171">
            <v>5.9289459516671146</v>
          </cell>
          <cell r="EO171">
            <v>5.9289459516671146</v>
          </cell>
          <cell r="EP171">
            <v>6.6435767588152901</v>
          </cell>
          <cell r="EQ171">
            <v>7.3582075659634656</v>
          </cell>
          <cell r="ER171">
            <v>8.0728383731116402</v>
          </cell>
          <cell r="ES171">
            <v>8.7874691802598157</v>
          </cell>
          <cell r="ET171">
            <v>9.5020999874079912</v>
          </cell>
          <cell r="EU171">
            <v>10.216730794556167</v>
          </cell>
          <cell r="EV171">
            <v>10.216730794556167</v>
          </cell>
          <cell r="EW171">
            <v>10.216730794556167</v>
          </cell>
          <cell r="GT171">
            <v>0.20886276184864064</v>
          </cell>
          <cell r="GU171">
            <v>0.20886276184864064</v>
          </cell>
          <cell r="GV171">
            <v>12.831259253181919</v>
          </cell>
          <cell r="GW171">
            <v>12.831259253181919</v>
          </cell>
          <cell r="GX171">
            <v>11.306373631324366</v>
          </cell>
          <cell r="GY171">
            <v>9.086871457429254</v>
          </cell>
          <cell r="GZ171">
            <v>6.8673692835341411</v>
          </cell>
          <cell r="HA171">
            <v>4.6478671096390274</v>
          </cell>
          <cell r="HB171">
            <v>2.4283649357438737</v>
          </cell>
          <cell r="HC171">
            <v>0.20886276184864064</v>
          </cell>
          <cell r="HD171">
            <v>0.20886276184864064</v>
          </cell>
          <cell r="HE171">
            <v>0.20886276184864064</v>
          </cell>
          <cell r="HF171">
            <v>62.352166595418382</v>
          </cell>
          <cell r="HG171">
            <v>62.352166595418382</v>
          </cell>
          <cell r="HH171">
            <v>62.767847706054511</v>
          </cell>
          <cell r="HI171">
            <v>63.183528816690639</v>
          </cell>
          <cell r="HJ171">
            <v>63.529929742220745</v>
          </cell>
          <cell r="HK171">
            <v>63.807050482644833</v>
          </cell>
          <cell r="HL171">
            <v>64.014891037962897</v>
          </cell>
          <cell r="HM171">
            <v>64.153451408174945</v>
          </cell>
          <cell r="HN171">
            <v>64.222731593280955</v>
          </cell>
          <cell r="HO171">
            <v>64.222731593280955</v>
          </cell>
          <cell r="HP171">
            <v>64.22273159328094</v>
          </cell>
          <cell r="HQ171">
            <v>64.22273159328094</v>
          </cell>
          <cell r="ID171">
            <v>36.413178349937802</v>
          </cell>
          <cell r="IE171">
            <v>36.413178349937802</v>
          </cell>
          <cell r="IF171">
            <v>40.388283653139339</v>
          </cell>
          <cell r="IG171">
            <v>40.722071121347106</v>
          </cell>
          <cell r="IH171">
            <v>41.000227344853577</v>
          </cell>
          <cell r="II171">
            <v>41.222752323658753</v>
          </cell>
          <cell r="IJ171">
            <v>41.389646057762633</v>
          </cell>
          <cell r="IK171">
            <v>41.500908547165224</v>
          </cell>
          <cell r="IL171">
            <v>41.55653979186652</v>
          </cell>
          <cell r="IM171">
            <v>41.55653979186652</v>
          </cell>
          <cell r="IN171">
            <v>41.55653979186652</v>
          </cell>
          <cell r="IO171">
            <v>41.55653979186652</v>
          </cell>
          <cell r="IP171">
            <v>212.44605374359091</v>
          </cell>
          <cell r="IQ171">
            <v>212.44605374359091</v>
          </cell>
          <cell r="IR171">
            <v>371.44423654960349</v>
          </cell>
          <cell r="IS171">
            <v>373.90413215589234</v>
          </cell>
          <cell r="IT171">
            <v>375.95404516113291</v>
          </cell>
          <cell r="IU171">
            <v>377.59397556532542</v>
          </cell>
          <cell r="IV171">
            <v>378.82392336846988</v>
          </cell>
          <cell r="IW171">
            <v>379.64388857056622</v>
          </cell>
          <cell r="IX171">
            <v>380.05387117161428</v>
          </cell>
          <cell r="IY171">
            <v>380.05387117161428</v>
          </cell>
          <cell r="IZ171">
            <v>380.05387117161416</v>
          </cell>
          <cell r="JA171">
            <v>380.05387117161416</v>
          </cell>
          <cell r="JB171">
            <v>-113.68070879823472</v>
          </cell>
          <cell r="JC171">
            <v>-113.68070879823472</v>
          </cell>
          <cell r="JD171">
            <v>-268.28810519040962</v>
          </cell>
          <cell r="JE171">
            <v>-269.99853221785463</v>
          </cell>
          <cell r="JF171">
            <v>-271.4238880740586</v>
          </cell>
          <cell r="JG171">
            <v>-272.56417275902186</v>
          </cell>
          <cell r="JH171">
            <v>-273.41938627274436</v>
          </cell>
          <cell r="JI171">
            <v>-273.98952861522605</v>
          </cell>
          <cell r="JJ171">
            <v>-274.27459978646681</v>
          </cell>
          <cell r="JK171">
            <v>-274.27459978646681</v>
          </cell>
          <cell r="JL171">
            <v>-274.27459978646669</v>
          </cell>
          <cell r="JM171">
            <v>-274.27459978646669</v>
          </cell>
          <cell r="JN171">
            <v>0</v>
          </cell>
          <cell r="JO171">
            <v>0</v>
          </cell>
          <cell r="JP171">
            <v>-154.60739639217491</v>
          </cell>
          <cell r="JQ171">
            <v>-1.7104270274450073</v>
          </cell>
          <cell r="JR171">
            <v>-1.4253558562039643</v>
          </cell>
          <cell r="JS171">
            <v>-1.1402846849632624</v>
          </cell>
          <cell r="JT171">
            <v>-0.85521351372250365</v>
          </cell>
          <cell r="JU171">
            <v>-0.57014234248168805</v>
          </cell>
          <cell r="JV171">
            <v>-0.28507117124075876</v>
          </cell>
          <cell r="JW171">
            <v>0</v>
          </cell>
          <cell r="JX171">
            <v>0</v>
          </cell>
          <cell r="JY171">
            <v>0</v>
          </cell>
          <cell r="JZ171">
            <v>2.1691435851364824</v>
          </cell>
          <cell r="KA171">
            <v>2.1691435851364824</v>
          </cell>
          <cell r="KB171">
            <v>169.39893646864468</v>
          </cell>
          <cell r="KC171">
            <v>16.501967103914769</v>
          </cell>
          <cell r="KD171">
            <v>14.692010310816173</v>
          </cell>
          <cell r="KE171">
            <v>12.187436965680359</v>
          </cell>
          <cell r="KF171">
            <v>9.6828636205444862</v>
          </cell>
          <cell r="KG171">
            <v>7.1782902754085569</v>
          </cell>
          <cell r="KH171">
            <v>4.6737169302724739</v>
          </cell>
          <cell r="KI171">
            <v>2.1691435851364824</v>
          </cell>
          <cell r="KJ171">
            <v>2.1691435851364824</v>
          </cell>
          <cell r="KK171">
            <v>2.1691435851364824</v>
          </cell>
        </row>
        <row r="172">
          <cell r="E172">
            <v>3398.4495154268102</v>
          </cell>
          <cell r="H172">
            <v>2653.9625442624501</v>
          </cell>
          <cell r="K172">
            <v>119.72854215364799</v>
          </cell>
          <cell r="N172">
            <v>328.82605790625598</v>
          </cell>
          <cell r="T172">
            <v>168.116599511348</v>
          </cell>
          <cell r="X172">
            <v>92.464129731241201</v>
          </cell>
          <cell r="AD172">
            <v>0.98014041164392196</v>
          </cell>
          <cell r="AE172">
            <v>49.496273826762398</v>
          </cell>
          <cell r="AI172">
            <v>4.2583903270750998</v>
          </cell>
          <cell r="AM172">
            <v>307.35357459056797</v>
          </cell>
          <cell r="AN172">
            <v>157.78900687527101</v>
          </cell>
          <cell r="AZ172">
            <v>391.48670886440499</v>
          </cell>
          <cell r="BR172">
            <v>283.2041262855675</v>
          </cell>
          <cell r="BS172">
            <v>283.2041262855675</v>
          </cell>
          <cell r="BT172">
            <v>311.52453891412426</v>
          </cell>
          <cell r="BU172">
            <v>311.52453891412426</v>
          </cell>
          <cell r="BV172">
            <v>306.80447014269816</v>
          </cell>
          <cell r="BW172">
            <v>302.08440137127207</v>
          </cell>
          <cell r="BX172">
            <v>297.36433259984597</v>
          </cell>
          <cell r="BY172">
            <v>292.64426382841987</v>
          </cell>
          <cell r="BZ172">
            <v>287.92419505699371</v>
          </cell>
          <cell r="CA172">
            <v>283.2041262855675</v>
          </cell>
          <cell r="CB172">
            <v>283.2041262855675</v>
          </cell>
          <cell r="CC172">
            <v>283.2041262855675</v>
          </cell>
          <cell r="CP172">
            <v>221.16354535520418</v>
          </cell>
          <cell r="CQ172">
            <v>221.16354535520418</v>
          </cell>
          <cell r="CR172">
            <v>238.85662898362054</v>
          </cell>
          <cell r="CS172">
            <v>238.85662898362054</v>
          </cell>
          <cell r="CT172">
            <v>235.9077817122178</v>
          </cell>
          <cell r="CU172">
            <v>232.95893444081506</v>
          </cell>
          <cell r="CV172">
            <v>230.01008716941232</v>
          </cell>
          <cell r="CW172">
            <v>227.06123989800957</v>
          </cell>
          <cell r="CX172">
            <v>224.11239262660683</v>
          </cell>
          <cell r="CY172">
            <v>221.16354535520418</v>
          </cell>
          <cell r="CZ172">
            <v>221.16354535520418</v>
          </cell>
          <cell r="DA172">
            <v>221.16354535520418</v>
          </cell>
          <cell r="DN172">
            <v>9.9773785128039982</v>
          </cell>
          <cell r="DO172">
            <v>9.9773785128039982</v>
          </cell>
          <cell r="DP172">
            <v>0</v>
          </cell>
          <cell r="DQ172">
            <v>0</v>
          </cell>
          <cell r="DR172">
            <v>0.66515856752025837</v>
          </cell>
          <cell r="DS172">
            <v>2.5276025565770066</v>
          </cell>
          <cell r="DT172">
            <v>4.3900465456337541</v>
          </cell>
          <cell r="DU172">
            <v>6.2524905346905024</v>
          </cell>
          <cell r="DV172">
            <v>8.1149345237472517</v>
          </cell>
          <cell r="DW172">
            <v>9.9773785128039982</v>
          </cell>
          <cell r="DX172">
            <v>9.9773785128039982</v>
          </cell>
          <cell r="DY172">
            <v>9.9773785128039982</v>
          </cell>
          <cell r="EL172">
            <v>27.402171492187996</v>
          </cell>
          <cell r="EM172">
            <v>27.402171492187996</v>
          </cell>
          <cell r="EN172">
            <v>15.901955038500537</v>
          </cell>
          <cell r="EO172">
            <v>15.901955038500537</v>
          </cell>
          <cell r="EP172">
            <v>17.818657780781781</v>
          </cell>
          <cell r="EQ172">
            <v>19.735360523063022</v>
          </cell>
          <cell r="ER172">
            <v>21.652063265344268</v>
          </cell>
          <cell r="ES172">
            <v>23.568766007625509</v>
          </cell>
          <cell r="ET172">
            <v>25.485468749906754</v>
          </cell>
          <cell r="EU172">
            <v>27.402171492187996</v>
          </cell>
          <cell r="EV172">
            <v>27.402171492187996</v>
          </cell>
          <cell r="EW172">
            <v>27.402171492187996</v>
          </cell>
          <cell r="GT172">
            <v>7.705344144270116</v>
          </cell>
          <cell r="GU172">
            <v>7.705344144270116</v>
          </cell>
          <cell r="GV172">
            <v>25.544538663282431</v>
          </cell>
          <cell r="GW172">
            <v>25.544538663282431</v>
          </cell>
          <cell r="GX172">
            <v>23.120095394984631</v>
          </cell>
          <cell r="GY172">
            <v>20.037145144841755</v>
          </cell>
          <cell r="GZ172">
            <v>16.954194894698873</v>
          </cell>
          <cell r="HA172">
            <v>13.871244644556004</v>
          </cell>
          <cell r="HB172">
            <v>10.788294394413096</v>
          </cell>
          <cell r="HC172">
            <v>7.705344144270116</v>
          </cell>
          <cell r="HD172">
            <v>7.705344144270116</v>
          </cell>
          <cell r="HE172">
            <v>7.705344144270116</v>
          </cell>
          <cell r="HF172">
            <v>49.496273826762398</v>
          </cell>
          <cell r="HG172">
            <v>49.496273826762398</v>
          </cell>
          <cell r="HH172">
            <v>49.826248985607478</v>
          </cell>
          <cell r="HI172">
            <v>50.156224144452558</v>
          </cell>
          <cell r="HJ172">
            <v>50.431203443490134</v>
          </cell>
          <cell r="HK172">
            <v>50.651186882720197</v>
          </cell>
          <cell r="HL172">
            <v>50.816174462142726</v>
          </cell>
          <cell r="HM172">
            <v>50.92616618175775</v>
          </cell>
          <cell r="HN172">
            <v>50.981162041565263</v>
          </cell>
          <cell r="HO172">
            <v>50.981162041565263</v>
          </cell>
          <cell r="HP172">
            <v>50.981162041565263</v>
          </cell>
          <cell r="HQ172">
            <v>50.981162041565284</v>
          </cell>
          <cell r="ID172">
            <v>4.258390327075098</v>
          </cell>
          <cell r="IE172">
            <v>4.258390327075098</v>
          </cell>
          <cell r="IF172">
            <v>4.723264604447464</v>
          </cell>
          <cell r="IG172">
            <v>4.7622998491123196</v>
          </cell>
          <cell r="IH172">
            <v>4.794829219666366</v>
          </cell>
          <cell r="II172">
            <v>4.8208527161096031</v>
          </cell>
          <cell r="IJ172">
            <v>4.8403703384420309</v>
          </cell>
          <cell r="IK172">
            <v>4.8533820866636495</v>
          </cell>
          <cell r="IL172">
            <v>4.8598879607744578</v>
          </cell>
          <cell r="IM172">
            <v>4.8598879607744578</v>
          </cell>
          <cell r="IN172">
            <v>4.8598879607744569</v>
          </cell>
          <cell r="IO172">
            <v>4.8598879607744569</v>
          </cell>
          <cell r="IP172">
            <v>157.78900687527104</v>
          </cell>
          <cell r="IQ172">
            <v>157.78900687527104</v>
          </cell>
          <cell r="IR172">
            <v>305.23302278727232</v>
          </cell>
          <cell r="IS172">
            <v>307.25443353420792</v>
          </cell>
          <cell r="IT172">
            <v>308.9389424899876</v>
          </cell>
          <cell r="IU172">
            <v>310.28654965461135</v>
          </cell>
          <cell r="IV172">
            <v>311.29725502807906</v>
          </cell>
          <cell r="IW172">
            <v>311.97105861039097</v>
          </cell>
          <cell r="IX172">
            <v>312.30796040154689</v>
          </cell>
          <cell r="IY172">
            <v>312.30796040154689</v>
          </cell>
          <cell r="IZ172">
            <v>312.30796040154689</v>
          </cell>
          <cell r="JA172">
            <v>312.30796040154695</v>
          </cell>
          <cell r="JB172">
            <v>-104.03434272143355</v>
          </cell>
          <cell r="JC172">
            <v>-104.03434272143355</v>
          </cell>
          <cell r="JD172">
            <v>-250.68350919721738</v>
          </cell>
          <cell r="JE172">
            <v>-252.33590954064306</v>
          </cell>
          <cell r="JF172">
            <v>-253.71290982683109</v>
          </cell>
          <cell r="JG172">
            <v>-254.81451005578154</v>
          </cell>
          <cell r="JH172">
            <v>-255.64071022749431</v>
          </cell>
          <cell r="JI172">
            <v>-256.19151034196955</v>
          </cell>
          <cell r="JJ172">
            <v>-256.46691039920717</v>
          </cell>
          <cell r="JK172">
            <v>-256.46691039920717</v>
          </cell>
          <cell r="JL172">
            <v>-256.46691039920717</v>
          </cell>
          <cell r="JM172">
            <v>-256.46691039920722</v>
          </cell>
          <cell r="JN172">
            <v>0</v>
          </cell>
          <cell r="JO172">
            <v>0</v>
          </cell>
          <cell r="JP172">
            <v>-146.64916647578383</v>
          </cell>
          <cell r="JQ172">
            <v>-1.6524003434256826</v>
          </cell>
          <cell r="JR172">
            <v>-1.3770002861880357</v>
          </cell>
          <cell r="JS172">
            <v>-1.1016002289504456</v>
          </cell>
          <cell r="JT172">
            <v>-0.82620017171277027</v>
          </cell>
          <cell r="JU172">
            <v>-0.55080011447523702</v>
          </cell>
          <cell r="JV172">
            <v>-0.27540005723761851</v>
          </cell>
          <cell r="JW172">
            <v>0</v>
          </cell>
          <cell r="JX172">
            <v>0</v>
          </cell>
          <cell r="JY172">
            <v>0</v>
          </cell>
          <cell r="JZ172">
            <v>7.7870225119071099</v>
          </cell>
          <cell r="KA172">
            <v>7.7870225119071099</v>
          </cell>
          <cell r="KB172">
            <v>172.27538350670326</v>
          </cell>
          <cell r="KC172">
            <v>27.278617374345107</v>
          </cell>
          <cell r="KD172">
            <v>24.57877404880966</v>
          </cell>
          <cell r="KE172">
            <v>21.220423741429194</v>
          </cell>
          <cell r="KF172">
            <v>17.862073434048636</v>
          </cell>
          <cell r="KG172">
            <v>14.503723126668234</v>
          </cell>
          <cell r="KH172">
            <v>11.145372819287708</v>
          </cell>
          <cell r="KI172">
            <v>7.7870225119071099</v>
          </cell>
          <cell r="KJ172">
            <v>7.7870225119071099</v>
          </cell>
          <cell r="KK172">
            <v>7.7870225119071099</v>
          </cell>
        </row>
        <row r="173">
          <cell r="E173">
            <v>3327.0385953397499</v>
          </cell>
          <cell r="H173">
            <v>1221.971051641</v>
          </cell>
          <cell r="K173">
            <v>1549.2654688847799</v>
          </cell>
          <cell r="N173">
            <v>512.39505747851501</v>
          </cell>
          <cell r="T173">
            <v>12.0670912899072</v>
          </cell>
          <cell r="X173">
            <v>6.63690020944897</v>
          </cell>
          <cell r="AD173">
            <v>119.71195789052922</v>
          </cell>
          <cell r="AE173">
            <v>337.35706036661901</v>
          </cell>
          <cell r="AI173">
            <v>1990.3573521568501</v>
          </cell>
          <cell r="AM173">
            <v>92.692930945503093</v>
          </cell>
          <cell r="AN173">
            <v>1566.7379571649799</v>
          </cell>
          <cell r="AZ173">
            <v>2819.4073434689699</v>
          </cell>
          <cell r="BR173">
            <v>277.25321627831249</v>
          </cell>
          <cell r="BS173">
            <v>277.25321627831249</v>
          </cell>
          <cell r="BT173">
            <v>138.47873975714103</v>
          </cell>
          <cell r="BU173">
            <v>138.47873975714103</v>
          </cell>
          <cell r="BV173">
            <v>162.38412818291556</v>
          </cell>
          <cell r="BW173">
            <v>186.28951660869009</v>
          </cell>
          <cell r="BX173">
            <v>210.19490503446463</v>
          </cell>
          <cell r="BY173">
            <v>234.10029346023913</v>
          </cell>
          <cell r="BZ173">
            <v>258.00568188601363</v>
          </cell>
          <cell r="CA173">
            <v>281.91107031178819</v>
          </cell>
          <cell r="CB173">
            <v>281.91107031178819</v>
          </cell>
          <cell r="CC173">
            <v>281.91107031178819</v>
          </cell>
          <cell r="CP173">
            <v>101.83092097008333</v>
          </cell>
          <cell r="CQ173">
            <v>101.83092097008333</v>
          </cell>
          <cell r="CR173">
            <v>44.993765551339351</v>
          </cell>
          <cell r="CS173">
            <v>44.993765551339351</v>
          </cell>
          <cell r="CT173">
            <v>54.784573712621835</v>
          </cell>
          <cell r="CU173">
            <v>64.57538187390432</v>
          </cell>
          <cell r="CV173">
            <v>74.36619003518679</v>
          </cell>
          <cell r="CW173">
            <v>84.156998196469274</v>
          </cell>
          <cell r="CX173">
            <v>93.947806357751759</v>
          </cell>
          <cell r="CY173">
            <v>103.73861451903426</v>
          </cell>
          <cell r="CZ173">
            <v>103.73861451903426</v>
          </cell>
          <cell r="DA173">
            <v>103.73861451903426</v>
          </cell>
          <cell r="DN173">
            <v>129.10545574039833</v>
          </cell>
          <cell r="DO173">
            <v>129.10545574039833</v>
          </cell>
          <cell r="DP173">
            <v>74.598745693990466</v>
          </cell>
          <cell r="DQ173">
            <v>74.598745693990466</v>
          </cell>
          <cell r="DR173">
            <v>83.98810970482613</v>
          </cell>
          <cell r="DS173">
            <v>93.377473715661807</v>
          </cell>
          <cell r="DT173">
            <v>102.76683772649747</v>
          </cell>
          <cell r="DU173">
            <v>112.15620173733315</v>
          </cell>
          <cell r="DV173">
            <v>121.54556574816883</v>
          </cell>
          <cell r="DW173">
            <v>130.93492975900446</v>
          </cell>
          <cell r="DX173">
            <v>130.93492975900446</v>
          </cell>
          <cell r="DY173">
            <v>130.93492975900446</v>
          </cell>
          <cell r="EL173">
            <v>42.69958812320958</v>
          </cell>
          <cell r="EM173">
            <v>42.69958812320958</v>
          </cell>
          <cell r="EN173">
            <v>35.899386523014904</v>
          </cell>
          <cell r="EO173">
            <v>35.899386523014904</v>
          </cell>
          <cell r="EP173">
            <v>37.070794008752578</v>
          </cell>
          <cell r="EQ173">
            <v>38.242201494490253</v>
          </cell>
          <cell r="ER173">
            <v>39.413608980227927</v>
          </cell>
          <cell r="ES173">
            <v>40.585016465965602</v>
          </cell>
          <cell r="ET173">
            <v>41.756423951703276</v>
          </cell>
          <cell r="EU173">
            <v>42.927831437440943</v>
          </cell>
          <cell r="EV173">
            <v>42.927831437440943</v>
          </cell>
          <cell r="EW173">
            <v>42.927831437440943</v>
          </cell>
          <cell r="GT173">
            <v>1.0055909408255999</v>
          </cell>
          <cell r="GU173">
            <v>1.0055909408255999</v>
          </cell>
          <cell r="GV173">
            <v>-35.316201421262654</v>
          </cell>
          <cell r="GW173">
            <v>-35.316201421262598</v>
          </cell>
          <cell r="GX173">
            <v>-29.05938405468013</v>
          </cell>
          <cell r="GY173">
            <v>-22.802566688097734</v>
          </cell>
          <cell r="GZ173">
            <v>-16.545749321515352</v>
          </cell>
          <cell r="HA173">
            <v>-10.288931954932925</v>
          </cell>
          <cell r="HB173">
            <v>-4.0321145883505576</v>
          </cell>
          <cell r="HC173">
            <v>2.224702778231888</v>
          </cell>
          <cell r="HD173">
            <v>2.2247027782319448</v>
          </cell>
          <cell r="HE173">
            <v>2.2247027782318312</v>
          </cell>
          <cell r="HF173">
            <v>337.35706036661895</v>
          </cell>
          <cell r="HG173">
            <v>337.35706036661895</v>
          </cell>
          <cell r="HH173">
            <v>321.66567746035565</v>
          </cell>
          <cell r="HI173">
            <v>305.97429455409241</v>
          </cell>
          <cell r="HJ173">
            <v>292.98592024649292</v>
          </cell>
          <cell r="HK173">
            <v>282.70055453755714</v>
          </cell>
          <cell r="HL173">
            <v>275.118197427285</v>
          </cell>
          <cell r="HM173">
            <v>270.23884891567661</v>
          </cell>
          <cell r="HN173">
            <v>268.06250900273193</v>
          </cell>
          <cell r="HO173">
            <v>268.58917768845095</v>
          </cell>
          <cell r="HP173">
            <v>269.11584637417002</v>
          </cell>
          <cell r="HQ173">
            <v>269.64251505988898</v>
          </cell>
          <cell r="ID173">
            <v>1990.3573521568508</v>
          </cell>
          <cell r="IE173">
            <v>1990.3573521568508</v>
          </cell>
          <cell r="IF173">
            <v>2098.0710690392411</v>
          </cell>
          <cell r="IG173">
            <v>2006.7490507059465</v>
          </cell>
          <cell r="IH173">
            <v>1931.1582271485877</v>
          </cell>
          <cell r="II173">
            <v>1871.2985983671651</v>
          </cell>
          <cell r="IJ173">
            <v>1827.1701643616786</v>
          </cell>
          <cell r="IK173">
            <v>1798.7729251321286</v>
          </cell>
          <cell r="IL173">
            <v>1786.1068806785142</v>
          </cell>
          <cell r="IM173">
            <v>1789.1720310008357</v>
          </cell>
          <cell r="IN173">
            <v>1792.2371813231573</v>
          </cell>
          <cell r="IO173">
            <v>1795.3023316454789</v>
          </cell>
          <cell r="IP173">
            <v>1566.7379571649794</v>
          </cell>
          <cell r="IQ173">
            <v>1566.7379571649794</v>
          </cell>
          <cell r="IR173">
            <v>1557.7077202589869</v>
          </cell>
          <cell r="IS173">
            <v>1481.7201654548578</v>
          </cell>
          <cell r="IT173">
            <v>1418.8222800096357</v>
          </cell>
          <cell r="IU173">
            <v>1369.0140639233205</v>
          </cell>
          <cell r="IV173">
            <v>1332.2955171959122</v>
          </cell>
          <cell r="IW173">
            <v>1308.666639827411</v>
          </cell>
          <cell r="IX173">
            <v>1298.1274318178171</v>
          </cell>
          <cell r="IY173">
            <v>1300.6778931671299</v>
          </cell>
          <cell r="IZ173">
            <v>1303.2283545164428</v>
          </cell>
          <cell r="JA173">
            <v>1305.7788158657554</v>
          </cell>
          <cell r="JB173">
            <v>760.97645535849051</v>
          </cell>
          <cell r="JC173">
            <v>760.97645535849051</v>
          </cell>
          <cell r="JD173">
            <v>862.02902624060994</v>
          </cell>
          <cell r="JE173">
            <v>831.00317980518116</v>
          </cell>
          <cell r="JF173">
            <v>805.3218673854451</v>
          </cell>
          <cell r="JG173">
            <v>784.98508898140199</v>
          </cell>
          <cell r="JH173">
            <v>769.99284459305159</v>
          </cell>
          <cell r="JI173">
            <v>760.34513422039436</v>
          </cell>
          <cell r="JJ173">
            <v>756.04195786342916</v>
          </cell>
          <cell r="JK173">
            <v>757.08331552215691</v>
          </cell>
          <cell r="JL173">
            <v>758.12467318088466</v>
          </cell>
          <cell r="JM173">
            <v>759.16603083961263</v>
          </cell>
          <cell r="JN173">
            <v>1.3642420526593924E-12</v>
          </cell>
          <cell r="JO173">
            <v>0</v>
          </cell>
          <cell r="JP173">
            <v>101.05257088211943</v>
          </cell>
          <cell r="JQ173">
            <v>-31.025846435428775</v>
          </cell>
          <cell r="JR173">
            <v>-25.681312419736059</v>
          </cell>
          <cell r="JS173">
            <v>-20.336778404043116</v>
          </cell>
          <cell r="JT173">
            <v>-14.9922443883504</v>
          </cell>
          <cell r="JU173">
            <v>-9.6477103726572295</v>
          </cell>
          <cell r="JV173">
            <v>-4.3031763569651957</v>
          </cell>
          <cell r="JW173">
            <v>1.0413576587277475</v>
          </cell>
          <cell r="JX173">
            <v>1.0413576587277475</v>
          </cell>
          <cell r="JY173">
            <v>1.0413576587279749</v>
          </cell>
          <cell r="JZ173">
            <v>10.981587431701671</v>
          </cell>
          <cell r="KA173">
            <v>10.981587431703035</v>
          </cell>
          <cell r="KB173">
            <v>-126.39277581250465</v>
          </cell>
          <cell r="KC173">
            <v>5.6856415050436127</v>
          </cell>
          <cell r="KD173">
            <v>6.5979248559333641</v>
          </cell>
          <cell r="KE173">
            <v>7.5102082068228171</v>
          </cell>
          <cell r="KF173">
            <v>8.4224915577124833</v>
          </cell>
          <cell r="KG173">
            <v>9.3347749086017391</v>
          </cell>
          <cell r="KH173">
            <v>10.247058259492073</v>
          </cell>
          <cell r="KI173">
            <v>11.159341610381576</v>
          </cell>
          <cell r="KJ173">
            <v>11.159341610381633</v>
          </cell>
          <cell r="KK173">
            <v>11.159341610381292</v>
          </cell>
        </row>
        <row r="174">
          <cell r="E174">
            <v>3505.6084795755601</v>
          </cell>
          <cell r="H174">
            <v>2753.61800162692</v>
          </cell>
          <cell r="K174">
            <v>449.00572325618998</v>
          </cell>
          <cell r="N174">
            <v>391.113112355731</v>
          </cell>
          <cell r="T174">
            <v>2.19291017052252</v>
          </cell>
          <cell r="X174">
            <v>1.2061005937873901</v>
          </cell>
          <cell r="AD174">
            <v>123.456335201054</v>
          </cell>
          <cell r="AE174">
            <v>0</v>
          </cell>
          <cell r="AI174">
            <v>665.89776406314002</v>
          </cell>
          <cell r="AM174">
            <v>56.667446513361398</v>
          </cell>
          <cell r="AN174">
            <v>1317.72122303162</v>
          </cell>
          <cell r="AZ174">
            <v>825.75880516650102</v>
          </cell>
          <cell r="BR174">
            <v>292.13403996463001</v>
          </cell>
          <cell r="BS174">
            <v>292.13403996463001</v>
          </cell>
          <cell r="BT174">
            <v>196.89509700238321</v>
          </cell>
          <cell r="BU174">
            <v>196.89509700238321</v>
          </cell>
          <cell r="BV174">
            <v>211.94540995019062</v>
          </cell>
          <cell r="BW174">
            <v>226.99572289799804</v>
          </cell>
          <cell r="BX174">
            <v>242.04603584580545</v>
          </cell>
          <cell r="BY174">
            <v>257.09634879361289</v>
          </cell>
          <cell r="BZ174">
            <v>272.1466617414203</v>
          </cell>
          <cell r="CA174">
            <v>287.19697468922772</v>
          </cell>
          <cell r="CB174">
            <v>287.19697468922772</v>
          </cell>
          <cell r="CC174">
            <v>287.19697468922772</v>
          </cell>
          <cell r="CP174">
            <v>229.46816680224333</v>
          </cell>
          <cell r="CQ174">
            <v>229.46816680224333</v>
          </cell>
          <cell r="CR174">
            <v>145.04983144112535</v>
          </cell>
          <cell r="CS174">
            <v>145.04983144112535</v>
          </cell>
          <cell r="CT174">
            <v>158.39019753718151</v>
          </cell>
          <cell r="CU174">
            <v>171.73056363323767</v>
          </cell>
          <cell r="CV174">
            <v>185.07092972929382</v>
          </cell>
          <cell r="CW174">
            <v>198.41129582534995</v>
          </cell>
          <cell r="CX174">
            <v>211.75166192140611</v>
          </cell>
          <cell r="CY174">
            <v>225.09202801746224</v>
          </cell>
          <cell r="CZ174">
            <v>225.09202801746224</v>
          </cell>
          <cell r="DA174">
            <v>225.09202801746224</v>
          </cell>
          <cell r="DN174">
            <v>37.417143604682494</v>
          </cell>
          <cell r="DO174">
            <v>37.417143604682494</v>
          </cell>
          <cell r="DP174">
            <v>25.469877356940327</v>
          </cell>
          <cell r="DQ174">
            <v>25.469877356940327</v>
          </cell>
          <cell r="DR174">
            <v>27.357866558695477</v>
          </cell>
          <cell r="DS174">
            <v>29.245855760450624</v>
          </cell>
          <cell r="DT174">
            <v>31.133844962205771</v>
          </cell>
          <cell r="DU174">
            <v>33.021834163960918</v>
          </cell>
          <cell r="DV174">
            <v>34.909823365716065</v>
          </cell>
          <cell r="DW174">
            <v>36.797812567471219</v>
          </cell>
          <cell r="DX174">
            <v>36.797812567471219</v>
          </cell>
          <cell r="DY174">
            <v>36.797812567471219</v>
          </cell>
          <cell r="EL174">
            <v>32.592759362977581</v>
          </cell>
          <cell r="EM174">
            <v>32.592759362977581</v>
          </cell>
          <cell r="EN174">
            <v>27.905450498052701</v>
          </cell>
          <cell r="EO174">
            <v>27.905450498052701</v>
          </cell>
          <cell r="EP174">
            <v>28.646171290471784</v>
          </cell>
          <cell r="EQ174">
            <v>29.386892082890871</v>
          </cell>
          <cell r="ER174">
            <v>30.127612875309953</v>
          </cell>
          <cell r="ES174">
            <v>30.868333667729036</v>
          </cell>
          <cell r="ET174">
            <v>31.609054460148119</v>
          </cell>
          <cell r="EU174">
            <v>32.349775252567206</v>
          </cell>
          <cell r="EV174">
            <v>32.349775252567206</v>
          </cell>
          <cell r="EW174">
            <v>32.349775252567206</v>
          </cell>
          <cell r="GT174">
            <v>0.10050838281561549</v>
          </cell>
          <cell r="GU174">
            <v>0.10050838281561549</v>
          </cell>
          <cell r="GV174">
            <v>3.2981905141616439</v>
          </cell>
          <cell r="GW174">
            <v>3.2981905141616439</v>
          </cell>
          <cell r="GX174">
            <v>2.7928707858290056</v>
          </cell>
          <cell r="GY174">
            <v>2.2875510574963673</v>
          </cell>
          <cell r="GZ174">
            <v>1.7822313291637317</v>
          </cell>
          <cell r="HA174">
            <v>1.2769116008311268</v>
          </cell>
          <cell r="HB174">
            <v>0.77159187249849026</v>
          </cell>
          <cell r="HC174">
            <v>0.26627214416586387</v>
          </cell>
          <cell r="HD174">
            <v>0.26627214416586387</v>
          </cell>
          <cell r="HE174">
            <v>0.26627214416586387</v>
          </cell>
          <cell r="HF174">
            <v>0</v>
          </cell>
          <cell r="HG174">
            <v>0</v>
          </cell>
          <cell r="HH174">
            <v>0</v>
          </cell>
          <cell r="HI174">
            <v>0</v>
          </cell>
          <cell r="HJ174">
            <v>0</v>
          </cell>
          <cell r="HK174">
            <v>0</v>
          </cell>
          <cell r="HL174">
            <v>0</v>
          </cell>
          <cell r="HM174">
            <v>0</v>
          </cell>
          <cell r="HN174">
            <v>0</v>
          </cell>
          <cell r="HO174">
            <v>0</v>
          </cell>
          <cell r="HP174">
            <v>0</v>
          </cell>
          <cell r="HQ174">
            <v>0</v>
          </cell>
          <cell r="ID174">
            <v>665.89776406314013</v>
          </cell>
          <cell r="IE174">
            <v>665.89776406314013</v>
          </cell>
          <cell r="IF174">
            <v>712.58761739083002</v>
          </cell>
          <cell r="IG174">
            <v>692.68769431220562</v>
          </cell>
          <cell r="IH174">
            <v>675.93249397676959</v>
          </cell>
          <cell r="II174">
            <v>662.32201638452182</v>
          </cell>
          <cell r="IJ174">
            <v>651.85626153546241</v>
          </cell>
          <cell r="IK174">
            <v>644.53522942959114</v>
          </cell>
          <cell r="IL174">
            <v>640.35892006690835</v>
          </cell>
          <cell r="IM174">
            <v>639.32733344741393</v>
          </cell>
          <cell r="IN174">
            <v>638.29574682791952</v>
          </cell>
          <cell r="IO174">
            <v>637.26416020842498</v>
          </cell>
          <cell r="IP174">
            <v>1317.7212230316195</v>
          </cell>
          <cell r="IQ174">
            <v>1317.7212230316195</v>
          </cell>
          <cell r="IR174">
            <v>1423.5810396545091</v>
          </cell>
          <cell r="IS174">
            <v>1378.5576781060606</v>
          </cell>
          <cell r="IT174">
            <v>1340.649217880436</v>
          </cell>
          <cell r="IU174">
            <v>1309.8556589776354</v>
          </cell>
          <cell r="IV174">
            <v>1286.1770013976582</v>
          </cell>
          <cell r="IW174">
            <v>1269.6132451405047</v>
          </cell>
          <cell r="IX174">
            <v>1260.1643902061753</v>
          </cell>
          <cell r="IY174">
            <v>1257.8304365946694</v>
          </cell>
          <cell r="IZ174">
            <v>1255.4964829831636</v>
          </cell>
          <cell r="JA174">
            <v>1253.1625293716581</v>
          </cell>
          <cell r="JB174">
            <v>-651.82345896847937</v>
          </cell>
          <cell r="JC174">
            <v>-651.82345896847937</v>
          </cell>
          <cell r="JD174">
            <v>-710.99342226367912</v>
          </cell>
          <cell r="JE174">
            <v>-685.869983793855</v>
          </cell>
          <cell r="JF174">
            <v>-664.71672390366643</v>
          </cell>
          <cell r="JG174">
            <v>-647.53364259311354</v>
          </cell>
          <cell r="JH174">
            <v>-634.32073986219575</v>
          </cell>
          <cell r="JI174">
            <v>-625.07801571091352</v>
          </cell>
          <cell r="JJ174">
            <v>-619.80547013926696</v>
          </cell>
          <cell r="JK174">
            <v>-618.5031031472555</v>
          </cell>
          <cell r="JL174">
            <v>-617.20073615524404</v>
          </cell>
          <cell r="JM174">
            <v>-615.89836916323316</v>
          </cell>
          <cell r="JN174">
            <v>0</v>
          </cell>
          <cell r="JO174">
            <v>0</v>
          </cell>
          <cell r="JP174">
            <v>-59.16996329519975</v>
          </cell>
          <cell r="JQ174">
            <v>25.123438469824123</v>
          </cell>
          <cell r="JR174">
            <v>21.153259890188565</v>
          </cell>
          <cell r="JS174">
            <v>17.183081310552893</v>
          </cell>
          <cell r="JT174">
            <v>13.21290273091779</v>
          </cell>
          <cell r="JU174">
            <v>9.242724151282232</v>
          </cell>
          <cell r="JV174">
            <v>5.2725455716465603</v>
          </cell>
          <cell r="JW174">
            <v>1.3023669920114571</v>
          </cell>
          <cell r="JX174">
            <v>1.3023669920114571</v>
          </cell>
          <cell r="JY174">
            <v>1.3023669920108887</v>
          </cell>
          <cell r="JZ174">
            <v>10.388536316236783</v>
          </cell>
          <cell r="KA174">
            <v>10.388536316236783</v>
          </cell>
          <cell r="KB174">
            <v>72.756181742782559</v>
          </cell>
          <cell r="KC174">
            <v>-11.537220022241311</v>
          </cell>
          <cell r="KD174">
            <v>-8.0723611709383913</v>
          </cell>
          <cell r="KE174">
            <v>-4.6075023196353584</v>
          </cell>
          <cell r="KF174">
            <v>-1.1426434683328903</v>
          </cell>
          <cell r="KG174">
            <v>2.3222153829700627</v>
          </cell>
          <cell r="KH174">
            <v>5.7870742342730974</v>
          </cell>
          <cell r="KI174">
            <v>9.2519330855755744</v>
          </cell>
          <cell r="KJ174">
            <v>9.2519330855755744</v>
          </cell>
          <cell r="KK174">
            <v>9.2519330855761428</v>
          </cell>
        </row>
        <row r="175">
          <cell r="E175">
            <v>3340.6092950490602</v>
          </cell>
          <cell r="H175">
            <v>1717.3469946011201</v>
          </cell>
          <cell r="K175">
            <v>238.55600962174501</v>
          </cell>
          <cell r="N175">
            <v>105.271721960039</v>
          </cell>
          <cell r="T175">
            <v>452.66312420373202</v>
          </cell>
          <cell r="X175">
            <v>248.96471831205301</v>
          </cell>
          <cell r="AD175">
            <v>312.950199441027</v>
          </cell>
          <cell r="AE175">
            <v>263.37190910194499</v>
          </cell>
          <cell r="AI175">
            <v>258.22367794359701</v>
          </cell>
          <cell r="AM175">
            <v>19.267115424219099</v>
          </cell>
          <cell r="AN175">
            <v>59.375408483988402</v>
          </cell>
          <cell r="AZ175">
            <v>720.08560119976096</v>
          </cell>
          <cell r="BR175">
            <v>278.38410792075501</v>
          </cell>
          <cell r="BS175">
            <v>278.38410792075501</v>
          </cell>
          <cell r="BT175">
            <v>249.81880529133085</v>
          </cell>
          <cell r="BU175">
            <v>249.81880529133085</v>
          </cell>
          <cell r="BV175">
            <v>255.43804006232386</v>
          </cell>
          <cell r="BW175">
            <v>261.05727483331691</v>
          </cell>
          <cell r="BX175">
            <v>266.6765096043099</v>
          </cell>
          <cell r="BY175">
            <v>272.29574437530295</v>
          </cell>
          <cell r="BZ175">
            <v>277.91497914629593</v>
          </cell>
          <cell r="CA175">
            <v>283.53421391728898</v>
          </cell>
          <cell r="CB175">
            <v>283.53421391728898</v>
          </cell>
          <cell r="CC175">
            <v>283.53421391728898</v>
          </cell>
          <cell r="CP175">
            <v>143.11224955009334</v>
          </cell>
          <cell r="CQ175">
            <v>143.11224955009334</v>
          </cell>
          <cell r="CR175">
            <v>131.20030974101522</v>
          </cell>
          <cell r="CS175">
            <v>131.20030974101522</v>
          </cell>
          <cell r="CT175">
            <v>133.54357167783081</v>
          </cell>
          <cell r="CU175">
            <v>135.88683361464638</v>
          </cell>
          <cell r="CV175">
            <v>138.23009555146194</v>
          </cell>
          <cell r="CW175">
            <v>140.57335748827754</v>
          </cell>
          <cell r="CX175">
            <v>142.9166194250931</v>
          </cell>
          <cell r="CY175">
            <v>145.25988136190873</v>
          </cell>
          <cell r="CZ175">
            <v>145.25988136190873</v>
          </cell>
          <cell r="DA175">
            <v>145.25988136190873</v>
          </cell>
          <cell r="DN175">
            <v>19.87966746847875</v>
          </cell>
          <cell r="DO175">
            <v>19.87966746847875</v>
          </cell>
          <cell r="DP175">
            <v>19.297965356491154</v>
          </cell>
          <cell r="DQ175">
            <v>19.297965356491154</v>
          </cell>
          <cell r="DR175">
            <v>19.412395116835221</v>
          </cell>
          <cell r="DS175">
            <v>19.526824877179287</v>
          </cell>
          <cell r="DT175">
            <v>19.641254637523353</v>
          </cell>
          <cell r="DU175">
            <v>19.755684397867423</v>
          </cell>
          <cell r="DV175">
            <v>19.870114158211489</v>
          </cell>
          <cell r="DW175">
            <v>19.984543918555559</v>
          </cell>
          <cell r="DX175">
            <v>19.984543918555559</v>
          </cell>
          <cell r="DY175">
            <v>19.984543918555559</v>
          </cell>
          <cell r="EL175">
            <v>8.7726434966699163</v>
          </cell>
          <cell r="EM175">
            <v>8.7726434966699163</v>
          </cell>
          <cell r="EN175">
            <v>8.6814156974255265</v>
          </cell>
          <cell r="EO175">
            <v>8.6814156974255265</v>
          </cell>
          <cell r="EP175">
            <v>8.6993616099280331</v>
          </cell>
          <cell r="EQ175">
            <v>8.7173075224305379</v>
          </cell>
          <cell r="ER175">
            <v>8.7352534349330444</v>
          </cell>
          <cell r="ES175">
            <v>8.7531993474355509</v>
          </cell>
          <cell r="ET175">
            <v>8.7711452599380557</v>
          </cell>
          <cell r="EU175">
            <v>8.7890911724405605</v>
          </cell>
          <cell r="EV175">
            <v>8.7890911724405605</v>
          </cell>
          <cell r="EW175">
            <v>8.7890911724405605</v>
          </cell>
          <cell r="GT175">
            <v>20.747059859337714</v>
          </cell>
          <cell r="GU175">
            <v>20.747059859337714</v>
          </cell>
          <cell r="GV175">
            <v>10.953075085433262</v>
          </cell>
          <cell r="GW175">
            <v>10.953075085433262</v>
          </cell>
          <cell r="GX175">
            <v>12.879702662324805</v>
          </cell>
          <cell r="GY175">
            <v>14.806330239216276</v>
          </cell>
          <cell r="GZ175">
            <v>16.732957816107817</v>
          </cell>
          <cell r="HA175">
            <v>18.659585392999258</v>
          </cell>
          <cell r="HB175">
            <v>20.58621296989083</v>
          </cell>
          <cell r="HC175">
            <v>22.512840546782318</v>
          </cell>
          <cell r="HD175">
            <v>22.512840546782304</v>
          </cell>
          <cell r="HE175">
            <v>22.512840546782304</v>
          </cell>
          <cell r="HF175">
            <v>263.37190910194499</v>
          </cell>
          <cell r="HG175">
            <v>263.37190910194499</v>
          </cell>
          <cell r="HH175">
            <v>261.54509696759641</v>
          </cell>
          <cell r="HI175">
            <v>259.71828483324782</v>
          </cell>
          <cell r="HJ175">
            <v>258.2508347682803</v>
          </cell>
          <cell r="HK175">
            <v>257.14274677269361</v>
          </cell>
          <cell r="HL175">
            <v>256.39402084648799</v>
          </cell>
          <cell r="HM175">
            <v>256.0046569896632</v>
          </cell>
          <cell r="HN175">
            <v>255.97465520221951</v>
          </cell>
          <cell r="HO175">
            <v>256.30401548415676</v>
          </cell>
          <cell r="HP175">
            <v>256.63337576609399</v>
          </cell>
          <cell r="HQ175">
            <v>256.96273604803122</v>
          </cell>
          <cell r="ID175">
            <v>258.22367794359701</v>
          </cell>
          <cell r="IE175">
            <v>258.22367794359701</v>
          </cell>
          <cell r="IF175">
            <v>281.6171890412993</v>
          </cell>
          <cell r="IG175">
            <v>279.18833234464188</v>
          </cell>
          <cell r="IH175">
            <v>277.23726915084615</v>
          </cell>
          <cell r="II175">
            <v>275.7639994599121</v>
          </cell>
          <cell r="IJ175">
            <v>274.76852327183968</v>
          </cell>
          <cell r="IK175">
            <v>274.25084058662901</v>
          </cell>
          <cell r="IL175">
            <v>274.21095140427997</v>
          </cell>
          <cell r="IM175">
            <v>274.64885572479261</v>
          </cell>
          <cell r="IN175">
            <v>275.08676004530531</v>
          </cell>
          <cell r="IO175">
            <v>275.52466436581801</v>
          </cell>
          <cell r="IP175">
            <v>59.375408483988409</v>
          </cell>
          <cell r="IQ175">
            <v>59.375408483988409</v>
          </cell>
          <cell r="IR175">
            <v>152.41206224622886</v>
          </cell>
          <cell r="IS175">
            <v>151.34751082484624</v>
          </cell>
          <cell r="IT175">
            <v>150.49237305610887</v>
          </cell>
          <cell r="IU175">
            <v>149.84664894001668</v>
          </cell>
          <cell r="IV175">
            <v>149.41033847656968</v>
          </cell>
          <cell r="IW175">
            <v>149.18344166576787</v>
          </cell>
          <cell r="IX175">
            <v>149.16595850761124</v>
          </cell>
          <cell r="IY175">
            <v>149.35788900209982</v>
          </cell>
          <cell r="IZ175">
            <v>149.54981949658841</v>
          </cell>
          <cell r="JA175">
            <v>149.741749991077</v>
          </cell>
          <cell r="JB175">
            <v>462.22017856155367</v>
          </cell>
          <cell r="JC175">
            <v>462.22017856155367</v>
          </cell>
          <cell r="JD175">
            <v>390.75022376266691</v>
          </cell>
          <cell r="JE175">
            <v>387.55910635304349</v>
          </cell>
          <cell r="JF175">
            <v>384.99573086301751</v>
          </cell>
          <cell r="JG175">
            <v>383.06009729258898</v>
          </cell>
          <cell r="JH175">
            <v>381.752205641758</v>
          </cell>
          <cell r="JI175">
            <v>381.07205591052434</v>
          </cell>
          <cell r="JJ175">
            <v>381.0196480988883</v>
          </cell>
          <cell r="JK175">
            <v>381.59498220684952</v>
          </cell>
          <cell r="JL175">
            <v>382.17031631481098</v>
          </cell>
          <cell r="JM175">
            <v>382.7456504227722</v>
          </cell>
          <cell r="JN175">
            <v>0</v>
          </cell>
          <cell r="JO175">
            <v>0</v>
          </cell>
          <cell r="JP175">
            <v>-71.469954798886761</v>
          </cell>
          <cell r="JQ175">
            <v>-3.1911174096234163</v>
          </cell>
          <cell r="JR175">
            <v>-2.563375490025976</v>
          </cell>
          <cell r="JS175">
            <v>-1.9356335704285357</v>
          </cell>
          <cell r="JT175">
            <v>-1.3078916508309817</v>
          </cell>
          <cell r="JU175">
            <v>-0.68014973123365507</v>
          </cell>
          <cell r="JV175">
            <v>-5.2407811636044244E-2</v>
          </cell>
          <cell r="JW175">
            <v>0.57533410796122553</v>
          </cell>
          <cell r="JX175">
            <v>0.5753341079614529</v>
          </cell>
          <cell r="JY175">
            <v>0.57533410796122553</v>
          </cell>
          <cell r="JZ175">
            <v>46.826243146089965</v>
          </cell>
          <cell r="KA175">
            <v>46.826243146089965</v>
          </cell>
          <cell r="KB175">
            <v>108.50221317107227</v>
          </cell>
          <cell r="KC175">
            <v>40.223375781808926</v>
          </cell>
          <cell r="KD175">
            <v>41.522261439103033</v>
          </cell>
          <cell r="KE175">
            <v>42.821147096397063</v>
          </cell>
          <cell r="KF175">
            <v>44.120032753691049</v>
          </cell>
          <cell r="KG175">
            <v>45.418918410985164</v>
          </cell>
          <cell r="KH175">
            <v>46.717804068279122</v>
          </cell>
          <cell r="KI175">
            <v>48.016689725573343</v>
          </cell>
          <cell r="KJ175">
            <v>48.016689725573102</v>
          </cell>
          <cell r="KK175">
            <v>48.016689725573329</v>
          </cell>
        </row>
        <row r="176">
          <cell r="E176">
            <v>4409.1629340616701</v>
          </cell>
          <cell r="H176">
            <v>1442.78619506361</v>
          </cell>
          <cell r="K176">
            <v>1195.2984796844401</v>
          </cell>
          <cell r="N176">
            <v>1457.8144511523899</v>
          </cell>
          <cell r="T176">
            <v>14.1216546349563</v>
          </cell>
          <cell r="X176">
            <v>7.7669100492259604</v>
          </cell>
          <cell r="AD176">
            <v>196.64064017913256</v>
          </cell>
          <cell r="AE176">
            <v>379.99001047641502</v>
          </cell>
          <cell r="AI176">
            <v>523.46577778330698</v>
          </cell>
          <cell r="AM176">
            <v>37.002287122680002</v>
          </cell>
          <cell r="AN176">
            <v>824.71791503007103</v>
          </cell>
          <cell r="AZ176">
            <v>1522.4945997023999</v>
          </cell>
          <cell r="BR176">
            <v>367.43024450513917</v>
          </cell>
          <cell r="BS176">
            <v>367.43024450513917</v>
          </cell>
          <cell r="BT176">
            <v>88.252662171862113</v>
          </cell>
          <cell r="BU176">
            <v>88.252662171862113</v>
          </cell>
          <cell r="BV176">
            <v>88.252662171862113</v>
          </cell>
          <cell r="BW176">
            <v>131.4325201650031</v>
          </cell>
          <cell r="BX176">
            <v>174.61237815814408</v>
          </cell>
          <cell r="BY176">
            <v>217.7922361512851</v>
          </cell>
          <cell r="BZ176">
            <v>260.97209414442608</v>
          </cell>
          <cell r="CA176">
            <v>304.15195213756709</v>
          </cell>
          <cell r="CB176">
            <v>347.33181013070805</v>
          </cell>
          <cell r="CC176">
            <v>347.33181013070805</v>
          </cell>
          <cell r="CP176">
            <v>120.23218292196749</v>
          </cell>
          <cell r="CQ176">
            <v>120.23218292196749</v>
          </cell>
          <cell r="CR176">
            <v>3.7320361983647423</v>
          </cell>
          <cell r="CS176">
            <v>3.7320361983647423</v>
          </cell>
          <cell r="CT176">
            <v>3.7320361983647423</v>
          </cell>
          <cell r="CU176">
            <v>21.750889107908126</v>
          </cell>
          <cell r="CV176">
            <v>39.769742017451513</v>
          </cell>
          <cell r="CW176">
            <v>57.788594926994897</v>
          </cell>
          <cell r="CX176">
            <v>75.807447836538273</v>
          </cell>
          <cell r="CY176">
            <v>93.826300746081657</v>
          </cell>
          <cell r="CZ176">
            <v>111.84515365562504</v>
          </cell>
          <cell r="DA176">
            <v>111.84515365562504</v>
          </cell>
          <cell r="DN176">
            <v>99.60820664037</v>
          </cell>
          <cell r="DO176">
            <v>99.60820664037</v>
          </cell>
          <cell r="DP176">
            <v>43.731635567862249</v>
          </cell>
          <cell r="DQ176">
            <v>43.731635567862249</v>
          </cell>
          <cell r="DR176">
            <v>43.731635567862249</v>
          </cell>
          <cell r="DS176">
            <v>52.373957003163767</v>
          </cell>
          <cell r="DT176">
            <v>61.016278438465292</v>
          </cell>
          <cell r="DU176">
            <v>69.658599873766818</v>
          </cell>
          <cell r="DV176">
            <v>78.300921309068343</v>
          </cell>
          <cell r="DW176">
            <v>86.943242744369854</v>
          </cell>
          <cell r="DX176">
            <v>95.585564179671351</v>
          </cell>
          <cell r="DY176">
            <v>95.585564179671351</v>
          </cell>
          <cell r="EL176">
            <v>121.48453759603248</v>
          </cell>
          <cell r="EM176">
            <v>121.48453759603248</v>
          </cell>
          <cell r="EN176">
            <v>92.613506927568778</v>
          </cell>
          <cell r="EO176">
            <v>92.613506927568778</v>
          </cell>
          <cell r="EP176">
            <v>92.613506927568778</v>
          </cell>
          <cell r="EQ176">
            <v>97.078933535109414</v>
          </cell>
          <cell r="ER176">
            <v>101.54436014265004</v>
          </cell>
          <cell r="ES176">
            <v>106.00978675019067</v>
          </cell>
          <cell r="ET176">
            <v>110.47521335773129</v>
          </cell>
          <cell r="EU176">
            <v>114.94063996527193</v>
          </cell>
          <cell r="EV176">
            <v>119.40606657281258</v>
          </cell>
          <cell r="EW176">
            <v>119.40606657281258</v>
          </cell>
          <cell r="GT176">
            <v>1.1768045529130249</v>
          </cell>
          <cell r="GU176">
            <v>1.1768045529130249</v>
          </cell>
          <cell r="GV176">
            <v>-107.43594832726122</v>
          </cell>
          <cell r="GW176">
            <v>-107.43594832726122</v>
          </cell>
          <cell r="GX176">
            <v>-107.43594832726122</v>
          </cell>
          <cell r="GY176">
            <v>-90.637023404946575</v>
          </cell>
          <cell r="GZ176">
            <v>-73.838098482631949</v>
          </cell>
          <cell r="HA176">
            <v>-57.039173560317323</v>
          </cell>
          <cell r="HB176">
            <v>-40.240248638002655</v>
          </cell>
          <cell r="HC176">
            <v>-23.441323715687929</v>
          </cell>
          <cell r="HD176">
            <v>-6.6423987933733333</v>
          </cell>
          <cell r="HE176">
            <v>-6.6423987933733901</v>
          </cell>
          <cell r="HF176">
            <v>379.99001047641502</v>
          </cell>
          <cell r="HG176">
            <v>379.99001047641502</v>
          </cell>
          <cell r="HH176">
            <v>349.30709146494365</v>
          </cell>
          <cell r="HI176">
            <v>318.62417245347228</v>
          </cell>
          <cell r="HJ176">
            <v>287.94125344200091</v>
          </cell>
          <cell r="HK176">
            <v>262.00400231208874</v>
          </cell>
          <cell r="HL176">
            <v>240.81241906373575</v>
          </cell>
          <cell r="HM176">
            <v>224.36650369694192</v>
          </cell>
          <cell r="HN176">
            <v>212.66625621170729</v>
          </cell>
          <cell r="HO176">
            <v>205.71167660803189</v>
          </cell>
          <cell r="HP176">
            <v>203.50276488591567</v>
          </cell>
          <cell r="HQ176">
            <v>201.29385316379938</v>
          </cell>
          <cell r="ID176">
            <v>523.46577778330686</v>
          </cell>
          <cell r="IE176">
            <v>523.46577778330686</v>
          </cell>
          <cell r="IF176">
            <v>539.35330342240491</v>
          </cell>
          <cell r="IG176">
            <v>502.89425128317203</v>
          </cell>
          <cell r="IH176">
            <v>466.43519914393914</v>
          </cell>
          <cell r="II176">
            <v>435.6151982522282</v>
          </cell>
          <cell r="IJ176">
            <v>410.43424860803907</v>
          </cell>
          <cell r="IK176">
            <v>390.89235021137171</v>
          </cell>
          <cell r="IL176">
            <v>376.98950306222622</v>
          </cell>
          <cell r="IM176">
            <v>368.72570716060255</v>
          </cell>
          <cell r="IN176">
            <v>366.10096250650071</v>
          </cell>
          <cell r="IO176">
            <v>363.47621785239897</v>
          </cell>
          <cell r="IP176">
            <v>824.71791503007114</v>
          </cell>
          <cell r="IQ176">
            <v>824.71791503007114</v>
          </cell>
          <cell r="IR176">
            <v>830.79791729361239</v>
          </cell>
          <cell r="IS176">
            <v>757.82114174544893</v>
          </cell>
          <cell r="IT176">
            <v>684.84436619728535</v>
          </cell>
          <cell r="IU176">
            <v>623.15476771624492</v>
          </cell>
          <cell r="IV176">
            <v>572.75234630232762</v>
          </cell>
          <cell r="IW176">
            <v>533.63710195553324</v>
          </cell>
          <cell r="IX176">
            <v>505.80903467586199</v>
          </cell>
          <cell r="IY176">
            <v>489.26814446331372</v>
          </cell>
          <cell r="IZ176">
            <v>484.01443131788858</v>
          </cell>
          <cell r="JA176">
            <v>478.76071817246327</v>
          </cell>
          <cell r="JB176">
            <v>78.737873229650745</v>
          </cell>
          <cell r="JC176">
            <v>78.737873229650745</v>
          </cell>
          <cell r="JD176">
            <v>57.862477593736116</v>
          </cell>
          <cell r="JE176">
            <v>63.697281991195382</v>
          </cell>
          <cell r="JF176">
            <v>69.532086388654761</v>
          </cell>
          <cell r="JG176">
            <v>74.464432848072079</v>
          </cell>
          <cell r="JH176">
            <v>78.494321369447221</v>
          </cell>
          <cell r="JI176">
            <v>81.621751952780414</v>
          </cell>
          <cell r="JJ176">
            <v>83.846724598071546</v>
          </cell>
          <cell r="JK176">
            <v>85.169239305320673</v>
          </cell>
          <cell r="JL176">
            <v>85.589296074527851</v>
          </cell>
          <cell r="JM176">
            <v>86.009352843735087</v>
          </cell>
          <cell r="JN176">
            <v>-2.2737367544323206E-13</v>
          </cell>
          <cell r="JO176">
            <v>0</v>
          </cell>
          <cell r="JP176">
            <v>-20.875395635914629</v>
          </cell>
          <cell r="JQ176">
            <v>5.8348043974592656</v>
          </cell>
          <cell r="JR176">
            <v>5.8348043974593793</v>
          </cell>
          <cell r="JS176">
            <v>4.9323464594173174</v>
          </cell>
          <cell r="JT176">
            <v>4.0298885213751419</v>
          </cell>
          <cell r="JU176">
            <v>3.1274305833331937</v>
          </cell>
          <cell r="JV176">
            <v>2.2249726452911318</v>
          </cell>
          <cell r="JW176">
            <v>1.3225147072491268</v>
          </cell>
          <cell r="JX176">
            <v>0.4200567692071786</v>
          </cell>
          <cell r="JY176">
            <v>0.42005676920723545</v>
          </cell>
          <cell r="JZ176">
            <v>17.563524567840968</v>
          </cell>
          <cell r="KA176">
            <v>17.563524567840741</v>
          </cell>
          <cell r="KB176">
            <v>-70.173832676418868</v>
          </cell>
          <cell r="KC176">
            <v>-96.884032709792763</v>
          </cell>
          <cell r="KD176">
            <v>-96.884032709792876</v>
          </cell>
          <cell r="KE176">
            <v>-79.182649849436174</v>
          </cell>
          <cell r="KF176">
            <v>-61.481266989079373</v>
          </cell>
          <cell r="KG176">
            <v>-43.779884128722799</v>
          </cell>
          <cell r="KH176">
            <v>-26.078501268366072</v>
          </cell>
          <cell r="KI176">
            <v>-8.3771184080093413</v>
          </cell>
          <cell r="KJ176">
            <v>9.3242644523472027</v>
          </cell>
          <cell r="KK176">
            <v>9.324264452347089</v>
          </cell>
        </row>
        <row r="177">
          <cell r="E177">
            <v>3468.8344205418998</v>
          </cell>
          <cell r="H177">
            <v>1383.15468318853</v>
          </cell>
          <cell r="K177">
            <v>973.93510367008503</v>
          </cell>
          <cell r="N177">
            <v>613.80557216952002</v>
          </cell>
          <cell r="T177">
            <v>215.22544576213701</v>
          </cell>
          <cell r="X177">
            <v>118.373995169175</v>
          </cell>
          <cell r="AD177">
            <v>210.78313952280732</v>
          </cell>
          <cell r="AE177">
            <v>462.70285145588002</v>
          </cell>
          <cell r="AI177">
            <v>935.91982369478796</v>
          </cell>
          <cell r="AM177">
            <v>39.6807354226071</v>
          </cell>
          <cell r="AN177">
            <v>1096.7679151201601</v>
          </cell>
          <cell r="AZ177">
            <v>1507.5505120032799</v>
          </cell>
          <cell r="BR177">
            <v>289.06953504515832</v>
          </cell>
          <cell r="BS177">
            <v>289.06953504515832</v>
          </cell>
          <cell r="BT177">
            <v>27.956235922589428</v>
          </cell>
          <cell r="BU177">
            <v>27.956235922589428</v>
          </cell>
          <cell r="BV177">
            <v>27.956235922589428</v>
          </cell>
          <cell r="BW177">
            <v>69.239648038668349</v>
          </cell>
          <cell r="BX177">
            <v>110.52306015474727</v>
          </cell>
          <cell r="BY177">
            <v>151.80647227082619</v>
          </cell>
          <cell r="BZ177">
            <v>193.08988438690511</v>
          </cell>
          <cell r="CA177">
            <v>234.37329650298403</v>
          </cell>
          <cell r="CB177">
            <v>275.65670861906295</v>
          </cell>
          <cell r="CC177">
            <v>275.65670861906295</v>
          </cell>
          <cell r="CP177">
            <v>115.26289026571084</v>
          </cell>
          <cell r="CQ177">
            <v>115.26289026571084</v>
          </cell>
          <cell r="CR177">
            <v>5.7631445132855426</v>
          </cell>
          <cell r="CS177">
            <v>5.7631445132855426</v>
          </cell>
          <cell r="CT177">
            <v>5.7631445132855426</v>
          </cell>
          <cell r="CU177">
            <v>22.902951699086074</v>
          </cell>
          <cell r="CV177">
            <v>40.042758884886602</v>
          </cell>
          <cell r="CW177">
            <v>57.18256607068713</v>
          </cell>
          <cell r="CX177">
            <v>74.322373256487666</v>
          </cell>
          <cell r="CY177">
            <v>91.462180442288201</v>
          </cell>
          <cell r="CZ177">
            <v>108.60198762808872</v>
          </cell>
          <cell r="DA177">
            <v>108.60198762808872</v>
          </cell>
          <cell r="DN177">
            <v>81.161258639173752</v>
          </cell>
          <cell r="DO177">
            <v>81.161258639173752</v>
          </cell>
          <cell r="DP177">
            <v>34.237102851672027</v>
          </cell>
          <cell r="DQ177">
            <v>34.237102851672027</v>
          </cell>
          <cell r="DR177">
            <v>34.237102851672027</v>
          </cell>
          <cell r="DS177">
            <v>41.656063387516625</v>
          </cell>
          <cell r="DT177">
            <v>49.075023923361222</v>
          </cell>
          <cell r="DU177">
            <v>56.493984459205819</v>
          </cell>
          <cell r="DV177">
            <v>63.912944995050417</v>
          </cell>
          <cell r="DW177">
            <v>71.331905530895014</v>
          </cell>
          <cell r="DX177">
            <v>78.750866066739604</v>
          </cell>
          <cell r="DY177">
            <v>78.750866066739604</v>
          </cell>
          <cell r="EL177">
            <v>51.150464347460002</v>
          </cell>
          <cell r="EM177">
            <v>51.150464347460002</v>
          </cell>
          <cell r="EN177">
            <v>36.215260493356418</v>
          </cell>
          <cell r="EO177">
            <v>36.215260493356418</v>
          </cell>
          <cell r="EP177">
            <v>36.215260493356418</v>
          </cell>
          <cell r="EQ177">
            <v>38.576596272952933</v>
          </cell>
          <cell r="ER177">
            <v>40.937932052549442</v>
          </cell>
          <cell r="ES177">
            <v>43.299267832145951</v>
          </cell>
          <cell r="ET177">
            <v>45.660603611742459</v>
          </cell>
          <cell r="EU177">
            <v>48.021939391338975</v>
          </cell>
          <cell r="EV177">
            <v>50.383275170935491</v>
          </cell>
          <cell r="EW177">
            <v>50.383275170935491</v>
          </cell>
          <cell r="GT177">
            <v>17.935453813511415</v>
          </cell>
          <cell r="GU177">
            <v>17.935453813511415</v>
          </cell>
          <cell r="GV177">
            <v>-108.44938232195068</v>
          </cell>
          <cell r="GW177">
            <v>-108.44938232195074</v>
          </cell>
          <cell r="GX177">
            <v>-108.44938232195068</v>
          </cell>
          <cell r="GY177">
            <v>-88.352342147898739</v>
          </cell>
          <cell r="GZ177">
            <v>-68.2553019738465</v>
          </cell>
          <cell r="HA177">
            <v>-48.158261799794346</v>
          </cell>
          <cell r="HB177">
            <v>-28.061221625742171</v>
          </cell>
          <cell r="HC177">
            <v>-7.964181451690024</v>
          </cell>
          <cell r="HD177">
            <v>12.132858722362087</v>
          </cell>
          <cell r="HE177">
            <v>12.132858722362059</v>
          </cell>
          <cell r="HF177">
            <v>462.70285145588019</v>
          </cell>
          <cell r="HG177">
            <v>462.70285145588019</v>
          </cell>
          <cell r="HH177">
            <v>426.07220904895638</v>
          </cell>
          <cell r="HI177">
            <v>389.44156664203251</v>
          </cell>
          <cell r="HJ177">
            <v>352.8109242351087</v>
          </cell>
          <cell r="HK177">
            <v>321.91401338739956</v>
          </cell>
          <cell r="HL177">
            <v>296.75083409890539</v>
          </cell>
          <cell r="HM177">
            <v>277.32138636962605</v>
          </cell>
          <cell r="HN177">
            <v>263.62567019956163</v>
          </cell>
          <cell r="HO177">
            <v>255.66368558871207</v>
          </cell>
          <cell r="HP177">
            <v>253.43543253707733</v>
          </cell>
          <cell r="HQ177">
            <v>251.20717948544257</v>
          </cell>
          <cell r="ID177">
            <v>935.91982369478808</v>
          </cell>
          <cell r="IE177">
            <v>935.91982369478808</v>
          </cell>
          <cell r="IF177">
            <v>952.01625811445149</v>
          </cell>
          <cell r="IG177">
            <v>874.52071016463594</v>
          </cell>
          <cell r="IH177">
            <v>797.0251622148204</v>
          </cell>
          <cell r="II177">
            <v>731.7820757593995</v>
          </cell>
          <cell r="IJ177">
            <v>678.79145079837303</v>
          </cell>
          <cell r="IK177">
            <v>638.05328733174122</v>
          </cell>
          <cell r="IL177">
            <v>609.56758535950371</v>
          </cell>
          <cell r="IM177">
            <v>593.33434488166085</v>
          </cell>
          <cell r="IN177">
            <v>589.35356589821231</v>
          </cell>
          <cell r="IO177">
            <v>585.37278691476376</v>
          </cell>
          <cell r="IP177">
            <v>1096.7679151201603</v>
          </cell>
          <cell r="IQ177">
            <v>1096.7679151201603</v>
          </cell>
          <cell r="IR177">
            <v>1079.7297668134822</v>
          </cell>
          <cell r="IS177">
            <v>986.90232079784346</v>
          </cell>
          <cell r="IT177">
            <v>894.07487478220492</v>
          </cell>
          <cell r="IU177">
            <v>815.77754950178326</v>
          </cell>
          <cell r="IV177">
            <v>752.01034495657939</v>
          </cell>
          <cell r="IW177">
            <v>702.77326114659309</v>
          </cell>
          <cell r="IX177">
            <v>668.06629807182412</v>
          </cell>
          <cell r="IY177">
            <v>647.88945573227284</v>
          </cell>
          <cell r="IZ177">
            <v>642.242734127939</v>
          </cell>
          <cell r="JA177">
            <v>636.59601252360505</v>
          </cell>
          <cell r="JB177">
            <v>301.85476003050803</v>
          </cell>
          <cell r="JC177">
            <v>301.85476003050803</v>
          </cell>
          <cell r="JD177">
            <v>298.35870034992558</v>
          </cell>
          <cell r="JE177">
            <v>277.05995600882488</v>
          </cell>
          <cell r="JF177">
            <v>255.76121166772418</v>
          </cell>
          <cell r="JG177">
            <v>237.91853964501581</v>
          </cell>
          <cell r="JH177">
            <v>223.53193994069909</v>
          </cell>
          <cell r="JI177">
            <v>212.60141255477424</v>
          </cell>
          <cell r="JJ177">
            <v>205.12695748724127</v>
          </cell>
          <cell r="JK177">
            <v>201.10857473810006</v>
          </cell>
          <cell r="JL177">
            <v>200.54626430735061</v>
          </cell>
          <cell r="JM177">
            <v>199.98395387660128</v>
          </cell>
          <cell r="JN177">
            <v>0</v>
          </cell>
          <cell r="JO177">
            <v>0</v>
          </cell>
          <cell r="JP177">
            <v>-3.496059680582448</v>
          </cell>
          <cell r="JQ177">
            <v>-21.298744341100701</v>
          </cell>
          <cell r="JR177">
            <v>-21.298744341100701</v>
          </cell>
          <cell r="JS177">
            <v>-17.842672022708371</v>
          </cell>
          <cell r="JT177">
            <v>-14.386599704316723</v>
          </cell>
          <cell r="JU177">
            <v>-10.930527385924847</v>
          </cell>
          <cell r="JV177">
            <v>-7.474455067532972</v>
          </cell>
          <cell r="JW177">
            <v>-4.0183827491412103</v>
          </cell>
          <cell r="JX177">
            <v>-0.56231043074944864</v>
          </cell>
          <cell r="JY177">
            <v>-0.56231043074933496</v>
          </cell>
          <cell r="JZ177">
            <v>35.500715440412023</v>
          </cell>
          <cell r="KA177">
            <v>35.500715440412023</v>
          </cell>
          <cell r="KB177">
            <v>-87.388061014467624</v>
          </cell>
          <cell r="KC177">
            <v>-69.585376353949428</v>
          </cell>
          <cell r="KD177">
            <v>-69.585376353949371</v>
          </cell>
          <cell r="KE177">
            <v>-52.944408498289761</v>
          </cell>
          <cell r="KF177">
            <v>-36.30344064262917</v>
          </cell>
          <cell r="KG177">
            <v>-19.662472786968888</v>
          </cell>
          <cell r="KH177">
            <v>-3.0215049313085878</v>
          </cell>
          <cell r="KI177">
            <v>13.619462924351797</v>
          </cell>
          <cell r="KJ177">
            <v>30.260430780012147</v>
          </cell>
          <cell r="KK177">
            <v>30.260430780012005</v>
          </cell>
        </row>
        <row r="178">
          <cell r="E178">
            <v>2178.5573727379201</v>
          </cell>
          <cell r="H178">
            <v>1309.3899119863299</v>
          </cell>
          <cell r="K178">
            <v>207.76877483407699</v>
          </cell>
          <cell r="N178">
            <v>327.78594116614897</v>
          </cell>
          <cell r="T178">
            <v>113.60118353057</v>
          </cell>
          <cell r="X178">
            <v>62.4806509418137</v>
          </cell>
          <cell r="AD178">
            <v>95.872691323195497</v>
          </cell>
          <cell r="AE178">
            <v>40.712602989535696</v>
          </cell>
          <cell r="AI178">
            <v>444.90037827667101</v>
          </cell>
          <cell r="AM178">
            <v>18.2522626555137</v>
          </cell>
          <cell r="AN178">
            <v>412.23846734467401</v>
          </cell>
          <cell r="AZ178">
            <v>617.12339388172097</v>
          </cell>
          <cell r="BR178">
            <v>181.54644772815999</v>
          </cell>
          <cell r="BS178">
            <v>181.54644772815999</v>
          </cell>
          <cell r="BT178">
            <v>98.291263982778304</v>
          </cell>
          <cell r="BU178">
            <v>98.291263982778304</v>
          </cell>
          <cell r="BV178">
            <v>112.29723622788043</v>
          </cell>
          <cell r="BW178">
            <v>126.30320847298256</v>
          </cell>
          <cell r="BX178">
            <v>140.30918071808469</v>
          </cell>
          <cell r="BY178">
            <v>154.31515296318682</v>
          </cell>
          <cell r="BZ178">
            <v>168.32112520828895</v>
          </cell>
          <cell r="CA178">
            <v>182.32709745339108</v>
          </cell>
          <cell r="CB178">
            <v>182.32709745339108</v>
          </cell>
          <cell r="CC178">
            <v>182.32709745339108</v>
          </cell>
          <cell r="CP178">
            <v>109.11582599886083</v>
          </cell>
          <cell r="CQ178">
            <v>109.11582599886083</v>
          </cell>
          <cell r="CR178">
            <v>46.861175554905621</v>
          </cell>
          <cell r="CS178">
            <v>46.861175554905621</v>
          </cell>
          <cell r="CT178">
            <v>57.334240017932991</v>
          </cell>
          <cell r="CU178">
            <v>67.807304480960369</v>
          </cell>
          <cell r="CV178">
            <v>78.280368943987739</v>
          </cell>
          <cell r="CW178">
            <v>88.753433407015123</v>
          </cell>
          <cell r="CX178">
            <v>99.226497870042493</v>
          </cell>
          <cell r="CY178">
            <v>109.69956233306989</v>
          </cell>
          <cell r="CZ178">
            <v>109.69956233306989</v>
          </cell>
          <cell r="DA178">
            <v>109.69956233306989</v>
          </cell>
          <cell r="DN178">
            <v>17.314064569506414</v>
          </cell>
          <cell r="DO178">
            <v>17.314064569506414</v>
          </cell>
          <cell r="DP178">
            <v>11.892510005179975</v>
          </cell>
          <cell r="DQ178">
            <v>11.892510005179975</v>
          </cell>
          <cell r="DR178">
            <v>12.804575048306795</v>
          </cell>
          <cell r="DS178">
            <v>13.716640091433614</v>
          </cell>
          <cell r="DT178">
            <v>14.628705134560434</v>
          </cell>
          <cell r="DU178">
            <v>15.540770177687254</v>
          </cell>
          <cell r="DV178">
            <v>16.452835220814073</v>
          </cell>
          <cell r="DW178">
            <v>17.364900263940893</v>
          </cell>
          <cell r="DX178">
            <v>17.364900263940893</v>
          </cell>
          <cell r="DY178">
            <v>17.364900263940893</v>
          </cell>
          <cell r="EL178">
            <v>27.315495097179081</v>
          </cell>
          <cell r="EM178">
            <v>27.315495097179081</v>
          </cell>
          <cell r="EN178">
            <v>23.724280463503998</v>
          </cell>
          <cell r="EO178">
            <v>23.724280463503998</v>
          </cell>
          <cell r="EP178">
            <v>24.328428460333662</v>
          </cell>
          <cell r="EQ178">
            <v>24.932576457163321</v>
          </cell>
          <cell r="ER178">
            <v>25.536724453992985</v>
          </cell>
          <cell r="ES178">
            <v>26.140872450822645</v>
          </cell>
          <cell r="ET178">
            <v>26.745020447652308</v>
          </cell>
          <cell r="EU178">
            <v>27.349168444481975</v>
          </cell>
          <cell r="EV178">
            <v>27.349168444481975</v>
          </cell>
          <cell r="EW178">
            <v>27.349168444481975</v>
          </cell>
          <cell r="GT178">
            <v>5.9560799288333532</v>
          </cell>
          <cell r="GU178">
            <v>5.9560799288333532</v>
          </cell>
          <cell r="GV178">
            <v>-4.4566704105997061</v>
          </cell>
          <cell r="GW178">
            <v>-4.4566704105997133</v>
          </cell>
          <cell r="GX178">
            <v>-2.1143387350791905</v>
          </cell>
          <cell r="GY178">
            <v>0.14344331292421753</v>
          </cell>
          <cell r="GZ178">
            <v>1.6171372564895967</v>
          </cell>
          <cell r="HA178">
            <v>3.0908312000549736</v>
          </cell>
          <cell r="HB178">
            <v>4.5645251436203438</v>
          </cell>
          <cell r="HC178">
            <v>6.0382190871856984</v>
          </cell>
          <cell r="HD178">
            <v>6.038219087185694</v>
          </cell>
          <cell r="HE178">
            <v>6.0382190871856984</v>
          </cell>
          <cell r="HF178">
            <v>40.712602989535696</v>
          </cell>
          <cell r="HG178">
            <v>40.712602989535696</v>
          </cell>
          <cell r="HH178">
            <v>38.776931388146785</v>
          </cell>
          <cell r="HI178">
            <v>36.841259786757867</v>
          </cell>
          <cell r="HJ178">
            <v>35.231225118771192</v>
          </cell>
          <cell r="HK178">
            <v>33.946827384186733</v>
          </cell>
          <cell r="HL178">
            <v>32.98806658300451</v>
          </cell>
          <cell r="HM178">
            <v>32.354942715224531</v>
          </cell>
          <cell r="HN178">
            <v>32.047455780846782</v>
          </cell>
          <cell r="HO178">
            <v>32.065605779871269</v>
          </cell>
          <cell r="HP178">
            <v>32.08375577889575</v>
          </cell>
          <cell r="HQ178">
            <v>32.101905777920237</v>
          </cell>
          <cell r="ID178">
            <v>444.90037827667101</v>
          </cell>
          <cell r="IE178">
            <v>444.90037827667101</v>
          </cell>
          <cell r="IF178">
            <v>470.68799884149155</v>
          </cell>
          <cell r="IG178">
            <v>451.98558157864488</v>
          </cell>
          <cell r="IH178">
            <v>436.42946134278998</v>
          </cell>
          <cell r="II178">
            <v>424.01963813392689</v>
          </cell>
          <cell r="IJ178">
            <v>414.75611195205562</v>
          </cell>
          <cell r="IK178">
            <v>408.63888279717611</v>
          </cell>
          <cell r="IL178">
            <v>405.66795066928836</v>
          </cell>
          <cell r="IM178">
            <v>405.84331556839248</v>
          </cell>
          <cell r="IN178">
            <v>406.01868046749655</v>
          </cell>
          <cell r="IO178">
            <v>406.19404536660062</v>
          </cell>
          <cell r="IP178">
            <v>412.23846734467406</v>
          </cell>
          <cell r="IQ178">
            <v>412.23846734467406</v>
          </cell>
          <cell r="IR178">
            <v>460.97486035060263</v>
          </cell>
          <cell r="IS178">
            <v>437.96386091892418</v>
          </cell>
          <cell r="IT178">
            <v>418.82398884380541</v>
          </cell>
          <cell r="IU178">
            <v>403.55524412524608</v>
          </cell>
          <cell r="IV178">
            <v>392.15762676324658</v>
          </cell>
          <cell r="IW178">
            <v>384.63113675780676</v>
          </cell>
          <cell r="IX178">
            <v>380.97577410892666</v>
          </cell>
          <cell r="IY178">
            <v>381.19153881660634</v>
          </cell>
          <cell r="IZ178">
            <v>381.40730352428591</v>
          </cell>
          <cell r="JA178">
            <v>381.62306823196553</v>
          </cell>
          <cell r="JB178">
            <v>73.374513921532639</v>
          </cell>
          <cell r="JC178">
            <v>73.374513921532639</v>
          </cell>
          <cell r="JD178">
            <v>48.49006987903573</v>
          </cell>
          <cell r="JE178">
            <v>50.862980446478559</v>
          </cell>
          <cell r="JF178">
            <v>52.83669761775576</v>
          </cell>
          <cell r="JG178">
            <v>54.41122139286756</v>
          </cell>
          <cell r="JH178">
            <v>55.586551771813561</v>
          </cell>
          <cell r="JI178">
            <v>56.362688754593876</v>
          </cell>
          <cell r="JJ178">
            <v>56.739632341208505</v>
          </cell>
          <cell r="JK178">
            <v>56.717382531657393</v>
          </cell>
          <cell r="JL178">
            <v>56.695132722106393</v>
          </cell>
          <cell r="JM178">
            <v>56.672882912555337</v>
          </cell>
          <cell r="JN178">
            <v>0</v>
          </cell>
          <cell r="JO178">
            <v>0</v>
          </cell>
          <cell r="JP178">
            <v>-24.884444042496909</v>
          </cell>
          <cell r="JQ178">
            <v>2.3729105674428297</v>
          </cell>
          <cell r="JR178">
            <v>1.973717171277201</v>
          </cell>
          <cell r="JS178">
            <v>1.5745237751117998</v>
          </cell>
          <cell r="JT178">
            <v>1.1753303789460006</v>
          </cell>
          <cell r="JU178">
            <v>0.77613698278031507</v>
          </cell>
          <cell r="JV178">
            <v>0.37694358661462957</v>
          </cell>
          <cell r="JW178">
            <v>-2.2249809551112776E-2</v>
          </cell>
          <cell r="JX178">
            <v>-2.2249809550999089E-2</v>
          </cell>
          <cell r="JY178">
            <v>-2.2249809551055932E-2</v>
          </cell>
          <cell r="JZ178">
            <v>13.945470872432978</v>
          </cell>
          <cell r="KA178">
            <v>13.945470872432978</v>
          </cell>
          <cell r="KB178">
            <v>28.417164575496827</v>
          </cell>
          <cell r="KC178">
            <v>1.1598099655570815</v>
          </cell>
          <cell r="KD178">
            <v>3.9013350372432329</v>
          </cell>
          <cell r="KE178">
            <v>6.5583104814120414</v>
          </cell>
          <cell r="KF178">
            <v>8.4311978211432201</v>
          </cell>
          <cell r="KG178">
            <v>10.304085160874283</v>
          </cell>
          <cell r="KH178">
            <v>12.176972500605338</v>
          </cell>
          <cell r="KI178">
            <v>14.049859840336435</v>
          </cell>
          <cell r="KJ178">
            <v>14.049859840336318</v>
          </cell>
          <cell r="KK178">
            <v>14.049859840336378</v>
          </cell>
        </row>
        <row r="179">
          <cell r="E179">
            <v>3220.3639378350199</v>
          </cell>
          <cell r="H179">
            <v>1840.9459251342701</v>
          </cell>
          <cell r="K179">
            <v>539.47034055353504</v>
          </cell>
          <cell r="N179">
            <v>231.009503363981</v>
          </cell>
          <cell r="T179">
            <v>-15.5825393208167</v>
          </cell>
          <cell r="X179">
            <v>-15.5825393208167</v>
          </cell>
          <cell r="AD179">
            <v>489.10396406944079</v>
          </cell>
          <cell r="AE179">
            <v>462.82338865615202</v>
          </cell>
          <cell r="AI179">
            <v>687.21831405230796</v>
          </cell>
          <cell r="AM179">
            <v>49.295023189083302</v>
          </cell>
          <cell r="AN179">
            <v>859.78540961943304</v>
          </cell>
          <cell r="AZ179">
            <v>1498.44616661754</v>
          </cell>
          <cell r="BR179">
            <v>268.36366148625166</v>
          </cell>
          <cell r="BS179">
            <v>268.36366148625166</v>
          </cell>
          <cell r="BT179">
            <v>240.82656799930126</v>
          </cell>
          <cell r="BU179">
            <v>240.82656799930126</v>
          </cell>
          <cell r="BV179">
            <v>246.24353820337561</v>
          </cell>
          <cell r="BW179">
            <v>251.66050840744992</v>
          </cell>
          <cell r="BX179">
            <v>257.07747861152427</v>
          </cell>
          <cell r="BY179">
            <v>262.49444881559862</v>
          </cell>
          <cell r="BZ179">
            <v>267.91141901967296</v>
          </cell>
          <cell r="CA179">
            <v>273.32838922374731</v>
          </cell>
          <cell r="CB179">
            <v>273.32838922374731</v>
          </cell>
          <cell r="CC179">
            <v>273.32838922374731</v>
          </cell>
          <cell r="CP179">
            <v>153.41216042785584</v>
          </cell>
          <cell r="CQ179">
            <v>153.41216042785584</v>
          </cell>
          <cell r="CR179">
            <v>140.64290813294588</v>
          </cell>
          <cell r="CS179">
            <v>140.64290813294588</v>
          </cell>
          <cell r="CT179">
            <v>143.15481663347862</v>
          </cell>
          <cell r="CU179">
            <v>145.66672513401133</v>
          </cell>
          <cell r="CV179">
            <v>148.17863363454407</v>
          </cell>
          <cell r="CW179">
            <v>150.69054213507678</v>
          </cell>
          <cell r="CX179">
            <v>153.20245063560949</v>
          </cell>
          <cell r="CY179">
            <v>155.71435913614226</v>
          </cell>
          <cell r="CZ179">
            <v>155.71435913614226</v>
          </cell>
          <cell r="DA179">
            <v>155.71435913614226</v>
          </cell>
          <cell r="DN179">
            <v>44.955861712794587</v>
          </cell>
          <cell r="DO179">
            <v>44.955861712794587</v>
          </cell>
          <cell r="DP179">
            <v>43.640401092237433</v>
          </cell>
          <cell r="DQ179">
            <v>43.640401092237433</v>
          </cell>
          <cell r="DR179">
            <v>43.899172446940064</v>
          </cell>
          <cell r="DS179">
            <v>44.157943801642695</v>
          </cell>
          <cell r="DT179">
            <v>44.416715156345326</v>
          </cell>
          <cell r="DU179">
            <v>44.675486511047964</v>
          </cell>
          <cell r="DV179">
            <v>44.934257865750595</v>
          </cell>
          <cell r="DW179">
            <v>45.193029220453234</v>
          </cell>
          <cell r="DX179">
            <v>45.193029220453234</v>
          </cell>
          <cell r="DY179">
            <v>45.193029220453234</v>
          </cell>
          <cell r="EL179">
            <v>19.250791946998415</v>
          </cell>
          <cell r="EM179">
            <v>19.250791946998415</v>
          </cell>
          <cell r="EN179">
            <v>19.050600592624679</v>
          </cell>
          <cell r="EO179">
            <v>19.050600592624679</v>
          </cell>
          <cell r="EP179">
            <v>19.089981313842397</v>
          </cell>
          <cell r="EQ179">
            <v>19.129362035060115</v>
          </cell>
          <cell r="ER179">
            <v>19.168742756277833</v>
          </cell>
          <cell r="ES179">
            <v>19.208123477495551</v>
          </cell>
          <cell r="ET179">
            <v>19.247504198713269</v>
          </cell>
          <cell r="EU179">
            <v>19.28688491993098</v>
          </cell>
          <cell r="EV179">
            <v>19.28688491993098</v>
          </cell>
          <cell r="EW179">
            <v>19.28688491993098</v>
          </cell>
          <cell r="GT179">
            <v>-1.2985449434013916</v>
          </cell>
          <cell r="GU179">
            <v>-1.2985449434013916</v>
          </cell>
          <cell r="GV179">
            <v>-17.760990658025644</v>
          </cell>
          <cell r="GW179">
            <v>-17.760990658025701</v>
          </cell>
          <cell r="GX179">
            <v>-14.522574157585165</v>
          </cell>
          <cell r="GY179">
            <v>-11.2841576571447</v>
          </cell>
          <cell r="GZ179">
            <v>-8.0457411567044623</v>
          </cell>
          <cell r="HA179">
            <v>-4.8073246562639538</v>
          </cell>
          <cell r="HB179">
            <v>-1.5689081558234037</v>
          </cell>
          <cell r="HC179">
            <v>1.6695083446169192</v>
          </cell>
          <cell r="HD179">
            <v>1.6695083446169192</v>
          </cell>
          <cell r="HE179">
            <v>1.6695083446170329</v>
          </cell>
          <cell r="HF179">
            <v>462.82338865615191</v>
          </cell>
          <cell r="HG179">
            <v>462.82338865615191</v>
          </cell>
          <cell r="HH179">
            <v>459.6131321586372</v>
          </cell>
          <cell r="HI179">
            <v>456.40287566112244</v>
          </cell>
          <cell r="HJ179">
            <v>453.82412603642695</v>
          </cell>
          <cell r="HK179">
            <v>451.87688328455067</v>
          </cell>
          <cell r="HL179">
            <v>450.56114740549339</v>
          </cell>
          <cell r="HM179">
            <v>449.87691839925532</v>
          </cell>
          <cell r="HN179">
            <v>449.82419626583652</v>
          </cell>
          <cell r="HO179">
            <v>450.40298100523682</v>
          </cell>
          <cell r="HP179">
            <v>450.98176574463713</v>
          </cell>
          <cell r="HQ179">
            <v>451.56055048403755</v>
          </cell>
          <cell r="ID179">
            <v>687.21831405230785</v>
          </cell>
          <cell r="IE179">
            <v>687.21831405230785</v>
          </cell>
          <cell r="IF179">
            <v>749.47615726929769</v>
          </cell>
          <cell r="IG179">
            <v>743.01216908105675</v>
          </cell>
          <cell r="IH179">
            <v>737.81974687823015</v>
          </cell>
          <cell r="II179">
            <v>733.89889066081844</v>
          </cell>
          <cell r="IJ179">
            <v>731.24960042882151</v>
          </cell>
          <cell r="IK179">
            <v>729.87187618223902</v>
          </cell>
          <cell r="IL179">
            <v>729.76571792107131</v>
          </cell>
          <cell r="IM179">
            <v>730.93112564531862</v>
          </cell>
          <cell r="IN179">
            <v>732.09653336956546</v>
          </cell>
          <cell r="IO179">
            <v>733.26194109381254</v>
          </cell>
          <cell r="IP179">
            <v>859.78540961943293</v>
          </cell>
          <cell r="IQ179">
            <v>859.78540961943293</v>
          </cell>
          <cell r="IR179">
            <v>953.99579148360488</v>
          </cell>
          <cell r="IS179">
            <v>947.33242402535109</v>
          </cell>
          <cell r="IT179">
            <v>941.97984352423464</v>
          </cell>
          <cell r="IU179">
            <v>937.93804998025507</v>
          </cell>
          <cell r="IV179">
            <v>935.2070433934125</v>
          </cell>
          <cell r="IW179">
            <v>933.78682376370693</v>
          </cell>
          <cell r="IX179">
            <v>933.6773910911387</v>
          </cell>
          <cell r="IY179">
            <v>934.87874537570758</v>
          </cell>
          <cell r="IZ179">
            <v>936.08009966027635</v>
          </cell>
          <cell r="JA179">
            <v>937.28145394484511</v>
          </cell>
          <cell r="JB179">
            <v>290.25629308902683</v>
          </cell>
          <cell r="JC179">
            <v>290.25629308902683</v>
          </cell>
          <cell r="JD179">
            <v>255.09349794433012</v>
          </cell>
          <cell r="JE179">
            <v>252.08262071682805</v>
          </cell>
          <cell r="JF179">
            <v>249.66402939042246</v>
          </cell>
          <cell r="JG179">
            <v>247.83772396511404</v>
          </cell>
          <cell r="JH179">
            <v>246.60370444090245</v>
          </cell>
          <cell r="JI179">
            <v>245.96197081778746</v>
          </cell>
          <cell r="JJ179">
            <v>245.91252309576919</v>
          </cell>
          <cell r="JK179">
            <v>246.45536127484786</v>
          </cell>
          <cell r="JL179">
            <v>246.99819945392619</v>
          </cell>
          <cell r="JM179">
            <v>247.54103763300498</v>
          </cell>
          <cell r="JN179">
            <v>0</v>
          </cell>
          <cell r="JO179">
            <v>0</v>
          </cell>
          <cell r="JP179">
            <v>-35.162795144696702</v>
          </cell>
          <cell r="JQ179">
            <v>-3.0108772275020783</v>
          </cell>
          <cell r="JR179">
            <v>-2.4185913264055898</v>
          </cell>
          <cell r="JS179">
            <v>-1.8263054253084192</v>
          </cell>
          <cell r="JT179">
            <v>-1.2340195242115897</v>
          </cell>
          <cell r="JU179">
            <v>-0.64173362311498749</v>
          </cell>
          <cell r="JV179">
            <v>-4.9447722018271634E-2</v>
          </cell>
          <cell r="JW179">
            <v>0.5428381790786716</v>
          </cell>
          <cell r="JX179">
            <v>0.54283817907833054</v>
          </cell>
          <cell r="JY179">
            <v>0.54283817907878529</v>
          </cell>
          <cell r="JZ179">
            <v>39.460118729052013</v>
          </cell>
          <cell r="KA179">
            <v>39.460118729052013</v>
          </cell>
          <cell r="KB179">
            <v>58.160468159124463</v>
          </cell>
          <cell r="KC179">
            <v>26.008550241929779</v>
          </cell>
          <cell r="KD179">
            <v>28.654680841273827</v>
          </cell>
          <cell r="KE179">
            <v>31.300811440617121</v>
          </cell>
          <cell r="KF179">
            <v>33.946942039960533</v>
          </cell>
          <cell r="KG179">
            <v>36.593072639304438</v>
          </cell>
          <cell r="KH179">
            <v>39.239203238648273</v>
          </cell>
          <cell r="KI179">
            <v>41.885333837991652</v>
          </cell>
          <cell r="KJ179">
            <v>41.885333837991993</v>
          </cell>
          <cell r="KK179">
            <v>41.885333837991652</v>
          </cell>
        </row>
        <row r="180">
          <cell r="E180">
            <v>8654.3400815143596</v>
          </cell>
          <cell r="H180">
            <v>1095.55678419735</v>
          </cell>
          <cell r="K180">
            <v>3714.5039623399898</v>
          </cell>
          <cell r="N180">
            <v>1776.00272262726</v>
          </cell>
          <cell r="T180">
            <v>1331.3038575473599</v>
          </cell>
          <cell r="X180">
            <v>732.21712165104498</v>
          </cell>
          <cell r="AD180">
            <v>759.87067087354433</v>
          </cell>
          <cell r="AE180">
            <v>297.99460460618201</v>
          </cell>
          <cell r="AI180">
            <v>1992.3318278253</v>
          </cell>
          <cell r="AM180">
            <v>743.24776270569896</v>
          </cell>
          <cell r="AN180">
            <v>2058.6553067169798</v>
          </cell>
          <cell r="AZ180">
            <v>4222.2718395971797</v>
          </cell>
          <cell r="BR180">
            <v>721.1950067928633</v>
          </cell>
          <cell r="BS180">
            <v>721.1950067928633</v>
          </cell>
          <cell r="BT180">
            <v>173.22302735379245</v>
          </cell>
          <cell r="BU180">
            <v>173.22302735379245</v>
          </cell>
          <cell r="BV180">
            <v>173.22302735379245</v>
          </cell>
          <cell r="BW180">
            <v>257.97679611504265</v>
          </cell>
          <cell r="BX180">
            <v>342.73056487629282</v>
          </cell>
          <cell r="BY180">
            <v>427.48433363754305</v>
          </cell>
          <cell r="BZ180">
            <v>512.23810239879333</v>
          </cell>
          <cell r="CA180">
            <v>596.9918711600435</v>
          </cell>
          <cell r="CB180">
            <v>681.74563992129367</v>
          </cell>
          <cell r="CC180">
            <v>681.74563992129367</v>
          </cell>
          <cell r="CP180">
            <v>91.2963986831125</v>
          </cell>
          <cell r="CQ180">
            <v>91.2963986831125</v>
          </cell>
          <cell r="CR180">
            <v>2.8338624184079602</v>
          </cell>
          <cell r="CS180">
            <v>2.8338624184079602</v>
          </cell>
          <cell r="CT180">
            <v>2.8338624184079602</v>
          </cell>
          <cell r="CU180">
            <v>16.516192216160206</v>
          </cell>
          <cell r="CV180">
            <v>30.198522013912452</v>
          </cell>
          <cell r="CW180">
            <v>43.880851811664698</v>
          </cell>
          <cell r="CX180">
            <v>57.563181609416944</v>
          </cell>
          <cell r="CY180">
            <v>71.24551140716919</v>
          </cell>
          <cell r="CZ180">
            <v>84.927841204921435</v>
          </cell>
          <cell r="DA180">
            <v>84.927841204921435</v>
          </cell>
          <cell r="DN180">
            <v>309.54199686166578</v>
          </cell>
          <cell r="DO180">
            <v>309.54199686166578</v>
          </cell>
          <cell r="DP180">
            <v>135.90022605844644</v>
          </cell>
          <cell r="DQ180">
            <v>135.90022605844644</v>
          </cell>
          <cell r="DR180">
            <v>135.90022605844644</v>
          </cell>
          <cell r="DS180">
            <v>162.75706371101191</v>
          </cell>
          <cell r="DT180">
            <v>189.61390136357736</v>
          </cell>
          <cell r="DU180">
            <v>216.47073901614283</v>
          </cell>
          <cell r="DV180">
            <v>243.3275766687083</v>
          </cell>
          <cell r="DW180">
            <v>270.18441432127378</v>
          </cell>
          <cell r="DX180">
            <v>297.04125197383917</v>
          </cell>
          <cell r="DY180">
            <v>297.04125197383917</v>
          </cell>
          <cell r="EL180">
            <v>148.000226885605</v>
          </cell>
          <cell r="EM180">
            <v>148.000226885605</v>
          </cell>
          <cell r="EN180">
            <v>112.82769238938418</v>
          </cell>
          <cell r="EO180">
            <v>112.82769238938418</v>
          </cell>
          <cell r="EP180">
            <v>112.82769238938418</v>
          </cell>
          <cell r="EQ180">
            <v>118.26776043536582</v>
          </cell>
          <cell r="ER180">
            <v>123.70782848134745</v>
          </cell>
          <cell r="ES180">
            <v>129.14789652732907</v>
          </cell>
          <cell r="ET180">
            <v>134.5879645733107</v>
          </cell>
          <cell r="EU180">
            <v>140.02803261929233</v>
          </cell>
          <cell r="EV180">
            <v>145.46810066527399</v>
          </cell>
          <cell r="EW180">
            <v>145.46810066527399</v>
          </cell>
          <cell r="GT180">
            <v>110.94198812894666</v>
          </cell>
          <cell r="GU180">
            <v>110.94198812894666</v>
          </cell>
          <cell r="GV180">
            <v>-163.8152147132227</v>
          </cell>
          <cell r="GW180">
            <v>-163.81521471322259</v>
          </cell>
          <cell r="GX180">
            <v>-163.81521471322264</v>
          </cell>
          <cell r="GY180">
            <v>-121.31904828695676</v>
          </cell>
          <cell r="GZ180">
            <v>-78.822881860690757</v>
          </cell>
          <cell r="HA180">
            <v>-36.326715434424784</v>
          </cell>
          <cell r="HB180">
            <v>6.1694509918411882</v>
          </cell>
          <cell r="HC180">
            <v>48.665617418107132</v>
          </cell>
          <cell r="HD180">
            <v>91.161783844372991</v>
          </cell>
          <cell r="HE180">
            <v>91.161783844372991</v>
          </cell>
          <cell r="HF180">
            <v>297.99460460618212</v>
          </cell>
          <cell r="HG180">
            <v>297.99460460618212</v>
          </cell>
          <cell r="HH180">
            <v>273.93253963893886</v>
          </cell>
          <cell r="HI180">
            <v>249.87047467169569</v>
          </cell>
          <cell r="HJ180">
            <v>225.80840970445249</v>
          </cell>
          <cell r="HK180">
            <v>205.46797789852434</v>
          </cell>
          <cell r="HL180">
            <v>188.8491792539113</v>
          </cell>
          <cell r="HM180">
            <v>175.95201377061335</v>
          </cell>
          <cell r="HN180">
            <v>166.77648144863042</v>
          </cell>
          <cell r="HO180">
            <v>161.3225822879626</v>
          </cell>
          <cell r="HP180">
            <v>159.59031628860987</v>
          </cell>
          <cell r="HQ180">
            <v>157.85805028925714</v>
          </cell>
          <cell r="ID180">
            <v>1992.3318278252996</v>
          </cell>
          <cell r="IE180">
            <v>1992.3318278252996</v>
          </cell>
          <cell r="IF180">
            <v>2052.8003901259822</v>
          </cell>
          <cell r="IG180">
            <v>1914.0357696441349</v>
          </cell>
          <cell r="IH180">
            <v>1775.2711491622879</v>
          </cell>
          <cell r="II180">
            <v>1657.9689847874117</v>
          </cell>
          <cell r="IJ180">
            <v>1562.1292765195067</v>
          </cell>
          <cell r="IK180">
            <v>1487.7520243585725</v>
          </cell>
          <cell r="IL180">
            <v>1434.8372283046094</v>
          </cell>
          <cell r="IM180">
            <v>1403.3848883576177</v>
          </cell>
          <cell r="IN180">
            <v>1393.3950045175966</v>
          </cell>
          <cell r="IO180">
            <v>1383.405120677576</v>
          </cell>
          <cell r="IP180">
            <v>2058.6553067169802</v>
          </cell>
          <cell r="IQ180">
            <v>2058.6553067169802</v>
          </cell>
          <cell r="IR180">
            <v>1947.6090410680836</v>
          </cell>
          <cell r="IS180">
            <v>1776.532266696044</v>
          </cell>
          <cell r="IT180">
            <v>1605.4554923240048</v>
          </cell>
          <cell r="IU180">
            <v>1460.8388325556184</v>
          </cell>
          <cell r="IV180">
            <v>1342.682287390885</v>
          </cell>
          <cell r="IW180">
            <v>1250.9858568298048</v>
          </cell>
          <cell r="IX180">
            <v>1185.7495408723771</v>
          </cell>
          <cell r="IY180">
            <v>1146.9733395186029</v>
          </cell>
          <cell r="IZ180">
            <v>1134.6572527684816</v>
          </cell>
          <cell r="JA180">
            <v>1122.3411660183601</v>
          </cell>
          <cell r="JB180">
            <v>231.67112571450161</v>
          </cell>
          <cell r="JC180">
            <v>231.67112571450161</v>
          </cell>
          <cell r="JD180">
            <v>379.12388869683764</v>
          </cell>
          <cell r="JE180">
            <v>387.3739776197865</v>
          </cell>
          <cell r="JF180">
            <v>395.62406654273559</v>
          </cell>
          <cell r="JG180">
            <v>402.59813013031771</v>
          </cell>
          <cell r="JH180">
            <v>408.29616838253287</v>
          </cell>
          <cell r="JI180">
            <v>412.71818129938106</v>
          </cell>
          <cell r="JJ180">
            <v>415.86416888086274</v>
          </cell>
          <cell r="JK180">
            <v>417.73413112697745</v>
          </cell>
          <cell r="JL180">
            <v>418.32806803772473</v>
          </cell>
          <cell r="JM180">
            <v>418.92200494847293</v>
          </cell>
          <cell r="JN180">
            <v>-4.5474735088646412E-13</v>
          </cell>
          <cell r="JO180">
            <v>0</v>
          </cell>
          <cell r="JP180">
            <v>147.45276298233603</v>
          </cell>
          <cell r="JQ180">
            <v>8.2500889229488621</v>
          </cell>
          <cell r="JR180">
            <v>8.2500889229490895</v>
          </cell>
          <cell r="JS180">
            <v>6.9740635875821226</v>
          </cell>
          <cell r="JT180">
            <v>5.6980382522151558</v>
          </cell>
          <cell r="JU180">
            <v>4.422012916848189</v>
          </cell>
          <cell r="JV180">
            <v>3.1459875814816769</v>
          </cell>
          <cell r="JW180">
            <v>1.8699622461147101</v>
          </cell>
          <cell r="JX180">
            <v>0.59393691074728849</v>
          </cell>
          <cell r="JY180">
            <v>0.59393691074819799</v>
          </cell>
          <cell r="JZ180">
            <v>174.2645440350758</v>
          </cell>
          <cell r="KA180">
            <v>174.26454403507535</v>
          </cell>
          <cell r="KB180">
            <v>-247.94542178943004</v>
          </cell>
          <cell r="KC180">
            <v>-108.74274773004277</v>
          </cell>
          <cell r="KD180">
            <v>-108.74274773004305</v>
          </cell>
          <cell r="KE180">
            <v>-64.970555968410196</v>
          </cell>
          <cell r="KF180">
            <v>-21.198364206777221</v>
          </cell>
          <cell r="KG180">
            <v>22.573827554855718</v>
          </cell>
          <cell r="KH180">
            <v>66.346019316488196</v>
          </cell>
          <cell r="KI180">
            <v>110.11821107812111</v>
          </cell>
          <cell r="KJ180">
            <v>153.89040283975439</v>
          </cell>
          <cell r="KK180">
            <v>153.89040283975348</v>
          </cell>
        </row>
        <row r="181">
          <cell r="E181">
            <v>5376.3337740869201</v>
          </cell>
          <cell r="H181">
            <v>4520.2303527194299</v>
          </cell>
          <cell r="K181">
            <v>540.41491139932896</v>
          </cell>
          <cell r="N181">
            <v>168.31356787919199</v>
          </cell>
          <cell r="T181">
            <v>0.75885283199323805</v>
          </cell>
          <cell r="X181">
            <v>0.41736905759628101</v>
          </cell>
          <cell r="AD181">
            <v>30.557891134700075</v>
          </cell>
          <cell r="AE181">
            <v>274.78618161529897</v>
          </cell>
          <cell r="AI181">
            <v>3149.6349642487899</v>
          </cell>
          <cell r="AM181">
            <v>39.511809306659302</v>
          </cell>
          <cell r="AN181">
            <v>1057.8336299734699</v>
          </cell>
          <cell r="AZ181">
            <v>3523.72711044075</v>
          </cell>
          <cell r="BR181">
            <v>448.02781450724331</v>
          </cell>
          <cell r="BS181">
            <v>448.02781450724331</v>
          </cell>
          <cell r="BT181">
            <v>492.83059595796766</v>
          </cell>
          <cell r="BU181">
            <v>492.83059595796766</v>
          </cell>
          <cell r="BV181">
            <v>485.36346571618031</v>
          </cell>
          <cell r="BW181">
            <v>477.89633547439297</v>
          </cell>
          <cell r="BX181">
            <v>470.42920523260557</v>
          </cell>
          <cell r="BY181">
            <v>462.96207499081822</v>
          </cell>
          <cell r="BZ181">
            <v>455.49494474903088</v>
          </cell>
          <cell r="CA181">
            <v>448.02781450724331</v>
          </cell>
          <cell r="CB181">
            <v>448.02781450724331</v>
          </cell>
          <cell r="CC181">
            <v>448.02781450724331</v>
          </cell>
          <cell r="CP181">
            <v>376.68586272661912</v>
          </cell>
          <cell r="CQ181">
            <v>376.68586272661912</v>
          </cell>
          <cell r="CR181">
            <v>406.82073174474868</v>
          </cell>
          <cell r="CS181">
            <v>406.82073174474868</v>
          </cell>
          <cell r="CT181">
            <v>401.79825357506041</v>
          </cell>
          <cell r="CU181">
            <v>396.77577540537209</v>
          </cell>
          <cell r="CV181">
            <v>391.75329723568382</v>
          </cell>
          <cell r="CW181">
            <v>386.73081906599555</v>
          </cell>
          <cell r="CX181">
            <v>381.70834089630722</v>
          </cell>
          <cell r="CY181">
            <v>376.68586272661912</v>
          </cell>
          <cell r="CZ181">
            <v>376.68586272661912</v>
          </cell>
          <cell r="DA181">
            <v>376.68586272661912</v>
          </cell>
          <cell r="DN181">
            <v>45.034575949944077</v>
          </cell>
          <cell r="DO181">
            <v>45.034575949944077</v>
          </cell>
          <cell r="DP181">
            <v>0</v>
          </cell>
          <cell r="DQ181">
            <v>0</v>
          </cell>
          <cell r="DR181">
            <v>3.002305063329568</v>
          </cell>
          <cell r="DS181">
            <v>11.40875924065247</v>
          </cell>
          <cell r="DT181">
            <v>19.815213417975372</v>
          </cell>
          <cell r="DU181">
            <v>28.221667595298275</v>
          </cell>
          <cell r="DV181">
            <v>36.628121772621178</v>
          </cell>
          <cell r="DW181">
            <v>45.034575949944077</v>
          </cell>
          <cell r="DX181">
            <v>45.034575949944077</v>
          </cell>
          <cell r="DY181">
            <v>45.034575949944077</v>
          </cell>
          <cell r="EL181">
            <v>14.026130656599332</v>
          </cell>
          <cell r="EM181">
            <v>14.026130656599332</v>
          </cell>
          <cell r="EN181">
            <v>8.1396067143424471</v>
          </cell>
          <cell r="EO181">
            <v>8.1396067143424471</v>
          </cell>
          <cell r="EP181">
            <v>9.1206940380519281</v>
          </cell>
          <cell r="EQ181">
            <v>10.101781361761407</v>
          </cell>
          <cell r="ER181">
            <v>11.082868685470888</v>
          </cell>
          <cell r="ES181">
            <v>12.063956009180369</v>
          </cell>
          <cell r="ET181">
            <v>13.045043332889851</v>
          </cell>
          <cell r="EU181">
            <v>14.026130656599332</v>
          </cell>
          <cell r="EV181">
            <v>14.026130656599332</v>
          </cell>
          <cell r="EW181">
            <v>14.026130656599332</v>
          </cell>
          <cell r="GT181">
            <v>3.4780754799690075E-2</v>
          </cell>
          <cell r="GU181">
            <v>3.4780754799690075E-2</v>
          </cell>
          <cell r="GV181">
            <v>37.116286866026769</v>
          </cell>
          <cell r="GW181">
            <v>37.116286866026826</v>
          </cell>
          <cell r="GX181">
            <v>33.412937524735881</v>
          </cell>
          <cell r="GY181">
            <v>26.73730617074872</v>
          </cell>
          <cell r="GZ181">
            <v>20.061674816761474</v>
          </cell>
          <cell r="HA181">
            <v>13.386043462774317</v>
          </cell>
          <cell r="HB181">
            <v>6.7104121087870965</v>
          </cell>
          <cell r="HC181">
            <v>3.4780754799690075E-2</v>
          </cell>
          <cell r="HD181">
            <v>3.4780754799690075E-2</v>
          </cell>
          <cell r="HE181">
            <v>3.4780754799690075E-2</v>
          </cell>
          <cell r="HF181">
            <v>274.78618161529897</v>
          </cell>
          <cell r="HG181">
            <v>274.78618161529897</v>
          </cell>
          <cell r="HH181">
            <v>276.61808949273427</v>
          </cell>
          <cell r="HI181">
            <v>278.44999737016968</v>
          </cell>
          <cell r="HJ181">
            <v>279.9765872680324</v>
          </cell>
          <cell r="HK181">
            <v>281.1978591863226</v>
          </cell>
          <cell r="HL181">
            <v>282.11381312504022</v>
          </cell>
          <cell r="HM181">
            <v>282.72444908418538</v>
          </cell>
          <cell r="HN181">
            <v>283.0297670637579</v>
          </cell>
          <cell r="HO181">
            <v>283.0297670637579</v>
          </cell>
          <cell r="HP181">
            <v>283.02976706375784</v>
          </cell>
          <cell r="HQ181">
            <v>283.0297670637579</v>
          </cell>
          <cell r="ID181">
            <v>3149.6349642487899</v>
          </cell>
          <cell r="IE181">
            <v>3149.6349642487899</v>
          </cell>
          <cell r="IF181">
            <v>3493.470114512616</v>
          </cell>
          <cell r="IG181">
            <v>3522.3417683515636</v>
          </cell>
          <cell r="IH181">
            <v>3546.4014798840194</v>
          </cell>
          <cell r="II181">
            <v>3565.6492491099843</v>
          </cell>
          <cell r="IJ181">
            <v>3580.0850760294579</v>
          </cell>
          <cell r="IK181">
            <v>3589.7089606424406</v>
          </cell>
          <cell r="IL181">
            <v>3594.520902948932</v>
          </cell>
          <cell r="IM181">
            <v>3594.520902948932</v>
          </cell>
          <cell r="IN181">
            <v>3594.520902948932</v>
          </cell>
          <cell r="IO181">
            <v>3594.5209029489324</v>
          </cell>
          <cell r="IP181">
            <v>1057.8336299734699</v>
          </cell>
          <cell r="IQ181">
            <v>1057.8336299734699</v>
          </cell>
          <cell r="IR181">
            <v>1314.2209348164467</v>
          </cell>
          <cell r="IS181">
            <v>1322.9243847158939</v>
          </cell>
          <cell r="IT181">
            <v>1330.1772596320993</v>
          </cell>
          <cell r="IU181">
            <v>1335.9795595650635</v>
          </cell>
          <cell r="IV181">
            <v>1340.3312845147868</v>
          </cell>
          <cell r="IW181">
            <v>1343.2324344812691</v>
          </cell>
          <cell r="IX181">
            <v>1344.6830094645102</v>
          </cell>
          <cell r="IY181">
            <v>1344.6830094645102</v>
          </cell>
          <cell r="IZ181">
            <v>1344.6830094645097</v>
          </cell>
          <cell r="JA181">
            <v>1344.6830094645102</v>
          </cell>
          <cell r="JB181">
            <v>2366.5875158906192</v>
          </cell>
          <cell r="JC181">
            <v>2366.5875158906192</v>
          </cell>
          <cell r="JD181">
            <v>2455.8672691889033</v>
          </cell>
          <cell r="JE181">
            <v>2477.867381005839</v>
          </cell>
          <cell r="JF181">
            <v>2496.2008075199524</v>
          </cell>
          <cell r="JG181">
            <v>2510.8675487312435</v>
          </cell>
          <cell r="JH181">
            <v>2521.8676046397113</v>
          </cell>
          <cell r="JI181">
            <v>2529.2009752453569</v>
          </cell>
          <cell r="JJ181">
            <v>2532.8676605481796</v>
          </cell>
          <cell r="JK181">
            <v>2532.8676605481796</v>
          </cell>
          <cell r="JL181">
            <v>2532.8676605481801</v>
          </cell>
          <cell r="JM181">
            <v>2532.8676605481801</v>
          </cell>
          <cell r="JN181">
            <v>0</v>
          </cell>
          <cell r="JO181">
            <v>0</v>
          </cell>
          <cell r="JP181">
            <v>89.279753298284049</v>
          </cell>
          <cell r="JQ181">
            <v>22.000111816935714</v>
          </cell>
          <cell r="JR181">
            <v>18.333426514113398</v>
          </cell>
          <cell r="JS181">
            <v>14.666741211291082</v>
          </cell>
          <cell r="JT181">
            <v>11.000055908467857</v>
          </cell>
          <cell r="JU181">
            <v>7.3333706056455412</v>
          </cell>
          <cell r="JV181">
            <v>3.6666853028227706</v>
          </cell>
          <cell r="JW181">
            <v>0</v>
          </cell>
          <cell r="JX181">
            <v>0</v>
          </cell>
          <cell r="JY181">
            <v>0</v>
          </cell>
          <cell r="JZ181">
            <v>2.5812716826913626</v>
          </cell>
          <cell r="KA181">
            <v>2.5812716826913626</v>
          </cell>
          <cell r="KB181">
            <v>-49.616975504365605</v>
          </cell>
          <cell r="KC181">
            <v>17.662665976982787</v>
          </cell>
          <cell r="KD181">
            <v>17.626001938514158</v>
          </cell>
          <cell r="KE181">
            <v>14.617055887349309</v>
          </cell>
          <cell r="KF181">
            <v>11.608109836185289</v>
          </cell>
          <cell r="KG181">
            <v>8.5991637850204494</v>
          </cell>
          <cell r="KH181">
            <v>5.5902177338559991</v>
          </cell>
          <cell r="KI181">
            <v>2.5812716826913626</v>
          </cell>
          <cell r="KJ181">
            <v>2.5812716826913626</v>
          </cell>
          <cell r="KK181">
            <v>2.5812716826913626</v>
          </cell>
        </row>
        <row r="182">
          <cell r="E182">
            <v>2775.5727028828701</v>
          </cell>
          <cell r="H182">
            <v>1407.5977028662101</v>
          </cell>
          <cell r="K182">
            <v>503.805549701796</v>
          </cell>
          <cell r="N182">
            <v>617.56943528223803</v>
          </cell>
          <cell r="T182">
            <v>-57.313107829632301</v>
          </cell>
          <cell r="X182">
            <v>-57.313107829632301</v>
          </cell>
          <cell r="AD182">
            <v>67.050590095316153</v>
          </cell>
          <cell r="AE182">
            <v>241.50523048558301</v>
          </cell>
          <cell r="AI182">
            <v>2298.9711645176999</v>
          </cell>
          <cell r="AM182">
            <v>52.48640993115</v>
          </cell>
          <cell r="AN182">
            <v>583.629458548446</v>
          </cell>
          <cell r="AZ182">
            <v>2751.5936628344298</v>
          </cell>
          <cell r="BR182">
            <v>231.29772524023917</v>
          </cell>
          <cell r="BS182">
            <v>231.29772524023917</v>
          </cell>
          <cell r="BT182">
            <v>11.56488626201196</v>
          </cell>
          <cell r="BU182">
            <v>11.56488626201196</v>
          </cell>
          <cell r="BV182">
            <v>44.466987677435988</v>
          </cell>
          <cell r="BW182">
            <v>77.369089092860008</v>
          </cell>
          <cell r="BX182">
            <v>110.27119050828402</v>
          </cell>
          <cell r="BY182">
            <v>143.17329192370804</v>
          </cell>
          <cell r="BZ182">
            <v>176.07539333913206</v>
          </cell>
          <cell r="CA182">
            <v>208.97749475455612</v>
          </cell>
          <cell r="CB182">
            <v>208.97749475455612</v>
          </cell>
          <cell r="CC182">
            <v>208.97749475455612</v>
          </cell>
          <cell r="CP182">
            <v>117.29980857218416</v>
          </cell>
          <cell r="CQ182">
            <v>117.29980857218416</v>
          </cell>
          <cell r="CR182">
            <v>5.8649904286092083</v>
          </cell>
          <cell r="CS182">
            <v>5.8649904286092083</v>
          </cell>
          <cell r="CT182">
            <v>22.17357381376188</v>
          </cell>
          <cell r="CU182">
            <v>38.48215719891455</v>
          </cell>
          <cell r="CV182">
            <v>54.790740584067223</v>
          </cell>
          <cell r="CW182">
            <v>71.09932396921991</v>
          </cell>
          <cell r="CX182">
            <v>87.407907354372568</v>
          </cell>
          <cell r="CY182">
            <v>103.71649073952524</v>
          </cell>
          <cell r="CZ182">
            <v>103.71649073952524</v>
          </cell>
          <cell r="DA182">
            <v>103.71649073952524</v>
          </cell>
          <cell r="DN182">
            <v>41.983795808482995</v>
          </cell>
          <cell r="DO182">
            <v>41.983795808482995</v>
          </cell>
          <cell r="DP182">
            <v>18.053032197647688</v>
          </cell>
          <cell r="DQ182">
            <v>18.053032197647688</v>
          </cell>
          <cell r="DR182">
            <v>21.636349169901717</v>
          </cell>
          <cell r="DS182">
            <v>25.219666142155742</v>
          </cell>
          <cell r="DT182">
            <v>28.802983114409766</v>
          </cell>
          <cell r="DU182">
            <v>32.386300086663788</v>
          </cell>
          <cell r="DV182">
            <v>35.969617058917812</v>
          </cell>
          <cell r="DW182">
            <v>39.55293403117183</v>
          </cell>
          <cell r="DX182">
            <v>39.55293403117183</v>
          </cell>
          <cell r="DY182">
            <v>39.55293403117183</v>
          </cell>
          <cell r="EL182">
            <v>51.464119606853167</v>
          </cell>
          <cell r="EM182">
            <v>51.464119606853167</v>
          </cell>
          <cell r="EN182">
            <v>33.598995606571286</v>
          </cell>
          <cell r="EO182">
            <v>33.598995606571286</v>
          </cell>
          <cell r="EP182">
            <v>36.274062858192444</v>
          </cell>
          <cell r="EQ182">
            <v>38.949130109813595</v>
          </cell>
          <cell r="ER182">
            <v>41.624197361434753</v>
          </cell>
          <cell r="ES182">
            <v>44.299264613055911</v>
          </cell>
          <cell r="ET182">
            <v>46.974331864677069</v>
          </cell>
          <cell r="EU182">
            <v>49.64939911629822</v>
          </cell>
          <cell r="EV182">
            <v>49.64939911629822</v>
          </cell>
          <cell r="EW182">
            <v>49.64939911629822</v>
          </cell>
          <cell r="GT182">
            <v>-4.7760923191360245</v>
          </cell>
          <cell r="GU182">
            <v>-4.7760923191360245</v>
          </cell>
          <cell r="GV182">
            <v>-90.397389622779784</v>
          </cell>
          <cell r="GW182">
            <v>-90.397389622779784</v>
          </cell>
          <cell r="GX182">
            <v>-77.26414938206311</v>
          </cell>
          <cell r="GY182">
            <v>-64.13090914134645</v>
          </cell>
          <cell r="GZ182">
            <v>-50.997668900629861</v>
          </cell>
          <cell r="HA182">
            <v>-37.864428659913258</v>
          </cell>
          <cell r="HB182">
            <v>-24.731188419196613</v>
          </cell>
          <cell r="HC182">
            <v>-11.59794817847988</v>
          </cell>
          <cell r="HD182">
            <v>-11.597948178479937</v>
          </cell>
          <cell r="HE182">
            <v>-11.597948178479909</v>
          </cell>
          <cell r="HF182">
            <v>241.50523048558301</v>
          </cell>
          <cell r="HG182">
            <v>241.50523048558301</v>
          </cell>
          <cell r="HH182">
            <v>222.38606640547434</v>
          </cell>
          <cell r="HI182">
            <v>203.26690232536566</v>
          </cell>
          <cell r="HJ182">
            <v>186.94584467957748</v>
          </cell>
          <cell r="HK182">
            <v>173.42289346810978</v>
          </cell>
          <cell r="HL182">
            <v>162.69804869096251</v>
          </cell>
          <cell r="HM182">
            <v>154.7713103481357</v>
          </cell>
          <cell r="HN182">
            <v>149.64267843962935</v>
          </cell>
          <cell r="HO182">
            <v>147.31215296544352</v>
          </cell>
          <cell r="HP182">
            <v>144.98162749125763</v>
          </cell>
          <cell r="HQ182">
            <v>142.65110201707176</v>
          </cell>
          <cell r="ID182">
            <v>2298.9711645177003</v>
          </cell>
          <cell r="IE182">
            <v>2298.9711645177003</v>
          </cell>
          <cell r="IF182">
            <v>2328.6662087260543</v>
          </cell>
          <cell r="IG182">
            <v>2128.4641364826375</v>
          </cell>
          <cell r="IH182">
            <v>1958.2396903198799</v>
          </cell>
          <cell r="II182">
            <v>1817.9928702377815</v>
          </cell>
          <cell r="IJ182">
            <v>1707.7236762363418</v>
          </cell>
          <cell r="IK182">
            <v>1627.432108315561</v>
          </cell>
          <cell r="IL182">
            <v>1577.118166475439</v>
          </cell>
          <cell r="IM182">
            <v>1556.7818507159764</v>
          </cell>
          <cell r="IN182">
            <v>1536.4455349565137</v>
          </cell>
          <cell r="IO182">
            <v>1516.1092191970508</v>
          </cell>
          <cell r="IP182">
            <v>583.629458548446</v>
          </cell>
          <cell r="IQ182">
            <v>583.629458548446</v>
          </cell>
          <cell r="IR182">
            <v>608.44808356711235</v>
          </cell>
          <cell r="IS182">
            <v>556.1380673328357</v>
          </cell>
          <cell r="IT182">
            <v>511.48366786042453</v>
          </cell>
          <cell r="IU182">
            <v>474.48488514987906</v>
          </cell>
          <cell r="IV182">
            <v>445.14171920119901</v>
          </cell>
          <cell r="IW182">
            <v>423.45417001438454</v>
          </cell>
          <cell r="IX182">
            <v>409.42223758943567</v>
          </cell>
          <cell r="IY182">
            <v>403.04592192635226</v>
          </cell>
          <cell r="IZ182">
            <v>396.66960626326886</v>
          </cell>
          <cell r="JA182">
            <v>390.29329060018557</v>
          </cell>
          <cell r="JB182">
            <v>1956.8469364548373</v>
          </cell>
          <cell r="JC182">
            <v>1956.8469364548373</v>
          </cell>
          <cell r="JD182">
            <v>1942.6041915644159</v>
          </cell>
          <cell r="JE182">
            <v>1775.5929714751674</v>
          </cell>
          <cell r="JF182">
            <v>1633.7018671390331</v>
          </cell>
          <cell r="JG182">
            <v>1516.9308785560122</v>
          </cell>
          <cell r="JH182">
            <v>1425.2800057261052</v>
          </cell>
          <cell r="JI182">
            <v>1358.7492486493122</v>
          </cell>
          <cell r="JJ182">
            <v>1317.3386073256329</v>
          </cell>
          <cell r="JK182">
            <v>1301.0480817550676</v>
          </cell>
          <cell r="JL182">
            <v>1284.7575561845024</v>
          </cell>
          <cell r="JM182">
            <v>1268.4670306139369</v>
          </cell>
          <cell r="JN182">
            <v>0</v>
          </cell>
          <cell r="JO182">
            <v>0</v>
          </cell>
          <cell r="JP182">
            <v>-14.242744890421363</v>
          </cell>
          <cell r="JQ182">
            <v>-167.01122008924858</v>
          </cell>
          <cell r="JR182">
            <v>-141.89110433613428</v>
          </cell>
          <cell r="JS182">
            <v>-116.77098858302088</v>
          </cell>
          <cell r="JT182">
            <v>-91.65087282990703</v>
          </cell>
          <cell r="JU182">
            <v>-66.530757076792952</v>
          </cell>
          <cell r="JV182">
            <v>-41.410641323679329</v>
          </cell>
          <cell r="JW182">
            <v>-16.290525570565251</v>
          </cell>
          <cell r="JX182">
            <v>-16.290525570565251</v>
          </cell>
          <cell r="JY182">
            <v>-16.290525570565478</v>
          </cell>
          <cell r="JZ182">
            <v>0.8114568554736552</v>
          </cell>
          <cell r="KA182">
            <v>0.8114568554736552</v>
          </cell>
          <cell r="KB182">
            <v>-70.567095557748743</v>
          </cell>
          <cell r="KC182">
            <v>82.201379641078475</v>
          </cell>
          <cell r="KD182">
            <v>70.214504128680844</v>
          </cell>
          <cell r="KE182">
            <v>58.227628616284107</v>
          </cell>
          <cell r="KF182">
            <v>46.240753103886846</v>
          </cell>
          <cell r="KG182">
            <v>34.253877591489371</v>
          </cell>
          <cell r="KH182">
            <v>22.267002079092396</v>
          </cell>
          <cell r="KI182">
            <v>10.280126566695049</v>
          </cell>
          <cell r="KJ182">
            <v>10.280126566694992</v>
          </cell>
          <cell r="KK182">
            <v>10.280126566695248</v>
          </cell>
        </row>
        <row r="183">
          <cell r="E183">
            <v>7591.4735380747197</v>
          </cell>
          <cell r="H183">
            <v>6983.3894274491904</v>
          </cell>
          <cell r="K183">
            <v>141.93465137695</v>
          </cell>
          <cell r="N183">
            <v>393.18313744113198</v>
          </cell>
          <cell r="T183">
            <v>55.038203940338299</v>
          </cell>
          <cell r="X183">
            <v>30.271012167186001</v>
          </cell>
          <cell r="AD183">
            <v>18.85726585462017</v>
          </cell>
          <cell r="AE183">
            <v>96.524686426542601</v>
          </cell>
          <cell r="AI183">
            <v>272.07946793151501</v>
          </cell>
          <cell r="AM183">
            <v>348.18287785340698</v>
          </cell>
          <cell r="AN183">
            <v>862.17994228623104</v>
          </cell>
          <cell r="AZ183">
            <v>752.33337142146399</v>
          </cell>
          <cell r="BR183">
            <v>632.6227948395599</v>
          </cell>
          <cell r="BS183">
            <v>632.6227948395599</v>
          </cell>
          <cell r="BT183">
            <v>433.10762363149234</v>
          </cell>
          <cell r="BU183">
            <v>433.10762363149234</v>
          </cell>
          <cell r="BV183">
            <v>463.66096157485481</v>
          </cell>
          <cell r="BW183">
            <v>494.21429951821722</v>
          </cell>
          <cell r="BX183">
            <v>524.76763746157962</v>
          </cell>
          <cell r="BY183">
            <v>555.32097540494215</v>
          </cell>
          <cell r="BZ183">
            <v>585.87431334830455</v>
          </cell>
          <cell r="CA183">
            <v>616.42765129166719</v>
          </cell>
          <cell r="CB183">
            <v>616.42765129166719</v>
          </cell>
          <cell r="CC183">
            <v>616.42765129166719</v>
          </cell>
          <cell r="CP183">
            <v>581.94911895409916</v>
          </cell>
          <cell r="CQ183">
            <v>581.94911895409916</v>
          </cell>
          <cell r="CR183">
            <v>386.31821790035048</v>
          </cell>
          <cell r="CS183">
            <v>386.31821790035048</v>
          </cell>
          <cell r="CT183">
            <v>416.27672679903617</v>
          </cell>
          <cell r="CU183">
            <v>446.23523569772186</v>
          </cell>
          <cell r="CV183">
            <v>476.19374459640756</v>
          </cell>
          <cell r="CW183">
            <v>506.1522534950933</v>
          </cell>
          <cell r="CX183">
            <v>536.11076239377905</v>
          </cell>
          <cell r="CY183">
            <v>566.06927129246458</v>
          </cell>
          <cell r="CZ183">
            <v>566.06927129246458</v>
          </cell>
          <cell r="DA183">
            <v>566.06927129246458</v>
          </cell>
          <cell r="DN183">
            <v>11.827887614745833</v>
          </cell>
          <cell r="DO183">
            <v>11.827887614745833</v>
          </cell>
          <cell r="DP183">
            <v>9.8456655357719427</v>
          </cell>
          <cell r="DQ183">
            <v>9.8456655357719427</v>
          </cell>
          <cell r="DR183">
            <v>10.149218898110108</v>
          </cell>
          <cell r="DS183">
            <v>10.452772260448274</v>
          </cell>
          <cell r="DT183">
            <v>10.75632562278644</v>
          </cell>
          <cell r="DU183">
            <v>11.059878985124607</v>
          </cell>
          <cell r="DV183">
            <v>11.363432347462773</v>
          </cell>
          <cell r="DW183">
            <v>11.66698570980094</v>
          </cell>
          <cell r="DX183">
            <v>11.66698570980094</v>
          </cell>
          <cell r="DY183">
            <v>11.66698570980094</v>
          </cell>
          <cell r="EL183">
            <v>32.765261453427662</v>
          </cell>
          <cell r="EM183">
            <v>32.765261453427662</v>
          </cell>
          <cell r="EN183">
            <v>30.913811575827957</v>
          </cell>
          <cell r="EO183">
            <v>30.913811575827957</v>
          </cell>
          <cell r="EP183">
            <v>31.197338755505477</v>
          </cell>
          <cell r="EQ183">
            <v>31.480865935182997</v>
          </cell>
          <cell r="ER183">
            <v>31.764393114860521</v>
          </cell>
          <cell r="ES183">
            <v>32.047920294538038</v>
          </cell>
          <cell r="ET183">
            <v>32.331447474215558</v>
          </cell>
          <cell r="EU183">
            <v>32.614974653893078</v>
          </cell>
          <cell r="EV183">
            <v>32.614974653893078</v>
          </cell>
          <cell r="EW183">
            <v>32.614974653893078</v>
          </cell>
          <cell r="GT183">
            <v>2.522584347265505</v>
          </cell>
          <cell r="GU183">
            <v>2.522584347265505</v>
          </cell>
          <cell r="GV183">
            <v>1.0075453859956482</v>
          </cell>
          <cell r="GW183">
            <v>1.0075453859956327</v>
          </cell>
          <cell r="GX183">
            <v>1.2395552983283957</v>
          </cell>
          <cell r="GY183">
            <v>1.4715652106610884</v>
          </cell>
          <cell r="GZ183">
            <v>1.7035751229938298</v>
          </cell>
          <cell r="HA183">
            <v>1.9355850353265636</v>
          </cell>
          <cell r="HB183">
            <v>2.1675949476592522</v>
          </cell>
          <cell r="HC183">
            <v>2.3996048599921949</v>
          </cell>
          <cell r="HD183">
            <v>2.3996048599921869</v>
          </cell>
          <cell r="HE183">
            <v>2.3996048599921869</v>
          </cell>
          <cell r="HF183">
            <v>96.524686426542615</v>
          </cell>
          <cell r="HG183">
            <v>96.524686426542615</v>
          </cell>
          <cell r="HH183">
            <v>93.820668331069967</v>
          </cell>
          <cell r="HI183">
            <v>91.116650235597291</v>
          </cell>
          <cell r="HJ183">
            <v>88.826719841704914</v>
          </cell>
          <cell r="HK183">
            <v>86.950877149392767</v>
          </cell>
          <cell r="HL183">
            <v>85.489122158660948</v>
          </cell>
          <cell r="HM183">
            <v>84.441454869509371</v>
          </cell>
          <cell r="HN183">
            <v>83.807875281938081</v>
          </cell>
          <cell r="HO183">
            <v>83.588383395947076</v>
          </cell>
          <cell r="HP183">
            <v>83.368891509956057</v>
          </cell>
          <cell r="HQ183">
            <v>83.149399623965039</v>
          </cell>
          <cell r="ID183">
            <v>272.07946793151496</v>
          </cell>
          <cell r="IE183">
            <v>272.07946793151496</v>
          </cell>
          <cell r="IF183">
            <v>291.42169807693966</v>
          </cell>
          <cell r="IG183">
            <v>283.55598142921286</v>
          </cell>
          <cell r="IH183">
            <v>276.89480425309398</v>
          </cell>
          <cell r="II183">
            <v>271.43816654858307</v>
          </cell>
          <cell r="IJ183">
            <v>267.18606831567996</v>
          </cell>
          <cell r="IK183">
            <v>264.13850955438483</v>
          </cell>
          <cell r="IL183">
            <v>262.29549026469772</v>
          </cell>
          <cell r="IM183">
            <v>261.65701044661841</v>
          </cell>
          <cell r="IN183">
            <v>261.01853062853911</v>
          </cell>
          <cell r="IO183">
            <v>260.38005081045981</v>
          </cell>
          <cell r="IP183">
            <v>862.17994228623115</v>
          </cell>
          <cell r="IQ183">
            <v>862.17994228623115</v>
          </cell>
          <cell r="IR183">
            <v>1209.9590260042851</v>
          </cell>
          <cell r="IS183">
            <v>1175.0866342456709</v>
          </cell>
          <cell r="IT183">
            <v>1145.5545279592989</v>
          </cell>
          <cell r="IU183">
            <v>1121.3627071451679</v>
          </cell>
          <cell r="IV183">
            <v>1102.5111718032792</v>
          </cell>
          <cell r="IW183">
            <v>1088.9999219336319</v>
          </cell>
          <cell r="IX183">
            <v>1080.8289575362267</v>
          </cell>
          <cell r="IY183">
            <v>1077.9982786110629</v>
          </cell>
          <cell r="IZ183">
            <v>1075.1675996858994</v>
          </cell>
          <cell r="JA183">
            <v>1072.3369207607357</v>
          </cell>
          <cell r="JB183">
            <v>-493.57578792817355</v>
          </cell>
          <cell r="JC183">
            <v>-493.57578792817355</v>
          </cell>
          <cell r="JD183">
            <v>-824.71665959627546</v>
          </cell>
          <cell r="JE183">
            <v>-800.41400258086071</v>
          </cell>
          <cell r="JF183">
            <v>-779.83300386449991</v>
          </cell>
          <cell r="JG183">
            <v>-762.97366344719205</v>
          </cell>
          <cell r="JH183">
            <v>-749.83598132893826</v>
          </cell>
          <cell r="JI183">
            <v>-740.41995750973774</v>
          </cell>
          <cell r="JJ183">
            <v>-734.72559198959084</v>
          </cell>
          <cell r="JK183">
            <v>-732.75288476849744</v>
          </cell>
          <cell r="JL183">
            <v>-730.78017754740426</v>
          </cell>
          <cell r="JM183">
            <v>-728.80747032631075</v>
          </cell>
          <cell r="JN183">
            <v>0</v>
          </cell>
          <cell r="JO183">
            <v>0</v>
          </cell>
          <cell r="JP183">
            <v>-331.14087166810191</v>
          </cell>
          <cell r="JQ183">
            <v>24.302657015414752</v>
          </cell>
          <cell r="JR183">
            <v>20.580998716360796</v>
          </cell>
          <cell r="JS183">
            <v>16.859340417307862</v>
          </cell>
          <cell r="JT183">
            <v>13.137682118253792</v>
          </cell>
          <cell r="JU183">
            <v>9.4160238192005181</v>
          </cell>
          <cell r="JV183">
            <v>5.6943655201469028</v>
          </cell>
          <cell r="JW183">
            <v>1.9727072210934011</v>
          </cell>
          <cell r="JX183">
            <v>1.9727072210931738</v>
          </cell>
          <cell r="JY183">
            <v>1.9727072210935148</v>
          </cell>
          <cell r="JZ183">
            <v>4.0940231684838526</v>
          </cell>
          <cell r="KA183">
            <v>4.0940231684838526</v>
          </cell>
          <cell r="KB183">
            <v>333.71985587531589</v>
          </cell>
          <cell r="KC183">
            <v>-21.723672808200771</v>
          </cell>
          <cell r="KD183">
            <v>-17.770004596814054</v>
          </cell>
          <cell r="KE183">
            <v>-13.816336385428427</v>
          </cell>
          <cell r="KF183">
            <v>-9.862668174041616</v>
          </cell>
          <cell r="KG183">
            <v>-5.9089999626556073</v>
          </cell>
          <cell r="KH183">
            <v>-1.9553317512693029</v>
          </cell>
          <cell r="KI183">
            <v>1.9983364601171409</v>
          </cell>
          <cell r="KJ183">
            <v>1.9983364601173603</v>
          </cell>
          <cell r="KK183">
            <v>1.9983364601170193</v>
          </cell>
        </row>
        <row r="184">
          <cell r="E184">
            <v>8048.9230517563001</v>
          </cell>
          <cell r="H184">
            <v>4166.1249775226897</v>
          </cell>
          <cell r="K184">
            <v>1174.33760057726</v>
          </cell>
          <cell r="N184">
            <v>1917.52492841136</v>
          </cell>
          <cell r="T184">
            <v>484.97063173391399</v>
          </cell>
          <cell r="X184">
            <v>266.73384745365303</v>
          </cell>
          <cell r="AD184">
            <v>107.16460046115749</v>
          </cell>
          <cell r="AE184">
            <v>1626.21174101313</v>
          </cell>
          <cell r="AI184">
            <v>2860.39806724552</v>
          </cell>
          <cell r="AM184">
            <v>113.461759122402</v>
          </cell>
          <cell r="AN184">
            <v>2247.29709250613</v>
          </cell>
          <cell r="AZ184">
            <v>5538.1498298210499</v>
          </cell>
          <cell r="BR184">
            <v>670.74358764635826</v>
          </cell>
          <cell r="BS184">
            <v>670.74358764635826</v>
          </cell>
          <cell r="BT184">
            <v>376.75667318095918</v>
          </cell>
          <cell r="BU184">
            <v>376.75667318095918</v>
          </cell>
          <cell r="BV184">
            <v>424.3794679038507</v>
          </cell>
          <cell r="BW184">
            <v>472.00226262674215</v>
          </cell>
          <cell r="BX184">
            <v>519.62505734963361</v>
          </cell>
          <cell r="BY184">
            <v>567.24785207252512</v>
          </cell>
          <cell r="BZ184">
            <v>614.87064679541663</v>
          </cell>
          <cell r="CA184">
            <v>662.49344151830803</v>
          </cell>
          <cell r="CB184">
            <v>662.49344151830803</v>
          </cell>
          <cell r="CC184">
            <v>662.49344151830803</v>
          </cell>
          <cell r="CP184">
            <v>347.17708146022414</v>
          </cell>
          <cell r="CQ184">
            <v>347.17708146022414</v>
          </cell>
          <cell r="CR184">
            <v>211.55144284869502</v>
          </cell>
          <cell r="CS184">
            <v>211.55144284869502</v>
          </cell>
          <cell r="CT184">
            <v>233.52137289984393</v>
          </cell>
          <cell r="CU184">
            <v>255.49130295099283</v>
          </cell>
          <cell r="CV184">
            <v>277.46123300214174</v>
          </cell>
          <cell r="CW184">
            <v>299.43116305329067</v>
          </cell>
          <cell r="CX184">
            <v>321.40109310443955</v>
          </cell>
          <cell r="CY184">
            <v>343.37102315558843</v>
          </cell>
          <cell r="CZ184">
            <v>343.37102315558843</v>
          </cell>
          <cell r="DA184">
            <v>343.37102315558843</v>
          </cell>
          <cell r="DN184">
            <v>97.861466714771666</v>
          </cell>
          <cell r="DO184">
            <v>97.861466714771666</v>
          </cell>
          <cell r="DP184">
            <v>61.781438933389424</v>
          </cell>
          <cell r="DQ184">
            <v>61.781438933389424</v>
          </cell>
          <cell r="DR184">
            <v>67.62602477066558</v>
          </cell>
          <cell r="DS184">
            <v>73.470610607941737</v>
          </cell>
          <cell r="DT184">
            <v>79.315196445217879</v>
          </cell>
          <cell r="DU184">
            <v>85.159782282494035</v>
          </cell>
          <cell r="DV184">
            <v>91.004368119770191</v>
          </cell>
          <cell r="DW184">
            <v>96.848953957046362</v>
          </cell>
          <cell r="DX184">
            <v>96.848953957046362</v>
          </cell>
          <cell r="DY184">
            <v>96.848953957046362</v>
          </cell>
          <cell r="EL184">
            <v>159.79374403428</v>
          </cell>
          <cell r="EM184">
            <v>159.79374403428</v>
          </cell>
          <cell r="EN184">
            <v>127.34304865420742</v>
          </cell>
          <cell r="EO184">
            <v>127.34304865420742</v>
          </cell>
          <cell r="EP184">
            <v>132.5997207326586</v>
          </cell>
          <cell r="EQ184">
            <v>137.85639281110977</v>
          </cell>
          <cell r="ER184">
            <v>143.11306488956095</v>
          </cell>
          <cell r="ES184">
            <v>148.36973696801212</v>
          </cell>
          <cell r="ET184">
            <v>153.62640904646329</v>
          </cell>
          <cell r="EU184">
            <v>158.8830811249145</v>
          </cell>
          <cell r="EV184">
            <v>158.8830811249145</v>
          </cell>
          <cell r="EW184">
            <v>158.8830811249145</v>
          </cell>
          <cell r="GT184">
            <v>40.414219311159499</v>
          </cell>
          <cell r="GU184">
            <v>40.414219311159499</v>
          </cell>
          <cell r="GV184">
            <v>-102.35665732315091</v>
          </cell>
          <cell r="GW184">
            <v>-102.35665732315114</v>
          </cell>
          <cell r="GX184">
            <v>-79.229273702260826</v>
          </cell>
          <cell r="GY184">
            <v>-56.101890081371252</v>
          </cell>
          <cell r="GZ184">
            <v>-32.97450646048101</v>
          </cell>
          <cell r="HA184">
            <v>-9.847122839591421</v>
          </cell>
          <cell r="HB184">
            <v>13.280260781298679</v>
          </cell>
          <cell r="HC184">
            <v>36.407644402188382</v>
          </cell>
          <cell r="HD184">
            <v>36.407644402188382</v>
          </cell>
          <cell r="HE184">
            <v>36.407644402188382</v>
          </cell>
          <cell r="HF184">
            <v>1626.2117410131302</v>
          </cell>
          <cell r="HG184">
            <v>1626.2117410131302</v>
          </cell>
          <cell r="HH184">
            <v>1573.271417071235</v>
          </cell>
          <cell r="HI184">
            <v>1520.3310931293395</v>
          </cell>
          <cell r="HJ184">
            <v>1475.966546052319</v>
          </cell>
          <cell r="HK184">
            <v>1440.1777758401729</v>
          </cell>
          <cell r="HL184">
            <v>1412.9647824929018</v>
          </cell>
          <cell r="HM184">
            <v>1394.3275660105051</v>
          </cell>
          <cell r="HN184">
            <v>1384.2661263929831</v>
          </cell>
          <cell r="HO184">
            <v>1382.7804636403357</v>
          </cell>
          <cell r="HP184">
            <v>1381.2948008876883</v>
          </cell>
          <cell r="HQ184">
            <v>1379.8091381350409</v>
          </cell>
          <cell r="ID184">
            <v>2860.39806724552</v>
          </cell>
          <cell r="IE184">
            <v>2860.39806724552</v>
          </cell>
          <cell r="IF184">
            <v>3031.5142306233151</v>
          </cell>
          <cell r="IG184">
            <v>2916.5905872765579</v>
          </cell>
          <cell r="IH184">
            <v>2820.2833680174572</v>
          </cell>
          <cell r="II184">
            <v>2742.5925728460124</v>
          </cell>
          <cell r="IJ184">
            <v>2683.5182017622242</v>
          </cell>
          <cell r="IK184">
            <v>2643.0602547660924</v>
          </cell>
          <cell r="IL184">
            <v>2621.2187318576166</v>
          </cell>
          <cell r="IM184">
            <v>2617.9936330367982</v>
          </cell>
          <cell r="IN184">
            <v>2614.7685342159784</v>
          </cell>
          <cell r="IO184">
            <v>2611.5434353951587</v>
          </cell>
          <cell r="IP184">
            <v>2247.29709250613</v>
          </cell>
          <cell r="IQ184">
            <v>2247.29709250613</v>
          </cell>
          <cell r="IR184">
            <v>2394.9869954400124</v>
          </cell>
          <cell r="IS184">
            <v>2314.3960776877193</v>
          </cell>
          <cell r="IT184">
            <v>2246.8600428019859</v>
          </cell>
          <cell r="IU184">
            <v>2192.3788907828111</v>
          </cell>
          <cell r="IV184">
            <v>2150.9526216301952</v>
          </cell>
          <cell r="IW184">
            <v>2122.5812353441383</v>
          </cell>
          <cell r="IX184">
            <v>2107.2647319246403</v>
          </cell>
          <cell r="IY184">
            <v>2105.0031113717014</v>
          </cell>
          <cell r="IZ184">
            <v>2102.741490818762</v>
          </cell>
          <cell r="JA184">
            <v>2100.4798702658227</v>
          </cell>
          <cell r="JB184">
            <v>2239.3127157525205</v>
          </cell>
          <cell r="JC184">
            <v>2239.3127157525205</v>
          </cell>
          <cell r="JD184">
            <v>2209.7986522545375</v>
          </cell>
          <cell r="JE184">
            <v>2122.5256027181786</v>
          </cell>
          <cell r="JF184">
            <v>2049.3898712677906</v>
          </cell>
          <cell r="JG184">
            <v>1990.3914579033744</v>
          </cell>
          <cell r="JH184">
            <v>1945.5303626249311</v>
          </cell>
          <cell r="JI184">
            <v>1914.8065854324591</v>
          </cell>
          <cell r="JJ184">
            <v>1898.2201263259594</v>
          </cell>
          <cell r="JK184">
            <v>1895.7709853054325</v>
          </cell>
          <cell r="JL184">
            <v>1893.3218442849047</v>
          </cell>
          <cell r="JM184">
            <v>1890.8727032643769</v>
          </cell>
          <cell r="JN184">
            <v>0</v>
          </cell>
          <cell r="JO184">
            <v>0</v>
          </cell>
          <cell r="JP184">
            <v>-29.514063497982988</v>
          </cell>
          <cell r="JQ184">
            <v>-87.27304953635894</v>
          </cell>
          <cell r="JR184">
            <v>-73.135731450387993</v>
          </cell>
          <cell r="JS184">
            <v>-58.998413364416137</v>
          </cell>
          <cell r="JT184">
            <v>-44.861095278443372</v>
          </cell>
          <cell r="JU184">
            <v>-30.723777192471971</v>
          </cell>
          <cell r="JV184">
            <v>-16.58645910649966</v>
          </cell>
          <cell r="JW184">
            <v>-2.4491410205268949</v>
          </cell>
          <cell r="JX184">
            <v>-2.4491410205278044</v>
          </cell>
          <cell r="JY184">
            <v>-2.4491410205278044</v>
          </cell>
          <cell r="JZ184">
            <v>49.344602682922627</v>
          </cell>
          <cell r="KA184">
            <v>49.344602682922627</v>
          </cell>
          <cell r="KB184">
            <v>-63.912210453404796</v>
          </cell>
          <cell r="KC184">
            <v>-6.1532244150290722</v>
          </cell>
          <cell r="KD184">
            <v>2.8368411198902947</v>
          </cell>
          <cell r="KE184">
            <v>11.826906654808013</v>
          </cell>
          <cell r="KF184">
            <v>20.816972189725487</v>
          </cell>
          <cell r="KG184">
            <v>29.807037724643674</v>
          </cell>
          <cell r="KH184">
            <v>38.797103259561467</v>
          </cell>
          <cell r="KI184">
            <v>47.787168794478404</v>
          </cell>
          <cell r="KJ184">
            <v>47.787168794479314</v>
          </cell>
          <cell r="KK184">
            <v>47.787168794479314</v>
          </cell>
        </row>
        <row r="185">
          <cell r="E185">
            <v>28066.4535021581</v>
          </cell>
          <cell r="H185">
            <v>5107.2394687877604</v>
          </cell>
          <cell r="K185">
            <v>5898.0715764343004</v>
          </cell>
          <cell r="N185">
            <v>11968.8941259683</v>
          </cell>
          <cell r="T185">
            <v>3551.6862908824901</v>
          </cell>
          <cell r="X185">
            <v>1953.42745998537</v>
          </cell>
          <cell r="AD185">
            <v>3051.671124426337</v>
          </cell>
          <cell r="AE185">
            <v>769.33883135429301</v>
          </cell>
          <cell r="AI185">
            <v>19355.9285336596</v>
          </cell>
          <cell r="AM185">
            <v>2757.7143542570998</v>
          </cell>
          <cell r="AN185">
            <v>4079.8285736955399</v>
          </cell>
          <cell r="AZ185">
            <v>30267.981719271</v>
          </cell>
          <cell r="BR185">
            <v>2338.8711251798413</v>
          </cell>
          <cell r="BS185">
            <v>2338.8711251798413</v>
          </cell>
          <cell r="BT185">
            <v>1576.3731509142663</v>
          </cell>
          <cell r="BU185">
            <v>1576.3731509142663</v>
          </cell>
          <cell r="BV185">
            <v>1696.8683262892721</v>
          </cell>
          <cell r="BW185">
            <v>1817.3635016642781</v>
          </cell>
          <cell r="BX185">
            <v>1937.858677039284</v>
          </cell>
          <cell r="BY185">
            <v>2058.35385241429</v>
          </cell>
          <cell r="BZ185">
            <v>2178.8490277892956</v>
          </cell>
          <cell r="CA185">
            <v>2299.3442031643017</v>
          </cell>
          <cell r="CB185">
            <v>2299.3442031643017</v>
          </cell>
          <cell r="CC185">
            <v>2299.3442031643017</v>
          </cell>
          <cell r="CP185">
            <v>425.60328906564666</v>
          </cell>
          <cell r="CQ185">
            <v>425.60328906564666</v>
          </cell>
          <cell r="CR185">
            <v>269.02940917710367</v>
          </cell>
          <cell r="CS185">
            <v>269.02940917710367</v>
          </cell>
          <cell r="CT185">
            <v>293.77229080178847</v>
          </cell>
          <cell r="CU185">
            <v>318.51517242647333</v>
          </cell>
          <cell r="CV185">
            <v>343.25805405115813</v>
          </cell>
          <cell r="CW185">
            <v>368.00093567584298</v>
          </cell>
          <cell r="CX185">
            <v>392.74381730052778</v>
          </cell>
          <cell r="CY185">
            <v>417.48669892521258</v>
          </cell>
          <cell r="CZ185">
            <v>417.48669892521258</v>
          </cell>
          <cell r="DA185">
            <v>417.48669892521258</v>
          </cell>
          <cell r="DN185">
            <v>491.50596470285836</v>
          </cell>
          <cell r="DO185">
            <v>491.50596470285836</v>
          </cell>
          <cell r="DP185">
            <v>334.56847410500433</v>
          </cell>
          <cell r="DQ185">
            <v>334.56847410500433</v>
          </cell>
          <cell r="DR185">
            <v>359.3688159953756</v>
          </cell>
          <cell r="DS185">
            <v>384.16915788574681</v>
          </cell>
          <cell r="DT185">
            <v>408.96949977611808</v>
          </cell>
          <cell r="DU185">
            <v>433.7698416664893</v>
          </cell>
          <cell r="DV185">
            <v>458.57018355686051</v>
          </cell>
          <cell r="DW185">
            <v>483.37052544723184</v>
          </cell>
          <cell r="DX185">
            <v>483.37052544723184</v>
          </cell>
          <cell r="DY185">
            <v>483.37052544723184</v>
          </cell>
          <cell r="EL185">
            <v>997.4078438306916</v>
          </cell>
          <cell r="EM185">
            <v>997.4078438306916</v>
          </cell>
          <cell r="EN185">
            <v>853.96621078983389</v>
          </cell>
          <cell r="EO185">
            <v>853.96621078983389</v>
          </cell>
          <cell r="EP185">
            <v>876.63384442647805</v>
          </cell>
          <cell r="EQ185">
            <v>899.3014780631222</v>
          </cell>
          <cell r="ER185">
            <v>921.96911169976636</v>
          </cell>
          <cell r="ES185">
            <v>944.63674533641051</v>
          </cell>
          <cell r="ET185">
            <v>967.30437897305467</v>
          </cell>
          <cell r="EU185">
            <v>989.97201260969894</v>
          </cell>
          <cell r="EV185">
            <v>989.97201260969894</v>
          </cell>
          <cell r="EW185">
            <v>989.97201260969894</v>
          </cell>
          <cell r="GT185">
            <v>167.10863266654033</v>
          </cell>
          <cell r="GU185">
            <v>167.10863266654033</v>
          </cell>
          <cell r="GV185">
            <v>-33.156920431155982</v>
          </cell>
          <cell r="GW185">
            <v>-33.156920431155982</v>
          </cell>
          <cell r="GX185">
            <v>10.645415325201135</v>
          </cell>
          <cell r="GY185">
            <v>40.011428753587793</v>
          </cell>
          <cell r="GZ185">
            <v>69.377442181974715</v>
          </cell>
          <cell r="HA185">
            <v>98.743455610361508</v>
          </cell>
          <cell r="HB185">
            <v>128.10946903874805</v>
          </cell>
          <cell r="HC185">
            <v>157.47548246713484</v>
          </cell>
          <cell r="HD185">
            <v>157.47548246713498</v>
          </cell>
          <cell r="HE185">
            <v>157.4754824671349</v>
          </cell>
          <cell r="HF185">
            <v>769.33883135429289</v>
          </cell>
          <cell r="HG185">
            <v>769.33883135429289</v>
          </cell>
          <cell r="HH185">
            <v>745.7530240879164</v>
          </cell>
          <cell r="HI185">
            <v>722.16721682153991</v>
          </cell>
          <cell r="HJ185">
            <v>702.3086010741448</v>
          </cell>
          <cell r="HK185">
            <v>686.17717684573097</v>
          </cell>
          <cell r="HL185">
            <v>673.77294413629863</v>
          </cell>
          <cell r="HM185">
            <v>665.0959029458478</v>
          </cell>
          <cell r="HN185">
            <v>660.146053274378</v>
          </cell>
          <cell r="HO185">
            <v>658.9233951218896</v>
          </cell>
          <cell r="HP185">
            <v>657.70073696940142</v>
          </cell>
          <cell r="HQ185">
            <v>656.47807881691313</v>
          </cell>
          <cell r="ID185">
            <v>19355.928533659597</v>
          </cell>
          <cell r="IE185">
            <v>19355.928533659597</v>
          </cell>
          <cell r="IF185">
            <v>20713.082008306377</v>
          </cell>
          <cell r="IG185">
            <v>20134.642629587197</v>
          </cell>
          <cell r="IH185">
            <v>19647.612220773422</v>
          </cell>
          <cell r="II185">
            <v>19251.990781865057</v>
          </cell>
          <cell r="IJ185">
            <v>18947.778312862101</v>
          </cell>
          <cell r="IK185">
            <v>18734.974813764555</v>
          </cell>
          <cell r="IL185">
            <v>18613.580284572417</v>
          </cell>
          <cell r="IM185">
            <v>18583.594725285693</v>
          </cell>
          <cell r="IN185">
            <v>18553.609165998965</v>
          </cell>
          <cell r="IO185">
            <v>18523.623606712237</v>
          </cell>
          <cell r="IP185">
            <v>4079.8285736955404</v>
          </cell>
          <cell r="IQ185">
            <v>4079.8285736955404</v>
          </cell>
          <cell r="IR185">
            <v>4226.0216263007478</v>
          </cell>
          <cell r="IS185">
            <v>4092.3659408901876</v>
          </cell>
          <cell r="IT185">
            <v>3979.8314463508868</v>
          </cell>
          <cell r="IU185">
            <v>3888.4181426828463</v>
          </cell>
          <cell r="IV185">
            <v>3818.1260298860657</v>
          </cell>
          <cell r="IW185">
            <v>3768.9551079605444</v>
          </cell>
          <cell r="IX185">
            <v>3740.905376906283</v>
          </cell>
          <cell r="IY185">
            <v>3733.97683672328</v>
          </cell>
          <cell r="IZ185">
            <v>3727.0482965402789</v>
          </cell>
          <cell r="JA185">
            <v>3720.1197563572759</v>
          </cell>
          <cell r="JB185">
            <v>16045.438791318349</v>
          </cell>
          <cell r="JC185">
            <v>16045.438791318349</v>
          </cell>
          <cell r="JD185">
            <v>17232.813406093548</v>
          </cell>
          <cell r="JE185">
            <v>16764.44390551855</v>
          </cell>
          <cell r="JF185">
            <v>16370.089375496682</v>
          </cell>
          <cell r="JG185">
            <v>16049.749816027939</v>
          </cell>
          <cell r="JH185">
            <v>15803.425227112333</v>
          </cell>
          <cell r="JI185">
            <v>15631.115608749857</v>
          </cell>
          <cell r="JJ185">
            <v>15532.820960940511</v>
          </cell>
          <cell r="JK185">
            <v>15508.541283684302</v>
          </cell>
          <cell r="JL185">
            <v>15484.261606428086</v>
          </cell>
          <cell r="JM185">
            <v>15459.981929171874</v>
          </cell>
          <cell r="JN185">
            <v>0</v>
          </cell>
          <cell r="JO185">
            <v>0</v>
          </cell>
          <cell r="JP185">
            <v>1187.374614775199</v>
          </cell>
          <cell r="JQ185">
            <v>-468.3695005749978</v>
          </cell>
          <cell r="JR185">
            <v>-394.35453002186841</v>
          </cell>
          <cell r="JS185">
            <v>-320.33955946874266</v>
          </cell>
          <cell r="JT185">
            <v>-246.324588915606</v>
          </cell>
          <cell r="JU185">
            <v>-172.30961836247661</v>
          </cell>
          <cell r="JV185">
            <v>-98.294647809345406</v>
          </cell>
          <cell r="JW185">
            <v>-24.279677256208743</v>
          </cell>
          <cell r="JX185">
            <v>-24.279677256216019</v>
          </cell>
          <cell r="JY185">
            <v>-24.279677256212381</v>
          </cell>
          <cell r="JZ185">
            <v>421.4145597020684</v>
          </cell>
          <cell r="KA185">
            <v>421.4145597020684</v>
          </cell>
          <cell r="KB185">
            <v>-966.22560817082694</v>
          </cell>
          <cell r="KC185">
            <v>689.51850717936986</v>
          </cell>
          <cell r="KD185">
            <v>659.30587238259761</v>
          </cell>
          <cell r="KE185">
            <v>614.6569152578586</v>
          </cell>
          <cell r="KF185">
            <v>570.00795813310879</v>
          </cell>
          <cell r="KG185">
            <v>525.35900100836625</v>
          </cell>
          <cell r="KH185">
            <v>480.71004388362155</v>
          </cell>
          <cell r="KI185">
            <v>436.06108675887162</v>
          </cell>
          <cell r="KJ185">
            <v>436.06108675887907</v>
          </cell>
          <cell r="KK185">
            <v>436.06108675887538</v>
          </cell>
        </row>
        <row r="186">
          <cell r="E186">
            <v>8084.6561871806598</v>
          </cell>
          <cell r="H186">
            <v>6263.4939787214098</v>
          </cell>
          <cell r="K186">
            <v>924.69692692109902</v>
          </cell>
          <cell r="N186">
            <v>420.42132930849903</v>
          </cell>
          <cell r="T186">
            <v>96.681343927264805</v>
          </cell>
          <cell r="X186">
            <v>53.174739159995603</v>
          </cell>
          <cell r="AD186">
            <v>40.6670046904242</v>
          </cell>
          <cell r="AE186">
            <v>1788.24821814743</v>
          </cell>
          <cell r="AI186">
            <v>3104.8540984737201</v>
          </cell>
          <cell r="AM186">
            <v>59.401499999999999</v>
          </cell>
          <cell r="AN186">
            <v>1648.88338768225</v>
          </cell>
          <cell r="AZ186">
            <v>5044.8511615811403</v>
          </cell>
          <cell r="BR186">
            <v>673.72134893172165</v>
          </cell>
          <cell r="BS186">
            <v>673.72134893172165</v>
          </cell>
          <cell r="BT186">
            <v>461.2446070641883</v>
          </cell>
          <cell r="BU186">
            <v>461.2446070641883</v>
          </cell>
          <cell r="BV186">
            <v>493.78285295333518</v>
          </cell>
          <cell r="BW186">
            <v>526.321098842482</v>
          </cell>
          <cell r="BX186">
            <v>558.85934473162888</v>
          </cell>
          <cell r="BY186">
            <v>591.39759062077565</v>
          </cell>
          <cell r="BZ186">
            <v>623.93583650992252</v>
          </cell>
          <cell r="CA186">
            <v>656.47408239906963</v>
          </cell>
          <cell r="CB186">
            <v>656.47408239906963</v>
          </cell>
          <cell r="CC186">
            <v>656.47408239906963</v>
          </cell>
          <cell r="CP186">
            <v>521.95783156011748</v>
          </cell>
          <cell r="CQ186">
            <v>521.95783156011748</v>
          </cell>
          <cell r="CR186">
            <v>346.49389910553379</v>
          </cell>
          <cell r="CS186">
            <v>346.49389910553379</v>
          </cell>
          <cell r="CT186">
            <v>373.36408041904104</v>
          </cell>
          <cell r="CU186">
            <v>400.23426173254836</v>
          </cell>
          <cell r="CV186">
            <v>427.10444304605568</v>
          </cell>
          <cell r="CW186">
            <v>453.97462435956299</v>
          </cell>
          <cell r="CX186">
            <v>480.84480567307031</v>
          </cell>
          <cell r="CY186">
            <v>507.71498698657746</v>
          </cell>
          <cell r="CZ186">
            <v>507.71498698657746</v>
          </cell>
          <cell r="DA186">
            <v>507.71498698657746</v>
          </cell>
          <cell r="DN186">
            <v>77.058077243424918</v>
          </cell>
          <cell r="DO186">
            <v>77.058077243424918</v>
          </cell>
          <cell r="DP186">
            <v>64.144002723071551</v>
          </cell>
          <cell r="DQ186">
            <v>64.144002723071551</v>
          </cell>
          <cell r="DR186">
            <v>66.121637208995637</v>
          </cell>
          <cell r="DS186">
            <v>68.099271694919722</v>
          </cell>
          <cell r="DT186">
            <v>70.076906180843807</v>
          </cell>
          <cell r="DU186">
            <v>72.054540666767892</v>
          </cell>
          <cell r="DV186">
            <v>74.032175152691977</v>
          </cell>
          <cell r="DW186">
            <v>76.009809638616076</v>
          </cell>
          <cell r="DX186">
            <v>76.009809638616076</v>
          </cell>
          <cell r="DY186">
            <v>76.009809638616076</v>
          </cell>
          <cell r="EL186">
            <v>35.035110775708247</v>
          </cell>
          <cell r="EM186">
            <v>35.035110775708247</v>
          </cell>
          <cell r="EN186">
            <v>33.055399682922463</v>
          </cell>
          <cell r="EO186">
            <v>33.055399682922463</v>
          </cell>
          <cell r="EP186">
            <v>33.358568518063471</v>
          </cell>
          <cell r="EQ186">
            <v>33.661737353204472</v>
          </cell>
          <cell r="ER186">
            <v>33.964906188345473</v>
          </cell>
          <cell r="ES186">
            <v>34.268075023486475</v>
          </cell>
          <cell r="ET186">
            <v>34.571243858627483</v>
          </cell>
          <cell r="EU186">
            <v>34.874412693768477</v>
          </cell>
          <cell r="EV186">
            <v>34.874412693768477</v>
          </cell>
          <cell r="EW186">
            <v>34.874412693768477</v>
          </cell>
          <cell r="GT186">
            <v>8.0567786606053993</v>
          </cell>
          <cell r="GU186">
            <v>8.0567786606053993</v>
          </cell>
          <cell r="GV186">
            <v>-64.15777738159457</v>
          </cell>
          <cell r="GW186">
            <v>-64.157777381594343</v>
          </cell>
          <cell r="GX186">
            <v>-53.098990614515955</v>
          </cell>
          <cell r="GY186">
            <v>-42.04020384743697</v>
          </cell>
          <cell r="GZ186">
            <v>-30.981417080358849</v>
          </cell>
          <cell r="HA186">
            <v>-19.922630313279928</v>
          </cell>
          <cell r="HB186">
            <v>-8.8638435462009006</v>
          </cell>
          <cell r="HC186">
            <v>2.1949432208776152</v>
          </cell>
          <cell r="HD186">
            <v>2.1949432208776152</v>
          </cell>
          <cell r="HE186">
            <v>2.1949432208776152</v>
          </cell>
          <cell r="HF186">
            <v>1788.2482181474302</v>
          </cell>
          <cell r="HG186">
            <v>1788.2482181474302</v>
          </cell>
          <cell r="HH186">
            <v>1738.1526859050407</v>
          </cell>
          <cell r="HI186">
            <v>1688.0571536626514</v>
          </cell>
          <cell r="HJ186">
            <v>1645.6331469327661</v>
          </cell>
          <cell r="HK186">
            <v>1610.8806657153852</v>
          </cell>
          <cell r="HL186">
            <v>1583.7997100105081</v>
          </cell>
          <cell r="HM186">
            <v>1564.3902798181355</v>
          </cell>
          <cell r="HN186">
            <v>1552.6523751382674</v>
          </cell>
          <cell r="HO186">
            <v>1548.585995970903</v>
          </cell>
          <cell r="HP186">
            <v>1544.5196168035386</v>
          </cell>
          <cell r="HQ186">
            <v>1540.4532376361742</v>
          </cell>
          <cell r="ID186">
            <v>3104.854098473721</v>
          </cell>
          <cell r="IE186">
            <v>3104.854098473721</v>
          </cell>
          <cell r="IF186">
            <v>3325.5793262801803</v>
          </cell>
          <cell r="IG186">
            <v>3235.8191442392672</v>
          </cell>
          <cell r="IH186">
            <v>3159.8046496022143</v>
          </cell>
          <cell r="II186">
            <v>3097.5358423690218</v>
          </cell>
          <cell r="IJ186">
            <v>3049.0127225396891</v>
          </cell>
          <cell r="IK186">
            <v>3014.2352901142172</v>
          </cell>
          <cell r="IL186">
            <v>2993.2035450926051</v>
          </cell>
          <cell r="IM186">
            <v>2985.9174874748533</v>
          </cell>
          <cell r="IN186">
            <v>2978.6314298571019</v>
          </cell>
          <cell r="IO186">
            <v>2971.3453722393506</v>
          </cell>
          <cell r="IP186">
            <v>1648.88338768225</v>
          </cell>
          <cell r="IQ186">
            <v>1648.88338768225</v>
          </cell>
          <cell r="IR186">
            <v>1936.2826739366546</v>
          </cell>
          <cell r="IS186">
            <v>1880.476810672078</v>
          </cell>
          <cell r="IT186">
            <v>1833.2169411242676</v>
          </cell>
          <cell r="IU186">
            <v>1794.5030652932232</v>
          </cell>
          <cell r="IV186">
            <v>1764.335183178945</v>
          </cell>
          <cell r="IW186">
            <v>1742.7132947814332</v>
          </cell>
          <cell r="IX186">
            <v>1729.637400100688</v>
          </cell>
          <cell r="IY186">
            <v>1725.1074991367084</v>
          </cell>
          <cell r="IZ186">
            <v>1720.5775981727293</v>
          </cell>
          <cell r="JA186">
            <v>1716.0476972087499</v>
          </cell>
          <cell r="JB186">
            <v>3244.2189289389007</v>
          </cell>
          <cell r="JC186">
            <v>3244.2189289389007</v>
          </cell>
          <cell r="JD186">
            <v>3127.4493382485662</v>
          </cell>
          <cell r="JE186">
            <v>3043.3994872298404</v>
          </cell>
          <cell r="JF186">
            <v>2972.2208554107128</v>
          </cell>
          <cell r="JG186">
            <v>2913.9134427911836</v>
          </cell>
          <cell r="JH186">
            <v>2868.4772493712526</v>
          </cell>
          <cell r="JI186">
            <v>2835.9122751509194</v>
          </cell>
          <cell r="JJ186">
            <v>2816.2185201301845</v>
          </cell>
          <cell r="JK186">
            <v>2809.3959843090479</v>
          </cell>
          <cell r="JL186">
            <v>2802.5734484879113</v>
          </cell>
          <cell r="JM186">
            <v>2795.7509126667746</v>
          </cell>
          <cell r="JN186">
            <v>0</v>
          </cell>
          <cell r="JO186">
            <v>0</v>
          </cell>
          <cell r="JP186">
            <v>-116.76959069033455</v>
          </cell>
          <cell r="JQ186">
            <v>-84.049851018725803</v>
          </cell>
          <cell r="JR186">
            <v>-71.178631819127531</v>
          </cell>
          <cell r="JS186">
            <v>-58.307412619529259</v>
          </cell>
          <cell r="JT186">
            <v>-45.436193419930987</v>
          </cell>
          <cell r="JU186">
            <v>-32.56497422033317</v>
          </cell>
          <cell r="JV186">
            <v>-19.693755020734898</v>
          </cell>
          <cell r="JW186">
            <v>-6.8225358211366256</v>
          </cell>
          <cell r="JX186">
            <v>-6.8225358211366256</v>
          </cell>
          <cell r="JY186">
            <v>-6.8225358211366256</v>
          </cell>
          <cell r="JZ186">
            <v>11.445695718140749</v>
          </cell>
          <cell r="KA186">
            <v>11.445695718140749</v>
          </cell>
          <cell r="KB186">
            <v>56.000730366275334</v>
          </cell>
          <cell r="KC186">
            <v>23.280990694666812</v>
          </cell>
          <cell r="KD186">
            <v>21.468558262146928</v>
          </cell>
          <cell r="KE186">
            <v>19.656125829627641</v>
          </cell>
          <cell r="KF186">
            <v>17.843693397107486</v>
          </cell>
          <cell r="KG186">
            <v>16.03126096458859</v>
          </cell>
          <cell r="KH186">
            <v>14.218828532069347</v>
          </cell>
          <cell r="KI186">
            <v>12.406396099549591</v>
          </cell>
          <cell r="KJ186">
            <v>12.406396099549591</v>
          </cell>
          <cell r="KK186">
            <v>12.406396099549591</v>
          </cell>
        </row>
        <row r="187">
          <cell r="E187">
            <v>2143.8425355350901</v>
          </cell>
          <cell r="H187">
            <v>982.18897989396498</v>
          </cell>
          <cell r="K187">
            <v>285.56093659522799</v>
          </cell>
          <cell r="N187">
            <v>516.61653754589599</v>
          </cell>
          <cell r="T187">
            <v>33.9700839128827</v>
          </cell>
          <cell r="X187">
            <v>18.683546152085501</v>
          </cell>
          <cell r="AD187">
            <v>52.696233716573573</v>
          </cell>
          <cell r="AE187">
            <v>756.24989597896399</v>
          </cell>
          <cell r="AI187">
            <v>768.529427694834</v>
          </cell>
          <cell r="AM187">
            <v>42.709319571131502</v>
          </cell>
          <cell r="AN187">
            <v>881.50975845838002</v>
          </cell>
          <cell r="AZ187">
            <v>1663.3172054449301</v>
          </cell>
          <cell r="BR187">
            <v>178.65354462792416</v>
          </cell>
          <cell r="BS187">
            <v>178.65354462792416</v>
          </cell>
          <cell r="BT187">
            <v>96.725014100942843</v>
          </cell>
          <cell r="BU187">
            <v>96.725014100942843</v>
          </cell>
          <cell r="BV187">
            <v>110.50780422908974</v>
          </cell>
          <cell r="BW187">
            <v>124.29059435723664</v>
          </cell>
          <cell r="BX187">
            <v>138.07338448538354</v>
          </cell>
          <cell r="BY187">
            <v>151.85617461353044</v>
          </cell>
          <cell r="BZ187">
            <v>165.63896474167734</v>
          </cell>
          <cell r="CA187">
            <v>179.42175486982424</v>
          </cell>
          <cell r="CB187">
            <v>179.42175486982424</v>
          </cell>
          <cell r="CC187">
            <v>179.42175486982424</v>
          </cell>
          <cell r="CP187">
            <v>81.849081657830411</v>
          </cell>
          <cell r="CQ187">
            <v>81.849081657830411</v>
          </cell>
          <cell r="CR187">
            <v>35.151126332631527</v>
          </cell>
          <cell r="CS187">
            <v>35.151126332631527</v>
          </cell>
          <cell r="CT187">
            <v>43.007096817160495</v>
          </cell>
          <cell r="CU187">
            <v>50.863067301689462</v>
          </cell>
          <cell r="CV187">
            <v>58.719037786218429</v>
          </cell>
          <cell r="CW187">
            <v>66.575008270747404</v>
          </cell>
          <cell r="CX187">
            <v>74.430978755276371</v>
          </cell>
          <cell r="CY187">
            <v>82.286949239805352</v>
          </cell>
          <cell r="CZ187">
            <v>82.286949239805352</v>
          </cell>
          <cell r="DA187">
            <v>82.286949239805352</v>
          </cell>
          <cell r="DN187">
            <v>23.796744716268996</v>
          </cell>
          <cell r="DO187">
            <v>23.796744716268996</v>
          </cell>
          <cell r="DP187">
            <v>16.34526794634742</v>
          </cell>
          <cell r="DQ187">
            <v>16.34526794634742</v>
          </cell>
          <cell r="DR187">
            <v>17.598825648456678</v>
          </cell>
          <cell r="DS187">
            <v>18.85238335056594</v>
          </cell>
          <cell r="DT187">
            <v>20.105941052675199</v>
          </cell>
          <cell r="DU187">
            <v>21.359498754784457</v>
          </cell>
          <cell r="DV187">
            <v>22.613056456893716</v>
          </cell>
          <cell r="DW187">
            <v>23.866614159002978</v>
          </cell>
          <cell r="DX187">
            <v>23.866614159002978</v>
          </cell>
          <cell r="DY187">
            <v>23.866614159002978</v>
          </cell>
          <cell r="EL187">
            <v>43.051378128824666</v>
          </cell>
          <cell r="EM187">
            <v>43.051378128824666</v>
          </cell>
          <cell r="EN187">
            <v>37.391340169194898</v>
          </cell>
          <cell r="EO187">
            <v>37.391340169194898</v>
          </cell>
          <cell r="EP187">
            <v>38.343525138376428</v>
          </cell>
          <cell r="EQ187">
            <v>39.295710107557959</v>
          </cell>
          <cell r="ER187">
            <v>40.247895076739489</v>
          </cell>
          <cell r="ES187">
            <v>41.20008004592102</v>
          </cell>
          <cell r="ET187">
            <v>42.15226501510255</v>
          </cell>
          <cell r="EU187">
            <v>43.104449984284095</v>
          </cell>
          <cell r="EV187">
            <v>43.104449984284095</v>
          </cell>
          <cell r="EW187">
            <v>43.104449984284095</v>
          </cell>
          <cell r="GT187">
            <v>2.8308403260735582</v>
          </cell>
          <cell r="GU187">
            <v>2.8308403260735582</v>
          </cell>
          <cell r="GV187">
            <v>-55.243952271073681</v>
          </cell>
          <cell r="GW187">
            <v>-55.243952271073567</v>
          </cell>
          <cell r="GX187">
            <v>-45.47406291807787</v>
          </cell>
          <cell r="GY187">
            <v>-35.704173565082179</v>
          </cell>
          <cell r="GZ187">
            <v>-25.934284212086478</v>
          </cell>
          <cell r="HA187">
            <v>-16.164394859090681</v>
          </cell>
          <cell r="HB187">
            <v>-6.3945055060949922</v>
          </cell>
          <cell r="HC187">
            <v>3.3753838469005566</v>
          </cell>
          <cell r="HD187">
            <v>3.375383846900784</v>
          </cell>
          <cell r="HE187">
            <v>3.3753838469005566</v>
          </cell>
          <cell r="HF187">
            <v>756.2498959789641</v>
          </cell>
          <cell r="HG187">
            <v>756.2498959789641</v>
          </cell>
          <cell r="HH187">
            <v>720.29416385404795</v>
          </cell>
          <cell r="HI187">
            <v>684.33843172913191</v>
          </cell>
          <cell r="HJ187">
            <v>654.43151198488442</v>
          </cell>
          <cell r="HK187">
            <v>630.57340462130549</v>
          </cell>
          <cell r="HL187">
            <v>612.7641096383951</v>
          </cell>
          <cell r="HM187">
            <v>601.00362703615338</v>
          </cell>
          <cell r="HN187">
            <v>595.2919568145802</v>
          </cell>
          <cell r="HO187">
            <v>595.62909897367547</v>
          </cell>
          <cell r="HP187">
            <v>595.96624113277096</v>
          </cell>
          <cell r="HQ187">
            <v>596.30338329186623</v>
          </cell>
          <cell r="ID187">
            <v>768.529427694834</v>
          </cell>
          <cell r="IE187">
            <v>768.529427694834</v>
          </cell>
          <cell r="IF187">
            <v>813.07545696786042</v>
          </cell>
          <cell r="IG187">
            <v>780.76854347140318</v>
          </cell>
          <cell r="IH187">
            <v>753.89660367148031</v>
          </cell>
          <cell r="II187">
            <v>732.45963756809203</v>
          </cell>
          <cell r="IJ187">
            <v>716.45764516123825</v>
          </cell>
          <cell r="IK187">
            <v>705.89062645091894</v>
          </cell>
          <cell r="IL187">
            <v>700.75858143713413</v>
          </cell>
          <cell r="IM187">
            <v>701.06151011988391</v>
          </cell>
          <cell r="IN187">
            <v>701.36443880263357</v>
          </cell>
          <cell r="IO187">
            <v>701.66736748538347</v>
          </cell>
          <cell r="IP187">
            <v>881.50975845838002</v>
          </cell>
          <cell r="IQ187">
            <v>881.50975845838002</v>
          </cell>
          <cell r="IR187">
            <v>890.85835636170668</v>
          </cell>
          <cell r="IS187">
            <v>846.38838002426826</v>
          </cell>
          <cell r="IT187">
            <v>809.39956253247419</v>
          </cell>
          <cell r="IU187">
            <v>779.89190388632449</v>
          </cell>
          <cell r="IV187">
            <v>757.86540408581925</v>
          </cell>
          <cell r="IW187">
            <v>743.32006313095849</v>
          </cell>
          <cell r="IX187">
            <v>736.25588102174174</v>
          </cell>
          <cell r="IY187">
            <v>736.6728577581697</v>
          </cell>
          <cell r="IZ187">
            <v>737.08983449459754</v>
          </cell>
          <cell r="JA187">
            <v>737.50681123102549</v>
          </cell>
          <cell r="JB187">
            <v>643.26956521541797</v>
          </cell>
          <cell r="JC187">
            <v>643.26956521541797</v>
          </cell>
          <cell r="JD187">
            <v>642.5112644602018</v>
          </cell>
          <cell r="JE187">
            <v>618.71859517626683</v>
          </cell>
          <cell r="JF187">
            <v>598.92855312389065</v>
          </cell>
          <cell r="JG187">
            <v>583.14113830307303</v>
          </cell>
          <cell r="JH187">
            <v>571.35635071381409</v>
          </cell>
          <cell r="JI187">
            <v>563.57419035611383</v>
          </cell>
          <cell r="JJ187">
            <v>559.7946572299727</v>
          </cell>
          <cell r="JK187">
            <v>560.01775133538979</v>
          </cell>
          <cell r="JL187">
            <v>560.24084544080699</v>
          </cell>
          <cell r="JM187">
            <v>560.46393954622408</v>
          </cell>
          <cell r="JN187">
            <v>0</v>
          </cell>
          <cell r="JO187">
            <v>0</v>
          </cell>
          <cell r="JP187">
            <v>-0.75830075521616891</v>
          </cell>
          <cell r="JQ187">
            <v>-23.79266928393497</v>
          </cell>
          <cell r="JR187">
            <v>-19.79004205237618</v>
          </cell>
          <cell r="JS187">
            <v>-15.787414820817617</v>
          </cell>
          <cell r="JT187">
            <v>-11.78478758925894</v>
          </cell>
          <cell r="JU187">
            <v>-7.7821603577002634</v>
          </cell>
          <cell r="JV187">
            <v>-3.779533126141132</v>
          </cell>
          <cell r="JW187">
            <v>0.22309410541708985</v>
          </cell>
          <cell r="JX187">
            <v>0.22309410541720354</v>
          </cell>
          <cell r="JY187">
            <v>0.22309410541708985</v>
          </cell>
          <cell r="JZ187">
            <v>7.2221931357880234</v>
          </cell>
          <cell r="KA187">
            <v>7.2221931357880234</v>
          </cell>
          <cell r="KB187">
            <v>-50.09429870614305</v>
          </cell>
          <cell r="KC187">
            <v>-27.059930177424135</v>
          </cell>
          <cell r="KD187">
            <v>-21.292668055987228</v>
          </cell>
          <cell r="KE187">
            <v>-15.525405934550097</v>
          </cell>
          <cell r="KF187">
            <v>-9.7581438131130724</v>
          </cell>
          <cell r="KG187">
            <v>-3.990881691675952</v>
          </cell>
          <cell r="KH187">
            <v>1.7763804297606045</v>
          </cell>
          <cell r="KI187">
            <v>7.5436425511979319</v>
          </cell>
          <cell r="KJ187">
            <v>7.5436425511980456</v>
          </cell>
          <cell r="KK187">
            <v>7.5436425511979319</v>
          </cell>
        </row>
        <row r="188">
          <cell r="E188">
            <v>5687.8325716971303</v>
          </cell>
          <cell r="H188">
            <v>3876.3135361617201</v>
          </cell>
          <cell r="K188">
            <v>1036.2585705602601</v>
          </cell>
          <cell r="N188">
            <v>292.994147613368</v>
          </cell>
          <cell r="T188">
            <v>218.81266812014701</v>
          </cell>
          <cell r="X188">
            <v>120.346967466081</v>
          </cell>
          <cell r="AD188">
            <v>171.1253179445369</v>
          </cell>
          <cell r="AE188">
            <v>414.38301171046999</v>
          </cell>
          <cell r="AI188">
            <v>3838.1289380358198</v>
          </cell>
          <cell r="AM188">
            <v>53.879806006846202</v>
          </cell>
          <cell r="AN188">
            <v>921.08164422113305</v>
          </cell>
          <cell r="AZ188">
            <v>4441.7720896431401</v>
          </cell>
          <cell r="BR188">
            <v>473.98604764142749</v>
          </cell>
          <cell r="BS188">
            <v>473.98604764142749</v>
          </cell>
          <cell r="BT188">
            <v>468.19288483692122</v>
          </cell>
          <cell r="BU188">
            <v>468.19288483692122</v>
          </cell>
          <cell r="BV188">
            <v>469.94838871707458</v>
          </cell>
          <cell r="BW188">
            <v>471.70389259722799</v>
          </cell>
          <cell r="BX188">
            <v>473.4593964773814</v>
          </cell>
          <cell r="BY188">
            <v>475.21490035753482</v>
          </cell>
          <cell r="BZ188">
            <v>476.97040423768829</v>
          </cell>
          <cell r="CA188">
            <v>478.72590811784175</v>
          </cell>
          <cell r="CB188">
            <v>478.72590811784175</v>
          </cell>
          <cell r="CC188">
            <v>478.72590811784175</v>
          </cell>
          <cell r="CP188">
            <v>323.02612801347664</v>
          </cell>
          <cell r="CQ188">
            <v>323.02612801347664</v>
          </cell>
          <cell r="CR188">
            <v>319.03457024021316</v>
          </cell>
          <cell r="CS188">
            <v>319.03457024021316</v>
          </cell>
          <cell r="CT188">
            <v>320.24413320180815</v>
          </cell>
          <cell r="CU188">
            <v>321.45369616340315</v>
          </cell>
          <cell r="CV188">
            <v>322.66325912499815</v>
          </cell>
          <cell r="CW188">
            <v>323.87282208659315</v>
          </cell>
          <cell r="CX188">
            <v>325.08238504818809</v>
          </cell>
          <cell r="CY188">
            <v>326.29194800978314</v>
          </cell>
          <cell r="CZ188">
            <v>326.29194800978314</v>
          </cell>
          <cell r="DA188">
            <v>326.29194800978314</v>
          </cell>
          <cell r="DN188">
            <v>86.354880880021668</v>
          </cell>
          <cell r="DO188">
            <v>86.354880880021668</v>
          </cell>
          <cell r="DP188">
            <v>85.822841301059739</v>
          </cell>
          <cell r="DQ188">
            <v>85.822841301059739</v>
          </cell>
          <cell r="DR188">
            <v>85.98406541589668</v>
          </cell>
          <cell r="DS188">
            <v>86.145289530733635</v>
          </cell>
          <cell r="DT188">
            <v>86.306513645570575</v>
          </cell>
          <cell r="DU188">
            <v>86.46773776040753</v>
          </cell>
          <cell r="DV188">
            <v>86.628961875244499</v>
          </cell>
          <cell r="DW188">
            <v>86.79018599008144</v>
          </cell>
          <cell r="DX188">
            <v>86.79018599008144</v>
          </cell>
          <cell r="DY188">
            <v>86.79018599008144</v>
          </cell>
          <cell r="EL188">
            <v>24.416178967780667</v>
          </cell>
          <cell r="EM188">
            <v>24.416178967780667</v>
          </cell>
          <cell r="EN188">
            <v>24.328692111696085</v>
          </cell>
          <cell r="EO188">
            <v>24.328692111696085</v>
          </cell>
          <cell r="EP188">
            <v>24.355203280206563</v>
          </cell>
          <cell r="EQ188">
            <v>24.381714448717045</v>
          </cell>
          <cell r="ER188">
            <v>24.408225617227522</v>
          </cell>
          <cell r="ES188">
            <v>24.434736785738</v>
          </cell>
          <cell r="ET188">
            <v>24.461247954248481</v>
          </cell>
          <cell r="EU188">
            <v>24.487759122758963</v>
          </cell>
          <cell r="EV188">
            <v>24.487759122758963</v>
          </cell>
          <cell r="EW188">
            <v>24.487759122758963</v>
          </cell>
          <cell r="GT188">
            <v>10.028913955506738</v>
          </cell>
          <cell r="GU188">
            <v>10.028913955506738</v>
          </cell>
          <cell r="GV188">
            <v>9.1440842029306921</v>
          </cell>
          <cell r="GW188">
            <v>9.1440842029307241</v>
          </cell>
          <cell r="GX188">
            <v>9.4122144309839797</v>
          </cell>
          <cell r="GY188">
            <v>9.6803446590373827</v>
          </cell>
          <cell r="GZ188">
            <v>9.948474887090704</v>
          </cell>
          <cell r="HA188">
            <v>10.216605115144048</v>
          </cell>
          <cell r="HB188">
            <v>10.484735343197382</v>
          </cell>
          <cell r="HC188">
            <v>10.752865571250824</v>
          </cell>
          <cell r="HD188">
            <v>10.752865571250792</v>
          </cell>
          <cell r="HE188">
            <v>10.752865571250762</v>
          </cell>
          <cell r="HF188">
            <v>414.38301171046987</v>
          </cell>
          <cell r="HG188">
            <v>414.38301171046987</v>
          </cell>
          <cell r="HH188">
            <v>413.95630893834607</v>
          </cell>
          <cell r="HI188">
            <v>413.52960616622232</v>
          </cell>
          <cell r="HJ188">
            <v>413.23220726443901</v>
          </cell>
          <cell r="HK188">
            <v>413.06411223299637</v>
          </cell>
          <cell r="HL188">
            <v>413.02532107189421</v>
          </cell>
          <cell r="HM188">
            <v>413.11583378113261</v>
          </cell>
          <cell r="HN188">
            <v>413.33565036071144</v>
          </cell>
          <cell r="HO188">
            <v>413.68477081063099</v>
          </cell>
          <cell r="HP188">
            <v>414.03389126055049</v>
          </cell>
          <cell r="HQ188">
            <v>414.38301171046993</v>
          </cell>
          <cell r="ID188">
            <v>3838.1289380358198</v>
          </cell>
          <cell r="IE188">
            <v>3838.1289380358198</v>
          </cell>
          <cell r="IF188">
            <v>4217.6417058995667</v>
          </cell>
          <cell r="IG188">
            <v>4213.3415799597296</v>
          </cell>
          <cell r="IH188">
            <v>4210.34452248651</v>
          </cell>
          <cell r="II188">
            <v>4208.6505334799085</v>
          </cell>
          <cell r="IJ188">
            <v>4208.2596129399226</v>
          </cell>
          <cell r="IK188">
            <v>4209.1717608665549</v>
          </cell>
          <cell r="IL188">
            <v>4211.3869772598036</v>
          </cell>
          <cell r="IM188">
            <v>4214.9052621196697</v>
          </cell>
          <cell r="IN188">
            <v>4218.4235469795358</v>
          </cell>
          <cell r="IO188">
            <v>4221.9418318394019</v>
          </cell>
          <cell r="IP188">
            <v>921.08164422113271</v>
          </cell>
          <cell r="IQ188">
            <v>921.08164422113271</v>
          </cell>
          <cell r="IR188">
            <v>1132.3152046915536</v>
          </cell>
          <cell r="IS188">
            <v>1131.1480234544833</v>
          </cell>
          <cell r="IT188">
            <v>1130.3345335013735</v>
          </cell>
          <cell r="IU188">
            <v>1129.8747348322245</v>
          </cell>
          <cell r="IV188">
            <v>1129.7686274470364</v>
          </cell>
          <cell r="IW188">
            <v>1130.0162113458089</v>
          </cell>
          <cell r="IX188">
            <v>1130.617486528542</v>
          </cell>
          <cell r="IY188">
            <v>1131.5724529952361</v>
          </cell>
          <cell r="IZ188">
            <v>1132.5274194619303</v>
          </cell>
          <cell r="JA188">
            <v>1133.4823859286244</v>
          </cell>
          <cell r="JB188">
            <v>3331.4303055251567</v>
          </cell>
          <cell r="JC188">
            <v>3331.4303055251567</v>
          </cell>
          <cell r="JD188">
            <v>3499.2828101463592</v>
          </cell>
          <cell r="JE188">
            <v>3495.7231626714683</v>
          </cell>
          <cell r="JF188">
            <v>3493.2421962495755</v>
          </cell>
          <cell r="JG188">
            <v>3491.8399108806802</v>
          </cell>
          <cell r="JH188">
            <v>3491.5163065647803</v>
          </cell>
          <cell r="JI188">
            <v>3492.2713833018788</v>
          </cell>
          <cell r="JJ188">
            <v>3494.1051410919727</v>
          </cell>
          <cell r="JK188">
            <v>3497.0175799350645</v>
          </cell>
          <cell r="JL188">
            <v>3499.9300187781555</v>
          </cell>
          <cell r="JM188">
            <v>3502.8424576212474</v>
          </cell>
          <cell r="JN188">
            <v>0</v>
          </cell>
          <cell r="JO188">
            <v>0</v>
          </cell>
          <cell r="JP188">
            <v>167.85250462120257</v>
          </cell>
          <cell r="JQ188">
            <v>-3.5596474748908804</v>
          </cell>
          <cell r="JR188">
            <v>-2.4809664218928447</v>
          </cell>
          <cell r="JS188">
            <v>-1.4022853688952637</v>
          </cell>
          <cell r="JT188">
            <v>-0.32360431589995642</v>
          </cell>
          <cell r="JU188">
            <v>0.75507673709853407</v>
          </cell>
          <cell r="JV188">
            <v>1.8337577900938413</v>
          </cell>
          <cell r="JW188">
            <v>2.9124388430918771</v>
          </cell>
          <cell r="JX188">
            <v>2.9124388430909676</v>
          </cell>
          <cell r="JY188">
            <v>2.9124388430918771</v>
          </cell>
          <cell r="JZ188">
            <v>24.289357117551482</v>
          </cell>
          <cell r="KA188">
            <v>24.289357117551482</v>
          </cell>
          <cell r="KB188">
            <v>-144.44797725622715</v>
          </cell>
          <cell r="KC188">
            <v>26.964174839866345</v>
          </cell>
          <cell r="KD188">
            <v>26.153624014921569</v>
          </cell>
          <cell r="KE188">
            <v>25.343073189977389</v>
          </cell>
          <cell r="KF188">
            <v>24.532522365035405</v>
          </cell>
          <cell r="KG188">
            <v>23.721971540090259</v>
          </cell>
          <cell r="KH188">
            <v>22.911420715148282</v>
          </cell>
          <cell r="KI188">
            <v>22.10086989020369</v>
          </cell>
          <cell r="KJ188">
            <v>22.100869890204567</v>
          </cell>
          <cell r="KK188">
            <v>22.100869890203626</v>
          </cell>
        </row>
        <row r="189">
          <cell r="E189">
            <v>84743.964619985301</v>
          </cell>
          <cell r="H189">
            <v>52745.315666695496</v>
          </cell>
          <cell r="K189">
            <v>11665.763427157301</v>
          </cell>
          <cell r="N189">
            <v>7618.4008535252597</v>
          </cell>
          <cell r="T189">
            <v>11815.4961277168</v>
          </cell>
          <cell r="X189">
            <v>4672.52287024423</v>
          </cell>
          <cell r="AD189">
            <v>2168.528337469108</v>
          </cell>
          <cell r="AE189">
            <v>13555.6771170951</v>
          </cell>
          <cell r="AI189">
            <v>26236.774391025501</v>
          </cell>
          <cell r="AM189">
            <v>35999.5470377932</v>
          </cell>
          <cell r="AN189">
            <v>14041.3527981974</v>
          </cell>
          <cell r="AZ189">
            <v>80810.383475553797</v>
          </cell>
          <cell r="BR189">
            <v>7061.9970516654412</v>
          </cell>
          <cell r="BS189">
            <v>7061.9970516654412</v>
          </cell>
          <cell r="BT189">
            <v>5265.1111351861218</v>
          </cell>
          <cell r="BU189">
            <v>5265.1111351861218</v>
          </cell>
          <cell r="BV189">
            <v>5552.822126179899</v>
          </cell>
          <cell r="BW189">
            <v>5840.5331171736761</v>
          </cell>
          <cell r="BX189">
            <v>6128.2441081674533</v>
          </cell>
          <cell r="BY189">
            <v>6415.9550991612305</v>
          </cell>
          <cell r="BZ189">
            <v>6703.6660901550076</v>
          </cell>
          <cell r="CA189">
            <v>6991.3770811487875</v>
          </cell>
          <cell r="CB189">
            <v>6991.3770811487875</v>
          </cell>
          <cell r="CC189">
            <v>6991.3770811487875</v>
          </cell>
          <cell r="CP189">
            <v>4395.4429722246241</v>
          </cell>
          <cell r="CQ189">
            <v>4395.4429722246241</v>
          </cell>
          <cell r="CR189">
            <v>3186.3998092138386</v>
          </cell>
          <cell r="CS189">
            <v>3186.3998092138386</v>
          </cell>
          <cell r="CT189">
            <v>3379.9875063480254</v>
          </cell>
          <cell r="CU189">
            <v>3573.5752034822121</v>
          </cell>
          <cell r="CV189">
            <v>3767.1629006163989</v>
          </cell>
          <cell r="CW189">
            <v>3960.7505977505857</v>
          </cell>
          <cell r="CX189">
            <v>4154.3382948847729</v>
          </cell>
          <cell r="CY189">
            <v>4347.9259920189606</v>
          </cell>
          <cell r="CZ189">
            <v>4347.9259920189606</v>
          </cell>
          <cell r="DA189">
            <v>4347.9259920189606</v>
          </cell>
          <cell r="DN189">
            <v>972.14695226310835</v>
          </cell>
          <cell r="DO189">
            <v>972.14695226310835</v>
          </cell>
          <cell r="DP189">
            <v>755.65637470003333</v>
          </cell>
          <cell r="DQ189">
            <v>755.65637470003333</v>
          </cell>
          <cell r="DR189">
            <v>790.32007707548939</v>
          </cell>
          <cell r="DS189">
            <v>824.98377945094535</v>
          </cell>
          <cell r="DT189">
            <v>859.6474818264013</v>
          </cell>
          <cell r="DU189">
            <v>894.31118420185715</v>
          </cell>
          <cell r="DV189">
            <v>928.9748865773131</v>
          </cell>
          <cell r="DW189">
            <v>963.63858895276928</v>
          </cell>
          <cell r="DX189">
            <v>963.63858895276928</v>
          </cell>
          <cell r="DY189">
            <v>963.63858895276928</v>
          </cell>
          <cell r="EL189">
            <v>634.86673779377156</v>
          </cell>
          <cell r="EM189">
            <v>634.86673779377156</v>
          </cell>
          <cell r="EN189">
            <v>600.61833745196964</v>
          </cell>
          <cell r="EO189">
            <v>600.61833745196964</v>
          </cell>
          <cell r="EP189">
            <v>606.1020696755478</v>
          </cell>
          <cell r="EQ189">
            <v>611.58580189912595</v>
          </cell>
          <cell r="ER189">
            <v>617.06953412270411</v>
          </cell>
          <cell r="ES189">
            <v>622.55326634628227</v>
          </cell>
          <cell r="ET189">
            <v>628.03699856986043</v>
          </cell>
          <cell r="EU189">
            <v>633.5207307934387</v>
          </cell>
          <cell r="EV189">
            <v>633.5207307934387</v>
          </cell>
          <cell r="EW189">
            <v>633.5207307934387</v>
          </cell>
          <cell r="GT189">
            <v>541.54357252035334</v>
          </cell>
          <cell r="GU189">
            <v>541.54357252035334</v>
          </cell>
          <cell r="GV189">
            <v>185.23659343468856</v>
          </cell>
          <cell r="GW189">
            <v>185.23659343468856</v>
          </cell>
          <cell r="GX189">
            <v>242.28720143967124</v>
          </cell>
          <cell r="GY189">
            <v>299.33780944465195</v>
          </cell>
          <cell r="GZ189">
            <v>356.38841744963759</v>
          </cell>
          <cell r="HA189">
            <v>413.43902545462055</v>
          </cell>
          <cell r="HB189">
            <v>470.48963345959999</v>
          </cell>
          <cell r="HC189">
            <v>527.54024146458448</v>
          </cell>
          <cell r="HD189">
            <v>527.54024146458448</v>
          </cell>
          <cell r="HE189">
            <v>527.54024146458346</v>
          </cell>
          <cell r="HF189">
            <v>13555.677117095101</v>
          </cell>
          <cell r="HG189">
            <v>13555.677117095101</v>
          </cell>
          <cell r="HH189">
            <v>13244.950021593913</v>
          </cell>
          <cell r="HI189">
            <v>12934.222926092725</v>
          </cell>
          <cell r="HJ189">
            <v>12673.248349521858</v>
          </cell>
          <cell r="HK189">
            <v>12462.02629188131</v>
          </cell>
          <cell r="HL189">
            <v>12300.556753171088</v>
          </cell>
          <cell r="HM189">
            <v>12188.839733391187</v>
          </cell>
          <cell r="HN189">
            <v>12126.875232541603</v>
          </cell>
          <cell r="HO189">
            <v>12114.663250622341</v>
          </cell>
          <cell r="HP189">
            <v>12102.45126870308</v>
          </cell>
          <cell r="HQ189">
            <v>12090.239286783817</v>
          </cell>
          <cell r="ID189">
            <v>26236.774391025505</v>
          </cell>
          <cell r="IE189">
            <v>26236.774391025505</v>
          </cell>
          <cell r="IF189">
            <v>28248.503360767005</v>
          </cell>
          <cell r="IG189">
            <v>27636.554891405955</v>
          </cell>
          <cell r="IH189">
            <v>27122.58943751757</v>
          </cell>
          <cell r="II189">
            <v>26706.60699910183</v>
          </cell>
          <cell r="IJ189">
            <v>26388.607576158749</v>
          </cell>
          <cell r="IK189">
            <v>26168.59116868833</v>
          </cell>
          <cell r="IL189">
            <v>26046.557776690566</v>
          </cell>
          <cell r="IM189">
            <v>26022.507400165458</v>
          </cell>
          <cell r="IN189">
            <v>25998.457023640356</v>
          </cell>
          <cell r="IO189">
            <v>25974.40664711524</v>
          </cell>
          <cell r="IP189">
            <v>14041.352798197404</v>
          </cell>
          <cell r="IQ189">
            <v>14041.352798197404</v>
          </cell>
          <cell r="IR189">
            <v>16543.398248939106</v>
          </cell>
          <cell r="IS189">
            <v>16155.2894165742</v>
          </cell>
          <cell r="IT189">
            <v>15829.32319201154</v>
          </cell>
          <cell r="IU189">
            <v>15565.499575251119</v>
          </cell>
          <cell r="IV189">
            <v>15363.818566292941</v>
          </cell>
          <cell r="IW189">
            <v>15224.280165137001</v>
          </cell>
          <cell r="IX189">
            <v>15146.884371783301</v>
          </cell>
          <cell r="IY189">
            <v>15131.631186231838</v>
          </cell>
          <cell r="IZ189">
            <v>15116.378000680377</v>
          </cell>
          <cell r="JA189">
            <v>15101.12481512892</v>
          </cell>
          <cell r="JB189">
            <v>25751.098709923201</v>
          </cell>
          <cell r="JC189">
            <v>25751.098709923201</v>
          </cell>
          <cell r="JD189">
            <v>24950.055133421811</v>
          </cell>
          <cell r="JE189">
            <v>24415.488400924482</v>
          </cell>
          <cell r="JF189">
            <v>23966.514595027893</v>
          </cell>
          <cell r="JG189">
            <v>23603.133715732023</v>
          </cell>
          <cell r="JH189">
            <v>23325.345763036901</v>
          </cell>
          <cell r="JI189">
            <v>23133.150736942516</v>
          </cell>
          <cell r="JJ189">
            <v>23026.548637448868</v>
          </cell>
          <cell r="JK189">
            <v>23005.539464555957</v>
          </cell>
          <cell r="JL189">
            <v>22984.530291663054</v>
          </cell>
          <cell r="JM189">
            <v>22963.521118770135</v>
          </cell>
          <cell r="JN189">
            <v>0</v>
          </cell>
          <cell r="JO189">
            <v>0</v>
          </cell>
          <cell r="JP189">
            <v>-801.04357650138991</v>
          </cell>
          <cell r="JQ189">
            <v>-534.56673249732921</v>
          </cell>
          <cell r="JR189">
            <v>-448.9738058965886</v>
          </cell>
          <cell r="JS189">
            <v>-363.38087929586982</v>
          </cell>
          <cell r="JT189">
            <v>-277.78795269512193</v>
          </cell>
          <cell r="JU189">
            <v>-192.19502609438496</v>
          </cell>
          <cell r="JV189">
            <v>-106.60209949364798</v>
          </cell>
          <cell r="JW189">
            <v>-21.00917289291101</v>
          </cell>
          <cell r="JX189">
            <v>-21.009172892903734</v>
          </cell>
          <cell r="JY189">
            <v>-21.009172892918286</v>
          </cell>
          <cell r="JZ189">
            <v>722.25426730944571</v>
          </cell>
          <cell r="KA189">
            <v>722.25426730944571</v>
          </cell>
          <cell r="KB189">
            <v>1166.9908647251709</v>
          </cell>
          <cell r="KC189">
            <v>900.51402072111011</v>
          </cell>
          <cell r="KD189">
            <v>871.97170212535218</v>
          </cell>
          <cell r="KE189">
            <v>843.42938352961414</v>
          </cell>
          <cell r="KF189">
            <v>814.88706493385189</v>
          </cell>
          <cell r="KG189">
            <v>786.34474633809782</v>
          </cell>
          <cell r="KH189">
            <v>757.80242774234034</v>
          </cell>
          <cell r="KI189">
            <v>729.26010914658787</v>
          </cell>
          <cell r="KJ189">
            <v>729.26010914658059</v>
          </cell>
          <cell r="KK189">
            <v>729.26010914659412</v>
          </cell>
        </row>
        <row r="190">
          <cell r="E190">
            <v>32208.3972488861</v>
          </cell>
          <cell r="H190">
            <v>27986.1686123326</v>
          </cell>
          <cell r="K190">
            <v>1593.4469533176</v>
          </cell>
          <cell r="N190">
            <v>1183.89283313022</v>
          </cell>
          <cell r="T190">
            <v>273.59811223144402</v>
          </cell>
          <cell r="X190">
            <v>150.47896172729401</v>
          </cell>
          <cell r="AD190">
            <v>221.49331684716969</v>
          </cell>
          <cell r="AE190">
            <v>5210.5789346479496</v>
          </cell>
          <cell r="AI190">
            <v>1486.2748226522799</v>
          </cell>
          <cell r="AM190">
            <v>180.767779340891</v>
          </cell>
          <cell r="AN190">
            <v>5548.6936682032501</v>
          </cell>
          <cell r="AZ190">
            <v>7549.6974843811204</v>
          </cell>
          <cell r="BR190">
            <v>2684.0331040738415</v>
          </cell>
          <cell r="BS190">
            <v>2684.0331040738415</v>
          </cell>
          <cell r="BT190">
            <v>1837.5487082290419</v>
          </cell>
          <cell r="BU190">
            <v>1837.5487082290419</v>
          </cell>
          <cell r="BV190">
            <v>1967.1775662924599</v>
          </cell>
          <cell r="BW190">
            <v>2096.8064243558779</v>
          </cell>
          <cell r="BX190">
            <v>2226.4352824192961</v>
          </cell>
          <cell r="BY190">
            <v>2356.0641404827143</v>
          </cell>
          <cell r="BZ190">
            <v>2485.6929985461325</v>
          </cell>
          <cell r="CA190">
            <v>2615.3218566095511</v>
          </cell>
          <cell r="CB190">
            <v>2615.3218566095511</v>
          </cell>
          <cell r="CC190">
            <v>2615.3218566095511</v>
          </cell>
          <cell r="CP190">
            <v>2332.180717694383</v>
          </cell>
          <cell r="CQ190">
            <v>2332.180717694383</v>
          </cell>
          <cell r="CR190">
            <v>1548.1832849931977</v>
          </cell>
          <cell r="CS190">
            <v>1548.1832849931977</v>
          </cell>
          <cell r="CT190">
            <v>1668.2430196139167</v>
          </cell>
          <cell r="CU190">
            <v>1788.3027542346356</v>
          </cell>
          <cell r="CV190">
            <v>1908.3624888553547</v>
          </cell>
          <cell r="CW190">
            <v>2028.4222234760739</v>
          </cell>
          <cell r="CX190">
            <v>2148.4819580967928</v>
          </cell>
          <cell r="CY190">
            <v>2268.5416927175115</v>
          </cell>
          <cell r="CZ190">
            <v>2268.5416927175115</v>
          </cell>
          <cell r="DA190">
            <v>2268.5416927175115</v>
          </cell>
          <cell r="DN190">
            <v>132.78724610979998</v>
          </cell>
          <cell r="DO190">
            <v>132.78724610979998</v>
          </cell>
          <cell r="DP190">
            <v>110.53358428798519</v>
          </cell>
          <cell r="DQ190">
            <v>110.53358428798519</v>
          </cell>
          <cell r="DR190">
            <v>113.94146372894329</v>
          </cell>
          <cell r="DS190">
            <v>117.3493431699014</v>
          </cell>
          <cell r="DT190">
            <v>120.7572226108595</v>
          </cell>
          <cell r="DU190">
            <v>124.16510205181761</v>
          </cell>
          <cell r="DV190">
            <v>127.57298149277571</v>
          </cell>
          <cell r="DW190">
            <v>130.98086093373385</v>
          </cell>
          <cell r="DX190">
            <v>130.98086093373385</v>
          </cell>
          <cell r="DY190">
            <v>130.98086093373385</v>
          </cell>
          <cell r="EL190">
            <v>98.657736094184997</v>
          </cell>
          <cell r="EM190">
            <v>98.657736094184997</v>
          </cell>
          <cell r="EN190">
            <v>93.082933839807311</v>
          </cell>
          <cell r="EO190">
            <v>93.082933839807311</v>
          </cell>
          <cell r="EP190">
            <v>93.936647450727619</v>
          </cell>
          <cell r="EQ190">
            <v>94.790361061647914</v>
          </cell>
          <cell r="ER190">
            <v>95.644074672568209</v>
          </cell>
          <cell r="ES190">
            <v>96.497788283488504</v>
          </cell>
          <cell r="ET190">
            <v>97.351501894408798</v>
          </cell>
          <cell r="EU190">
            <v>98.205215505329093</v>
          </cell>
          <cell r="EV190">
            <v>98.205215505329093</v>
          </cell>
          <cell r="EW190">
            <v>98.205215505329093</v>
          </cell>
          <cell r="GT190">
            <v>22.799842685953667</v>
          </cell>
          <cell r="GU190">
            <v>22.799842685953667</v>
          </cell>
          <cell r="GV190">
            <v>-157.8264937170409</v>
          </cell>
          <cell r="GW190">
            <v>-157.82649371704181</v>
          </cell>
          <cell r="GX190">
            <v>-130.16575261060686</v>
          </cell>
          <cell r="GY190">
            <v>-102.50501150417378</v>
          </cell>
          <cell r="GZ190">
            <v>-74.844270397740672</v>
          </cell>
          <cell r="HA190">
            <v>-47.183529291305717</v>
          </cell>
          <cell r="HB190">
            <v>-19.522788184873288</v>
          </cell>
          <cell r="HC190">
            <v>8.1379529215607</v>
          </cell>
          <cell r="HD190">
            <v>8.1379529215616095</v>
          </cell>
          <cell r="HE190">
            <v>8.1379529215616095</v>
          </cell>
          <cell r="HF190">
            <v>5210.5789346479505</v>
          </cell>
          <cell r="HG190">
            <v>5210.5789346479505</v>
          </cell>
          <cell r="HH190">
            <v>5064.6110973123778</v>
          </cell>
          <cell r="HI190">
            <v>4918.6432599768041</v>
          </cell>
          <cell r="HJ190">
            <v>4795.0286333568447</v>
          </cell>
          <cell r="HK190">
            <v>4693.7672174524978</v>
          </cell>
          <cell r="HL190">
            <v>4614.8590122637634</v>
          </cell>
          <cell r="HM190">
            <v>4558.3040177906432</v>
          </cell>
          <cell r="HN190">
            <v>4524.1022340331347</v>
          </cell>
          <cell r="HO190">
            <v>4512.2536609912386</v>
          </cell>
          <cell r="HP190">
            <v>4500.4050879493434</v>
          </cell>
          <cell r="HQ190">
            <v>4488.5565149074482</v>
          </cell>
          <cell r="ID190">
            <v>1486.2748226522799</v>
          </cell>
          <cell r="IE190">
            <v>1486.2748226522799</v>
          </cell>
          <cell r="IF190">
            <v>1591.934650266787</v>
          </cell>
          <cell r="IG190">
            <v>1548.9669956160662</v>
          </cell>
          <cell r="IH190">
            <v>1512.5793181431613</v>
          </cell>
          <cell r="II190">
            <v>1482.7716178480728</v>
          </cell>
          <cell r="IJ190">
            <v>1459.5438947308003</v>
          </cell>
          <cell r="IK190">
            <v>1442.8961487913441</v>
          </cell>
          <cell r="IL190">
            <v>1432.8283800297036</v>
          </cell>
          <cell r="IM190">
            <v>1429.3405884458798</v>
          </cell>
          <cell r="IN190">
            <v>1425.8527968620556</v>
          </cell>
          <cell r="IO190">
            <v>1422.3650052782318</v>
          </cell>
          <cell r="IP190">
            <v>5548.693668203251</v>
          </cell>
          <cell r="IQ190">
            <v>5548.693668203251</v>
          </cell>
          <cell r="IR190">
            <v>6883.7838980887382</v>
          </cell>
          <cell r="IS190">
            <v>6685.3854368875072</v>
          </cell>
          <cell r="IT190">
            <v>6517.3693029840979</v>
          </cell>
          <cell r="IU190">
            <v>6379.7354963785092</v>
          </cell>
          <cell r="IV190">
            <v>6272.4840170707412</v>
          </cell>
          <cell r="IW190">
            <v>6195.6148650607947</v>
          </cell>
          <cell r="IX190">
            <v>6149.128040348668</v>
          </cell>
          <cell r="IY190">
            <v>6133.0235429343629</v>
          </cell>
          <cell r="IZ190">
            <v>6116.9190455200569</v>
          </cell>
          <cell r="JA190">
            <v>6100.8145481057527</v>
          </cell>
          <cell r="JB190">
            <v>1148.1600890969794</v>
          </cell>
          <cell r="JC190">
            <v>1148.1600890969794</v>
          </cell>
          <cell r="JD190">
            <v>-227.23815050957364</v>
          </cell>
          <cell r="JE190">
            <v>-217.77518129463715</v>
          </cell>
          <cell r="JF190">
            <v>-209.7613514840923</v>
          </cell>
          <cell r="JG190">
            <v>-203.19666107793819</v>
          </cell>
          <cell r="JH190">
            <v>-198.08111007617754</v>
          </cell>
          <cell r="JI190">
            <v>-194.41469847880762</v>
          </cell>
          <cell r="JJ190">
            <v>-192.19742628583026</v>
          </cell>
          <cell r="JK190">
            <v>-191.42929349724454</v>
          </cell>
          <cell r="JL190">
            <v>-190.66116070865792</v>
          </cell>
          <cell r="JM190">
            <v>-189.8930279200722</v>
          </cell>
          <cell r="JN190">
            <v>0</v>
          </cell>
          <cell r="JO190">
            <v>0</v>
          </cell>
          <cell r="JP190">
            <v>-1375.398239606553</v>
          </cell>
          <cell r="JQ190">
            <v>9.4629692149364928</v>
          </cell>
          <cell r="JR190">
            <v>8.0138298105448484</v>
          </cell>
          <cell r="JS190">
            <v>6.5646904061541136</v>
          </cell>
          <cell r="JT190">
            <v>5.1155510017606503</v>
          </cell>
          <cell r="JU190">
            <v>3.6664115973699154</v>
          </cell>
          <cell r="JV190">
            <v>2.2172721929773616</v>
          </cell>
          <cell r="JW190">
            <v>0.76813278858571721</v>
          </cell>
          <cell r="JX190">
            <v>0.7681327885866267</v>
          </cell>
          <cell r="JY190">
            <v>0.76813278858571721</v>
          </cell>
          <cell r="JZ190">
            <v>41.257619089884471</v>
          </cell>
          <cell r="KA190">
            <v>41.257619089884471</v>
          </cell>
          <cell r="KB190">
            <v>1236.0295222934428</v>
          </cell>
          <cell r="KC190">
            <v>-148.8316865280475</v>
          </cell>
          <cell r="KD190">
            <v>-119.7218060172209</v>
          </cell>
          <cell r="KE190">
            <v>-90.611925506397085</v>
          </cell>
          <cell r="KF190">
            <v>-61.502044995570515</v>
          </cell>
          <cell r="KG190">
            <v>-32.392164484744825</v>
          </cell>
          <cell r="KH190">
            <v>-3.2822839739198422</v>
          </cell>
          <cell r="KI190">
            <v>25.827596536905791</v>
          </cell>
          <cell r="KJ190">
            <v>25.827596536905791</v>
          </cell>
          <cell r="KK190">
            <v>25.8275965369067</v>
          </cell>
        </row>
        <row r="191">
          <cell r="E191">
            <v>9369.31716329337</v>
          </cell>
          <cell r="H191">
            <v>5809.1323915965204</v>
          </cell>
          <cell r="K191">
            <v>1365.77918043622</v>
          </cell>
          <cell r="N191">
            <v>1007.4851750501</v>
          </cell>
          <cell r="T191">
            <v>-8.3330346087618103</v>
          </cell>
          <cell r="X191">
            <v>-8.3330346087618103</v>
          </cell>
          <cell r="AD191">
            <v>238.59101496300352</v>
          </cell>
          <cell r="AE191">
            <v>4500.6534440343003</v>
          </cell>
          <cell r="AI191">
            <v>2914.5116861377301</v>
          </cell>
          <cell r="AM191">
            <v>165.393388915674</v>
          </cell>
          <cell r="AN191">
            <v>2267.7840492925402</v>
          </cell>
          <cell r="AZ191">
            <v>7649.2145648476999</v>
          </cell>
          <cell r="BR191">
            <v>780.77643027444742</v>
          </cell>
          <cell r="BS191">
            <v>780.77643027444742</v>
          </cell>
          <cell r="BT191">
            <v>858.85407330189219</v>
          </cell>
          <cell r="BU191">
            <v>858.85407330189219</v>
          </cell>
          <cell r="BV191">
            <v>845.84113279731821</v>
          </cell>
          <cell r="BW191">
            <v>832.82819229274412</v>
          </cell>
          <cell r="BX191">
            <v>819.81525178817003</v>
          </cell>
          <cell r="BY191">
            <v>806.80231128359594</v>
          </cell>
          <cell r="BZ191">
            <v>793.78937077902185</v>
          </cell>
          <cell r="CA191">
            <v>780.77643027444742</v>
          </cell>
          <cell r="CB191">
            <v>780.77643027444742</v>
          </cell>
          <cell r="CC191">
            <v>780.77643027444742</v>
          </cell>
          <cell r="CP191">
            <v>484.0943659663767</v>
          </cell>
          <cell r="CQ191">
            <v>484.0943659663767</v>
          </cell>
          <cell r="CR191">
            <v>522.82191524368682</v>
          </cell>
          <cell r="CS191">
            <v>522.82191524368682</v>
          </cell>
          <cell r="CT191">
            <v>516.36732369746846</v>
          </cell>
          <cell r="CU191">
            <v>509.91273215125005</v>
          </cell>
          <cell r="CV191">
            <v>503.4581406050317</v>
          </cell>
          <cell r="CW191">
            <v>497.00354905881329</v>
          </cell>
          <cell r="CX191">
            <v>490.54895751259488</v>
          </cell>
          <cell r="CY191">
            <v>484.0943659663767</v>
          </cell>
          <cell r="CZ191">
            <v>484.0943659663767</v>
          </cell>
          <cell r="DA191">
            <v>484.0943659663767</v>
          </cell>
          <cell r="DN191">
            <v>113.81493170301833</v>
          </cell>
          <cell r="DO191">
            <v>113.81493170301833</v>
          </cell>
          <cell r="DP191">
            <v>0</v>
          </cell>
          <cell r="DQ191">
            <v>0</v>
          </cell>
          <cell r="DR191">
            <v>7.5876621135344617</v>
          </cell>
          <cell r="DS191">
            <v>28.833116031431238</v>
          </cell>
          <cell r="DT191">
            <v>50.078569949328006</v>
          </cell>
          <cell r="DU191">
            <v>71.324023867224781</v>
          </cell>
          <cell r="DV191">
            <v>92.569477785121563</v>
          </cell>
          <cell r="DW191">
            <v>113.81493170301833</v>
          </cell>
          <cell r="DX191">
            <v>113.81493170301833</v>
          </cell>
          <cell r="DY191">
            <v>113.81493170301833</v>
          </cell>
          <cell r="EL191">
            <v>83.957097920841662</v>
          </cell>
          <cell r="EM191">
            <v>83.957097920841662</v>
          </cell>
          <cell r="EN191">
            <v>48.721759028507122</v>
          </cell>
          <cell r="EO191">
            <v>48.721759028507122</v>
          </cell>
          <cell r="EP191">
            <v>54.594315510562879</v>
          </cell>
          <cell r="EQ191">
            <v>60.466871992618636</v>
          </cell>
          <cell r="ER191">
            <v>66.339428474674392</v>
          </cell>
          <cell r="ES191">
            <v>72.211984956730149</v>
          </cell>
          <cell r="ET191">
            <v>78.084541438785905</v>
          </cell>
          <cell r="EU191">
            <v>83.957097920841662</v>
          </cell>
          <cell r="EV191">
            <v>83.957097920841662</v>
          </cell>
          <cell r="EW191">
            <v>83.957097920841662</v>
          </cell>
          <cell r="GT191">
            <v>-0.69441955073015083</v>
          </cell>
          <cell r="GU191">
            <v>-0.69441955073015083</v>
          </cell>
          <cell r="GV191">
            <v>120.07675743034289</v>
          </cell>
          <cell r="GW191">
            <v>120.0767574303424</v>
          </cell>
          <cell r="GX191">
            <v>106.27752223562469</v>
          </cell>
          <cell r="GY191">
            <v>84.94541723489138</v>
          </cell>
          <cell r="GZ191">
            <v>63.61331223415803</v>
          </cell>
          <cell r="HA191">
            <v>42.281207233425214</v>
          </cell>
          <cell r="HB191">
            <v>20.949102232692393</v>
          </cell>
          <cell r="HC191">
            <v>-0.69441955073015083</v>
          </cell>
          <cell r="HD191">
            <v>-0.69441955073015083</v>
          </cell>
          <cell r="HE191">
            <v>-0.69441955073015083</v>
          </cell>
          <cell r="HF191">
            <v>4500.6534440343021</v>
          </cell>
          <cell r="HG191">
            <v>4500.6534440343021</v>
          </cell>
          <cell r="HH191">
            <v>4530.6578003278637</v>
          </cell>
          <cell r="HI191">
            <v>4560.6621566214244</v>
          </cell>
          <cell r="HJ191">
            <v>4585.6657868660595</v>
          </cell>
          <cell r="HK191">
            <v>4605.6686910617673</v>
          </cell>
          <cell r="HL191">
            <v>4620.6708692085476</v>
          </cell>
          <cell r="HM191">
            <v>4630.6723213064015</v>
          </cell>
          <cell r="HN191">
            <v>4635.6730473553289</v>
          </cell>
          <cell r="HO191">
            <v>4635.673047355328</v>
          </cell>
          <cell r="HP191">
            <v>4635.6730473553298</v>
          </cell>
          <cell r="HQ191">
            <v>4635.6730473553298</v>
          </cell>
          <cell r="ID191">
            <v>2914.5116861377296</v>
          </cell>
          <cell r="IE191">
            <v>2914.5116861377296</v>
          </cell>
          <cell r="IF191">
            <v>3232.679211874432</v>
          </cell>
          <cell r="IG191">
            <v>3259.3955689973614</v>
          </cell>
          <cell r="IH191">
            <v>3281.6591999331354</v>
          </cell>
          <cell r="II191">
            <v>3299.4701046817554</v>
          </cell>
          <cell r="IJ191">
            <v>3312.8282832432201</v>
          </cell>
          <cell r="IK191">
            <v>3321.7337356175294</v>
          </cell>
          <cell r="IL191">
            <v>3326.1864618046852</v>
          </cell>
          <cell r="IM191">
            <v>3326.1864618046852</v>
          </cell>
          <cell r="IN191">
            <v>3326.1864618046852</v>
          </cell>
          <cell r="IO191">
            <v>3326.1864618046852</v>
          </cell>
          <cell r="IP191">
            <v>2267.7840492925407</v>
          </cell>
          <cell r="IQ191">
            <v>2267.7840492925407</v>
          </cell>
          <cell r="IR191">
            <v>2603.3332913128743</v>
          </cell>
          <cell r="IS191">
            <v>2620.5739091361384</v>
          </cell>
          <cell r="IT191">
            <v>2634.9410906555245</v>
          </cell>
          <cell r="IU191">
            <v>2646.4348358710336</v>
          </cell>
          <cell r="IV191">
            <v>2655.0551447826656</v>
          </cell>
          <cell r="IW191">
            <v>2660.8020173904201</v>
          </cell>
          <cell r="IX191">
            <v>2663.6754536942976</v>
          </cell>
          <cell r="IY191">
            <v>2663.6754536942972</v>
          </cell>
          <cell r="IZ191">
            <v>2663.6754536942981</v>
          </cell>
          <cell r="JA191">
            <v>2663.6754536942981</v>
          </cell>
          <cell r="JB191">
            <v>5147.3810808794915</v>
          </cell>
          <cell r="JC191">
            <v>5147.3810808794915</v>
          </cell>
          <cell r="JD191">
            <v>5160.0037208894209</v>
          </cell>
          <cell r="JE191">
            <v>5199.4838164826479</v>
          </cell>
          <cell r="JF191">
            <v>5232.3838961436704</v>
          </cell>
          <cell r="JG191">
            <v>5258.7039598724896</v>
          </cell>
          <cell r="JH191">
            <v>5278.4440076691026</v>
          </cell>
          <cell r="JI191">
            <v>5291.6040395335112</v>
          </cell>
          <cell r="JJ191">
            <v>5298.1840554657174</v>
          </cell>
          <cell r="JK191">
            <v>5298.1840554657156</v>
          </cell>
          <cell r="JL191">
            <v>5298.1840554657165</v>
          </cell>
          <cell r="JM191">
            <v>5298.1840554657165</v>
          </cell>
          <cell r="JN191">
            <v>0</v>
          </cell>
          <cell r="JO191">
            <v>0</v>
          </cell>
          <cell r="JP191">
            <v>12.622640009929455</v>
          </cell>
          <cell r="JQ191">
            <v>39.480095593226906</v>
          </cell>
          <cell r="JR191">
            <v>32.900079661022573</v>
          </cell>
          <cell r="JS191">
            <v>26.32006372881915</v>
          </cell>
          <cell r="JT191">
            <v>19.740047796612998</v>
          </cell>
          <cell r="JU191">
            <v>13.160031864408666</v>
          </cell>
          <cell r="JV191">
            <v>6.5800159322061518</v>
          </cell>
          <cell r="JW191">
            <v>0</v>
          </cell>
          <cell r="JX191">
            <v>0</v>
          </cell>
          <cell r="JY191">
            <v>0</v>
          </cell>
          <cell r="JZ191">
            <v>19.188165029520142</v>
          </cell>
          <cell r="KA191">
            <v>19.188165029520142</v>
          </cell>
          <cell r="KB191">
            <v>127.33670200066373</v>
          </cell>
          <cell r="KC191">
            <v>100.47924641736577</v>
          </cell>
          <cell r="KD191">
            <v>93.260027154852409</v>
          </cell>
          <cell r="KE191">
            <v>78.507938086322525</v>
          </cell>
          <cell r="KF191">
            <v>63.755849017795327</v>
          </cell>
          <cell r="KG191">
            <v>49.003759949266836</v>
          </cell>
          <cell r="KH191">
            <v>34.251670880736533</v>
          </cell>
          <cell r="KI191">
            <v>19.188165029520142</v>
          </cell>
          <cell r="KJ191">
            <v>19.188165029520142</v>
          </cell>
          <cell r="KK191">
            <v>19.188165029520142</v>
          </cell>
        </row>
        <row r="192">
          <cell r="E192">
            <v>3884.56765249926</v>
          </cell>
          <cell r="H192">
            <v>2471.9994627685501</v>
          </cell>
          <cell r="K192">
            <v>325.70507261202198</v>
          </cell>
          <cell r="N192">
            <v>563.42147969449502</v>
          </cell>
          <cell r="T192">
            <v>26.4053553746811</v>
          </cell>
          <cell r="X192">
            <v>14.5229454560746</v>
          </cell>
          <cell r="AD192">
            <v>69.587309960502893</v>
          </cell>
          <cell r="AE192">
            <v>986.74883790419403</v>
          </cell>
          <cell r="AI192">
            <v>1855.9564577495</v>
          </cell>
          <cell r="AM192">
            <v>89.129992812148402</v>
          </cell>
          <cell r="AN192">
            <v>1336.2601850660201</v>
          </cell>
          <cell r="AZ192">
            <v>2980.0690182358398</v>
          </cell>
          <cell r="BR192">
            <v>323.71397104160496</v>
          </cell>
          <cell r="BS192">
            <v>323.71397104160496</v>
          </cell>
          <cell r="BT192">
            <v>221.62177821888361</v>
          </cell>
          <cell r="BU192">
            <v>221.62177821888361</v>
          </cell>
          <cell r="BV192">
            <v>237.25596407955965</v>
          </cell>
          <cell r="BW192">
            <v>252.89014994023566</v>
          </cell>
          <cell r="BX192">
            <v>268.52433580091173</v>
          </cell>
          <cell r="BY192">
            <v>284.15852166158771</v>
          </cell>
          <cell r="BZ192">
            <v>299.79270752226375</v>
          </cell>
          <cell r="CA192">
            <v>315.42689338293991</v>
          </cell>
          <cell r="CB192">
            <v>315.42689338293991</v>
          </cell>
          <cell r="CC192">
            <v>315.42689338293991</v>
          </cell>
          <cell r="CP192">
            <v>205.99995523071249</v>
          </cell>
          <cell r="CQ192">
            <v>205.99995523071249</v>
          </cell>
          <cell r="CR192">
            <v>136.74998896004476</v>
          </cell>
          <cell r="CS192">
            <v>136.74998896004476</v>
          </cell>
          <cell r="CT192">
            <v>147.35478462156189</v>
          </cell>
          <cell r="CU192">
            <v>157.95958028307905</v>
          </cell>
          <cell r="CV192">
            <v>168.56437594459618</v>
          </cell>
          <cell r="CW192">
            <v>179.16917160611334</v>
          </cell>
          <cell r="CX192">
            <v>189.7739672676305</v>
          </cell>
          <cell r="CY192">
            <v>200.3787629291476</v>
          </cell>
          <cell r="CZ192">
            <v>200.3787629291476</v>
          </cell>
          <cell r="DA192">
            <v>200.3787629291476</v>
          </cell>
          <cell r="DN192">
            <v>27.142089384335165</v>
          </cell>
          <cell r="DO192">
            <v>27.142089384335165</v>
          </cell>
          <cell r="DP192">
            <v>22.593377847709007</v>
          </cell>
          <cell r="DQ192">
            <v>22.593377847709007</v>
          </cell>
          <cell r="DR192">
            <v>23.289958062355815</v>
          </cell>
          <cell r="DS192">
            <v>23.986538277002623</v>
          </cell>
          <cell r="DT192">
            <v>24.683118491649431</v>
          </cell>
          <cell r="DU192">
            <v>25.379698706296242</v>
          </cell>
          <cell r="DV192">
            <v>26.07627892094305</v>
          </cell>
          <cell r="DW192">
            <v>26.772859135589865</v>
          </cell>
          <cell r="DX192">
            <v>26.772859135589865</v>
          </cell>
          <cell r="DY192">
            <v>26.772859135589865</v>
          </cell>
          <cell r="EL192">
            <v>46.951789974541249</v>
          </cell>
          <cell r="EM192">
            <v>46.951789974541249</v>
          </cell>
          <cell r="EN192">
            <v>44.298709182708976</v>
          </cell>
          <cell r="EO192">
            <v>44.298709182708976</v>
          </cell>
          <cell r="EP192">
            <v>44.704996451657358</v>
          </cell>
          <cell r="EQ192">
            <v>45.111283720605748</v>
          </cell>
          <cell r="ER192">
            <v>45.51757098955413</v>
          </cell>
          <cell r="ES192">
            <v>45.92385825850252</v>
          </cell>
          <cell r="ET192">
            <v>46.330145527450902</v>
          </cell>
          <cell r="EU192">
            <v>46.736432796399285</v>
          </cell>
          <cell r="EV192">
            <v>46.736432796399285</v>
          </cell>
          <cell r="EW192">
            <v>46.736432796399285</v>
          </cell>
          <cell r="GT192">
            <v>2.2004462812234249</v>
          </cell>
          <cell r="GU192">
            <v>2.2004462812234249</v>
          </cell>
          <cell r="GV192">
            <v>-51.082519735625738</v>
          </cell>
          <cell r="GW192">
            <v>-51.08251973562551</v>
          </cell>
          <cell r="GX192">
            <v>-42.922877250896001</v>
          </cell>
          <cell r="GY192">
            <v>-34.763234766166086</v>
          </cell>
          <cell r="GZ192">
            <v>-26.603592281436196</v>
          </cell>
          <cell r="HA192">
            <v>-18.443949796706438</v>
          </cell>
          <cell r="HB192">
            <v>-10.284307311976729</v>
          </cell>
          <cell r="HC192">
            <v>-2.124664827246622</v>
          </cell>
          <cell r="HD192">
            <v>-2.1246648272468494</v>
          </cell>
          <cell r="HE192">
            <v>-2.1246648272470767</v>
          </cell>
          <cell r="HF192">
            <v>986.74883790419403</v>
          </cell>
          <cell r="HG192">
            <v>986.74883790419403</v>
          </cell>
          <cell r="HH192">
            <v>959.10630611094007</v>
          </cell>
          <cell r="HI192">
            <v>931.46377431768633</v>
          </cell>
          <cell r="HJ192">
            <v>908.05436229359839</v>
          </cell>
          <cell r="HK192">
            <v>888.8780700386767</v>
          </cell>
          <cell r="HL192">
            <v>873.93489755292114</v>
          </cell>
          <cell r="HM192">
            <v>863.22484483633173</v>
          </cell>
          <cell r="HN192">
            <v>856.74791188890833</v>
          </cell>
          <cell r="HO192">
            <v>854.50409871065119</v>
          </cell>
          <cell r="HP192">
            <v>852.26028553239382</v>
          </cell>
          <cell r="HQ192">
            <v>850.01647235413623</v>
          </cell>
          <cell r="ID192">
            <v>1855.9564577495</v>
          </cell>
          <cell r="IE192">
            <v>1855.9564577495</v>
          </cell>
          <cell r="IF192">
            <v>1987.8970897221927</v>
          </cell>
          <cell r="IG192">
            <v>1934.2420759199354</v>
          </cell>
          <cell r="IH192">
            <v>1888.8036792256901</v>
          </cell>
          <cell r="II192">
            <v>1851.5818996394564</v>
          </cell>
          <cell r="IJ192">
            <v>1822.5767371612349</v>
          </cell>
          <cell r="IK192">
            <v>1801.7881917910254</v>
          </cell>
          <cell r="IL192">
            <v>1789.2162635288278</v>
          </cell>
          <cell r="IM192">
            <v>1784.8609523746425</v>
          </cell>
          <cell r="IN192">
            <v>1780.5056412204567</v>
          </cell>
          <cell r="IO192">
            <v>1776.1503300662714</v>
          </cell>
          <cell r="IP192">
            <v>1336.2601850660201</v>
          </cell>
          <cell r="IQ192">
            <v>1336.2601850660201</v>
          </cell>
          <cell r="IR192">
            <v>1430.4840376558029</v>
          </cell>
          <cell r="IS192">
            <v>1389.2558648884051</v>
          </cell>
          <cell r="IT192">
            <v>1354.3412886646802</v>
          </cell>
          <cell r="IU192">
            <v>1325.7403089846289</v>
          </cell>
          <cell r="IV192">
            <v>1303.452925848251</v>
          </cell>
          <cell r="IW192">
            <v>1287.4791392555464</v>
          </cell>
          <cell r="IX192">
            <v>1277.8189492065151</v>
          </cell>
          <cell r="IY192">
            <v>1274.4723557011571</v>
          </cell>
          <cell r="IZ192">
            <v>1271.1257621957991</v>
          </cell>
          <cell r="JA192">
            <v>1267.7791686904409</v>
          </cell>
          <cell r="JB192">
            <v>1506.445110587674</v>
          </cell>
          <cell r="JC192">
            <v>1506.445110587674</v>
          </cell>
          <cell r="JD192">
            <v>1516.5193581773299</v>
          </cell>
          <cell r="JE192">
            <v>1476.4499853492166</v>
          </cell>
          <cell r="JF192">
            <v>1442.5167528546081</v>
          </cell>
          <cell r="JG192">
            <v>1414.7196606935045</v>
          </cell>
          <cell r="JH192">
            <v>1393.0587088659051</v>
          </cell>
          <cell r="JI192">
            <v>1377.5338973718106</v>
          </cell>
          <cell r="JJ192">
            <v>1368.1452262112209</v>
          </cell>
          <cell r="JK192">
            <v>1364.8926953841365</v>
          </cell>
          <cell r="JL192">
            <v>1361.6401645570515</v>
          </cell>
          <cell r="JM192">
            <v>1358.3876337299669</v>
          </cell>
          <cell r="JN192">
            <v>0</v>
          </cell>
          <cell r="JO192">
            <v>0</v>
          </cell>
          <cell r="JP192">
            <v>10.074247589655897</v>
          </cell>
          <cell r="JQ192">
            <v>-40.069372828113273</v>
          </cell>
          <cell r="JR192">
            <v>-33.933232494608546</v>
          </cell>
          <cell r="JS192">
            <v>-27.797092161103592</v>
          </cell>
          <cell r="JT192">
            <v>-21.66095182759932</v>
          </cell>
          <cell r="JU192">
            <v>-15.524811494094592</v>
          </cell>
          <cell r="JV192">
            <v>-9.388671160589638</v>
          </cell>
          <cell r="JW192">
            <v>-3.2525308270844562</v>
          </cell>
          <cell r="JX192">
            <v>-3.2525308270849109</v>
          </cell>
          <cell r="JY192">
            <v>-3.2525308270846836</v>
          </cell>
          <cell r="JZ192">
            <v>7.9993887779319994</v>
          </cell>
          <cell r="KA192">
            <v>7.9993887779319994</v>
          </cell>
          <cell r="KB192">
            <v>-55.357824828573058</v>
          </cell>
          <cell r="KC192">
            <v>-5.21420441080366</v>
          </cell>
          <cell r="KD192">
            <v>-3.1907022595788774</v>
          </cell>
          <cell r="KE192">
            <v>-1.1672001083539207</v>
          </cell>
          <cell r="KF192">
            <v>0.85630204287169676</v>
          </cell>
          <cell r="KG192">
            <v>2.8798041940967281</v>
          </cell>
          <cell r="KH192">
            <v>4.9033063453214831</v>
          </cell>
          <cell r="KI192">
            <v>6.9268084965464087</v>
          </cell>
          <cell r="KJ192">
            <v>6.9268084965466361</v>
          </cell>
          <cell r="KK192">
            <v>6.9268084965461814</v>
          </cell>
        </row>
        <row r="193">
          <cell r="E193">
            <v>8194.3037242051196</v>
          </cell>
          <cell r="H193">
            <v>6303.3310166177298</v>
          </cell>
          <cell r="K193">
            <v>622.45454128911103</v>
          </cell>
          <cell r="N193">
            <v>937.44396811964202</v>
          </cell>
          <cell r="T193">
            <v>260.99515496575299</v>
          </cell>
          <cell r="X193">
            <v>143.547335231164</v>
          </cell>
          <cell r="AD193">
            <v>121.2452561306317</v>
          </cell>
          <cell r="AE193">
            <v>307.40535457819402</v>
          </cell>
          <cell r="AI193">
            <v>615.81243843565301</v>
          </cell>
          <cell r="AM193">
            <v>156.39735763250201</v>
          </cell>
          <cell r="AN193">
            <v>747.94801596842501</v>
          </cell>
          <cell r="AZ193">
            <v>1530.4449290063501</v>
          </cell>
          <cell r="BR193">
            <v>682.85864368375996</v>
          </cell>
          <cell r="BS193">
            <v>682.85864368375996</v>
          </cell>
          <cell r="BT193">
            <v>751.14450805213608</v>
          </cell>
          <cell r="BU193">
            <v>751.14450805213608</v>
          </cell>
          <cell r="BV193">
            <v>739.7635306574067</v>
          </cell>
          <cell r="BW193">
            <v>728.38255326267745</v>
          </cell>
          <cell r="BX193">
            <v>717.00157586794819</v>
          </cell>
          <cell r="BY193">
            <v>705.62059847321882</v>
          </cell>
          <cell r="BZ193">
            <v>694.23962107848956</v>
          </cell>
          <cell r="CA193">
            <v>682.85864368375996</v>
          </cell>
          <cell r="CB193">
            <v>682.85864368375996</v>
          </cell>
          <cell r="CC193">
            <v>682.85864368375996</v>
          </cell>
          <cell r="CP193">
            <v>525.27758471814411</v>
          </cell>
          <cell r="CQ193">
            <v>525.27758471814411</v>
          </cell>
          <cell r="CR193">
            <v>567.29979149559563</v>
          </cell>
          <cell r="CS193">
            <v>567.29979149559563</v>
          </cell>
          <cell r="CT193">
            <v>560.29609036602039</v>
          </cell>
          <cell r="CU193">
            <v>553.29238923644505</v>
          </cell>
          <cell r="CV193">
            <v>546.28868810686981</v>
          </cell>
          <cell r="CW193">
            <v>539.28498697729447</v>
          </cell>
          <cell r="CX193">
            <v>532.28128584771923</v>
          </cell>
          <cell r="CY193">
            <v>525.27758471814411</v>
          </cell>
          <cell r="CZ193">
            <v>525.27758471814411</v>
          </cell>
          <cell r="DA193">
            <v>525.27758471814411</v>
          </cell>
          <cell r="DN193">
            <v>51.871211774092586</v>
          </cell>
          <cell r="DO193">
            <v>51.871211774092586</v>
          </cell>
          <cell r="DP193">
            <v>0</v>
          </cell>
          <cell r="DQ193">
            <v>0</v>
          </cell>
          <cell r="DR193">
            <v>3.458080784939463</v>
          </cell>
          <cell r="DS193">
            <v>13.140706982770089</v>
          </cell>
          <cell r="DT193">
            <v>22.823333180600713</v>
          </cell>
          <cell r="DU193">
            <v>32.505959378431342</v>
          </cell>
          <cell r="DV193">
            <v>42.188585576261964</v>
          </cell>
          <cell r="DW193">
            <v>51.871211774092586</v>
          </cell>
          <cell r="DX193">
            <v>51.871211774092586</v>
          </cell>
          <cell r="DY193">
            <v>51.871211774092586</v>
          </cell>
          <cell r="EL193">
            <v>78.120330676636826</v>
          </cell>
          <cell r="EM193">
            <v>78.120330676636826</v>
          </cell>
          <cell r="EN193">
            <v>45.334581836582807</v>
          </cell>
          <cell r="EO193">
            <v>45.334581836582807</v>
          </cell>
          <cell r="EP193">
            <v>50.798873309925142</v>
          </cell>
          <cell r="EQ193">
            <v>56.263164783267477</v>
          </cell>
          <cell r="ER193">
            <v>61.727456256609813</v>
          </cell>
          <cell r="ES193">
            <v>67.191747729952155</v>
          </cell>
          <cell r="ET193">
            <v>72.656039203294483</v>
          </cell>
          <cell r="EU193">
            <v>78.120330676636826</v>
          </cell>
          <cell r="EV193">
            <v>78.120330676636826</v>
          </cell>
          <cell r="EW193">
            <v>78.120330676636826</v>
          </cell>
          <cell r="GT193">
            <v>11.962277935930343</v>
          </cell>
          <cell r="GU193">
            <v>11.962277935930343</v>
          </cell>
          <cell r="GV193">
            <v>74.09577091550625</v>
          </cell>
          <cell r="GW193">
            <v>74.095770915506222</v>
          </cell>
          <cell r="GX193">
            <v>66.593105399818683</v>
          </cell>
          <cell r="GY193">
            <v>55.666939907041098</v>
          </cell>
          <cell r="GZ193">
            <v>44.740774414263484</v>
          </cell>
          <cell r="HA193">
            <v>33.814608921485842</v>
          </cell>
          <cell r="HB193">
            <v>22.888443428708211</v>
          </cell>
          <cell r="HC193">
            <v>11.962277935930343</v>
          </cell>
          <cell r="HD193">
            <v>11.962277935930343</v>
          </cell>
          <cell r="HE193">
            <v>11.962277935930343</v>
          </cell>
          <cell r="HF193">
            <v>307.40535457819391</v>
          </cell>
          <cell r="HG193">
            <v>307.40535457819391</v>
          </cell>
          <cell r="HH193">
            <v>309.45472360871526</v>
          </cell>
          <cell r="HI193">
            <v>311.50409263923655</v>
          </cell>
          <cell r="HJ193">
            <v>313.21190016467096</v>
          </cell>
          <cell r="HK193">
            <v>314.57814618501851</v>
          </cell>
          <cell r="HL193">
            <v>315.60283070027918</v>
          </cell>
          <cell r="HM193">
            <v>316.28595371045293</v>
          </cell>
          <cell r="HN193">
            <v>316.6275152155398</v>
          </cell>
          <cell r="HO193">
            <v>316.62751521553974</v>
          </cell>
          <cell r="HP193">
            <v>316.62751521553974</v>
          </cell>
          <cell r="HQ193">
            <v>316.62751521553969</v>
          </cell>
          <cell r="ID193">
            <v>615.81243843565289</v>
          </cell>
          <cell r="IE193">
            <v>615.81243843565289</v>
          </cell>
          <cell r="IF193">
            <v>683.03862963154506</v>
          </cell>
          <cell r="IG193">
            <v>688.68357698387194</v>
          </cell>
          <cell r="IH193">
            <v>693.38769977747768</v>
          </cell>
          <cell r="II193">
            <v>697.15099801236238</v>
          </cell>
          <cell r="IJ193">
            <v>699.97347168852571</v>
          </cell>
          <cell r="IK193">
            <v>701.85512080596811</v>
          </cell>
          <cell r="IL193">
            <v>702.79594536468915</v>
          </cell>
          <cell r="IM193">
            <v>702.79594536468915</v>
          </cell>
          <cell r="IN193">
            <v>702.79594536468915</v>
          </cell>
          <cell r="IO193">
            <v>702.79594536468903</v>
          </cell>
          <cell r="IP193">
            <v>747.9480159684249</v>
          </cell>
          <cell r="IQ193">
            <v>747.9480159684249</v>
          </cell>
          <cell r="IR193">
            <v>1100.6249236581787</v>
          </cell>
          <cell r="IS193">
            <v>1107.9138304373721</v>
          </cell>
          <cell r="IT193">
            <v>1113.987919420033</v>
          </cell>
          <cell r="IU193">
            <v>1118.847190606162</v>
          </cell>
          <cell r="IV193">
            <v>1122.4916439957587</v>
          </cell>
          <cell r="IW193">
            <v>1124.9212795888229</v>
          </cell>
          <cell r="IX193">
            <v>1126.1360973853552</v>
          </cell>
          <cell r="IY193">
            <v>1126.136097385355</v>
          </cell>
          <cell r="IZ193">
            <v>1126.136097385355</v>
          </cell>
          <cell r="JA193">
            <v>1126.136097385355</v>
          </cell>
          <cell r="JB193">
            <v>175.26977704542196</v>
          </cell>
          <cell r="JC193">
            <v>175.26977704542196</v>
          </cell>
          <cell r="JD193">
            <v>-108.13157041791828</v>
          </cell>
          <cell r="JE193">
            <v>-107.72616081426361</v>
          </cell>
          <cell r="JF193">
            <v>-107.38831947788435</v>
          </cell>
          <cell r="JG193">
            <v>-107.11804640878108</v>
          </cell>
          <cell r="JH193">
            <v>-106.91534160695392</v>
          </cell>
          <cell r="JI193">
            <v>-106.78020507240194</v>
          </cell>
          <cell r="JJ193">
            <v>-106.71263680512629</v>
          </cell>
          <cell r="JK193">
            <v>-106.71263680512607</v>
          </cell>
          <cell r="JL193">
            <v>-106.71263680512607</v>
          </cell>
          <cell r="JM193">
            <v>-106.71263680512629</v>
          </cell>
          <cell r="JN193">
            <v>0</v>
          </cell>
          <cell r="JO193">
            <v>0</v>
          </cell>
          <cell r="JP193">
            <v>-283.40134746334024</v>
          </cell>
          <cell r="JQ193">
            <v>0.40540960365467527</v>
          </cell>
          <cell r="JR193">
            <v>0.33784133637925606</v>
          </cell>
          <cell r="JS193">
            <v>0.27027306910326843</v>
          </cell>
          <cell r="JT193">
            <v>0.2027048018271671</v>
          </cell>
          <cell r="JU193">
            <v>0.13513653455197527</v>
          </cell>
          <cell r="JV193">
            <v>6.7568267275646576E-2</v>
          </cell>
          <cell r="JW193">
            <v>2.2737367544323206E-13</v>
          </cell>
          <cell r="JX193">
            <v>0</v>
          </cell>
          <cell r="JY193">
            <v>-2.2737367544323206E-13</v>
          </cell>
          <cell r="JZ193">
            <v>22.066049280149652</v>
          </cell>
          <cell r="KA193">
            <v>22.066049280149652</v>
          </cell>
          <cell r="KB193">
            <v>367.60088972306579</v>
          </cell>
          <cell r="KC193">
            <v>83.794132656070857</v>
          </cell>
          <cell r="KD193">
            <v>76.359035407658737</v>
          </cell>
          <cell r="KE193">
            <v>65.50043818215714</v>
          </cell>
          <cell r="KF193">
            <v>54.641840956655628</v>
          </cell>
          <cell r="KG193">
            <v>43.783243731153178</v>
          </cell>
          <cell r="KH193">
            <v>32.924646505651872</v>
          </cell>
          <cell r="KI193">
            <v>22.066049280149425</v>
          </cell>
          <cell r="KJ193">
            <v>22.066049280149652</v>
          </cell>
          <cell r="KK193">
            <v>22.06604928014988</v>
          </cell>
        </row>
        <row r="194">
          <cell r="E194">
            <v>2615.6568862127101</v>
          </cell>
          <cell r="H194">
            <v>522.08701699777998</v>
          </cell>
          <cell r="K194">
            <v>1128.31242804406</v>
          </cell>
          <cell r="N194">
            <v>632.11157094021098</v>
          </cell>
          <cell r="T194">
            <v>-37.641846121801898</v>
          </cell>
          <cell r="X194">
            <v>-37.641846121801898</v>
          </cell>
          <cell r="AD194">
            <v>285.02282326781932</v>
          </cell>
          <cell r="AE194">
            <v>11.108637543536499</v>
          </cell>
          <cell r="AI194">
            <v>410.30941695572602</v>
          </cell>
          <cell r="AM194">
            <v>41.803423195602001</v>
          </cell>
          <cell r="AN194">
            <v>948.31390690393403</v>
          </cell>
          <cell r="AZ194">
            <v>866.46182722486401</v>
          </cell>
          <cell r="BR194">
            <v>217.97140718439249</v>
          </cell>
          <cell r="BS194">
            <v>217.97140718439249</v>
          </cell>
          <cell r="BT194">
            <v>122.43453941547318</v>
          </cell>
          <cell r="BU194">
            <v>122.43453941547318</v>
          </cell>
          <cell r="BV194">
            <v>137.91050932556507</v>
          </cell>
          <cell r="BW194">
            <v>153.38647923565694</v>
          </cell>
          <cell r="BX194">
            <v>168.86244914574883</v>
          </cell>
          <cell r="BY194">
            <v>184.33841905584072</v>
          </cell>
          <cell r="BZ194">
            <v>199.81438896593258</v>
          </cell>
          <cell r="CA194">
            <v>215.29035887602444</v>
          </cell>
          <cell r="CB194">
            <v>215.29035887602444</v>
          </cell>
          <cell r="CC194">
            <v>215.29035887602444</v>
          </cell>
          <cell r="CP194">
            <v>43.507251416481665</v>
          </cell>
          <cell r="CQ194">
            <v>43.507251416481665</v>
          </cell>
          <cell r="CR194">
            <v>26.511029394064781</v>
          </cell>
          <cell r="CS194">
            <v>26.511029394064781</v>
          </cell>
          <cell r="CT194">
            <v>29.264238984736924</v>
          </cell>
          <cell r="CU194">
            <v>32.017448575409063</v>
          </cell>
          <cell r="CV194">
            <v>34.770658166081198</v>
          </cell>
          <cell r="CW194">
            <v>37.52386775675334</v>
          </cell>
          <cell r="CX194">
            <v>40.277077347425482</v>
          </cell>
          <cell r="CY194">
            <v>43.030286938097618</v>
          </cell>
          <cell r="CZ194">
            <v>43.030286938097618</v>
          </cell>
          <cell r="DA194">
            <v>43.030286938097618</v>
          </cell>
          <cell r="DN194">
            <v>94.026035670338331</v>
          </cell>
          <cell r="DO194">
            <v>94.026035670338331</v>
          </cell>
          <cell r="DP194">
            <v>59.36007272246264</v>
          </cell>
          <cell r="DQ194">
            <v>59.36007272246264</v>
          </cell>
          <cell r="DR194">
            <v>64.975594897455053</v>
          </cell>
          <cell r="DS194">
            <v>70.59111707244746</v>
          </cell>
          <cell r="DT194">
            <v>76.206639247439867</v>
          </cell>
          <cell r="DU194">
            <v>81.822161422432274</v>
          </cell>
          <cell r="DV194">
            <v>87.437683597424694</v>
          </cell>
          <cell r="DW194">
            <v>93.053205772417115</v>
          </cell>
          <cell r="DX194">
            <v>93.053205772417115</v>
          </cell>
          <cell r="DY194">
            <v>93.053205772417115</v>
          </cell>
          <cell r="EL194">
            <v>52.675964245017582</v>
          </cell>
          <cell r="EM194">
            <v>52.675964245017582</v>
          </cell>
          <cell r="EN194">
            <v>41.978601341999585</v>
          </cell>
          <cell r="EO194">
            <v>41.978601341999585</v>
          </cell>
          <cell r="EP194">
            <v>43.711461862451962</v>
          </cell>
          <cell r="EQ194">
            <v>45.444322382904339</v>
          </cell>
          <cell r="ER194">
            <v>47.177182903356716</v>
          </cell>
          <cell r="ES194">
            <v>48.9100434238091</v>
          </cell>
          <cell r="ET194">
            <v>50.642903944261477</v>
          </cell>
          <cell r="EU194">
            <v>52.37576446471386</v>
          </cell>
          <cell r="EV194">
            <v>52.37576446471386</v>
          </cell>
          <cell r="EW194">
            <v>52.37576446471386</v>
          </cell>
          <cell r="GT194">
            <v>-3.1368205101501578</v>
          </cell>
          <cell r="GU194">
            <v>-3.1368205101501578</v>
          </cell>
          <cell r="GV194">
            <v>-36.675775274869807</v>
          </cell>
          <cell r="GW194">
            <v>-36.675775274869807</v>
          </cell>
          <cell r="GX194">
            <v>-31.242816597491075</v>
          </cell>
          <cell r="GY194">
            <v>-25.809857920112364</v>
          </cell>
          <cell r="GZ194">
            <v>-20.376899242733622</v>
          </cell>
          <cell r="HA194">
            <v>-14.943940565354872</v>
          </cell>
          <cell r="HB194">
            <v>-9.5109818879761896</v>
          </cell>
          <cell r="HC194">
            <v>-4.0780232105974816</v>
          </cell>
          <cell r="HD194">
            <v>-4.0780232105974799</v>
          </cell>
          <cell r="HE194">
            <v>-4.0780232105974834</v>
          </cell>
          <cell r="HF194">
            <v>11.108637543536499</v>
          </cell>
          <cell r="HG194">
            <v>11.108637543536499</v>
          </cell>
          <cell r="HH194">
            <v>10.747002674425582</v>
          </cell>
          <cell r="HI194">
            <v>10.385367805314663</v>
          </cell>
          <cell r="HJ194">
            <v>10.082313989607522</v>
          </cell>
          <cell r="HK194">
            <v>9.8378412273041569</v>
          </cell>
          <cell r="HL194">
            <v>9.6519495184045674</v>
          </cell>
          <cell r="HM194">
            <v>9.5246388629087555</v>
          </cell>
          <cell r="HN194">
            <v>9.4559092608167177</v>
          </cell>
          <cell r="HO194">
            <v>9.4457607121284575</v>
          </cell>
          <cell r="HP194">
            <v>9.435612163440199</v>
          </cell>
          <cell r="HQ194">
            <v>9.4254636147519371</v>
          </cell>
          <cell r="ID194">
            <v>410.30941695572591</v>
          </cell>
          <cell r="IE194">
            <v>410.30941695572591</v>
          </cell>
          <cell r="IF194">
            <v>434.85515205155986</v>
          </cell>
          <cell r="IG194">
            <v>418.36994545182131</v>
          </cell>
          <cell r="IH194">
            <v>404.55516930743613</v>
          </cell>
          <cell r="II194">
            <v>393.41082361840449</v>
          </cell>
          <cell r="IJ194">
            <v>384.93690838472628</v>
          </cell>
          <cell r="IK194">
            <v>379.13342360640166</v>
          </cell>
          <cell r="IL194">
            <v>376.00036928343047</v>
          </cell>
          <cell r="IM194">
            <v>375.53774541581294</v>
          </cell>
          <cell r="IN194">
            <v>375.07512154819528</v>
          </cell>
          <cell r="IO194">
            <v>374.61249768057775</v>
          </cell>
          <cell r="IP194">
            <v>948.31390690393414</v>
          </cell>
          <cell r="IQ194">
            <v>948.31390690393414</v>
          </cell>
          <cell r="IR194">
            <v>945.11833833557387</v>
          </cell>
          <cell r="IS194">
            <v>913.31526198651341</v>
          </cell>
          <cell r="IT194">
            <v>886.66395022970323</v>
          </cell>
          <cell r="IU194">
            <v>865.16440306514335</v>
          </cell>
          <cell r="IV194">
            <v>848.81662049283364</v>
          </cell>
          <cell r="IW194">
            <v>837.62060251277421</v>
          </cell>
          <cell r="IX194">
            <v>831.57634912496508</v>
          </cell>
          <cell r="IY194">
            <v>830.68386032940623</v>
          </cell>
          <cell r="IZ194">
            <v>829.79137153384727</v>
          </cell>
          <cell r="JA194">
            <v>828.89888273828842</v>
          </cell>
          <cell r="JB194">
            <v>-526.89585240467181</v>
          </cell>
          <cell r="JC194">
            <v>-526.89585240467181</v>
          </cell>
          <cell r="JD194">
            <v>-499.51618360958844</v>
          </cell>
          <cell r="JE194">
            <v>-484.55994872937742</v>
          </cell>
          <cell r="JF194">
            <v>-472.02646693265956</v>
          </cell>
          <cell r="JG194">
            <v>-461.91573821943467</v>
          </cell>
          <cell r="JH194">
            <v>-454.22776258970276</v>
          </cell>
          <cell r="JI194">
            <v>-448.96254004346378</v>
          </cell>
          <cell r="JJ194">
            <v>-446.12007058071788</v>
          </cell>
          <cell r="JK194">
            <v>-445.70035420146485</v>
          </cell>
          <cell r="JL194">
            <v>-445.28063782221176</v>
          </cell>
          <cell r="JM194">
            <v>-444.86092144295873</v>
          </cell>
          <cell r="JN194">
            <v>0</v>
          </cell>
          <cell r="JO194">
            <v>0</v>
          </cell>
          <cell r="JP194">
            <v>27.379668795083376</v>
          </cell>
          <cell r="JQ194">
            <v>14.956234880211014</v>
          </cell>
          <cell r="JR194">
            <v>12.533481796717865</v>
          </cell>
          <cell r="JS194">
            <v>10.110728713224887</v>
          </cell>
          <cell r="JT194">
            <v>7.6879756297319091</v>
          </cell>
          <cell r="JU194">
            <v>5.2652225462389879</v>
          </cell>
          <cell r="JV194">
            <v>2.8424694627458962</v>
          </cell>
          <cell r="JW194">
            <v>0.41971637925303185</v>
          </cell>
          <cell r="JX194">
            <v>0.41971637925308869</v>
          </cell>
          <cell r="JY194">
            <v>0.41971637925303185</v>
          </cell>
          <cell r="JZ194">
            <v>20.615081428834785</v>
          </cell>
          <cell r="KA194">
            <v>20.615081428834785</v>
          </cell>
          <cell r="KB194">
            <v>-40.303542130968239</v>
          </cell>
          <cell r="KC194">
            <v>-27.880108216095877</v>
          </cell>
          <cell r="KD194">
            <v>-20.024396455223997</v>
          </cell>
          <cell r="KE194">
            <v>-12.168684694352308</v>
          </cell>
          <cell r="KF194">
            <v>-4.3129729334805873</v>
          </cell>
          <cell r="KG194">
            <v>3.5427388273910836</v>
          </cell>
          <cell r="KH194">
            <v>11.398450588262858</v>
          </cell>
          <cell r="KI194">
            <v>19.254162349134429</v>
          </cell>
          <cell r="KJ194">
            <v>19.254162349134376</v>
          </cell>
          <cell r="KK194">
            <v>19.254162349134429</v>
          </cell>
        </row>
        <row r="195">
          <cell r="E195">
            <v>22297.174024244599</v>
          </cell>
          <cell r="H195">
            <v>6814.5380336276503</v>
          </cell>
          <cell r="K195">
            <v>9590.1731052906907</v>
          </cell>
          <cell r="N195">
            <v>4858.2581998986498</v>
          </cell>
          <cell r="T195">
            <v>1015.21123226227</v>
          </cell>
          <cell r="X195">
            <v>558.36617774424701</v>
          </cell>
          <cell r="AD195">
            <v>513.569186053095</v>
          </cell>
          <cell r="AE195">
            <v>1092.7766852918301</v>
          </cell>
          <cell r="AI195">
            <v>4800.4266525061903</v>
          </cell>
          <cell r="AM195">
            <v>786.24169887864105</v>
          </cell>
          <cell r="AN195">
            <v>4231.50831310175</v>
          </cell>
          <cell r="AZ195">
            <v>7681.4847025866502</v>
          </cell>
          <cell r="BR195">
            <v>1858.0978353537166</v>
          </cell>
          <cell r="BS195">
            <v>1858.0978353537166</v>
          </cell>
          <cell r="BT195">
            <v>1043.693554118182</v>
          </cell>
          <cell r="BU195">
            <v>1043.693554118182</v>
          </cell>
          <cell r="BV195">
            <v>1175.6185004282959</v>
          </cell>
          <cell r="BW195">
            <v>1307.54344673841</v>
          </cell>
          <cell r="BX195">
            <v>1439.4683930485239</v>
          </cell>
          <cell r="BY195">
            <v>1571.3933393586381</v>
          </cell>
          <cell r="BZ195">
            <v>1703.318285668752</v>
          </cell>
          <cell r="CA195">
            <v>1835.2432319788657</v>
          </cell>
          <cell r="CB195">
            <v>1835.2432319788657</v>
          </cell>
          <cell r="CC195">
            <v>1835.2432319788657</v>
          </cell>
          <cell r="CP195">
            <v>567.87816946897078</v>
          </cell>
          <cell r="CQ195">
            <v>567.87816946897078</v>
          </cell>
          <cell r="CR195">
            <v>346.0350712326624</v>
          </cell>
          <cell r="CS195">
            <v>346.0350712326624</v>
          </cell>
          <cell r="CT195">
            <v>381.97132488262338</v>
          </cell>
          <cell r="CU195">
            <v>417.90757853258435</v>
          </cell>
          <cell r="CV195">
            <v>453.84383218254533</v>
          </cell>
          <cell r="CW195">
            <v>489.7800858325063</v>
          </cell>
          <cell r="CX195">
            <v>525.71633948246733</v>
          </cell>
          <cell r="CY195">
            <v>561.65259313242814</v>
          </cell>
          <cell r="CZ195">
            <v>561.65259313242814</v>
          </cell>
          <cell r="DA195">
            <v>561.65259313242814</v>
          </cell>
          <cell r="DN195">
            <v>799.18109210755756</v>
          </cell>
          <cell r="DO195">
            <v>799.18109210755756</v>
          </cell>
          <cell r="DP195">
            <v>504.53523226532337</v>
          </cell>
          <cell r="DQ195">
            <v>504.53523226532337</v>
          </cell>
          <cell r="DR195">
            <v>552.26476922356801</v>
          </cell>
          <cell r="DS195">
            <v>599.99430618181259</v>
          </cell>
          <cell r="DT195">
            <v>647.72384314005728</v>
          </cell>
          <cell r="DU195">
            <v>695.45338009830186</v>
          </cell>
          <cell r="DV195">
            <v>743.18291705654656</v>
          </cell>
          <cell r="DW195">
            <v>790.91245401479125</v>
          </cell>
          <cell r="DX195">
            <v>790.91245401479125</v>
          </cell>
          <cell r="DY195">
            <v>790.91245401479125</v>
          </cell>
          <cell r="EL195">
            <v>404.85484999155415</v>
          </cell>
          <cell r="EM195">
            <v>404.85484999155415</v>
          </cell>
          <cell r="EN195">
            <v>322.63747978335317</v>
          </cell>
          <cell r="EO195">
            <v>322.63747978335317</v>
          </cell>
          <cell r="EP195">
            <v>335.95583087799673</v>
          </cell>
          <cell r="EQ195">
            <v>349.27418197264029</v>
          </cell>
          <cell r="ER195">
            <v>362.5925330672838</v>
          </cell>
          <cell r="ES195">
            <v>375.91088416192736</v>
          </cell>
          <cell r="ET195">
            <v>389.22923525657092</v>
          </cell>
          <cell r="EU195">
            <v>402.54758635121448</v>
          </cell>
          <cell r="EV195">
            <v>402.54758635121448</v>
          </cell>
          <cell r="EW195">
            <v>402.54758635121448</v>
          </cell>
          <cell r="GT195">
            <v>84.60093602185583</v>
          </cell>
          <cell r="GU195">
            <v>84.60093602185583</v>
          </cell>
          <cell r="GV195">
            <v>-166.67169041899746</v>
          </cell>
          <cell r="GW195">
            <v>-166.67169041899723</v>
          </cell>
          <cell r="GX195">
            <v>-125.9681620655852</v>
          </cell>
          <cell r="GY195">
            <v>-85.264633712172895</v>
          </cell>
          <cell r="GZ195">
            <v>-44.561105358760642</v>
          </cell>
          <cell r="HA195">
            <v>-3.8575770053481051</v>
          </cell>
          <cell r="HB195">
            <v>36.845951348063863</v>
          </cell>
          <cell r="HC195">
            <v>77.549479701475946</v>
          </cell>
          <cell r="HD195">
            <v>77.549479701475718</v>
          </cell>
          <cell r="HE195">
            <v>77.549479701475832</v>
          </cell>
          <cell r="HF195">
            <v>1092.7766852918296</v>
          </cell>
          <cell r="HG195">
            <v>1092.7766852918296</v>
          </cell>
          <cell r="HH195">
            <v>1057.2020117997674</v>
          </cell>
          <cell r="HI195">
            <v>1021.6273383077055</v>
          </cell>
          <cell r="HJ195">
            <v>991.81538856179077</v>
          </cell>
          <cell r="HK195">
            <v>967.7661625620234</v>
          </cell>
          <cell r="HL195">
            <v>949.4796603084036</v>
          </cell>
          <cell r="HM195">
            <v>936.95588180093125</v>
          </cell>
          <cell r="HN195">
            <v>930.19482703960614</v>
          </cell>
          <cell r="HO195">
            <v>929.1964960244286</v>
          </cell>
          <cell r="HP195">
            <v>928.19816500925083</v>
          </cell>
          <cell r="HQ195">
            <v>927.19983399407317</v>
          </cell>
          <cell r="ID195">
            <v>4800.4266525061921</v>
          </cell>
          <cell r="IE195">
            <v>4800.4266525061921</v>
          </cell>
          <cell r="IF195">
            <v>5087.6001759257433</v>
          </cell>
          <cell r="IG195">
            <v>4894.731034094676</v>
          </cell>
          <cell r="IH195">
            <v>4733.1046690603353</v>
          </cell>
          <cell r="II195">
            <v>4602.7210808227237</v>
          </cell>
          <cell r="IJ195">
            <v>4503.5802693818387</v>
          </cell>
          <cell r="IK195">
            <v>4435.6822347376819</v>
          </cell>
          <cell r="IL195">
            <v>4399.0269768902535</v>
          </cell>
          <cell r="IM195">
            <v>4393.6144958395525</v>
          </cell>
          <cell r="IN195">
            <v>4388.2020147888516</v>
          </cell>
          <cell r="IO195">
            <v>4382.7895337381506</v>
          </cell>
          <cell r="IP195">
            <v>4231.5083131017482</v>
          </cell>
          <cell r="IQ195">
            <v>4231.5083131017482</v>
          </cell>
          <cell r="IR195">
            <v>4454.9977182813209</v>
          </cell>
          <cell r="IS195">
            <v>4305.0877791525281</v>
          </cell>
          <cell r="IT195">
            <v>4179.4616768435963</v>
          </cell>
          <cell r="IU195">
            <v>4078.1194113545221</v>
          </cell>
          <cell r="IV195">
            <v>4001.060982685307</v>
          </cell>
          <cell r="IW195">
            <v>3948.2863908359514</v>
          </cell>
          <cell r="IX195">
            <v>3919.7956358064553</v>
          </cell>
          <cell r="IY195">
            <v>3915.5887175968178</v>
          </cell>
          <cell r="IZ195">
            <v>3911.3817993871803</v>
          </cell>
          <cell r="JA195">
            <v>3907.1748811775424</v>
          </cell>
          <cell r="JB195">
            <v>1661.6950246962733</v>
          </cell>
          <cell r="JC195">
            <v>1661.6950246962733</v>
          </cell>
          <cell r="JD195">
            <v>1689.8044694441896</v>
          </cell>
          <cell r="JE195">
            <v>1611.2705932498529</v>
          </cell>
          <cell r="JF195">
            <v>1545.4583807785302</v>
          </cell>
          <cell r="JG195">
            <v>1492.3678320302247</v>
          </cell>
          <cell r="JH195">
            <v>1451.998947004935</v>
          </cell>
          <cell r="JI195">
            <v>1424.3517257026615</v>
          </cell>
          <cell r="JJ195">
            <v>1409.4261681234043</v>
          </cell>
          <cell r="JK195">
            <v>1407.2222742671634</v>
          </cell>
          <cell r="JL195">
            <v>1405.0183804109224</v>
          </cell>
          <cell r="JM195">
            <v>1402.814486554681</v>
          </cell>
          <cell r="JN195">
            <v>2.7284841053187847E-12</v>
          </cell>
          <cell r="JO195">
            <v>0</v>
          </cell>
          <cell r="JP195">
            <v>28.109444747916314</v>
          </cell>
          <cell r="JQ195">
            <v>-78.533876194336699</v>
          </cell>
          <cell r="JR195">
            <v>-65.812212471322709</v>
          </cell>
          <cell r="JS195">
            <v>-53.090548748305537</v>
          </cell>
          <cell r="JT195">
            <v>-40.368885025289728</v>
          </cell>
          <cell r="JU195">
            <v>-27.647221302273465</v>
          </cell>
          <cell r="JV195">
            <v>-14.925557579257202</v>
          </cell>
          <cell r="JW195">
            <v>-2.2038938562409385</v>
          </cell>
          <cell r="JX195">
            <v>-2.2038938562409385</v>
          </cell>
          <cell r="JY195">
            <v>-2.2038938562413932</v>
          </cell>
          <cell r="JZ195">
            <v>127.39836819294436</v>
          </cell>
          <cell r="KA195">
            <v>127.39836819294709</v>
          </cell>
          <cell r="KB195">
            <v>-151.98370299582251</v>
          </cell>
          <cell r="KC195">
            <v>-45.340382053569272</v>
          </cell>
          <cell r="KD195">
            <v>-17.358517423171236</v>
          </cell>
          <cell r="KE195">
            <v>10.623347207223894</v>
          </cell>
          <cell r="KF195">
            <v>38.605211837620338</v>
          </cell>
          <cell r="KG195">
            <v>66.587076468016619</v>
          </cell>
          <cell r="KH195">
            <v>94.568941098412324</v>
          </cell>
          <cell r="KI195">
            <v>122.55080572880814</v>
          </cell>
          <cell r="KJ195">
            <v>122.55080572880792</v>
          </cell>
          <cell r="KK195">
            <v>122.55080572880848</v>
          </cell>
        </row>
        <row r="196">
          <cell r="E196">
            <v>2992.4324410459499</v>
          </cell>
          <cell r="H196">
            <v>2198.7739909809202</v>
          </cell>
          <cell r="K196">
            <v>194.37918442226001</v>
          </cell>
          <cell r="N196">
            <v>395.96322287386101</v>
          </cell>
          <cell r="T196">
            <v>21.3034761241171</v>
          </cell>
          <cell r="X196">
            <v>11.7169118682644</v>
          </cell>
          <cell r="AD196">
            <v>85.493108946018594</v>
          </cell>
          <cell r="AE196">
            <v>95.055886948313798</v>
          </cell>
          <cell r="AI196">
            <v>505.049679780688</v>
          </cell>
          <cell r="AM196">
            <v>17.6995222858116</v>
          </cell>
          <cell r="AN196">
            <v>414.61673033127101</v>
          </cell>
          <cell r="AZ196">
            <v>914.88524723481305</v>
          </cell>
          <cell r="BR196">
            <v>249.36937008716248</v>
          </cell>
          <cell r="BS196">
            <v>249.36937008716248</v>
          </cell>
          <cell r="BT196">
            <v>274.30630709587876</v>
          </cell>
          <cell r="BU196">
            <v>274.30630709587876</v>
          </cell>
          <cell r="BV196">
            <v>270.1501509277594</v>
          </cell>
          <cell r="BW196">
            <v>265.99399475964003</v>
          </cell>
          <cell r="BX196">
            <v>261.83783859152066</v>
          </cell>
          <cell r="BY196">
            <v>257.6816824234013</v>
          </cell>
          <cell r="BZ196">
            <v>253.52552625528196</v>
          </cell>
          <cell r="CA196">
            <v>249.36937008716248</v>
          </cell>
          <cell r="CB196">
            <v>249.36937008716248</v>
          </cell>
          <cell r="CC196">
            <v>249.36937008716248</v>
          </cell>
          <cell r="CP196">
            <v>183.23116591507667</v>
          </cell>
          <cell r="CQ196">
            <v>183.23116591507667</v>
          </cell>
          <cell r="CR196">
            <v>197.88965918828282</v>
          </cell>
          <cell r="CS196">
            <v>197.88965918828282</v>
          </cell>
          <cell r="CT196">
            <v>195.44657697608179</v>
          </cell>
          <cell r="CU196">
            <v>193.00349476388075</v>
          </cell>
          <cell r="CV196">
            <v>190.56041255167972</v>
          </cell>
          <cell r="CW196">
            <v>188.11733033947866</v>
          </cell>
          <cell r="CX196">
            <v>185.67424812727762</v>
          </cell>
          <cell r="CY196">
            <v>183.23116591507667</v>
          </cell>
          <cell r="CZ196">
            <v>183.23116591507667</v>
          </cell>
          <cell r="DA196">
            <v>183.23116591507667</v>
          </cell>
          <cell r="DN196">
            <v>16.198265368521668</v>
          </cell>
          <cell r="DO196">
            <v>16.198265368521668</v>
          </cell>
          <cell r="DP196">
            <v>0</v>
          </cell>
          <cell r="DQ196">
            <v>0</v>
          </cell>
          <cell r="DR196">
            <v>1.0798843579014312</v>
          </cell>
          <cell r="DS196">
            <v>4.1035605600254783</v>
          </cell>
          <cell r="DT196">
            <v>7.1272367621495256</v>
          </cell>
          <cell r="DU196">
            <v>10.150912964273573</v>
          </cell>
          <cell r="DV196">
            <v>13.174589166397622</v>
          </cell>
          <cell r="DW196">
            <v>16.198265368521668</v>
          </cell>
          <cell r="DX196">
            <v>16.198265368521668</v>
          </cell>
          <cell r="DY196">
            <v>16.198265368521668</v>
          </cell>
          <cell r="EL196">
            <v>32.996935239488415</v>
          </cell>
          <cell r="EM196">
            <v>32.996935239488415</v>
          </cell>
          <cell r="EN196">
            <v>19.148693406880124</v>
          </cell>
          <cell r="EO196">
            <v>19.148693406880124</v>
          </cell>
          <cell r="EP196">
            <v>21.45673371231484</v>
          </cell>
          <cell r="EQ196">
            <v>23.764774017749556</v>
          </cell>
          <cell r="ER196">
            <v>26.072814323184268</v>
          </cell>
          <cell r="ES196">
            <v>28.380854628618984</v>
          </cell>
          <cell r="ET196">
            <v>30.6888949340537</v>
          </cell>
          <cell r="EU196">
            <v>32.996935239488415</v>
          </cell>
          <cell r="EV196">
            <v>32.996935239488415</v>
          </cell>
          <cell r="EW196">
            <v>32.996935239488415</v>
          </cell>
          <cell r="GT196">
            <v>0.97640932235536715</v>
          </cell>
          <cell r="GU196">
            <v>0.97640932235536715</v>
          </cell>
          <cell r="GV196">
            <v>23.503670589651225</v>
          </cell>
          <cell r="GW196">
            <v>23.503670589651243</v>
          </cell>
          <cell r="GX196">
            <v>20.64003164037063</v>
          </cell>
          <cell r="GY196">
            <v>16.707307176767593</v>
          </cell>
          <cell r="GZ196">
            <v>12.774582713164568</v>
          </cell>
          <cell r="HA196">
            <v>8.8418582495615414</v>
          </cell>
          <cell r="HB196">
            <v>4.9091337859585069</v>
          </cell>
          <cell r="HC196">
            <v>0.97640932235536715</v>
          </cell>
          <cell r="HD196">
            <v>0.97640932235536715</v>
          </cell>
          <cell r="HE196">
            <v>0.97640932235536715</v>
          </cell>
          <cell r="HF196">
            <v>95.055886948313798</v>
          </cell>
          <cell r="HG196">
            <v>95.055886948313798</v>
          </cell>
          <cell r="HH196">
            <v>95.689592861302543</v>
          </cell>
          <cell r="HI196">
            <v>96.323298774291317</v>
          </cell>
          <cell r="HJ196">
            <v>96.85138703511528</v>
          </cell>
          <cell r="HK196">
            <v>97.273857643774434</v>
          </cell>
          <cell r="HL196">
            <v>97.590710600268821</v>
          </cell>
          <cell r="HM196">
            <v>97.801945904598412</v>
          </cell>
          <cell r="HN196">
            <v>97.907563556763193</v>
          </cell>
          <cell r="HO196">
            <v>97.907563556763222</v>
          </cell>
          <cell r="HP196">
            <v>97.907563556763222</v>
          </cell>
          <cell r="HQ196">
            <v>97.907563556763222</v>
          </cell>
          <cell r="ID196">
            <v>505.04967978068805</v>
          </cell>
          <cell r="IE196">
            <v>505.04967978068805</v>
          </cell>
          <cell r="IF196">
            <v>560.18426982341316</v>
          </cell>
          <cell r="IG196">
            <v>564.81389188806941</v>
          </cell>
          <cell r="IH196">
            <v>568.67191027528315</v>
          </cell>
          <cell r="II196">
            <v>571.75832498505395</v>
          </cell>
          <cell r="IJ196">
            <v>574.07313601738213</v>
          </cell>
          <cell r="IK196">
            <v>575.61634337226758</v>
          </cell>
          <cell r="IL196">
            <v>576.38794704971031</v>
          </cell>
          <cell r="IM196">
            <v>576.38794704971031</v>
          </cell>
          <cell r="IN196">
            <v>576.38794704971042</v>
          </cell>
          <cell r="IO196">
            <v>576.38794704971042</v>
          </cell>
          <cell r="IP196">
            <v>414.61673033127101</v>
          </cell>
          <cell r="IQ196">
            <v>414.61673033127101</v>
          </cell>
          <cell r="IR196">
            <v>538.66481360676482</v>
          </cell>
          <cell r="IS196">
            <v>542.23213025316727</v>
          </cell>
          <cell r="IT196">
            <v>545.20489412516929</v>
          </cell>
          <cell r="IU196">
            <v>547.58310522277088</v>
          </cell>
          <cell r="IV196">
            <v>549.36676354597216</v>
          </cell>
          <cell r="IW196">
            <v>550.5558690947729</v>
          </cell>
          <cell r="IX196">
            <v>551.15042186917333</v>
          </cell>
          <cell r="IY196">
            <v>551.15042186917344</v>
          </cell>
          <cell r="IZ196">
            <v>551.15042186917344</v>
          </cell>
          <cell r="JA196">
            <v>551.15042186917344</v>
          </cell>
          <cell r="JB196">
            <v>185.48883639773078</v>
          </cell>
          <cell r="JC196">
            <v>185.48883639773078</v>
          </cell>
          <cell r="JD196">
            <v>117.20904907795091</v>
          </cell>
          <cell r="JE196">
            <v>118.90506040919342</v>
          </cell>
          <cell r="JF196">
            <v>120.31840318522916</v>
          </cell>
          <cell r="JG196">
            <v>121.44907740605754</v>
          </cell>
          <cell r="JH196">
            <v>122.2970830716788</v>
          </cell>
          <cell r="JI196">
            <v>122.86242018209305</v>
          </cell>
          <cell r="JJ196">
            <v>123.14508873730017</v>
          </cell>
          <cell r="JK196">
            <v>123.14508873730006</v>
          </cell>
          <cell r="JL196">
            <v>123.14508873730017</v>
          </cell>
          <cell r="JM196">
            <v>123.14508873730017</v>
          </cell>
          <cell r="JN196">
            <v>0</v>
          </cell>
          <cell r="JO196">
            <v>0</v>
          </cell>
          <cell r="JP196">
            <v>-68.279787319779871</v>
          </cell>
          <cell r="JQ196">
            <v>1.6960113312425165</v>
          </cell>
          <cell r="JR196">
            <v>1.4133427760357336</v>
          </cell>
          <cell r="JS196">
            <v>1.1306742208283822</v>
          </cell>
          <cell r="JT196">
            <v>0.84800566562125823</v>
          </cell>
          <cell r="JU196">
            <v>0.56533711041424795</v>
          </cell>
          <cell r="JV196">
            <v>0.28266855520712397</v>
          </cell>
          <cell r="JW196">
            <v>-1.1368683772161603E-13</v>
          </cell>
          <cell r="JX196">
            <v>1.1368683772161603E-13</v>
          </cell>
          <cell r="JY196">
            <v>0</v>
          </cell>
          <cell r="JZ196">
            <v>8.1008350678569165</v>
          </cell>
          <cell r="KA196">
            <v>8.1008350678569165</v>
          </cell>
          <cell r="KB196">
            <v>98.907883654932647</v>
          </cell>
          <cell r="KC196">
            <v>28.932085003910277</v>
          </cell>
          <cell r="KD196">
            <v>26.351114609836447</v>
          </cell>
          <cell r="KE196">
            <v>22.701058701440761</v>
          </cell>
          <cell r="KF196">
            <v>19.051002793044859</v>
          </cell>
          <cell r="KG196">
            <v>15.400946884648842</v>
          </cell>
          <cell r="KH196">
            <v>11.750890976252933</v>
          </cell>
          <cell r="KI196">
            <v>8.1008350678570302</v>
          </cell>
          <cell r="KJ196">
            <v>8.1008350678568029</v>
          </cell>
          <cell r="KK196">
            <v>8.1008350678569165</v>
          </cell>
        </row>
        <row r="197">
          <cell r="E197">
            <v>3165.2427583876201</v>
          </cell>
          <cell r="H197">
            <v>1779.25506578005</v>
          </cell>
          <cell r="K197">
            <v>746.17640545192705</v>
          </cell>
          <cell r="N197">
            <v>466.75174627598699</v>
          </cell>
          <cell r="T197">
            <v>-78.276814838543402</v>
          </cell>
          <cell r="X197">
            <v>-78.276814838543402</v>
          </cell>
          <cell r="AD197">
            <v>50.804742762208605</v>
          </cell>
          <cell r="AE197">
            <v>689.69854066512801</v>
          </cell>
          <cell r="AI197">
            <v>0</v>
          </cell>
          <cell r="AM197">
            <v>143.21050685031</v>
          </cell>
          <cell r="AN197">
            <v>43.319770166580597</v>
          </cell>
          <cell r="AZ197">
            <v>1801.0290059154399</v>
          </cell>
          <cell r="BR197">
            <v>263.77022986563497</v>
          </cell>
          <cell r="BS197">
            <v>263.77022986563497</v>
          </cell>
          <cell r="BT197">
            <v>63.354678433393651</v>
          </cell>
          <cell r="BU197">
            <v>63.354678433393651</v>
          </cell>
          <cell r="BV197">
            <v>63.354678433393651</v>
          </cell>
          <cell r="BW197">
            <v>94.352565076492169</v>
          </cell>
          <cell r="BX197">
            <v>125.35045171959068</v>
          </cell>
          <cell r="BY197">
            <v>156.34833836268919</v>
          </cell>
          <cell r="BZ197">
            <v>187.34622500578772</v>
          </cell>
          <cell r="CA197">
            <v>218.34411164888624</v>
          </cell>
          <cell r="CB197">
            <v>249.34199829198474</v>
          </cell>
          <cell r="CC197">
            <v>249.34199829198474</v>
          </cell>
          <cell r="CP197">
            <v>148.27125548167083</v>
          </cell>
          <cell r="CQ197">
            <v>148.27125548167083</v>
          </cell>
          <cell r="CR197">
            <v>4.6023758297203772</v>
          </cell>
          <cell r="CS197">
            <v>4.6023758297203772</v>
          </cell>
          <cell r="CT197">
            <v>4.6023758297203772</v>
          </cell>
          <cell r="CU197">
            <v>26.823364239882693</v>
          </cell>
          <cell r="CV197">
            <v>49.044352650045006</v>
          </cell>
          <cell r="CW197">
            <v>71.265341060207319</v>
          </cell>
          <cell r="CX197">
            <v>93.48632947036964</v>
          </cell>
          <cell r="CY197">
            <v>115.70731788053195</v>
          </cell>
          <cell r="CZ197">
            <v>137.92830629069425</v>
          </cell>
          <cell r="DA197">
            <v>137.92830629069425</v>
          </cell>
          <cell r="DN197">
            <v>62.181367120993919</v>
          </cell>
          <cell r="DO197">
            <v>62.181367120993919</v>
          </cell>
          <cell r="DP197">
            <v>27.29988800887277</v>
          </cell>
          <cell r="DQ197">
            <v>27.29988800887277</v>
          </cell>
          <cell r="DR197">
            <v>27.29988800887277</v>
          </cell>
          <cell r="DS197">
            <v>32.694939080179985</v>
          </cell>
          <cell r="DT197">
            <v>38.089990151487207</v>
          </cell>
          <cell r="DU197">
            <v>43.485041222794429</v>
          </cell>
          <cell r="DV197">
            <v>48.880092294101644</v>
          </cell>
          <cell r="DW197">
            <v>54.275143365408866</v>
          </cell>
          <cell r="DX197">
            <v>59.670194436716073</v>
          </cell>
          <cell r="DY197">
            <v>59.670194436716073</v>
          </cell>
          <cell r="EL197">
            <v>38.895978856332249</v>
          </cell>
          <cell r="EM197">
            <v>38.895978856332249</v>
          </cell>
          <cell r="EN197">
            <v>29.652275742646786</v>
          </cell>
          <cell r="EO197">
            <v>29.652275742646786</v>
          </cell>
          <cell r="EP197">
            <v>29.652275742646786</v>
          </cell>
          <cell r="EQ197">
            <v>31.081981467740448</v>
          </cell>
          <cell r="ER197">
            <v>32.51168719283411</v>
          </cell>
          <cell r="ES197">
            <v>33.941392917927772</v>
          </cell>
          <cell r="ET197">
            <v>35.371098643021433</v>
          </cell>
          <cell r="EU197">
            <v>36.800804368115095</v>
          </cell>
          <cell r="EV197">
            <v>38.230510093208764</v>
          </cell>
          <cell r="EW197">
            <v>38.230510093208764</v>
          </cell>
          <cell r="GT197">
            <v>-6.5230679032119498</v>
          </cell>
          <cell r="GU197">
            <v>-6.5230679032119498</v>
          </cell>
          <cell r="GV197">
            <v>-74.835401643379299</v>
          </cell>
          <cell r="GW197">
            <v>-74.835401643379299</v>
          </cell>
          <cell r="GX197">
            <v>-74.835401643379299</v>
          </cell>
          <cell r="GY197">
            <v>-64.269664790772168</v>
          </cell>
          <cell r="GZ197">
            <v>-53.703927938164945</v>
          </cell>
          <cell r="HA197">
            <v>-43.138191085557821</v>
          </cell>
          <cell r="HB197">
            <v>-32.572454232950633</v>
          </cell>
          <cell r="HC197">
            <v>-22.006717380343378</v>
          </cell>
          <cell r="HD197">
            <v>-11.440980527736205</v>
          </cell>
          <cell r="HE197">
            <v>-11.440980527736205</v>
          </cell>
          <cell r="HF197">
            <v>689.69854066512789</v>
          </cell>
          <cell r="HG197">
            <v>689.69854066512789</v>
          </cell>
          <cell r="HH197">
            <v>634.0076964794448</v>
          </cell>
          <cell r="HI197">
            <v>578.31685229376171</v>
          </cell>
          <cell r="HJ197">
            <v>522.62600810807862</v>
          </cell>
          <cell r="HK197">
            <v>475.54875933846733</v>
          </cell>
          <cell r="HL197">
            <v>437.08510598492796</v>
          </cell>
          <cell r="HM197">
            <v>407.2350480474604</v>
          </cell>
          <cell r="HN197">
            <v>385.99858552606469</v>
          </cell>
          <cell r="HO197">
            <v>373.3757184207409</v>
          </cell>
          <cell r="HP197">
            <v>369.36644673148896</v>
          </cell>
          <cell r="HQ197">
            <v>365.35717504223703</v>
          </cell>
          <cell r="ID197">
            <v>0</v>
          </cell>
          <cell r="IE197">
            <v>0</v>
          </cell>
          <cell r="IF197">
            <v>0</v>
          </cell>
          <cell r="IG197">
            <v>0</v>
          </cell>
          <cell r="IH197">
            <v>0</v>
          </cell>
          <cell r="II197">
            <v>0</v>
          </cell>
          <cell r="IJ197">
            <v>0</v>
          </cell>
          <cell r="IK197">
            <v>0</v>
          </cell>
          <cell r="IL197">
            <v>0</v>
          </cell>
          <cell r="IM197">
            <v>0</v>
          </cell>
          <cell r="IN197">
            <v>0</v>
          </cell>
          <cell r="IO197">
            <v>0</v>
          </cell>
          <cell r="IP197">
            <v>43.319770166580582</v>
          </cell>
          <cell r="IQ197">
            <v>43.319770166580582</v>
          </cell>
          <cell r="IR197">
            <v>129.4430048865419</v>
          </cell>
          <cell r="IS197">
            <v>118.07281134458269</v>
          </cell>
          <cell r="IT197">
            <v>106.70261780262346</v>
          </cell>
          <cell r="IU197">
            <v>97.09103015728752</v>
          </cell>
          <cell r="IV197">
            <v>89.238048408574841</v>
          </cell>
          <cell r="IW197">
            <v>83.143672556485413</v>
          </cell>
          <cell r="IX197">
            <v>78.807902601019251</v>
          </cell>
          <cell r="IY197">
            <v>76.230738542176354</v>
          </cell>
          <cell r="IZ197">
            <v>75.412180379956723</v>
          </cell>
          <cell r="JA197">
            <v>74.593622217737106</v>
          </cell>
          <cell r="JB197">
            <v>646.37877049854728</v>
          </cell>
          <cell r="JC197">
            <v>646.37877049854728</v>
          </cell>
          <cell r="JD197">
            <v>504.56469159290293</v>
          </cell>
          <cell r="JE197">
            <v>460.24404094917901</v>
          </cell>
          <cell r="JF197">
            <v>415.92339030545514</v>
          </cell>
          <cell r="JG197">
            <v>378.45772918117984</v>
          </cell>
          <cell r="JH197">
            <v>347.84705757635311</v>
          </cell>
          <cell r="JI197">
            <v>324.091375490975</v>
          </cell>
          <cell r="JJ197">
            <v>307.19068292504545</v>
          </cell>
          <cell r="JK197">
            <v>297.14497987856453</v>
          </cell>
          <cell r="JL197">
            <v>293.95426635153223</v>
          </cell>
          <cell r="JM197">
            <v>290.76355282449993</v>
          </cell>
          <cell r="JN197">
            <v>0</v>
          </cell>
          <cell r="JO197">
            <v>0</v>
          </cell>
          <cell r="JP197">
            <v>-141.81407890564435</v>
          </cell>
          <cell r="JQ197">
            <v>-44.320650643723923</v>
          </cell>
          <cell r="JR197">
            <v>-44.320650643723866</v>
          </cell>
          <cell r="JS197">
            <v>-37.4656611242753</v>
          </cell>
          <cell r="JT197">
            <v>-30.610671604826734</v>
          </cell>
          <cell r="JU197">
            <v>-23.755682085378112</v>
          </cell>
          <cell r="JV197">
            <v>-16.900692565929546</v>
          </cell>
          <cell r="JW197">
            <v>-10.045703046480924</v>
          </cell>
          <cell r="JX197">
            <v>-3.190713527032301</v>
          </cell>
          <cell r="JY197">
            <v>-3.190713527032301</v>
          </cell>
          <cell r="JZ197">
            <v>-2.2893393396945658</v>
          </cell>
          <cell r="KA197">
            <v>-2.2893393396945658</v>
          </cell>
          <cell r="KB197">
            <v>71.21240582578244</v>
          </cell>
          <cell r="KC197">
            <v>-26.281022436137988</v>
          </cell>
          <cell r="KD197">
            <v>-26.281022436138045</v>
          </cell>
          <cell r="KE197">
            <v>-22.570275102979487</v>
          </cell>
          <cell r="KF197">
            <v>-18.859527769820829</v>
          </cell>
          <cell r="KG197">
            <v>-15.148780436662328</v>
          </cell>
          <cell r="KH197">
            <v>-11.438033103503702</v>
          </cell>
          <cell r="KI197">
            <v>-7.7272857703450697</v>
          </cell>
          <cell r="KJ197">
            <v>-4.0165384371865196</v>
          </cell>
          <cell r="KK197">
            <v>-4.0165384371865196</v>
          </cell>
        </row>
        <row r="198">
          <cell r="E198">
            <v>3872.47100812095</v>
          </cell>
          <cell r="H198">
            <v>2831.0026550799798</v>
          </cell>
          <cell r="K198">
            <v>371.16377314134201</v>
          </cell>
          <cell r="N198">
            <v>337.16901275981201</v>
          </cell>
          <cell r="T198">
            <v>51.752736373914402</v>
          </cell>
          <cell r="X198">
            <v>28.464005005652901</v>
          </cell>
          <cell r="AD198">
            <v>21.972722396457161</v>
          </cell>
          <cell r="AE198">
            <v>854.37884057820304</v>
          </cell>
          <cell r="AI198">
            <v>358.48114980786499</v>
          </cell>
          <cell r="AM198">
            <v>896.148504733751</v>
          </cell>
          <cell r="AN198">
            <v>31.959690157948199</v>
          </cell>
          <cell r="AZ198">
            <v>2341.63265467982</v>
          </cell>
          <cell r="BR198">
            <v>322.70591734341247</v>
          </cell>
          <cell r="BS198">
            <v>322.70591734341247</v>
          </cell>
          <cell r="BT198">
            <v>221.64876651667092</v>
          </cell>
          <cell r="BU198">
            <v>221.64876651667092</v>
          </cell>
          <cell r="BV198">
            <v>238.19043279827397</v>
          </cell>
          <cell r="BW198">
            <v>254.73209907987703</v>
          </cell>
          <cell r="BX198">
            <v>271.27376536148012</v>
          </cell>
          <cell r="BY198">
            <v>287.81543164308317</v>
          </cell>
          <cell r="BZ198">
            <v>304.35709792468623</v>
          </cell>
          <cell r="CA198">
            <v>320.89876420628934</v>
          </cell>
          <cell r="CB198">
            <v>320.89876420628934</v>
          </cell>
          <cell r="CC198">
            <v>320.89876420628934</v>
          </cell>
          <cell r="CP198">
            <v>235.91688792333164</v>
          </cell>
          <cell r="CQ198">
            <v>235.91688792333164</v>
          </cell>
          <cell r="CR198">
            <v>156.05026259556567</v>
          </cell>
          <cell r="CS198">
            <v>156.05026259556567</v>
          </cell>
          <cell r="CT198">
            <v>169.12333117509402</v>
          </cell>
          <cell r="CU198">
            <v>182.19639975462238</v>
          </cell>
          <cell r="CV198">
            <v>195.26946833415073</v>
          </cell>
          <cell r="CW198">
            <v>208.34253691367908</v>
          </cell>
          <cell r="CX198">
            <v>221.41560549320744</v>
          </cell>
          <cell r="CY198">
            <v>234.48867407273576</v>
          </cell>
          <cell r="CZ198">
            <v>234.48867407273576</v>
          </cell>
          <cell r="DA198">
            <v>234.48867407273576</v>
          </cell>
          <cell r="DN198">
            <v>30.930314428445165</v>
          </cell>
          <cell r="DO198">
            <v>30.930314428445165</v>
          </cell>
          <cell r="DP198">
            <v>22.452994706733964</v>
          </cell>
          <cell r="DQ198">
            <v>22.452994706733964</v>
          </cell>
          <cell r="DR198">
            <v>23.840615401081621</v>
          </cell>
          <cell r="DS198">
            <v>25.228236095429278</v>
          </cell>
          <cell r="DT198">
            <v>26.615856789776934</v>
          </cell>
          <cell r="DU198">
            <v>28.003477484124591</v>
          </cell>
          <cell r="DV198">
            <v>29.391098178472248</v>
          </cell>
          <cell r="DW198">
            <v>30.778718872819901</v>
          </cell>
          <cell r="DX198">
            <v>30.778718872819901</v>
          </cell>
          <cell r="DY198">
            <v>30.778718872819901</v>
          </cell>
          <cell r="EL198">
            <v>28.097417729984333</v>
          </cell>
          <cell r="EM198">
            <v>28.097417729984333</v>
          </cell>
          <cell r="EN198">
            <v>26.231934824734793</v>
          </cell>
          <cell r="EO198">
            <v>26.231934824734793</v>
          </cell>
          <cell r="EP198">
            <v>26.537288730126189</v>
          </cell>
          <cell r="EQ198">
            <v>26.842642635517588</v>
          </cell>
          <cell r="ER198">
            <v>27.147996540908988</v>
          </cell>
          <cell r="ES198">
            <v>27.453350446300387</v>
          </cell>
          <cell r="ET198">
            <v>27.758704351691787</v>
          </cell>
          <cell r="EU198">
            <v>28.06405825708319</v>
          </cell>
          <cell r="EV198">
            <v>28.06405825708319</v>
          </cell>
          <cell r="EW198">
            <v>28.06405825708319</v>
          </cell>
          <cell r="GT198">
            <v>4.3127280311595335</v>
          </cell>
          <cell r="GU198">
            <v>4.3127280311595335</v>
          </cell>
          <cell r="GV198">
            <v>-30.638241309376273</v>
          </cell>
          <cell r="GW198">
            <v>-30.6382413093765</v>
          </cell>
          <cell r="GX198">
            <v>-24.917248125619569</v>
          </cell>
          <cell r="GY198">
            <v>-19.196254941862524</v>
          </cell>
          <cell r="GZ198">
            <v>-13.475261758105557</v>
          </cell>
          <cell r="HA198">
            <v>-7.7542685743487318</v>
          </cell>
          <cell r="HB198">
            <v>-2.033275390591573</v>
          </cell>
          <cell r="HC198">
            <v>3.6877177931652199</v>
          </cell>
          <cell r="HD198">
            <v>3.6877177931652199</v>
          </cell>
          <cell r="HE198">
            <v>3.6877177931652199</v>
          </cell>
          <cell r="HF198">
            <v>854.37884057820293</v>
          </cell>
          <cell r="HG198">
            <v>854.37884057820293</v>
          </cell>
          <cell r="HH198">
            <v>830.27559410968195</v>
          </cell>
          <cell r="HI198">
            <v>806.17234764116074</v>
          </cell>
          <cell r="HJ198">
            <v>786.01447125406082</v>
          </cell>
          <cell r="HK198">
            <v>769.80196494838231</v>
          </cell>
          <cell r="HL198">
            <v>757.53482872412508</v>
          </cell>
          <cell r="HM198">
            <v>749.21306258128902</v>
          </cell>
          <cell r="HN198">
            <v>744.83666651987448</v>
          </cell>
          <cell r="HO198">
            <v>744.40564053988101</v>
          </cell>
          <cell r="HP198">
            <v>743.97461455988753</v>
          </cell>
          <cell r="HQ198">
            <v>743.54358857989405</v>
          </cell>
          <cell r="ID198">
            <v>358.48114980786505</v>
          </cell>
          <cell r="IE198">
            <v>358.48114980786505</v>
          </cell>
          <cell r="IF198">
            <v>384.03873145642621</v>
          </cell>
          <cell r="IG198">
            <v>373.74819812420088</v>
          </cell>
          <cell r="IH198">
            <v>365.14208362675174</v>
          </cell>
          <cell r="II198">
            <v>358.22038796407884</v>
          </cell>
          <cell r="IJ198">
            <v>352.98311113618206</v>
          </cell>
          <cell r="IK198">
            <v>349.43025314306163</v>
          </cell>
          <cell r="IL198">
            <v>347.56181398471733</v>
          </cell>
          <cell r="IM198">
            <v>347.37779366114933</v>
          </cell>
          <cell r="IN198">
            <v>347.19377333758132</v>
          </cell>
          <cell r="IO198">
            <v>347.00975301401326</v>
          </cell>
          <cell r="IP198">
            <v>31.959690157948199</v>
          </cell>
          <cell r="IQ198">
            <v>31.959690157948199</v>
          </cell>
          <cell r="IR198">
            <v>181.80524139793602</v>
          </cell>
          <cell r="IS198">
            <v>176.52735948285644</v>
          </cell>
          <cell r="IT198">
            <v>172.11339427825919</v>
          </cell>
          <cell r="IU198">
            <v>168.56334578414427</v>
          </cell>
          <cell r="IV198">
            <v>165.87721400051169</v>
          </cell>
          <cell r="IW198">
            <v>164.0549989273614</v>
          </cell>
          <cell r="IX198">
            <v>163.09670056469346</v>
          </cell>
          <cell r="IY198">
            <v>163.0023189125078</v>
          </cell>
          <cell r="IZ198">
            <v>162.90793726032217</v>
          </cell>
          <cell r="JA198">
            <v>162.81355560813651</v>
          </cell>
          <cell r="JB198">
            <v>1180.9003002281197</v>
          </cell>
          <cell r="JC198">
            <v>1180.9003002281197</v>
          </cell>
          <cell r="JD198">
            <v>1032.5090841681722</v>
          </cell>
          <cell r="JE198">
            <v>1003.3931862825051</v>
          </cell>
          <cell r="JF198">
            <v>979.04316060255337</v>
          </cell>
          <cell r="JG198">
            <v>959.4590071283169</v>
          </cell>
          <cell r="JH198">
            <v>944.64072585979557</v>
          </cell>
          <cell r="JI198">
            <v>934.58831679698937</v>
          </cell>
          <cell r="JJ198">
            <v>929.30177993989832</v>
          </cell>
          <cell r="JK198">
            <v>928.78111528852253</v>
          </cell>
          <cell r="JL198">
            <v>928.26045063714673</v>
          </cell>
          <cell r="JM198">
            <v>927.73978598577082</v>
          </cell>
          <cell r="JN198">
            <v>0</v>
          </cell>
          <cell r="JO198">
            <v>0</v>
          </cell>
          <cell r="JP198">
            <v>-148.39121605994751</v>
          </cell>
          <cell r="JQ198">
            <v>-29.115897885667096</v>
          </cell>
          <cell r="JR198">
            <v>-24.350025679951727</v>
          </cell>
          <cell r="JS198">
            <v>-19.584153474236473</v>
          </cell>
          <cell r="JT198">
            <v>-14.818281268521332</v>
          </cell>
          <cell r="JU198">
            <v>-10.052409062806191</v>
          </cell>
          <cell r="JV198">
            <v>-5.2865368570910505</v>
          </cell>
          <cell r="JW198">
            <v>-0.52066465137579598</v>
          </cell>
          <cell r="JX198">
            <v>-0.52066465137579598</v>
          </cell>
          <cell r="JY198">
            <v>-0.52066465137590967</v>
          </cell>
          <cell r="JZ198">
            <v>6.1437882308642973</v>
          </cell>
          <cell r="KA198">
            <v>6.1437882308642973</v>
          </cell>
          <cell r="KB198">
            <v>119.58403495027599</v>
          </cell>
          <cell r="KC198">
            <v>0.3087167759953573</v>
          </cell>
          <cell r="KD198">
            <v>1.2638377540369206</v>
          </cell>
          <cell r="KE198">
            <v>2.2189587320787112</v>
          </cell>
          <cell r="KF198">
            <v>3.1740797101205391</v>
          </cell>
          <cell r="KG198">
            <v>4.1292006881622232</v>
          </cell>
          <cell r="KH198">
            <v>5.0843216662042412</v>
          </cell>
          <cell r="KI198">
            <v>6.0394426442457796</v>
          </cell>
          <cell r="KJ198">
            <v>6.0394426442457796</v>
          </cell>
          <cell r="KK198">
            <v>6.0394426442458933</v>
          </cell>
        </row>
        <row r="199">
          <cell r="E199">
            <v>2789.06559573607</v>
          </cell>
          <cell r="H199">
            <v>707.802030446976</v>
          </cell>
          <cell r="K199">
            <v>1367.4620229724901</v>
          </cell>
          <cell r="N199">
            <v>525.96522936193901</v>
          </cell>
          <cell r="T199">
            <v>74.774002775791502</v>
          </cell>
          <cell r="X199">
            <v>41.125701526685297</v>
          </cell>
          <cell r="AD199">
            <v>79.068392118788168</v>
          </cell>
          <cell r="AE199">
            <v>239.35321050220099</v>
          </cell>
          <cell r="AI199">
            <v>0</v>
          </cell>
          <cell r="AM199">
            <v>20.543652918112901</v>
          </cell>
          <cell r="AN199">
            <v>226.070417404377</v>
          </cell>
          <cell r="AZ199">
            <v>1241.89686342031</v>
          </cell>
          <cell r="BR199">
            <v>232.42213297800583</v>
          </cell>
          <cell r="BS199">
            <v>232.42213297800583</v>
          </cell>
          <cell r="BT199">
            <v>22.477802727117279</v>
          </cell>
          <cell r="BU199">
            <v>22.477802727117279</v>
          </cell>
          <cell r="BV199">
            <v>22.477802727117279</v>
          </cell>
          <cell r="BW199">
            <v>55.671126607235458</v>
          </cell>
          <cell r="BX199">
            <v>88.864450487353636</v>
          </cell>
          <cell r="BY199">
            <v>122.05777436747182</v>
          </cell>
          <cell r="BZ199">
            <v>155.25109824758999</v>
          </cell>
          <cell r="CA199">
            <v>188.44442212770818</v>
          </cell>
          <cell r="CB199">
            <v>221.63774600782637</v>
          </cell>
          <cell r="CC199">
            <v>221.63774600782637</v>
          </cell>
          <cell r="CP199">
            <v>58.983502537248</v>
          </cell>
          <cell r="CQ199">
            <v>58.983502537248</v>
          </cell>
          <cell r="CR199">
            <v>2.9491751268624</v>
          </cell>
          <cell r="CS199">
            <v>2.9491751268624</v>
          </cell>
          <cell r="CT199">
            <v>2.9491751268624</v>
          </cell>
          <cell r="CU199">
            <v>11.72013218252072</v>
          </cell>
          <cell r="CV199">
            <v>20.491089238179036</v>
          </cell>
          <cell r="CW199">
            <v>29.262046293837358</v>
          </cell>
          <cell r="CX199">
            <v>38.033003349495679</v>
          </cell>
          <cell r="CY199">
            <v>46.803960405154001</v>
          </cell>
          <cell r="CZ199">
            <v>55.574917460812316</v>
          </cell>
          <cell r="DA199">
            <v>55.574917460812316</v>
          </cell>
          <cell r="DN199">
            <v>113.95516858104084</v>
          </cell>
          <cell r="DO199">
            <v>113.95516858104084</v>
          </cell>
          <cell r="DP199">
            <v>48.070900976708138</v>
          </cell>
          <cell r="DQ199">
            <v>48.070900976708138</v>
          </cell>
          <cell r="DR199">
            <v>48.070900976708138</v>
          </cell>
          <cell r="DS199">
            <v>58.487556813908284</v>
          </cell>
          <cell r="DT199">
            <v>68.904212651108438</v>
          </cell>
          <cell r="DU199">
            <v>79.320868488308577</v>
          </cell>
          <cell r="DV199">
            <v>89.73752432550873</v>
          </cell>
          <cell r="DW199">
            <v>100.15418016270888</v>
          </cell>
          <cell r="DX199">
            <v>110.57083599990901</v>
          </cell>
          <cell r="DY199">
            <v>110.57083599990901</v>
          </cell>
          <cell r="EL199">
            <v>43.830435780161579</v>
          </cell>
          <cell r="EM199">
            <v>43.830435780161579</v>
          </cell>
          <cell r="EN199">
            <v>31.032575550698866</v>
          </cell>
          <cell r="EO199">
            <v>31.032575550698866</v>
          </cell>
          <cell r="EP199">
            <v>31.032575550698866</v>
          </cell>
          <cell r="EQ199">
            <v>33.055985847425568</v>
          </cell>
          <cell r="ER199">
            <v>35.07939614415227</v>
          </cell>
          <cell r="ES199">
            <v>37.102806440878972</v>
          </cell>
          <cell r="ET199">
            <v>39.126216737605674</v>
          </cell>
          <cell r="EU199">
            <v>41.149627034332376</v>
          </cell>
          <cell r="EV199">
            <v>43.173037331059085</v>
          </cell>
          <cell r="EW199">
            <v>43.173037331059085</v>
          </cell>
          <cell r="GT199">
            <v>6.2311668979826251</v>
          </cell>
          <cell r="GU199">
            <v>6.2311668979826251</v>
          </cell>
          <cell r="GV199">
            <v>-87.945503940149138</v>
          </cell>
          <cell r="GW199">
            <v>-87.945503940149166</v>
          </cell>
          <cell r="GX199">
            <v>-87.945503940149109</v>
          </cell>
          <cell r="GY199">
            <v>-72.997180774203059</v>
          </cell>
          <cell r="GZ199">
            <v>-58.048857608256974</v>
          </cell>
          <cell r="HA199">
            <v>-43.100534442310874</v>
          </cell>
          <cell r="HB199">
            <v>-28.15221127636476</v>
          </cell>
          <cell r="HC199">
            <v>-13.203888110418717</v>
          </cell>
          <cell r="HD199">
            <v>1.744435055527461</v>
          </cell>
          <cell r="HE199">
            <v>1.744435055527461</v>
          </cell>
          <cell r="HF199">
            <v>239.35321050220099</v>
          </cell>
          <cell r="HG199">
            <v>239.35321050220099</v>
          </cell>
          <cell r="HH199">
            <v>220.40441467077676</v>
          </cell>
          <cell r="HI199">
            <v>201.4556188393525</v>
          </cell>
          <cell r="HJ199">
            <v>182.50682300792829</v>
          </cell>
          <cell r="HK199">
            <v>166.52404965191712</v>
          </cell>
          <cell r="HL199">
            <v>153.50729877131906</v>
          </cell>
          <cell r="HM199">
            <v>143.45657036613406</v>
          </cell>
          <cell r="HN199">
            <v>136.37186443636219</v>
          </cell>
          <cell r="HO199">
            <v>132.25318098200336</v>
          </cell>
          <cell r="HP199">
            <v>131.10052000305765</v>
          </cell>
          <cell r="HQ199">
            <v>129.94785902411195</v>
          </cell>
          <cell r="ID199">
            <v>0</v>
          </cell>
          <cell r="IE199">
            <v>0</v>
          </cell>
          <cell r="IF199">
            <v>0</v>
          </cell>
          <cell r="IG199">
            <v>0</v>
          </cell>
          <cell r="IH199">
            <v>0</v>
          </cell>
          <cell r="II199">
            <v>0</v>
          </cell>
          <cell r="IJ199">
            <v>0</v>
          </cell>
          <cell r="IK199">
            <v>0</v>
          </cell>
          <cell r="IL199">
            <v>0</v>
          </cell>
          <cell r="IM199">
            <v>0</v>
          </cell>
          <cell r="IN199">
            <v>0</v>
          </cell>
          <cell r="IO199">
            <v>0</v>
          </cell>
          <cell r="IP199">
            <v>226.07041740437703</v>
          </cell>
          <cell r="IQ199">
            <v>226.07041740437703</v>
          </cell>
          <cell r="IR199">
            <v>243.88647482305601</v>
          </cell>
          <cell r="IS199">
            <v>222.91885934053082</v>
          </cell>
          <cell r="IT199">
            <v>201.95124385800565</v>
          </cell>
          <cell r="IU199">
            <v>184.26565322446081</v>
          </cell>
          <cell r="IV199">
            <v>169.8620874398963</v>
          </cell>
          <cell r="IW199">
            <v>158.74054650431205</v>
          </cell>
          <cell r="IX199">
            <v>150.9010304177082</v>
          </cell>
          <cell r="IY199">
            <v>146.34353918008458</v>
          </cell>
          <cell r="IZ199">
            <v>145.06807279144138</v>
          </cell>
          <cell r="JA199">
            <v>143.79260640279813</v>
          </cell>
          <cell r="JB199">
            <v>13.282793097823969</v>
          </cell>
          <cell r="JC199">
            <v>13.282793097823969</v>
          </cell>
          <cell r="JD199">
            <v>-23.482060152279246</v>
          </cell>
          <cell r="JE199">
            <v>-21.463240501178319</v>
          </cell>
          <cell r="JF199">
            <v>-19.444420850077364</v>
          </cell>
          <cell r="JG199">
            <v>-17.741603572543681</v>
          </cell>
          <cell r="JH199">
            <v>-16.354788668577243</v>
          </cell>
          <cell r="JI199">
            <v>-15.283976138177991</v>
          </cell>
          <cell r="JJ199">
            <v>-14.529165981346011</v>
          </cell>
          <cell r="JK199">
            <v>-14.090358198081219</v>
          </cell>
          <cell r="JL199">
            <v>-13.967552788383728</v>
          </cell>
          <cell r="JM199">
            <v>-13.844747378686179</v>
          </cell>
          <cell r="JN199">
            <v>-2.8421709430404007E-14</v>
          </cell>
          <cell r="JO199">
            <v>0</v>
          </cell>
          <cell r="JP199">
            <v>-36.764853250103215</v>
          </cell>
          <cell r="JQ199">
            <v>2.0188196511009266</v>
          </cell>
          <cell r="JR199">
            <v>2.0188196511009551</v>
          </cell>
          <cell r="JS199">
            <v>1.7028172775336827</v>
          </cell>
          <cell r="JT199">
            <v>1.3868149039664388</v>
          </cell>
          <cell r="JU199">
            <v>1.0708125303992517</v>
          </cell>
          <cell r="JV199">
            <v>0.75481015683197938</v>
          </cell>
          <cell r="JW199">
            <v>0.43880778326479231</v>
          </cell>
          <cell r="JX199">
            <v>0.12280540969749154</v>
          </cell>
          <cell r="JY199">
            <v>0.12280540969754838</v>
          </cell>
          <cell r="JZ199">
            <v>12.820199574548333</v>
          </cell>
          <cell r="KA199">
            <v>12.820199574548305</v>
          </cell>
          <cell r="KB199">
            <v>-44.591618013480243</v>
          </cell>
          <cell r="KC199">
            <v>-83.375290914684413</v>
          </cell>
          <cell r="KD199">
            <v>-83.375290914684385</v>
          </cell>
          <cell r="KE199">
            <v>-68.110965375171062</v>
          </cell>
          <cell r="KF199">
            <v>-52.846639835657733</v>
          </cell>
          <cell r="KG199">
            <v>-37.582314296144446</v>
          </cell>
          <cell r="KH199">
            <v>-22.31798875663106</v>
          </cell>
          <cell r="KI199">
            <v>-7.0536632171178288</v>
          </cell>
          <cell r="KJ199">
            <v>8.210662322395649</v>
          </cell>
          <cell r="KK199">
            <v>8.2106623223955921</v>
          </cell>
        </row>
        <row r="200">
          <cell r="E200">
            <v>5135.4924085031298</v>
          </cell>
          <cell r="H200">
            <v>2593.1155561065698</v>
          </cell>
          <cell r="K200">
            <v>389.95770186674702</v>
          </cell>
          <cell r="N200">
            <v>1765.3427996874</v>
          </cell>
          <cell r="T200">
            <v>79.096847922488806</v>
          </cell>
          <cell r="X200">
            <v>43.503266357368801</v>
          </cell>
          <cell r="AD200">
            <v>86.13607180683843</v>
          </cell>
          <cell r="AE200">
            <v>839.70487148968596</v>
          </cell>
          <cell r="AI200">
            <v>732.14767006615796</v>
          </cell>
          <cell r="AM200">
            <v>382.06218507853498</v>
          </cell>
          <cell r="AN200">
            <v>934.14177157209895</v>
          </cell>
          <cell r="AZ200">
            <v>2192.1914215643801</v>
          </cell>
          <cell r="BR200">
            <v>427.95770070859413</v>
          </cell>
          <cell r="BS200">
            <v>427.95770070859413</v>
          </cell>
          <cell r="BT200">
            <v>145.65778097895162</v>
          </cell>
          <cell r="BU200">
            <v>145.65778097895162</v>
          </cell>
          <cell r="BV200">
            <v>187.62933621881672</v>
          </cell>
          <cell r="BW200">
            <v>229.60089145868179</v>
          </cell>
          <cell r="BX200">
            <v>271.57244669854691</v>
          </cell>
          <cell r="BY200">
            <v>313.54400193841201</v>
          </cell>
          <cell r="BZ200">
            <v>355.51555717827705</v>
          </cell>
          <cell r="CA200">
            <v>397.4871124181422</v>
          </cell>
          <cell r="CB200">
            <v>397.4871124181422</v>
          </cell>
          <cell r="CC200">
            <v>397.4871124181422</v>
          </cell>
          <cell r="CP200">
            <v>216.09296300888082</v>
          </cell>
          <cell r="CQ200">
            <v>216.09296300888082</v>
          </cell>
          <cell r="CR200">
            <v>47.801336094128494</v>
          </cell>
          <cell r="CS200">
            <v>47.801336094128494</v>
          </cell>
          <cell r="CT200">
            <v>72.822460160419212</v>
          </cell>
          <cell r="CU200">
            <v>97.843584226709922</v>
          </cell>
          <cell r="CV200">
            <v>122.86470829300065</v>
          </cell>
          <cell r="CW200">
            <v>147.88583235929136</v>
          </cell>
          <cell r="CX200">
            <v>172.90695642558208</v>
          </cell>
          <cell r="CY200">
            <v>197.92808049187278</v>
          </cell>
          <cell r="CZ200">
            <v>197.92808049187278</v>
          </cell>
          <cell r="DA200">
            <v>197.92808049187278</v>
          </cell>
          <cell r="DN200">
            <v>32.496475155562251</v>
          </cell>
          <cell r="DO200">
            <v>32.496475155562251</v>
          </cell>
          <cell r="DP200">
            <v>16.049968461915679</v>
          </cell>
          <cell r="DQ200">
            <v>16.049968461915679</v>
          </cell>
          <cell r="DR200">
            <v>18.495188654880245</v>
          </cell>
          <cell r="DS200">
            <v>20.940408847844811</v>
          </cell>
          <cell r="DT200">
            <v>23.385629040809373</v>
          </cell>
          <cell r="DU200">
            <v>25.830849233773939</v>
          </cell>
          <cell r="DV200">
            <v>28.276069426738506</v>
          </cell>
          <cell r="DW200">
            <v>30.721289619703079</v>
          </cell>
          <cell r="DX200">
            <v>30.721289619703079</v>
          </cell>
          <cell r="DY200">
            <v>30.721289619703079</v>
          </cell>
          <cell r="EL200">
            <v>147.11189997394999</v>
          </cell>
          <cell r="EM200">
            <v>147.11189997394999</v>
          </cell>
          <cell r="EN200">
            <v>121.90185480330098</v>
          </cell>
          <cell r="EO200">
            <v>121.90185480330098</v>
          </cell>
          <cell r="EP200">
            <v>125.65001316088299</v>
          </cell>
          <cell r="EQ200">
            <v>129.39817151846501</v>
          </cell>
          <cell r="ER200">
            <v>133.14632987604702</v>
          </cell>
          <cell r="ES200">
            <v>136.89448823362903</v>
          </cell>
          <cell r="ET200">
            <v>140.64264659121105</v>
          </cell>
          <cell r="EU200">
            <v>144.39080494879303</v>
          </cell>
          <cell r="EV200">
            <v>144.39080494879303</v>
          </cell>
          <cell r="EW200">
            <v>144.39080494879303</v>
          </cell>
          <cell r="GT200">
            <v>6.5914039935407338</v>
          </cell>
          <cell r="GU200">
            <v>6.5914039935407338</v>
          </cell>
          <cell r="GV200">
            <v>-120.25667385128013</v>
          </cell>
          <cell r="GW200">
            <v>-120.25667385128001</v>
          </cell>
          <cell r="GX200">
            <v>-101.39725968129589</v>
          </cell>
          <cell r="GY200">
            <v>-82.537845511311872</v>
          </cell>
          <cell r="GZ200">
            <v>-63.678431341327638</v>
          </cell>
          <cell r="HA200">
            <v>-44.819017171343475</v>
          </cell>
          <cell r="HB200">
            <v>-25.959603001359529</v>
          </cell>
          <cell r="HC200">
            <v>-7.100188831375295</v>
          </cell>
          <cell r="HD200">
            <v>-7.100188831375295</v>
          </cell>
          <cell r="HE200">
            <v>-7.1001888313751813</v>
          </cell>
          <cell r="HF200">
            <v>839.70487148968607</v>
          </cell>
          <cell r="HG200">
            <v>839.70487148968607</v>
          </cell>
          <cell r="HH200">
            <v>785.20853459545981</v>
          </cell>
          <cell r="HI200">
            <v>730.71219770123366</v>
          </cell>
          <cell r="HJ200">
            <v>684.31822235396385</v>
          </cell>
          <cell r="HK200">
            <v>646.02660855365025</v>
          </cell>
          <cell r="HL200">
            <v>615.8373563002931</v>
          </cell>
          <cell r="HM200">
            <v>593.75046559389227</v>
          </cell>
          <cell r="HN200">
            <v>579.76593643444767</v>
          </cell>
          <cell r="HO200">
            <v>573.88376882195939</v>
          </cell>
          <cell r="HP200">
            <v>568.00160120947112</v>
          </cell>
          <cell r="HQ200">
            <v>562.11943359698296</v>
          </cell>
          <cell r="ID200">
            <v>732.14767006615807</v>
          </cell>
          <cell r="IE200">
            <v>732.14767006615807</v>
          </cell>
          <cell r="IF200">
            <v>761.09136562449942</v>
          </cell>
          <cell r="IG200">
            <v>716.82029417622471</v>
          </cell>
          <cell r="IH200">
            <v>679.13132067044626</v>
          </cell>
          <cell r="II200">
            <v>648.02444510716373</v>
          </cell>
          <cell r="IJ200">
            <v>623.49966748637735</v>
          </cell>
          <cell r="IK200">
            <v>605.55698780808677</v>
          </cell>
          <cell r="IL200">
            <v>594.19640607229235</v>
          </cell>
          <cell r="IM200">
            <v>589.41792227899396</v>
          </cell>
          <cell r="IN200">
            <v>584.63943848569545</v>
          </cell>
          <cell r="IO200">
            <v>579.86095469239706</v>
          </cell>
          <cell r="IP200">
            <v>934.14177157209906</v>
          </cell>
          <cell r="IQ200">
            <v>934.14177157209906</v>
          </cell>
          <cell r="IR200">
            <v>1006.3836017500057</v>
          </cell>
          <cell r="IS200">
            <v>936.53690830563448</v>
          </cell>
          <cell r="IT200">
            <v>877.07482409186423</v>
          </cell>
          <cell r="IU200">
            <v>827.99734910869483</v>
          </cell>
          <cell r="IV200">
            <v>789.30448335612641</v>
          </cell>
          <cell r="IW200">
            <v>760.99622683415896</v>
          </cell>
          <cell r="IX200">
            <v>743.07257954279237</v>
          </cell>
          <cell r="IY200">
            <v>735.53354148202675</v>
          </cell>
          <cell r="IZ200">
            <v>727.99450342126136</v>
          </cell>
          <cell r="JA200">
            <v>720.45546536049562</v>
          </cell>
          <cell r="JB200">
            <v>637.71076998374519</v>
          </cell>
          <cell r="JC200">
            <v>637.71076998374519</v>
          </cell>
          <cell r="JD200">
            <v>539.91629846995352</v>
          </cell>
          <cell r="JE200">
            <v>510.99558357182389</v>
          </cell>
          <cell r="JF200">
            <v>486.37471893254587</v>
          </cell>
          <cell r="JG200">
            <v>466.05370455211914</v>
          </cell>
          <cell r="JH200">
            <v>450.03254043054403</v>
          </cell>
          <cell r="JI200">
            <v>438.31122656782009</v>
          </cell>
          <cell r="JJ200">
            <v>430.88976296394765</v>
          </cell>
          <cell r="JK200">
            <v>427.7681496189266</v>
          </cell>
          <cell r="JL200">
            <v>424.6465362739051</v>
          </cell>
          <cell r="JM200">
            <v>421.52492292888439</v>
          </cell>
          <cell r="JN200">
            <v>0</v>
          </cell>
          <cell r="JO200">
            <v>0</v>
          </cell>
          <cell r="JP200">
            <v>-97.794471513791677</v>
          </cell>
          <cell r="JQ200">
            <v>-28.920714898129631</v>
          </cell>
          <cell r="JR200">
            <v>-24.620864639278011</v>
          </cell>
          <cell r="JS200">
            <v>-20.321014380426732</v>
          </cell>
          <cell r="JT200">
            <v>-16.021164121575111</v>
          </cell>
          <cell r="JU200">
            <v>-11.721313862723946</v>
          </cell>
          <cell r="JV200">
            <v>-7.4214636038724393</v>
          </cell>
          <cell r="JW200">
            <v>-3.1216133450210464</v>
          </cell>
          <cell r="JX200">
            <v>-3.1216133450215011</v>
          </cell>
          <cell r="JY200">
            <v>-3.1216133450207053</v>
          </cell>
          <cell r="JZ200">
            <v>13.769409977443935</v>
          </cell>
          <cell r="KA200">
            <v>13.769409977443935</v>
          </cell>
          <cell r="KB200">
            <v>-15.284196353585244</v>
          </cell>
          <cell r="KC200">
            <v>-84.157952969247177</v>
          </cell>
          <cell r="KD200">
            <v>-69.598389058114677</v>
          </cell>
          <cell r="KE200">
            <v>-55.038825146981935</v>
          </cell>
          <cell r="KF200">
            <v>-40.479261235849322</v>
          </cell>
          <cell r="KG200">
            <v>-25.919697324716324</v>
          </cell>
          <cell r="KH200">
            <v>-11.360133413583888</v>
          </cell>
          <cell r="KI200">
            <v>3.1994304975489536</v>
          </cell>
          <cell r="KJ200">
            <v>3.1994304975494083</v>
          </cell>
          <cell r="KK200">
            <v>3.1994304975487262</v>
          </cell>
        </row>
        <row r="201">
          <cell r="E201">
            <v>6491.4253831154101</v>
          </cell>
          <cell r="H201">
            <v>3133.9806488479599</v>
          </cell>
          <cell r="K201">
            <v>1698.97047508629</v>
          </cell>
          <cell r="N201">
            <v>1177.5018968289501</v>
          </cell>
          <cell r="T201">
            <v>229.79221373586799</v>
          </cell>
          <cell r="X201">
            <v>126.38571755472699</v>
          </cell>
          <cell r="AD201">
            <v>128.62481429780667</v>
          </cell>
          <cell r="AE201">
            <v>482.53340442996301</v>
          </cell>
          <cell r="AI201">
            <v>3271.4562354315099</v>
          </cell>
          <cell r="AM201">
            <v>3300.4910530307502</v>
          </cell>
          <cell r="AN201">
            <v>57.168275693841998</v>
          </cell>
          <cell r="AZ201">
            <v>7737.6881416822298</v>
          </cell>
          <cell r="BR201">
            <v>540.95211525961747</v>
          </cell>
          <cell r="BS201">
            <v>540.95211525961747</v>
          </cell>
          <cell r="BT201">
            <v>52.316080124663252</v>
          </cell>
          <cell r="BU201">
            <v>52.316080124663252</v>
          </cell>
          <cell r="BV201">
            <v>52.316080124663252</v>
          </cell>
          <cell r="BW201">
            <v>129.57205628914792</v>
          </cell>
          <cell r="BX201">
            <v>206.82803245363257</v>
          </cell>
          <cell r="BY201">
            <v>284.08400861811725</v>
          </cell>
          <cell r="BZ201">
            <v>361.3399847826019</v>
          </cell>
          <cell r="CA201">
            <v>438.5959609470865</v>
          </cell>
          <cell r="CB201">
            <v>515.85193711157126</v>
          </cell>
          <cell r="CC201">
            <v>515.85193711157126</v>
          </cell>
          <cell r="CP201">
            <v>261.1650540706633</v>
          </cell>
          <cell r="CQ201">
            <v>261.1650540706633</v>
          </cell>
          <cell r="CR201">
            <v>13.058252703533165</v>
          </cell>
          <cell r="CS201">
            <v>13.058252703533165</v>
          </cell>
          <cell r="CT201">
            <v>13.058252703533165</v>
          </cell>
          <cell r="CU201">
            <v>51.893984309093852</v>
          </cell>
          <cell r="CV201">
            <v>90.72971591465452</v>
          </cell>
          <cell r="CW201">
            <v>129.5654475202152</v>
          </cell>
          <cell r="CX201">
            <v>168.40117912577588</v>
          </cell>
          <cell r="CY201">
            <v>207.23691073133659</v>
          </cell>
          <cell r="CZ201">
            <v>246.07264233689725</v>
          </cell>
          <cell r="DA201">
            <v>246.07264233689725</v>
          </cell>
          <cell r="DN201">
            <v>141.5808729238575</v>
          </cell>
          <cell r="DO201">
            <v>141.5808729238575</v>
          </cell>
          <cell r="DP201">
            <v>59.724540863440744</v>
          </cell>
          <cell r="DQ201">
            <v>59.724540863440744</v>
          </cell>
          <cell r="DR201">
            <v>59.724540863440744</v>
          </cell>
          <cell r="DS201">
            <v>72.666465698814648</v>
          </cell>
          <cell r="DT201">
            <v>85.608390534188558</v>
          </cell>
          <cell r="DU201">
            <v>98.550315369562455</v>
          </cell>
          <cell r="DV201">
            <v>111.49224020493637</v>
          </cell>
          <cell r="DW201">
            <v>124.43416504031028</v>
          </cell>
          <cell r="DX201">
            <v>137.37608987568416</v>
          </cell>
          <cell r="DY201">
            <v>137.37608987568416</v>
          </cell>
          <cell r="EL201">
            <v>98.125158069079163</v>
          </cell>
          <cell r="EM201">
            <v>98.125158069079163</v>
          </cell>
          <cell r="EN201">
            <v>69.474015646935968</v>
          </cell>
          <cell r="EO201">
            <v>69.474015646935968</v>
          </cell>
          <cell r="EP201">
            <v>69.474015646935968</v>
          </cell>
          <cell r="EQ201">
            <v>74.003914829338711</v>
          </cell>
          <cell r="ER201">
            <v>78.533814011741455</v>
          </cell>
          <cell r="ES201">
            <v>83.063713194144214</v>
          </cell>
          <cell r="ET201">
            <v>87.593612376546957</v>
          </cell>
          <cell r="EU201">
            <v>92.123511558949701</v>
          </cell>
          <cell r="EV201">
            <v>96.653410741352459</v>
          </cell>
          <cell r="EW201">
            <v>96.653410741352459</v>
          </cell>
          <cell r="GT201">
            <v>19.149351144655665</v>
          </cell>
          <cell r="GU201">
            <v>19.149351144655665</v>
          </cell>
          <cell r="GV201">
            <v>-149.07296932464715</v>
          </cell>
          <cell r="GW201">
            <v>-149.0729693246472</v>
          </cell>
          <cell r="GX201">
            <v>-149.0729693246472</v>
          </cell>
          <cell r="GY201">
            <v>-122.14508053373638</v>
          </cell>
          <cell r="GZ201">
            <v>-95.217191742825605</v>
          </cell>
          <cell r="HA201">
            <v>-68.289302951914763</v>
          </cell>
          <cell r="HB201">
            <v>-41.361414161004006</v>
          </cell>
          <cell r="HC201">
            <v>-14.433525370093282</v>
          </cell>
          <cell r="HD201">
            <v>12.494363420817717</v>
          </cell>
          <cell r="HE201">
            <v>12.49436342081766</v>
          </cell>
          <cell r="HF201">
            <v>482.5334044299629</v>
          </cell>
          <cell r="HG201">
            <v>482.5334044299629</v>
          </cell>
          <cell r="HH201">
            <v>444.33284324592421</v>
          </cell>
          <cell r="HI201">
            <v>406.13228206188546</v>
          </cell>
          <cell r="HJ201">
            <v>367.93172087784671</v>
          </cell>
          <cell r="HK201">
            <v>335.71062794357147</v>
          </cell>
          <cell r="HL201">
            <v>309.46900325905966</v>
          </cell>
          <cell r="HM201">
            <v>289.20684682431136</v>
          </cell>
          <cell r="HN201">
            <v>274.92415863932649</v>
          </cell>
          <cell r="HO201">
            <v>266.62093870410513</v>
          </cell>
          <cell r="HP201">
            <v>264.29718701864732</v>
          </cell>
          <cell r="HQ201">
            <v>261.97343533318946</v>
          </cell>
          <cell r="ID201">
            <v>3271.456235431509</v>
          </cell>
          <cell r="IE201">
            <v>3271.456235431509</v>
          </cell>
          <cell r="IF201">
            <v>3327.7204360791011</v>
          </cell>
          <cell r="IG201">
            <v>3056.8390131835417</v>
          </cell>
          <cell r="IH201">
            <v>2785.9575902879824</v>
          </cell>
          <cell r="II201">
            <v>2557.9039722325665</v>
          </cell>
          <cell r="IJ201">
            <v>2372.6781590172927</v>
          </cell>
          <cell r="IK201">
            <v>2230.280150642162</v>
          </cell>
          <cell r="IL201">
            <v>2130.7099471071742</v>
          </cell>
          <cell r="IM201">
            <v>2073.9675484123291</v>
          </cell>
          <cell r="IN201">
            <v>2060.0529545576273</v>
          </cell>
          <cell r="IO201">
            <v>2046.1383607029254</v>
          </cell>
          <cell r="IP201">
            <v>57.168275693841991</v>
          </cell>
          <cell r="IQ201">
            <v>57.168275693841991</v>
          </cell>
          <cell r="IR201">
            <v>210.7725277026455</v>
          </cell>
          <cell r="IS201">
            <v>192.6518126512868</v>
          </cell>
          <cell r="IT201">
            <v>174.53109759992816</v>
          </cell>
          <cell r="IU201">
            <v>159.24678696133719</v>
          </cell>
          <cell r="IV201">
            <v>146.79888073551393</v>
          </cell>
          <cell r="IW201">
            <v>137.18737892245838</v>
          </cell>
          <cell r="IX201">
            <v>130.41228152217056</v>
          </cell>
          <cell r="IY201">
            <v>126.47358853465043</v>
          </cell>
          <cell r="IZ201">
            <v>125.37129995989802</v>
          </cell>
          <cell r="JA201">
            <v>124.2690113851456</v>
          </cell>
          <cell r="JB201">
            <v>3696.8213641676298</v>
          </cell>
          <cell r="JC201">
            <v>3696.8213641676298</v>
          </cell>
          <cell r="JD201">
            <v>3561.2807516223797</v>
          </cell>
          <cell r="JE201">
            <v>3270.3194825941405</v>
          </cell>
          <cell r="JF201">
            <v>2979.3582135659008</v>
          </cell>
          <cell r="JG201">
            <v>2734.3678132148007</v>
          </cell>
          <cell r="JH201">
            <v>2535.3482815408383</v>
          </cell>
          <cell r="JI201">
            <v>2382.2996185440152</v>
          </cell>
          <cell r="JJ201">
            <v>2275.2218242243302</v>
          </cell>
          <cell r="JK201">
            <v>2214.114898581784</v>
          </cell>
          <cell r="JL201">
            <v>2198.9788416163769</v>
          </cell>
          <cell r="JM201">
            <v>2183.8427846509694</v>
          </cell>
          <cell r="JN201">
            <v>0</v>
          </cell>
          <cell r="JO201">
            <v>0</v>
          </cell>
          <cell r="JP201">
            <v>-135.54061254525004</v>
          </cell>
          <cell r="JQ201">
            <v>-290.96126902823926</v>
          </cell>
          <cell r="JR201">
            <v>-290.96126902823971</v>
          </cell>
          <cell r="JS201">
            <v>-244.99040035110011</v>
          </cell>
          <cell r="JT201">
            <v>-199.01953167396232</v>
          </cell>
          <cell r="JU201">
            <v>-153.04866299682317</v>
          </cell>
          <cell r="JV201">
            <v>-107.07779431968493</v>
          </cell>
          <cell r="JW201">
            <v>-61.10692564254623</v>
          </cell>
          <cell r="JX201">
            <v>-15.136056965407079</v>
          </cell>
          <cell r="JY201">
            <v>-15.136056965407533</v>
          </cell>
          <cell r="JZ201">
            <v>29.868085669472887</v>
          </cell>
          <cell r="KA201">
            <v>29.868085669472887</v>
          </cell>
          <cell r="KB201">
            <v>-2.813622254579883</v>
          </cell>
          <cell r="KC201">
            <v>152.60703422840928</v>
          </cell>
          <cell r="KD201">
            <v>152.60703422840973</v>
          </cell>
          <cell r="KE201">
            <v>133.56405434218095</v>
          </cell>
          <cell r="KF201">
            <v>114.52107445595394</v>
          </cell>
          <cell r="KG201">
            <v>95.478094569725627</v>
          </cell>
          <cell r="KH201">
            <v>76.435114683498142</v>
          </cell>
          <cell r="KI201">
            <v>57.392134797270174</v>
          </cell>
          <cell r="KJ201">
            <v>38.349154911042021</v>
          </cell>
          <cell r="KK201">
            <v>38.349154911042419</v>
          </cell>
        </row>
        <row r="202">
          <cell r="E202">
            <v>2526.0011191662002</v>
          </cell>
          <cell r="H202">
            <v>787.36802694331095</v>
          </cell>
          <cell r="K202">
            <v>1001.34917796869</v>
          </cell>
          <cell r="N202">
            <v>449.45216506385299</v>
          </cell>
          <cell r="T202">
            <v>13.2657829951519</v>
          </cell>
          <cell r="X202">
            <v>7.2961806473335296</v>
          </cell>
          <cell r="AD202">
            <v>40.716878710282202</v>
          </cell>
          <cell r="AE202">
            <v>594.68455270461197</v>
          </cell>
          <cell r="AI202">
            <v>692.94606166642097</v>
          </cell>
          <cell r="AM202">
            <v>26.742481123849402</v>
          </cell>
          <cell r="AN202">
            <v>514.86048865202804</v>
          </cell>
          <cell r="AZ202">
            <v>1510.3730954948801</v>
          </cell>
          <cell r="BR202">
            <v>210.50009326385</v>
          </cell>
          <cell r="BS202">
            <v>210.50009326385</v>
          </cell>
          <cell r="BT202">
            <v>144.58081961331277</v>
          </cell>
          <cell r="BU202">
            <v>144.58081961331277</v>
          </cell>
          <cell r="BV202">
            <v>155.37089846802272</v>
          </cell>
          <cell r="BW202">
            <v>166.16097732273266</v>
          </cell>
          <cell r="BX202">
            <v>176.95105617744258</v>
          </cell>
          <cell r="BY202">
            <v>187.74113503215253</v>
          </cell>
          <cell r="BZ202">
            <v>198.53121388686245</v>
          </cell>
          <cell r="CA202">
            <v>209.32129274157242</v>
          </cell>
          <cell r="CB202">
            <v>209.32129274157242</v>
          </cell>
          <cell r="CC202">
            <v>209.32129274157242</v>
          </cell>
          <cell r="CP202">
            <v>65.614002245275913</v>
          </cell>
          <cell r="CQ202">
            <v>65.614002245275913</v>
          </cell>
          <cell r="CR202">
            <v>43.40122646772469</v>
          </cell>
          <cell r="CS202">
            <v>43.40122646772469</v>
          </cell>
          <cell r="CT202">
            <v>47.03715248675806</v>
          </cell>
          <cell r="CU202">
            <v>50.673078505791423</v>
          </cell>
          <cell r="CV202">
            <v>54.309004524824786</v>
          </cell>
          <cell r="CW202">
            <v>57.944930543858149</v>
          </cell>
          <cell r="CX202">
            <v>61.580856562891512</v>
          </cell>
          <cell r="CY202">
            <v>65.216782581924861</v>
          </cell>
          <cell r="CZ202">
            <v>65.216782581924861</v>
          </cell>
          <cell r="DA202">
            <v>65.216782581924861</v>
          </cell>
          <cell r="DN202">
            <v>83.445764830724158</v>
          </cell>
          <cell r="DO202">
            <v>83.445764830724158</v>
          </cell>
          <cell r="DP202">
            <v>60.575113789355719</v>
          </cell>
          <cell r="DQ202">
            <v>60.575113789355719</v>
          </cell>
          <cell r="DR202">
            <v>64.318724944769414</v>
          </cell>
          <cell r="DS202">
            <v>68.062336100183117</v>
          </cell>
          <cell r="DT202">
            <v>71.80594725559682</v>
          </cell>
          <cell r="DU202">
            <v>75.549558411010523</v>
          </cell>
          <cell r="DV202">
            <v>79.293169566424226</v>
          </cell>
          <cell r="DW202">
            <v>83.036780721837928</v>
          </cell>
          <cell r="DX202">
            <v>83.036780721837928</v>
          </cell>
          <cell r="DY202">
            <v>83.036780721837928</v>
          </cell>
          <cell r="EL202">
            <v>37.454347088654416</v>
          </cell>
          <cell r="EM202">
            <v>37.454347088654416</v>
          </cell>
          <cell r="EN202">
            <v>34.967625892684687</v>
          </cell>
          <cell r="EO202">
            <v>34.967625892684687</v>
          </cell>
          <cell r="EP202">
            <v>35.37466796563649</v>
          </cell>
          <cell r="EQ202">
            <v>35.781710038588294</v>
          </cell>
          <cell r="ER202">
            <v>36.188752111540097</v>
          </cell>
          <cell r="ES202">
            <v>36.595794184491901</v>
          </cell>
          <cell r="ET202">
            <v>37.002836257443704</v>
          </cell>
          <cell r="EU202">
            <v>37.409878330395514</v>
          </cell>
          <cell r="EV202">
            <v>37.409878330395514</v>
          </cell>
          <cell r="EW202">
            <v>37.409878330395514</v>
          </cell>
          <cell r="GT202">
            <v>1.1054819162626583</v>
          </cell>
          <cell r="GU202">
            <v>1.1054819162626583</v>
          </cell>
          <cell r="GV202">
            <v>-34.020543689381128</v>
          </cell>
          <cell r="GW202">
            <v>-34.020543689381014</v>
          </cell>
          <cell r="GX202">
            <v>-28.270896201656274</v>
          </cell>
          <cell r="GY202">
            <v>-22.521248713931296</v>
          </cell>
          <cell r="GZ202">
            <v>-16.771601226206688</v>
          </cell>
          <cell r="HA202">
            <v>-11.021953738481582</v>
          </cell>
          <cell r="HB202">
            <v>-5.2723062507569871</v>
          </cell>
          <cell r="HC202">
            <v>0.47734123696779962</v>
          </cell>
          <cell r="HD202">
            <v>0.47734123696779962</v>
          </cell>
          <cell r="HE202">
            <v>0.47734123696802699</v>
          </cell>
          <cell r="HF202">
            <v>594.68455270461209</v>
          </cell>
          <cell r="HG202">
            <v>594.68455270461209</v>
          </cell>
          <cell r="HH202">
            <v>577.90765273461614</v>
          </cell>
          <cell r="HI202">
            <v>561.1307527646203</v>
          </cell>
          <cell r="HJ202">
            <v>547.10000067503813</v>
          </cell>
          <cell r="HK202">
            <v>535.81539646586987</v>
          </cell>
          <cell r="HL202">
            <v>527.27694013711516</v>
          </cell>
          <cell r="HM202">
            <v>521.48463168877447</v>
          </cell>
          <cell r="HN202">
            <v>518.43847112084734</v>
          </cell>
          <cell r="HO202">
            <v>518.13845843333388</v>
          </cell>
          <cell r="HP202">
            <v>517.83844574582042</v>
          </cell>
          <cell r="HQ202">
            <v>517.53843305830719</v>
          </cell>
          <cell r="ID202">
            <v>692.94606166642097</v>
          </cell>
          <cell r="IE202">
            <v>692.94606166642097</v>
          </cell>
          <cell r="IF202">
            <v>742.34900951620477</v>
          </cell>
          <cell r="IG202">
            <v>722.45735119934636</v>
          </cell>
          <cell r="IH202">
            <v>705.82168388335504</v>
          </cell>
          <cell r="II202">
            <v>692.44200756823102</v>
          </cell>
          <cell r="IJ202">
            <v>682.3183222539742</v>
          </cell>
          <cell r="IK202">
            <v>675.45062794058435</v>
          </cell>
          <cell r="IL202">
            <v>671.83892462806159</v>
          </cell>
          <cell r="IM202">
            <v>671.48321231640614</v>
          </cell>
          <cell r="IN202">
            <v>671.12750000475091</v>
          </cell>
          <cell r="IO202">
            <v>670.77178769309535</v>
          </cell>
          <cell r="IP202">
            <v>514.86048865202827</v>
          </cell>
          <cell r="IQ202">
            <v>514.86048865202827</v>
          </cell>
          <cell r="IR202">
            <v>542.26185458682176</v>
          </cell>
          <cell r="IS202">
            <v>526.51976699047486</v>
          </cell>
          <cell r="IT202">
            <v>513.35444271532003</v>
          </cell>
          <cell r="IU202">
            <v>502.76588176135755</v>
          </cell>
          <cell r="IV202">
            <v>494.75408412858724</v>
          </cell>
          <cell r="IW202">
            <v>489.3190498170091</v>
          </cell>
          <cell r="IX202">
            <v>486.4607788266232</v>
          </cell>
          <cell r="IY202">
            <v>486.1792711574293</v>
          </cell>
          <cell r="IZ202">
            <v>485.89776348823546</v>
          </cell>
          <cell r="JA202">
            <v>485.61625581904178</v>
          </cell>
          <cell r="JB202">
            <v>772.7701257190048</v>
          </cell>
          <cell r="JC202">
            <v>772.7701257190048</v>
          </cell>
          <cell r="JD202">
            <v>777.99480766399915</v>
          </cell>
          <cell r="JE202">
            <v>757.0683369734918</v>
          </cell>
          <cell r="JF202">
            <v>739.56724184307325</v>
          </cell>
          <cell r="JG202">
            <v>725.4915222727434</v>
          </cell>
          <cell r="JH202">
            <v>714.84117826250213</v>
          </cell>
          <cell r="JI202">
            <v>707.61620981234978</v>
          </cell>
          <cell r="JJ202">
            <v>703.81661692228568</v>
          </cell>
          <cell r="JK202">
            <v>703.44239959231084</v>
          </cell>
          <cell r="JL202">
            <v>703.06818226233588</v>
          </cell>
          <cell r="JM202">
            <v>702.69396493236081</v>
          </cell>
          <cell r="JN202">
            <v>0</v>
          </cell>
          <cell r="JO202">
            <v>0</v>
          </cell>
          <cell r="JP202">
            <v>5.2246819449943587</v>
          </cell>
          <cell r="JQ202">
            <v>-20.926470690507358</v>
          </cell>
          <cell r="JR202">
            <v>-17.501095130418548</v>
          </cell>
          <cell r="JS202">
            <v>-14.075719570329852</v>
          </cell>
          <cell r="JT202">
            <v>-10.65034401024127</v>
          </cell>
          <cell r="JU202">
            <v>-7.2249684501523461</v>
          </cell>
          <cell r="JV202">
            <v>-3.7995928900641047</v>
          </cell>
          <cell r="JW202">
            <v>-0.37421732997484014</v>
          </cell>
          <cell r="JX202">
            <v>-0.37421732997495383</v>
          </cell>
          <cell r="JY202">
            <v>-0.37421732997506751</v>
          </cell>
          <cell r="JZ202">
            <v>4.4985551421195087</v>
          </cell>
          <cell r="KA202">
            <v>4.4985551421195087</v>
          </cell>
          <cell r="KB202">
            <v>-35.852152408518634</v>
          </cell>
          <cell r="KC202">
            <v>-9.7009997730168074</v>
          </cell>
          <cell r="KD202">
            <v>-7.3767278453808771</v>
          </cell>
          <cell r="KE202">
            <v>-5.0524559177445951</v>
          </cell>
          <cell r="KF202">
            <v>-2.7281839901085672</v>
          </cell>
          <cell r="KG202">
            <v>-0.40391206247238465</v>
          </cell>
          <cell r="KH202">
            <v>1.9203598651639679</v>
          </cell>
          <cell r="KI202">
            <v>4.2446317927994901</v>
          </cell>
          <cell r="KJ202">
            <v>4.2446317927996038</v>
          </cell>
          <cell r="KK202">
            <v>4.2446317927999448</v>
          </cell>
        </row>
        <row r="203">
          <cell r="E203">
            <v>3805.86416953145</v>
          </cell>
          <cell r="H203">
            <v>891.59637038979702</v>
          </cell>
          <cell r="K203">
            <v>2683.8252345381602</v>
          </cell>
          <cell r="N203">
            <v>188.68097968245101</v>
          </cell>
          <cell r="T203">
            <v>1.06338424849751</v>
          </cell>
          <cell r="X203">
            <v>0.58486133667363105</v>
          </cell>
          <cell r="AD203">
            <v>26.742956194755759</v>
          </cell>
          <cell r="AE203">
            <v>55.646219581097903</v>
          </cell>
          <cell r="AI203">
            <v>0</v>
          </cell>
          <cell r="AM203">
            <v>305.90570859156702</v>
          </cell>
          <cell r="AN203">
            <v>9.81051335666141</v>
          </cell>
          <cell r="AZ203">
            <v>1915.5519281726599</v>
          </cell>
          <cell r="BR203">
            <v>317.15534746095415</v>
          </cell>
          <cell r="BS203">
            <v>317.15534746095415</v>
          </cell>
          <cell r="BT203">
            <v>217.83638842940377</v>
          </cell>
          <cell r="BU203">
            <v>217.83638842940377</v>
          </cell>
          <cell r="BV203">
            <v>234.09353661036525</v>
          </cell>
          <cell r="BW203">
            <v>250.35068479132676</v>
          </cell>
          <cell r="BX203">
            <v>266.60783297228824</v>
          </cell>
          <cell r="BY203">
            <v>282.86498115324974</v>
          </cell>
          <cell r="BZ203">
            <v>299.12212933421125</v>
          </cell>
          <cell r="CA203">
            <v>315.37927751517276</v>
          </cell>
          <cell r="CB203">
            <v>315.37927751517276</v>
          </cell>
          <cell r="CC203">
            <v>315.37927751517276</v>
          </cell>
          <cell r="CP203">
            <v>74.29969753248308</v>
          </cell>
          <cell r="CQ203">
            <v>74.29969753248308</v>
          </cell>
          <cell r="CR203">
            <v>49.146491430842659</v>
          </cell>
          <cell r="CS203">
            <v>49.146491430842659</v>
          </cell>
          <cell r="CT203">
            <v>53.26372546962002</v>
          </cell>
          <cell r="CU203">
            <v>57.380959508397389</v>
          </cell>
          <cell r="CV203">
            <v>61.498193547174751</v>
          </cell>
          <cell r="CW203">
            <v>65.615427585952105</v>
          </cell>
          <cell r="CX203">
            <v>69.732661624729474</v>
          </cell>
          <cell r="CY203">
            <v>73.849895663506814</v>
          </cell>
          <cell r="CZ203">
            <v>73.849895663506814</v>
          </cell>
          <cell r="DA203">
            <v>73.849895663506814</v>
          </cell>
          <cell r="DN203">
            <v>223.65210287818002</v>
          </cell>
          <cell r="DO203">
            <v>223.65210287818002</v>
          </cell>
          <cell r="DP203">
            <v>162.35397456727793</v>
          </cell>
          <cell r="DQ203">
            <v>162.35397456727793</v>
          </cell>
          <cell r="DR203">
            <v>172.38763546025368</v>
          </cell>
          <cell r="DS203">
            <v>182.42129635322942</v>
          </cell>
          <cell r="DT203">
            <v>192.45495724620517</v>
          </cell>
          <cell r="DU203">
            <v>202.48861813918091</v>
          </cell>
          <cell r="DV203">
            <v>212.52227903215666</v>
          </cell>
          <cell r="DW203">
            <v>222.55593992513238</v>
          </cell>
          <cell r="DX203">
            <v>222.55593992513238</v>
          </cell>
          <cell r="DY203">
            <v>222.55593992513238</v>
          </cell>
          <cell r="EL203">
            <v>15.723414973537583</v>
          </cell>
          <cell r="EM203">
            <v>15.723414973537583</v>
          </cell>
          <cell r="EN203">
            <v>14.679484099634625</v>
          </cell>
          <cell r="EO203">
            <v>14.679484099634625</v>
          </cell>
          <cell r="EP203">
            <v>14.850361231988879</v>
          </cell>
          <cell r="EQ203">
            <v>15.021238364343132</v>
          </cell>
          <cell r="ER203">
            <v>15.192115496697387</v>
          </cell>
          <cell r="ES203">
            <v>15.362992629051641</v>
          </cell>
          <cell r="ET203">
            <v>15.533869761405894</v>
          </cell>
          <cell r="EU203">
            <v>15.704746893760152</v>
          </cell>
          <cell r="EV203">
            <v>15.704746893760152</v>
          </cell>
          <cell r="EW203">
            <v>15.704746893760152</v>
          </cell>
          <cell r="GT203">
            <v>8.8615354041459163E-2</v>
          </cell>
          <cell r="GU203">
            <v>8.8615354041459163E-2</v>
          </cell>
          <cell r="GV203">
            <v>-13.304937664143003</v>
          </cell>
          <cell r="GW203">
            <v>-13.304937664143003</v>
          </cell>
          <cell r="GX203">
            <v>-11.112597166323081</v>
          </cell>
          <cell r="GY203">
            <v>-8.9202566685031073</v>
          </cell>
          <cell r="GZ203">
            <v>-6.7279161706831934</v>
          </cell>
          <cell r="HA203">
            <v>-4.5355756728632075</v>
          </cell>
          <cell r="HB203">
            <v>-2.3432351750432909</v>
          </cell>
          <cell r="HC203">
            <v>-0.15089467722326599</v>
          </cell>
          <cell r="HD203">
            <v>-0.15089467722325889</v>
          </cell>
          <cell r="HE203">
            <v>-0.1508946772232802</v>
          </cell>
          <cell r="HF203">
            <v>55.646219581097888</v>
          </cell>
          <cell r="HG203">
            <v>55.646219581097888</v>
          </cell>
          <cell r="HH203">
            <v>54.076360308018337</v>
          </cell>
          <cell r="HI203">
            <v>52.506501034938786</v>
          </cell>
          <cell r="HJ203">
            <v>51.193606142825033</v>
          </cell>
          <cell r="HK203">
            <v>50.137675631677098</v>
          </cell>
          <cell r="HL203">
            <v>49.338709501494982</v>
          </cell>
          <cell r="HM203">
            <v>48.796707752278671</v>
          </cell>
          <cell r="HN203">
            <v>48.51167038402815</v>
          </cell>
          <cell r="HO203">
            <v>48.483597396743448</v>
          </cell>
          <cell r="HP203">
            <v>48.455524409458754</v>
          </cell>
          <cell r="HQ203">
            <v>48.427451422174038</v>
          </cell>
          <cell r="ID203">
            <v>0</v>
          </cell>
          <cell r="IE203">
            <v>0</v>
          </cell>
          <cell r="IF203">
            <v>0</v>
          </cell>
          <cell r="IG203">
            <v>0</v>
          </cell>
          <cell r="IH203">
            <v>0</v>
          </cell>
          <cell r="II203">
            <v>0</v>
          </cell>
          <cell r="IJ203">
            <v>0</v>
          </cell>
          <cell r="IK203">
            <v>0</v>
          </cell>
          <cell r="IL203">
            <v>0</v>
          </cell>
          <cell r="IM203">
            <v>0</v>
          </cell>
          <cell r="IN203">
            <v>0</v>
          </cell>
          <cell r="IO203">
            <v>0</v>
          </cell>
          <cell r="IP203">
            <v>9.8105133566614064</v>
          </cell>
          <cell r="IQ203">
            <v>9.8105133566614064</v>
          </cell>
          <cell r="IR203">
            <v>57.010082542446696</v>
          </cell>
          <cell r="IS203">
            <v>55.355056090434914</v>
          </cell>
          <cell r="IT203">
            <v>53.970934715722812</v>
          </cell>
          <cell r="IU203">
            <v>52.857718418310405</v>
          </cell>
          <cell r="IV203">
            <v>52.015407198197678</v>
          </cell>
          <cell r="IW203">
            <v>51.444001055384639</v>
          </cell>
          <cell r="IX203">
            <v>51.143499989871295</v>
          </cell>
          <cell r="IY203">
            <v>51.113904001657616</v>
          </cell>
          <cell r="IZ203">
            <v>51.084308013443959</v>
          </cell>
          <cell r="JA203">
            <v>51.054712025230295</v>
          </cell>
          <cell r="JB203">
            <v>45.835706224436478</v>
          </cell>
          <cell r="JC203">
            <v>45.835706224436478</v>
          </cell>
          <cell r="JD203">
            <v>-2.9337222344283589</v>
          </cell>
          <cell r="JE203">
            <v>-2.8485550554961279</v>
          </cell>
          <cell r="JF203">
            <v>-2.7773285728977797</v>
          </cell>
          <cell r="JG203">
            <v>-2.7200427866333072</v>
          </cell>
          <cell r="JH203">
            <v>-2.6766976967026963</v>
          </cell>
          <cell r="JI203">
            <v>-2.6472933031059682</v>
          </cell>
          <cell r="JJ203">
            <v>-2.6318296058431443</v>
          </cell>
          <cell r="JK203">
            <v>-2.6303066049141677</v>
          </cell>
          <cell r="JL203">
            <v>-2.6287836039852053</v>
          </cell>
          <cell r="JM203">
            <v>-2.6272606030562571</v>
          </cell>
          <cell r="JN203">
            <v>0</v>
          </cell>
          <cell r="JO203">
            <v>0</v>
          </cell>
          <cell r="JP203">
            <v>-48.769428458864837</v>
          </cell>
          <cell r="JQ203">
            <v>8.5167178932231025E-2</v>
          </cell>
          <cell r="JR203">
            <v>7.1226482598348184E-2</v>
          </cell>
          <cell r="JS203">
            <v>5.7285786264472449E-2</v>
          </cell>
          <cell r="JT203">
            <v>4.3345089930610925E-2</v>
          </cell>
          <cell r="JU203">
            <v>2.9404393596728085E-2</v>
          </cell>
          <cell r="JV203">
            <v>1.5463697262823928E-2</v>
          </cell>
          <cell r="JW203">
            <v>1.5230009289766144E-3</v>
          </cell>
          <cell r="JX203">
            <v>1.5230009289624036E-3</v>
          </cell>
          <cell r="JY203">
            <v>1.5230009289481927E-3</v>
          </cell>
          <cell r="JZ203">
            <v>2.3171950369377723</v>
          </cell>
          <cell r="KA203">
            <v>2.3171950369377723</v>
          </cell>
          <cell r="KB203">
            <v>37.69307047761815</v>
          </cell>
          <cell r="KC203">
            <v>-11.16152516017892</v>
          </cell>
          <cell r="KD203">
            <v>-8.9552439660251153</v>
          </cell>
          <cell r="KE203">
            <v>-6.7489627718712661</v>
          </cell>
          <cell r="KF203">
            <v>-4.5426815777174916</v>
          </cell>
          <cell r="KG203">
            <v>-2.3364003835636225</v>
          </cell>
          <cell r="KH203">
            <v>-0.13011918940980172</v>
          </cell>
          <cell r="KI203">
            <v>2.0761620047440705</v>
          </cell>
          <cell r="KJ203">
            <v>2.0761620047440918</v>
          </cell>
          <cell r="KK203">
            <v>2.0761620047440847</v>
          </cell>
        </row>
        <row r="204">
          <cell r="E204">
            <v>3404.6560495423901</v>
          </cell>
          <cell r="H204">
            <v>708.45112227157495</v>
          </cell>
          <cell r="K204">
            <v>721.86122199061595</v>
          </cell>
          <cell r="N204">
            <v>1341.0748843102799</v>
          </cell>
          <cell r="T204">
            <v>132.11177110137601</v>
          </cell>
          <cell r="X204">
            <v>72.661474105756596</v>
          </cell>
          <cell r="AD204">
            <v>427.68193225108655</v>
          </cell>
          <cell r="AE204">
            <v>344.439911626857</v>
          </cell>
          <cell r="AI204">
            <v>1050.87415407398</v>
          </cell>
          <cell r="AM204">
            <v>53.1449920867285</v>
          </cell>
          <cell r="AN204">
            <v>474.63591351076599</v>
          </cell>
          <cell r="AZ204">
            <v>2252.7374319175701</v>
          </cell>
          <cell r="BR204">
            <v>283.7213374618658</v>
          </cell>
          <cell r="BS204">
            <v>283.7213374618658</v>
          </cell>
          <cell r="BT204">
            <v>27.439005791867451</v>
          </cell>
          <cell r="BU204">
            <v>27.439005791867451</v>
          </cell>
          <cell r="BV204">
            <v>27.439005791867451</v>
          </cell>
          <cell r="BW204">
            <v>67.958616060495416</v>
          </cell>
          <cell r="BX204">
            <v>108.47822632912337</v>
          </cell>
          <cell r="BY204">
            <v>148.99783659775133</v>
          </cell>
          <cell r="BZ204">
            <v>189.51744686637929</v>
          </cell>
          <cell r="CA204">
            <v>230.03705713500725</v>
          </cell>
          <cell r="CB204">
            <v>270.55666740363523</v>
          </cell>
          <cell r="CC204">
            <v>270.55666740363523</v>
          </cell>
          <cell r="CP204">
            <v>59.037593522631241</v>
          </cell>
          <cell r="CQ204">
            <v>59.037593522631241</v>
          </cell>
          <cell r="CR204">
            <v>2.9518796761315622</v>
          </cell>
          <cell r="CS204">
            <v>2.9518796761315622</v>
          </cell>
          <cell r="CT204">
            <v>2.9518796761315622</v>
          </cell>
          <cell r="CU204">
            <v>11.730880162401604</v>
          </cell>
          <cell r="CV204">
            <v>20.509880648671643</v>
          </cell>
          <cell r="CW204">
            <v>29.288881134941683</v>
          </cell>
          <cell r="CX204">
            <v>38.067881621211725</v>
          </cell>
          <cell r="CY204">
            <v>46.846882107481768</v>
          </cell>
          <cell r="CZ204">
            <v>55.625882593751804</v>
          </cell>
          <cell r="DA204">
            <v>55.625882593751804</v>
          </cell>
          <cell r="DN204">
            <v>60.155101832551324</v>
          </cell>
          <cell r="DO204">
            <v>60.155101832551324</v>
          </cell>
          <cell r="DP204">
            <v>25.375855956721161</v>
          </cell>
          <cell r="DQ204">
            <v>25.375855956721161</v>
          </cell>
          <cell r="DR204">
            <v>25.375855956721161</v>
          </cell>
          <cell r="DS204">
            <v>30.874641140789304</v>
          </cell>
          <cell r="DT204">
            <v>36.373426324857448</v>
          </cell>
          <cell r="DU204">
            <v>41.872211508925595</v>
          </cell>
          <cell r="DV204">
            <v>47.370996692993735</v>
          </cell>
          <cell r="DW204">
            <v>52.869781877061882</v>
          </cell>
          <cell r="DX204">
            <v>58.368567061130015</v>
          </cell>
          <cell r="DY204">
            <v>58.368567061130015</v>
          </cell>
          <cell r="EL204">
            <v>111.75624035918999</v>
          </cell>
          <cell r="EM204">
            <v>111.75624035918999</v>
          </cell>
          <cell r="EN204">
            <v>79.125016908418246</v>
          </cell>
          <cell r="EO204">
            <v>79.125016908418246</v>
          </cell>
          <cell r="EP204">
            <v>79.125016908418246</v>
          </cell>
          <cell r="EQ204">
            <v>84.284188234033934</v>
          </cell>
          <cell r="ER204">
            <v>89.443359559649608</v>
          </cell>
          <cell r="ES204">
            <v>94.602530885265296</v>
          </cell>
          <cell r="ET204">
            <v>99.761702210880983</v>
          </cell>
          <cell r="EU204">
            <v>104.92087353649666</v>
          </cell>
          <cell r="EV204">
            <v>110.08004486211236</v>
          </cell>
          <cell r="EW204">
            <v>110.08004486211236</v>
          </cell>
          <cell r="GT204">
            <v>11.009314258448001</v>
          </cell>
          <cell r="GU204">
            <v>11.009314258448001</v>
          </cell>
          <cell r="GV204">
            <v>-149.04499390890822</v>
          </cell>
          <cell r="GW204">
            <v>-149.04499390890828</v>
          </cell>
          <cell r="GX204">
            <v>-149.04499390890822</v>
          </cell>
          <cell r="GY204">
            <v>-123.69410242388236</v>
          </cell>
          <cell r="GZ204">
            <v>-98.343210938856643</v>
          </cell>
          <cell r="HA204">
            <v>-72.992319453830845</v>
          </cell>
          <cell r="HB204">
            <v>-47.641427968805118</v>
          </cell>
          <cell r="HC204">
            <v>-22.290536483779292</v>
          </cell>
          <cell r="HD204">
            <v>3.0603550012465632</v>
          </cell>
          <cell r="HE204">
            <v>3.0603550012465632</v>
          </cell>
          <cell r="HF204">
            <v>344.43991162685694</v>
          </cell>
          <cell r="HG204">
            <v>344.43991162685694</v>
          </cell>
          <cell r="HH204">
            <v>317.17175195639743</v>
          </cell>
          <cell r="HI204">
            <v>289.90359228593786</v>
          </cell>
          <cell r="HJ204">
            <v>262.63543261547835</v>
          </cell>
          <cell r="HK204">
            <v>239.63551115737064</v>
          </cell>
          <cell r="HL204">
            <v>220.90382791161454</v>
          </cell>
          <cell r="HM204">
            <v>206.44038287821016</v>
          </cell>
          <cell r="HN204">
            <v>196.24517605715744</v>
          </cell>
          <cell r="HO204">
            <v>190.31820744845643</v>
          </cell>
          <cell r="HP204">
            <v>188.65947705210718</v>
          </cell>
          <cell r="HQ204">
            <v>187.00074665575792</v>
          </cell>
          <cell r="ID204">
            <v>1050.87415407398</v>
          </cell>
          <cell r="IE204">
            <v>1050.87415407398</v>
          </cell>
          <cell r="IF204">
            <v>1068.9476326734541</v>
          </cell>
          <cell r="IG204">
            <v>981.93369586553001</v>
          </cell>
          <cell r="IH204">
            <v>894.91975905760569</v>
          </cell>
          <cell r="II204">
            <v>821.66319203955868</v>
          </cell>
          <cell r="IJ204">
            <v>762.16399481138865</v>
          </cell>
          <cell r="IK204">
            <v>716.4221673730957</v>
          </cell>
          <cell r="IL204">
            <v>684.43770972467996</v>
          </cell>
          <cell r="IM204">
            <v>666.21062186614142</v>
          </cell>
          <cell r="IN204">
            <v>661.7409037974802</v>
          </cell>
          <cell r="IO204">
            <v>657.27118572881875</v>
          </cell>
          <cell r="IP204">
            <v>474.63591351076604</v>
          </cell>
          <cell r="IQ204">
            <v>474.63591351076604</v>
          </cell>
          <cell r="IR204">
            <v>472.80662013454673</v>
          </cell>
          <cell r="IS204">
            <v>432.15808718180284</v>
          </cell>
          <cell r="IT204">
            <v>391.50955422905901</v>
          </cell>
          <cell r="IU204">
            <v>357.22366634373776</v>
          </cell>
          <cell r="IV204">
            <v>329.30042352583899</v>
          </cell>
          <cell r="IW204">
            <v>307.7398257753627</v>
          </cell>
          <cell r="IX204">
            <v>292.54187309230889</v>
          </cell>
          <cell r="IY204">
            <v>283.70656547667761</v>
          </cell>
          <cell r="IZ204">
            <v>281.23390292846886</v>
          </cell>
          <cell r="JA204">
            <v>278.76124038026012</v>
          </cell>
          <cell r="JB204">
            <v>920.67815219007082</v>
          </cell>
          <cell r="JC204">
            <v>920.67815219007082</v>
          </cell>
          <cell r="JD204">
            <v>913.3127644953048</v>
          </cell>
          <cell r="JE204">
            <v>839.67920096966509</v>
          </cell>
          <cell r="JF204">
            <v>766.04563744402503</v>
          </cell>
          <cell r="JG204">
            <v>704.0750368531917</v>
          </cell>
          <cell r="JH204">
            <v>653.7673991971642</v>
          </cell>
          <cell r="JI204">
            <v>615.12272447594319</v>
          </cell>
          <cell r="JJ204">
            <v>588.14101268952845</v>
          </cell>
          <cell r="JK204">
            <v>572.82226383792022</v>
          </cell>
          <cell r="JL204">
            <v>569.16647792111849</v>
          </cell>
          <cell r="JM204">
            <v>565.51069200431652</v>
          </cell>
          <cell r="JN204">
            <v>0</v>
          </cell>
          <cell r="JO204">
            <v>0</v>
          </cell>
          <cell r="JP204">
            <v>-7.3653876947660137</v>
          </cell>
          <cell r="JQ204">
            <v>-73.633563525639715</v>
          </cell>
          <cell r="JR204">
            <v>-73.633563525640056</v>
          </cell>
          <cell r="JS204">
            <v>-61.970600590833328</v>
          </cell>
          <cell r="JT204">
            <v>-50.307637656027509</v>
          </cell>
          <cell r="JU204">
            <v>-38.644674721221008</v>
          </cell>
          <cell r="JV204">
            <v>-26.981711786414735</v>
          </cell>
          <cell r="JW204">
            <v>-15.318748851608234</v>
          </cell>
          <cell r="JX204">
            <v>-3.655785916801733</v>
          </cell>
          <cell r="JY204">
            <v>-3.6557859168019604</v>
          </cell>
          <cell r="JZ204">
            <v>46.649475279371877</v>
          </cell>
          <cell r="KA204">
            <v>46.649475279371877</v>
          </cell>
          <cell r="KB204">
            <v>-106.03944519321834</v>
          </cell>
          <cell r="KC204">
            <v>-39.771269362344697</v>
          </cell>
          <cell r="KD204">
            <v>-39.771269362344299</v>
          </cell>
          <cell r="KE204">
            <v>-26.083340812125158</v>
          </cell>
          <cell r="KF204">
            <v>-12.395412261905257</v>
          </cell>
          <cell r="KG204">
            <v>1.2925162883140402</v>
          </cell>
          <cell r="KH204">
            <v>14.980444838533494</v>
          </cell>
          <cell r="KI204">
            <v>28.668373388752819</v>
          </cell>
          <cell r="KJ204">
            <v>42.356301938972173</v>
          </cell>
          <cell r="KK204">
            <v>42.3563019389724</v>
          </cell>
        </row>
        <row r="205">
          <cell r="E205">
            <v>2647.7994747113198</v>
          </cell>
          <cell r="H205">
            <v>1231.0169315747901</v>
          </cell>
          <cell r="K205">
            <v>1016.58105794179</v>
          </cell>
          <cell r="N205">
            <v>245.80124471479701</v>
          </cell>
          <cell r="T205">
            <v>31.058956816346999</v>
          </cell>
          <cell r="X205">
            <v>17.082426248990799</v>
          </cell>
          <cell r="AD205">
            <v>72.734250752025972</v>
          </cell>
          <cell r="AE205">
            <v>235.61298666799399</v>
          </cell>
          <cell r="AI205">
            <v>1209.9790333349999</v>
          </cell>
          <cell r="AM205">
            <v>428.61302586248001</v>
          </cell>
          <cell r="AN205">
            <v>638.299167363018</v>
          </cell>
          <cell r="AZ205">
            <v>1892.0351108954701</v>
          </cell>
          <cell r="BR205">
            <v>220.6499562259433</v>
          </cell>
          <cell r="BS205">
            <v>220.6499562259433</v>
          </cell>
          <cell r="BT205">
            <v>110.20729813631773</v>
          </cell>
          <cell r="BU205">
            <v>110.20729813631773</v>
          </cell>
          <cell r="BV205">
            <v>129.23222769535462</v>
          </cell>
          <cell r="BW205">
            <v>148.25715725439156</v>
          </cell>
          <cell r="BX205">
            <v>167.28208681342846</v>
          </cell>
          <cell r="BY205">
            <v>186.30701637246537</v>
          </cell>
          <cell r="BZ205">
            <v>205.33194593150228</v>
          </cell>
          <cell r="CA205">
            <v>224.35687549053918</v>
          </cell>
          <cell r="CB205">
            <v>224.35687549053918</v>
          </cell>
          <cell r="CC205">
            <v>224.35687549053918</v>
          </cell>
          <cell r="CP205">
            <v>102.58474429789916</v>
          </cell>
          <cell r="CQ205">
            <v>102.58474429789916</v>
          </cell>
          <cell r="CR205">
            <v>45.326840709216405</v>
          </cell>
          <cell r="CS205">
            <v>45.326840709216405</v>
          </cell>
          <cell r="CT205">
            <v>55.19012724464924</v>
          </cell>
          <cell r="CU205">
            <v>65.053413780082067</v>
          </cell>
          <cell r="CV205">
            <v>74.916700315514902</v>
          </cell>
          <cell r="CW205">
            <v>84.779986850947722</v>
          </cell>
          <cell r="CX205">
            <v>94.643273386380557</v>
          </cell>
          <cell r="CY205">
            <v>104.50655992181341</v>
          </cell>
          <cell r="CZ205">
            <v>104.50655992181341</v>
          </cell>
          <cell r="DA205">
            <v>104.50655992181341</v>
          </cell>
          <cell r="DN205">
            <v>84.715088161815828</v>
          </cell>
          <cell r="DO205">
            <v>84.715088161815828</v>
          </cell>
          <cell r="DP205">
            <v>48.949436582561141</v>
          </cell>
          <cell r="DQ205">
            <v>48.949436582561141</v>
          </cell>
          <cell r="DR205">
            <v>55.110452748761993</v>
          </cell>
          <cell r="DS205">
            <v>61.271468914962867</v>
          </cell>
          <cell r="DT205">
            <v>67.432485081163733</v>
          </cell>
          <cell r="DU205">
            <v>73.5935012473646</v>
          </cell>
          <cell r="DV205">
            <v>79.754517413565466</v>
          </cell>
          <cell r="DW205">
            <v>85.915533579766318</v>
          </cell>
          <cell r="DX205">
            <v>85.915533579766318</v>
          </cell>
          <cell r="DY205">
            <v>85.915533579766318</v>
          </cell>
          <cell r="EL205">
            <v>20.483437059566416</v>
          </cell>
          <cell r="EM205">
            <v>20.483437059566416</v>
          </cell>
          <cell r="EN205">
            <v>17.221309540490001</v>
          </cell>
          <cell r="EO205">
            <v>17.221309540490001</v>
          </cell>
          <cell r="EP205">
            <v>17.783245909430534</v>
          </cell>
          <cell r="EQ205">
            <v>18.345182278371063</v>
          </cell>
          <cell r="ER205">
            <v>18.907118647311592</v>
          </cell>
          <cell r="ES205">
            <v>19.469055016252124</v>
          </cell>
          <cell r="ET205">
            <v>20.030991385192653</v>
          </cell>
          <cell r="EU205">
            <v>20.592927754133179</v>
          </cell>
          <cell r="EV205">
            <v>20.592927754133179</v>
          </cell>
          <cell r="EW205">
            <v>20.592927754133179</v>
          </cell>
          <cell r="GT205">
            <v>2.5882464013622499</v>
          </cell>
          <cell r="GU205">
            <v>2.5882464013622499</v>
          </cell>
          <cell r="GV205">
            <v>-22.527721789122367</v>
          </cell>
          <cell r="GW205">
            <v>-22.527721789122367</v>
          </cell>
          <cell r="GX205">
            <v>-18.201227535034299</v>
          </cell>
          <cell r="GY205">
            <v>-13.874733280946126</v>
          </cell>
          <cell r="GZ205">
            <v>-9.5482390268580861</v>
          </cell>
          <cell r="HA205">
            <v>-5.2217447727699788</v>
          </cell>
          <cell r="HB205">
            <v>-0.89525051868188221</v>
          </cell>
          <cell r="HC205">
            <v>3.4312437354061895</v>
          </cell>
          <cell r="HD205">
            <v>3.4312437354062464</v>
          </cell>
          <cell r="HE205">
            <v>3.4312437354062464</v>
          </cell>
          <cell r="HF205">
            <v>235.61298666799397</v>
          </cell>
          <cell r="HG205">
            <v>235.61298666799397</v>
          </cell>
          <cell r="HH205">
            <v>224.65399388012105</v>
          </cell>
          <cell r="HI205">
            <v>213.69500109224813</v>
          </cell>
          <cell r="HJ205">
            <v>204.62381207000061</v>
          </cell>
          <cell r="HK205">
            <v>197.44042681337856</v>
          </cell>
          <cell r="HL205">
            <v>192.14484532238188</v>
          </cell>
          <cell r="HM205">
            <v>188.73706759701062</v>
          </cell>
          <cell r="HN205">
            <v>187.21709363726478</v>
          </cell>
          <cell r="HO205">
            <v>187.58492344314433</v>
          </cell>
          <cell r="HP205">
            <v>187.95275324902394</v>
          </cell>
          <cell r="HQ205">
            <v>188.32058305490355</v>
          </cell>
          <cell r="ID205">
            <v>1209.9790333349997</v>
          </cell>
          <cell r="IE205">
            <v>1209.9790333349997</v>
          </cell>
          <cell r="IF205">
            <v>1275.4604097767935</v>
          </cell>
          <cell r="IG205">
            <v>1219.9438828850873</v>
          </cell>
          <cell r="IH205">
            <v>1173.990671760555</v>
          </cell>
          <cell r="II205">
            <v>1137.6007764031963</v>
          </cell>
          <cell r="IJ205">
            <v>1110.774196813011</v>
          </cell>
          <cell r="IK205">
            <v>1093.5109329899997</v>
          </cell>
          <cell r="IL205">
            <v>1085.810984934162</v>
          </cell>
          <cell r="IM205">
            <v>1087.6743526454977</v>
          </cell>
          <cell r="IN205">
            <v>1089.5377203568337</v>
          </cell>
          <cell r="IO205">
            <v>1091.4010880681697</v>
          </cell>
          <cell r="IP205">
            <v>638.29916736301777</v>
          </cell>
          <cell r="IQ205">
            <v>638.29916736301777</v>
          </cell>
          <cell r="IR205">
            <v>672.92572200748771</v>
          </cell>
          <cell r="IS205">
            <v>640.09929409991423</v>
          </cell>
          <cell r="IT205">
            <v>612.92756963228862</v>
          </cell>
          <cell r="IU205">
            <v>591.41054860461088</v>
          </cell>
          <cell r="IV205">
            <v>575.548231016881</v>
          </cell>
          <cell r="IW205">
            <v>565.34061686909865</v>
          </cell>
          <cell r="IX205">
            <v>560.78770616126451</v>
          </cell>
          <cell r="IY205">
            <v>561.88949889337789</v>
          </cell>
          <cell r="IZ205">
            <v>562.99129162549161</v>
          </cell>
          <cell r="JA205">
            <v>564.09308435760511</v>
          </cell>
          <cell r="JB205">
            <v>807.29285263997588</v>
          </cell>
          <cell r="JC205">
            <v>807.29285263997588</v>
          </cell>
          <cell r="JD205">
            <v>827.18868164942694</v>
          </cell>
          <cell r="JE205">
            <v>793.53958987742112</v>
          </cell>
          <cell r="JF205">
            <v>765.686914198267</v>
          </cell>
          <cell r="JG205">
            <v>743.63065461196391</v>
          </cell>
          <cell r="JH205">
            <v>727.37081111851182</v>
          </cell>
          <cell r="JI205">
            <v>716.90738371791156</v>
          </cell>
          <cell r="JJ205">
            <v>712.24037241016219</v>
          </cell>
          <cell r="JK205">
            <v>713.36977719526419</v>
          </cell>
          <cell r="JL205">
            <v>714.49918198036607</v>
          </cell>
          <cell r="JM205">
            <v>715.62858676546819</v>
          </cell>
          <cell r="JN205">
            <v>0</v>
          </cell>
          <cell r="JO205">
            <v>0</v>
          </cell>
          <cell r="JP205">
            <v>19.895829009451063</v>
          </cell>
          <cell r="JQ205">
            <v>-33.649091772005818</v>
          </cell>
          <cell r="JR205">
            <v>-27.852675679154117</v>
          </cell>
          <cell r="JS205">
            <v>-22.056259586303099</v>
          </cell>
          <cell r="JT205">
            <v>-16.259843493452081</v>
          </cell>
          <cell r="JU205">
            <v>-10.463427400600267</v>
          </cell>
          <cell r="JV205">
            <v>-4.6670113077493625</v>
          </cell>
          <cell r="JW205">
            <v>1.1294047851019968</v>
          </cell>
          <cell r="JX205">
            <v>1.1294047851018831</v>
          </cell>
          <cell r="JY205">
            <v>1.1294047851021105</v>
          </cell>
          <cell r="JZ205">
            <v>8.6494339640310809</v>
          </cell>
          <cell r="KA205">
            <v>8.6494339640310809</v>
          </cell>
          <cell r="KB205">
            <v>-36.362363235904596</v>
          </cell>
          <cell r="KC205">
            <v>17.182557545552282</v>
          </cell>
          <cell r="KD205">
            <v>15.71263570678865</v>
          </cell>
          <cell r="KE205">
            <v>14.242713868025804</v>
          </cell>
          <cell r="KF205">
            <v>12.772792029262826</v>
          </cell>
          <cell r="KG205">
            <v>11.302870190499119</v>
          </cell>
          <cell r="KH205">
            <v>9.8329483517363112</v>
          </cell>
          <cell r="KI205">
            <v>8.3630265129730237</v>
          </cell>
          <cell r="KJ205">
            <v>8.3630265129731942</v>
          </cell>
          <cell r="KK205">
            <v>8.3630265129729668</v>
          </cell>
        </row>
        <row r="206">
          <cell r="E206">
            <v>3831.04170215464</v>
          </cell>
          <cell r="H206">
            <v>2213.5657510470501</v>
          </cell>
          <cell r="K206">
            <v>753.23348173138595</v>
          </cell>
          <cell r="N206">
            <v>395.36389473922998</v>
          </cell>
          <cell r="T206">
            <v>-21.522021262768899</v>
          </cell>
          <cell r="X206">
            <v>-21.522021262768899</v>
          </cell>
          <cell r="AD206">
            <v>78.818428476799994</v>
          </cell>
          <cell r="AE206">
            <v>700.14888793005298</v>
          </cell>
          <cell r="AI206">
            <v>1349.8387302097401</v>
          </cell>
          <cell r="AM206">
            <v>84.039419638565604</v>
          </cell>
          <cell r="AN206">
            <v>1529.3420798674399</v>
          </cell>
          <cell r="AZ206">
            <v>2191.3996392983499</v>
          </cell>
          <cell r="BR206">
            <v>319.25347517955333</v>
          </cell>
          <cell r="BS206">
            <v>319.25347517955333</v>
          </cell>
          <cell r="BT206">
            <v>172.84737872304541</v>
          </cell>
          <cell r="BU206">
            <v>172.84737872304541</v>
          </cell>
          <cell r="BV206">
            <v>197.47719312300876</v>
          </cell>
          <cell r="BW206">
            <v>222.10700752297208</v>
          </cell>
          <cell r="BX206">
            <v>246.73682192293541</v>
          </cell>
          <cell r="BY206">
            <v>271.36663632289873</v>
          </cell>
          <cell r="BZ206">
            <v>295.99645072286205</v>
          </cell>
          <cell r="CA206">
            <v>320.62626512282543</v>
          </cell>
          <cell r="CB206">
            <v>320.62626512282543</v>
          </cell>
          <cell r="CC206">
            <v>320.62626512282543</v>
          </cell>
          <cell r="CP206">
            <v>184.46381258725415</v>
          </cell>
          <cell r="CQ206">
            <v>184.46381258725415</v>
          </cell>
          <cell r="CR206">
            <v>79.220324146826982</v>
          </cell>
          <cell r="CS206">
            <v>79.220324146826982</v>
          </cell>
          <cell r="CT206">
            <v>96.925376394172687</v>
          </cell>
          <cell r="CU206">
            <v>114.63042864151838</v>
          </cell>
          <cell r="CV206">
            <v>132.33548088886408</v>
          </cell>
          <cell r="CW206">
            <v>150.04053313620977</v>
          </cell>
          <cell r="CX206">
            <v>167.74558538355546</v>
          </cell>
          <cell r="CY206">
            <v>185.45063763090121</v>
          </cell>
          <cell r="CZ206">
            <v>185.45063763090121</v>
          </cell>
          <cell r="DA206">
            <v>185.45063763090121</v>
          </cell>
          <cell r="DN206">
            <v>62.769456810948824</v>
          </cell>
          <cell r="DO206">
            <v>62.769456810948824</v>
          </cell>
          <cell r="DP206">
            <v>43.114451268631363</v>
          </cell>
          <cell r="DQ206">
            <v>43.114451268631363</v>
          </cell>
          <cell r="DR206">
            <v>46.421001680494427</v>
          </cell>
          <cell r="DS206">
            <v>49.727552092357492</v>
          </cell>
          <cell r="DT206">
            <v>53.034102504220556</v>
          </cell>
          <cell r="DU206">
            <v>56.34065291608362</v>
          </cell>
          <cell r="DV206">
            <v>59.647203327946677</v>
          </cell>
          <cell r="DW206">
            <v>62.953753739809741</v>
          </cell>
          <cell r="DX206">
            <v>62.953753739809741</v>
          </cell>
          <cell r="DY206">
            <v>62.953753739809741</v>
          </cell>
          <cell r="EL206">
            <v>32.946991228269162</v>
          </cell>
          <cell r="EM206">
            <v>32.946991228269162</v>
          </cell>
          <cell r="EN206">
            <v>28.615394212963963</v>
          </cell>
          <cell r="EO206">
            <v>28.615394212963963</v>
          </cell>
          <cell r="EP206">
            <v>29.344096317074051</v>
          </cell>
          <cell r="EQ206">
            <v>30.072798421184142</v>
          </cell>
          <cell r="ER206">
            <v>30.80150052529423</v>
          </cell>
          <cell r="ES206">
            <v>31.530202629404322</v>
          </cell>
          <cell r="ET206">
            <v>32.258904733514413</v>
          </cell>
          <cell r="EU206">
            <v>32.987606837624512</v>
          </cell>
          <cell r="EV206">
            <v>32.987606837624512</v>
          </cell>
          <cell r="EW206">
            <v>32.987606837624512</v>
          </cell>
          <cell r="GT206">
            <v>-1.7935017718974082</v>
          </cell>
          <cell r="GU206">
            <v>-1.7935017718974082</v>
          </cell>
          <cell r="GV206">
            <v>-52.257929477849217</v>
          </cell>
          <cell r="GW206">
            <v>-52.257929477849103</v>
          </cell>
          <cell r="GX206">
            <v>-43.768327485303743</v>
          </cell>
          <cell r="GY206">
            <v>-35.278725492758284</v>
          </cell>
          <cell r="GZ206">
            <v>-26.789123500213055</v>
          </cell>
          <cell r="HA206">
            <v>-18.299521507667603</v>
          </cell>
          <cell r="HB206">
            <v>-9.8099195151222354</v>
          </cell>
          <cell r="HC206">
            <v>-1.3203175225767909</v>
          </cell>
          <cell r="HD206">
            <v>-1.3203175225770183</v>
          </cell>
          <cell r="HE206">
            <v>-1.3203175225769046</v>
          </cell>
          <cell r="HF206">
            <v>700.14888793005287</v>
          </cell>
          <cell r="HG206">
            <v>700.14888793005287</v>
          </cell>
          <cell r="HH206">
            <v>666.86046568255915</v>
          </cell>
          <cell r="HI206">
            <v>633.57204343506555</v>
          </cell>
          <cell r="HJ206">
            <v>605.88371354347282</v>
          </cell>
          <cell r="HK206">
            <v>583.79547600778108</v>
          </cell>
          <cell r="HL206">
            <v>567.30733082799009</v>
          </cell>
          <cell r="HM206">
            <v>556.41927800410008</v>
          </cell>
          <cell r="HN206">
            <v>551.13131753611094</v>
          </cell>
          <cell r="HO206">
            <v>551.44344942402279</v>
          </cell>
          <cell r="HP206">
            <v>551.75558131193441</v>
          </cell>
          <cell r="HQ206">
            <v>552.06771319984614</v>
          </cell>
          <cell r="ID206">
            <v>1349.8387302097401</v>
          </cell>
          <cell r="IE206">
            <v>1349.8387302097401</v>
          </cell>
          <cell r="IF206">
            <v>1428.0790075796576</v>
          </cell>
          <cell r="IG206">
            <v>1371.3354119286009</v>
          </cell>
          <cell r="IH206">
            <v>1324.1377591248577</v>
          </cell>
          <cell r="II206">
            <v>1286.4860491684281</v>
          </cell>
          <cell r="IJ206">
            <v>1258.3802820593119</v>
          </cell>
          <cell r="IK206">
            <v>1239.8204577975089</v>
          </cell>
          <cell r="IL206">
            <v>1230.80657638302</v>
          </cell>
          <cell r="IM206">
            <v>1231.3386378158441</v>
          </cell>
          <cell r="IN206">
            <v>1231.8706992486684</v>
          </cell>
          <cell r="IO206">
            <v>1232.4027606814925</v>
          </cell>
          <cell r="IP206">
            <v>1529.3420798674399</v>
          </cell>
          <cell r="IQ206">
            <v>1529.3420798674399</v>
          </cell>
          <cell r="IR206">
            <v>1572.1543603467987</v>
          </cell>
          <cell r="IS206">
            <v>1493.6753667961827</v>
          </cell>
          <cell r="IT206">
            <v>1428.3988497286537</v>
          </cell>
          <cell r="IU206">
            <v>1376.3248091442113</v>
          </cell>
          <cell r="IV206">
            <v>1337.4532450428558</v>
          </cell>
          <cell r="IW206">
            <v>1311.7841574245872</v>
          </cell>
          <cell r="IX206">
            <v>1299.3175462894053</v>
          </cell>
          <cell r="IY206">
            <v>1300.0534116373108</v>
          </cell>
          <cell r="IZ206">
            <v>1300.7892769852158</v>
          </cell>
          <cell r="JA206">
            <v>1301.5251423331208</v>
          </cell>
          <cell r="JB206">
            <v>520.64553827235318</v>
          </cell>
          <cell r="JC206">
            <v>520.64553827235318</v>
          </cell>
          <cell r="JD206">
            <v>522.78511291541804</v>
          </cell>
          <cell r="JE206">
            <v>511.23208856748374</v>
          </cell>
          <cell r="JF206">
            <v>501.62262293967683</v>
          </cell>
          <cell r="JG206">
            <v>493.95671603199776</v>
          </cell>
          <cell r="JH206">
            <v>488.23436784444607</v>
          </cell>
          <cell r="JI206">
            <v>484.45557837702177</v>
          </cell>
          <cell r="JJ206">
            <v>482.62034762972576</v>
          </cell>
          <cell r="JK206">
            <v>482.72867560255622</v>
          </cell>
          <cell r="JL206">
            <v>482.83700357538714</v>
          </cell>
          <cell r="JM206">
            <v>482.94533154821784</v>
          </cell>
          <cell r="JN206">
            <v>0</v>
          </cell>
          <cell r="JO206">
            <v>0</v>
          </cell>
          <cell r="JP206">
            <v>2.1395746430648614</v>
          </cell>
          <cell r="JQ206">
            <v>-11.553024347934297</v>
          </cell>
          <cell r="JR206">
            <v>-9.6094656278069124</v>
          </cell>
          <cell r="JS206">
            <v>-7.6659069076790729</v>
          </cell>
          <cell r="JT206">
            <v>-5.7223481875516882</v>
          </cell>
          <cell r="JU206">
            <v>-3.7787894674243034</v>
          </cell>
          <cell r="JV206">
            <v>-1.8352307472960092</v>
          </cell>
          <cell r="JW206">
            <v>0.10832797283046602</v>
          </cell>
          <cell r="JX206">
            <v>0.10832797283092077</v>
          </cell>
          <cell r="JY206">
            <v>0.1083279728306934</v>
          </cell>
          <cell r="JZ206">
            <v>4.7747006011692577</v>
          </cell>
          <cell r="KA206">
            <v>4.7747006011692577</v>
          </cell>
          <cell r="KB206">
            <v>-47.82930174784741</v>
          </cell>
          <cell r="KC206">
            <v>-34.136702756848138</v>
          </cell>
          <cell r="KD206">
            <v>-27.590659484430162</v>
          </cell>
          <cell r="KE206">
            <v>-21.044616212012546</v>
          </cell>
          <cell r="KF206">
            <v>-14.498572939594702</v>
          </cell>
          <cell r="KG206">
            <v>-7.9525296671766341</v>
          </cell>
          <cell r="KH206">
            <v>-1.4064863947595603</v>
          </cell>
          <cell r="KI206">
            <v>5.1395568776594089</v>
          </cell>
          <cell r="KJ206">
            <v>5.1395568776587268</v>
          </cell>
          <cell r="KK206">
            <v>5.1395568776590679</v>
          </cell>
        </row>
        <row r="207">
          <cell r="E207">
            <v>4121.7338964256496</v>
          </cell>
          <cell r="H207">
            <v>2726.7733341303101</v>
          </cell>
          <cell r="K207">
            <v>485.316788755228</v>
          </cell>
          <cell r="N207">
            <v>616.04753606346799</v>
          </cell>
          <cell r="T207">
            <v>15.810101494769</v>
          </cell>
          <cell r="X207">
            <v>8.6955558221229303</v>
          </cell>
          <cell r="AD207">
            <v>84.488868562034952</v>
          </cell>
          <cell r="AE207">
            <v>853.00838416179204</v>
          </cell>
          <cell r="AI207">
            <v>1910.84591585825</v>
          </cell>
          <cell r="AM207">
            <v>67.836519779947906</v>
          </cell>
          <cell r="AN207">
            <v>1271.3008551019</v>
          </cell>
          <cell r="AZ207">
            <v>2883.7861723299902</v>
          </cell>
          <cell r="BR207">
            <v>343.47782470213747</v>
          </cell>
          <cell r="BS207">
            <v>343.47782470213747</v>
          </cell>
          <cell r="BT207">
            <v>235.15255163163218</v>
          </cell>
          <cell r="BU207">
            <v>235.15255163163218</v>
          </cell>
          <cell r="BV207">
            <v>251.74125842465392</v>
          </cell>
          <cell r="BW207">
            <v>268.32996521767569</v>
          </cell>
          <cell r="BX207">
            <v>284.91867201069743</v>
          </cell>
          <cell r="BY207">
            <v>301.50737880371918</v>
          </cell>
          <cell r="BZ207">
            <v>318.09608559674092</v>
          </cell>
          <cell r="CA207">
            <v>334.68479238976278</v>
          </cell>
          <cell r="CB207">
            <v>334.68479238976278</v>
          </cell>
          <cell r="CC207">
            <v>334.68479238976278</v>
          </cell>
          <cell r="CP207">
            <v>227.23111117752583</v>
          </cell>
          <cell r="CQ207">
            <v>227.23111117752583</v>
          </cell>
          <cell r="CR207">
            <v>150.84397426253696</v>
          </cell>
          <cell r="CS207">
            <v>150.84397426253696</v>
          </cell>
          <cell r="CT207">
            <v>162.54174137747793</v>
          </cell>
          <cell r="CU207">
            <v>174.23950849241893</v>
          </cell>
          <cell r="CV207">
            <v>185.93727560735994</v>
          </cell>
          <cell r="CW207">
            <v>197.63504272230094</v>
          </cell>
          <cell r="CX207">
            <v>209.33280983724194</v>
          </cell>
          <cell r="CY207">
            <v>221.03057695218291</v>
          </cell>
          <cell r="CZ207">
            <v>221.03057695218291</v>
          </cell>
          <cell r="DA207">
            <v>221.03057695218291</v>
          </cell>
          <cell r="DN207">
            <v>40.443065729602331</v>
          </cell>
          <cell r="DO207">
            <v>40.443065729602331</v>
          </cell>
          <cell r="DP207">
            <v>33.665258868243114</v>
          </cell>
          <cell r="DQ207">
            <v>33.665258868243114</v>
          </cell>
          <cell r="DR207">
            <v>34.703198100112289</v>
          </cell>
          <cell r="DS207">
            <v>35.741137331981463</v>
          </cell>
          <cell r="DT207">
            <v>36.779076563850644</v>
          </cell>
          <cell r="DU207">
            <v>37.817015795719819</v>
          </cell>
          <cell r="DV207">
            <v>38.854955027588993</v>
          </cell>
          <cell r="DW207">
            <v>39.892894259458181</v>
          </cell>
          <cell r="DX207">
            <v>39.892894259458181</v>
          </cell>
          <cell r="DY207">
            <v>39.892894259458181</v>
          </cell>
          <cell r="EL207">
            <v>51.337294671955661</v>
          </cell>
          <cell r="EM207">
            <v>51.337294671955661</v>
          </cell>
          <cell r="EN207">
            <v>48.436404408290485</v>
          </cell>
          <cell r="EO207">
            <v>48.436404408290485</v>
          </cell>
          <cell r="EP207">
            <v>48.88064070383485</v>
          </cell>
          <cell r="EQ207">
            <v>49.324876999379221</v>
          </cell>
          <cell r="ER207">
            <v>49.769113294923585</v>
          </cell>
          <cell r="ES207">
            <v>50.213349590467956</v>
          </cell>
          <cell r="ET207">
            <v>50.657585886012328</v>
          </cell>
          <cell r="EU207">
            <v>51.101822181556685</v>
          </cell>
          <cell r="EV207">
            <v>51.101822181556685</v>
          </cell>
          <cell r="EW207">
            <v>51.101822181556685</v>
          </cell>
          <cell r="GT207">
            <v>1.3175084578974166</v>
          </cell>
          <cell r="GU207">
            <v>1.3175084578974166</v>
          </cell>
          <cell r="GV207">
            <v>-44.837891199399778</v>
          </cell>
          <cell r="GW207">
            <v>-44.837891199399778</v>
          </cell>
          <cell r="GX207">
            <v>-37.769749387919553</v>
          </cell>
          <cell r="GY207">
            <v>-30.701607576439791</v>
          </cell>
          <cell r="GZ207">
            <v>-23.633465764959489</v>
          </cell>
          <cell r="HA207">
            <v>-16.565323953479179</v>
          </cell>
          <cell r="HB207">
            <v>-9.4971821419996889</v>
          </cell>
          <cell r="HC207">
            <v>-2.4290403305187893</v>
          </cell>
          <cell r="HD207">
            <v>-2.4290403305190167</v>
          </cell>
          <cell r="HE207">
            <v>-2.4290403305190167</v>
          </cell>
          <cell r="HF207">
            <v>853.00838416179204</v>
          </cell>
          <cell r="HG207">
            <v>853.00838416179204</v>
          </cell>
          <cell r="HH207">
            <v>829.11242353498687</v>
          </cell>
          <cell r="HI207">
            <v>805.21646290818171</v>
          </cell>
          <cell r="HJ207">
            <v>784.97987994218954</v>
          </cell>
          <cell r="HK207">
            <v>768.40267463700991</v>
          </cell>
          <cell r="HL207">
            <v>755.48484699264338</v>
          </cell>
          <cell r="HM207">
            <v>746.22639700908996</v>
          </cell>
          <cell r="HN207">
            <v>740.62732468634886</v>
          </cell>
          <cell r="HO207">
            <v>738.68763002442131</v>
          </cell>
          <cell r="HP207">
            <v>736.74793536249354</v>
          </cell>
          <cell r="HQ207">
            <v>734.80824070056576</v>
          </cell>
          <cell r="ID207">
            <v>1910.8459158582505</v>
          </cell>
          <cell r="IE207">
            <v>1910.8459158582505</v>
          </cell>
          <cell r="IF207">
            <v>2046.688659737323</v>
          </cell>
          <cell r="IG207">
            <v>1991.4468120305708</v>
          </cell>
          <cell r="IH207">
            <v>1944.6645858722966</v>
          </cell>
          <cell r="II207">
            <v>1906.3419812625013</v>
          </cell>
          <cell r="IJ207">
            <v>1876.4789982011844</v>
          </cell>
          <cell r="IK207">
            <v>1855.0756366883465</v>
          </cell>
          <cell r="IL207">
            <v>1842.131896723987</v>
          </cell>
          <cell r="IM207">
            <v>1837.6477783081064</v>
          </cell>
          <cell r="IN207">
            <v>1833.1636598922257</v>
          </cell>
          <cell r="IO207">
            <v>1828.6795414763449</v>
          </cell>
          <cell r="IP207">
            <v>1271.3008551019</v>
          </cell>
          <cell r="IQ207">
            <v>1271.3008551019</v>
          </cell>
          <cell r="IR207">
            <v>1380.9135961792731</v>
          </cell>
          <cell r="IS207">
            <v>1341.1140997700536</v>
          </cell>
          <cell r="IT207">
            <v>1307.4094153814119</v>
          </cell>
          <cell r="IU207">
            <v>1279.7995430133474</v>
          </cell>
          <cell r="IV207">
            <v>1258.2844826658607</v>
          </cell>
          <cell r="IW207">
            <v>1242.864234338952</v>
          </cell>
          <cell r="IX207">
            <v>1233.5387980326198</v>
          </cell>
          <cell r="IY207">
            <v>1230.3081737468663</v>
          </cell>
          <cell r="IZ207">
            <v>1227.0775494611121</v>
          </cell>
          <cell r="JA207">
            <v>1223.8469251753581</v>
          </cell>
          <cell r="JB207">
            <v>1492.5534449181425</v>
          </cell>
          <cell r="JC207">
            <v>1492.5534449181425</v>
          </cell>
          <cell r="JD207">
            <v>1494.8874870930367</v>
          </cell>
          <cell r="JE207">
            <v>1455.5491751686991</v>
          </cell>
          <cell r="JF207">
            <v>1422.2350504330741</v>
          </cell>
          <cell r="JG207">
            <v>1394.9451128861638</v>
          </cell>
          <cell r="JH207">
            <v>1373.679362527967</v>
          </cell>
          <cell r="JI207">
            <v>1358.4377993584844</v>
          </cell>
          <cell r="JJ207">
            <v>1349.2204233777163</v>
          </cell>
          <cell r="JK207">
            <v>1346.0272345856613</v>
          </cell>
          <cell r="JL207">
            <v>1342.8340457936069</v>
          </cell>
          <cell r="JM207">
            <v>1339.6408570015524</v>
          </cell>
          <cell r="JN207">
            <v>0</v>
          </cell>
          <cell r="JO207">
            <v>0</v>
          </cell>
          <cell r="JP207">
            <v>2.3340421748941935</v>
          </cell>
          <cell r="JQ207">
            <v>-39.338311924337631</v>
          </cell>
          <cell r="JR207">
            <v>-33.314124735625001</v>
          </cell>
          <cell r="JS207">
            <v>-27.289937546910323</v>
          </cell>
          <cell r="JT207">
            <v>-21.265750358196783</v>
          </cell>
          <cell r="JU207">
            <v>-15.241563169482561</v>
          </cell>
          <cell r="JV207">
            <v>-9.2173759807681108</v>
          </cell>
          <cell r="JW207">
            <v>-3.1931887920550253</v>
          </cell>
          <cell r="JX207">
            <v>-3.1931887920543431</v>
          </cell>
          <cell r="JY207">
            <v>-3.1931887920545705</v>
          </cell>
          <cell r="JZ207">
            <v>8.3582475047336633</v>
          </cell>
          <cell r="KA207">
            <v>8.3582475047336633</v>
          </cell>
          <cell r="KB207">
            <v>-40.131194327457727</v>
          </cell>
          <cell r="KC207">
            <v>1.5411597717740975</v>
          </cell>
          <cell r="KD207">
            <v>2.5851143945416943</v>
          </cell>
          <cell r="KE207">
            <v>3.6290690173067794</v>
          </cell>
          <cell r="KF207">
            <v>4.6730236400735414</v>
          </cell>
          <cell r="KG207">
            <v>5.7169782628396284</v>
          </cell>
          <cell r="KH207">
            <v>6.7609328856046682</v>
          </cell>
          <cell r="KI207">
            <v>7.8048875083724827</v>
          </cell>
          <cell r="KJ207">
            <v>7.8048875083715732</v>
          </cell>
          <cell r="KK207">
            <v>7.8048875083718006</v>
          </cell>
        </row>
        <row r="208">
          <cell r="E208">
            <v>6640.1398742476404</v>
          </cell>
          <cell r="H208">
            <v>5927.0158949983597</v>
          </cell>
          <cell r="K208">
            <v>279.116891502437</v>
          </cell>
          <cell r="N208">
            <v>258.66518182775502</v>
          </cell>
          <cell r="T208">
            <v>-52.707480352510103</v>
          </cell>
          <cell r="X208">
            <v>-52.707480352510103</v>
          </cell>
          <cell r="AD208">
            <v>64.945152624810902</v>
          </cell>
          <cell r="AE208">
            <v>41.484669265116104</v>
          </cell>
          <cell r="AI208">
            <v>842.70237192987702</v>
          </cell>
          <cell r="AM208">
            <v>91.035824412314795</v>
          </cell>
          <cell r="AN208">
            <v>2186.5778066283301</v>
          </cell>
          <cell r="AZ208">
            <v>1078.2042438273099</v>
          </cell>
          <cell r="BR208">
            <v>553.34498952063666</v>
          </cell>
          <cell r="BS208">
            <v>553.34498952063666</v>
          </cell>
          <cell r="BT208">
            <v>378.83227638115045</v>
          </cell>
          <cell r="BU208">
            <v>378.83227638115045</v>
          </cell>
          <cell r="BV208">
            <v>405.55678994911005</v>
          </cell>
          <cell r="BW208">
            <v>432.28130351706966</v>
          </cell>
          <cell r="BX208">
            <v>459.00581708502932</v>
          </cell>
          <cell r="BY208">
            <v>485.73033065298893</v>
          </cell>
          <cell r="BZ208">
            <v>512.45484422094853</v>
          </cell>
          <cell r="CA208">
            <v>539.17935778890842</v>
          </cell>
          <cell r="CB208">
            <v>539.17935778890842</v>
          </cell>
          <cell r="CC208">
            <v>539.17935778890842</v>
          </cell>
          <cell r="CP208">
            <v>493.91799124986329</v>
          </cell>
          <cell r="CQ208">
            <v>493.91799124986329</v>
          </cell>
          <cell r="CR208">
            <v>327.88007053176426</v>
          </cell>
          <cell r="CS208">
            <v>327.88007053176426</v>
          </cell>
          <cell r="CT208">
            <v>353.30677203218715</v>
          </cell>
          <cell r="CU208">
            <v>378.73347353261011</v>
          </cell>
          <cell r="CV208">
            <v>404.160175033033</v>
          </cell>
          <cell r="CW208">
            <v>429.58687653345595</v>
          </cell>
          <cell r="CX208">
            <v>455.0135780338789</v>
          </cell>
          <cell r="CY208">
            <v>480.44027953430174</v>
          </cell>
          <cell r="CZ208">
            <v>480.44027953430174</v>
          </cell>
          <cell r="DA208">
            <v>480.44027953430174</v>
          </cell>
          <cell r="DN208">
            <v>23.259740958536415</v>
          </cell>
          <cell r="DO208">
            <v>23.259740958536415</v>
          </cell>
          <cell r="DP208">
            <v>19.361667728474281</v>
          </cell>
          <cell r="DQ208">
            <v>19.361667728474281</v>
          </cell>
          <cell r="DR208">
            <v>19.958610547433437</v>
          </cell>
          <cell r="DS208">
            <v>20.555553366392594</v>
          </cell>
          <cell r="DT208">
            <v>21.152496185351755</v>
          </cell>
          <cell r="DU208">
            <v>21.749439004310911</v>
          </cell>
          <cell r="DV208">
            <v>22.346381823270068</v>
          </cell>
          <cell r="DW208">
            <v>22.943324642229232</v>
          </cell>
          <cell r="DX208">
            <v>22.943324642229232</v>
          </cell>
          <cell r="DY208">
            <v>22.943324642229232</v>
          </cell>
          <cell r="EL208">
            <v>21.555431818979585</v>
          </cell>
          <cell r="EM208">
            <v>21.555431818979585</v>
          </cell>
          <cell r="EN208">
            <v>20.337410053470872</v>
          </cell>
          <cell r="EO208">
            <v>20.337410053470872</v>
          </cell>
          <cell r="EP208">
            <v>20.523935370812023</v>
          </cell>
          <cell r="EQ208">
            <v>20.710460688153173</v>
          </cell>
          <cell r="ER208">
            <v>20.896986005494323</v>
          </cell>
          <cell r="ES208">
            <v>21.083511322835477</v>
          </cell>
          <cell r="ET208">
            <v>21.270036640176627</v>
          </cell>
          <cell r="EU208">
            <v>21.456561957517774</v>
          </cell>
          <cell r="EV208">
            <v>21.456561957517774</v>
          </cell>
          <cell r="EW208">
            <v>21.456561957517774</v>
          </cell>
          <cell r="GT208">
            <v>-4.3922900293758413</v>
          </cell>
          <cell r="GU208">
            <v>-4.3922900293758413</v>
          </cell>
          <cell r="GV208">
            <v>-8.9131284631605343</v>
          </cell>
          <cell r="GW208">
            <v>-8.9131284631605343</v>
          </cell>
          <cell r="GX208">
            <v>-8.2208166774532163</v>
          </cell>
          <cell r="GY208">
            <v>-7.5285048917459552</v>
          </cell>
          <cell r="GZ208">
            <v>-6.8361931060385874</v>
          </cell>
          <cell r="HA208">
            <v>-6.1438813203313227</v>
          </cell>
          <cell r="HB208">
            <v>-5.4515695346240545</v>
          </cell>
          <cell r="HC208">
            <v>-4.759257748916399</v>
          </cell>
          <cell r="HD208">
            <v>-4.7592577489163919</v>
          </cell>
          <cell r="HE208">
            <v>-4.7592577489164132</v>
          </cell>
          <cell r="HF208">
            <v>41.484669265116096</v>
          </cell>
          <cell r="HG208">
            <v>41.484669265116096</v>
          </cell>
          <cell r="HH208">
            <v>40.322528257147738</v>
          </cell>
          <cell r="HI208">
            <v>39.160387249179379</v>
          </cell>
          <cell r="HJ208">
            <v>38.176214095681935</v>
          </cell>
          <cell r="HK208">
            <v>37.370008796655405</v>
          </cell>
          <cell r="HL208">
            <v>36.741771352099782</v>
          </cell>
          <cell r="HM208">
            <v>36.291501762015088</v>
          </cell>
          <cell r="HN208">
            <v>36.019200026401307</v>
          </cell>
          <cell r="HO208">
            <v>35.924866145258441</v>
          </cell>
          <cell r="HP208">
            <v>35.830532264115583</v>
          </cell>
          <cell r="HQ208">
            <v>35.736198382972702</v>
          </cell>
          <cell r="ID208">
            <v>842.70237192987713</v>
          </cell>
          <cell r="IE208">
            <v>842.70237192987713</v>
          </cell>
          <cell r="IF208">
            <v>902.6103956623615</v>
          </cell>
          <cell r="IG208">
            <v>878.2481822018583</v>
          </cell>
          <cell r="IH208">
            <v>857.61674739041757</v>
          </cell>
          <cell r="II208">
            <v>840.7160912280392</v>
          </cell>
          <cell r="IJ208">
            <v>827.54621371472342</v>
          </cell>
          <cell r="IK208">
            <v>818.10711485046966</v>
          </cell>
          <cell r="IL208">
            <v>812.39879463527859</v>
          </cell>
          <cell r="IM208">
            <v>810.42125306915</v>
          </cell>
          <cell r="IN208">
            <v>808.44371150302106</v>
          </cell>
          <cell r="IO208">
            <v>806.46616993689236</v>
          </cell>
          <cell r="IP208">
            <v>2186.5778066283297</v>
          </cell>
          <cell r="IQ208">
            <v>2186.5778066283297</v>
          </cell>
          <cell r="IR208">
            <v>2440.9935962631725</v>
          </cell>
          <cell r="IS208">
            <v>2370.6413916515298</v>
          </cell>
          <cell r="IT208">
            <v>2311.0627771861646</v>
          </cell>
          <cell r="IU208">
            <v>2262.2577528670772</v>
          </cell>
          <cell r="IV208">
            <v>2224.2263186942664</v>
          </cell>
          <cell r="IW208">
            <v>2196.968474667734</v>
          </cell>
          <cell r="IX208">
            <v>2180.4842207874785</v>
          </cell>
          <cell r="IY208">
            <v>2174.773557053501</v>
          </cell>
          <cell r="IZ208">
            <v>2169.0628933195235</v>
          </cell>
          <cell r="JA208">
            <v>2163.352229585545</v>
          </cell>
          <cell r="JB208">
            <v>-1302.3907654333366</v>
          </cell>
          <cell r="JC208">
            <v>-1302.3907654333366</v>
          </cell>
          <cell r="JD208">
            <v>-1498.0606723436633</v>
          </cell>
          <cell r="JE208">
            <v>-1453.2328222004921</v>
          </cell>
          <cell r="JF208">
            <v>-1415.269815700065</v>
          </cell>
          <cell r="JG208">
            <v>-1384.1716528423826</v>
          </cell>
          <cell r="JH208">
            <v>-1359.9383336274432</v>
          </cell>
          <cell r="JI208">
            <v>-1342.5698580552494</v>
          </cell>
          <cell r="JJ208">
            <v>-1332.0662261257985</v>
          </cell>
          <cell r="JK208">
            <v>-1328.4274378390926</v>
          </cell>
          <cell r="JL208">
            <v>-1324.7886495523867</v>
          </cell>
          <cell r="JM208">
            <v>-1321.1498612656801</v>
          </cell>
          <cell r="JN208">
            <v>0</v>
          </cell>
          <cell r="JO208">
            <v>0</v>
          </cell>
          <cell r="JP208">
            <v>-195.66990691032674</v>
          </cell>
          <cell r="JQ208">
            <v>44.82785014317119</v>
          </cell>
          <cell r="JR208">
            <v>37.963006500427127</v>
          </cell>
          <cell r="JS208">
            <v>31.098162857682382</v>
          </cell>
          <cell r="JT208">
            <v>24.233319214939456</v>
          </cell>
          <cell r="JU208">
            <v>17.368475572193802</v>
          </cell>
          <cell r="JV208">
            <v>10.503631929450876</v>
          </cell>
          <cell r="JW208">
            <v>3.6387882867059034</v>
          </cell>
          <cell r="JX208">
            <v>3.6387882867059034</v>
          </cell>
          <cell r="JY208">
            <v>3.6387882867065855</v>
          </cell>
          <cell r="JZ208">
            <v>1.0198060226917338</v>
          </cell>
          <cell r="KA208">
            <v>1.0198060226917338</v>
          </cell>
          <cell r="KB208">
            <v>192.16887449923379</v>
          </cell>
          <cell r="KC208">
            <v>-48.328882554264148</v>
          </cell>
          <cell r="KD208">
            <v>-40.771727125812767</v>
          </cell>
          <cell r="KE208">
            <v>-33.214571697360761</v>
          </cell>
          <cell r="KF208">
            <v>-25.657416268910467</v>
          </cell>
          <cell r="KG208">
            <v>-18.100260840457551</v>
          </cell>
          <cell r="KH208">
            <v>-10.543105412007355</v>
          </cell>
          <cell r="KI208">
            <v>-2.9859499835547272</v>
          </cell>
          <cell r="KJ208">
            <v>-2.9859499835547201</v>
          </cell>
          <cell r="KK208">
            <v>-2.9859499835554235</v>
          </cell>
        </row>
        <row r="209">
          <cell r="E209">
            <v>8988.8840499114904</v>
          </cell>
          <cell r="H209">
            <v>8045.6105497486196</v>
          </cell>
          <cell r="K209">
            <v>394.765220121776</v>
          </cell>
          <cell r="N209">
            <v>433.83382734278899</v>
          </cell>
          <cell r="T209">
            <v>-114.620781613256</v>
          </cell>
          <cell r="X209">
            <v>-114.620781613256</v>
          </cell>
          <cell r="AD209">
            <v>49.532837587959577</v>
          </cell>
          <cell r="AE209">
            <v>2195.9263399441702</v>
          </cell>
          <cell r="AI209">
            <v>4124.2608546568999</v>
          </cell>
          <cell r="AM209">
            <v>14.8123161174681</v>
          </cell>
          <cell r="AN209">
            <v>563.13769708855602</v>
          </cell>
          <cell r="AZ209">
            <v>6680.1943557285304</v>
          </cell>
          <cell r="BR209">
            <v>749.07367082595749</v>
          </cell>
          <cell r="BS209">
            <v>749.07367082595749</v>
          </cell>
          <cell r="BT209">
            <v>512.83248112902425</v>
          </cell>
          <cell r="BU209">
            <v>512.83248112902425</v>
          </cell>
          <cell r="BV209">
            <v>549.00996508298897</v>
          </cell>
          <cell r="BW209">
            <v>585.18744903695381</v>
          </cell>
          <cell r="BX209">
            <v>621.36493299091853</v>
          </cell>
          <cell r="BY209">
            <v>657.54241694488326</v>
          </cell>
          <cell r="BZ209">
            <v>693.71990089884798</v>
          </cell>
          <cell r="CA209">
            <v>729.89738485281305</v>
          </cell>
          <cell r="CB209">
            <v>729.89738485281305</v>
          </cell>
          <cell r="CC209">
            <v>729.89738485281305</v>
          </cell>
          <cell r="CP209">
            <v>670.46754581238497</v>
          </cell>
          <cell r="CQ209">
            <v>670.46754581238497</v>
          </cell>
          <cell r="CR209">
            <v>445.079851523397</v>
          </cell>
          <cell r="CS209">
            <v>445.079851523397</v>
          </cell>
          <cell r="CT209">
            <v>479.5952537867426</v>
          </cell>
          <cell r="CU209">
            <v>514.11065605008821</v>
          </cell>
          <cell r="CV209">
            <v>548.62605831343387</v>
          </cell>
          <cell r="CW209">
            <v>583.14146057677942</v>
          </cell>
          <cell r="CX209">
            <v>617.65686284012509</v>
          </cell>
          <cell r="CY209">
            <v>652.17226510347052</v>
          </cell>
          <cell r="CZ209">
            <v>652.17226510347052</v>
          </cell>
          <cell r="DA209">
            <v>652.17226510347052</v>
          </cell>
          <cell r="DN209">
            <v>32.897101676814664</v>
          </cell>
          <cell r="DO209">
            <v>32.897101676814664</v>
          </cell>
          <cell r="DP209">
            <v>27.383914250453387</v>
          </cell>
          <cell r="DQ209">
            <v>27.383914250453387</v>
          </cell>
          <cell r="DR209">
            <v>28.228192294888643</v>
          </cell>
          <cell r="DS209">
            <v>29.0724703393239</v>
          </cell>
          <cell r="DT209">
            <v>29.916748383759156</v>
          </cell>
          <cell r="DU209">
            <v>30.761026428194413</v>
          </cell>
          <cell r="DV209">
            <v>31.605304472629669</v>
          </cell>
          <cell r="DW209">
            <v>32.449582517064933</v>
          </cell>
          <cell r="DX209">
            <v>32.449582517064933</v>
          </cell>
          <cell r="DY209">
            <v>32.449582517064933</v>
          </cell>
          <cell r="EL209">
            <v>36.152818945232411</v>
          </cell>
          <cell r="EM209">
            <v>36.152818945232411</v>
          </cell>
          <cell r="EN209">
            <v>34.109950088343354</v>
          </cell>
          <cell r="EO209">
            <v>34.109950088343354</v>
          </cell>
          <cell r="EP209">
            <v>34.422790771989462</v>
          </cell>
          <cell r="EQ209">
            <v>34.73563145563557</v>
          </cell>
          <cell r="ER209">
            <v>35.048472139281678</v>
          </cell>
          <cell r="ES209">
            <v>35.361312822927786</v>
          </cell>
          <cell r="ET209">
            <v>35.674153506573894</v>
          </cell>
          <cell r="EU209">
            <v>35.986994190219995</v>
          </cell>
          <cell r="EV209">
            <v>35.986994190219995</v>
          </cell>
          <cell r="EW209">
            <v>35.986994190219995</v>
          </cell>
          <cell r="GT209">
            <v>-9.5517318011046655</v>
          </cell>
          <cell r="GU209">
            <v>-9.5517318011046655</v>
          </cell>
          <cell r="GV209">
            <v>-74.365294721269009</v>
          </cell>
          <cell r="GW209">
            <v>-74.365294721269009</v>
          </cell>
          <cell r="GX209">
            <v>-64.439880632593486</v>
          </cell>
          <cell r="GY209">
            <v>-54.514466543916932</v>
          </cell>
          <cell r="GZ209">
            <v>-44.589052455241458</v>
          </cell>
          <cell r="HA209">
            <v>-34.66363836656496</v>
          </cell>
          <cell r="HB209">
            <v>-24.738224277889259</v>
          </cell>
          <cell r="HC209">
            <v>-14.812810189212534</v>
          </cell>
          <cell r="HD209">
            <v>-14.812810189212762</v>
          </cell>
          <cell r="HE209">
            <v>-14.812810189212762</v>
          </cell>
          <cell r="HF209">
            <v>2195.9263399441697</v>
          </cell>
          <cell r="HG209">
            <v>2195.9263399441697</v>
          </cell>
          <cell r="HH209">
            <v>2134.4102161487003</v>
          </cell>
          <cell r="HI209">
            <v>2072.8940923532309</v>
          </cell>
          <cell r="HJ209">
            <v>2020.7984196838993</v>
          </cell>
          <cell r="HK209">
            <v>1978.1231981407063</v>
          </cell>
          <cell r="HL209">
            <v>1944.8684277236512</v>
          </cell>
          <cell r="HM209">
            <v>1921.0341084327347</v>
          </cell>
          <cell r="HN209">
            <v>1906.6202402679562</v>
          </cell>
          <cell r="HO209">
            <v>1901.6268232293162</v>
          </cell>
          <cell r="HP209">
            <v>1896.6334061906759</v>
          </cell>
          <cell r="HQ209">
            <v>1891.6399891520357</v>
          </cell>
          <cell r="ID209">
            <v>4124.2608546568999</v>
          </cell>
          <cell r="IE209">
            <v>4124.2608546568999</v>
          </cell>
          <cell r="IF209">
            <v>4417.4560863184797</v>
          </cell>
          <cell r="IG209">
            <v>4298.2252325143681</v>
          </cell>
          <cell r="IH209">
            <v>4197.2531434322327</v>
          </cell>
          <cell r="II209">
            <v>4114.5398190720707</v>
          </cell>
          <cell r="IJ209">
            <v>4050.0852594338849</v>
          </cell>
          <cell r="IK209">
            <v>4003.8894645176733</v>
          </cell>
          <cell r="IL209">
            <v>3975.952434323437</v>
          </cell>
          <cell r="IM209">
            <v>3966.2741688511755</v>
          </cell>
          <cell r="IN209">
            <v>3956.595903378914</v>
          </cell>
          <cell r="IO209">
            <v>3946.917637906653</v>
          </cell>
          <cell r="IP209">
            <v>563.13769708855591</v>
          </cell>
          <cell r="IQ209">
            <v>563.13769708855591</v>
          </cell>
          <cell r="IR209">
            <v>975.86746234697375</v>
          </cell>
          <cell r="IS209">
            <v>947.74185501642637</v>
          </cell>
          <cell r="IT209">
            <v>923.92334463709949</v>
          </cell>
          <cell r="IU209">
            <v>904.41193120899345</v>
          </cell>
          <cell r="IV209">
            <v>889.20761473210791</v>
          </cell>
          <cell r="IW209">
            <v>878.31039520644288</v>
          </cell>
          <cell r="IX209">
            <v>871.72027263199857</v>
          </cell>
          <cell r="IY209">
            <v>869.43724700877499</v>
          </cell>
          <cell r="IZ209">
            <v>867.15422138555118</v>
          </cell>
          <cell r="JA209">
            <v>864.87119576232749</v>
          </cell>
          <cell r="JB209">
            <v>5757.0494975125139</v>
          </cell>
          <cell r="JC209">
            <v>5757.0494975125139</v>
          </cell>
          <cell r="JD209">
            <v>5575.9988401202063</v>
          </cell>
          <cell r="JE209">
            <v>5423.3774698511725</v>
          </cell>
          <cell r="JF209">
            <v>5294.1282184790325</v>
          </cell>
          <cell r="JG209">
            <v>5188.2510860037837</v>
          </cell>
          <cell r="JH209">
            <v>5105.7460724254288</v>
          </cell>
          <cell r="JI209">
            <v>5046.613177743965</v>
          </cell>
          <cell r="JJ209">
            <v>5010.8524019593951</v>
          </cell>
          <cell r="JK209">
            <v>4998.4637450717173</v>
          </cell>
          <cell r="JL209">
            <v>4986.0750881840386</v>
          </cell>
          <cell r="JM209">
            <v>4973.6864312963617</v>
          </cell>
          <cell r="JN209">
            <v>0</v>
          </cell>
          <cell r="JO209">
            <v>0</v>
          </cell>
          <cell r="JP209">
            <v>-181.05065739230758</v>
          </cell>
          <cell r="JQ209">
            <v>-152.62137026903383</v>
          </cell>
          <cell r="JR209">
            <v>-129.24925137213995</v>
          </cell>
          <cell r="JS209">
            <v>-105.8771324752488</v>
          </cell>
          <cell r="JT209">
            <v>-82.505013578354919</v>
          </cell>
          <cell r="JU209">
            <v>-59.132894681463767</v>
          </cell>
          <cell r="JV209">
            <v>-35.760775784569887</v>
          </cell>
          <cell r="JW209">
            <v>-12.388656887677826</v>
          </cell>
          <cell r="JX209">
            <v>-12.388656887678735</v>
          </cell>
          <cell r="JY209">
            <v>-12.388656887676916</v>
          </cell>
          <cell r="JZ209">
            <v>-5.4239953354413677</v>
          </cell>
          <cell r="KA209">
            <v>-5.4239953354413677</v>
          </cell>
          <cell r="KB209">
            <v>110.81309913670188</v>
          </cell>
          <cell r="KC209">
            <v>82.383812013428127</v>
          </cell>
          <cell r="KD209">
            <v>68.93710720520977</v>
          </cell>
          <cell r="KE209">
            <v>55.490402396995165</v>
          </cell>
          <cell r="KF209">
            <v>42.043697588776759</v>
          </cell>
          <cell r="KG209">
            <v>28.596992780562104</v>
          </cell>
          <cell r="KH209">
            <v>15.150287972343925</v>
          </cell>
          <cell r="KI209">
            <v>1.7035831641285881</v>
          </cell>
          <cell r="KJ209">
            <v>1.7035831641292702</v>
          </cell>
          <cell r="KK209">
            <v>1.7035831641274513</v>
          </cell>
        </row>
        <row r="210">
          <cell r="E210">
            <v>2454.94232915973</v>
          </cell>
          <cell r="H210">
            <v>1980.1263838740999</v>
          </cell>
          <cell r="K210">
            <v>264.14095778185998</v>
          </cell>
          <cell r="N210">
            <v>60.437323847473401</v>
          </cell>
          <cell r="T210">
            <v>95.355754414704506</v>
          </cell>
          <cell r="X210">
            <v>52.445664928087403</v>
          </cell>
          <cell r="AD210">
            <v>6.9956526643722503</v>
          </cell>
          <cell r="AE210">
            <v>283.16173536765803</v>
          </cell>
          <cell r="AI210">
            <v>664.98906199713497</v>
          </cell>
          <cell r="AM210">
            <v>220.337269071554</v>
          </cell>
          <cell r="AN210">
            <v>701.97780191889603</v>
          </cell>
          <cell r="AZ210">
            <v>1186.8714835563501</v>
          </cell>
          <cell r="BR210">
            <v>204.5785274299775</v>
          </cell>
          <cell r="BS210">
            <v>204.5785274299775</v>
          </cell>
          <cell r="BT210">
            <v>140.059006068061</v>
          </cell>
          <cell r="BU210">
            <v>140.059006068061</v>
          </cell>
          <cell r="BV210">
            <v>149.93939124467917</v>
          </cell>
          <cell r="BW210">
            <v>159.81977642129735</v>
          </cell>
          <cell r="BX210">
            <v>169.7001615979155</v>
          </cell>
          <cell r="BY210">
            <v>179.58054677453367</v>
          </cell>
          <cell r="BZ210">
            <v>189.46093195115185</v>
          </cell>
          <cell r="CA210">
            <v>199.34131712777008</v>
          </cell>
          <cell r="CB210">
            <v>199.34131712777008</v>
          </cell>
          <cell r="CC210">
            <v>199.34131712777008</v>
          </cell>
          <cell r="CP210">
            <v>165.01053198950831</v>
          </cell>
          <cell r="CQ210">
            <v>165.01053198950831</v>
          </cell>
          <cell r="CR210">
            <v>109.53977345569896</v>
          </cell>
          <cell r="CS210">
            <v>109.53977345569896</v>
          </cell>
          <cell r="CT210">
            <v>118.0344499316581</v>
          </cell>
          <cell r="CU210">
            <v>126.52912640761727</v>
          </cell>
          <cell r="CV210">
            <v>135.02380288357645</v>
          </cell>
          <cell r="CW210">
            <v>143.5184793595356</v>
          </cell>
          <cell r="CX210">
            <v>152.01315583549479</v>
          </cell>
          <cell r="CY210">
            <v>160.50783231145391</v>
          </cell>
          <cell r="CZ210">
            <v>160.50783231145391</v>
          </cell>
          <cell r="DA210">
            <v>160.50783231145391</v>
          </cell>
          <cell r="DN210">
            <v>22.011746481821664</v>
          </cell>
          <cell r="DO210">
            <v>22.011746481821664</v>
          </cell>
          <cell r="DP210">
            <v>18.322823210463682</v>
          </cell>
          <cell r="DQ210">
            <v>18.322823210463682</v>
          </cell>
          <cell r="DR210">
            <v>18.887737240181224</v>
          </cell>
          <cell r="DS210">
            <v>19.452651269898762</v>
          </cell>
          <cell r="DT210">
            <v>20.017565299616304</v>
          </cell>
          <cell r="DU210">
            <v>20.582479329333843</v>
          </cell>
          <cell r="DV210">
            <v>21.147393359051385</v>
          </cell>
          <cell r="DW210">
            <v>21.712307388768931</v>
          </cell>
          <cell r="DX210">
            <v>21.712307388768931</v>
          </cell>
          <cell r="DY210">
            <v>21.712307388768931</v>
          </cell>
          <cell r="EL210">
            <v>5.0364436539561162</v>
          </cell>
          <cell r="EM210">
            <v>5.0364436539561162</v>
          </cell>
          <cell r="EN210">
            <v>4.7518519073006233</v>
          </cell>
          <cell r="EO210">
            <v>4.7518519073006233</v>
          </cell>
          <cell r="EP210">
            <v>4.7954336948850331</v>
          </cell>
          <cell r="EQ210">
            <v>4.8390154824694429</v>
          </cell>
          <cell r="ER210">
            <v>4.8825972700538518</v>
          </cell>
          <cell r="ES210">
            <v>4.9261790576382616</v>
          </cell>
          <cell r="ET210">
            <v>4.9697608452226714</v>
          </cell>
          <cell r="EU210">
            <v>5.0133426328070803</v>
          </cell>
          <cell r="EV210">
            <v>5.0133426328070803</v>
          </cell>
          <cell r="EW210">
            <v>5.0133426328070803</v>
          </cell>
          <cell r="GT210">
            <v>5.4972738529302632</v>
          </cell>
          <cell r="GU210">
            <v>5.4972738529302632</v>
          </cell>
          <cell r="GV210">
            <v>-5.0613560121450565</v>
          </cell>
          <cell r="GW210">
            <v>-5.0613560121450565</v>
          </cell>
          <cell r="GX210">
            <v>-3.0693886808353721</v>
          </cell>
          <cell r="GY210">
            <v>-1.0774213495256522</v>
          </cell>
          <cell r="GZ210">
            <v>0.6326845917781293</v>
          </cell>
          <cell r="HA210">
            <v>2.0107312542178093</v>
          </cell>
          <cell r="HB210">
            <v>3.388777916657526</v>
          </cell>
          <cell r="HC210">
            <v>4.7668245790971815</v>
          </cell>
          <cell r="HD210">
            <v>4.766824579097162</v>
          </cell>
          <cell r="HE210">
            <v>4.766824579097201</v>
          </cell>
          <cell r="HF210">
            <v>283.16173536765797</v>
          </cell>
          <cell r="HG210">
            <v>283.16173536765797</v>
          </cell>
          <cell r="HH210">
            <v>275.22931429771455</v>
          </cell>
          <cell r="HI210">
            <v>267.29689322777114</v>
          </cell>
          <cell r="HJ210">
            <v>260.57922660578032</v>
          </cell>
          <cell r="HK210">
            <v>255.07631443174216</v>
          </cell>
          <cell r="HL210">
            <v>250.78815670565663</v>
          </cell>
          <cell r="HM210">
            <v>247.71475342752373</v>
          </cell>
          <cell r="HN210">
            <v>245.85610459734355</v>
          </cell>
          <cell r="HO210">
            <v>245.21221021511587</v>
          </cell>
          <cell r="HP210">
            <v>244.56831583288817</v>
          </cell>
          <cell r="HQ210">
            <v>243.92442145066053</v>
          </cell>
          <cell r="ID210">
            <v>664.98906199713485</v>
          </cell>
          <cell r="IE210">
            <v>664.98906199713485</v>
          </cell>
          <cell r="IF210">
            <v>712.26338070675638</v>
          </cell>
          <cell r="IG210">
            <v>693.03879321666443</v>
          </cell>
          <cell r="IH210">
            <v>676.75821903067333</v>
          </cell>
          <cell r="II210">
            <v>663.42165814878308</v>
          </cell>
          <cell r="IJ210">
            <v>653.02911057099391</v>
          </cell>
          <cell r="IK210">
            <v>645.58057629730547</v>
          </cell>
          <cell r="IL210">
            <v>641.07605532771788</v>
          </cell>
          <cell r="IM210">
            <v>639.51554766223137</v>
          </cell>
          <cell r="IN210">
            <v>637.95503999674452</v>
          </cell>
          <cell r="IO210">
            <v>636.39453233125801</v>
          </cell>
          <cell r="IP210">
            <v>701.97780191889603</v>
          </cell>
          <cell r="IQ210">
            <v>701.97780191889603</v>
          </cell>
          <cell r="IR210">
            <v>787.77335594553938</v>
          </cell>
          <cell r="IS210">
            <v>765.0688341434651</v>
          </cell>
          <cell r="IT210">
            <v>745.84123554106964</v>
          </cell>
          <cell r="IU210">
            <v>730.09056013835277</v>
          </cell>
          <cell r="IV210">
            <v>717.81680793531484</v>
          </cell>
          <cell r="IW210">
            <v>709.01997893195573</v>
          </cell>
          <cell r="IX210">
            <v>703.70007312827556</v>
          </cell>
          <cell r="IY210">
            <v>701.8570905242741</v>
          </cell>
          <cell r="IZ210">
            <v>700.01410792027241</v>
          </cell>
          <cell r="JA210">
            <v>698.17112531627095</v>
          </cell>
          <cell r="JB210">
            <v>246.17299544589685</v>
          </cell>
          <cell r="JC210">
            <v>246.17299544589685</v>
          </cell>
          <cell r="JD210">
            <v>199.71933905893161</v>
          </cell>
          <cell r="JE210">
            <v>195.26685230097053</v>
          </cell>
          <cell r="JF210">
            <v>191.49621009538396</v>
          </cell>
          <cell r="JG210">
            <v>188.40741244217247</v>
          </cell>
          <cell r="JH210">
            <v>186.00045934133573</v>
          </cell>
          <cell r="JI210">
            <v>184.2753507928735</v>
          </cell>
          <cell r="JJ210">
            <v>183.23208679678589</v>
          </cell>
          <cell r="JK210">
            <v>182.87066735307315</v>
          </cell>
          <cell r="JL210">
            <v>182.50924790936028</v>
          </cell>
          <cell r="JM210">
            <v>182.14782846564754</v>
          </cell>
          <cell r="JN210">
            <v>0</v>
          </cell>
          <cell r="JO210">
            <v>0</v>
          </cell>
          <cell r="JP210">
            <v>-46.453656386965235</v>
          </cell>
          <cell r="JQ210">
            <v>-4.4524867579610827</v>
          </cell>
          <cell r="JR210">
            <v>-3.7706422055865687</v>
          </cell>
          <cell r="JS210">
            <v>-3.0887976532114862</v>
          </cell>
          <cell r="JT210">
            <v>-2.4069531008367449</v>
          </cell>
          <cell r="JU210">
            <v>-1.7251085484622308</v>
          </cell>
          <cell r="JV210">
            <v>-1.0432639960876031</v>
          </cell>
          <cell r="JW210">
            <v>-0.36141944371274803</v>
          </cell>
          <cell r="JX210">
            <v>-0.36141944371286172</v>
          </cell>
          <cell r="JY210">
            <v>-0.36141944371274803</v>
          </cell>
          <cell r="JZ210">
            <v>6.0802449082946177</v>
          </cell>
          <cell r="KA210">
            <v>6.0802449082946177</v>
          </cell>
          <cell r="KB210">
            <v>41.975271430184534</v>
          </cell>
          <cell r="KC210">
            <v>-2.5898198819619189E-2</v>
          </cell>
          <cell r="KD210">
            <v>1.2842245801155507</v>
          </cell>
          <cell r="KE210">
            <v>2.5943473590501882</v>
          </cell>
          <cell r="KF210">
            <v>3.6226087479792284</v>
          </cell>
          <cell r="KG210">
            <v>4.3188108580443938</v>
          </cell>
          <cell r="KH210">
            <v>5.0150129681094828</v>
          </cell>
          <cell r="KI210">
            <v>5.7112150781742841</v>
          </cell>
          <cell r="KJ210">
            <v>5.7112150781743782</v>
          </cell>
          <cell r="KK210">
            <v>5.7112150781743036</v>
          </cell>
        </row>
        <row r="211">
          <cell r="E211">
            <v>8204.8706679045408</v>
          </cell>
          <cell r="H211">
            <v>4818.8939695480203</v>
          </cell>
          <cell r="K211">
            <v>591.94151608026095</v>
          </cell>
          <cell r="N211">
            <v>2115.6212713832201</v>
          </cell>
          <cell r="T211">
            <v>66.559115972797699</v>
          </cell>
          <cell r="X211">
            <v>36.607513785038698</v>
          </cell>
          <cell r="AD211">
            <v>500.0821658687621</v>
          </cell>
          <cell r="AE211">
            <v>504.287512752834</v>
          </cell>
          <cell r="AI211">
            <v>2859.9953514099402</v>
          </cell>
          <cell r="AM211">
            <v>151.74381426730099</v>
          </cell>
          <cell r="AN211">
            <v>2105.0306166644</v>
          </cell>
          <cell r="AZ211">
            <v>3598.5308544500699</v>
          </cell>
          <cell r="BR211">
            <v>683.73922232537836</v>
          </cell>
          <cell r="BS211">
            <v>683.73922232537836</v>
          </cell>
          <cell r="BT211">
            <v>370.18401206942997</v>
          </cell>
          <cell r="BU211">
            <v>370.18401206942997</v>
          </cell>
          <cell r="BV211">
            <v>422.93322688808786</v>
          </cell>
          <cell r="BW211">
            <v>475.68244170674581</v>
          </cell>
          <cell r="BX211">
            <v>528.4316565254037</v>
          </cell>
          <cell r="BY211">
            <v>581.18087134406164</v>
          </cell>
          <cell r="BZ211">
            <v>633.93008616271959</v>
          </cell>
          <cell r="CA211">
            <v>686.67930098137742</v>
          </cell>
          <cell r="CB211">
            <v>686.67930098137742</v>
          </cell>
          <cell r="CC211">
            <v>686.67930098137742</v>
          </cell>
          <cell r="CP211">
            <v>401.57449746233499</v>
          </cell>
          <cell r="CQ211">
            <v>401.57449746233499</v>
          </cell>
          <cell r="CR211">
            <v>172.46126170691267</v>
          </cell>
          <cell r="CS211">
            <v>172.46126170691267</v>
          </cell>
          <cell r="CT211">
            <v>211.00485114621878</v>
          </cell>
          <cell r="CU211">
            <v>249.5484405855249</v>
          </cell>
          <cell r="CV211">
            <v>288.09203002483105</v>
          </cell>
          <cell r="CW211">
            <v>326.63561946413716</v>
          </cell>
          <cell r="CX211">
            <v>365.17920890344328</v>
          </cell>
          <cell r="CY211">
            <v>403.72279834274951</v>
          </cell>
          <cell r="CZ211">
            <v>403.72279834274951</v>
          </cell>
          <cell r="DA211">
            <v>403.72279834274951</v>
          </cell>
          <cell r="DN211">
            <v>49.328459673355077</v>
          </cell>
          <cell r="DO211">
            <v>49.328459673355077</v>
          </cell>
          <cell r="DP211">
            <v>33.88223474912315</v>
          </cell>
          <cell r="DQ211">
            <v>33.88223474912315</v>
          </cell>
          <cell r="DR211">
            <v>36.480744389580195</v>
          </cell>
          <cell r="DS211">
            <v>39.079254030037241</v>
          </cell>
          <cell r="DT211">
            <v>41.677763670494286</v>
          </cell>
          <cell r="DU211">
            <v>44.276273310951332</v>
          </cell>
          <cell r="DV211">
            <v>46.874782951408378</v>
          </cell>
          <cell r="DW211">
            <v>49.473292591865423</v>
          </cell>
          <cell r="DX211">
            <v>49.473292591865423</v>
          </cell>
          <cell r="DY211">
            <v>49.473292591865423</v>
          </cell>
          <cell r="EL211">
            <v>176.30177261526833</v>
          </cell>
          <cell r="EM211">
            <v>176.30177261526833</v>
          </cell>
          <cell r="EN211">
            <v>153.12307848923018</v>
          </cell>
          <cell r="EO211">
            <v>153.12307848923018</v>
          </cell>
          <cell r="EP211">
            <v>157.02241702891615</v>
          </cell>
          <cell r="EQ211">
            <v>160.92175556860209</v>
          </cell>
          <cell r="ER211">
            <v>164.82109410828804</v>
          </cell>
          <cell r="ES211">
            <v>168.72043264797398</v>
          </cell>
          <cell r="ET211">
            <v>172.61977118765992</v>
          </cell>
          <cell r="EU211">
            <v>176.51910972734589</v>
          </cell>
          <cell r="EV211">
            <v>176.51910972734589</v>
          </cell>
          <cell r="EW211">
            <v>176.51910972734589</v>
          </cell>
          <cell r="GT211">
            <v>5.546592997733141</v>
          </cell>
          <cell r="GU211">
            <v>5.546592997733141</v>
          </cell>
          <cell r="GV211">
            <v>-64.246699433037406</v>
          </cell>
          <cell r="GW211">
            <v>-64.246699433037406</v>
          </cell>
          <cell r="GX211">
            <v>-52.505413513001201</v>
          </cell>
          <cell r="GY211">
            <v>-40.764127592965139</v>
          </cell>
          <cell r="GZ211">
            <v>-29.022841672929047</v>
          </cell>
          <cell r="HA211">
            <v>-17.281555752892899</v>
          </cell>
          <cell r="HB211">
            <v>-5.5402698328568381</v>
          </cell>
          <cell r="HC211">
            <v>6.2010160871791964</v>
          </cell>
          <cell r="HD211">
            <v>6.2010160871791964</v>
          </cell>
          <cell r="HE211">
            <v>6.2010160871791395</v>
          </cell>
          <cell r="HF211">
            <v>504.28751275283395</v>
          </cell>
          <cell r="HG211">
            <v>504.28751275283395</v>
          </cell>
          <cell r="HH211">
            <v>480.31127577231939</v>
          </cell>
          <cell r="HI211">
            <v>456.33503879180483</v>
          </cell>
          <cell r="HJ211">
            <v>436.39231053211773</v>
          </cell>
          <cell r="HK211">
            <v>420.48309099325786</v>
          </cell>
          <cell r="HL211">
            <v>408.60738017522533</v>
          </cell>
          <cell r="HM211">
            <v>400.76517807802009</v>
          </cell>
          <cell r="HN211">
            <v>396.95648470164207</v>
          </cell>
          <cell r="HO211">
            <v>397.18130004609151</v>
          </cell>
          <cell r="HP211">
            <v>397.40611539054095</v>
          </cell>
          <cell r="HQ211">
            <v>397.63093073499033</v>
          </cell>
          <cell r="ID211">
            <v>2859.9953514099402</v>
          </cell>
          <cell r="IE211">
            <v>2859.9953514099402</v>
          </cell>
          <cell r="IF211">
            <v>3025.7683615948072</v>
          </cell>
          <cell r="IG211">
            <v>2905.5418366386803</v>
          </cell>
          <cell r="IH211">
            <v>2805.5409516476329</v>
          </cell>
          <cell r="II211">
            <v>2725.7657066216643</v>
          </cell>
          <cell r="IJ211">
            <v>2666.2161015607749</v>
          </cell>
          <cell r="IK211">
            <v>2626.8921364649641</v>
          </cell>
          <cell r="IL211">
            <v>2607.7938113342329</v>
          </cell>
          <cell r="IM211">
            <v>2608.9211261685805</v>
          </cell>
          <cell r="IN211">
            <v>2610.048441002928</v>
          </cell>
          <cell r="IO211">
            <v>2611.1757558372747</v>
          </cell>
          <cell r="IP211">
            <v>2105.0306166643995</v>
          </cell>
          <cell r="IQ211">
            <v>2105.0306166643995</v>
          </cell>
          <cell r="IR211">
            <v>2256.4422416363427</v>
          </cell>
          <cell r="IS211">
            <v>2143.8048819755177</v>
          </cell>
          <cell r="IT211">
            <v>2050.116441315291</v>
          </cell>
          <cell r="IU211">
            <v>1975.3769196556609</v>
          </cell>
          <cell r="IV211">
            <v>1919.5863169966287</v>
          </cell>
          <cell r="IW211">
            <v>1882.744633338194</v>
          </cell>
          <cell r="IX211">
            <v>1864.8518686803566</v>
          </cell>
          <cell r="IY211">
            <v>1865.908023023117</v>
          </cell>
          <cell r="IZ211">
            <v>1866.9641773658773</v>
          </cell>
          <cell r="JA211">
            <v>1868.0203317086373</v>
          </cell>
          <cell r="JB211">
            <v>1259.2522474983748</v>
          </cell>
          <cell r="JC211">
            <v>1259.2522474983748</v>
          </cell>
          <cell r="JD211">
            <v>1249.6373957307837</v>
          </cell>
          <cell r="JE211">
            <v>1218.0719934549675</v>
          </cell>
          <cell r="JF211">
            <v>1191.8168208644597</v>
          </cell>
          <cell r="JG211">
            <v>1170.8718779592614</v>
          </cell>
          <cell r="JH211">
            <v>1155.2371647393716</v>
          </cell>
          <cell r="JI211">
            <v>1144.9126812047903</v>
          </cell>
          <cell r="JJ211">
            <v>1139.8984273555186</v>
          </cell>
          <cell r="JK211">
            <v>1140.194403191555</v>
          </cell>
          <cell r="JL211">
            <v>1140.4903790275916</v>
          </cell>
          <cell r="JM211">
            <v>1140.7863548636276</v>
          </cell>
          <cell r="JN211">
            <v>0</v>
          </cell>
          <cell r="JO211">
            <v>0</v>
          </cell>
          <cell r="JP211">
            <v>-9.6148517675910625</v>
          </cell>
          <cell r="JQ211">
            <v>-31.565402275816268</v>
          </cell>
          <cell r="JR211">
            <v>-26.255172590507755</v>
          </cell>
          <cell r="JS211">
            <v>-20.944942905198332</v>
          </cell>
          <cell r="JT211">
            <v>-15.634713219889818</v>
          </cell>
          <cell r="JU211">
            <v>-10.324483534581304</v>
          </cell>
          <cell r="JV211">
            <v>-5.014253849271654</v>
          </cell>
          <cell r="JW211">
            <v>0.29597583603640487</v>
          </cell>
          <cell r="JX211">
            <v>0.29597583603663224</v>
          </cell>
          <cell r="JY211">
            <v>0.29597583603595012</v>
          </cell>
          <cell r="JZ211">
            <v>47.220106820129985</v>
          </cell>
          <cell r="KA211">
            <v>47.220106820129985</v>
          </cell>
          <cell r="KB211">
            <v>-12.958333843049502</v>
          </cell>
          <cell r="KC211">
            <v>8.9922166651757038</v>
          </cell>
          <cell r="KD211">
            <v>15.423272899903395</v>
          </cell>
          <cell r="KE211">
            <v>21.854329134630035</v>
          </cell>
          <cell r="KF211">
            <v>28.285385369357613</v>
          </cell>
          <cell r="KG211">
            <v>34.716441604085247</v>
          </cell>
          <cell r="KH211">
            <v>41.14749783881166</v>
          </cell>
          <cell r="KI211">
            <v>47.578554073539635</v>
          </cell>
          <cell r="KJ211">
            <v>47.578554073539408</v>
          </cell>
          <cell r="KK211">
            <v>47.578554073540033</v>
          </cell>
        </row>
        <row r="212">
          <cell r="E212">
            <v>6162.1583808027899</v>
          </cell>
          <cell r="H212">
            <v>5031.7457764587798</v>
          </cell>
          <cell r="K212">
            <v>627.60001774813702</v>
          </cell>
          <cell r="N212">
            <v>229.75556894953201</v>
          </cell>
          <cell r="T212">
            <v>112.446154656784</v>
          </cell>
          <cell r="X212">
            <v>61.845385061230999</v>
          </cell>
          <cell r="AD212">
            <v>52.19538969349523</v>
          </cell>
          <cell r="AE212">
            <v>666.77566163131496</v>
          </cell>
          <cell r="AI212">
            <v>124.370762794203</v>
          </cell>
          <cell r="AM212">
            <v>39.452228360530697</v>
          </cell>
          <cell r="AN212">
            <v>787.01720046035098</v>
          </cell>
          <cell r="AZ212">
            <v>992.20285076604898</v>
          </cell>
          <cell r="BR212">
            <v>513.51319840023245</v>
          </cell>
          <cell r="BS212">
            <v>513.51319840023245</v>
          </cell>
          <cell r="BT212">
            <v>288.44036354141036</v>
          </cell>
          <cell r="BU212">
            <v>288.44036354141036</v>
          </cell>
          <cell r="BV212">
            <v>324.89980062782695</v>
          </cell>
          <cell r="BW212">
            <v>361.35923771424348</v>
          </cell>
          <cell r="BX212">
            <v>397.81867480066001</v>
          </cell>
          <cell r="BY212">
            <v>434.27811188707653</v>
          </cell>
          <cell r="BZ212">
            <v>470.73754897349306</v>
          </cell>
          <cell r="CA212">
            <v>507.19698605990953</v>
          </cell>
          <cell r="CB212">
            <v>507.19698605990953</v>
          </cell>
          <cell r="CC212">
            <v>507.19698605990953</v>
          </cell>
          <cell r="CP212">
            <v>419.31214803823161</v>
          </cell>
          <cell r="CQ212">
            <v>419.31214803823161</v>
          </cell>
          <cell r="CR212">
            <v>255.50675623049875</v>
          </cell>
          <cell r="CS212">
            <v>255.50675623049875</v>
          </cell>
          <cell r="CT212">
            <v>282.04151055025471</v>
          </cell>
          <cell r="CU212">
            <v>308.57626487001062</v>
          </cell>
          <cell r="CV212">
            <v>335.11101918976658</v>
          </cell>
          <cell r="CW212">
            <v>361.64577350952254</v>
          </cell>
          <cell r="CX212">
            <v>388.1805278292785</v>
          </cell>
          <cell r="CY212">
            <v>414.71528214903441</v>
          </cell>
          <cell r="CZ212">
            <v>414.71528214903441</v>
          </cell>
          <cell r="DA212">
            <v>414.71528214903441</v>
          </cell>
          <cell r="DN212">
            <v>52.300001479011414</v>
          </cell>
          <cell r="DO212">
            <v>52.300001479011414</v>
          </cell>
          <cell r="DP212">
            <v>33.01778990304048</v>
          </cell>
          <cell r="DQ212">
            <v>33.01778990304048</v>
          </cell>
          <cell r="DR212">
            <v>36.141305809711561</v>
          </cell>
          <cell r="DS212">
            <v>39.264821716382649</v>
          </cell>
          <cell r="DT212">
            <v>42.388337623053729</v>
          </cell>
          <cell r="DU212">
            <v>45.51185352972481</v>
          </cell>
          <cell r="DV212">
            <v>48.635369436395898</v>
          </cell>
          <cell r="DW212">
            <v>51.758885343066986</v>
          </cell>
          <cell r="DX212">
            <v>51.758885343066986</v>
          </cell>
          <cell r="DY212">
            <v>51.758885343066986</v>
          </cell>
          <cell r="EL212">
            <v>19.146297412460999</v>
          </cell>
          <cell r="EM212">
            <v>19.146297412460999</v>
          </cell>
          <cell r="EN212">
            <v>15.258093473420958</v>
          </cell>
          <cell r="EO212">
            <v>15.258093473420958</v>
          </cell>
          <cell r="EP212">
            <v>15.887941704476953</v>
          </cell>
          <cell r="EQ212">
            <v>16.517789935532949</v>
          </cell>
          <cell r="ER212">
            <v>17.147638166588944</v>
          </cell>
          <cell r="ES212">
            <v>17.777486397644939</v>
          </cell>
          <cell r="ET212">
            <v>18.407334628700934</v>
          </cell>
          <cell r="EU212">
            <v>19.037182859756932</v>
          </cell>
          <cell r="EV212">
            <v>19.037182859756932</v>
          </cell>
          <cell r="EW212">
            <v>19.037182859756932</v>
          </cell>
          <cell r="GT212">
            <v>9.370512888065333</v>
          </cell>
          <cell r="GU212">
            <v>9.370512888065333</v>
          </cell>
          <cell r="GV212">
            <v>-50.432986587111074</v>
          </cell>
          <cell r="GW212">
            <v>-50.43298658711096</v>
          </cell>
          <cell r="GX212">
            <v>-40.745447315521886</v>
          </cell>
          <cell r="GY212">
            <v>-31.057908043932478</v>
          </cell>
          <cell r="GZ212">
            <v>-21.370368772343575</v>
          </cell>
          <cell r="HA212">
            <v>-11.682829500754446</v>
          </cell>
          <cell r="HB212">
            <v>-1.9952902291652084</v>
          </cell>
          <cell r="HC212">
            <v>7.6922490424237981</v>
          </cell>
          <cell r="HD212">
            <v>7.6922490424237981</v>
          </cell>
          <cell r="HE212">
            <v>7.6922490424237981</v>
          </cell>
          <cell r="HF212">
            <v>666.77566163131473</v>
          </cell>
          <cell r="HG212">
            <v>666.77566163131473</v>
          </cell>
          <cell r="HH212">
            <v>645.06918969221658</v>
          </cell>
          <cell r="HI212">
            <v>623.36271775311855</v>
          </cell>
          <cell r="HJ212">
            <v>605.17246645667603</v>
          </cell>
          <cell r="HK212">
            <v>590.49843580288939</v>
          </cell>
          <cell r="HL212">
            <v>579.34062579175816</v>
          </cell>
          <cell r="HM212">
            <v>571.69903642328256</v>
          </cell>
          <cell r="HN212">
            <v>567.57366769746272</v>
          </cell>
          <cell r="HO212">
            <v>566.96451961429841</v>
          </cell>
          <cell r="HP212">
            <v>566.3553715311341</v>
          </cell>
          <cell r="HQ212">
            <v>565.74622344796978</v>
          </cell>
          <cell r="ID212">
            <v>124.37076279420303</v>
          </cell>
          <cell r="IE212">
            <v>124.37076279420303</v>
          </cell>
          <cell r="IF212">
            <v>131.81093275145923</v>
          </cell>
          <cell r="IG212">
            <v>126.81402642929511</v>
          </cell>
          <cell r="IH212">
            <v>122.62656648831663</v>
          </cell>
          <cell r="II212">
            <v>119.24855292852372</v>
          </cell>
          <cell r="IJ212">
            <v>116.67998574991647</v>
          </cell>
          <cell r="IK212">
            <v>114.92086495249478</v>
          </cell>
          <cell r="IL212">
            <v>113.9711905362587</v>
          </cell>
          <cell r="IM212">
            <v>113.83096250120825</v>
          </cell>
          <cell r="IN212">
            <v>113.69073446615776</v>
          </cell>
          <cell r="IO212">
            <v>113.55050643110731</v>
          </cell>
          <cell r="IP212">
            <v>787.01720046035086</v>
          </cell>
          <cell r="IQ212">
            <v>787.01720046035086</v>
          </cell>
          <cell r="IR212">
            <v>1028.13279854453</v>
          </cell>
          <cell r="IS212">
            <v>993.53629928850239</v>
          </cell>
          <cell r="IT212">
            <v>964.54406981841544</v>
          </cell>
          <cell r="IU212">
            <v>941.15611013427008</v>
          </cell>
          <cell r="IV212">
            <v>923.37242023606552</v>
          </cell>
          <cell r="IW212">
            <v>911.19300012380199</v>
          </cell>
          <cell r="IX212">
            <v>904.61784979747972</v>
          </cell>
          <cell r="IY212">
            <v>903.64696925709814</v>
          </cell>
          <cell r="IZ212">
            <v>902.67608871671689</v>
          </cell>
          <cell r="JA212">
            <v>901.70520817633553</v>
          </cell>
          <cell r="JB212">
            <v>4.1292239651669433</v>
          </cell>
          <cell r="JC212">
            <v>4.1292239651669433</v>
          </cell>
          <cell r="JD212">
            <v>-251.25267610085416</v>
          </cell>
          <cell r="JE212">
            <v>-243.35955510608869</v>
          </cell>
          <cell r="JF212">
            <v>-236.74503687342281</v>
          </cell>
          <cell r="JG212">
            <v>-231.40912140285695</v>
          </cell>
          <cell r="JH212">
            <v>-227.35180869439091</v>
          </cell>
          <cell r="JI212">
            <v>-224.57309874802468</v>
          </cell>
          <cell r="JJ212">
            <v>-223.07299156375825</v>
          </cell>
          <cell r="JK212">
            <v>-222.85148714159152</v>
          </cell>
          <cell r="JL212">
            <v>-222.62998271942502</v>
          </cell>
          <cell r="JM212">
            <v>-222.4084782972584</v>
          </cell>
          <cell r="JN212">
            <v>0</v>
          </cell>
          <cell r="JO212">
            <v>0</v>
          </cell>
          <cell r="JP212">
            <v>-255.3819000660211</v>
          </cell>
          <cell r="JQ212">
            <v>7.8931209947654679</v>
          </cell>
          <cell r="JR212">
            <v>6.6145182326658869</v>
          </cell>
          <cell r="JS212">
            <v>5.3359154705658511</v>
          </cell>
          <cell r="JT212">
            <v>4.0573127084660427</v>
          </cell>
          <cell r="JU212">
            <v>2.7787099463662344</v>
          </cell>
          <cell r="JV212">
            <v>1.500107184266426</v>
          </cell>
          <cell r="JW212">
            <v>0.22150442216673127</v>
          </cell>
          <cell r="JX212">
            <v>0.2215044221665039</v>
          </cell>
          <cell r="JY212">
            <v>0.22150442216661759</v>
          </cell>
          <cell r="JZ212">
            <v>13.720128695856602</v>
          </cell>
          <cell r="KA212">
            <v>13.720128695856602</v>
          </cell>
          <cell r="KB212">
            <v>209.2985292867013</v>
          </cell>
          <cell r="KC212">
            <v>-53.976491774085162</v>
          </cell>
          <cell r="KD212">
            <v>-43.010349740396506</v>
          </cell>
          <cell r="KE212">
            <v>-32.044207706707056</v>
          </cell>
          <cell r="KF212">
            <v>-21.078065673018347</v>
          </cell>
          <cell r="KG212">
            <v>-10.111923639329412</v>
          </cell>
          <cell r="KH212">
            <v>0.85421839435963509</v>
          </cell>
          <cell r="KI212">
            <v>11.820360428048335</v>
          </cell>
          <cell r="KJ212">
            <v>11.820360428048563</v>
          </cell>
          <cell r="KK212">
            <v>11.820360428048449</v>
          </cell>
        </row>
        <row r="213">
          <cell r="E213">
            <v>3569.6903230623602</v>
          </cell>
          <cell r="H213">
            <v>1844.2291690526299</v>
          </cell>
          <cell r="K213">
            <v>916.631291448399</v>
          </cell>
          <cell r="N213">
            <v>586.93370425259695</v>
          </cell>
          <cell r="T213">
            <v>97.807963317874197</v>
          </cell>
          <cell r="X213">
            <v>53.794379824830798</v>
          </cell>
          <cell r="AD213">
            <v>87.043789461214104</v>
          </cell>
          <cell r="AE213">
            <v>842.34569076103105</v>
          </cell>
          <cell r="AI213">
            <v>1276.91758593401</v>
          </cell>
          <cell r="AM213">
            <v>273.46674276261399</v>
          </cell>
          <cell r="AN213">
            <v>0</v>
          </cell>
          <cell r="AZ213">
            <v>2477.0549325276602</v>
          </cell>
          <cell r="BR213">
            <v>297.47419358853</v>
          </cell>
          <cell r="BS213">
            <v>297.47419358853</v>
          </cell>
          <cell r="BT213">
            <v>204.31849723187298</v>
          </cell>
          <cell r="BU213">
            <v>204.31849723187298</v>
          </cell>
          <cell r="BV213">
            <v>219.5668040439665</v>
          </cell>
          <cell r="BW213">
            <v>234.81511085606004</v>
          </cell>
          <cell r="BX213">
            <v>250.06341766815356</v>
          </cell>
          <cell r="BY213">
            <v>265.31172448024711</v>
          </cell>
          <cell r="BZ213">
            <v>280.56003129234062</v>
          </cell>
          <cell r="CA213">
            <v>295.8083381044342</v>
          </cell>
          <cell r="CB213">
            <v>295.8083381044342</v>
          </cell>
          <cell r="CC213">
            <v>295.8083381044342</v>
          </cell>
          <cell r="CP213">
            <v>153.68576408771915</v>
          </cell>
          <cell r="CQ213">
            <v>153.68576408771915</v>
          </cell>
          <cell r="CR213">
            <v>101.65742713121341</v>
          </cell>
          <cell r="CS213">
            <v>101.65742713121341</v>
          </cell>
          <cell r="CT213">
            <v>110.17375061827511</v>
          </cell>
          <cell r="CU213">
            <v>118.69007410533679</v>
          </cell>
          <cell r="CV213">
            <v>127.20639759239847</v>
          </cell>
          <cell r="CW213">
            <v>135.72272107946017</v>
          </cell>
          <cell r="CX213">
            <v>144.23904456652184</v>
          </cell>
          <cell r="CY213">
            <v>152.75536805358351</v>
          </cell>
          <cell r="CZ213">
            <v>152.75536805358351</v>
          </cell>
          <cell r="DA213">
            <v>152.75536805358351</v>
          </cell>
          <cell r="DN213">
            <v>76.385940954033245</v>
          </cell>
          <cell r="DO213">
            <v>76.385940954033245</v>
          </cell>
          <cell r="DP213">
            <v>55.450232550255315</v>
          </cell>
          <cell r="DQ213">
            <v>55.450232550255315</v>
          </cell>
          <cell r="DR213">
            <v>58.87712019700863</v>
          </cell>
          <cell r="DS213">
            <v>62.304007843761951</v>
          </cell>
          <cell r="DT213">
            <v>65.730895490515266</v>
          </cell>
          <cell r="DU213">
            <v>69.157783137268595</v>
          </cell>
          <cell r="DV213">
            <v>72.58467078402191</v>
          </cell>
          <cell r="DW213">
            <v>76.011558430775224</v>
          </cell>
          <cell r="DX213">
            <v>76.011558430775224</v>
          </cell>
          <cell r="DY213">
            <v>76.011558430775224</v>
          </cell>
          <cell r="EL213">
            <v>48.911142021049741</v>
          </cell>
          <cell r="EM213">
            <v>48.911142021049741</v>
          </cell>
          <cell r="EN213">
            <v>45.663765333507015</v>
          </cell>
          <cell r="EO213">
            <v>45.663765333507015</v>
          </cell>
          <cell r="EP213">
            <v>46.195316253125604</v>
          </cell>
          <cell r="EQ213">
            <v>46.7268671727442</v>
          </cell>
          <cell r="ER213">
            <v>47.258418092362788</v>
          </cell>
          <cell r="ES213">
            <v>47.789969011981384</v>
          </cell>
          <cell r="ET213">
            <v>48.321519931599973</v>
          </cell>
          <cell r="EU213">
            <v>48.853070851218575</v>
          </cell>
          <cell r="EV213">
            <v>48.853070851218575</v>
          </cell>
          <cell r="EW213">
            <v>48.853070851218575</v>
          </cell>
          <cell r="GT213">
            <v>8.1506636098228498</v>
          </cell>
          <cell r="GU213">
            <v>8.1506636098228498</v>
          </cell>
          <cell r="GV213">
            <v>-32.557384837386039</v>
          </cell>
          <cell r="GW213">
            <v>-32.557384837385925</v>
          </cell>
          <cell r="GX213">
            <v>-25.894036950767465</v>
          </cell>
          <cell r="GY213">
            <v>-19.230689064148976</v>
          </cell>
          <cell r="GZ213">
            <v>-12.567341177530388</v>
          </cell>
          <cell r="HA213">
            <v>-5.9039932909119202</v>
          </cell>
          <cell r="HB213">
            <v>0.75935459570668229</v>
          </cell>
          <cell r="HC213">
            <v>7.4227024823251</v>
          </cell>
          <cell r="HD213">
            <v>7.4227024823251</v>
          </cell>
          <cell r="HE213">
            <v>7.4227024823253274</v>
          </cell>
          <cell r="HF213">
            <v>842.34569076103116</v>
          </cell>
          <cell r="HG213">
            <v>842.34569076103116</v>
          </cell>
          <cell r="HH213">
            <v>818.5819166226529</v>
          </cell>
          <cell r="HI213">
            <v>794.81814248427474</v>
          </cell>
          <cell r="HJ213">
            <v>774.94417147385514</v>
          </cell>
          <cell r="HK213">
            <v>758.96000359139407</v>
          </cell>
          <cell r="HL213">
            <v>746.86563883689166</v>
          </cell>
          <cell r="HM213">
            <v>738.6610772103478</v>
          </cell>
          <cell r="HN213">
            <v>734.34631871176259</v>
          </cell>
          <cell r="HO213">
            <v>733.92136334113582</v>
          </cell>
          <cell r="HP213">
            <v>733.49640797050904</v>
          </cell>
          <cell r="HQ213">
            <v>733.07145259988249</v>
          </cell>
          <cell r="ID213">
            <v>1276.9175859340098</v>
          </cell>
          <cell r="IE213">
            <v>1276.9175859340098</v>
          </cell>
          <cell r="IF213">
            <v>1367.9542428920774</v>
          </cell>
          <cell r="IG213">
            <v>1331.2991412567435</v>
          </cell>
          <cell r="IH213">
            <v>1300.6439758338354</v>
          </cell>
          <cell r="II213">
            <v>1275.9887466233529</v>
          </cell>
          <cell r="IJ213">
            <v>1257.3334536252964</v>
          </cell>
          <cell r="IK213">
            <v>1244.6780968396654</v>
          </cell>
          <cell r="IL213">
            <v>1238.0226762664602</v>
          </cell>
          <cell r="IM213">
            <v>1237.3671919056808</v>
          </cell>
          <cell r="IN213">
            <v>1236.7117075449014</v>
          </cell>
          <cell r="IO213">
            <v>1236.056223184122</v>
          </cell>
          <cell r="IP213">
            <v>0</v>
          </cell>
          <cell r="IQ213">
            <v>0</v>
          </cell>
          <cell r="IR213">
            <v>0</v>
          </cell>
          <cell r="IS213">
            <v>0</v>
          </cell>
          <cell r="IT213">
            <v>0</v>
          </cell>
          <cell r="IU213">
            <v>0</v>
          </cell>
          <cell r="IV213">
            <v>0</v>
          </cell>
          <cell r="IW213">
            <v>0</v>
          </cell>
          <cell r="IX213">
            <v>0</v>
          </cell>
          <cell r="IY213">
            <v>0</v>
          </cell>
          <cell r="IZ213">
            <v>0</v>
          </cell>
          <cell r="JA213">
            <v>0</v>
          </cell>
          <cell r="JB213">
            <v>2119.263276695041</v>
          </cell>
          <cell r="JC213">
            <v>2119.263276695041</v>
          </cell>
          <cell r="JD213">
            <v>2186.5361595147306</v>
          </cell>
          <cell r="JE213">
            <v>2126.1172837410181</v>
          </cell>
          <cell r="JF213">
            <v>2075.5881473076906</v>
          </cell>
          <cell r="JG213">
            <v>2034.948750214747</v>
          </cell>
          <cell r="JH213">
            <v>2004.1990924621882</v>
          </cell>
          <cell r="JI213">
            <v>1983.3391740500133</v>
          </cell>
          <cell r="JJ213">
            <v>1972.3689949782229</v>
          </cell>
          <cell r="JK213">
            <v>1971.2885552468165</v>
          </cell>
          <cell r="JL213">
            <v>1970.2081155154106</v>
          </cell>
          <cell r="JM213">
            <v>1969.1276757840046</v>
          </cell>
          <cell r="JN213">
            <v>0</v>
          </cell>
          <cell r="JO213">
            <v>0</v>
          </cell>
          <cell r="JP213">
            <v>67.272882819689585</v>
          </cell>
          <cell r="JQ213">
            <v>-60.418875773712443</v>
          </cell>
          <cell r="JR213">
            <v>-50.529136433327494</v>
          </cell>
          <cell r="JS213">
            <v>-40.639397092943682</v>
          </cell>
          <cell r="JT213">
            <v>-30.749657752558733</v>
          </cell>
          <cell r="JU213">
            <v>-20.85991841217492</v>
          </cell>
          <cell r="JV213">
            <v>-10.970179071790426</v>
          </cell>
          <cell r="JW213">
            <v>-1.0804397314063863</v>
          </cell>
          <cell r="JX213">
            <v>-1.0804397314059315</v>
          </cell>
          <cell r="JY213">
            <v>-1.0804397314059315</v>
          </cell>
          <cell r="JZ213">
            <v>15.404312731590693</v>
          </cell>
          <cell r="KA213">
            <v>15.404312731590693</v>
          </cell>
          <cell r="KB213">
            <v>-92.576618535307773</v>
          </cell>
          <cell r="KC213">
            <v>35.115140058094362</v>
          </cell>
          <cell r="KD213">
            <v>31.888748604327873</v>
          </cell>
          <cell r="KE213">
            <v>28.662357150562549</v>
          </cell>
          <cell r="KF213">
            <v>25.435965696796188</v>
          </cell>
          <cell r="KG213">
            <v>22.209574243030843</v>
          </cell>
          <cell r="KH213">
            <v>18.983182789264951</v>
          </cell>
          <cell r="KI213">
            <v>15.756791335499329</v>
          </cell>
          <cell r="KJ213">
            <v>15.756791335498875</v>
          </cell>
          <cell r="KK213">
            <v>15.756791335499102</v>
          </cell>
        </row>
        <row r="214">
          <cell r="E214">
            <v>4599.9410098861499</v>
          </cell>
          <cell r="H214">
            <v>1023.53416098227</v>
          </cell>
          <cell r="K214">
            <v>1077.4218175870301</v>
          </cell>
          <cell r="N214">
            <v>1595.07454063767</v>
          </cell>
          <cell r="T214">
            <v>492.49789861815901</v>
          </cell>
          <cell r="X214">
            <v>270.87384423998702</v>
          </cell>
          <cell r="AD214">
            <v>172.60102880284759</v>
          </cell>
          <cell r="AE214">
            <v>3.8023897581203898</v>
          </cell>
          <cell r="AI214">
            <v>1825.27995460801</v>
          </cell>
          <cell r="AM214">
            <v>318.53626816427101</v>
          </cell>
          <cell r="AN214">
            <v>412.31852455217597</v>
          </cell>
          <cell r="AZ214">
            <v>2321.0366637604002</v>
          </cell>
          <cell r="BR214">
            <v>383.32841749051249</v>
          </cell>
          <cell r="BS214">
            <v>383.32841749051249</v>
          </cell>
          <cell r="BT214">
            <v>215.31557210442074</v>
          </cell>
          <cell r="BU214">
            <v>215.31557210442074</v>
          </cell>
          <cell r="BV214">
            <v>242.53188974624715</v>
          </cell>
          <cell r="BW214">
            <v>269.74820738807358</v>
          </cell>
          <cell r="BX214">
            <v>296.96452502989996</v>
          </cell>
          <cell r="BY214">
            <v>324.1808426717264</v>
          </cell>
          <cell r="BZ214">
            <v>351.39716031355277</v>
          </cell>
          <cell r="CA214">
            <v>378.61347795537915</v>
          </cell>
          <cell r="CB214">
            <v>378.61347795537915</v>
          </cell>
          <cell r="CC214">
            <v>378.61347795537915</v>
          </cell>
          <cell r="CP214">
            <v>85.294513415189158</v>
          </cell>
          <cell r="CQ214">
            <v>85.294513415189158</v>
          </cell>
          <cell r="CR214">
            <v>51.973987753359083</v>
          </cell>
          <cell r="CS214">
            <v>51.973987753359083</v>
          </cell>
          <cell r="CT214">
            <v>57.371563208503815</v>
          </cell>
          <cell r="CU214">
            <v>62.769138663648548</v>
          </cell>
          <cell r="CV214">
            <v>68.16671411879328</v>
          </cell>
          <cell r="CW214">
            <v>73.564289573938012</v>
          </cell>
          <cell r="CX214">
            <v>78.96186502908273</v>
          </cell>
          <cell r="CY214">
            <v>84.359440484227463</v>
          </cell>
          <cell r="CZ214">
            <v>84.359440484227463</v>
          </cell>
          <cell r="DA214">
            <v>84.359440484227463</v>
          </cell>
          <cell r="DN214">
            <v>89.785151465585841</v>
          </cell>
          <cell r="DO214">
            <v>89.785151465585841</v>
          </cell>
          <cell r="DP214">
            <v>56.6827377374563</v>
          </cell>
          <cell r="DQ214">
            <v>56.6827377374563</v>
          </cell>
          <cell r="DR214">
            <v>62.044981348446939</v>
          </cell>
          <cell r="DS214">
            <v>67.407224959437571</v>
          </cell>
          <cell r="DT214">
            <v>72.769468570428216</v>
          </cell>
          <cell r="DU214">
            <v>78.131712181418848</v>
          </cell>
          <cell r="DV214">
            <v>83.493955792409494</v>
          </cell>
          <cell r="DW214">
            <v>88.85619940340014</v>
          </cell>
          <cell r="DX214">
            <v>88.85619940340014</v>
          </cell>
          <cell r="DY214">
            <v>88.85619940340014</v>
          </cell>
          <cell r="EL214">
            <v>132.92287838647249</v>
          </cell>
          <cell r="EM214">
            <v>132.92287838647249</v>
          </cell>
          <cell r="EN214">
            <v>105.92908171670734</v>
          </cell>
          <cell r="EO214">
            <v>105.92908171670734</v>
          </cell>
          <cell r="EP214">
            <v>110.30179347475736</v>
          </cell>
          <cell r="EQ214">
            <v>114.67450523280739</v>
          </cell>
          <cell r="ER214">
            <v>119.04721699085741</v>
          </cell>
          <cell r="ES214">
            <v>123.41992874890742</v>
          </cell>
          <cell r="ET214">
            <v>127.79264050695744</v>
          </cell>
          <cell r="EU214">
            <v>132.16535226500747</v>
          </cell>
          <cell r="EV214">
            <v>132.16535226500747</v>
          </cell>
          <cell r="EW214">
            <v>132.16535226500747</v>
          </cell>
          <cell r="GT214">
            <v>30.0477222104956</v>
          </cell>
          <cell r="GU214">
            <v>30.0477222104956</v>
          </cell>
          <cell r="GV214">
            <v>-33.678402236908369</v>
          </cell>
          <cell r="GW214">
            <v>-33.678402236908369</v>
          </cell>
          <cell r="GX214">
            <v>-21.574563635544145</v>
          </cell>
          <cell r="GY214">
            <v>-9.4707250341799281</v>
          </cell>
          <cell r="GZ214">
            <v>1.9277823983598183</v>
          </cell>
          <cell r="HA214">
            <v>10.789370177594822</v>
          </cell>
          <cell r="HB214">
            <v>19.650957956829778</v>
          </cell>
          <cell r="HC214">
            <v>28.512545736064769</v>
          </cell>
          <cell r="HD214">
            <v>28.512545736064769</v>
          </cell>
          <cell r="HE214">
            <v>28.512545736064769</v>
          </cell>
          <cell r="HF214">
            <v>3.8023897581203894</v>
          </cell>
          <cell r="HG214">
            <v>3.8023897581203894</v>
          </cell>
          <cell r="HH214">
            <v>3.6786052960657569</v>
          </cell>
          <cell r="HI214">
            <v>3.554820834011124</v>
          </cell>
          <cell r="HJ214">
            <v>3.4510881556796922</v>
          </cell>
          <cell r="HK214">
            <v>3.3674072610714605</v>
          </cell>
          <cell r="HL214">
            <v>3.3037781501864303</v>
          </cell>
          <cell r="HM214">
            <v>3.2602008230246011</v>
          </cell>
          <cell r="HN214">
            <v>3.2366752795859721</v>
          </cell>
          <cell r="HO214">
            <v>3.233201519870545</v>
          </cell>
          <cell r="HP214">
            <v>3.2297277601551166</v>
          </cell>
          <cell r="HQ214">
            <v>3.2262540004396887</v>
          </cell>
          <cell r="ID214">
            <v>1825.2799546080103</v>
          </cell>
          <cell r="IE214">
            <v>1825.2799546080103</v>
          </cell>
          <cell r="IF214">
            <v>1934.4727646925478</v>
          </cell>
          <cell r="IG214">
            <v>1861.1375793162845</v>
          </cell>
          <cell r="IH214">
            <v>1799.6819243112618</v>
          </cell>
          <cell r="II214">
            <v>1750.1057996774794</v>
          </cell>
          <cell r="IJ214">
            <v>1712.4092054149376</v>
          </cell>
          <cell r="IK214">
            <v>1686.592141523636</v>
          </cell>
          <cell r="IL214">
            <v>1672.6546080035748</v>
          </cell>
          <cell r="IM214">
            <v>1670.5966048547539</v>
          </cell>
          <cell r="IN214">
            <v>1668.5386017059336</v>
          </cell>
          <cell r="IO214">
            <v>1666.4805985571127</v>
          </cell>
          <cell r="IP214">
            <v>412.31852455217597</v>
          </cell>
          <cell r="IQ214">
            <v>412.31852455217597</v>
          </cell>
          <cell r="IR214">
            <v>453.15402973738054</v>
          </cell>
          <cell r="IS214">
            <v>437.90547130711838</v>
          </cell>
          <cell r="IT214">
            <v>425.12701930749415</v>
          </cell>
          <cell r="IU214">
            <v>414.81867373850775</v>
          </cell>
          <cell r="IV214">
            <v>406.98043460015947</v>
          </cell>
          <cell r="IW214">
            <v>401.61230189244907</v>
          </cell>
          <cell r="IX214">
            <v>398.71427561537666</v>
          </cell>
          <cell r="IY214">
            <v>398.2863557689422</v>
          </cell>
          <cell r="IZ214">
            <v>397.85843592250768</v>
          </cell>
          <cell r="JA214">
            <v>397.43051607607322</v>
          </cell>
          <cell r="JB214">
            <v>1416.7638198139548</v>
          </cell>
          <cell r="JC214">
            <v>1416.7638198139548</v>
          </cell>
          <cell r="JD214">
            <v>1484.997340251233</v>
          </cell>
          <cell r="JE214">
            <v>1426.7869288431771</v>
          </cell>
          <cell r="JF214">
            <v>1378.0059931594474</v>
          </cell>
          <cell r="JG214">
            <v>1338.6545332000433</v>
          </cell>
          <cell r="JH214">
            <v>1308.7325489649645</v>
          </cell>
          <cell r="JI214">
            <v>1288.2400404542116</v>
          </cell>
          <cell r="JJ214">
            <v>1277.1770076677842</v>
          </cell>
          <cell r="JK214">
            <v>1275.5434506056822</v>
          </cell>
          <cell r="JL214">
            <v>1273.9098935435811</v>
          </cell>
          <cell r="JM214">
            <v>1272.2763364814791</v>
          </cell>
          <cell r="JN214">
            <v>0</v>
          </cell>
          <cell r="JO214">
            <v>0</v>
          </cell>
          <cell r="JP214">
            <v>68.23352043727823</v>
          </cell>
          <cell r="JQ214">
            <v>-58.210411408055961</v>
          </cell>
          <cell r="JR214">
            <v>-48.780935683729695</v>
          </cell>
          <cell r="JS214">
            <v>-39.35145995940411</v>
          </cell>
          <cell r="JT214">
            <v>-29.921984235078753</v>
          </cell>
          <cell r="JU214">
            <v>-20.492508510752941</v>
          </cell>
          <cell r="JV214">
            <v>-11.063032786427357</v>
          </cell>
          <cell r="JW214">
            <v>-1.6335570621019997</v>
          </cell>
          <cell r="JX214">
            <v>-1.6335570621010902</v>
          </cell>
          <cell r="JY214">
            <v>-1.6335570621019997</v>
          </cell>
          <cell r="JZ214">
            <v>44.431141277399568</v>
          </cell>
          <cell r="KA214">
            <v>44.431141277399568</v>
          </cell>
          <cell r="KB214">
            <v>-87.52850360728263</v>
          </cell>
          <cell r="KC214">
            <v>38.915428238051561</v>
          </cell>
          <cell r="KD214">
            <v>41.589791115089518</v>
          </cell>
          <cell r="KE214">
            <v>44.264153992128151</v>
          </cell>
          <cell r="KF214">
            <v>46.233185700342538</v>
          </cell>
          <cell r="KG214">
            <v>45.665297755251729</v>
          </cell>
          <cell r="KH214">
            <v>45.097409810161103</v>
          </cell>
          <cell r="KI214">
            <v>44.529521865070734</v>
          </cell>
          <cell r="KJ214">
            <v>44.529521865069825</v>
          </cell>
          <cell r="KK214">
            <v>44.529521865070734</v>
          </cell>
        </row>
        <row r="215">
          <cell r="E215">
            <v>5321.0632301450796</v>
          </cell>
          <cell r="H215">
            <v>3031.2332654398301</v>
          </cell>
          <cell r="K215">
            <v>764.75930187214897</v>
          </cell>
          <cell r="N215">
            <v>454.94095976758501</v>
          </cell>
          <cell r="T215">
            <v>860.12544004982601</v>
          </cell>
          <cell r="X215">
            <v>473.06899202740402</v>
          </cell>
          <cell r="AD215">
            <v>67.360780012730601</v>
          </cell>
          <cell r="AE215">
            <v>1475.78805367321</v>
          </cell>
          <cell r="AI215">
            <v>1440.34536337906</v>
          </cell>
          <cell r="AM215">
            <v>1178.4147988295199</v>
          </cell>
          <cell r="AN215">
            <v>118.71762070896899</v>
          </cell>
          <cell r="AZ215">
            <v>4386.9982158817902</v>
          </cell>
          <cell r="BR215">
            <v>443.42193584542326</v>
          </cell>
          <cell r="BS215">
            <v>443.42193584542326</v>
          </cell>
          <cell r="BT215">
            <v>303.57651110057321</v>
          </cell>
          <cell r="BU215">
            <v>303.57651110057321</v>
          </cell>
          <cell r="BV215">
            <v>324.99214829844107</v>
          </cell>
          <cell r="BW215">
            <v>346.40778549630892</v>
          </cell>
          <cell r="BX215">
            <v>367.82342269417677</v>
          </cell>
          <cell r="BY215">
            <v>389.23905989204462</v>
          </cell>
          <cell r="BZ215">
            <v>410.65469708991247</v>
          </cell>
          <cell r="CA215">
            <v>432.07033428778044</v>
          </cell>
          <cell r="CB215">
            <v>432.07033428778044</v>
          </cell>
          <cell r="CC215">
            <v>432.07033428778044</v>
          </cell>
          <cell r="CP215">
            <v>252.60277211998584</v>
          </cell>
          <cell r="CQ215">
            <v>252.60277211998584</v>
          </cell>
          <cell r="CR215">
            <v>167.68657187326755</v>
          </cell>
          <cell r="CS215">
            <v>167.68657187326755</v>
          </cell>
          <cell r="CT215">
            <v>180.69046198996716</v>
          </cell>
          <cell r="CU215">
            <v>193.6943521066668</v>
          </cell>
          <cell r="CV215">
            <v>206.69824222336646</v>
          </cell>
          <cell r="CW215">
            <v>219.7021323400661</v>
          </cell>
          <cell r="CX215">
            <v>232.70602245676574</v>
          </cell>
          <cell r="CY215">
            <v>245.70991257346532</v>
          </cell>
          <cell r="CZ215">
            <v>245.70991257346532</v>
          </cell>
          <cell r="DA215">
            <v>245.70991257346532</v>
          </cell>
          <cell r="DN215">
            <v>63.729941822679081</v>
          </cell>
          <cell r="DO215">
            <v>63.729941822679081</v>
          </cell>
          <cell r="DP215">
            <v>53.049514185275406</v>
          </cell>
          <cell r="DQ215">
            <v>53.049514185275406</v>
          </cell>
          <cell r="DR215">
            <v>54.685092637827829</v>
          </cell>
          <cell r="DS215">
            <v>56.320671090380252</v>
          </cell>
          <cell r="DT215">
            <v>57.956249542932667</v>
          </cell>
          <cell r="DU215">
            <v>59.59182799548509</v>
          </cell>
          <cell r="DV215">
            <v>61.227406448037513</v>
          </cell>
          <cell r="DW215">
            <v>62.862984900589943</v>
          </cell>
          <cell r="DX215">
            <v>62.862984900589943</v>
          </cell>
          <cell r="DY215">
            <v>62.862984900589943</v>
          </cell>
          <cell r="EL215">
            <v>37.911746647298749</v>
          </cell>
          <cell r="EM215">
            <v>37.911746647298749</v>
          </cell>
          <cell r="EN215">
            <v>35.769486962006681</v>
          </cell>
          <cell r="EO215">
            <v>35.769486962006681</v>
          </cell>
          <cell r="EP215">
            <v>36.097548150190264</v>
          </cell>
          <cell r="EQ215">
            <v>36.425609338373853</v>
          </cell>
          <cell r="ER215">
            <v>36.753670526557435</v>
          </cell>
          <cell r="ES215">
            <v>37.081731714741025</v>
          </cell>
          <cell r="ET215">
            <v>37.409792902924607</v>
          </cell>
          <cell r="EU215">
            <v>37.73785409110819</v>
          </cell>
          <cell r="EV215">
            <v>37.73785409110819</v>
          </cell>
          <cell r="EW215">
            <v>37.73785409110819</v>
          </cell>
          <cell r="GT215">
            <v>41.035073991389027</v>
          </cell>
          <cell r="GU215">
            <v>41.035073991389027</v>
          </cell>
          <cell r="GV215">
            <v>-11.771769578215782</v>
          </cell>
          <cell r="GW215">
            <v>-11.771769578216009</v>
          </cell>
          <cell r="GX215">
            <v>0.57674665765686473</v>
          </cell>
          <cell r="GY215">
            <v>7.8928187182276845</v>
          </cell>
          <cell r="GZ215">
            <v>15.208890778797969</v>
          </cell>
          <cell r="HA215">
            <v>22.524962839368648</v>
          </cell>
          <cell r="HB215">
            <v>29.841034899939462</v>
          </cell>
          <cell r="HC215">
            <v>37.157106960509857</v>
          </cell>
          <cell r="HD215">
            <v>37.157106960509857</v>
          </cell>
          <cell r="HE215">
            <v>37.157106960509992</v>
          </cell>
          <cell r="HF215">
            <v>1475.7880536732096</v>
          </cell>
          <cell r="HG215">
            <v>1475.7880536732096</v>
          </cell>
          <cell r="HH215">
            <v>1434.4457012662776</v>
          </cell>
          <cell r="HI215">
            <v>1393.1033488593455</v>
          </cell>
          <cell r="HJ215">
            <v>1358.0920782283715</v>
          </cell>
          <cell r="HK215">
            <v>1329.4118893733562</v>
          </cell>
          <cell r="HL215">
            <v>1307.0627822942986</v>
          </cell>
          <cell r="HM215">
            <v>1291.0447569911994</v>
          </cell>
          <cell r="HN215">
            <v>1281.3578134640588</v>
          </cell>
          <cell r="HO215">
            <v>1278.001951712876</v>
          </cell>
          <cell r="HP215">
            <v>1274.6460899616932</v>
          </cell>
          <cell r="HQ215">
            <v>1271.2902282105106</v>
          </cell>
          <cell r="ID215">
            <v>1440.3453633790596</v>
          </cell>
          <cell r="IE215">
            <v>1440.3453633790596</v>
          </cell>
          <cell r="IF215">
            <v>1542.7400487229229</v>
          </cell>
          <cell r="IG215">
            <v>1501.1001977288799</v>
          </cell>
          <cell r="IH215">
            <v>1465.8369868250561</v>
          </cell>
          <cell r="II215">
            <v>1436.9504160114509</v>
          </cell>
          <cell r="IJ215">
            <v>1414.4404852880646</v>
          </cell>
          <cell r="IK215">
            <v>1398.3071946548969</v>
          </cell>
          <cell r="IL215">
            <v>1388.5505441119485</v>
          </cell>
          <cell r="IM215">
            <v>1385.170533659219</v>
          </cell>
          <cell r="IN215">
            <v>1381.7905232064898</v>
          </cell>
          <cell r="IO215">
            <v>1378.4105127537603</v>
          </cell>
          <cell r="IP215">
            <v>118.71762070896894</v>
          </cell>
          <cell r="IQ215">
            <v>118.71762070896894</v>
          </cell>
          <cell r="IR215">
            <v>276.83392634814936</v>
          </cell>
          <cell r="IS215">
            <v>268.855258538572</v>
          </cell>
          <cell r="IT215">
            <v>262.09842730637257</v>
          </cell>
          <cell r="IU215">
            <v>256.56343265155124</v>
          </cell>
          <cell r="IV215">
            <v>252.25027457410772</v>
          </cell>
          <cell r="IW215">
            <v>249.15895307404224</v>
          </cell>
          <cell r="IX215">
            <v>247.28946815135478</v>
          </cell>
          <cell r="IY215">
            <v>246.64181980604525</v>
          </cell>
          <cell r="IZ215">
            <v>245.99417146073574</v>
          </cell>
          <cell r="JA215">
            <v>245.34652311542618</v>
          </cell>
          <cell r="JB215">
            <v>2797.4157963433004</v>
          </cell>
          <cell r="JC215">
            <v>2797.4157963433004</v>
          </cell>
          <cell r="JD215">
            <v>2700.3518236410509</v>
          </cell>
          <cell r="JE215">
            <v>2625.3482880496535</v>
          </cell>
          <cell r="JF215">
            <v>2561.8306377470549</v>
          </cell>
          <cell r="JG215">
            <v>2509.7988727332558</v>
          </cell>
          <cell r="JH215">
            <v>2469.2529930082555</v>
          </cell>
          <cell r="JI215">
            <v>2440.1929985720544</v>
          </cell>
          <cell r="JJ215">
            <v>2422.6188894246525</v>
          </cell>
          <cell r="JK215">
            <v>2416.5306655660502</v>
          </cell>
          <cell r="JL215">
            <v>2410.442441707447</v>
          </cell>
          <cell r="JM215">
            <v>2404.3542178488451</v>
          </cell>
          <cell r="JN215">
            <v>0</v>
          </cell>
          <cell r="JO215">
            <v>0</v>
          </cell>
          <cell r="JP215">
            <v>-97.06397270224943</v>
          </cell>
          <cell r="JQ215">
            <v>-75.003535591397394</v>
          </cell>
          <cell r="JR215">
            <v>-63.517650302598668</v>
          </cell>
          <cell r="JS215">
            <v>-52.031765013799031</v>
          </cell>
          <cell r="JT215">
            <v>-40.545879725000304</v>
          </cell>
          <cell r="JU215">
            <v>-29.059994436201123</v>
          </cell>
          <cell r="JV215">
            <v>-17.574109147401941</v>
          </cell>
          <cell r="JW215">
            <v>-6.088223858602305</v>
          </cell>
          <cell r="JX215">
            <v>-6.0882238586032145</v>
          </cell>
          <cell r="JY215">
            <v>-6.0882238586018502</v>
          </cell>
          <cell r="JZ215">
            <v>46.648472325783246</v>
          </cell>
          <cell r="KA215">
            <v>46.648472325783246</v>
          </cell>
          <cell r="KB215">
            <v>90.905601458427867</v>
          </cell>
          <cell r="KC215">
            <v>68.845164347575604</v>
          </cell>
          <cell r="KD215">
            <v>69.707795294649742</v>
          </cell>
          <cell r="KE215">
            <v>65.537982066420938</v>
          </cell>
          <cell r="KF215">
            <v>61.368168838192489</v>
          </cell>
          <cell r="KG215">
            <v>57.198355609963983</v>
          </cell>
          <cell r="KH215">
            <v>53.028542381735619</v>
          </cell>
          <cell r="KI215">
            <v>48.858729153506381</v>
          </cell>
          <cell r="KJ215">
            <v>48.858729153507291</v>
          </cell>
          <cell r="KK215">
            <v>48.858729153506061</v>
          </cell>
        </row>
        <row r="216">
          <cell r="E216">
            <v>3754.35112577877</v>
          </cell>
          <cell r="H216">
            <v>1831.9140370432101</v>
          </cell>
          <cell r="K216">
            <v>402.10243042908002</v>
          </cell>
          <cell r="N216">
            <v>732.64146098186802</v>
          </cell>
          <cell r="T216">
            <v>285.997758656663</v>
          </cell>
          <cell r="X216">
            <v>157.29876726116399</v>
          </cell>
          <cell r="AD216">
            <v>188.72437360781413</v>
          </cell>
          <cell r="AE216">
            <v>943.86354343012397</v>
          </cell>
          <cell r="AI216">
            <v>1491.2153250670699</v>
          </cell>
          <cell r="AM216">
            <v>33.708531732927497</v>
          </cell>
          <cell r="AN216">
            <v>730.41977574948999</v>
          </cell>
          <cell r="AZ216">
            <v>2502.66975568012</v>
          </cell>
          <cell r="BR216">
            <v>312.86259381489748</v>
          </cell>
          <cell r="BS216">
            <v>312.86259381489748</v>
          </cell>
          <cell r="BT216">
            <v>175.73491894582781</v>
          </cell>
          <cell r="BU216">
            <v>175.73491894582781</v>
          </cell>
          <cell r="BV216">
            <v>197.94816310668554</v>
          </cell>
          <cell r="BW216">
            <v>220.1614072675433</v>
          </cell>
          <cell r="BX216">
            <v>242.37465142840102</v>
          </cell>
          <cell r="BY216">
            <v>264.58789558925878</v>
          </cell>
          <cell r="BZ216">
            <v>286.80113975011653</v>
          </cell>
          <cell r="CA216">
            <v>309.01438391097423</v>
          </cell>
          <cell r="CB216">
            <v>309.01438391097423</v>
          </cell>
          <cell r="CC216">
            <v>309.01438391097423</v>
          </cell>
          <cell r="CP216">
            <v>152.65950308693417</v>
          </cell>
          <cell r="CQ216">
            <v>152.65950308693417</v>
          </cell>
          <cell r="CR216">
            <v>93.022667299269258</v>
          </cell>
          <cell r="CS216">
            <v>93.022667299269258</v>
          </cell>
          <cell r="CT216">
            <v>102.68320880263272</v>
          </cell>
          <cell r="CU216">
            <v>112.3437503059962</v>
          </cell>
          <cell r="CV216">
            <v>122.00429180935967</v>
          </cell>
          <cell r="CW216">
            <v>131.66483331272315</v>
          </cell>
          <cell r="CX216">
            <v>141.32537481608659</v>
          </cell>
          <cell r="CY216">
            <v>150.98591631945007</v>
          </cell>
          <cell r="CZ216">
            <v>150.98591631945007</v>
          </cell>
          <cell r="DA216">
            <v>150.98591631945007</v>
          </cell>
          <cell r="DN216">
            <v>33.508535869089997</v>
          </cell>
          <cell r="DO216">
            <v>33.508535869089997</v>
          </cell>
          <cell r="DP216">
            <v>21.154450592666073</v>
          </cell>
          <cell r="DQ216">
            <v>21.154450592666073</v>
          </cell>
          <cell r="DR216">
            <v>23.155682750152039</v>
          </cell>
          <cell r="DS216">
            <v>25.156914907638001</v>
          </cell>
          <cell r="DT216">
            <v>27.158147065123966</v>
          </cell>
          <cell r="DU216">
            <v>29.159379222609932</v>
          </cell>
          <cell r="DV216">
            <v>31.160611380095897</v>
          </cell>
          <cell r="DW216">
            <v>33.161843537581866</v>
          </cell>
          <cell r="DX216">
            <v>33.161843537581866</v>
          </cell>
          <cell r="DY216">
            <v>33.161843537581866</v>
          </cell>
          <cell r="EL216">
            <v>61.053455081822335</v>
          </cell>
          <cell r="EM216">
            <v>61.053455081822335</v>
          </cell>
          <cell r="EN216">
            <v>48.654802777035393</v>
          </cell>
          <cell r="EO216">
            <v>48.654802777035393</v>
          </cell>
          <cell r="EP216">
            <v>50.663254325380983</v>
          </cell>
          <cell r="EQ216">
            <v>52.671705873726573</v>
          </cell>
          <cell r="ER216">
            <v>54.680157422072163</v>
          </cell>
          <cell r="ES216">
            <v>56.688608970417754</v>
          </cell>
          <cell r="ET216">
            <v>58.697060518763344</v>
          </cell>
          <cell r="EU216">
            <v>60.705512067108941</v>
          </cell>
          <cell r="EV216">
            <v>60.705512067108941</v>
          </cell>
          <cell r="EW216">
            <v>60.705512067108941</v>
          </cell>
          <cell r="GT216">
            <v>23.833146554721914</v>
          </cell>
          <cell r="GU216">
            <v>23.833146554721914</v>
          </cell>
          <cell r="GV216">
            <v>-59.631852609490544</v>
          </cell>
          <cell r="GW216">
            <v>-59.631852609490657</v>
          </cell>
          <cell r="GX216">
            <v>-46.111398717957137</v>
          </cell>
          <cell r="GY216">
            <v>-32.590944826423694</v>
          </cell>
          <cell r="GZ216">
            <v>-19.070490934890302</v>
          </cell>
          <cell r="HA216">
            <v>-5.5500370433570936</v>
          </cell>
          <cell r="HB216">
            <v>7.970416848176697</v>
          </cell>
          <cell r="HC216">
            <v>21.490870739709841</v>
          </cell>
          <cell r="HD216">
            <v>21.490870739709727</v>
          </cell>
          <cell r="HE216">
            <v>21.490870739709727</v>
          </cell>
          <cell r="HF216">
            <v>943.86354343012385</v>
          </cell>
          <cell r="HG216">
            <v>943.86354343012385</v>
          </cell>
          <cell r="HH216">
            <v>913.13664576610529</v>
          </cell>
          <cell r="HI216">
            <v>882.40974810208661</v>
          </cell>
          <cell r="HJ216">
            <v>856.66028537793875</v>
          </cell>
          <cell r="HK216">
            <v>835.88825759366159</v>
          </cell>
          <cell r="HL216">
            <v>820.09366474925514</v>
          </cell>
          <cell r="HM216">
            <v>809.27650684471917</v>
          </cell>
          <cell r="HN216">
            <v>803.43678388005424</v>
          </cell>
          <cell r="HO216">
            <v>802.57449585525978</v>
          </cell>
          <cell r="HP216">
            <v>801.71220783046522</v>
          </cell>
          <cell r="HQ216">
            <v>800.84991980567065</v>
          </cell>
          <cell r="ID216">
            <v>1491.2153250670699</v>
          </cell>
          <cell r="IE216">
            <v>1491.2153250670699</v>
          </cell>
          <cell r="IF216">
            <v>1580.4235538508947</v>
          </cell>
          <cell r="IG216">
            <v>1520.5102501280123</v>
          </cell>
          <cell r="IH216">
            <v>1470.3022728124417</v>
          </cell>
          <cell r="II216">
            <v>1429.7996219041825</v>
          </cell>
          <cell r="IJ216">
            <v>1399.0022974032347</v>
          </cell>
          <cell r="IK216">
            <v>1377.9102993095989</v>
          </cell>
          <cell r="IL216">
            <v>1366.523627623274</v>
          </cell>
          <cell r="IM216">
            <v>1364.8422823442606</v>
          </cell>
          <cell r="IN216">
            <v>1363.1609370652477</v>
          </cell>
          <cell r="IO216">
            <v>1361.4795917862343</v>
          </cell>
          <cell r="IP216">
            <v>730.41977574948987</v>
          </cell>
          <cell r="IQ216">
            <v>730.41977574948987</v>
          </cell>
          <cell r="IR216">
            <v>803.75248830463886</v>
          </cell>
          <cell r="IS216">
            <v>776.70634951495458</v>
          </cell>
          <cell r="IT216">
            <v>754.0414013574117</v>
          </cell>
          <cell r="IU216">
            <v>735.7576438320101</v>
          </cell>
          <cell r="IV216">
            <v>721.85507693875024</v>
          </cell>
          <cell r="IW216">
            <v>712.33370067763155</v>
          </cell>
          <cell r="IX216">
            <v>707.19351504865449</v>
          </cell>
          <cell r="IY216">
            <v>706.43452005181871</v>
          </cell>
          <cell r="IZ216">
            <v>705.67552505498293</v>
          </cell>
          <cell r="JA216">
            <v>704.91653005814715</v>
          </cell>
          <cell r="JB216">
            <v>1704.6590927477041</v>
          </cell>
          <cell r="JC216">
            <v>1704.6590927477041</v>
          </cell>
          <cell r="JD216">
            <v>1689.8077113123609</v>
          </cell>
          <cell r="JE216">
            <v>1626.2136487151442</v>
          </cell>
          <cell r="JF216">
            <v>1572.9211568329688</v>
          </cell>
          <cell r="JG216">
            <v>1529.9302356658336</v>
          </cell>
          <cell r="JH216">
            <v>1497.2408852137396</v>
          </cell>
          <cell r="JI216">
            <v>1474.8531054766868</v>
          </cell>
          <cell r="JJ216">
            <v>1462.7668964546735</v>
          </cell>
          <cell r="JK216">
            <v>1460.9822581477015</v>
          </cell>
          <cell r="JL216">
            <v>1459.1976198407299</v>
          </cell>
          <cell r="JM216">
            <v>1457.4129815337578</v>
          </cell>
          <cell r="JN216">
            <v>0</v>
          </cell>
          <cell r="JO216">
            <v>0</v>
          </cell>
          <cell r="JP216">
            <v>-14.851381435343228</v>
          </cell>
          <cell r="JQ216">
            <v>-63.594062597216634</v>
          </cell>
          <cell r="JR216">
            <v>-53.292491882175455</v>
          </cell>
          <cell r="JS216">
            <v>-42.990921167135184</v>
          </cell>
          <cell r="JT216">
            <v>-32.689350452094004</v>
          </cell>
          <cell r="JU216">
            <v>-22.387779737052824</v>
          </cell>
          <cell r="JV216">
            <v>-12.086209022013236</v>
          </cell>
          <cell r="JW216">
            <v>-1.7846383069720559</v>
          </cell>
          <cell r="JX216">
            <v>-1.7846383069716012</v>
          </cell>
          <cell r="JY216">
            <v>-1.7846383069720559</v>
          </cell>
          <cell r="JZ216">
            <v>39.560177688706425</v>
          </cell>
          <cell r="KA216">
            <v>39.560177688706425</v>
          </cell>
          <cell r="KB216">
            <v>-29.053440040162805</v>
          </cell>
          <cell r="KC216">
            <v>19.689241121710488</v>
          </cell>
          <cell r="KD216">
            <v>22.908124298202829</v>
          </cell>
          <cell r="KE216">
            <v>26.127007474696001</v>
          </cell>
          <cell r="KF216">
            <v>29.345890651188213</v>
          </cell>
          <cell r="KG216">
            <v>32.564773827680241</v>
          </cell>
          <cell r="KH216">
            <v>35.783657004174444</v>
          </cell>
          <cell r="KI216">
            <v>39.002540180666408</v>
          </cell>
          <cell r="KJ216">
            <v>39.002540180665839</v>
          </cell>
          <cell r="KK216">
            <v>39.002540180666294</v>
          </cell>
        </row>
        <row r="217">
          <cell r="E217">
            <v>2266.01708337737</v>
          </cell>
          <cell r="H217">
            <v>1068.5955401557901</v>
          </cell>
          <cell r="K217">
            <v>402.52995012745703</v>
          </cell>
          <cell r="N217">
            <v>623.22277573574695</v>
          </cell>
          <cell r="T217">
            <v>13.8046923758478</v>
          </cell>
          <cell r="X217">
            <v>7.5925808067162999</v>
          </cell>
          <cell r="AD217">
            <v>106.08186647881797</v>
          </cell>
          <cell r="AE217">
            <v>370.93343457584399</v>
          </cell>
          <cell r="AI217">
            <v>466.08423461887799</v>
          </cell>
          <cell r="AM217">
            <v>25.8083065399302</v>
          </cell>
          <cell r="AN217">
            <v>351.61842540900898</v>
          </cell>
          <cell r="AZ217">
            <v>880.12428922465199</v>
          </cell>
          <cell r="BR217">
            <v>188.83475694811415</v>
          </cell>
          <cell r="BS217">
            <v>188.83475694811415</v>
          </cell>
          <cell r="BT217">
            <v>129.28047093461109</v>
          </cell>
          <cell r="BU217">
            <v>129.28047093461109</v>
          </cell>
          <cell r="BV217">
            <v>138.4004903072163</v>
          </cell>
          <cell r="BW217">
            <v>147.52050967982152</v>
          </cell>
          <cell r="BX217">
            <v>156.64052905242673</v>
          </cell>
          <cell r="BY217">
            <v>165.76054842503194</v>
          </cell>
          <cell r="BZ217">
            <v>174.88056779763716</v>
          </cell>
          <cell r="CA217">
            <v>184.00058717024243</v>
          </cell>
          <cell r="CB217">
            <v>184.00058717024243</v>
          </cell>
          <cell r="CC217">
            <v>184.00058717024243</v>
          </cell>
          <cell r="CP217">
            <v>89.049628346315842</v>
          </cell>
          <cell r="CQ217">
            <v>89.049628346315842</v>
          </cell>
          <cell r="CR217">
            <v>59.114263785234229</v>
          </cell>
          <cell r="CS217">
            <v>59.114263785234229</v>
          </cell>
          <cell r="CT217">
            <v>63.698503190961681</v>
          </cell>
          <cell r="CU217">
            <v>68.282742596689147</v>
          </cell>
          <cell r="CV217">
            <v>72.866982002416606</v>
          </cell>
          <cell r="CW217">
            <v>77.451221408144065</v>
          </cell>
          <cell r="CX217">
            <v>82.035460813871524</v>
          </cell>
          <cell r="CY217">
            <v>86.619700219598968</v>
          </cell>
          <cell r="CZ217">
            <v>86.619700219598968</v>
          </cell>
          <cell r="DA217">
            <v>86.619700219598968</v>
          </cell>
          <cell r="DN217">
            <v>33.544162510621419</v>
          </cell>
          <cell r="DO217">
            <v>33.544162510621419</v>
          </cell>
          <cell r="DP217">
            <v>27.922534903478244</v>
          </cell>
          <cell r="DQ217">
            <v>27.922534903478244</v>
          </cell>
          <cell r="DR217">
            <v>28.783419251434214</v>
          </cell>
          <cell r="DS217">
            <v>29.644303599390188</v>
          </cell>
          <cell r="DT217">
            <v>30.505187947346158</v>
          </cell>
          <cell r="DU217">
            <v>31.366072295302132</v>
          </cell>
          <cell r="DV217">
            <v>32.226956643258106</v>
          </cell>
          <cell r="DW217">
            <v>33.08784099121408</v>
          </cell>
          <cell r="DX217">
            <v>33.08784099121408</v>
          </cell>
          <cell r="DY217">
            <v>33.08784099121408</v>
          </cell>
          <cell r="EL217">
            <v>51.935231311312243</v>
          </cell>
          <cell r="EM217">
            <v>51.935231311312243</v>
          </cell>
          <cell r="EN217">
            <v>49.000553747664043</v>
          </cell>
          <cell r="EO217">
            <v>49.000553747664043</v>
          </cell>
          <cell r="EP217">
            <v>49.449964159985221</v>
          </cell>
          <cell r="EQ217">
            <v>49.899374572306392</v>
          </cell>
          <cell r="ER217">
            <v>50.348784984627564</v>
          </cell>
          <cell r="ES217">
            <v>50.798195396948742</v>
          </cell>
          <cell r="ET217">
            <v>51.247605809269913</v>
          </cell>
          <cell r="EU217">
            <v>51.697016221591085</v>
          </cell>
          <cell r="EV217">
            <v>51.697016221591085</v>
          </cell>
          <cell r="EW217">
            <v>51.697016221591085</v>
          </cell>
          <cell r="GT217">
            <v>1.15039103132065</v>
          </cell>
          <cell r="GU217">
            <v>1.15039103132065</v>
          </cell>
          <cell r="GV217">
            <v>-30.303460450769947</v>
          </cell>
          <cell r="GW217">
            <v>-30.30346045076989</v>
          </cell>
          <cell r="GX217">
            <v>-25.486683119333719</v>
          </cell>
          <cell r="GY217">
            <v>-20.669905787897463</v>
          </cell>
          <cell r="GZ217">
            <v>-15.853128456461137</v>
          </cell>
          <cell r="HA217">
            <v>-11.036351125024874</v>
          </cell>
          <cell r="HB217">
            <v>-6.219573793588717</v>
          </cell>
          <cell r="HC217">
            <v>-1.4027964621523186</v>
          </cell>
          <cell r="HD217">
            <v>-1.4027964621523186</v>
          </cell>
          <cell r="HE217">
            <v>-1.4027964621523186</v>
          </cell>
          <cell r="HF217">
            <v>370.93343457584388</v>
          </cell>
          <cell r="HG217">
            <v>370.93343457584388</v>
          </cell>
          <cell r="HH217">
            <v>360.54219937538335</v>
          </cell>
          <cell r="HI217">
            <v>350.15096417492288</v>
          </cell>
          <cell r="HJ217">
            <v>341.35102109929795</v>
          </cell>
          <cell r="HK217">
            <v>334.14237014850869</v>
          </cell>
          <cell r="HL217">
            <v>328.52501132255514</v>
          </cell>
          <cell r="HM217">
            <v>324.49894462143726</v>
          </cell>
          <cell r="HN217">
            <v>322.06417004515492</v>
          </cell>
          <cell r="HO217">
            <v>321.22068759370831</v>
          </cell>
          <cell r="HP217">
            <v>320.37720514226169</v>
          </cell>
          <cell r="HQ217">
            <v>319.53372269081507</v>
          </cell>
          <cell r="ID217">
            <v>466.08423461887787</v>
          </cell>
          <cell r="IE217">
            <v>466.08423461887787</v>
          </cell>
          <cell r="IF217">
            <v>499.21833548172447</v>
          </cell>
          <cell r="IG217">
            <v>485.74401288268336</v>
          </cell>
          <cell r="IH217">
            <v>474.33311999394255</v>
          </cell>
          <cell r="II217">
            <v>464.98565681550218</v>
          </cell>
          <cell r="IJ217">
            <v>457.70162334736204</v>
          </cell>
          <cell r="IK217">
            <v>452.48101958952236</v>
          </cell>
          <cell r="IL217">
            <v>449.32384554198308</v>
          </cell>
          <cell r="IM217">
            <v>448.23010120474413</v>
          </cell>
          <cell r="IN217">
            <v>447.13635686750513</v>
          </cell>
          <cell r="IO217">
            <v>446.04261253026613</v>
          </cell>
          <cell r="IP217">
            <v>351.61842540900898</v>
          </cell>
          <cell r="IQ217">
            <v>351.61842540900898</v>
          </cell>
          <cell r="IR217">
            <v>398.6811623127353</v>
          </cell>
          <cell r="IS217">
            <v>387.19071893395261</v>
          </cell>
          <cell r="IT217">
            <v>377.45989813196587</v>
          </cell>
          <cell r="IU217">
            <v>369.48869990677497</v>
          </cell>
          <cell r="IV217">
            <v>363.27712425838013</v>
          </cell>
          <cell r="IW217">
            <v>358.82517118678118</v>
          </cell>
          <cell r="IX217">
            <v>356.132840691978</v>
          </cell>
          <cell r="IY217">
            <v>355.20013277397089</v>
          </cell>
          <cell r="IZ217">
            <v>354.26742485596372</v>
          </cell>
          <cell r="JA217">
            <v>353.33471693795656</v>
          </cell>
          <cell r="JB217">
            <v>485.39924378571277</v>
          </cell>
          <cell r="JC217">
            <v>485.39924378571277</v>
          </cell>
          <cell r="JD217">
            <v>461.07937254437252</v>
          </cell>
          <cell r="JE217">
            <v>448.70425812365357</v>
          </cell>
          <cell r="JF217">
            <v>438.22424296127457</v>
          </cell>
          <cell r="JG217">
            <v>429.63932705723585</v>
          </cell>
          <cell r="JH217">
            <v>422.94951041153706</v>
          </cell>
          <cell r="JI217">
            <v>418.1547930241785</v>
          </cell>
          <cell r="JJ217">
            <v>415.25517489515994</v>
          </cell>
          <cell r="JK217">
            <v>414.25065602448154</v>
          </cell>
          <cell r="JL217">
            <v>413.24613715380309</v>
          </cell>
          <cell r="JM217">
            <v>412.24161828312464</v>
          </cell>
          <cell r="JN217">
            <v>0</v>
          </cell>
          <cell r="JO217">
            <v>0</v>
          </cell>
          <cell r="JP217">
            <v>-24.319871241340252</v>
          </cell>
          <cell r="JQ217">
            <v>-12.375114420718944</v>
          </cell>
          <cell r="JR217">
            <v>-10.480015162379004</v>
          </cell>
          <cell r="JS217">
            <v>-8.5849159040387235</v>
          </cell>
          <cell r="JT217">
            <v>-6.6898166456987838</v>
          </cell>
          <cell r="JU217">
            <v>-4.7947173873585598</v>
          </cell>
          <cell r="JV217">
            <v>-2.8996181290185632</v>
          </cell>
          <cell r="JW217">
            <v>-1.0045188706783961</v>
          </cell>
          <cell r="JX217">
            <v>-1.0045188706784529</v>
          </cell>
          <cell r="JY217">
            <v>-1.0045188706784529</v>
          </cell>
          <cell r="JZ217">
            <v>9.9905465712221471</v>
          </cell>
          <cell r="KA217">
            <v>9.9905465712221471</v>
          </cell>
          <cell r="KB217">
            <v>2.8565663304718001</v>
          </cell>
          <cell r="KC217">
            <v>-9.0881904901494508</v>
          </cell>
          <cell r="KD217">
            <v>-6.1665124170532195</v>
          </cell>
          <cell r="KE217">
            <v>-3.2448343439572422</v>
          </cell>
          <cell r="KF217">
            <v>-0.32315627086085641</v>
          </cell>
          <cell r="KG217">
            <v>2.598521802235183</v>
          </cell>
          <cell r="KH217">
            <v>5.5201998753313433</v>
          </cell>
          <cell r="KI217">
            <v>8.4418779484275746</v>
          </cell>
          <cell r="KJ217">
            <v>8.4418779484276314</v>
          </cell>
          <cell r="KK217">
            <v>8.4418779484276314</v>
          </cell>
        </row>
        <row r="218">
          <cell r="E218">
            <v>2246.4554908453501</v>
          </cell>
          <cell r="H218">
            <v>295.547110110956</v>
          </cell>
          <cell r="K218">
            <v>1698.1200402044401</v>
          </cell>
          <cell r="N218">
            <v>283.40500182258302</v>
          </cell>
          <cell r="T218">
            <v>63.460764970980101</v>
          </cell>
          <cell r="X218">
            <v>34.903420734039003</v>
          </cell>
          <cell r="AD218">
            <v>8.9316713560749292</v>
          </cell>
          <cell r="AE218">
            <v>0</v>
          </cell>
          <cell r="AI218">
            <v>538.40598870133397</v>
          </cell>
          <cell r="AM218">
            <v>11.8803</v>
          </cell>
          <cell r="AN218">
            <v>512.95802990943196</v>
          </cell>
          <cell r="AZ218">
            <v>661.81251227133396</v>
          </cell>
          <cell r="BR218">
            <v>187.20462423711251</v>
          </cell>
          <cell r="BS218">
            <v>187.20462423711251</v>
          </cell>
          <cell r="BT218">
            <v>126.1738366844334</v>
          </cell>
          <cell r="BU218">
            <v>126.1738366844334</v>
          </cell>
          <cell r="BV218">
            <v>135.81834158494539</v>
          </cell>
          <cell r="BW218">
            <v>145.46284648545736</v>
          </cell>
          <cell r="BX218">
            <v>155.10735138596934</v>
          </cell>
          <cell r="BY218">
            <v>164.75185628648131</v>
          </cell>
          <cell r="BZ218">
            <v>174.39636118699329</v>
          </cell>
          <cell r="CA218">
            <v>184.04086608750529</v>
          </cell>
          <cell r="CB218">
            <v>184.04086608750529</v>
          </cell>
          <cell r="CC218">
            <v>184.04086608750529</v>
          </cell>
          <cell r="CP218">
            <v>24.628925842579665</v>
          </cell>
          <cell r="CQ218">
            <v>24.628925842579665</v>
          </cell>
          <cell r="CR218">
            <v>15.568266360540044</v>
          </cell>
          <cell r="CS218">
            <v>15.568266360540044</v>
          </cell>
          <cell r="CT218">
            <v>17.00009410323424</v>
          </cell>
          <cell r="CU218">
            <v>18.431921845928432</v>
          </cell>
          <cell r="CV218">
            <v>19.863749588622628</v>
          </cell>
          <cell r="CW218">
            <v>21.295577331316824</v>
          </cell>
          <cell r="CX218">
            <v>22.727405074011017</v>
          </cell>
          <cell r="CY218">
            <v>24.15923281670521</v>
          </cell>
          <cell r="CZ218">
            <v>24.15923281670521</v>
          </cell>
          <cell r="DA218">
            <v>24.15923281670521</v>
          </cell>
          <cell r="DN218">
            <v>141.51000335037</v>
          </cell>
          <cell r="DO218">
            <v>141.51000335037</v>
          </cell>
          <cell r="DP218">
            <v>96.325964060578187</v>
          </cell>
          <cell r="DQ218">
            <v>96.325964060578187</v>
          </cell>
          <cell r="DR218">
            <v>103.46625678544559</v>
          </cell>
          <cell r="DS218">
            <v>110.60654951031299</v>
          </cell>
          <cell r="DT218">
            <v>117.7468422351804</v>
          </cell>
          <cell r="DU218">
            <v>124.8871349600478</v>
          </cell>
          <cell r="DV218">
            <v>132.02742768491521</v>
          </cell>
          <cell r="DW218">
            <v>139.16772040978262</v>
          </cell>
          <cell r="DX218">
            <v>139.16772040978262</v>
          </cell>
          <cell r="DY218">
            <v>139.16772040978262</v>
          </cell>
          <cell r="EL218">
            <v>23.61708348521525</v>
          </cell>
          <cell r="EM218">
            <v>23.61708348521525</v>
          </cell>
          <cell r="EN218">
            <v>20.220606263048346</v>
          </cell>
          <cell r="EO218">
            <v>20.220606263048346</v>
          </cell>
          <cell r="EP218">
            <v>20.757340959211188</v>
          </cell>
          <cell r="EQ218">
            <v>21.294075655374026</v>
          </cell>
          <cell r="ER218">
            <v>21.830810351536865</v>
          </cell>
          <cell r="ES218">
            <v>22.367545047699704</v>
          </cell>
          <cell r="ET218">
            <v>22.904279743862542</v>
          </cell>
          <cell r="EU218">
            <v>23.441014440025384</v>
          </cell>
          <cell r="EV218">
            <v>23.441014440025384</v>
          </cell>
          <cell r="EW218">
            <v>23.441014440025384</v>
          </cell>
          <cell r="GT218">
            <v>2.9086183945032538</v>
          </cell>
          <cell r="GU218">
            <v>2.9086183945032538</v>
          </cell>
          <cell r="GV218">
            <v>1.0443320372288212</v>
          </cell>
          <cell r="GW218">
            <v>1.0443320372288212</v>
          </cell>
          <cell r="GX218">
            <v>1.3389393924619784</v>
          </cell>
          <cell r="GY218">
            <v>1.6335467476951293</v>
          </cell>
          <cell r="GZ218">
            <v>1.9281541029282729</v>
          </cell>
          <cell r="HA218">
            <v>2.2227614581614161</v>
          </cell>
          <cell r="HB218">
            <v>2.5173688133945595</v>
          </cell>
          <cell r="HC218">
            <v>2.8119761686277167</v>
          </cell>
          <cell r="HD218">
            <v>2.8119761686277167</v>
          </cell>
          <cell r="HE218">
            <v>2.8119761686277167</v>
          </cell>
          <cell r="HF218">
            <v>0</v>
          </cell>
          <cell r="HG218">
            <v>0</v>
          </cell>
          <cell r="HH218">
            <v>0</v>
          </cell>
          <cell r="HI218">
            <v>0</v>
          </cell>
          <cell r="HJ218">
            <v>0</v>
          </cell>
          <cell r="HK218">
            <v>0</v>
          </cell>
          <cell r="HL218">
            <v>0</v>
          </cell>
          <cell r="HM218">
            <v>0</v>
          </cell>
          <cell r="HN218">
            <v>0</v>
          </cell>
          <cell r="HO218">
            <v>0</v>
          </cell>
          <cell r="HP218">
            <v>0</v>
          </cell>
          <cell r="HQ218">
            <v>0</v>
          </cell>
          <cell r="ID218">
            <v>538.40598870133385</v>
          </cell>
          <cell r="IE218">
            <v>538.40598870133385</v>
          </cell>
          <cell r="IF218">
            <v>576.15667356597248</v>
          </cell>
          <cell r="IG218">
            <v>560.06675956047764</v>
          </cell>
          <cell r="IH218">
            <v>546.51948445409369</v>
          </cell>
          <cell r="II218">
            <v>535.51484824682041</v>
          </cell>
          <cell r="IJ218">
            <v>527.05285093865814</v>
          </cell>
          <cell r="IK218">
            <v>521.13349252960666</v>
          </cell>
          <cell r="IL218">
            <v>517.75677301966596</v>
          </cell>
          <cell r="IM218">
            <v>516.92269240883616</v>
          </cell>
          <cell r="IN218">
            <v>516.08861179800635</v>
          </cell>
          <cell r="IO218">
            <v>515.25453118717655</v>
          </cell>
          <cell r="IP218">
            <v>512.95802990943196</v>
          </cell>
          <cell r="IQ218">
            <v>512.95802990943196</v>
          </cell>
          <cell r="IR218">
            <v>512.93003880060337</v>
          </cell>
          <cell r="IS218">
            <v>496.7076854939142</v>
          </cell>
          <cell r="IT218">
            <v>483.04890005580535</v>
          </cell>
          <cell r="IU218">
            <v>471.95368248627688</v>
          </cell>
          <cell r="IV218">
            <v>463.42203278532872</v>
          </cell>
          <cell r="IW218">
            <v>457.45395095296084</v>
          </cell>
          <cell r="IX218">
            <v>454.04943698917339</v>
          </cell>
          <cell r="IY218">
            <v>453.20849089396614</v>
          </cell>
          <cell r="IZ218">
            <v>452.36754479875896</v>
          </cell>
          <cell r="JA218">
            <v>451.52659870355177</v>
          </cell>
          <cell r="JB218">
            <v>25.447958791901897</v>
          </cell>
          <cell r="JC218">
            <v>25.447958791901897</v>
          </cell>
          <cell r="JD218">
            <v>63.226634765369113</v>
          </cell>
          <cell r="JE218">
            <v>63.359074066563437</v>
          </cell>
          <cell r="JF218">
            <v>63.470584398288338</v>
          </cell>
          <cell r="JG218">
            <v>63.561165760543531</v>
          </cell>
          <cell r="JH218">
            <v>63.630818153329415</v>
          </cell>
          <cell r="JI218">
            <v>63.679541576645818</v>
          </cell>
          <cell r="JJ218">
            <v>63.70733603049257</v>
          </cell>
          <cell r="JK218">
            <v>63.714201514870012</v>
          </cell>
          <cell r="JL218">
            <v>63.721066999247398</v>
          </cell>
          <cell r="JM218">
            <v>63.727932483624784</v>
          </cell>
          <cell r="JN218">
            <v>-1.1368683772161603E-13</v>
          </cell>
          <cell r="JO218">
            <v>0</v>
          </cell>
          <cell r="JP218">
            <v>37.778675973467216</v>
          </cell>
          <cell r="JQ218">
            <v>0.13243930119432434</v>
          </cell>
          <cell r="JR218">
            <v>0.11151033172490088</v>
          </cell>
          <cell r="JS218">
            <v>9.0581362255193199E-2</v>
          </cell>
          <cell r="JT218">
            <v>6.9652392785883421E-2</v>
          </cell>
          <cell r="JU218">
            <v>4.8723423316403114E-2</v>
          </cell>
          <cell r="JV218">
            <v>2.7794453846752276E-2</v>
          </cell>
          <cell r="JW218">
            <v>6.865484377442499E-3</v>
          </cell>
          <cell r="JX218">
            <v>6.8654843773856555E-3</v>
          </cell>
          <cell r="JY218">
            <v>6.8654843773856555E-3</v>
          </cell>
          <cell r="JZ218">
            <v>3.652924340842945</v>
          </cell>
          <cell r="KA218">
            <v>3.6529243408428314</v>
          </cell>
          <cell r="KB218">
            <v>-35.990037989898816</v>
          </cell>
          <cell r="KC218">
            <v>1.6561986823740744</v>
          </cell>
          <cell r="KD218">
            <v>1.9717350070766551</v>
          </cell>
          <cell r="KE218">
            <v>2.2872713317795137</v>
          </cell>
          <cell r="KF218">
            <v>2.6028076564819669</v>
          </cell>
          <cell r="KG218">
            <v>2.9183439811845906</v>
          </cell>
          <cell r="KH218">
            <v>3.2338803058873848</v>
          </cell>
          <cell r="KI218">
            <v>3.5494166305898518</v>
          </cell>
          <cell r="KJ218">
            <v>3.5494166305899086</v>
          </cell>
          <cell r="KK218">
            <v>3.5494166305899086</v>
          </cell>
        </row>
        <row r="219">
          <cell r="E219">
            <v>2767.9070584741598</v>
          </cell>
          <cell r="H219">
            <v>2.4474873717827901</v>
          </cell>
          <cell r="K219">
            <v>2472.09459372628</v>
          </cell>
          <cell r="N219">
            <v>0</v>
          </cell>
          <cell r="T219">
            <v>33.6902042055615</v>
          </cell>
          <cell r="X219">
            <v>18.529612313058799</v>
          </cell>
          <cell r="AD219">
            <v>166.83288540683</v>
          </cell>
          <cell r="AE219">
            <v>0</v>
          </cell>
          <cell r="AI219">
            <v>1327.2955582388799</v>
          </cell>
          <cell r="AM219">
            <v>19.8005</v>
          </cell>
          <cell r="AN219">
            <v>849.47392103339496</v>
          </cell>
          <cell r="AZ219">
            <v>1378.09605823888</v>
          </cell>
          <cell r="BR219">
            <v>230.6589215395133</v>
          </cell>
          <cell r="BS219">
            <v>230.6589215395133</v>
          </cell>
          <cell r="BT219">
            <v>155.46155024072593</v>
          </cell>
          <cell r="BU219">
            <v>155.46155024072593</v>
          </cell>
          <cell r="BV219">
            <v>167.34475616152088</v>
          </cell>
          <cell r="BW219">
            <v>179.2279620823158</v>
          </cell>
          <cell r="BX219">
            <v>191.11116800311072</v>
          </cell>
          <cell r="BY219">
            <v>202.99437392390564</v>
          </cell>
          <cell r="BZ219">
            <v>214.87757984470056</v>
          </cell>
          <cell r="CA219">
            <v>226.76078576549548</v>
          </cell>
          <cell r="CB219">
            <v>226.76078576549548</v>
          </cell>
          <cell r="CC219">
            <v>226.76078576549548</v>
          </cell>
          <cell r="CP219">
            <v>0.20395728098189916</v>
          </cell>
          <cell r="CQ219">
            <v>0.20395728098189916</v>
          </cell>
          <cell r="CR219">
            <v>0.12892406663583236</v>
          </cell>
          <cell r="CS219">
            <v>0.12892406663583236</v>
          </cell>
          <cell r="CT219">
            <v>0.14078133134566717</v>
          </cell>
          <cell r="CU219">
            <v>0.15263859605550198</v>
          </cell>
          <cell r="CV219">
            <v>0.16449586076533676</v>
          </cell>
          <cell r="CW219">
            <v>0.17635312547517157</v>
          </cell>
          <cell r="CX219">
            <v>0.18821039018500638</v>
          </cell>
          <cell r="CY219">
            <v>0.20006765489484116</v>
          </cell>
          <cell r="CZ219">
            <v>0.20006765489484116</v>
          </cell>
          <cell r="DA219">
            <v>0.20006765489484116</v>
          </cell>
          <cell r="DN219">
            <v>206.00788281052331</v>
          </cell>
          <cell r="DO219">
            <v>206.00788281052331</v>
          </cell>
          <cell r="DP219">
            <v>140.22971836605774</v>
          </cell>
          <cell r="DQ219">
            <v>140.22971836605774</v>
          </cell>
          <cell r="DR219">
            <v>150.62443642182174</v>
          </cell>
          <cell r="DS219">
            <v>161.01915447758574</v>
          </cell>
          <cell r="DT219">
            <v>171.41387253334977</v>
          </cell>
          <cell r="DU219">
            <v>181.80859058911378</v>
          </cell>
          <cell r="DV219">
            <v>192.20330864487778</v>
          </cell>
          <cell r="DW219">
            <v>202.59802670064181</v>
          </cell>
          <cell r="DX219">
            <v>202.59802670064181</v>
          </cell>
          <cell r="DY219">
            <v>202.59802670064181</v>
          </cell>
          <cell r="EL219">
            <v>0</v>
          </cell>
          <cell r="EM219">
            <v>0</v>
          </cell>
          <cell r="EN219">
            <v>0</v>
          </cell>
          <cell r="EO219">
            <v>0</v>
          </cell>
          <cell r="EP219">
            <v>0</v>
          </cell>
          <cell r="EQ219">
            <v>0</v>
          </cell>
          <cell r="ER219">
            <v>0</v>
          </cell>
          <cell r="ES219">
            <v>0</v>
          </cell>
          <cell r="ET219">
            <v>0</v>
          </cell>
          <cell r="EU219">
            <v>0</v>
          </cell>
          <cell r="EV219">
            <v>0</v>
          </cell>
          <cell r="EW219">
            <v>0</v>
          </cell>
          <cell r="GT219">
            <v>2.8075170171301247</v>
          </cell>
          <cell r="GU219">
            <v>2.8075170171301247</v>
          </cell>
          <cell r="GV219">
            <v>-6.5366566228455829</v>
          </cell>
          <cell r="GW219">
            <v>-6.5366566228455829</v>
          </cell>
          <cell r="GX219">
            <v>-5.0600260225244815</v>
          </cell>
          <cell r="GY219">
            <v>-3.5833954222034086</v>
          </cell>
          <cell r="GZ219">
            <v>-2.1067648218823356</v>
          </cell>
          <cell r="HA219">
            <v>-0.63013422156126264</v>
          </cell>
          <cell r="HB219">
            <v>0.84649637875981032</v>
          </cell>
          <cell r="HC219">
            <v>2.3231269790808833</v>
          </cell>
          <cell r="HD219">
            <v>2.3231269790808833</v>
          </cell>
          <cell r="HE219">
            <v>2.3231269790808833</v>
          </cell>
          <cell r="HF219">
            <v>0</v>
          </cell>
          <cell r="HG219">
            <v>0</v>
          </cell>
          <cell r="HH219">
            <v>0</v>
          </cell>
          <cell r="HI219">
            <v>0</v>
          </cell>
          <cell r="HJ219">
            <v>0</v>
          </cell>
          <cell r="HK219">
            <v>0</v>
          </cell>
          <cell r="HL219">
            <v>0</v>
          </cell>
          <cell r="HM219">
            <v>0</v>
          </cell>
          <cell r="HN219">
            <v>0</v>
          </cell>
          <cell r="HO219">
            <v>0</v>
          </cell>
          <cell r="HP219">
            <v>0</v>
          </cell>
          <cell r="HQ219">
            <v>0</v>
          </cell>
          <cell r="ID219">
            <v>1327.2955582388799</v>
          </cell>
          <cell r="IE219">
            <v>1327.2955582388799</v>
          </cell>
          <cell r="IF219">
            <v>1420.3597465889573</v>
          </cell>
          <cell r="IG219">
            <v>1380.6943791151464</v>
          </cell>
          <cell r="IH219">
            <v>1347.2972058810308</v>
          </cell>
          <cell r="II219">
            <v>1320.1682268866107</v>
          </cell>
          <cell r="IJ219">
            <v>1299.3074421318865</v>
          </cell>
          <cell r="IK219">
            <v>1284.714851616857</v>
          </cell>
          <cell r="IL219">
            <v>1276.3904553415232</v>
          </cell>
          <cell r="IM219">
            <v>1274.3342533058847</v>
          </cell>
          <cell r="IN219">
            <v>1272.2780512702466</v>
          </cell>
          <cell r="IO219">
            <v>1270.2218492346076</v>
          </cell>
          <cell r="IP219">
            <v>849.47392103339496</v>
          </cell>
          <cell r="IQ219">
            <v>849.47392103339496</v>
          </cell>
          <cell r="IR219">
            <v>823.56139036253819</v>
          </cell>
          <cell r="IS219">
            <v>797.51475079459749</v>
          </cell>
          <cell r="IT219">
            <v>775.5841803948291</v>
          </cell>
          <cell r="IU219">
            <v>757.76967916323349</v>
          </cell>
          <cell r="IV219">
            <v>744.07124709981042</v>
          </cell>
          <cell r="IW219">
            <v>734.48888420456001</v>
          </cell>
          <cell r="IX219">
            <v>729.02259047748214</v>
          </cell>
          <cell r="IY219">
            <v>727.67236591857693</v>
          </cell>
          <cell r="IZ219">
            <v>726.32214135967149</v>
          </cell>
          <cell r="JA219">
            <v>724.97191680076639</v>
          </cell>
          <cell r="JB219">
            <v>477.82163720548499</v>
          </cell>
          <cell r="JC219">
            <v>477.82163720548499</v>
          </cell>
          <cell r="JD219">
            <v>596.79835622641906</v>
          </cell>
          <cell r="JE219">
            <v>583.17962832054889</v>
          </cell>
          <cell r="JF219">
            <v>571.71302548620167</v>
          </cell>
          <cell r="JG219">
            <v>562.39854772337719</v>
          </cell>
          <cell r="JH219">
            <v>555.23619503207613</v>
          </cell>
          <cell r="JI219">
            <v>550.225967412297</v>
          </cell>
          <cell r="JJ219">
            <v>547.36786486404105</v>
          </cell>
          <cell r="JK219">
            <v>546.66188738730773</v>
          </cell>
          <cell r="JL219">
            <v>545.95590991057509</v>
          </cell>
          <cell r="JM219">
            <v>545.2499324338412</v>
          </cell>
          <cell r="JN219">
            <v>0</v>
          </cell>
          <cell r="JO219">
            <v>0</v>
          </cell>
          <cell r="JP219">
            <v>118.97671902093407</v>
          </cell>
          <cell r="JQ219">
            <v>-13.618727905870173</v>
          </cell>
          <cell r="JR219">
            <v>-11.466602834347214</v>
          </cell>
          <cell r="JS219">
            <v>-9.314477762824481</v>
          </cell>
          <cell r="JT219">
            <v>-7.1623526913010664</v>
          </cell>
          <cell r="JU219">
            <v>-5.0102276197791298</v>
          </cell>
          <cell r="JV219">
            <v>-2.8581025482559426</v>
          </cell>
          <cell r="JW219">
            <v>-0.70597747673332378</v>
          </cell>
          <cell r="JX219">
            <v>-0.70597747673264166</v>
          </cell>
          <cell r="JY219">
            <v>-0.70597747673389222</v>
          </cell>
          <cell r="JZ219">
            <v>16.710257467699293</v>
          </cell>
          <cell r="KA219">
            <v>16.710257467699293</v>
          </cell>
          <cell r="KB219">
            <v>-111.61063519321048</v>
          </cell>
          <cell r="KC219">
            <v>20.984811733593759</v>
          </cell>
          <cell r="KD219">
            <v>20.3093172623919</v>
          </cell>
          <cell r="KE219">
            <v>19.633822791190241</v>
          </cell>
          <cell r="KF219">
            <v>18.958328319987899</v>
          </cell>
          <cell r="KG219">
            <v>18.282833848787035</v>
          </cell>
          <cell r="KH219">
            <v>17.607339377584921</v>
          </cell>
          <cell r="KI219">
            <v>16.931844906383375</v>
          </cell>
          <cell r="KJ219">
            <v>16.931844906382693</v>
          </cell>
          <cell r="KK219">
            <v>16.931844906383944</v>
          </cell>
        </row>
        <row r="220">
          <cell r="E220">
            <v>9643.6568409970496</v>
          </cell>
          <cell r="H220">
            <v>4577.0699113461997</v>
          </cell>
          <cell r="K220">
            <v>1817.6221367534099</v>
          </cell>
          <cell r="N220">
            <v>2095.3964853533798</v>
          </cell>
          <cell r="T220">
            <v>94.395605108133694</v>
          </cell>
          <cell r="X220">
            <v>51.917582809473501</v>
          </cell>
          <cell r="AD220">
            <v>261.95207004980995</v>
          </cell>
          <cell r="AE220">
            <v>3134.6560472194801</v>
          </cell>
          <cell r="AI220">
            <v>2035.2851097641501</v>
          </cell>
          <cell r="AM220">
            <v>181.09087625825501</v>
          </cell>
          <cell r="AN220">
            <v>2052.0437410214099</v>
          </cell>
          <cell r="AZ220">
            <v>5800.5166780118898</v>
          </cell>
          <cell r="BR220">
            <v>803.63807008308743</v>
          </cell>
          <cell r="BS220">
            <v>803.63807008308743</v>
          </cell>
          <cell r="BT220">
            <v>193.02493512206772</v>
          </cell>
          <cell r="BU220">
            <v>193.02493512206772</v>
          </cell>
          <cell r="BV220">
            <v>193.02493512206772</v>
          </cell>
          <cell r="BW220">
            <v>287.46729054331348</v>
          </cell>
          <cell r="BX220">
            <v>381.90964596455927</v>
          </cell>
          <cell r="BY220">
            <v>476.35200138580512</v>
          </cell>
          <cell r="BZ220">
            <v>570.79435680705103</v>
          </cell>
          <cell r="CA220">
            <v>665.23671222829682</v>
          </cell>
          <cell r="CB220">
            <v>759.67906764954262</v>
          </cell>
          <cell r="CC220">
            <v>759.67906764954262</v>
          </cell>
          <cell r="CP220">
            <v>381.42249261218331</v>
          </cell>
          <cell r="CQ220">
            <v>381.42249261218331</v>
          </cell>
          <cell r="CR220">
            <v>11.839446932632324</v>
          </cell>
          <cell r="CS220">
            <v>11.839446932632324</v>
          </cell>
          <cell r="CT220">
            <v>11.839446932632324</v>
          </cell>
          <cell r="CU220">
            <v>69.00214350640141</v>
          </cell>
          <cell r="CV220">
            <v>126.16484008017049</v>
          </cell>
          <cell r="CW220">
            <v>183.3275366539396</v>
          </cell>
          <cell r="CX220">
            <v>240.49023322770867</v>
          </cell>
          <cell r="CY220">
            <v>297.65292980147774</v>
          </cell>
          <cell r="CZ220">
            <v>354.81562637524684</v>
          </cell>
          <cell r="DA220">
            <v>354.81562637524684</v>
          </cell>
          <cell r="DN220">
            <v>151.46851139611749</v>
          </cell>
          <cell r="DO220">
            <v>151.46851139611749</v>
          </cell>
          <cell r="DP220">
            <v>66.500200774591463</v>
          </cell>
          <cell r="DQ220">
            <v>66.500200774591463</v>
          </cell>
          <cell r="DR220">
            <v>66.500200774591463</v>
          </cell>
          <cell r="DS220">
            <v>79.64208543413659</v>
          </cell>
          <cell r="DT220">
            <v>92.783970093681717</v>
          </cell>
          <cell r="DU220">
            <v>105.92585475322683</v>
          </cell>
          <cell r="DV220">
            <v>119.06773941277196</v>
          </cell>
          <cell r="DW220">
            <v>132.20962407231707</v>
          </cell>
          <cell r="DX220">
            <v>145.35150873186217</v>
          </cell>
          <cell r="DY220">
            <v>145.35150873186217</v>
          </cell>
          <cell r="EL220">
            <v>174.61637377944831</v>
          </cell>
          <cell r="EM220">
            <v>174.61637377944831</v>
          </cell>
          <cell r="EN220">
            <v>133.11846151536923</v>
          </cell>
          <cell r="EO220">
            <v>133.11846151536923</v>
          </cell>
          <cell r="EP220">
            <v>133.11846151536923</v>
          </cell>
          <cell r="EQ220">
            <v>139.53686353604311</v>
          </cell>
          <cell r="ER220">
            <v>145.95526555671699</v>
          </cell>
          <cell r="ES220">
            <v>152.3736675773909</v>
          </cell>
          <cell r="ET220">
            <v>158.79206959806478</v>
          </cell>
          <cell r="EU220">
            <v>165.21047161873869</v>
          </cell>
          <cell r="EV220">
            <v>171.6288736394126</v>
          </cell>
          <cell r="EW220">
            <v>171.6288736394126</v>
          </cell>
          <cell r="GT220">
            <v>7.8663004256778075</v>
          </cell>
          <cell r="GU220">
            <v>7.8663004256778075</v>
          </cell>
          <cell r="GV220">
            <v>-359.81052940063921</v>
          </cell>
          <cell r="GW220">
            <v>-359.81052940063876</v>
          </cell>
          <cell r="GX220">
            <v>-359.81052940063876</v>
          </cell>
          <cell r="GY220">
            <v>-302.94266355489248</v>
          </cell>
          <cell r="GZ220">
            <v>-246.07479770914657</v>
          </cell>
          <cell r="HA220">
            <v>-189.20693186339949</v>
          </cell>
          <cell r="HB220">
            <v>-132.33906601765284</v>
          </cell>
          <cell r="HC220">
            <v>-75.471200171906915</v>
          </cell>
          <cell r="HD220">
            <v>-18.603334326160351</v>
          </cell>
          <cell r="HE220">
            <v>-18.603334326161033</v>
          </cell>
          <cell r="HF220">
            <v>3134.6560472194801</v>
          </cell>
          <cell r="HG220">
            <v>3134.6560472194801</v>
          </cell>
          <cell r="HH220">
            <v>2881.5430837890267</v>
          </cell>
          <cell r="HI220">
            <v>2628.4301203585737</v>
          </cell>
          <cell r="HJ220">
            <v>2375.3171569281208</v>
          </cell>
          <cell r="HK220">
            <v>2161.3526871761565</v>
          </cell>
          <cell r="HL220">
            <v>1986.5367111026803</v>
          </cell>
          <cell r="HM220">
            <v>1850.8692287076935</v>
          </cell>
          <cell r="HN220">
            <v>1754.3502399911956</v>
          </cell>
          <cell r="HO220">
            <v>1696.9797449531859</v>
          </cell>
          <cell r="HP220">
            <v>1678.7577435936651</v>
          </cell>
          <cell r="HQ220">
            <v>1660.5357422341435</v>
          </cell>
          <cell r="ID220">
            <v>2035.2851097641501</v>
          </cell>
          <cell r="IE220">
            <v>2035.2851097641501</v>
          </cell>
          <cell r="IF220">
            <v>2097.0573320117674</v>
          </cell>
          <cell r="IG220">
            <v>1955.3010432829692</v>
          </cell>
          <cell r="IH220">
            <v>1813.5447545541706</v>
          </cell>
          <cell r="II220">
            <v>1693.7136374877482</v>
          </cell>
          <cell r="IJ220">
            <v>1595.8076920837018</v>
          </cell>
          <cell r="IK220">
            <v>1519.8269183420311</v>
          </cell>
          <cell r="IL220">
            <v>1465.7713162627367</v>
          </cell>
          <cell r="IM220">
            <v>1433.640885845819</v>
          </cell>
          <cell r="IN220">
            <v>1423.4356270912767</v>
          </cell>
          <cell r="IO220">
            <v>1413.2303683367343</v>
          </cell>
          <cell r="IP220">
            <v>2052.0437410214099</v>
          </cell>
          <cell r="IQ220">
            <v>2052.0437410214099</v>
          </cell>
          <cell r="IR220">
            <v>2116.8953161838017</v>
          </cell>
          <cell r="IS220">
            <v>1930.9485400395522</v>
          </cell>
          <cell r="IT220">
            <v>1745.0017638953029</v>
          </cell>
          <cell r="IU220">
            <v>1587.815016837508</v>
          </cell>
          <cell r="IV220">
            <v>1459.3882988661674</v>
          </cell>
          <cell r="IW220">
            <v>1359.7216099812813</v>
          </cell>
          <cell r="IX220">
            <v>1288.81495018285</v>
          </cell>
          <cell r="IY220">
            <v>1246.6683194708726</v>
          </cell>
          <cell r="IZ220">
            <v>1233.2817178453495</v>
          </cell>
          <cell r="JA220">
            <v>1219.8951162198264</v>
          </cell>
          <cell r="JB220">
            <v>3117.8974159622203</v>
          </cell>
          <cell r="JC220">
            <v>3117.8974159622203</v>
          </cell>
          <cell r="JD220">
            <v>2861.7050996169928</v>
          </cell>
          <cell r="JE220">
            <v>2652.782623601991</v>
          </cell>
          <cell r="JF220">
            <v>2443.8601475869882</v>
          </cell>
          <cell r="JG220">
            <v>2267.2513078263964</v>
          </cell>
          <cell r="JH220">
            <v>2122.9561043202148</v>
          </cell>
          <cell r="JI220">
            <v>2010.9745370684432</v>
          </cell>
          <cell r="JJ220">
            <v>1931.3066060710823</v>
          </cell>
          <cell r="JK220">
            <v>1883.9523113281325</v>
          </cell>
          <cell r="JL220">
            <v>1868.9116528395923</v>
          </cell>
          <cell r="JM220">
            <v>1853.8709943510512</v>
          </cell>
          <cell r="JN220">
            <v>0</v>
          </cell>
          <cell r="JO220">
            <v>0</v>
          </cell>
          <cell r="JP220">
            <v>-256.19231634522748</v>
          </cell>
          <cell r="JQ220">
            <v>-208.92247601500185</v>
          </cell>
          <cell r="JR220">
            <v>-208.92247601500276</v>
          </cell>
          <cell r="JS220">
            <v>-176.60883976059176</v>
          </cell>
          <cell r="JT220">
            <v>-144.29520350618168</v>
          </cell>
          <cell r="JU220">
            <v>-111.98156725177159</v>
          </cell>
          <cell r="JV220">
            <v>-79.667930997360827</v>
          </cell>
          <cell r="JW220">
            <v>-47.354294742949833</v>
          </cell>
          <cell r="JX220">
            <v>-15.040658488540203</v>
          </cell>
          <cell r="JY220">
            <v>-15.040658488541112</v>
          </cell>
          <cell r="JZ220">
            <v>29.695639596495301</v>
          </cell>
          <cell r="KA220">
            <v>29.695639596495301</v>
          </cell>
          <cell r="KB220">
            <v>-81.788873884594238</v>
          </cell>
          <cell r="KC220">
            <v>-129.05871421481942</v>
          </cell>
          <cell r="KD220">
            <v>-129.05871421481851</v>
          </cell>
          <cell r="KE220">
            <v>-104.50448462348322</v>
          </cell>
          <cell r="KF220">
            <v>-79.950255032147396</v>
          </cell>
          <cell r="KG220">
            <v>-55.396025440810405</v>
          </cell>
          <cell r="KH220">
            <v>-30.841795849474522</v>
          </cell>
          <cell r="KI220">
            <v>-6.2875662581395915</v>
          </cell>
          <cell r="KJ220">
            <v>18.266663333197346</v>
          </cell>
          <cell r="KK220">
            <v>18.266663333197574</v>
          </cell>
        </row>
        <row r="221">
          <cell r="E221">
            <v>7984.9735688923301</v>
          </cell>
          <cell r="H221">
            <v>493.97186481233001</v>
          </cell>
          <cell r="K221">
            <v>1851.45077676798</v>
          </cell>
          <cell r="N221">
            <v>2358.1490097496298</v>
          </cell>
          <cell r="T221">
            <v>2599.5672135637401</v>
          </cell>
          <cell r="X221">
            <v>1429.7619674600601</v>
          </cell>
          <cell r="AD221">
            <v>568.08842208631711</v>
          </cell>
          <cell r="AE221">
            <v>0</v>
          </cell>
          <cell r="AI221">
            <v>1885.05366689673</v>
          </cell>
          <cell r="AM221">
            <v>3971.7350493737199</v>
          </cell>
          <cell r="AN221">
            <v>909.35179185264599</v>
          </cell>
          <cell r="AZ221">
            <v>6360.2782612204501</v>
          </cell>
          <cell r="BR221">
            <v>665.41446407436081</v>
          </cell>
          <cell r="BS221">
            <v>665.41446407436081</v>
          </cell>
          <cell r="BT221">
            <v>373.76330447056824</v>
          </cell>
          <cell r="BU221">
            <v>373.76330447056824</v>
          </cell>
          <cell r="BV221">
            <v>421.00773141984791</v>
          </cell>
          <cell r="BW221">
            <v>468.25215836912753</v>
          </cell>
          <cell r="BX221">
            <v>515.49658531840726</v>
          </cell>
          <cell r="BY221">
            <v>562.74101226768687</v>
          </cell>
          <cell r="BZ221">
            <v>609.98543921696648</v>
          </cell>
          <cell r="CA221">
            <v>657.2298661662461</v>
          </cell>
          <cell r="CB221">
            <v>657.2298661662461</v>
          </cell>
          <cell r="CC221">
            <v>657.2298661662461</v>
          </cell>
          <cell r="CP221">
            <v>41.164322067694165</v>
          </cell>
          <cell r="CQ221">
            <v>41.164322067694165</v>
          </cell>
          <cell r="CR221">
            <v>25.083371548265031</v>
          </cell>
          <cell r="CS221">
            <v>25.083371548265031</v>
          </cell>
          <cell r="CT221">
            <v>27.68831676131424</v>
          </cell>
          <cell r="CU221">
            <v>30.29326197436345</v>
          </cell>
          <cell r="CV221">
            <v>32.898207187412659</v>
          </cell>
          <cell r="CW221">
            <v>35.503152400461872</v>
          </cell>
          <cell r="CX221">
            <v>38.108097613511077</v>
          </cell>
          <cell r="CY221">
            <v>40.713042826560283</v>
          </cell>
          <cell r="CZ221">
            <v>40.713042826560283</v>
          </cell>
          <cell r="DA221">
            <v>40.713042826560283</v>
          </cell>
          <cell r="DN221">
            <v>154.287564730665</v>
          </cell>
          <cell r="DO221">
            <v>154.287564730665</v>
          </cell>
          <cell r="DP221">
            <v>97.404096613137369</v>
          </cell>
          <cell r="DQ221">
            <v>97.404096613137369</v>
          </cell>
          <cell r="DR221">
            <v>106.618621450793</v>
          </cell>
          <cell r="DS221">
            <v>115.83314628844862</v>
          </cell>
          <cell r="DT221">
            <v>125.04767112610425</v>
          </cell>
          <cell r="DU221">
            <v>134.26219596375986</v>
          </cell>
          <cell r="DV221">
            <v>143.4767208014155</v>
          </cell>
          <cell r="DW221">
            <v>152.69124563907113</v>
          </cell>
          <cell r="DX221">
            <v>152.69124563907113</v>
          </cell>
          <cell r="DY221">
            <v>152.69124563907113</v>
          </cell>
          <cell r="EL221">
            <v>196.51241747913582</v>
          </cell>
          <cell r="EM221">
            <v>196.51241747913582</v>
          </cell>
          <cell r="EN221">
            <v>156.60494402605084</v>
          </cell>
          <cell r="EO221">
            <v>156.60494402605084</v>
          </cell>
          <cell r="EP221">
            <v>163.06953589273812</v>
          </cell>
          <cell r="EQ221">
            <v>169.53412775942539</v>
          </cell>
          <cell r="ER221">
            <v>175.99871962611266</v>
          </cell>
          <cell r="ES221">
            <v>182.46331149279993</v>
          </cell>
          <cell r="ET221">
            <v>188.9279033594872</v>
          </cell>
          <cell r="EU221">
            <v>195.3924952261745</v>
          </cell>
          <cell r="EV221">
            <v>195.3924952261745</v>
          </cell>
          <cell r="EW221">
            <v>195.3924952261745</v>
          </cell>
          <cell r="GT221">
            <v>119.14683062167143</v>
          </cell>
          <cell r="GU221">
            <v>119.14683062167143</v>
          </cell>
          <cell r="GV221">
            <v>20.818233489108454</v>
          </cell>
          <cell r="GW221">
            <v>20.818233489108454</v>
          </cell>
          <cell r="GX221">
            <v>36.746434256646594</v>
          </cell>
          <cell r="GY221">
            <v>52.67463502418471</v>
          </cell>
          <cell r="GZ221">
            <v>68.602835791722924</v>
          </cell>
          <cell r="HA221">
            <v>84.531036559261054</v>
          </cell>
          <cell r="HB221">
            <v>100.4592373267992</v>
          </cell>
          <cell r="HC221">
            <v>116.38743809433734</v>
          </cell>
          <cell r="HD221">
            <v>116.38743809433734</v>
          </cell>
          <cell r="HE221">
            <v>116.38743809433734</v>
          </cell>
          <cell r="HF221">
            <v>0</v>
          </cell>
          <cell r="HG221">
            <v>0</v>
          </cell>
          <cell r="HH221">
            <v>0</v>
          </cell>
          <cell r="HI221">
            <v>0</v>
          </cell>
          <cell r="HJ221">
            <v>0</v>
          </cell>
          <cell r="HK221">
            <v>0</v>
          </cell>
          <cell r="HL221">
            <v>0</v>
          </cell>
          <cell r="HM221">
            <v>0</v>
          </cell>
          <cell r="HN221">
            <v>0</v>
          </cell>
          <cell r="HO221">
            <v>0</v>
          </cell>
          <cell r="HP221">
            <v>0</v>
          </cell>
          <cell r="HQ221">
            <v>0</v>
          </cell>
          <cell r="ID221">
            <v>1885.05366689673</v>
          </cell>
          <cell r="IE221">
            <v>1885.05366689673</v>
          </cell>
          <cell r="IF221">
            <v>1997.8222898846593</v>
          </cell>
          <cell r="IG221">
            <v>1922.085546182916</v>
          </cell>
          <cell r="IH221">
            <v>1858.6173600965587</v>
          </cell>
          <cell r="II221">
            <v>1807.417731625588</v>
          </cell>
          <cell r="IJ221">
            <v>1768.4866607700035</v>
          </cell>
          <cell r="IK221">
            <v>1741.8241475298048</v>
          </cell>
          <cell r="IL221">
            <v>1727.4301919049924</v>
          </cell>
          <cell r="IM221">
            <v>1725.304793895566</v>
          </cell>
          <cell r="IN221">
            <v>1723.1793958861404</v>
          </cell>
          <cell r="IO221">
            <v>1721.0539978767142</v>
          </cell>
          <cell r="IP221">
            <v>909.35179185264599</v>
          </cell>
          <cell r="IQ221">
            <v>909.35179185264599</v>
          </cell>
          <cell r="IR221">
            <v>905.93420657709089</v>
          </cell>
          <cell r="IS221">
            <v>875.44966980496974</v>
          </cell>
          <cell r="IT221">
            <v>849.9033080518326</v>
          </cell>
          <cell r="IU221">
            <v>829.2951213176791</v>
          </cell>
          <cell r="IV221">
            <v>813.62510960250938</v>
          </cell>
          <cell r="IW221">
            <v>802.89327290632366</v>
          </cell>
          <cell r="IX221">
            <v>797.09961122912148</v>
          </cell>
          <cell r="IY221">
            <v>796.24412457090307</v>
          </cell>
          <cell r="IZ221">
            <v>795.38863791268489</v>
          </cell>
          <cell r="JA221">
            <v>794.53315125446647</v>
          </cell>
          <cell r="JB221">
            <v>975.70187504408398</v>
          </cell>
          <cell r="JC221">
            <v>975.70187504408398</v>
          </cell>
          <cell r="JD221">
            <v>1091.8880833075684</v>
          </cell>
          <cell r="JE221">
            <v>1046.6358763779463</v>
          </cell>
          <cell r="JF221">
            <v>1008.7140520447261</v>
          </cell>
          <cell r="JG221">
            <v>978.12261030790887</v>
          </cell>
          <cell r="JH221">
            <v>954.8615511674941</v>
          </cell>
          <cell r="JI221">
            <v>938.93087462348115</v>
          </cell>
          <cell r="JJ221">
            <v>930.33058067587092</v>
          </cell>
          <cell r="JK221">
            <v>929.06066932466297</v>
          </cell>
          <cell r="JL221">
            <v>927.79075797345547</v>
          </cell>
          <cell r="JM221">
            <v>926.52084662224775</v>
          </cell>
          <cell r="JN221">
            <v>0</v>
          </cell>
          <cell r="JO221">
            <v>0</v>
          </cell>
          <cell r="JP221">
            <v>116.18620826348445</v>
          </cell>
          <cell r="JQ221">
            <v>-45.252206929622162</v>
          </cell>
          <cell r="JR221">
            <v>-37.921824333220115</v>
          </cell>
          <cell r="JS221">
            <v>-30.591441736817274</v>
          </cell>
          <cell r="JT221">
            <v>-23.261059140414773</v>
          </cell>
          <cell r="JU221">
            <v>-15.930676544012954</v>
          </cell>
          <cell r="JV221">
            <v>-8.6002939476102256</v>
          </cell>
          <cell r="JW221">
            <v>-1.2699113512079521</v>
          </cell>
          <cell r="JX221">
            <v>-1.2699113512074973</v>
          </cell>
          <cell r="JY221">
            <v>-1.2699113512077247</v>
          </cell>
          <cell r="JZ221">
            <v>166.48753246219786</v>
          </cell>
          <cell r="KA221">
            <v>166.48753246219786</v>
          </cell>
          <cell r="KB221">
            <v>-48.027272933849559</v>
          </cell>
          <cell r="KC221">
            <v>113.41114225925705</v>
          </cell>
          <cell r="KD221">
            <v>122.00896043039313</v>
          </cell>
          <cell r="KE221">
            <v>130.60677860152842</v>
          </cell>
          <cell r="KF221">
            <v>139.20459677266413</v>
          </cell>
          <cell r="KG221">
            <v>147.80241494380044</v>
          </cell>
          <cell r="KH221">
            <v>156.40023311493584</v>
          </cell>
          <cell r="KI221">
            <v>164.99805128607173</v>
          </cell>
          <cell r="KJ221">
            <v>164.99805128607127</v>
          </cell>
          <cell r="KK221">
            <v>164.9980512860715</v>
          </cell>
        </row>
        <row r="222">
          <cell r="E222">
            <v>2325.1043999347198</v>
          </cell>
          <cell r="H222">
            <v>582.76590909187098</v>
          </cell>
          <cell r="K222">
            <v>998.39791247820904</v>
          </cell>
          <cell r="N222">
            <v>429.69462225976997</v>
          </cell>
          <cell r="T222">
            <v>-843.82230030529399</v>
          </cell>
          <cell r="X222">
            <v>-843.82230030529399</v>
          </cell>
          <cell r="AD222">
            <v>745.26104359142266</v>
          </cell>
          <cell r="AE222">
            <v>1501.2349665383099</v>
          </cell>
          <cell r="AI222">
            <v>1008.66995919202</v>
          </cell>
          <cell r="AM222">
            <v>72.841439843849997</v>
          </cell>
          <cell r="AN222">
            <v>457.39904314914799</v>
          </cell>
          <cell r="AZ222">
            <v>3100.8090151741699</v>
          </cell>
          <cell r="BR222">
            <v>193.75869999455998</v>
          </cell>
          <cell r="BS222">
            <v>193.75869999455998</v>
          </cell>
          <cell r="BT222">
            <v>173.87690450067373</v>
          </cell>
          <cell r="BU222">
            <v>173.87690450067373</v>
          </cell>
          <cell r="BV222">
            <v>177.78795974130466</v>
          </cell>
          <cell r="BW222">
            <v>181.69901498193559</v>
          </cell>
          <cell r="BX222">
            <v>185.61007022256652</v>
          </cell>
          <cell r="BY222">
            <v>189.52112546319745</v>
          </cell>
          <cell r="BZ222">
            <v>193.43218070382838</v>
          </cell>
          <cell r="CA222">
            <v>197.34323594445934</v>
          </cell>
          <cell r="CB222">
            <v>197.34323594445934</v>
          </cell>
          <cell r="CC222">
            <v>197.34323594445934</v>
          </cell>
          <cell r="CP222">
            <v>48.563825757655913</v>
          </cell>
          <cell r="CQ222">
            <v>48.563825757655913</v>
          </cell>
          <cell r="CR222">
            <v>44.521618531213939</v>
          </cell>
          <cell r="CS222">
            <v>44.521618531213939</v>
          </cell>
          <cell r="CT222">
            <v>45.316782919739786</v>
          </cell>
          <cell r="CU222">
            <v>46.111947308265641</v>
          </cell>
          <cell r="CV222">
            <v>46.907111696791489</v>
          </cell>
          <cell r="CW222">
            <v>47.702276085317344</v>
          </cell>
          <cell r="CX222">
            <v>48.497440473843199</v>
          </cell>
          <cell r="CY222">
            <v>49.29260486236906</v>
          </cell>
          <cell r="CZ222">
            <v>49.29260486236906</v>
          </cell>
          <cell r="DA222">
            <v>49.29260486236906</v>
          </cell>
          <cell r="DN222">
            <v>83.199826039850748</v>
          </cell>
          <cell r="DO222">
            <v>83.199826039850748</v>
          </cell>
          <cell r="DP222">
            <v>80.765302695779681</v>
          </cell>
          <cell r="DQ222">
            <v>80.765302695779681</v>
          </cell>
          <cell r="DR222">
            <v>81.244210915421874</v>
          </cell>
          <cell r="DS222">
            <v>81.723119135064081</v>
          </cell>
          <cell r="DT222">
            <v>82.202027354706289</v>
          </cell>
          <cell r="DU222">
            <v>82.680935574348482</v>
          </cell>
          <cell r="DV222">
            <v>83.159843793990689</v>
          </cell>
          <cell r="DW222">
            <v>83.63875201363291</v>
          </cell>
          <cell r="DX222">
            <v>83.63875201363291</v>
          </cell>
          <cell r="DY222">
            <v>83.63875201363291</v>
          </cell>
          <cell r="EL222">
            <v>35.80788518831416</v>
          </cell>
          <cell r="EM222">
            <v>35.80788518831416</v>
          </cell>
          <cell r="EN222">
            <v>35.435514583881677</v>
          </cell>
          <cell r="EO222">
            <v>35.435514583881677</v>
          </cell>
          <cell r="EP222">
            <v>35.508765614170684</v>
          </cell>
          <cell r="EQ222">
            <v>35.582016644459699</v>
          </cell>
          <cell r="ER222">
            <v>35.655267674748707</v>
          </cell>
          <cell r="ES222">
            <v>35.728518705037722</v>
          </cell>
          <cell r="ET222">
            <v>35.801769735326729</v>
          </cell>
          <cell r="EU222">
            <v>35.875020765615737</v>
          </cell>
          <cell r="EV222">
            <v>35.875020765615737</v>
          </cell>
          <cell r="EW222">
            <v>35.875020765615737</v>
          </cell>
          <cell r="GT222">
            <v>-70.318525025441161</v>
          </cell>
          <cell r="GU222">
            <v>-70.318525025441161</v>
          </cell>
          <cell r="GV222">
            <v>-93.764153141049292</v>
          </cell>
          <cell r="GW222">
            <v>-93.764153141049746</v>
          </cell>
          <cell r="GX222">
            <v>-89.152037160899013</v>
          </cell>
          <cell r="GY222">
            <v>-84.539921180748792</v>
          </cell>
          <cell r="GZ222">
            <v>-79.927805200598499</v>
          </cell>
          <cell r="HA222">
            <v>-75.315689220448718</v>
          </cell>
          <cell r="HB222">
            <v>-70.703573240297558</v>
          </cell>
          <cell r="HC222">
            <v>-66.091457260147308</v>
          </cell>
          <cell r="HD222">
            <v>-66.091457260147081</v>
          </cell>
          <cell r="HE222">
            <v>-66.091457260147536</v>
          </cell>
          <cell r="HF222">
            <v>1501.2349665383097</v>
          </cell>
          <cell r="HG222">
            <v>1501.2349665383097</v>
          </cell>
          <cell r="HH222">
            <v>1490.8220327416423</v>
          </cell>
          <cell r="HI222">
            <v>1480.4090989449744</v>
          </cell>
          <cell r="HJ222">
            <v>1472.0445495262834</v>
          </cell>
          <cell r="HK222">
            <v>1465.7283844855688</v>
          </cell>
          <cell r="HL222">
            <v>1461.4606038228305</v>
          </cell>
          <cell r="HM222">
            <v>1459.2412075380682</v>
          </cell>
          <cell r="HN222">
            <v>1459.0701956312832</v>
          </cell>
          <cell r="HO222">
            <v>1460.9475681024746</v>
          </cell>
          <cell r="HP222">
            <v>1462.8249405736663</v>
          </cell>
          <cell r="HQ222">
            <v>1464.7023130448574</v>
          </cell>
          <cell r="ID222">
            <v>1008.66995919202</v>
          </cell>
          <cell r="IE222">
            <v>1008.66995919202</v>
          </cell>
          <cell r="IF222">
            <v>1100.0493867959885</v>
          </cell>
          <cell r="IG222">
            <v>1090.5618184807552</v>
          </cell>
          <cell r="IH222">
            <v>1082.9406009079157</v>
          </cell>
          <cell r="II222">
            <v>1077.18573407747</v>
          </cell>
          <cell r="IJ222">
            <v>1073.2972179894182</v>
          </cell>
          <cell r="IK222">
            <v>1071.2750526437601</v>
          </cell>
          <cell r="IL222">
            <v>1071.1192380404957</v>
          </cell>
          <cell r="IM222">
            <v>1072.8297741796255</v>
          </cell>
          <cell r="IN222">
            <v>1074.5403103187552</v>
          </cell>
          <cell r="IO222">
            <v>1076.2508464578852</v>
          </cell>
          <cell r="IP222">
            <v>457.39904314914793</v>
          </cell>
          <cell r="IQ222">
            <v>457.39904314914793</v>
          </cell>
          <cell r="IR222">
            <v>485.93729901544441</v>
          </cell>
          <cell r="IS222">
            <v>482.54317630136438</v>
          </cell>
          <cell r="IT222">
            <v>479.81672977539984</v>
          </cell>
          <cell r="IU222">
            <v>477.75795943755048</v>
          </cell>
          <cell r="IV222">
            <v>476.36686528781661</v>
          </cell>
          <cell r="IW222">
            <v>475.64344732619793</v>
          </cell>
          <cell r="IX222">
            <v>475.58770555269473</v>
          </cell>
          <cell r="IY222">
            <v>476.19963996730695</v>
          </cell>
          <cell r="IZ222">
            <v>476.81157438191906</v>
          </cell>
          <cell r="JA222">
            <v>477.42350879653122</v>
          </cell>
          <cell r="JB222">
            <v>2052.5058825811816</v>
          </cell>
          <cell r="JC222">
            <v>2052.5058825811816</v>
          </cell>
          <cell r="JD222">
            <v>2104.9341205221863</v>
          </cell>
          <cell r="JE222">
            <v>2088.4277411243652</v>
          </cell>
          <cell r="JF222">
            <v>2075.1684206587993</v>
          </cell>
          <cell r="JG222">
            <v>2065.1561591254881</v>
          </cell>
          <cell r="JH222">
            <v>2058.3909565244321</v>
          </cell>
          <cell r="JI222">
            <v>2054.8728128556304</v>
          </cell>
          <cell r="JJ222">
            <v>2054.6017281190839</v>
          </cell>
          <cell r="JK222">
            <v>2057.577702314793</v>
          </cell>
          <cell r="JL222">
            <v>2060.5536765105026</v>
          </cell>
          <cell r="JM222">
            <v>2063.5296507062117</v>
          </cell>
          <cell r="JN222">
            <v>0</v>
          </cell>
          <cell r="JO222">
            <v>0</v>
          </cell>
          <cell r="JP222">
            <v>52.428237941004681</v>
          </cell>
          <cell r="JQ222">
            <v>-16.506379397821092</v>
          </cell>
          <cell r="JR222">
            <v>-13.259320465565906</v>
          </cell>
          <cell r="JS222">
            <v>-10.012261533311175</v>
          </cell>
          <cell r="JT222">
            <v>-6.7652026010559894</v>
          </cell>
          <cell r="JU222">
            <v>-3.5181436688017129</v>
          </cell>
          <cell r="JV222">
            <v>-0.27108473654652698</v>
          </cell>
          <cell r="JW222">
            <v>2.9759741957091137</v>
          </cell>
          <cell r="JX222">
            <v>2.9759741957095684</v>
          </cell>
          <cell r="JY222">
            <v>2.9759741957091137</v>
          </cell>
          <cell r="JZ222">
            <v>-8.2134380594892704</v>
          </cell>
          <cell r="KA222">
            <v>-8.2134380594892704</v>
          </cell>
          <cell r="KB222">
            <v>-84.087304116102075</v>
          </cell>
          <cell r="KC222">
            <v>-15.152686777276763</v>
          </cell>
          <cell r="KD222">
            <v>-13.787629729381216</v>
          </cell>
          <cell r="KE222">
            <v>-12.422572681485725</v>
          </cell>
          <cell r="KF222">
            <v>-11.057515633590619</v>
          </cell>
          <cell r="KG222">
            <v>-9.692458585695114</v>
          </cell>
          <cell r="KH222">
            <v>-8.3274015377991404</v>
          </cell>
          <cell r="KI222">
            <v>-6.962344489904531</v>
          </cell>
          <cell r="KJ222">
            <v>-6.9623444899047584</v>
          </cell>
          <cell r="KK222">
            <v>-6.9623444899047584</v>
          </cell>
        </row>
        <row r="223">
          <cell r="E223">
            <v>2515.0188988190098</v>
          </cell>
          <cell r="H223">
            <v>870.11177678474201</v>
          </cell>
          <cell r="K223">
            <v>807.91785673159302</v>
          </cell>
          <cell r="N223">
            <v>474.82325140086698</v>
          </cell>
          <cell r="T223">
            <v>174.89576016861801</v>
          </cell>
          <cell r="X223">
            <v>96.192668092740107</v>
          </cell>
          <cell r="AD223">
            <v>38.922189696970896</v>
          </cell>
          <cell r="AE223">
            <v>26.557749723537601</v>
          </cell>
          <cell r="AI223">
            <v>0</v>
          </cell>
          <cell r="AM223">
            <v>417.24702450157298</v>
          </cell>
          <cell r="AN223">
            <v>0</v>
          </cell>
          <cell r="AZ223">
            <v>1333.65477422511</v>
          </cell>
          <cell r="BR223">
            <v>209.58490823491746</v>
          </cell>
          <cell r="BS223">
            <v>209.58490823491746</v>
          </cell>
          <cell r="BT223">
            <v>71.33338787835541</v>
          </cell>
          <cell r="BU223">
            <v>71.33338787835541</v>
          </cell>
          <cell r="BV223">
            <v>91.888233693394724</v>
          </cell>
          <cell r="BW223">
            <v>112.44307950843404</v>
          </cell>
          <cell r="BX223">
            <v>132.99792532347337</v>
          </cell>
          <cell r="BY223">
            <v>153.55277113851267</v>
          </cell>
          <cell r="BZ223">
            <v>174.107616953552</v>
          </cell>
          <cell r="CA223">
            <v>194.66246276859133</v>
          </cell>
          <cell r="CB223">
            <v>194.66246276859133</v>
          </cell>
          <cell r="CC223">
            <v>194.66246276859133</v>
          </cell>
          <cell r="CP223">
            <v>72.509314732061824</v>
          </cell>
          <cell r="CQ223">
            <v>72.509314732061824</v>
          </cell>
          <cell r="CR223">
            <v>16.039588125411495</v>
          </cell>
          <cell r="CS223">
            <v>16.039588125411495</v>
          </cell>
          <cell r="CT223">
            <v>24.435347684680803</v>
          </cell>
          <cell r="CU223">
            <v>32.831107243950107</v>
          </cell>
          <cell r="CV223">
            <v>41.226866803219416</v>
          </cell>
          <cell r="CW223">
            <v>49.622626362488724</v>
          </cell>
          <cell r="CX223">
            <v>58.018385921758032</v>
          </cell>
          <cell r="CY223">
            <v>66.414145481027333</v>
          </cell>
          <cell r="CZ223">
            <v>66.414145481027333</v>
          </cell>
          <cell r="DA223">
            <v>66.414145481027333</v>
          </cell>
          <cell r="DN223">
            <v>67.326488060966085</v>
          </cell>
          <cell r="DO223">
            <v>67.326488060966085</v>
          </cell>
          <cell r="DP223">
            <v>33.252468301784099</v>
          </cell>
          <cell r="DQ223">
            <v>33.252468301784099</v>
          </cell>
          <cell r="DR223">
            <v>38.318497381552874</v>
          </cell>
          <cell r="DS223">
            <v>43.384526461321649</v>
          </cell>
          <cell r="DT223">
            <v>48.450555541090431</v>
          </cell>
          <cell r="DU223">
            <v>53.516584620859206</v>
          </cell>
          <cell r="DV223">
            <v>58.582613700627981</v>
          </cell>
          <cell r="DW223">
            <v>63.648642780396784</v>
          </cell>
          <cell r="DX223">
            <v>63.648642780396784</v>
          </cell>
          <cell r="DY223">
            <v>63.648642780396784</v>
          </cell>
          <cell r="EL223">
            <v>39.568604283405577</v>
          </cell>
          <cell r="EM223">
            <v>39.568604283405577</v>
          </cell>
          <cell r="EN223">
            <v>32.787872734830458</v>
          </cell>
          <cell r="EO223">
            <v>32.787872734830458</v>
          </cell>
          <cell r="EP223">
            <v>33.796012762040789</v>
          </cell>
          <cell r="EQ223">
            <v>34.804152789251127</v>
          </cell>
          <cell r="ER223">
            <v>35.812292816461465</v>
          </cell>
          <cell r="ES223">
            <v>36.820432843671796</v>
          </cell>
          <cell r="ET223">
            <v>37.828572870882134</v>
          </cell>
          <cell r="EU223">
            <v>38.836712898092458</v>
          </cell>
          <cell r="EV223">
            <v>38.836712898092458</v>
          </cell>
          <cell r="EW223">
            <v>38.836712898092458</v>
          </cell>
          <cell r="GT223">
            <v>14.574646680718168</v>
          </cell>
          <cell r="GU223">
            <v>14.574646680718168</v>
          </cell>
          <cell r="GV223">
            <v>-28.075977611710648</v>
          </cell>
          <cell r="GW223">
            <v>-28.075977611710655</v>
          </cell>
          <cell r="GX223">
            <v>-21.734803178438426</v>
          </cell>
          <cell r="GY223">
            <v>-15.393628745166207</v>
          </cell>
          <cell r="GZ223">
            <v>-9.0524543118939995</v>
          </cell>
          <cell r="HA223">
            <v>-2.7112798786217809</v>
          </cell>
          <cell r="HB223">
            <v>3.6298945546504271</v>
          </cell>
          <cell r="HC223">
            <v>9.9710689879226528</v>
          </cell>
          <cell r="HD223">
            <v>9.9710689879226528</v>
          </cell>
          <cell r="HE223">
            <v>9.9710689879226599</v>
          </cell>
          <cell r="HF223">
            <v>26.557749723537604</v>
          </cell>
          <cell r="HG223">
            <v>26.557749723537604</v>
          </cell>
          <cell r="HH223">
            <v>24.834167873263411</v>
          </cell>
          <cell r="HI223">
            <v>23.11058602298921</v>
          </cell>
          <cell r="HJ223">
            <v>21.643261457196338</v>
          </cell>
          <cell r="HK223">
            <v>20.432194175884778</v>
          </cell>
          <cell r="HL223">
            <v>19.477384179054539</v>
          </cell>
          <cell r="HM223">
            <v>18.778831466705618</v>
          </cell>
          <cell r="HN223">
            <v>18.336536038838013</v>
          </cell>
          <cell r="HO223">
            <v>18.150497895451725</v>
          </cell>
          <cell r="HP223">
            <v>17.964459752065437</v>
          </cell>
          <cell r="HQ223">
            <v>17.778421608679157</v>
          </cell>
          <cell r="ID223">
            <v>0</v>
          </cell>
          <cell r="IE223">
            <v>0</v>
          </cell>
          <cell r="IF223">
            <v>0</v>
          </cell>
          <cell r="IG223">
            <v>0</v>
          </cell>
          <cell r="IH223">
            <v>0</v>
          </cell>
          <cell r="II223">
            <v>0</v>
          </cell>
          <cell r="IJ223">
            <v>0</v>
          </cell>
          <cell r="IK223">
            <v>0</v>
          </cell>
          <cell r="IL223">
            <v>0</v>
          </cell>
          <cell r="IM223">
            <v>0</v>
          </cell>
          <cell r="IN223">
            <v>0</v>
          </cell>
          <cell r="IO223">
            <v>0</v>
          </cell>
          <cell r="IP223">
            <v>0</v>
          </cell>
          <cell r="IQ223">
            <v>0</v>
          </cell>
          <cell r="IR223">
            <v>0</v>
          </cell>
          <cell r="IS223">
            <v>0</v>
          </cell>
          <cell r="IT223">
            <v>0</v>
          </cell>
          <cell r="IU223">
            <v>0</v>
          </cell>
          <cell r="IV223">
            <v>0</v>
          </cell>
          <cell r="IW223">
            <v>0</v>
          </cell>
          <cell r="IX223">
            <v>0</v>
          </cell>
          <cell r="IY223">
            <v>0</v>
          </cell>
          <cell r="IZ223">
            <v>0</v>
          </cell>
          <cell r="JA223">
            <v>0</v>
          </cell>
          <cell r="JB223">
            <v>26.557749723537604</v>
          </cell>
          <cell r="JC223">
            <v>26.557749723537604</v>
          </cell>
          <cell r="JD223">
            <v>24.834167873263411</v>
          </cell>
          <cell r="JE223">
            <v>23.11058602298921</v>
          </cell>
          <cell r="JF223">
            <v>21.643261457196338</v>
          </cell>
          <cell r="JG223">
            <v>20.432194175884778</v>
          </cell>
          <cell r="JH223">
            <v>19.477384179054539</v>
          </cell>
          <cell r="JI223">
            <v>18.778831466705618</v>
          </cell>
          <cell r="JJ223">
            <v>18.336536038838013</v>
          </cell>
          <cell r="JK223">
            <v>18.150497895451725</v>
          </cell>
          <cell r="JL223">
            <v>17.964459752065437</v>
          </cell>
          <cell r="JM223">
            <v>17.778421608679157</v>
          </cell>
          <cell r="JN223">
            <v>0</v>
          </cell>
          <cell r="JO223">
            <v>0</v>
          </cell>
          <cell r="JP223">
            <v>-1.7235818502741935</v>
          </cell>
          <cell r="JQ223">
            <v>-1.7235818502742006</v>
          </cell>
          <cell r="JR223">
            <v>-1.4673245657928717</v>
          </cell>
          <cell r="JS223">
            <v>-1.2110672813115606</v>
          </cell>
          <cell r="JT223">
            <v>-0.95480999683023882</v>
          </cell>
          <cell r="JU223">
            <v>-0.69855271234892058</v>
          </cell>
          <cell r="JV223">
            <v>-0.44229542786760589</v>
          </cell>
          <cell r="JW223">
            <v>-0.18603814338628766</v>
          </cell>
          <cell r="JX223">
            <v>-0.18603814338628766</v>
          </cell>
          <cell r="JY223">
            <v>-0.18603814338628055</v>
          </cell>
          <cell r="JZ223">
            <v>17.818162488799075</v>
          </cell>
          <cell r="KA223">
            <v>17.818162488799075</v>
          </cell>
          <cell r="KB223">
            <v>-23.108879953355547</v>
          </cell>
          <cell r="KC223">
            <v>-23.108879953355547</v>
          </cell>
          <cell r="KD223">
            <v>-17.023962804564647</v>
          </cell>
          <cell r="KE223">
            <v>-10.939045655773739</v>
          </cell>
          <cell r="KF223">
            <v>-4.8541285069828533</v>
          </cell>
          <cell r="KG223">
            <v>1.2307886418080476</v>
          </cell>
          <cell r="KH223">
            <v>7.3157057905989404</v>
          </cell>
          <cell r="KI223">
            <v>13.400622939389848</v>
          </cell>
          <cell r="KJ223">
            <v>13.400622939389848</v>
          </cell>
          <cell r="KK223">
            <v>13.400622939389848</v>
          </cell>
        </row>
        <row r="224">
          <cell r="E224">
            <v>2331.8217187211399</v>
          </cell>
          <cell r="H224">
            <v>1072.0466947913701</v>
          </cell>
          <cell r="K224">
            <v>700.79459402849602</v>
          </cell>
          <cell r="N224">
            <v>348.73706645815298</v>
          </cell>
          <cell r="T224">
            <v>-65.610658988475393</v>
          </cell>
          <cell r="X224">
            <v>-65.610658988475393</v>
          </cell>
          <cell r="AD224">
            <v>108.33942848051858</v>
          </cell>
          <cell r="AE224">
            <v>164.83886653390101</v>
          </cell>
          <cell r="AI224">
            <v>1133.05283423277</v>
          </cell>
          <cell r="AM224">
            <v>30.586045104448701</v>
          </cell>
          <cell r="AN224">
            <v>678.36243060234904</v>
          </cell>
          <cell r="AZ224">
            <v>1632.7659921711199</v>
          </cell>
          <cell r="BR224">
            <v>194.31847656009498</v>
          </cell>
          <cell r="BS224">
            <v>194.31847656009498</v>
          </cell>
          <cell r="BT224">
            <v>133.46656607820921</v>
          </cell>
          <cell r="BU224">
            <v>133.46656607820921</v>
          </cell>
          <cell r="BV224">
            <v>143.42718724706742</v>
          </cell>
          <cell r="BW224">
            <v>153.3878084159256</v>
          </cell>
          <cell r="BX224">
            <v>163.34842958478382</v>
          </cell>
          <cell r="BY224">
            <v>173.309050753642</v>
          </cell>
          <cell r="BZ224">
            <v>183.26967192250021</v>
          </cell>
          <cell r="CA224">
            <v>193.23029309135845</v>
          </cell>
          <cell r="CB224">
            <v>193.23029309135845</v>
          </cell>
          <cell r="CC224">
            <v>193.23029309135845</v>
          </cell>
          <cell r="CP224">
            <v>89.337224565947508</v>
          </cell>
          <cell r="CQ224">
            <v>89.337224565947508</v>
          </cell>
          <cell r="CR224">
            <v>59.093257272899052</v>
          </cell>
          <cell r="CS224">
            <v>59.093257272899052</v>
          </cell>
          <cell r="CT224">
            <v>64.043778932183173</v>
          </cell>
          <cell r="CU224">
            <v>68.994300591467294</v>
          </cell>
          <cell r="CV224">
            <v>73.944822250751415</v>
          </cell>
          <cell r="CW224">
            <v>78.895343910035521</v>
          </cell>
          <cell r="CX224">
            <v>83.845865569319642</v>
          </cell>
          <cell r="CY224">
            <v>88.796387228603749</v>
          </cell>
          <cell r="CZ224">
            <v>88.796387228603749</v>
          </cell>
          <cell r="DA224">
            <v>88.796387228603749</v>
          </cell>
          <cell r="DN224">
            <v>58.399549502374668</v>
          </cell>
          <cell r="DO224">
            <v>58.399549502374668</v>
          </cell>
          <cell r="DP224">
            <v>42.393515878602777</v>
          </cell>
          <cell r="DQ224">
            <v>42.393515878602777</v>
          </cell>
          <cell r="DR224">
            <v>45.013483535819674</v>
          </cell>
          <cell r="DS224">
            <v>47.633451193036571</v>
          </cell>
          <cell r="DT224">
            <v>50.253418850253468</v>
          </cell>
          <cell r="DU224">
            <v>52.873386507470364</v>
          </cell>
          <cell r="DV224">
            <v>55.493354164687261</v>
          </cell>
          <cell r="DW224">
            <v>58.113321821904151</v>
          </cell>
          <cell r="DX224">
            <v>58.113321821904151</v>
          </cell>
          <cell r="DY224">
            <v>58.113321821904151</v>
          </cell>
          <cell r="EL224">
            <v>29.061422204846082</v>
          </cell>
          <cell r="EM224">
            <v>29.061422204846082</v>
          </cell>
          <cell r="EN224">
            <v>27.131935771381933</v>
          </cell>
          <cell r="EO224">
            <v>27.131935771381933</v>
          </cell>
          <cell r="EP224">
            <v>27.447766174437376</v>
          </cell>
          <cell r="EQ224">
            <v>27.763596577492816</v>
          </cell>
          <cell r="ER224">
            <v>28.079426980548259</v>
          </cell>
          <cell r="ES224">
            <v>28.395257383603699</v>
          </cell>
          <cell r="ET224">
            <v>28.711087786659142</v>
          </cell>
          <cell r="EU224">
            <v>29.026918189714589</v>
          </cell>
          <cell r="EV224">
            <v>29.026918189714589</v>
          </cell>
          <cell r="EW224">
            <v>29.026918189714589</v>
          </cell>
          <cell r="GT224">
            <v>-5.4675549157062822</v>
          </cell>
          <cell r="GU224">
            <v>-5.4675549157062822</v>
          </cell>
          <cell r="GV224">
            <v>-22.790317731480229</v>
          </cell>
          <cell r="GW224">
            <v>-22.790317731480229</v>
          </cell>
          <cell r="GX224">
            <v>-19.954819607600136</v>
          </cell>
          <cell r="GY224">
            <v>-17.119321483720043</v>
          </cell>
          <cell r="GZ224">
            <v>-14.28382335983992</v>
          </cell>
          <cell r="HA224">
            <v>-11.448325235959809</v>
          </cell>
          <cell r="HB224">
            <v>-8.6128271120797155</v>
          </cell>
          <cell r="HC224">
            <v>-5.7773289881995193</v>
          </cell>
          <cell r="HD224">
            <v>-5.7773289881995478</v>
          </cell>
          <cell r="HE224">
            <v>-5.7773289881995478</v>
          </cell>
          <cell r="HF224">
            <v>164.83886653390098</v>
          </cell>
          <cell r="HG224">
            <v>164.83886653390098</v>
          </cell>
          <cell r="HH224">
            <v>160.18852684972831</v>
          </cell>
          <cell r="HI224">
            <v>155.53818716555563</v>
          </cell>
          <cell r="HJ224">
            <v>151.64904415596129</v>
          </cell>
          <cell r="HK224">
            <v>148.52109782094533</v>
          </cell>
          <cell r="HL224">
            <v>146.15434816050774</v>
          </cell>
          <cell r="HM224">
            <v>144.54879517464852</v>
          </cell>
          <cell r="HN224">
            <v>143.70443886336764</v>
          </cell>
          <cell r="HO224">
            <v>143.62127922666517</v>
          </cell>
          <cell r="HP224">
            <v>143.53811958996266</v>
          </cell>
          <cell r="HQ224">
            <v>143.45495995326016</v>
          </cell>
          <cell r="ID224">
            <v>1133.05283423277</v>
          </cell>
          <cell r="IE224">
            <v>1133.05283423277</v>
          </cell>
          <cell r="IF224">
            <v>1213.8327869264008</v>
          </cell>
          <cell r="IG224">
            <v>1181.3074561967544</v>
          </cell>
          <cell r="IH224">
            <v>1154.1060749573428</v>
          </cell>
          <cell r="II224">
            <v>1132.2286432081653</v>
          </cell>
          <cell r="IJ224">
            <v>1115.6751609492221</v>
          </cell>
          <cell r="IK224">
            <v>1104.4456281805137</v>
          </cell>
          <cell r="IL224">
            <v>1098.5400449020397</v>
          </cell>
          <cell r="IM224">
            <v>1097.9584111138004</v>
          </cell>
          <cell r="IN224">
            <v>1097.3767773255611</v>
          </cell>
          <cell r="IO224">
            <v>1096.7951435373213</v>
          </cell>
          <cell r="IP224">
            <v>678.36243060234904</v>
          </cell>
          <cell r="IQ224">
            <v>678.36243060234904</v>
          </cell>
          <cell r="IR224">
            <v>716.309939229983</v>
          </cell>
          <cell r="IS224">
            <v>695.51516321151473</v>
          </cell>
          <cell r="IT224">
            <v>678.12420614582788</v>
          </cell>
          <cell r="IU224">
            <v>664.13706803292303</v>
          </cell>
          <cell r="IV224">
            <v>653.55374887279982</v>
          </cell>
          <cell r="IW224">
            <v>646.37424866545848</v>
          </cell>
          <cell r="IX224">
            <v>642.5985674108988</v>
          </cell>
          <cell r="IY224">
            <v>642.22670510912087</v>
          </cell>
          <cell r="IZ224">
            <v>641.85484280734295</v>
          </cell>
          <cell r="JA224">
            <v>641.48298050556502</v>
          </cell>
          <cell r="JB224">
            <v>619.52927016432193</v>
          </cell>
          <cell r="JC224">
            <v>619.52927016432193</v>
          </cell>
          <cell r="JD224">
            <v>657.71137454614609</v>
          </cell>
          <cell r="JE224">
            <v>641.33048015079532</v>
          </cell>
          <cell r="JF224">
            <v>627.63091296747621</v>
          </cell>
          <cell r="JG224">
            <v>616.61267299618771</v>
          </cell>
          <cell r="JH224">
            <v>608.27576023692995</v>
          </cell>
          <cell r="JI224">
            <v>602.62017468970384</v>
          </cell>
          <cell r="JJ224">
            <v>599.64591635450847</v>
          </cell>
          <cell r="JK224">
            <v>599.35298523134463</v>
          </cell>
          <cell r="JL224">
            <v>599.06005410818079</v>
          </cell>
          <cell r="JM224">
            <v>598.7671229850165</v>
          </cell>
          <cell r="JN224">
            <v>0</v>
          </cell>
          <cell r="JO224">
            <v>0</v>
          </cell>
          <cell r="JP224">
            <v>38.182104381824161</v>
          </cell>
          <cell r="JQ224">
            <v>-16.380894395350765</v>
          </cell>
          <cell r="JR224">
            <v>-13.699567183319118</v>
          </cell>
          <cell r="JS224">
            <v>-11.018239971288494</v>
          </cell>
          <cell r="JT224">
            <v>-8.336912759257757</v>
          </cell>
          <cell r="JU224">
            <v>-5.6555855472261101</v>
          </cell>
          <cell r="JV224">
            <v>-2.9742583351953726</v>
          </cell>
          <cell r="JW224">
            <v>-0.2929311231638394</v>
          </cell>
          <cell r="JX224">
            <v>-0.2929311231638394</v>
          </cell>
          <cell r="JY224">
            <v>-0.29293112316429415</v>
          </cell>
          <cell r="JZ224">
            <v>3.5607307910035999</v>
          </cell>
          <cell r="KA224">
            <v>3.5607307910035999</v>
          </cell>
          <cell r="KB224">
            <v>-51.944136406594509</v>
          </cell>
          <cell r="KC224">
            <v>2.6188623705804179</v>
          </cell>
          <cell r="KD224">
            <v>2.7730332824288642</v>
          </cell>
          <cell r="KE224">
            <v>2.9272041942783336</v>
          </cell>
          <cell r="KF224">
            <v>3.0813751061277195</v>
          </cell>
          <cell r="KG224">
            <v>3.2355460179761835</v>
          </cell>
          <cell r="KH224">
            <v>3.3897169298255392</v>
          </cell>
          <cell r="KI224">
            <v>3.5438878416742021</v>
          </cell>
          <cell r="KJ224">
            <v>3.5438878416741737</v>
          </cell>
          <cell r="KK224">
            <v>3.5438878416746284</v>
          </cell>
        </row>
        <row r="225">
          <cell r="E225">
            <v>9048.1727681242792</v>
          </cell>
          <cell r="H225">
            <v>4837.4284691310204</v>
          </cell>
          <cell r="K225">
            <v>1517.58182415027</v>
          </cell>
          <cell r="N225">
            <v>2122.7637711459101</v>
          </cell>
          <cell r="T225">
            <v>301.38551434207199</v>
          </cell>
          <cell r="X225">
            <v>165.76203288814</v>
          </cell>
          <cell r="AD225">
            <v>240.38636928066978</v>
          </cell>
          <cell r="AE225">
            <v>276.80479261893402</v>
          </cell>
          <cell r="AI225">
            <v>1564.27097464913</v>
          </cell>
          <cell r="AM225">
            <v>81.212017316050705</v>
          </cell>
          <cell r="AN225">
            <v>2648.8257200031999</v>
          </cell>
          <cell r="AZ225">
            <v>4316.7940265341203</v>
          </cell>
          <cell r="BR225">
            <v>754.01439734368989</v>
          </cell>
          <cell r="BS225">
            <v>754.01439734368989</v>
          </cell>
          <cell r="BT225">
            <v>408.23177265962175</v>
          </cell>
          <cell r="BU225">
            <v>408.23177265962175</v>
          </cell>
          <cell r="BV225">
            <v>466.40258709172946</v>
          </cell>
          <cell r="BW225">
            <v>524.57340152383711</v>
          </cell>
          <cell r="BX225">
            <v>582.74421595594481</v>
          </cell>
          <cell r="BY225">
            <v>640.9150303880524</v>
          </cell>
          <cell r="BZ225">
            <v>699.0858448201601</v>
          </cell>
          <cell r="CA225">
            <v>757.2566592522677</v>
          </cell>
          <cell r="CB225">
            <v>757.2566592522677</v>
          </cell>
          <cell r="CC225">
            <v>757.2566592522677</v>
          </cell>
          <cell r="CP225">
            <v>403.11903909425166</v>
          </cell>
          <cell r="CQ225">
            <v>403.11903909425166</v>
          </cell>
          <cell r="CR225">
            <v>173.12458470247759</v>
          </cell>
          <cell r="CS225">
            <v>173.12458470247759</v>
          </cell>
          <cell r="CT225">
            <v>211.81642105215457</v>
          </cell>
          <cell r="CU225">
            <v>250.50825740183151</v>
          </cell>
          <cell r="CV225">
            <v>289.20009375150846</v>
          </cell>
          <cell r="CW225">
            <v>327.89193010118544</v>
          </cell>
          <cell r="CX225">
            <v>366.58376645086241</v>
          </cell>
          <cell r="CY225">
            <v>405.27560280053945</v>
          </cell>
          <cell r="CZ225">
            <v>405.27560280053945</v>
          </cell>
          <cell r="DA225">
            <v>405.27560280053945</v>
          </cell>
          <cell r="DN225">
            <v>126.46515201252249</v>
          </cell>
          <cell r="DO225">
            <v>126.46515201252249</v>
          </cell>
          <cell r="DP225">
            <v>86.865107819013147</v>
          </cell>
          <cell r="DQ225">
            <v>86.865107819013147</v>
          </cell>
          <cell r="DR225">
            <v>93.527000747810831</v>
          </cell>
          <cell r="DS225">
            <v>100.1888936766085</v>
          </cell>
          <cell r="DT225">
            <v>106.85078660540619</v>
          </cell>
          <cell r="DU225">
            <v>113.51267953420385</v>
          </cell>
          <cell r="DV225">
            <v>120.17457246300152</v>
          </cell>
          <cell r="DW225">
            <v>126.83646539179921</v>
          </cell>
          <cell r="DX225">
            <v>126.83646539179921</v>
          </cell>
          <cell r="DY225">
            <v>126.83646539179921</v>
          </cell>
          <cell r="EL225">
            <v>176.89698092882583</v>
          </cell>
          <cell r="EM225">
            <v>176.89698092882583</v>
          </cell>
          <cell r="EN225">
            <v>153.64003375271014</v>
          </cell>
          <cell r="EO225">
            <v>153.64003375271014</v>
          </cell>
          <cell r="EP225">
            <v>157.55253675853709</v>
          </cell>
          <cell r="EQ225">
            <v>161.46503976436406</v>
          </cell>
          <cell r="ER225">
            <v>165.37754277019104</v>
          </cell>
          <cell r="ES225">
            <v>169.29004577601802</v>
          </cell>
          <cell r="ET225">
            <v>173.20254878184497</v>
          </cell>
          <cell r="EU225">
            <v>177.11505178767197</v>
          </cell>
          <cell r="EV225">
            <v>177.11505178767197</v>
          </cell>
          <cell r="EW225">
            <v>177.11505178767197</v>
          </cell>
          <cell r="GT225">
            <v>24.542340884911983</v>
          </cell>
          <cell r="GU225">
            <v>24.542340884911983</v>
          </cell>
          <cell r="GV225">
            <v>-40.976341335691501</v>
          </cell>
          <cell r="GW225">
            <v>-40.976341335691444</v>
          </cell>
          <cell r="GX225">
            <v>-29.857755238232752</v>
          </cell>
          <cell r="GY225">
            <v>-18.739169140774091</v>
          </cell>
          <cell r="GZ225">
            <v>-7.6205830433154027</v>
          </cell>
          <cell r="HA225">
            <v>3.4181808727730822</v>
          </cell>
          <cell r="HB225">
            <v>14.283047981908043</v>
          </cell>
          <cell r="HC225">
            <v>25.147915091042751</v>
          </cell>
          <cell r="HD225">
            <v>25.147915091042808</v>
          </cell>
          <cell r="HE225">
            <v>25.14791509104278</v>
          </cell>
          <cell r="HF225">
            <v>276.80479261893402</v>
          </cell>
          <cell r="HG225">
            <v>276.80479261893402</v>
          </cell>
          <cell r="HH225">
            <v>263.64417067740555</v>
          </cell>
          <cell r="HI225">
            <v>250.48354873587715</v>
          </cell>
          <cell r="HJ225">
            <v>239.53693074400135</v>
          </cell>
          <cell r="HK225">
            <v>230.80431670177819</v>
          </cell>
          <cell r="HL225">
            <v>224.28570660920761</v>
          </cell>
          <cell r="HM225">
            <v>219.98110046628966</v>
          </cell>
          <cell r="HN225">
            <v>217.89049827302432</v>
          </cell>
          <cell r="HO225">
            <v>218.01390002941156</v>
          </cell>
          <cell r="HP225">
            <v>218.13730178579885</v>
          </cell>
          <cell r="HQ225">
            <v>218.26070354218612</v>
          </cell>
          <cell r="ID225">
            <v>1564.27097464913</v>
          </cell>
          <cell r="IE225">
            <v>1564.27097464913</v>
          </cell>
          <cell r="IF225">
            <v>1654.9403206970403</v>
          </cell>
          <cell r="IG225">
            <v>1589.1825692800373</v>
          </cell>
          <cell r="IH225">
            <v>1534.4872070118422</v>
          </cell>
          <cell r="II225">
            <v>1490.854233892454</v>
          </cell>
          <cell r="IJ225">
            <v>1458.2836499218731</v>
          </cell>
          <cell r="IK225">
            <v>1436.7754551000994</v>
          </cell>
          <cell r="IL225">
            <v>1426.3296494271326</v>
          </cell>
          <cell r="IM225">
            <v>1426.9462329029736</v>
          </cell>
          <cell r="IN225">
            <v>1427.5628163788147</v>
          </cell>
          <cell r="IO225">
            <v>1428.1793998546555</v>
          </cell>
          <cell r="IP225">
            <v>2648.825720003199</v>
          </cell>
          <cell r="IQ225">
            <v>2648.825720003199</v>
          </cell>
          <cell r="IR225">
            <v>2775.3500315039651</v>
          </cell>
          <cell r="IS225">
            <v>2636.8097693537165</v>
          </cell>
          <cell r="IT225">
            <v>2521.5760567684756</v>
          </cell>
          <cell r="IU225">
            <v>2429.6488937482422</v>
          </cell>
          <cell r="IV225">
            <v>2361.0282802930165</v>
          </cell>
          <cell r="IW225">
            <v>2315.7142164027987</v>
          </cell>
          <cell r="IX225">
            <v>2293.706702077588</v>
          </cell>
          <cell r="IY225">
            <v>2295.0057373173854</v>
          </cell>
          <cell r="IZ225">
            <v>2296.3047725571828</v>
          </cell>
          <cell r="JA225">
            <v>2297.6038077969797</v>
          </cell>
          <cell r="JB225">
            <v>-807.74995273513491</v>
          </cell>
          <cell r="JC225">
            <v>-807.74995273513491</v>
          </cell>
          <cell r="JD225">
            <v>-856.7655401295192</v>
          </cell>
          <cell r="JE225">
            <v>-797.14365133780211</v>
          </cell>
          <cell r="JF225">
            <v>-747.55191901263197</v>
          </cell>
          <cell r="JG225">
            <v>-707.99034315401013</v>
          </cell>
          <cell r="JH225">
            <v>-678.45892376193569</v>
          </cell>
          <cell r="JI225">
            <v>-658.95766083640956</v>
          </cell>
          <cell r="JJ225">
            <v>-649.48655437743105</v>
          </cell>
          <cell r="JK225">
            <v>-650.04560438500016</v>
          </cell>
          <cell r="JL225">
            <v>-650.60465439256927</v>
          </cell>
          <cell r="JM225">
            <v>-651.16370440013816</v>
          </cell>
          <cell r="JN225">
            <v>9.0949470177292824E-13</v>
          </cell>
          <cell r="JO225">
            <v>0</v>
          </cell>
          <cell r="JP225">
            <v>-49.015587394384283</v>
          </cell>
          <cell r="JQ225">
            <v>59.621888791717083</v>
          </cell>
          <cell r="JR225">
            <v>49.591732325170142</v>
          </cell>
          <cell r="JS225">
            <v>39.561575858621836</v>
          </cell>
          <cell r="JT225">
            <v>29.53141939207444</v>
          </cell>
          <cell r="JU225">
            <v>19.501262925526134</v>
          </cell>
          <cell r="JV225">
            <v>9.471106458978511</v>
          </cell>
          <cell r="JW225">
            <v>-0.55905000756911249</v>
          </cell>
          <cell r="JX225">
            <v>-0.55905000756911249</v>
          </cell>
          <cell r="JY225">
            <v>-0.55905000756888512</v>
          </cell>
          <cell r="JZ225">
            <v>44.574538324966888</v>
          </cell>
          <cell r="KA225">
            <v>44.574538324967797</v>
          </cell>
          <cell r="KB225">
            <v>28.071443498748597</v>
          </cell>
          <cell r="KC225">
            <v>-80.566032687352717</v>
          </cell>
          <cell r="KD225">
            <v>-59.41729012334708</v>
          </cell>
          <cell r="KE225">
            <v>-38.268547559340114</v>
          </cell>
          <cell r="KF225">
            <v>-17.119804995334029</v>
          </cell>
          <cell r="KG225">
            <v>3.9491153873027613</v>
          </cell>
          <cell r="KH225">
            <v>24.844138962985348</v>
          </cell>
          <cell r="KI225">
            <v>45.739162538667678</v>
          </cell>
          <cell r="KJ225">
            <v>45.739162538667735</v>
          </cell>
          <cell r="KK225">
            <v>45.739162538667479</v>
          </cell>
        </row>
        <row r="226">
          <cell r="E226">
            <v>3518.8428722628701</v>
          </cell>
          <cell r="H226">
            <v>1469.4242425185901</v>
          </cell>
          <cell r="K226">
            <v>910.56989466120103</v>
          </cell>
          <cell r="N226">
            <v>723.46564937764401</v>
          </cell>
          <cell r="T226">
            <v>-3.4177087829327299</v>
          </cell>
          <cell r="X226">
            <v>-3.4177087829327299</v>
          </cell>
          <cell r="AD226">
            <v>113.5666898259055</v>
          </cell>
          <cell r="AE226">
            <v>1862.8977229504101</v>
          </cell>
          <cell r="AI226">
            <v>1036.5695864930401</v>
          </cell>
          <cell r="AM226">
            <v>91.180797796419895</v>
          </cell>
          <cell r="AN226">
            <v>1076.4758266103399</v>
          </cell>
          <cell r="AZ226">
            <v>3110.9591718298698</v>
          </cell>
          <cell r="BR226">
            <v>293.23690602190584</v>
          </cell>
          <cell r="BS226">
            <v>293.23690602190584</v>
          </cell>
          <cell r="BT226">
            <v>158.76171910810444</v>
          </cell>
          <cell r="BU226">
            <v>158.76171910810444</v>
          </cell>
          <cell r="BV226">
            <v>181.38440337638704</v>
          </cell>
          <cell r="BW226">
            <v>204.00708764466964</v>
          </cell>
          <cell r="BX226">
            <v>226.62977191295224</v>
          </cell>
          <cell r="BY226">
            <v>249.25245618123483</v>
          </cell>
          <cell r="BZ226">
            <v>271.8751404495174</v>
          </cell>
          <cell r="CA226">
            <v>294.49782471780003</v>
          </cell>
          <cell r="CB226">
            <v>294.49782471780003</v>
          </cell>
          <cell r="CC226">
            <v>294.49782471780003</v>
          </cell>
          <cell r="CP226">
            <v>122.45202020988251</v>
          </cell>
          <cell r="CQ226">
            <v>122.45202020988251</v>
          </cell>
          <cell r="CR226">
            <v>52.588573321784345</v>
          </cell>
          <cell r="CS226">
            <v>52.588573321784345</v>
          </cell>
          <cell r="CT226">
            <v>64.341661286305822</v>
          </cell>
          <cell r="CU226">
            <v>76.094749250827292</v>
          </cell>
          <cell r="CV226">
            <v>87.847837215348761</v>
          </cell>
          <cell r="CW226">
            <v>99.600925179870231</v>
          </cell>
          <cell r="CX226">
            <v>111.3540131443917</v>
          </cell>
          <cell r="CY226">
            <v>123.1071011089132</v>
          </cell>
          <cell r="CZ226">
            <v>123.1071011089132</v>
          </cell>
          <cell r="DA226">
            <v>123.1071011089132</v>
          </cell>
          <cell r="DN226">
            <v>75.880824555100077</v>
          </cell>
          <cell r="DO226">
            <v>75.880824555100077</v>
          </cell>
          <cell r="DP226">
            <v>52.120255275711948</v>
          </cell>
          <cell r="DQ226">
            <v>52.120255275711948</v>
          </cell>
          <cell r="DR226">
            <v>56.117482341749103</v>
          </cell>
          <cell r="DS226">
            <v>60.114709407786258</v>
          </cell>
          <cell r="DT226">
            <v>64.11193647382342</v>
          </cell>
          <cell r="DU226">
            <v>68.109163539860575</v>
          </cell>
          <cell r="DV226">
            <v>72.10639060589773</v>
          </cell>
          <cell r="DW226">
            <v>76.103617671934884</v>
          </cell>
          <cell r="DX226">
            <v>76.103617671934884</v>
          </cell>
          <cell r="DY226">
            <v>76.103617671934884</v>
          </cell>
          <cell r="EL226">
            <v>60.288804114803668</v>
          </cell>
          <cell r="EM226">
            <v>60.288804114803668</v>
          </cell>
          <cell r="EN226">
            <v>52.362532421261754</v>
          </cell>
          <cell r="EO226">
            <v>52.362532421261754</v>
          </cell>
          <cell r="EP226">
            <v>53.695964603531664</v>
          </cell>
          <cell r="EQ226">
            <v>55.029396785801573</v>
          </cell>
          <cell r="ER226">
            <v>56.362828968071483</v>
          </cell>
          <cell r="ES226">
            <v>57.696261150341392</v>
          </cell>
          <cell r="ET226">
            <v>59.029693332611302</v>
          </cell>
          <cell r="EU226">
            <v>60.363125514881226</v>
          </cell>
          <cell r="EV226">
            <v>60.363125514881226</v>
          </cell>
          <cell r="EW226">
            <v>60.363125514881226</v>
          </cell>
          <cell r="GT226">
            <v>-0.28480906524439414</v>
          </cell>
          <cell r="GU226">
            <v>-0.28480906524439414</v>
          </cell>
          <cell r="GV226">
            <v>-121.78076360994996</v>
          </cell>
          <cell r="GW226">
            <v>-121.78076360994973</v>
          </cell>
          <cell r="GX226">
            <v>-101.34156822663886</v>
          </cell>
          <cell r="GY226">
            <v>-80.902372843327299</v>
          </cell>
          <cell r="GZ226">
            <v>-60.463177460016205</v>
          </cell>
          <cell r="HA226">
            <v>-40.023982076705309</v>
          </cell>
          <cell r="HB226">
            <v>-19.584786693393561</v>
          </cell>
          <cell r="HC226">
            <v>0.85440868991754981</v>
          </cell>
          <cell r="HD226">
            <v>0.85440868991777719</v>
          </cell>
          <cell r="HE226">
            <v>0.85440868991777719</v>
          </cell>
          <cell r="HF226">
            <v>1862.8977229504094</v>
          </cell>
          <cell r="HG226">
            <v>1862.8977229504094</v>
          </cell>
          <cell r="HH226">
            <v>1774.326667458477</v>
          </cell>
          <cell r="HI226">
            <v>1685.7556119665448</v>
          </cell>
          <cell r="HJ226">
            <v>1612.0848148024695</v>
          </cell>
          <cell r="HK226">
            <v>1553.3142759662517</v>
          </cell>
          <cell r="HL226">
            <v>1509.4439954578909</v>
          </cell>
          <cell r="HM226">
            <v>1480.4739732773869</v>
          </cell>
          <cell r="HN226">
            <v>1466.4042094247407</v>
          </cell>
          <cell r="HO226">
            <v>1467.2347038999515</v>
          </cell>
          <cell r="HP226">
            <v>1468.0651983751625</v>
          </cell>
          <cell r="HQ226">
            <v>1468.8956928503735</v>
          </cell>
          <cell r="ID226">
            <v>1036.5695864930399</v>
          </cell>
          <cell r="IE226">
            <v>1036.5695864930399</v>
          </cell>
          <cell r="IF226">
            <v>1096.6519431074735</v>
          </cell>
          <cell r="IG226">
            <v>1053.0773410726033</v>
          </cell>
          <cell r="IH226">
            <v>1016.8332695733239</v>
          </cell>
          <cell r="II226">
            <v>987.91972860963585</v>
          </cell>
          <cell r="IJ226">
            <v>966.33671818153857</v>
          </cell>
          <cell r="IK226">
            <v>952.08423828903256</v>
          </cell>
          <cell r="IL226">
            <v>945.16228893211746</v>
          </cell>
          <cell r="IM226">
            <v>945.57087011079352</v>
          </cell>
          <cell r="IN226">
            <v>945.97945128946947</v>
          </cell>
          <cell r="IO226">
            <v>946.38803246814564</v>
          </cell>
          <cell r="IP226">
            <v>1076.4758266103397</v>
          </cell>
          <cell r="IQ226">
            <v>1076.4758266103397</v>
          </cell>
          <cell r="IR226">
            <v>1101.9832870250377</v>
          </cell>
          <cell r="IS226">
            <v>1046.9743505894021</v>
          </cell>
          <cell r="IT226">
            <v>1001.2195362671279</v>
          </cell>
          <cell r="IU226">
            <v>964.71884405821493</v>
          </cell>
          <cell r="IV226">
            <v>937.47227396266317</v>
          </cell>
          <cell r="IW226">
            <v>919.47982598047281</v>
          </cell>
          <cell r="IX226">
            <v>910.74150011164397</v>
          </cell>
          <cell r="IY226">
            <v>911.25729635617654</v>
          </cell>
          <cell r="IZ226">
            <v>911.77309260070911</v>
          </cell>
          <cell r="JA226">
            <v>912.28888884524179</v>
          </cell>
          <cell r="JB226">
            <v>1822.9914828331096</v>
          </cell>
          <cell r="JC226">
            <v>1822.9914828331096</v>
          </cell>
          <cell r="JD226">
            <v>1768.9953235409128</v>
          </cell>
          <cell r="JE226">
            <v>1691.8586024497463</v>
          </cell>
          <cell r="JF226">
            <v>1627.6985481086658</v>
          </cell>
          <cell r="JG226">
            <v>1576.5151605176725</v>
          </cell>
          <cell r="JH226">
            <v>1538.3084396767663</v>
          </cell>
          <cell r="JI226">
            <v>1513.0783855859463</v>
          </cell>
          <cell r="JJ226">
            <v>1500.8249982452141</v>
          </cell>
          <cell r="JK226">
            <v>1501.5482776545682</v>
          </cell>
          <cell r="JL226">
            <v>1502.2715570639227</v>
          </cell>
          <cell r="JM226">
            <v>1502.9948364732772</v>
          </cell>
          <cell r="JN226">
            <v>0</v>
          </cell>
          <cell r="JO226">
            <v>0</v>
          </cell>
          <cell r="JP226">
            <v>-53.996159292196808</v>
          </cell>
          <cell r="JQ226">
            <v>-77.136721091166464</v>
          </cell>
          <cell r="JR226">
            <v>-64.160054341080468</v>
          </cell>
          <cell r="JS226">
            <v>-51.183387590993334</v>
          </cell>
          <cell r="JT226">
            <v>-38.2067208409062</v>
          </cell>
          <cell r="JU226">
            <v>-25.230054090819976</v>
          </cell>
          <cell r="JV226">
            <v>-12.253387340732161</v>
          </cell>
          <cell r="JW226">
            <v>0.72327940935406332</v>
          </cell>
          <cell r="JX226">
            <v>0.72327940935451807</v>
          </cell>
          <cell r="JY226">
            <v>0.72327940935451807</v>
          </cell>
          <cell r="JZ226">
            <v>9.1790817535810643</v>
          </cell>
          <cell r="KA226">
            <v>9.1790817535810643</v>
          </cell>
          <cell r="KB226">
            <v>-58.320713498927688</v>
          </cell>
          <cell r="KC226">
            <v>-35.180151699957804</v>
          </cell>
          <cell r="KD226">
            <v>-27.717623066732926</v>
          </cell>
          <cell r="KE226">
            <v>-20.255094433508503</v>
          </cell>
          <cell r="KF226">
            <v>-12.792565800284549</v>
          </cell>
          <cell r="KG226">
            <v>-5.3300371670598743</v>
          </cell>
          <cell r="KH226">
            <v>2.1324914661640584</v>
          </cell>
          <cell r="KI226">
            <v>9.595020099388945</v>
          </cell>
          <cell r="KJ226">
            <v>9.5950200993887176</v>
          </cell>
          <cell r="KK226">
            <v>9.5950200993887176</v>
          </cell>
        </row>
        <row r="227">
          <cell r="E227">
            <v>5865.7082360087497</v>
          </cell>
          <cell r="H227">
            <v>2564.0536480311898</v>
          </cell>
          <cell r="K227">
            <v>160.78861251670801</v>
          </cell>
          <cell r="N227">
            <v>0</v>
          </cell>
          <cell r="T227">
            <v>3034.4362990896998</v>
          </cell>
          <cell r="X227">
            <v>1668.93996449933</v>
          </cell>
          <cell r="AD227">
            <v>106.540049378728</v>
          </cell>
          <cell r="AE227">
            <v>0</v>
          </cell>
          <cell r="AI227">
            <v>304.288306873767</v>
          </cell>
          <cell r="AM227">
            <v>200.638140926045</v>
          </cell>
          <cell r="AN227">
            <v>0</v>
          </cell>
          <cell r="AZ227">
            <v>517.94779419981103</v>
          </cell>
          <cell r="BR227">
            <v>488.80901966739577</v>
          </cell>
          <cell r="BS227">
            <v>488.80901966739577</v>
          </cell>
          <cell r="BT227">
            <v>438.6517830381913</v>
          </cell>
          <cell r="BU227">
            <v>438.6517830381913</v>
          </cell>
          <cell r="BV227">
            <v>448.51848362036651</v>
          </cell>
          <cell r="BW227">
            <v>458.38518420254172</v>
          </cell>
          <cell r="BX227">
            <v>468.25188478471694</v>
          </cell>
          <cell r="BY227">
            <v>478.11858536689215</v>
          </cell>
          <cell r="BZ227">
            <v>487.98528594906736</v>
          </cell>
          <cell r="CA227">
            <v>497.85198653124257</v>
          </cell>
          <cell r="CB227">
            <v>497.85198653124257</v>
          </cell>
          <cell r="CC227">
            <v>497.85198653124257</v>
          </cell>
          <cell r="CP227">
            <v>213.67113733593249</v>
          </cell>
          <cell r="CQ227">
            <v>213.67113733593249</v>
          </cell>
          <cell r="CR227">
            <v>195.88623258539968</v>
          </cell>
          <cell r="CS227">
            <v>195.88623258539968</v>
          </cell>
          <cell r="CT227">
            <v>199.3847971365783</v>
          </cell>
          <cell r="CU227">
            <v>202.88336168775692</v>
          </cell>
          <cell r="CV227">
            <v>206.38192623893553</v>
          </cell>
          <cell r="CW227">
            <v>209.88049079011415</v>
          </cell>
          <cell r="CX227">
            <v>213.37905534129277</v>
          </cell>
          <cell r="CY227">
            <v>216.87761989247144</v>
          </cell>
          <cell r="CZ227">
            <v>216.87761989247144</v>
          </cell>
          <cell r="DA227">
            <v>216.87761989247144</v>
          </cell>
          <cell r="DN227">
            <v>13.399051043059</v>
          </cell>
          <cell r="DO227">
            <v>13.399051043059</v>
          </cell>
          <cell r="DP227">
            <v>13.006979279145664</v>
          </cell>
          <cell r="DQ227">
            <v>13.006979279145664</v>
          </cell>
          <cell r="DR227">
            <v>13.08410583079077</v>
          </cell>
          <cell r="DS227">
            <v>13.161232382435877</v>
          </cell>
          <cell r="DT227">
            <v>13.238358934080981</v>
          </cell>
          <cell r="DU227">
            <v>13.315485485726088</v>
          </cell>
          <cell r="DV227">
            <v>13.392612037371194</v>
          </cell>
          <cell r="DW227">
            <v>13.469738589016304</v>
          </cell>
          <cell r="DX227">
            <v>13.469738589016304</v>
          </cell>
          <cell r="DY227">
            <v>13.469738589016304</v>
          </cell>
          <cell r="EL227">
            <v>0</v>
          </cell>
          <cell r="EM227">
            <v>0</v>
          </cell>
          <cell r="EN227">
            <v>0</v>
          </cell>
          <cell r="EO227">
            <v>0</v>
          </cell>
          <cell r="EP227">
            <v>0</v>
          </cell>
          <cell r="EQ227">
            <v>0</v>
          </cell>
          <cell r="ER227">
            <v>0</v>
          </cell>
          <cell r="ES227">
            <v>0</v>
          </cell>
          <cell r="ET227">
            <v>0</v>
          </cell>
          <cell r="EU227">
            <v>0</v>
          </cell>
          <cell r="EV227">
            <v>0</v>
          </cell>
          <cell r="EW227">
            <v>0</v>
          </cell>
          <cell r="GT227">
            <v>139.07833037494458</v>
          </cell>
          <cell r="GU227">
            <v>139.07833037494458</v>
          </cell>
          <cell r="GV227">
            <v>121.48918731182746</v>
          </cell>
          <cell r="GW227">
            <v>121.48918731182746</v>
          </cell>
          <cell r="GX227">
            <v>124.94924252547079</v>
          </cell>
          <cell r="GY227">
            <v>128.40929773911409</v>
          </cell>
          <cell r="GZ227">
            <v>131.86935295275742</v>
          </cell>
          <cell r="HA227">
            <v>135.32940816640075</v>
          </cell>
          <cell r="HB227">
            <v>138.78946338004408</v>
          </cell>
          <cell r="HC227">
            <v>142.24951859368736</v>
          </cell>
          <cell r="HD227">
            <v>142.24951859368736</v>
          </cell>
          <cell r="HE227">
            <v>142.24951859368736</v>
          </cell>
          <cell r="HF227">
            <v>0</v>
          </cell>
          <cell r="HG227">
            <v>0</v>
          </cell>
          <cell r="HH227">
            <v>0</v>
          </cell>
          <cell r="HI227">
            <v>0</v>
          </cell>
          <cell r="HJ227">
            <v>0</v>
          </cell>
          <cell r="HK227">
            <v>0</v>
          </cell>
          <cell r="HL227">
            <v>0</v>
          </cell>
          <cell r="HM227">
            <v>0</v>
          </cell>
          <cell r="HN227">
            <v>0</v>
          </cell>
          <cell r="HO227">
            <v>0</v>
          </cell>
          <cell r="HP227">
            <v>0</v>
          </cell>
          <cell r="HQ227">
            <v>0</v>
          </cell>
          <cell r="ID227">
            <v>304.28830687376694</v>
          </cell>
          <cell r="IE227">
            <v>304.28830687376694</v>
          </cell>
          <cell r="IF227">
            <v>331.85499611172031</v>
          </cell>
          <cell r="IG227">
            <v>328.99285466229702</v>
          </cell>
          <cell r="IH227">
            <v>326.69374049673428</v>
          </cell>
          <cell r="II227">
            <v>324.95765361503214</v>
          </cell>
          <cell r="IJ227">
            <v>323.7845940171905</v>
          </cell>
          <cell r="IK227">
            <v>323.17456170320952</v>
          </cell>
          <cell r="IL227">
            <v>323.12755667308903</v>
          </cell>
          <cell r="IM227">
            <v>323.64357892682915</v>
          </cell>
          <cell r="IN227">
            <v>324.15960118056927</v>
          </cell>
          <cell r="IO227">
            <v>324.67562343430939</v>
          </cell>
          <cell r="IP227">
            <v>0</v>
          </cell>
          <cell r="IQ227">
            <v>0</v>
          </cell>
          <cell r="IR227">
            <v>0</v>
          </cell>
          <cell r="IS227">
            <v>0</v>
          </cell>
          <cell r="IT227">
            <v>0</v>
          </cell>
          <cell r="IU227">
            <v>0</v>
          </cell>
          <cell r="IV227">
            <v>0</v>
          </cell>
          <cell r="IW227">
            <v>0</v>
          </cell>
          <cell r="IX227">
            <v>0</v>
          </cell>
          <cell r="IY227">
            <v>0</v>
          </cell>
          <cell r="IZ227">
            <v>0</v>
          </cell>
          <cell r="JA227">
            <v>0</v>
          </cell>
          <cell r="JB227">
            <v>304.28830687376694</v>
          </cell>
          <cell r="JC227">
            <v>304.28830687376694</v>
          </cell>
          <cell r="JD227">
            <v>331.85499611172031</v>
          </cell>
          <cell r="JE227">
            <v>328.99285466229702</v>
          </cell>
          <cell r="JF227">
            <v>326.69374049673428</v>
          </cell>
          <cell r="JG227">
            <v>324.95765361503214</v>
          </cell>
          <cell r="JH227">
            <v>323.7845940171905</v>
          </cell>
          <cell r="JI227">
            <v>323.17456170320952</v>
          </cell>
          <cell r="JJ227">
            <v>323.12755667308903</v>
          </cell>
          <cell r="JK227">
            <v>323.64357892682915</v>
          </cell>
          <cell r="JL227">
            <v>324.15960118056927</v>
          </cell>
          <cell r="JM227">
            <v>324.67562343430939</v>
          </cell>
          <cell r="JN227">
            <v>0</v>
          </cell>
          <cell r="JO227">
            <v>0</v>
          </cell>
          <cell r="JP227">
            <v>27.566689237953369</v>
          </cell>
          <cell r="JQ227">
            <v>-2.8621414494232909</v>
          </cell>
          <cell r="JR227">
            <v>-2.2991141655627416</v>
          </cell>
          <cell r="JS227">
            <v>-1.7360868817021355</v>
          </cell>
          <cell r="JT227">
            <v>-1.1730595978416432</v>
          </cell>
          <cell r="JU227">
            <v>-0.61003231398098023</v>
          </cell>
          <cell r="JV227">
            <v>-4.7005030120487845E-2</v>
          </cell>
          <cell r="JW227">
            <v>0.51602225374011823</v>
          </cell>
          <cell r="JX227">
            <v>0.51602225374011823</v>
          </cell>
          <cell r="JY227">
            <v>0.51602225374011823</v>
          </cell>
          <cell r="JZ227">
            <v>147.95666782317193</v>
          </cell>
          <cell r="KA227">
            <v>147.95666782317193</v>
          </cell>
          <cell r="KB227">
            <v>102.80083552210144</v>
          </cell>
          <cell r="KC227">
            <v>133.2296662094781</v>
          </cell>
          <cell r="KD227">
            <v>136.12669413926088</v>
          </cell>
          <cell r="KE227">
            <v>139.02372206904357</v>
          </cell>
          <cell r="KF227">
            <v>141.92074999882641</v>
          </cell>
          <cell r="KG227">
            <v>144.81777792860908</v>
          </cell>
          <cell r="KH227">
            <v>147.71480585839191</v>
          </cell>
          <cell r="KI227">
            <v>150.61183378817458</v>
          </cell>
          <cell r="KJ227">
            <v>150.61183378817458</v>
          </cell>
          <cell r="KK227">
            <v>150.61183378817458</v>
          </cell>
        </row>
        <row r="228">
          <cell r="E228">
            <v>3781.4770019174998</v>
          </cell>
          <cell r="H228">
            <v>2419.0033120328399</v>
          </cell>
          <cell r="K228">
            <v>350.06691569164201</v>
          </cell>
          <cell r="N228">
            <v>584.97920161565696</v>
          </cell>
          <cell r="T228">
            <v>82.9997424839475</v>
          </cell>
          <cell r="X228">
            <v>45.649858366171102</v>
          </cell>
          <cell r="AD228">
            <v>77.313490316158564</v>
          </cell>
          <cell r="AE228">
            <v>1909.1448886292901</v>
          </cell>
          <cell r="AI228">
            <v>523.83836508444199</v>
          </cell>
          <cell r="AM228">
            <v>92.448330817892099</v>
          </cell>
          <cell r="AN228">
            <v>1735.4429389300999</v>
          </cell>
          <cell r="AZ228">
            <v>2637.2139379916198</v>
          </cell>
          <cell r="BR228">
            <v>315.12308349312497</v>
          </cell>
          <cell r="BS228">
            <v>315.12308349312497</v>
          </cell>
          <cell r="BT228">
            <v>311.27157913932012</v>
          </cell>
          <cell r="BU228">
            <v>311.27157913932012</v>
          </cell>
          <cell r="BV228">
            <v>312.43870167077614</v>
          </cell>
          <cell r="BW228">
            <v>313.60582420223216</v>
          </cell>
          <cell r="BX228">
            <v>314.77294673368812</v>
          </cell>
          <cell r="BY228">
            <v>315.94006926514413</v>
          </cell>
          <cell r="BZ228">
            <v>317.1071917966002</v>
          </cell>
          <cell r="CA228">
            <v>318.27431432805622</v>
          </cell>
          <cell r="CB228">
            <v>318.27431432805622</v>
          </cell>
          <cell r="CC228">
            <v>318.27431432805622</v>
          </cell>
          <cell r="CP228">
            <v>201.58360933606997</v>
          </cell>
          <cell r="CQ228">
            <v>201.58360933606997</v>
          </cell>
          <cell r="CR228">
            <v>199.09268815964327</v>
          </cell>
          <cell r="CS228">
            <v>199.09268815964327</v>
          </cell>
          <cell r="CT228">
            <v>199.84751275856044</v>
          </cell>
          <cell r="CU228">
            <v>200.60233735747764</v>
          </cell>
          <cell r="CV228">
            <v>201.35716195639483</v>
          </cell>
          <cell r="CW228">
            <v>202.111986555312</v>
          </cell>
          <cell r="CX228">
            <v>202.86681115422917</v>
          </cell>
          <cell r="CY228">
            <v>203.62163575314639</v>
          </cell>
          <cell r="CZ228">
            <v>203.62163575314639</v>
          </cell>
          <cell r="DA228">
            <v>203.62163575314639</v>
          </cell>
          <cell r="DN228">
            <v>29.172242974303501</v>
          </cell>
          <cell r="DO228">
            <v>29.172242974303501</v>
          </cell>
          <cell r="DP228">
            <v>28.992510367284012</v>
          </cell>
          <cell r="DQ228">
            <v>28.992510367284012</v>
          </cell>
          <cell r="DR228">
            <v>29.046974793653554</v>
          </cell>
          <cell r="DS228">
            <v>29.101439220023096</v>
          </cell>
          <cell r="DT228">
            <v>29.155903646392638</v>
          </cell>
          <cell r="DU228">
            <v>29.210368072762183</v>
          </cell>
          <cell r="DV228">
            <v>29.264832499131725</v>
          </cell>
          <cell r="DW228">
            <v>29.319296925501266</v>
          </cell>
          <cell r="DX228">
            <v>29.319296925501266</v>
          </cell>
          <cell r="DY228">
            <v>29.319296925501266</v>
          </cell>
          <cell r="EL228">
            <v>48.748266801304744</v>
          </cell>
          <cell r="EM228">
            <v>48.748266801304744</v>
          </cell>
          <cell r="EN228">
            <v>48.573594400367384</v>
          </cell>
          <cell r="EO228">
            <v>48.573594400367384</v>
          </cell>
          <cell r="EP228">
            <v>48.626525430954466</v>
          </cell>
          <cell r="EQ228">
            <v>48.679456461541541</v>
          </cell>
          <cell r="ER228">
            <v>48.732387492128616</v>
          </cell>
          <cell r="ES228">
            <v>48.785318522715698</v>
          </cell>
          <cell r="ET228">
            <v>48.838249553302781</v>
          </cell>
          <cell r="EU228">
            <v>48.891180583889863</v>
          </cell>
          <cell r="EV228">
            <v>48.891180583889863</v>
          </cell>
          <cell r="EW228">
            <v>48.891180583889863</v>
          </cell>
          <cell r="GT228">
            <v>3.8041548638475935</v>
          </cell>
          <cell r="GU228">
            <v>3.8041548638475935</v>
          </cell>
          <cell r="GV228">
            <v>2.169509410373617</v>
          </cell>
          <cell r="GW228">
            <v>2.1695094103732417</v>
          </cell>
          <cell r="GX228">
            <v>2.6648565174867533</v>
          </cell>
          <cell r="GY228">
            <v>3.1602036246005114</v>
          </cell>
          <cell r="GZ228">
            <v>3.6555507317136122</v>
          </cell>
          <cell r="HA228">
            <v>4.150897838826749</v>
          </cell>
          <cell r="HB228">
            <v>4.6462449459405413</v>
          </cell>
          <cell r="HC228">
            <v>5.1415920530537793</v>
          </cell>
          <cell r="HD228">
            <v>5.141592053053655</v>
          </cell>
          <cell r="HE228">
            <v>5.141592053053655</v>
          </cell>
          <cell r="HF228">
            <v>1909.1448886292897</v>
          </cell>
          <cell r="HG228">
            <v>1909.1448886292897</v>
          </cell>
          <cell r="HH228">
            <v>1907.178984156031</v>
          </cell>
          <cell r="HI228">
            <v>1905.2130796827716</v>
          </cell>
          <cell r="HJ228">
            <v>1903.8429038377728</v>
          </cell>
          <cell r="HK228">
            <v>1903.068456621035</v>
          </cell>
          <cell r="HL228">
            <v>1902.889738032557</v>
          </cell>
          <cell r="HM228">
            <v>1903.3067480723389</v>
          </cell>
          <cell r="HN228">
            <v>1904.3194867403818</v>
          </cell>
          <cell r="HO228">
            <v>1905.9279540366847</v>
          </cell>
          <cell r="HP228">
            <v>1907.5364213329874</v>
          </cell>
          <cell r="HQ228">
            <v>1909.1448886292901</v>
          </cell>
          <cell r="ID228">
            <v>523.83836508444188</v>
          </cell>
          <cell r="IE228">
            <v>523.83836508444188</v>
          </cell>
          <cell r="IF228">
            <v>575.63530860978233</v>
          </cell>
          <cell r="IG228">
            <v>575.04841562667843</v>
          </cell>
          <cell r="IH228">
            <v>574.63936900209092</v>
          </cell>
          <cell r="II228">
            <v>574.40816873601977</v>
          </cell>
          <cell r="IJ228">
            <v>574.3548148284649</v>
          </cell>
          <cell r="IK228">
            <v>574.47930727942628</v>
          </cell>
          <cell r="IL228">
            <v>574.78164608890404</v>
          </cell>
          <cell r="IM228">
            <v>575.26183125689806</v>
          </cell>
          <cell r="IN228">
            <v>575.7420164248922</v>
          </cell>
          <cell r="IO228">
            <v>576.22220159288622</v>
          </cell>
          <cell r="IP228">
            <v>1735.4429389300999</v>
          </cell>
          <cell r="IQ228">
            <v>1735.4429389300999</v>
          </cell>
          <cell r="IR228">
            <v>1866.0675384849847</v>
          </cell>
          <cell r="IS228">
            <v>1864.1440113531385</v>
          </cell>
          <cell r="IT228">
            <v>1862.8033712309425</v>
          </cell>
          <cell r="IU228">
            <v>1862.0456181183974</v>
          </cell>
          <cell r="IV228">
            <v>1861.8707520155021</v>
          </cell>
          <cell r="IW228">
            <v>1862.2787729222575</v>
          </cell>
          <cell r="IX228">
            <v>1863.2696808386631</v>
          </cell>
          <cell r="IY228">
            <v>1864.8434757647194</v>
          </cell>
          <cell r="IZ228">
            <v>1866.4172706907752</v>
          </cell>
          <cell r="JA228">
            <v>1867.9910656168311</v>
          </cell>
          <cell r="JB228">
            <v>697.54031478363186</v>
          </cell>
          <cell r="JC228">
            <v>697.54031478363186</v>
          </cell>
          <cell r="JD228">
            <v>616.74675428082855</v>
          </cell>
          <cell r="JE228">
            <v>616.11748395631139</v>
          </cell>
          <cell r="JF228">
            <v>615.67890160892148</v>
          </cell>
          <cell r="JG228">
            <v>615.43100723865723</v>
          </cell>
          <cell r="JH228">
            <v>615.37380084551978</v>
          </cell>
          <cell r="JI228">
            <v>615.50728242950777</v>
          </cell>
          <cell r="JJ228">
            <v>615.83145199062255</v>
          </cell>
          <cell r="JK228">
            <v>616.34630952886323</v>
          </cell>
          <cell r="JL228">
            <v>616.86116706710436</v>
          </cell>
          <cell r="JM228">
            <v>617.37602460534549</v>
          </cell>
          <cell r="JN228">
            <v>0</v>
          </cell>
          <cell r="JO228">
            <v>0</v>
          </cell>
          <cell r="JP228">
            <v>-80.793560502803302</v>
          </cell>
          <cell r="JQ228">
            <v>-0.62927032451716514</v>
          </cell>
          <cell r="JR228">
            <v>-0.43858234738991086</v>
          </cell>
          <cell r="JS228">
            <v>-0.24789437026424821</v>
          </cell>
          <cell r="JT228">
            <v>-5.7206393137448686E-2</v>
          </cell>
          <cell r="JU228">
            <v>0.1334815839879866</v>
          </cell>
          <cell r="JV228">
            <v>0.32416956111478612</v>
          </cell>
          <cell r="JW228">
            <v>0.51485753824067615</v>
          </cell>
          <cell r="JX228">
            <v>0.5148575382411309</v>
          </cell>
          <cell r="JY228">
            <v>0.5148575382411309</v>
          </cell>
          <cell r="JZ228">
            <v>10.246945723527475</v>
          </cell>
          <cell r="KA228">
            <v>10.246945723527475</v>
          </cell>
          <cell r="KB228">
            <v>89.405860772856798</v>
          </cell>
          <cell r="KC228">
            <v>9.2415705945702875</v>
          </cell>
          <cell r="KD228">
            <v>9.5462297245565448</v>
          </cell>
          <cell r="KE228">
            <v>9.8508888545446407</v>
          </cell>
          <cell r="KF228">
            <v>10.155547984530941</v>
          </cell>
          <cell r="KG228">
            <v>10.460207114518642</v>
          </cell>
          <cell r="KH228">
            <v>10.764866244505637</v>
          </cell>
          <cell r="KI228">
            <v>11.069525374492983</v>
          </cell>
          <cell r="KJ228">
            <v>11.069525374492404</v>
          </cell>
          <cell r="KK228">
            <v>11.069525374492404</v>
          </cell>
        </row>
        <row r="229">
          <cell r="E229">
            <v>9559.1402482232006</v>
          </cell>
          <cell r="H229">
            <v>5390.9087852820903</v>
          </cell>
          <cell r="K229">
            <v>2022.0218927840201</v>
          </cell>
          <cell r="N229">
            <v>1114.5501155213301</v>
          </cell>
          <cell r="T229">
            <v>1212.84094100995</v>
          </cell>
          <cell r="X229">
            <v>667.06251755547396</v>
          </cell>
          <cell r="AD229">
            <v>147.02956732536575</v>
          </cell>
          <cell r="AE229">
            <v>639.00683453603494</v>
          </cell>
          <cell r="AI229">
            <v>3635.8683734319602</v>
          </cell>
          <cell r="AM229">
            <v>850.01653150821096</v>
          </cell>
          <cell r="AN229">
            <v>2125.0578281263302</v>
          </cell>
          <cell r="AZ229">
            <v>5584.5773271962098</v>
          </cell>
          <cell r="BR229">
            <v>796.59502068526672</v>
          </cell>
          <cell r="BS229">
            <v>796.59502068526672</v>
          </cell>
          <cell r="BT229">
            <v>553.83711365932413</v>
          </cell>
          <cell r="BU229">
            <v>553.83711365932413</v>
          </cell>
          <cell r="BV229">
            <v>589.74289662873048</v>
          </cell>
          <cell r="BW229">
            <v>625.64867959813682</v>
          </cell>
          <cell r="BX229">
            <v>661.55446256754317</v>
          </cell>
          <cell r="BY229">
            <v>697.46024553694951</v>
          </cell>
          <cell r="BZ229">
            <v>733.36602850635586</v>
          </cell>
          <cell r="CA229">
            <v>769.27181147576221</v>
          </cell>
          <cell r="CB229">
            <v>769.27181147576221</v>
          </cell>
          <cell r="CC229">
            <v>769.27181147576221</v>
          </cell>
          <cell r="CP229">
            <v>449.24239877350749</v>
          </cell>
          <cell r="CQ229">
            <v>449.24239877350749</v>
          </cell>
          <cell r="CR229">
            <v>302.64683051299096</v>
          </cell>
          <cell r="CS229">
            <v>302.64683051299096</v>
          </cell>
          <cell r="CT229">
            <v>324.32945548996605</v>
          </cell>
          <cell r="CU229">
            <v>346.01208046694114</v>
          </cell>
          <cell r="CV229">
            <v>367.69470544391623</v>
          </cell>
          <cell r="CW229">
            <v>389.37733042089133</v>
          </cell>
          <cell r="CX229">
            <v>411.05995539786636</v>
          </cell>
          <cell r="CY229">
            <v>432.74258037484145</v>
          </cell>
          <cell r="CZ229">
            <v>432.74258037484145</v>
          </cell>
          <cell r="DA229">
            <v>432.74258037484145</v>
          </cell>
          <cell r="DN229">
            <v>168.50182439866833</v>
          </cell>
          <cell r="DO229">
            <v>168.50182439866833</v>
          </cell>
          <cell r="DP229">
            <v>125.71220231825798</v>
          </cell>
          <cell r="DQ229">
            <v>125.71220231825798</v>
          </cell>
          <cell r="DR229">
            <v>132.0411203031949</v>
          </cell>
          <cell r="DS229">
            <v>138.37003828813184</v>
          </cell>
          <cell r="DT229">
            <v>144.69895627306875</v>
          </cell>
          <cell r="DU229">
            <v>151.02787425800565</v>
          </cell>
          <cell r="DV229">
            <v>157.35679224294259</v>
          </cell>
          <cell r="DW229">
            <v>163.68571022787947</v>
          </cell>
          <cell r="DX229">
            <v>163.68571022787947</v>
          </cell>
          <cell r="DY229">
            <v>163.68571022787947</v>
          </cell>
          <cell r="EL229">
            <v>92.879176293444175</v>
          </cell>
          <cell r="EM229">
            <v>92.879176293444175</v>
          </cell>
          <cell r="EN229">
            <v>85.311298025122284</v>
          </cell>
          <cell r="EO229">
            <v>85.311298025122284</v>
          </cell>
          <cell r="EP229">
            <v>86.430646094852563</v>
          </cell>
          <cell r="EQ229">
            <v>87.549994164582856</v>
          </cell>
          <cell r="ER229">
            <v>88.669342234313135</v>
          </cell>
          <cell r="ES229">
            <v>89.788690304043428</v>
          </cell>
          <cell r="ET229">
            <v>90.908038373773721</v>
          </cell>
          <cell r="EU229">
            <v>92.027386443503985</v>
          </cell>
          <cell r="EV229">
            <v>92.027386443503985</v>
          </cell>
          <cell r="EW229">
            <v>92.027386443503985</v>
          </cell>
          <cell r="GT229">
            <v>55.588543129622714</v>
          </cell>
          <cell r="GU229">
            <v>55.588543129622714</v>
          </cell>
          <cell r="GV229">
            <v>20.838761750549136</v>
          </cell>
          <cell r="GW229">
            <v>20.838761750549136</v>
          </cell>
          <cell r="GX229">
            <v>25.978524750309944</v>
          </cell>
          <cell r="GY229">
            <v>31.11828775007092</v>
          </cell>
          <cell r="GZ229">
            <v>36.258050749831803</v>
          </cell>
          <cell r="HA229">
            <v>41.397813749592729</v>
          </cell>
          <cell r="HB229">
            <v>46.537576749353555</v>
          </cell>
          <cell r="HC229">
            <v>51.677339749114459</v>
          </cell>
          <cell r="HD229">
            <v>51.677339749114516</v>
          </cell>
          <cell r="HE229">
            <v>51.677339749114395</v>
          </cell>
          <cell r="HF229">
            <v>639.00683453603483</v>
          </cell>
          <cell r="HG229">
            <v>639.00683453603483</v>
          </cell>
          <cell r="HH229">
            <v>621.63025226350396</v>
          </cell>
          <cell r="HI229">
            <v>604.25366999097309</v>
          </cell>
          <cell r="HJ229">
            <v>589.44721941660691</v>
          </cell>
          <cell r="HK229">
            <v>577.21090054040576</v>
          </cell>
          <cell r="HL229">
            <v>567.54471336236941</v>
          </cell>
          <cell r="HM229">
            <v>560.44865788249797</v>
          </cell>
          <cell r="HN229">
            <v>555.92273410079122</v>
          </cell>
          <cell r="HO229">
            <v>553.96694201724927</v>
          </cell>
          <cell r="HP229">
            <v>552.01114993370743</v>
          </cell>
          <cell r="HQ229">
            <v>550.05535785016536</v>
          </cell>
          <cell r="ID229">
            <v>3635.8683734319602</v>
          </cell>
          <cell r="IE229">
            <v>3635.8683734319602</v>
          </cell>
          <cell r="IF229">
            <v>3897.8875644178142</v>
          </cell>
          <cell r="IG229">
            <v>3796.3199180604697</v>
          </cell>
          <cell r="IH229">
            <v>3709.7749167386628</v>
          </cell>
          <cell r="II229">
            <v>3638.2525604523908</v>
          </cell>
          <cell r="IJ229">
            <v>3581.7528492016531</v>
          </cell>
          <cell r="IK229">
            <v>3540.2757829864504</v>
          </cell>
          <cell r="IL229">
            <v>3513.8213618067834</v>
          </cell>
          <cell r="IM229">
            <v>3502.3895856626509</v>
          </cell>
          <cell r="IN229">
            <v>3490.9578095185193</v>
          </cell>
          <cell r="IO229">
            <v>3479.5260333743872</v>
          </cell>
          <cell r="IP229">
            <v>2125.0578281263302</v>
          </cell>
          <cell r="IQ229">
            <v>2125.0578281263302</v>
          </cell>
          <cell r="IR229">
            <v>2354.630528072119</v>
          </cell>
          <cell r="IS229">
            <v>2288.8109658106696</v>
          </cell>
          <cell r="IT229">
            <v>2232.7266288469414</v>
          </cell>
          <cell r="IU229">
            <v>2186.3775171809361</v>
          </cell>
          <cell r="IV229">
            <v>2149.7636308126521</v>
          </cell>
          <cell r="IW229">
            <v>2122.8849697420901</v>
          </cell>
          <cell r="IX229">
            <v>2105.7415339692488</v>
          </cell>
          <cell r="IY229">
            <v>2098.3333234941292</v>
          </cell>
          <cell r="IZ229">
            <v>2090.9251130190105</v>
          </cell>
          <cell r="JA229">
            <v>2083.5169025438909</v>
          </cell>
          <cell r="JB229">
            <v>2149.8173798416651</v>
          </cell>
          <cell r="JC229">
            <v>2149.8173798416651</v>
          </cell>
          <cell r="JD229">
            <v>2164.8872886091995</v>
          </cell>
          <cell r="JE229">
            <v>2111.7626222407735</v>
          </cell>
          <cell r="JF229">
            <v>2066.4955073083279</v>
          </cell>
          <cell r="JG229">
            <v>2029.08594381186</v>
          </cell>
          <cell r="JH229">
            <v>1999.5339317513708</v>
          </cell>
          <cell r="JI229">
            <v>1977.8394711268584</v>
          </cell>
          <cell r="JJ229">
            <v>1964.0025619383259</v>
          </cell>
          <cell r="JK229">
            <v>1958.0232041857707</v>
          </cell>
          <cell r="JL229">
            <v>1952.0438464332165</v>
          </cell>
          <cell r="JM229">
            <v>1946.0644886806617</v>
          </cell>
          <cell r="JN229">
            <v>0</v>
          </cell>
          <cell r="JO229">
            <v>0</v>
          </cell>
          <cell r="JP229">
            <v>15.069908767534343</v>
          </cell>
          <cell r="JQ229">
            <v>-53.124666368426006</v>
          </cell>
          <cell r="JR229">
            <v>-45.267114932445566</v>
          </cell>
          <cell r="JS229">
            <v>-37.409563496467854</v>
          </cell>
          <cell r="JT229">
            <v>-29.552012060489233</v>
          </cell>
          <cell r="JU229">
            <v>-21.694460624512431</v>
          </cell>
          <cell r="JV229">
            <v>-13.836909188532445</v>
          </cell>
          <cell r="JW229">
            <v>-5.9793577525551882</v>
          </cell>
          <cell r="JX229">
            <v>-5.9793577525542787</v>
          </cell>
          <cell r="JY229">
            <v>-5.9793577525547335</v>
          </cell>
          <cell r="JZ229">
            <v>67.84100707340319</v>
          </cell>
          <cell r="KA229">
            <v>67.84100707340319</v>
          </cell>
          <cell r="KB229">
            <v>18.021316926795272</v>
          </cell>
          <cell r="KC229">
            <v>86.215892062755614</v>
          </cell>
          <cell r="KD229">
            <v>83.498103626535993</v>
          </cell>
          <cell r="KE229">
            <v>80.780315190319243</v>
          </cell>
          <cell r="KF229">
            <v>78.062526754101512</v>
          </cell>
          <cell r="KG229">
            <v>75.344738317885628</v>
          </cell>
          <cell r="KH229">
            <v>72.626949881666476</v>
          </cell>
          <cell r="KI229">
            <v>69.909161445450124</v>
          </cell>
          <cell r="KJ229">
            <v>69.909161445449271</v>
          </cell>
          <cell r="KK229">
            <v>69.909161445449598</v>
          </cell>
        </row>
        <row r="230">
          <cell r="E230">
            <v>2887.29182340234</v>
          </cell>
          <cell r="H230">
            <v>1772.2110049995799</v>
          </cell>
          <cell r="K230">
            <v>360.07372613484102</v>
          </cell>
          <cell r="N230">
            <v>516.653905558833</v>
          </cell>
          <cell r="T230">
            <v>109.79598951912899</v>
          </cell>
          <cell r="X230">
            <v>60.3877942355209</v>
          </cell>
          <cell r="AD230">
            <v>29.427711350243701</v>
          </cell>
          <cell r="AE230">
            <v>160.81825030541</v>
          </cell>
          <cell r="AI230">
            <v>1213.60579821805</v>
          </cell>
          <cell r="AM230">
            <v>30.433459132760198</v>
          </cell>
          <cell r="AN230">
            <v>751.87220290565597</v>
          </cell>
          <cell r="AZ230">
            <v>1417.5390816362201</v>
          </cell>
          <cell r="BR230">
            <v>240.60765195019499</v>
          </cell>
          <cell r="BS230">
            <v>240.60765195019499</v>
          </cell>
          <cell r="BT230">
            <v>135.14931810042444</v>
          </cell>
          <cell r="BU230">
            <v>135.14931810042444</v>
          </cell>
          <cell r="BV230">
            <v>152.23246138888831</v>
          </cell>
          <cell r="BW230">
            <v>169.31560467735216</v>
          </cell>
          <cell r="BX230">
            <v>186.39874796581603</v>
          </cell>
          <cell r="BY230">
            <v>203.48189125427987</v>
          </cell>
          <cell r="BZ230">
            <v>220.56503454274375</v>
          </cell>
          <cell r="CA230">
            <v>237.64817783120756</v>
          </cell>
          <cell r="CB230">
            <v>237.64817783120756</v>
          </cell>
          <cell r="CC230">
            <v>237.64817783120756</v>
          </cell>
          <cell r="CP230">
            <v>147.68425041663164</v>
          </cell>
          <cell r="CQ230">
            <v>147.68425041663164</v>
          </cell>
          <cell r="CR230">
            <v>89.99101015038022</v>
          </cell>
          <cell r="CS230">
            <v>89.99101015038022</v>
          </cell>
          <cell r="CT230">
            <v>99.336709577493721</v>
          </cell>
          <cell r="CU230">
            <v>108.68240900460724</v>
          </cell>
          <cell r="CV230">
            <v>118.02810843172074</v>
          </cell>
          <cell r="CW230">
            <v>127.37380785883425</v>
          </cell>
          <cell r="CX230">
            <v>136.71950728594777</v>
          </cell>
          <cell r="CY230">
            <v>146.06520671306126</v>
          </cell>
          <cell r="CZ230">
            <v>146.06520671306126</v>
          </cell>
          <cell r="DA230">
            <v>146.06520671306126</v>
          </cell>
          <cell r="DN230">
            <v>30.006143844570083</v>
          </cell>
          <cell r="DO230">
            <v>30.006143844570083</v>
          </cell>
          <cell r="DP230">
            <v>18.943337002734509</v>
          </cell>
          <cell r="DQ230">
            <v>18.943337002734509</v>
          </cell>
          <cell r="DR230">
            <v>20.735395605906593</v>
          </cell>
          <cell r="DS230">
            <v>22.52745420907868</v>
          </cell>
          <cell r="DT230">
            <v>24.319512812250768</v>
          </cell>
          <cell r="DU230">
            <v>26.111571415422855</v>
          </cell>
          <cell r="DV230">
            <v>27.903630018594942</v>
          </cell>
          <cell r="DW230">
            <v>29.69568862176703</v>
          </cell>
          <cell r="DX230">
            <v>29.69568862176703</v>
          </cell>
          <cell r="DY230">
            <v>29.69568862176703</v>
          </cell>
          <cell r="EL230">
            <v>43.054492129902748</v>
          </cell>
          <cell r="EM230">
            <v>43.054492129902748</v>
          </cell>
          <cell r="EN230">
            <v>34.311044648307472</v>
          </cell>
          <cell r="EO230">
            <v>34.311044648307472</v>
          </cell>
          <cell r="EP230">
            <v>35.727391377016723</v>
          </cell>
          <cell r="EQ230">
            <v>37.143738105725973</v>
          </cell>
          <cell r="ER230">
            <v>38.560084834435216</v>
          </cell>
          <cell r="ES230">
            <v>39.976431563144466</v>
          </cell>
          <cell r="ET230">
            <v>41.392778291853716</v>
          </cell>
          <cell r="EU230">
            <v>42.809125020562973</v>
          </cell>
          <cell r="EV230">
            <v>42.809125020562973</v>
          </cell>
          <cell r="EW230">
            <v>42.809125020562973</v>
          </cell>
          <cell r="GT230">
            <v>9.1496657932607484</v>
          </cell>
          <cell r="GU230">
            <v>9.1496657932607484</v>
          </cell>
          <cell r="GV230">
            <v>-24.044512784715582</v>
          </cell>
          <cell r="GW230">
            <v>-24.044512784715554</v>
          </cell>
          <cell r="GX230">
            <v>-18.667404231130515</v>
          </cell>
          <cell r="GY230">
            <v>-13.290295677545505</v>
          </cell>
          <cell r="GZ230">
            <v>-7.9131871239604585</v>
          </cell>
          <cell r="HA230">
            <v>-2.5360785703753912</v>
          </cell>
          <cell r="HB230">
            <v>2.8410299832095767</v>
          </cell>
          <cell r="HC230">
            <v>8.2181385367946085</v>
          </cell>
          <cell r="HD230">
            <v>8.2181385367946085</v>
          </cell>
          <cell r="HE230">
            <v>8.2181385367946085</v>
          </cell>
          <cell r="HF230">
            <v>160.81825030540995</v>
          </cell>
          <cell r="HG230">
            <v>160.81825030540995</v>
          </cell>
          <cell r="HH230">
            <v>155.5829109875219</v>
          </cell>
          <cell r="HI230">
            <v>150.34757166963388</v>
          </cell>
          <cell r="HJ230">
            <v>145.96030237586186</v>
          </cell>
          <cell r="HK230">
            <v>142.42110310620586</v>
          </cell>
          <cell r="HL230">
            <v>139.72997386066587</v>
          </cell>
          <cell r="HM230">
            <v>137.88691463924195</v>
          </cell>
          <cell r="HN230">
            <v>136.89192544193398</v>
          </cell>
          <cell r="HO230">
            <v>136.74500626874206</v>
          </cell>
          <cell r="HP230">
            <v>136.59808709555014</v>
          </cell>
          <cell r="HQ230">
            <v>136.45116792235822</v>
          </cell>
          <cell r="ID230">
            <v>1213.6057982180498</v>
          </cell>
          <cell r="IE230">
            <v>1213.6057982180498</v>
          </cell>
          <cell r="IF230">
            <v>1286.2067310819491</v>
          </cell>
          <cell r="IG230">
            <v>1237.4470841240434</v>
          </cell>
          <cell r="IH230">
            <v>1196.5859882362067</v>
          </cell>
          <cell r="II230">
            <v>1163.6234434184394</v>
          </cell>
          <cell r="IJ230">
            <v>1138.5594496707411</v>
          </cell>
          <cell r="IK230">
            <v>1121.3940069931123</v>
          </cell>
          <cell r="IL230">
            <v>1112.1271153855521</v>
          </cell>
          <cell r="IM230">
            <v>1110.7587748480612</v>
          </cell>
          <cell r="IN230">
            <v>1109.3904343105705</v>
          </cell>
          <cell r="IO230">
            <v>1108.0220937730792</v>
          </cell>
          <cell r="IP230">
            <v>751.87220290565563</v>
          </cell>
          <cell r="IQ230">
            <v>751.87220290565563</v>
          </cell>
          <cell r="IR230">
            <v>821.34164424562982</v>
          </cell>
          <cell r="IS230">
            <v>793.70363325685969</v>
          </cell>
          <cell r="IT230">
            <v>770.54268998472821</v>
          </cell>
          <cell r="IU230">
            <v>751.85881442923551</v>
          </cell>
          <cell r="IV230">
            <v>737.65200659038101</v>
          </cell>
          <cell r="IW230">
            <v>727.92226646816528</v>
          </cell>
          <cell r="IX230">
            <v>722.66959406258798</v>
          </cell>
          <cell r="IY230">
            <v>721.89398937364911</v>
          </cell>
          <cell r="IZ230">
            <v>721.11838468471046</v>
          </cell>
          <cell r="JA230">
            <v>720.34277999577171</v>
          </cell>
          <cell r="JB230">
            <v>622.55184561780413</v>
          </cell>
          <cell r="JC230">
            <v>622.55184561780413</v>
          </cell>
          <cell r="JD230">
            <v>620.44799782384121</v>
          </cell>
          <cell r="JE230">
            <v>594.0910225368176</v>
          </cell>
          <cell r="JF230">
            <v>572.00360062734035</v>
          </cell>
          <cell r="JG230">
            <v>554.18573209540978</v>
          </cell>
          <cell r="JH230">
            <v>540.637416941026</v>
          </cell>
          <cell r="JI230">
            <v>531.35865516418892</v>
          </cell>
          <cell r="JJ230">
            <v>526.34944676489818</v>
          </cell>
          <cell r="JK230">
            <v>525.60979174315423</v>
          </cell>
          <cell r="JL230">
            <v>524.87013672141029</v>
          </cell>
          <cell r="JM230">
            <v>524.13048169966578</v>
          </cell>
          <cell r="JN230">
            <v>0</v>
          </cell>
          <cell r="JO230">
            <v>0</v>
          </cell>
          <cell r="JP230">
            <v>-2.1038477939629274</v>
          </cell>
          <cell r="JQ230">
            <v>-26.356975287023602</v>
          </cell>
          <cell r="JR230">
            <v>-22.087421909477257</v>
          </cell>
          <cell r="JS230">
            <v>-17.817868531930571</v>
          </cell>
          <cell r="JT230">
            <v>-13.548315154383772</v>
          </cell>
          <cell r="JU230">
            <v>-9.2787617768370865</v>
          </cell>
          <cell r="JV230">
            <v>-5.0092083992907419</v>
          </cell>
          <cell r="JW230">
            <v>-0.7396550217439426</v>
          </cell>
          <cell r="JX230">
            <v>-0.7396550217439426</v>
          </cell>
          <cell r="JY230">
            <v>-0.73965502174451103</v>
          </cell>
          <cell r="JZ230">
            <v>11.601975072447724</v>
          </cell>
          <cell r="KA230">
            <v>11.601975072447724</v>
          </cell>
          <cell r="KB230">
            <v>-19.488355711565681</v>
          </cell>
          <cell r="KC230">
            <v>4.7647717814950212</v>
          </cell>
          <cell r="KD230">
            <v>5.8723269575337156</v>
          </cell>
          <cell r="KE230">
            <v>6.9798821335720422</v>
          </cell>
          <cell r="KF230">
            <v>8.0874373096102889</v>
          </cell>
          <cell r="KG230">
            <v>9.1949924856486707</v>
          </cell>
          <cell r="KH230">
            <v>10.302547661687294</v>
          </cell>
          <cell r="KI230">
            <v>11.410102837725526</v>
          </cell>
          <cell r="KJ230">
            <v>11.410102837725526</v>
          </cell>
          <cell r="KK230">
            <v>11.410102837726095</v>
          </cell>
        </row>
        <row r="231">
          <cell r="E231">
            <v>2386.3528802997098</v>
          </cell>
          <cell r="H231">
            <v>1148.9572198105</v>
          </cell>
          <cell r="K231">
            <v>880.46811425602095</v>
          </cell>
          <cell r="N231">
            <v>200.45856210956501</v>
          </cell>
          <cell r="T231">
            <v>83.253531204586196</v>
          </cell>
          <cell r="X231">
            <v>45.789442162522398</v>
          </cell>
          <cell r="AD231">
            <v>0.48897683415763998</v>
          </cell>
          <cell r="AE231">
            <v>312.14930094084298</v>
          </cell>
          <cell r="AI231">
            <v>455.065499577347</v>
          </cell>
          <cell r="AM231">
            <v>26.876029934471902</v>
          </cell>
          <cell r="AN231">
            <v>679.85302020395898</v>
          </cell>
          <cell r="AZ231">
            <v>925.09315965266205</v>
          </cell>
          <cell r="BR231">
            <v>198.86274002497581</v>
          </cell>
          <cell r="BS231">
            <v>198.86274002497581</v>
          </cell>
          <cell r="BT231">
            <v>136.14585099309895</v>
          </cell>
          <cell r="BU231">
            <v>136.14585099309895</v>
          </cell>
          <cell r="BV231">
            <v>145.75018480763853</v>
          </cell>
          <cell r="BW231">
            <v>155.35451862217809</v>
          </cell>
          <cell r="BX231">
            <v>164.95885243671765</v>
          </cell>
          <cell r="BY231">
            <v>174.56318625125724</v>
          </cell>
          <cell r="BZ231">
            <v>184.16752006579679</v>
          </cell>
          <cell r="CA231">
            <v>193.77185388033644</v>
          </cell>
          <cell r="CB231">
            <v>193.77185388033644</v>
          </cell>
          <cell r="CC231">
            <v>193.77185388033644</v>
          </cell>
          <cell r="CP231">
            <v>95.746434984208321</v>
          </cell>
          <cell r="CQ231">
            <v>95.746434984208321</v>
          </cell>
          <cell r="CR231">
            <v>63.559838701858368</v>
          </cell>
          <cell r="CS231">
            <v>63.559838701858368</v>
          </cell>
          <cell r="CT231">
            <v>68.488827046487302</v>
          </cell>
          <cell r="CU231">
            <v>73.41781539111625</v>
          </cell>
          <cell r="CV231">
            <v>78.346803735745198</v>
          </cell>
          <cell r="CW231">
            <v>83.275792080374146</v>
          </cell>
          <cell r="CX231">
            <v>88.204780425003079</v>
          </cell>
          <cell r="CY231">
            <v>93.133768769632013</v>
          </cell>
          <cell r="CZ231">
            <v>93.133768769632013</v>
          </cell>
          <cell r="DA231">
            <v>93.133768769632013</v>
          </cell>
          <cell r="DN231">
            <v>73.372342854668403</v>
          </cell>
          <cell r="DO231">
            <v>73.372342854668403</v>
          </cell>
          <cell r="DP231">
            <v>61.075956320588944</v>
          </cell>
          <cell r="DQ231">
            <v>61.075956320588944</v>
          </cell>
          <cell r="DR231">
            <v>62.958999354274539</v>
          </cell>
          <cell r="DS231">
            <v>64.842042387960134</v>
          </cell>
          <cell r="DT231">
            <v>66.72508542164573</v>
          </cell>
          <cell r="DU231">
            <v>68.608128455331325</v>
          </cell>
          <cell r="DV231">
            <v>70.491171489016935</v>
          </cell>
          <cell r="DW231">
            <v>72.374214522702545</v>
          </cell>
          <cell r="DX231">
            <v>72.374214522702545</v>
          </cell>
          <cell r="DY231">
            <v>72.374214522702545</v>
          </cell>
          <cell r="EL231">
            <v>16.704880175797083</v>
          </cell>
          <cell r="EM231">
            <v>16.704880175797083</v>
          </cell>
          <cell r="EN231">
            <v>15.760946052128988</v>
          </cell>
          <cell r="EO231">
            <v>15.760946052128988</v>
          </cell>
          <cell r="EP231">
            <v>15.905498158628331</v>
          </cell>
          <cell r="EQ231">
            <v>16.050050265127673</v>
          </cell>
          <cell r="ER231">
            <v>16.194602371627017</v>
          </cell>
          <cell r="ES231">
            <v>16.339154478126357</v>
          </cell>
          <cell r="ET231">
            <v>16.4837065846257</v>
          </cell>
          <cell r="EU231">
            <v>16.628258691125041</v>
          </cell>
          <cell r="EV231">
            <v>16.628258691125041</v>
          </cell>
          <cell r="EW231">
            <v>16.628258691125041</v>
          </cell>
          <cell r="GT231">
            <v>6.9377942670488491</v>
          </cell>
          <cell r="GU231">
            <v>6.9377942670488491</v>
          </cell>
          <cell r="GV231">
            <v>-19.09664920797114</v>
          </cell>
          <cell r="GW231">
            <v>-19.096649207971197</v>
          </cell>
          <cell r="GX231">
            <v>-15.109788735941615</v>
          </cell>
          <cell r="GY231">
            <v>-11.122928263912078</v>
          </cell>
          <cell r="GZ231">
            <v>-7.1360677918825406</v>
          </cell>
          <cell r="HA231">
            <v>-3.1492073198529713</v>
          </cell>
          <cell r="HB231">
            <v>0.837653152176566</v>
          </cell>
          <cell r="HC231">
            <v>4.8245136242061921</v>
          </cell>
          <cell r="HD231">
            <v>4.8245136242061921</v>
          </cell>
          <cell r="HE231">
            <v>4.824513624206249</v>
          </cell>
          <cell r="HF231">
            <v>312.14930094084298</v>
          </cell>
          <cell r="HG231">
            <v>312.14930094084298</v>
          </cell>
          <cell r="HH231">
            <v>303.40482955760234</v>
          </cell>
          <cell r="HI231">
            <v>294.66035817436165</v>
          </cell>
          <cell r="HJ231">
            <v>287.25499693342482</v>
          </cell>
          <cell r="HK231">
            <v>281.18874583479186</v>
          </cell>
          <cell r="HL231">
            <v>276.46160487846277</v>
          </cell>
          <cell r="HM231">
            <v>273.07357406443754</v>
          </cell>
          <cell r="HN231">
            <v>271.02465339271617</v>
          </cell>
          <cell r="HO231">
            <v>270.31484286329868</v>
          </cell>
          <cell r="HP231">
            <v>269.60503233388118</v>
          </cell>
          <cell r="HQ231">
            <v>268.89522180446374</v>
          </cell>
          <cell r="ID231">
            <v>455.06549957734705</v>
          </cell>
          <cell r="IE231">
            <v>455.06549957734705</v>
          </cell>
          <cell r="IF231">
            <v>487.4162744850783</v>
          </cell>
          <cell r="IG231">
            <v>474.26049943507485</v>
          </cell>
          <cell r="IH231">
            <v>463.11937238690388</v>
          </cell>
          <cell r="II231">
            <v>453.99289334056556</v>
          </cell>
          <cell r="IJ231">
            <v>446.88106229605961</v>
          </cell>
          <cell r="IK231">
            <v>441.78387925338643</v>
          </cell>
          <cell r="IL231">
            <v>438.70134421254562</v>
          </cell>
          <cell r="IM231">
            <v>437.63345717353752</v>
          </cell>
          <cell r="IN231">
            <v>436.56557013452937</v>
          </cell>
          <cell r="IO231">
            <v>435.4976830955211</v>
          </cell>
          <cell r="IP231">
            <v>679.85302020395898</v>
          </cell>
          <cell r="IQ231">
            <v>679.85302020395898</v>
          </cell>
          <cell r="IR231">
            <v>722.0007009245146</v>
          </cell>
          <cell r="IS231">
            <v>701.19182165545385</v>
          </cell>
          <cell r="IT231">
            <v>683.56957083514988</v>
          </cell>
          <cell r="IU231">
            <v>669.13394846360291</v>
          </cell>
          <cell r="IV231">
            <v>657.88495454081317</v>
          </cell>
          <cell r="IW231">
            <v>649.8225890667801</v>
          </cell>
          <cell r="IX231">
            <v>644.94685204150414</v>
          </cell>
          <cell r="IY231">
            <v>643.2577434649852</v>
          </cell>
          <cell r="IZ231">
            <v>641.56863488846602</v>
          </cell>
          <cell r="JA231">
            <v>639.87952631194719</v>
          </cell>
          <cell r="JB231">
            <v>87.361780314231055</v>
          </cell>
          <cell r="JC231">
            <v>87.361780314231055</v>
          </cell>
          <cell r="JD231">
            <v>68.820403118166041</v>
          </cell>
          <cell r="JE231">
            <v>67.729035953982702</v>
          </cell>
          <cell r="JF231">
            <v>66.804798485178821</v>
          </cell>
          <cell r="JG231">
            <v>66.047690711754512</v>
          </cell>
          <cell r="JH231">
            <v>65.457712633709207</v>
          </cell>
          <cell r="JI231">
            <v>65.034864251043814</v>
          </cell>
          <cell r="JJ231">
            <v>64.779145563757652</v>
          </cell>
          <cell r="JK231">
            <v>64.690556571850948</v>
          </cell>
          <cell r="JL231">
            <v>64.601967579944585</v>
          </cell>
          <cell r="JM231">
            <v>64.513378588037654</v>
          </cell>
          <cell r="JN231">
            <v>0</v>
          </cell>
          <cell r="JO231">
            <v>0</v>
          </cell>
          <cell r="JP231">
            <v>-18.541377196065014</v>
          </cell>
          <cell r="JQ231">
            <v>-1.0913671641833389</v>
          </cell>
          <cell r="JR231">
            <v>-0.9242374688038808</v>
          </cell>
          <cell r="JS231">
            <v>-0.75710777342430902</v>
          </cell>
          <cell r="JT231">
            <v>-0.58997807804530567</v>
          </cell>
          <cell r="JU231">
            <v>-0.42284838266539282</v>
          </cell>
          <cell r="JV231">
            <v>-0.25571868728616209</v>
          </cell>
          <cell r="JW231">
            <v>-8.8588991906703995E-2</v>
          </cell>
          <cell r="JX231">
            <v>-8.8588991906362935E-2</v>
          </cell>
          <cell r="JY231">
            <v>-8.8588991906931369E-2</v>
          </cell>
          <cell r="JZ231">
            <v>6.9785423365619854</v>
          </cell>
          <cell r="KA231">
            <v>6.9785423365619854</v>
          </cell>
          <cell r="KB231">
            <v>-0.51452394239299082</v>
          </cell>
          <cell r="KC231">
            <v>-17.964533974274723</v>
          </cell>
          <cell r="KD231">
            <v>-14.144803197624597</v>
          </cell>
          <cell r="KE231">
            <v>-10.325072420974632</v>
          </cell>
          <cell r="KF231">
            <v>-6.5053416443240986</v>
          </cell>
          <cell r="KG231">
            <v>-2.6856108676744417</v>
          </cell>
          <cell r="KH231">
            <v>1.1341199089758649</v>
          </cell>
          <cell r="KI231">
            <v>4.9538506856260325</v>
          </cell>
          <cell r="KJ231">
            <v>4.9538506856256914</v>
          </cell>
          <cell r="KK231">
            <v>4.9538506856263167</v>
          </cell>
        </row>
        <row r="232">
          <cell r="E232">
            <v>3698.1179340272902</v>
          </cell>
          <cell r="H232">
            <v>1914.2120329818999</v>
          </cell>
          <cell r="K232">
            <v>236.98763481436001</v>
          </cell>
          <cell r="N232">
            <v>67.939238595115995</v>
          </cell>
          <cell r="T232">
            <v>797.97959699926298</v>
          </cell>
          <cell r="X232">
            <v>438.88877834959499</v>
          </cell>
          <cell r="AD232">
            <v>618.52446825549896</v>
          </cell>
          <cell r="AE232">
            <v>274.32681186823999</v>
          </cell>
          <cell r="AI232">
            <v>754.98790469410505</v>
          </cell>
          <cell r="AM232">
            <v>69.652011789063806</v>
          </cell>
          <cell r="AN232">
            <v>222.810006306563</v>
          </cell>
          <cell r="AZ232">
            <v>1304.0534857914099</v>
          </cell>
          <cell r="BR232">
            <v>308.17649450227418</v>
          </cell>
          <cell r="BS232">
            <v>308.17649450227418</v>
          </cell>
          <cell r="BT232">
            <v>276.55416198306858</v>
          </cell>
          <cell r="BU232">
            <v>276.55416198306858</v>
          </cell>
          <cell r="BV232">
            <v>282.77476159431819</v>
          </cell>
          <cell r="BW232">
            <v>288.9953612055678</v>
          </cell>
          <cell r="BX232">
            <v>295.21596081681741</v>
          </cell>
          <cell r="BY232">
            <v>301.43656042806703</v>
          </cell>
          <cell r="BZ232">
            <v>307.65716003931664</v>
          </cell>
          <cell r="CA232">
            <v>313.87775965056625</v>
          </cell>
          <cell r="CB232">
            <v>313.87775965056625</v>
          </cell>
          <cell r="CC232">
            <v>313.87775965056625</v>
          </cell>
          <cell r="CP232">
            <v>159.51766941515831</v>
          </cell>
          <cell r="CQ232">
            <v>159.51766941515831</v>
          </cell>
          <cell r="CR232">
            <v>146.24022543302962</v>
          </cell>
          <cell r="CS232">
            <v>146.24022543302962</v>
          </cell>
          <cell r="CT232">
            <v>148.85210306171041</v>
          </cell>
          <cell r="CU232">
            <v>151.4639806903912</v>
          </cell>
          <cell r="CV232">
            <v>154.07585831907198</v>
          </cell>
          <cell r="CW232">
            <v>156.68773594775277</v>
          </cell>
          <cell r="CX232">
            <v>159.29961357643356</v>
          </cell>
          <cell r="CY232">
            <v>161.91149120511437</v>
          </cell>
          <cell r="CZ232">
            <v>161.91149120511437</v>
          </cell>
          <cell r="DA232">
            <v>161.91149120511437</v>
          </cell>
          <cell r="DN232">
            <v>19.748969567863334</v>
          </cell>
          <cell r="DO232">
            <v>19.748969567863334</v>
          </cell>
          <cell r="DP232">
            <v>19.171091827935324</v>
          </cell>
          <cell r="DQ232">
            <v>19.171091827935324</v>
          </cell>
          <cell r="DR232">
            <v>19.284769275421613</v>
          </cell>
          <cell r="DS232">
            <v>19.398446722907902</v>
          </cell>
          <cell r="DT232">
            <v>19.512124170394191</v>
          </cell>
          <cell r="DU232">
            <v>19.62580161788048</v>
          </cell>
          <cell r="DV232">
            <v>19.739479065366766</v>
          </cell>
          <cell r="DW232">
            <v>19.853156512853062</v>
          </cell>
          <cell r="DX232">
            <v>19.853156512853062</v>
          </cell>
          <cell r="DY232">
            <v>19.853156512853062</v>
          </cell>
          <cell r="EL232">
            <v>5.6616032162596657</v>
          </cell>
          <cell r="EM232">
            <v>5.6616032162596657</v>
          </cell>
          <cell r="EN232">
            <v>5.6027275077220526</v>
          </cell>
          <cell r="EO232">
            <v>5.6027275077220526</v>
          </cell>
          <cell r="EP232">
            <v>5.6143092659436729</v>
          </cell>
          <cell r="EQ232">
            <v>5.6258910241652931</v>
          </cell>
          <cell r="ER232">
            <v>5.6374727823869142</v>
          </cell>
          <cell r="ES232">
            <v>5.6490545406085344</v>
          </cell>
          <cell r="ET232">
            <v>5.6606362988301546</v>
          </cell>
          <cell r="EU232">
            <v>5.672218057051774</v>
          </cell>
          <cell r="EV232">
            <v>5.672218057051774</v>
          </cell>
          <cell r="EW232">
            <v>5.672218057051774</v>
          </cell>
          <cell r="GT232">
            <v>36.574064862466216</v>
          </cell>
          <cell r="GU232">
            <v>36.574064862466216</v>
          </cell>
          <cell r="GV232">
            <v>25.788051649523936</v>
          </cell>
          <cell r="GW232">
            <v>25.788051649523908</v>
          </cell>
          <cell r="GX232">
            <v>27.909826491990476</v>
          </cell>
          <cell r="GY232">
            <v>30.031601334457037</v>
          </cell>
          <cell r="GZ232">
            <v>32.153376176923551</v>
          </cell>
          <cell r="HA232">
            <v>34.275151019390115</v>
          </cell>
          <cell r="HB232">
            <v>36.396925861856644</v>
          </cell>
          <cell r="HC232">
            <v>38.518700704323138</v>
          </cell>
          <cell r="HD232">
            <v>38.518700704323166</v>
          </cell>
          <cell r="HE232">
            <v>38.518700704323138</v>
          </cell>
          <cell r="HF232">
            <v>274.32681186823987</v>
          </cell>
          <cell r="HG232">
            <v>274.32681186823987</v>
          </cell>
          <cell r="HH232">
            <v>272.42401384241066</v>
          </cell>
          <cell r="HI232">
            <v>270.52121581658139</v>
          </cell>
          <cell r="HJ232">
            <v>268.99272745473951</v>
          </cell>
          <cell r="HK232">
            <v>267.83854875688502</v>
          </cell>
          <cell r="HL232">
            <v>267.0586797230178</v>
          </cell>
          <cell r="HM232">
            <v>266.65312035313798</v>
          </cell>
          <cell r="HN232">
            <v>266.62187064724549</v>
          </cell>
          <cell r="HO232">
            <v>266.96493060534027</v>
          </cell>
          <cell r="HP232">
            <v>267.30799056343511</v>
          </cell>
          <cell r="HQ232">
            <v>267.6510505215299</v>
          </cell>
          <cell r="ID232">
            <v>754.98790469410505</v>
          </cell>
          <cell r="IE232">
            <v>754.98790469410505</v>
          </cell>
          <cell r="IF232">
            <v>823.38526495070539</v>
          </cell>
          <cell r="IG232">
            <v>816.28383473789529</v>
          </cell>
          <cell r="IH232">
            <v>810.57936516972723</v>
          </cell>
          <cell r="II232">
            <v>806.27185624620165</v>
          </cell>
          <cell r="IJ232">
            <v>803.36130796731845</v>
          </cell>
          <cell r="IK232">
            <v>801.84772033307763</v>
          </cell>
          <cell r="IL232">
            <v>801.73109334347885</v>
          </cell>
          <cell r="IM232">
            <v>803.01142699852255</v>
          </cell>
          <cell r="IN232">
            <v>804.29176065356626</v>
          </cell>
          <cell r="IO232">
            <v>805.57209430861008</v>
          </cell>
          <cell r="IP232">
            <v>222.81000630656291</v>
          </cell>
          <cell r="IQ232">
            <v>222.81000630656291</v>
          </cell>
          <cell r="IR232">
            <v>325.42534087210925</v>
          </cell>
          <cell r="IS232">
            <v>323.1523448633049</v>
          </cell>
          <cell r="IT232">
            <v>321.3264821606902</v>
          </cell>
          <cell r="IU232">
            <v>319.94775276426515</v>
          </cell>
          <cell r="IV232">
            <v>319.01615667402973</v>
          </cell>
          <cell r="IW232">
            <v>318.53169388998396</v>
          </cell>
          <cell r="IX232">
            <v>318.49436441212771</v>
          </cell>
          <cell r="IY232">
            <v>318.90416824046122</v>
          </cell>
          <cell r="IZ232">
            <v>319.31397206879461</v>
          </cell>
          <cell r="JA232">
            <v>319.72377589712801</v>
          </cell>
          <cell r="JB232">
            <v>806.50471025578213</v>
          </cell>
          <cell r="JC232">
            <v>806.50471025578213</v>
          </cell>
          <cell r="JD232">
            <v>770.38393792100669</v>
          </cell>
          <cell r="JE232">
            <v>763.6527056911716</v>
          </cell>
          <cell r="JF232">
            <v>758.24561046377653</v>
          </cell>
          <cell r="JG232">
            <v>754.16265223882158</v>
          </cell>
          <cell r="JH232">
            <v>751.40383101630653</v>
          </cell>
          <cell r="JI232">
            <v>749.96914679623183</v>
          </cell>
          <cell r="JJ232">
            <v>749.85859957859657</v>
          </cell>
          <cell r="JK232">
            <v>751.07218936340166</v>
          </cell>
          <cell r="JL232">
            <v>752.28577914820676</v>
          </cell>
          <cell r="JM232">
            <v>753.49936893301197</v>
          </cell>
          <cell r="JN232">
            <v>0</v>
          </cell>
          <cell r="JO232">
            <v>0</v>
          </cell>
          <cell r="JP232">
            <v>-36.120772334775438</v>
          </cell>
          <cell r="JQ232">
            <v>-6.7312322298350864</v>
          </cell>
          <cell r="JR232">
            <v>-5.4070952273950752</v>
          </cell>
          <cell r="JS232">
            <v>-4.0829582249549503</v>
          </cell>
          <cell r="JT232">
            <v>-2.7588212225150528</v>
          </cell>
          <cell r="JU232">
            <v>-1.4346842200747005</v>
          </cell>
          <cell r="JV232">
            <v>-0.11054721763525777</v>
          </cell>
          <cell r="JW232">
            <v>1.2135897848050945</v>
          </cell>
          <cell r="JX232">
            <v>1.2135897848050945</v>
          </cell>
          <cell r="JY232">
            <v>1.2135897848052082</v>
          </cell>
          <cell r="JZ232">
            <v>88.117770550424467</v>
          </cell>
          <cell r="KA232">
            <v>88.117770550424467</v>
          </cell>
          <cell r="KB232">
            <v>113.45252967225761</v>
          </cell>
          <cell r="KC232">
            <v>84.062989567317231</v>
          </cell>
          <cell r="KD232">
            <v>84.860627407343799</v>
          </cell>
          <cell r="KE232">
            <v>85.658265247370224</v>
          </cell>
          <cell r="KF232">
            <v>86.455903087396848</v>
          </cell>
          <cell r="KG232">
            <v>87.25354092742306</v>
          </cell>
          <cell r="KH232">
            <v>88.051178767450153</v>
          </cell>
          <cell r="KI232">
            <v>88.848816607476294</v>
          </cell>
          <cell r="KJ232">
            <v>88.848816607476323</v>
          </cell>
          <cell r="KK232">
            <v>88.848816607476181</v>
          </cell>
        </row>
        <row r="233">
          <cell r="E233">
            <v>17763.847016200602</v>
          </cell>
          <cell r="H233">
            <v>13567.6783413718</v>
          </cell>
          <cell r="K233">
            <v>1645.8318750338401</v>
          </cell>
          <cell r="N233">
            <v>2644.38578469392</v>
          </cell>
          <cell r="T233">
            <v>-244.253434513646</v>
          </cell>
          <cell r="X233">
            <v>-244.253434513646</v>
          </cell>
          <cell r="AD233">
            <v>88.78165493045779</v>
          </cell>
          <cell r="AE233">
            <v>871.34632191958497</v>
          </cell>
          <cell r="AI233">
            <v>1280.6232441541999</v>
          </cell>
          <cell r="AM233">
            <v>113.279816491712</v>
          </cell>
          <cell r="AN233">
            <v>1916.79520933711</v>
          </cell>
          <cell r="AZ233">
            <v>3175.5559219454999</v>
          </cell>
          <cell r="BR233">
            <v>1480.3205846833835</v>
          </cell>
          <cell r="BS233">
            <v>1480.3205846833835</v>
          </cell>
          <cell r="BT233">
            <v>1628.3526431517218</v>
          </cell>
          <cell r="BU233">
            <v>1628.3526431517218</v>
          </cell>
          <cell r="BV233">
            <v>1603.680633406999</v>
          </cell>
          <cell r="BW233">
            <v>1579.008623662276</v>
          </cell>
          <cell r="BX233">
            <v>1554.336613917553</v>
          </cell>
          <cell r="BY233">
            <v>1529.66460417283</v>
          </cell>
          <cell r="BZ233">
            <v>1504.9925944281072</v>
          </cell>
          <cell r="CA233">
            <v>1480.3205846833835</v>
          </cell>
          <cell r="CB233">
            <v>1480.3205846833835</v>
          </cell>
          <cell r="CC233">
            <v>1480.3205846833835</v>
          </cell>
          <cell r="CP233">
            <v>1130.6398617809832</v>
          </cell>
          <cell r="CQ233">
            <v>1130.6398617809832</v>
          </cell>
          <cell r="CR233">
            <v>1221.0910507234619</v>
          </cell>
          <cell r="CS233">
            <v>1221.0910507234619</v>
          </cell>
          <cell r="CT233">
            <v>1206.0158525663821</v>
          </cell>
          <cell r="CU233">
            <v>1190.9406544093022</v>
          </cell>
          <cell r="CV233">
            <v>1175.8654562522224</v>
          </cell>
          <cell r="CW233">
            <v>1160.7902580951425</v>
          </cell>
          <cell r="CX233">
            <v>1145.7150599380625</v>
          </cell>
          <cell r="CY233">
            <v>1130.6398617809832</v>
          </cell>
          <cell r="CZ233">
            <v>1130.6398617809832</v>
          </cell>
          <cell r="DA233">
            <v>1130.6398617809832</v>
          </cell>
          <cell r="DN233">
            <v>137.15265625282001</v>
          </cell>
          <cell r="DO233">
            <v>137.15265625282001</v>
          </cell>
          <cell r="DP233">
            <v>0</v>
          </cell>
          <cell r="DQ233">
            <v>0</v>
          </cell>
          <cell r="DR233">
            <v>9.1435104168545553</v>
          </cell>
          <cell r="DS233">
            <v>34.745339584047649</v>
          </cell>
          <cell r="DT233">
            <v>60.347168751240737</v>
          </cell>
          <cell r="DU233">
            <v>85.948997918433832</v>
          </cell>
          <cell r="DV233">
            <v>111.55082708562693</v>
          </cell>
          <cell r="DW233">
            <v>137.15265625282001</v>
          </cell>
          <cell r="DX233">
            <v>137.15265625282001</v>
          </cell>
          <cell r="DY233">
            <v>137.15265625282001</v>
          </cell>
          <cell r="EL233">
            <v>220.36548205782665</v>
          </cell>
          <cell r="EM233">
            <v>220.36548205782665</v>
          </cell>
          <cell r="EN233">
            <v>127.88190850933366</v>
          </cell>
          <cell r="EO233">
            <v>127.88190850933366</v>
          </cell>
          <cell r="EP233">
            <v>143.2958374340825</v>
          </cell>
          <cell r="EQ233">
            <v>158.70976635883133</v>
          </cell>
          <cell r="ER233">
            <v>174.12369528358016</v>
          </cell>
          <cell r="ES233">
            <v>189.53762420832899</v>
          </cell>
          <cell r="ET233">
            <v>204.95155313307782</v>
          </cell>
          <cell r="EU233">
            <v>220.36548205782665</v>
          </cell>
          <cell r="EV233">
            <v>220.36548205782665</v>
          </cell>
          <cell r="EW233">
            <v>220.36548205782665</v>
          </cell>
          <cell r="GT233">
            <v>-20.354452876137167</v>
          </cell>
          <cell r="GU233">
            <v>-20.354452876137167</v>
          </cell>
          <cell r="GV233">
            <v>160.22805369814671</v>
          </cell>
          <cell r="GW233">
            <v>160.22805369814665</v>
          </cell>
          <cell r="GX233">
            <v>139.58932379324972</v>
          </cell>
          <cell r="GY233">
            <v>109.27931103962791</v>
          </cell>
          <cell r="GZ233">
            <v>78.969298286005937</v>
          </cell>
          <cell r="HA233">
            <v>48.659285532384089</v>
          </cell>
          <cell r="HB233">
            <v>18.349272778762465</v>
          </cell>
          <cell r="HC233">
            <v>-20.354452876137167</v>
          </cell>
          <cell r="HD233">
            <v>-20.354452876137167</v>
          </cell>
          <cell r="HE233">
            <v>-20.354452876137167</v>
          </cell>
          <cell r="HF233">
            <v>871.34632191958462</v>
          </cell>
          <cell r="HG233">
            <v>871.34632191958462</v>
          </cell>
          <cell r="HH233">
            <v>877.15529739904866</v>
          </cell>
          <cell r="HI233">
            <v>882.96427287851259</v>
          </cell>
          <cell r="HJ233">
            <v>887.80508577806586</v>
          </cell>
          <cell r="HK233">
            <v>891.67773609770848</v>
          </cell>
          <cell r="HL233">
            <v>894.58222383744044</v>
          </cell>
          <cell r="HM233">
            <v>896.51854899726175</v>
          </cell>
          <cell r="HN233">
            <v>897.48671157717251</v>
          </cell>
          <cell r="HO233">
            <v>897.48671157717251</v>
          </cell>
          <cell r="HP233">
            <v>897.48671157717229</v>
          </cell>
          <cell r="HQ233">
            <v>897.48671157717229</v>
          </cell>
          <cell r="ID233">
            <v>1280.6232441542002</v>
          </cell>
          <cell r="IE233">
            <v>1280.6232441542002</v>
          </cell>
          <cell r="IF233">
            <v>1420.4246149743669</v>
          </cell>
          <cell r="IG233">
            <v>1432.1636613791138</v>
          </cell>
          <cell r="IH233">
            <v>1441.9462000497363</v>
          </cell>
          <cell r="II233">
            <v>1449.7722309862343</v>
          </cell>
          <cell r="IJ233">
            <v>1455.6417541886074</v>
          </cell>
          <cell r="IK233">
            <v>1459.5547696568567</v>
          </cell>
          <cell r="IL233">
            <v>1461.5112773909807</v>
          </cell>
          <cell r="IM233">
            <v>1461.5112773909807</v>
          </cell>
          <cell r="IN233">
            <v>1461.5112773909811</v>
          </cell>
          <cell r="IO233">
            <v>1461.5112773909811</v>
          </cell>
          <cell r="IP233">
            <v>1916.7952093371089</v>
          </cell>
          <cell r="IQ233">
            <v>1916.7952093371089</v>
          </cell>
          <cell r="IR233">
            <v>2677.9645032613262</v>
          </cell>
          <cell r="IS233">
            <v>2695.6993675213348</v>
          </cell>
          <cell r="IT233">
            <v>2710.4784210713428</v>
          </cell>
          <cell r="IU233">
            <v>2722.3016639113484</v>
          </cell>
          <cell r="IV233">
            <v>2731.1690960413525</v>
          </cell>
          <cell r="IW233">
            <v>2737.080717461356</v>
          </cell>
          <cell r="IX233">
            <v>2740.0365281713575</v>
          </cell>
          <cell r="IY233">
            <v>2740.0365281713575</v>
          </cell>
          <cell r="IZ233">
            <v>2740.0365281713566</v>
          </cell>
          <cell r="JA233">
            <v>2740.0365281713566</v>
          </cell>
          <cell r="JB233">
            <v>235.17435673667592</v>
          </cell>
          <cell r="JC233">
            <v>235.17435673667592</v>
          </cell>
          <cell r="JD233">
            <v>-380.38459088791069</v>
          </cell>
          <cell r="JE233">
            <v>-380.57143326370851</v>
          </cell>
          <cell r="JF233">
            <v>-380.72713524354049</v>
          </cell>
          <cell r="JG233">
            <v>-380.8516968274057</v>
          </cell>
          <cell r="JH233">
            <v>-380.94511801530462</v>
          </cell>
          <cell r="JI233">
            <v>-381.00739880723768</v>
          </cell>
          <cell r="JJ233">
            <v>-381.03853920320444</v>
          </cell>
          <cell r="JK233">
            <v>-381.03853920320444</v>
          </cell>
          <cell r="JL233">
            <v>-381.03853920320307</v>
          </cell>
          <cell r="JM233">
            <v>-381.03853920320307</v>
          </cell>
          <cell r="JN233">
            <v>1.1368683772161603E-12</v>
          </cell>
          <cell r="JO233">
            <v>0</v>
          </cell>
          <cell r="JP233">
            <v>-615.55894762458661</v>
          </cell>
          <cell r="JQ233">
            <v>-0.18684237579782348</v>
          </cell>
          <cell r="JR233">
            <v>-0.15570197983197431</v>
          </cell>
          <cell r="JS233">
            <v>-0.12456158386521565</v>
          </cell>
          <cell r="JT233">
            <v>-9.3421187898911739E-2</v>
          </cell>
          <cell r="JU233">
            <v>-6.2280791933062574E-2</v>
          </cell>
          <cell r="JV233">
            <v>-3.1140395966758661E-2</v>
          </cell>
          <cell r="JW233">
            <v>0</v>
          </cell>
          <cell r="JX233">
            <v>1.3642420526593924E-12</v>
          </cell>
          <cell r="JY233">
            <v>0</v>
          </cell>
          <cell r="JZ233">
            <v>-12.955981631933486</v>
          </cell>
          <cell r="KA233">
            <v>-12.95598163193235</v>
          </cell>
          <cell r="KB233">
            <v>783.18547256693819</v>
          </cell>
          <cell r="KC233">
            <v>167.81336731814929</v>
          </cell>
          <cell r="KD233">
            <v>147.14349701728651</v>
          </cell>
          <cell r="KE233">
            <v>116.80234386769794</v>
          </cell>
          <cell r="KF233">
            <v>86.461190718109663</v>
          </cell>
          <cell r="KG233">
            <v>56.120037568521965</v>
          </cell>
          <cell r="KH233">
            <v>25.778884418934041</v>
          </cell>
          <cell r="KI233">
            <v>-12.95598163193235</v>
          </cell>
          <cell r="KJ233">
            <v>-12.955981631933714</v>
          </cell>
          <cell r="KK233">
            <v>-12.95598163193235</v>
          </cell>
        </row>
        <row r="234">
          <cell r="E234">
            <v>3640.7879680863002</v>
          </cell>
          <cell r="H234">
            <v>2157.48463631409</v>
          </cell>
          <cell r="K234">
            <v>481.01861685202101</v>
          </cell>
          <cell r="N234">
            <v>538.83745502282102</v>
          </cell>
          <cell r="T234">
            <v>211.02236568304701</v>
          </cell>
          <cell r="X234">
            <v>116.062301125676</v>
          </cell>
          <cell r="AD234">
            <v>93.373047382622786</v>
          </cell>
          <cell r="AE234">
            <v>591.70970822012703</v>
          </cell>
          <cell r="AI234">
            <v>870.51472682006602</v>
          </cell>
          <cell r="AM234">
            <v>34.794487235261002</v>
          </cell>
          <cell r="AN234">
            <v>803.52137924055103</v>
          </cell>
          <cell r="AZ234">
            <v>1554.6743846854499</v>
          </cell>
          <cell r="BR234">
            <v>303.398997340525</v>
          </cell>
          <cell r="BS234">
            <v>303.398997340525</v>
          </cell>
          <cell r="BT234">
            <v>208.38791577335434</v>
          </cell>
          <cell r="BU234">
            <v>208.38791577335434</v>
          </cell>
          <cell r="BV234">
            <v>223.93992363703163</v>
          </cell>
          <cell r="BW234">
            <v>239.49193150070889</v>
          </cell>
          <cell r="BX234">
            <v>255.04393936438618</v>
          </cell>
          <cell r="BY234">
            <v>270.59594722806344</v>
          </cell>
          <cell r="BZ234">
            <v>286.1479550917407</v>
          </cell>
          <cell r="CA234">
            <v>301.69996295541807</v>
          </cell>
          <cell r="CB234">
            <v>301.69996295541807</v>
          </cell>
          <cell r="CC234">
            <v>301.69996295541807</v>
          </cell>
          <cell r="CP234">
            <v>179.79038635950749</v>
          </cell>
          <cell r="CQ234">
            <v>179.79038635950749</v>
          </cell>
          <cell r="CR234">
            <v>118.92466559103268</v>
          </cell>
          <cell r="CS234">
            <v>118.92466559103268</v>
          </cell>
          <cell r="CT234">
            <v>128.88754731394511</v>
          </cell>
          <cell r="CU234">
            <v>138.85042903685755</v>
          </cell>
          <cell r="CV234">
            <v>148.81331075976996</v>
          </cell>
          <cell r="CW234">
            <v>158.7761924826824</v>
          </cell>
          <cell r="CX234">
            <v>168.73907420559482</v>
          </cell>
          <cell r="CY234">
            <v>178.70195592850723</v>
          </cell>
          <cell r="CZ234">
            <v>178.70195592850723</v>
          </cell>
          <cell r="DA234">
            <v>178.70195592850723</v>
          </cell>
          <cell r="DN234">
            <v>40.084884737668418</v>
          </cell>
          <cell r="DO234">
            <v>40.084884737668418</v>
          </cell>
          <cell r="DP234">
            <v>29.098498397649603</v>
          </cell>
          <cell r="DQ234">
            <v>29.098498397649603</v>
          </cell>
          <cell r="DR234">
            <v>30.896818803386434</v>
          </cell>
          <cell r="DS234">
            <v>32.695139209123262</v>
          </cell>
          <cell r="DT234">
            <v>34.493459614860093</v>
          </cell>
          <cell r="DU234">
            <v>36.291780020596924</v>
          </cell>
          <cell r="DV234">
            <v>38.090100426333755</v>
          </cell>
          <cell r="DW234">
            <v>39.88842083207058</v>
          </cell>
          <cell r="DX234">
            <v>39.88842083207058</v>
          </cell>
          <cell r="DY234">
            <v>39.88842083207058</v>
          </cell>
          <cell r="EL234">
            <v>44.903121251901752</v>
          </cell>
          <cell r="EM234">
            <v>44.903121251901752</v>
          </cell>
          <cell r="EN234">
            <v>41.921850663523848</v>
          </cell>
          <cell r="EO234">
            <v>41.921850663523848</v>
          </cell>
          <cell r="EP234">
            <v>42.409843673070043</v>
          </cell>
          <cell r="EQ234">
            <v>42.897836682616244</v>
          </cell>
          <cell r="ER234">
            <v>43.385829692162439</v>
          </cell>
          <cell r="ES234">
            <v>43.873822701708633</v>
          </cell>
          <cell r="ET234">
            <v>44.361815711254835</v>
          </cell>
          <cell r="EU234">
            <v>44.849808720801036</v>
          </cell>
          <cell r="EV234">
            <v>44.849808720801036</v>
          </cell>
          <cell r="EW234">
            <v>44.849808720801036</v>
          </cell>
          <cell r="GT234">
            <v>14.357583271389132</v>
          </cell>
          <cell r="GU234">
            <v>14.357583271389132</v>
          </cell>
          <cell r="GV234">
            <v>-19.285482091413655</v>
          </cell>
          <cell r="GW234">
            <v>-19.285482091413655</v>
          </cell>
          <cell r="GX234">
            <v>-13.250258790175558</v>
          </cell>
          <cell r="GY234">
            <v>-7.2150354889374952</v>
          </cell>
          <cell r="GZ234">
            <v>-1.1798121876994969</v>
          </cell>
          <cell r="HA234">
            <v>3.9642415620055917</v>
          </cell>
          <cell r="HB234">
            <v>8.8917507856924924</v>
          </cell>
          <cell r="HC234">
            <v>13.819260009379395</v>
          </cell>
          <cell r="HD234">
            <v>13.819260009379395</v>
          </cell>
          <cell r="HE234">
            <v>13.819260009379487</v>
          </cell>
          <cell r="HF234">
            <v>591.70970822012703</v>
          </cell>
          <cell r="HG234">
            <v>591.70970822012703</v>
          </cell>
          <cell r="HH234">
            <v>575.01673285875859</v>
          </cell>
          <cell r="HI234">
            <v>558.32375749739015</v>
          </cell>
          <cell r="HJ234">
            <v>544.36319271177797</v>
          </cell>
          <cell r="HK234">
            <v>533.13503850192205</v>
          </cell>
          <cell r="HL234">
            <v>524.63929486782229</v>
          </cell>
          <cell r="HM234">
            <v>518.87596180947867</v>
          </cell>
          <cell r="HN234">
            <v>515.84503932689131</v>
          </cell>
          <cell r="HO234">
            <v>515.5465274200601</v>
          </cell>
          <cell r="HP234">
            <v>515.24801551322889</v>
          </cell>
          <cell r="HQ234">
            <v>514.9495036063978</v>
          </cell>
          <cell r="ID234">
            <v>870.51472682006602</v>
          </cell>
          <cell r="IE234">
            <v>870.51472682006602</v>
          </cell>
          <cell r="IF234">
            <v>932.57726823654832</v>
          </cell>
          <cell r="IG234">
            <v>907.58833697102386</v>
          </cell>
          <cell r="IH234">
            <v>886.68975021201436</v>
          </cell>
          <cell r="II234">
            <v>869.88150795952004</v>
          </cell>
          <cell r="IJ234">
            <v>857.16361021354044</v>
          </cell>
          <cell r="IK234">
            <v>848.53605697407602</v>
          </cell>
          <cell r="IL234">
            <v>843.99884824112655</v>
          </cell>
          <cell r="IM234">
            <v>843.55198401469215</v>
          </cell>
          <cell r="IN234">
            <v>843.10511978825809</v>
          </cell>
          <cell r="IO234">
            <v>842.65825556182381</v>
          </cell>
          <cell r="IP234">
            <v>803.52137924055091</v>
          </cell>
          <cell r="IQ234">
            <v>803.52137924055091</v>
          </cell>
          <cell r="IR234">
            <v>895.73612258958531</v>
          </cell>
          <cell r="IS234">
            <v>869.7325297022312</v>
          </cell>
          <cell r="IT234">
            <v>847.98536747956848</v>
          </cell>
          <cell r="IU234">
            <v>830.49463592159691</v>
          </cell>
          <cell r="IV234">
            <v>817.26033502831683</v>
          </cell>
          <cell r="IW234">
            <v>808.28246479972813</v>
          </cell>
          <cell r="IX234">
            <v>803.56102523583047</v>
          </cell>
          <cell r="IY234">
            <v>803.09601633662442</v>
          </cell>
          <cell r="IZ234">
            <v>802.63100743741813</v>
          </cell>
          <cell r="JA234">
            <v>802.16599853821208</v>
          </cell>
          <cell r="JB234">
            <v>658.70305579964202</v>
          </cell>
          <cell r="JC234">
            <v>658.70305579964202</v>
          </cell>
          <cell r="JD234">
            <v>611.85787850572149</v>
          </cell>
          <cell r="JE234">
            <v>596.17956476618292</v>
          </cell>
          <cell r="JF234">
            <v>583.06757544422373</v>
          </cell>
          <cell r="JG234">
            <v>572.52191053984507</v>
          </cell>
          <cell r="JH234">
            <v>564.54257005304589</v>
          </cell>
          <cell r="JI234">
            <v>559.12955398382655</v>
          </cell>
          <cell r="JJ234">
            <v>556.28286233218739</v>
          </cell>
          <cell r="JK234">
            <v>556.00249509812784</v>
          </cell>
          <cell r="JL234">
            <v>555.72212786406874</v>
          </cell>
          <cell r="JM234">
            <v>555.44176063000941</v>
          </cell>
          <cell r="JN234">
            <v>0</v>
          </cell>
          <cell r="JO234">
            <v>0</v>
          </cell>
          <cell r="JP234">
            <v>-46.845177293920528</v>
          </cell>
          <cell r="JQ234">
            <v>-15.678313739538567</v>
          </cell>
          <cell r="JR234">
            <v>-13.111989321959186</v>
          </cell>
          <cell r="JS234">
            <v>-10.545664904378668</v>
          </cell>
          <cell r="JT234">
            <v>-7.979340486799174</v>
          </cell>
          <cell r="JU234">
            <v>-5.4130160692193385</v>
          </cell>
          <cell r="JV234">
            <v>-2.846691651639162</v>
          </cell>
          <cell r="JW234">
            <v>-0.28036723405955399</v>
          </cell>
          <cell r="JX234">
            <v>-0.28036723405909925</v>
          </cell>
          <cell r="JY234">
            <v>-0.28036723405932662</v>
          </cell>
          <cell r="JZ234">
            <v>22.138670553274363</v>
          </cell>
          <cell r="KA234">
            <v>22.138670553274363</v>
          </cell>
          <cell r="KB234">
            <v>35.340782484392108</v>
          </cell>
          <cell r="KC234">
            <v>4.1739189300101422</v>
          </cell>
          <cell r="KD234">
            <v>7.6428178136688603</v>
          </cell>
          <cell r="KE234">
            <v>11.111716697326404</v>
          </cell>
          <cell r="KF234">
            <v>14.580615580984908</v>
          </cell>
          <cell r="KG234">
            <v>17.158344913110163</v>
          </cell>
          <cell r="KH234">
            <v>19.519529719216887</v>
          </cell>
          <cell r="KI234">
            <v>21.88071452532418</v>
          </cell>
          <cell r="KJ234">
            <v>21.880714525323725</v>
          </cell>
          <cell r="KK234">
            <v>21.880714525324045</v>
          </cell>
        </row>
        <row r="235">
          <cell r="E235">
            <v>2300.1210750168898</v>
          </cell>
          <cell r="H235">
            <v>0</v>
          </cell>
          <cell r="K235">
            <v>119.551936387438</v>
          </cell>
          <cell r="N235">
            <v>2020.9491120274499</v>
          </cell>
          <cell r="T235">
            <v>146.60528671393499</v>
          </cell>
          <cell r="X235">
            <v>80.632907692664205</v>
          </cell>
          <cell r="AD235">
            <v>5.7128118875733502</v>
          </cell>
          <cell r="AE235">
            <v>0</v>
          </cell>
          <cell r="AI235">
            <v>929.35226775193098</v>
          </cell>
          <cell r="AM235">
            <v>1268.9684850369599</v>
          </cell>
          <cell r="AN235">
            <v>19</v>
          </cell>
          <cell r="AZ235">
            <v>2213.4290598688999</v>
          </cell>
          <cell r="BR235">
            <v>191.67675625140748</v>
          </cell>
          <cell r="BS235">
            <v>191.67675625140748</v>
          </cell>
          <cell r="BT235">
            <v>107.66483398641552</v>
          </cell>
          <cell r="BU235">
            <v>107.66483398641552</v>
          </cell>
          <cell r="BV235">
            <v>121.27388368026546</v>
          </cell>
          <cell r="BW235">
            <v>134.8829333741154</v>
          </cell>
          <cell r="BX235">
            <v>148.49198306796535</v>
          </cell>
          <cell r="BY235">
            <v>162.10103276181528</v>
          </cell>
          <cell r="BZ235">
            <v>175.71008245566523</v>
          </cell>
          <cell r="CA235">
            <v>189.31913214951516</v>
          </cell>
          <cell r="CB235">
            <v>189.31913214951516</v>
          </cell>
          <cell r="CC235">
            <v>189.31913214951516</v>
          </cell>
          <cell r="CP235">
            <v>0</v>
          </cell>
          <cell r="CQ235">
            <v>0</v>
          </cell>
          <cell r="CR235">
            <v>0</v>
          </cell>
          <cell r="CS235">
            <v>0</v>
          </cell>
          <cell r="CT235">
            <v>0</v>
          </cell>
          <cell r="CU235">
            <v>0</v>
          </cell>
          <cell r="CV235">
            <v>0</v>
          </cell>
          <cell r="CW235">
            <v>0</v>
          </cell>
          <cell r="CX235">
            <v>0</v>
          </cell>
          <cell r="CY235">
            <v>0</v>
          </cell>
          <cell r="CZ235">
            <v>0</v>
          </cell>
          <cell r="DA235">
            <v>0</v>
          </cell>
          <cell r="DN235">
            <v>9.9626613656198337</v>
          </cell>
          <cell r="DO235">
            <v>9.9626613656198337</v>
          </cell>
          <cell r="DP235">
            <v>6.289580316306175</v>
          </cell>
          <cell r="DQ235">
            <v>6.289580316306175</v>
          </cell>
          <cell r="DR235">
            <v>6.8845808969615927</v>
          </cell>
          <cell r="DS235">
            <v>7.4795814776170113</v>
          </cell>
          <cell r="DT235">
            <v>8.0745820582724281</v>
          </cell>
          <cell r="DU235">
            <v>8.6695826389278476</v>
          </cell>
          <cell r="DV235">
            <v>9.2645832195832654</v>
          </cell>
          <cell r="DW235">
            <v>9.8595838002386831</v>
          </cell>
          <cell r="DX235">
            <v>9.8595838002386831</v>
          </cell>
          <cell r="DY235">
            <v>9.8595838002386831</v>
          </cell>
          <cell r="EL235">
            <v>168.41242600228748</v>
          </cell>
          <cell r="EM235">
            <v>168.41242600228748</v>
          </cell>
          <cell r="EN235">
            <v>134.21146045480751</v>
          </cell>
          <cell r="EO235">
            <v>134.21146045480751</v>
          </cell>
          <cell r="EP235">
            <v>139.75165793112754</v>
          </cell>
          <cell r="EQ235">
            <v>145.2918554074476</v>
          </cell>
          <cell r="ER235">
            <v>150.83205288376763</v>
          </cell>
          <cell r="ES235">
            <v>156.37225036008769</v>
          </cell>
          <cell r="ET235">
            <v>161.91244783640772</v>
          </cell>
          <cell r="EU235">
            <v>167.45264531272781</v>
          </cell>
          <cell r="EV235">
            <v>167.45264531272781</v>
          </cell>
          <cell r="EW235">
            <v>167.45264531272781</v>
          </cell>
          <cell r="GT235">
            <v>12.217107226161248</v>
          </cell>
          <cell r="GU235">
            <v>12.217107226161248</v>
          </cell>
          <cell r="GV235">
            <v>-33.920768442037101</v>
          </cell>
          <cell r="GW235">
            <v>-33.920768442037101</v>
          </cell>
          <cell r="GX235">
            <v>-26.446916805162616</v>
          </cell>
          <cell r="GY235">
            <v>-18.973065168288159</v>
          </cell>
          <cell r="GZ235">
            <v>-11.499213531413643</v>
          </cell>
          <cell r="HA235">
            <v>-4.025361894539186</v>
          </cell>
          <cell r="HB235">
            <v>3.4484897423352994</v>
          </cell>
          <cell r="HC235">
            <v>10.922341379209728</v>
          </cell>
          <cell r="HD235">
            <v>10.922341379209728</v>
          </cell>
          <cell r="HE235">
            <v>10.922341379209728</v>
          </cell>
          <cell r="HF235">
            <v>0</v>
          </cell>
          <cell r="HG235">
            <v>0</v>
          </cell>
          <cell r="HH235">
            <v>0</v>
          </cell>
          <cell r="HI235">
            <v>0</v>
          </cell>
          <cell r="HJ235">
            <v>0</v>
          </cell>
          <cell r="HK235">
            <v>0</v>
          </cell>
          <cell r="HL235">
            <v>0</v>
          </cell>
          <cell r="HM235">
            <v>0</v>
          </cell>
          <cell r="HN235">
            <v>0</v>
          </cell>
          <cell r="HO235">
            <v>0</v>
          </cell>
          <cell r="HP235">
            <v>0</v>
          </cell>
          <cell r="HQ235">
            <v>0</v>
          </cell>
          <cell r="ID235">
            <v>929.35226775193075</v>
          </cell>
          <cell r="IE235">
            <v>929.35226775193075</v>
          </cell>
          <cell r="IF235">
            <v>984.94844378952064</v>
          </cell>
          <cell r="IG235">
            <v>947.60939305191744</v>
          </cell>
          <cell r="IH235">
            <v>916.31887665693318</v>
          </cell>
          <cell r="II235">
            <v>891.07689460456766</v>
          </cell>
          <cell r="IJ235">
            <v>871.88344689482096</v>
          </cell>
          <cell r="IK235">
            <v>858.73853352769288</v>
          </cell>
          <cell r="IL235">
            <v>851.64215450318375</v>
          </cell>
          <cell r="IM235">
            <v>850.59430982129356</v>
          </cell>
          <cell r="IN235">
            <v>849.54646513940315</v>
          </cell>
          <cell r="IO235">
            <v>848.49862045751286</v>
          </cell>
          <cell r="IP235">
            <v>19</v>
          </cell>
          <cell r="IQ235">
            <v>19</v>
          </cell>
          <cell r="IR235">
            <v>20.041095890410958</v>
          </cell>
          <cell r="IS235">
            <v>20.041095890410958</v>
          </cell>
          <cell r="IT235">
            <v>20.041095890410958</v>
          </cell>
          <cell r="IU235">
            <v>20.041095890410958</v>
          </cell>
          <cell r="IV235">
            <v>20.041095890410958</v>
          </cell>
          <cell r="IW235">
            <v>20.041095890410958</v>
          </cell>
          <cell r="IX235">
            <v>20.041095890410958</v>
          </cell>
          <cell r="IY235">
            <v>20.041095890410958</v>
          </cell>
          <cell r="IZ235">
            <v>20.041095890410958</v>
          </cell>
          <cell r="JA235">
            <v>20.041095890410958</v>
          </cell>
          <cell r="JB235">
            <v>910.35226775193075</v>
          </cell>
          <cell r="JC235">
            <v>910.35226775193075</v>
          </cell>
          <cell r="JD235">
            <v>964.90734789910971</v>
          </cell>
          <cell r="JE235">
            <v>927.56829716150651</v>
          </cell>
          <cell r="JF235">
            <v>896.27778076652226</v>
          </cell>
          <cell r="JG235">
            <v>871.03579871415673</v>
          </cell>
          <cell r="JH235">
            <v>851.84235100441003</v>
          </cell>
          <cell r="JI235">
            <v>838.69743763728195</v>
          </cell>
          <cell r="JJ235">
            <v>831.60105861277282</v>
          </cell>
          <cell r="JK235">
            <v>830.55321393088263</v>
          </cell>
          <cell r="JL235">
            <v>829.50536924899222</v>
          </cell>
          <cell r="JM235">
            <v>828.45752456710193</v>
          </cell>
          <cell r="JN235">
            <v>0</v>
          </cell>
          <cell r="JO235">
            <v>0</v>
          </cell>
          <cell r="JP235">
            <v>54.555080147178955</v>
          </cell>
          <cell r="JQ235">
            <v>-37.339050737603202</v>
          </cell>
          <cell r="JR235">
            <v>-31.290516394984252</v>
          </cell>
          <cell r="JS235">
            <v>-25.241982052365529</v>
          </cell>
          <cell r="JT235">
            <v>-19.193447709746692</v>
          </cell>
          <cell r="JU235">
            <v>-13.144913367128083</v>
          </cell>
          <cell r="JV235">
            <v>-7.0963790245091332</v>
          </cell>
          <cell r="JW235">
            <v>-1.047844681890183</v>
          </cell>
          <cell r="JX235">
            <v>-1.0478446818904104</v>
          </cell>
          <cell r="JY235">
            <v>-1.0478446818902967</v>
          </cell>
          <cell r="JZ235">
            <v>12.693174883459028</v>
          </cell>
          <cell r="KA235">
            <v>12.693174883459028</v>
          </cell>
          <cell r="KB235">
            <v>-87.999780931918281</v>
          </cell>
          <cell r="KC235">
            <v>3.8943499528638768</v>
          </cell>
          <cell r="KD235">
            <v>5.3196672471194155</v>
          </cell>
          <cell r="KE235">
            <v>6.7449845413751497</v>
          </cell>
          <cell r="KF235">
            <v>8.1703018356308288</v>
          </cell>
          <cell r="KG235">
            <v>9.5956191298866766</v>
          </cell>
          <cell r="KH235">
            <v>11.020936424142212</v>
          </cell>
          <cell r="KI235">
            <v>12.44625371839769</v>
          </cell>
          <cell r="KJ235">
            <v>12.446253718397918</v>
          </cell>
          <cell r="KK235">
            <v>12.446253718397804</v>
          </cell>
        </row>
        <row r="236">
          <cell r="E236">
            <v>5439.5615847255904</v>
          </cell>
          <cell r="H236">
            <v>2950.53367323867</v>
          </cell>
          <cell r="K236">
            <v>764.38092107755995</v>
          </cell>
          <cell r="N236">
            <v>960.57386222417995</v>
          </cell>
          <cell r="T236">
            <v>43.064895214201798</v>
          </cell>
          <cell r="X236">
            <v>23.685692367811001</v>
          </cell>
          <cell r="AD236">
            <v>178.88566499552815</v>
          </cell>
          <cell r="AE236">
            <v>1791.7083406423101</v>
          </cell>
          <cell r="AI236">
            <v>1859.8615647395</v>
          </cell>
          <cell r="AM236">
            <v>83.336210652974302</v>
          </cell>
          <cell r="AN236">
            <v>2478.3732466572501</v>
          </cell>
          <cell r="AZ236">
            <v>4224.9689884647796</v>
          </cell>
          <cell r="BR236">
            <v>453.29679872713251</v>
          </cell>
          <cell r="BS236">
            <v>453.29679872713251</v>
          </cell>
          <cell r="BT236">
            <v>245.41992346196639</v>
          </cell>
          <cell r="BU236">
            <v>245.41992346196639</v>
          </cell>
          <cell r="BV236">
            <v>280.39093204524852</v>
          </cell>
          <cell r="BW236">
            <v>315.36194062853065</v>
          </cell>
          <cell r="BX236">
            <v>350.33294921181277</v>
          </cell>
          <cell r="BY236">
            <v>385.3039577950949</v>
          </cell>
          <cell r="BZ236">
            <v>420.27496637837703</v>
          </cell>
          <cell r="CA236">
            <v>455.24597496165916</v>
          </cell>
          <cell r="CB236">
            <v>455.24597496165916</v>
          </cell>
          <cell r="CC236">
            <v>455.24597496165916</v>
          </cell>
          <cell r="CP236">
            <v>245.8778061032225</v>
          </cell>
          <cell r="CQ236">
            <v>245.8778061032225</v>
          </cell>
          <cell r="CR236">
            <v>105.59534266806031</v>
          </cell>
          <cell r="CS236">
            <v>105.59534266806031</v>
          </cell>
          <cell r="CT236">
            <v>129.19498176508441</v>
          </cell>
          <cell r="CU236">
            <v>152.7946208621085</v>
          </cell>
          <cell r="CV236">
            <v>176.39425995913263</v>
          </cell>
          <cell r="CW236">
            <v>199.99389905615672</v>
          </cell>
          <cell r="CX236">
            <v>223.59353815318082</v>
          </cell>
          <cell r="CY236">
            <v>247.19317725020497</v>
          </cell>
          <cell r="CZ236">
            <v>247.19317725020497</v>
          </cell>
          <cell r="DA236">
            <v>247.19317725020497</v>
          </cell>
          <cell r="DN236">
            <v>63.69841008979666</v>
          </cell>
          <cell r="DO236">
            <v>63.69841008979666</v>
          </cell>
          <cell r="DP236">
            <v>43.752521325416282</v>
          </cell>
          <cell r="DQ236">
            <v>43.752521325416282</v>
          </cell>
          <cell r="DR236">
            <v>47.108006856409453</v>
          </cell>
          <cell r="DS236">
            <v>50.463492387402617</v>
          </cell>
          <cell r="DT236">
            <v>53.818977918395788</v>
          </cell>
          <cell r="DU236">
            <v>57.174463449388959</v>
          </cell>
          <cell r="DV236">
            <v>60.529948980382123</v>
          </cell>
          <cell r="DW236">
            <v>63.885434511375294</v>
          </cell>
          <cell r="DX236">
            <v>63.885434511375294</v>
          </cell>
          <cell r="DY236">
            <v>63.885434511375294</v>
          </cell>
          <cell r="EL236">
            <v>80.047821852014991</v>
          </cell>
          <cell r="EM236">
            <v>80.047821852014991</v>
          </cell>
          <cell r="EN236">
            <v>69.523798465067131</v>
          </cell>
          <cell r="EO236">
            <v>69.523798465067131</v>
          </cell>
          <cell r="EP236">
            <v>71.294248938339607</v>
          </cell>
          <cell r="EQ236">
            <v>73.064699411612068</v>
          </cell>
          <cell r="ER236">
            <v>74.83514988488453</v>
          </cell>
          <cell r="ES236">
            <v>76.605600358157005</v>
          </cell>
          <cell r="ET236">
            <v>78.376050831429467</v>
          </cell>
          <cell r="EU236">
            <v>80.146501304701957</v>
          </cell>
          <cell r="EV236">
            <v>80.146501304701957</v>
          </cell>
          <cell r="EW236">
            <v>80.146501304701957</v>
          </cell>
          <cell r="GT236">
            <v>3.5887412678501498</v>
          </cell>
          <cell r="GU236">
            <v>3.5887412678501498</v>
          </cell>
          <cell r="GV236">
            <v>-118.72213064657784</v>
          </cell>
          <cell r="GW236">
            <v>-118.72213064657761</v>
          </cell>
          <cell r="GX236">
            <v>-98.145842177299571</v>
          </cell>
          <cell r="GY236">
            <v>-77.569553708021758</v>
          </cell>
          <cell r="GZ236">
            <v>-56.993265238743504</v>
          </cell>
          <cell r="HA236">
            <v>-36.416976769465919</v>
          </cell>
          <cell r="HB236">
            <v>-15.840688300187654</v>
          </cell>
          <cell r="HC236">
            <v>4.7356001690901017</v>
          </cell>
          <cell r="HD236">
            <v>4.7356001690903291</v>
          </cell>
          <cell r="HE236">
            <v>4.7356001690901017</v>
          </cell>
          <cell r="HF236">
            <v>1791.7083406423108</v>
          </cell>
          <cell r="HG236">
            <v>1791.7083406423108</v>
          </cell>
          <cell r="HH236">
            <v>1706.5219684065585</v>
          </cell>
          <cell r="HI236">
            <v>1621.3355961708064</v>
          </cell>
          <cell r="HJ236">
            <v>1550.48007892234</v>
          </cell>
          <cell r="HK236">
            <v>1493.955416661159</v>
          </cell>
          <cell r="HL236">
            <v>1451.7616093872639</v>
          </cell>
          <cell r="HM236">
            <v>1423.898657100654</v>
          </cell>
          <cell r="HN236">
            <v>1410.3665598013299</v>
          </cell>
          <cell r="HO236">
            <v>1411.1653174892913</v>
          </cell>
          <cell r="HP236">
            <v>1411.9640751772529</v>
          </cell>
          <cell r="HQ236">
            <v>1412.7628328652142</v>
          </cell>
          <cell r="ID236">
            <v>1859.8615647394997</v>
          </cell>
          <cell r="IE236">
            <v>1859.8615647394997</v>
          </cell>
          <cell r="IF236">
            <v>1967.6641351045218</v>
          </cell>
          <cell r="IG236">
            <v>1889.4805489955936</v>
          </cell>
          <cell r="IH236">
            <v>1824.4497431437253</v>
          </cell>
          <cell r="II236">
            <v>1772.5717175489181</v>
          </cell>
          <cell r="IJ236">
            <v>1733.846472211171</v>
          </cell>
          <cell r="IK236">
            <v>1708.2740071304847</v>
          </cell>
          <cell r="IL236">
            <v>1695.8543223068591</v>
          </cell>
          <cell r="IM236">
            <v>1696.5874177402939</v>
          </cell>
          <cell r="IN236">
            <v>1697.3205131737286</v>
          </cell>
          <cell r="IO236">
            <v>1698.0536086071636</v>
          </cell>
          <cell r="IP236">
            <v>2478.3732466572505</v>
          </cell>
          <cell r="IQ236">
            <v>2478.3732466572505</v>
          </cell>
          <cell r="IR236">
            <v>2514.525912738146</v>
          </cell>
          <cell r="IS236">
            <v>2389.0055008333611</v>
          </cell>
          <cell r="IT236">
            <v>2284.6013164863552</v>
          </cell>
          <cell r="IU236">
            <v>2201.3133596971284</v>
          </cell>
          <cell r="IV236">
            <v>2139.1416304656814</v>
          </cell>
          <cell r="IW236">
            <v>2098.0861287920134</v>
          </cell>
          <cell r="IX236">
            <v>2078.1468546761243</v>
          </cell>
          <cell r="IY236">
            <v>2079.3238081180148</v>
          </cell>
          <cell r="IZ236">
            <v>2080.5007615599056</v>
          </cell>
          <cell r="JA236">
            <v>2081.6777150017961</v>
          </cell>
          <cell r="JB236">
            <v>1173.1966587245602</v>
          </cell>
          <cell r="JC236">
            <v>1173.1966587245602</v>
          </cell>
          <cell r="JD236">
            <v>1159.6601907729346</v>
          </cell>
          <cell r="JE236">
            <v>1121.8106443330389</v>
          </cell>
          <cell r="JF236">
            <v>1090.3285055797101</v>
          </cell>
          <cell r="JG236">
            <v>1065.2137745129485</v>
          </cell>
          <cell r="JH236">
            <v>1046.4664511327537</v>
          </cell>
          <cell r="JI236">
            <v>1034.0865354391253</v>
          </cell>
          <cell r="JJ236">
            <v>1028.0740274320647</v>
          </cell>
          <cell r="JK236">
            <v>1028.4289271115704</v>
          </cell>
          <cell r="JL236">
            <v>1028.7838267910761</v>
          </cell>
          <cell r="JM236">
            <v>1029.1387264705818</v>
          </cell>
          <cell r="JN236">
            <v>0</v>
          </cell>
          <cell r="JO236">
            <v>0</v>
          </cell>
          <cell r="JP236">
            <v>-13.536467951625582</v>
          </cell>
          <cell r="JQ236">
            <v>-37.849546439895676</v>
          </cell>
          <cell r="JR236">
            <v>-31.482138753328854</v>
          </cell>
          <cell r="JS236">
            <v>-25.114731066761578</v>
          </cell>
          <cell r="JT236">
            <v>-18.747323380194757</v>
          </cell>
          <cell r="JU236">
            <v>-12.379915693628391</v>
          </cell>
          <cell r="JV236">
            <v>-6.01250800706066</v>
          </cell>
          <cell r="JW236">
            <v>0.35489967950570644</v>
          </cell>
          <cell r="JX236">
            <v>0.35489967950570644</v>
          </cell>
          <cell r="JY236">
            <v>0.35489967950570644</v>
          </cell>
          <cell r="JZ236">
            <v>18.495880017477496</v>
          </cell>
          <cell r="KA236">
            <v>18.495880017477496</v>
          </cell>
          <cell r="KB236">
            <v>-90.278523945324906</v>
          </cell>
          <cell r="KC236">
            <v>-65.965445457054585</v>
          </cell>
          <cell r="KD236">
            <v>-51.756564674343366</v>
          </cell>
          <cell r="KE236">
            <v>-37.547683891632836</v>
          </cell>
          <cell r="KF236">
            <v>-23.338803108921404</v>
          </cell>
          <cell r="KG236">
            <v>-9.1299223262101847</v>
          </cell>
          <cell r="KH236">
            <v>5.0789584565003505</v>
          </cell>
          <cell r="KI236">
            <v>19.287839239211742</v>
          </cell>
          <cell r="KJ236">
            <v>19.287839239211969</v>
          </cell>
          <cell r="KK236">
            <v>19.287839239211742</v>
          </cell>
        </row>
        <row r="237">
          <cell r="E237">
            <v>5015.96767981823</v>
          </cell>
          <cell r="H237">
            <v>2728.63109266028</v>
          </cell>
          <cell r="K237">
            <v>600.33186073478498</v>
          </cell>
          <cell r="N237">
            <v>1034.80664552034</v>
          </cell>
          <cell r="T237">
            <v>327.26416471866901</v>
          </cell>
          <cell r="X237">
            <v>179.99529059526799</v>
          </cell>
          <cell r="AD237">
            <v>130.9473286973469</v>
          </cell>
          <cell r="AE237">
            <v>542.215357006712</v>
          </cell>
          <cell r="AI237">
            <v>3879.2852463170202</v>
          </cell>
          <cell r="AM237">
            <v>58.544051547510897</v>
          </cell>
          <cell r="AN237">
            <v>399.786480820458</v>
          </cell>
          <cell r="AZ237">
            <v>4509.9314087412404</v>
          </cell>
          <cell r="BR237">
            <v>417.99730665151912</v>
          </cell>
          <cell r="BS237">
            <v>417.99730665151912</v>
          </cell>
          <cell r="BT237">
            <v>375.10613857455485</v>
          </cell>
          <cell r="BU237">
            <v>375.10613857455485</v>
          </cell>
          <cell r="BV237">
            <v>383.5434916162244</v>
          </cell>
          <cell r="BW237">
            <v>391.98084465789401</v>
          </cell>
          <cell r="BX237">
            <v>400.41819769956356</v>
          </cell>
          <cell r="BY237">
            <v>408.85555074123312</v>
          </cell>
          <cell r="BZ237">
            <v>417.29290378290267</v>
          </cell>
          <cell r="CA237">
            <v>425.73025682457222</v>
          </cell>
          <cell r="CB237">
            <v>425.73025682457222</v>
          </cell>
          <cell r="CC237">
            <v>425.73025682457222</v>
          </cell>
          <cell r="CP237">
            <v>227.38592438835667</v>
          </cell>
          <cell r="CQ237">
            <v>227.38592438835667</v>
          </cell>
          <cell r="CR237">
            <v>208.45947013122054</v>
          </cell>
          <cell r="CS237">
            <v>208.45947013122054</v>
          </cell>
          <cell r="CT237">
            <v>212.18259504374146</v>
          </cell>
          <cell r="CU237">
            <v>215.90571995626235</v>
          </cell>
          <cell r="CV237">
            <v>219.62884486878326</v>
          </cell>
          <cell r="CW237">
            <v>223.35196978130415</v>
          </cell>
          <cell r="CX237">
            <v>227.07509469382506</v>
          </cell>
          <cell r="CY237">
            <v>230.79821960634604</v>
          </cell>
          <cell r="CZ237">
            <v>230.79821960634604</v>
          </cell>
          <cell r="DA237">
            <v>230.79821960634604</v>
          </cell>
          <cell r="DN237">
            <v>50.027655061232082</v>
          </cell>
          <cell r="DO237">
            <v>50.027655061232082</v>
          </cell>
          <cell r="DP237">
            <v>48.563787888753033</v>
          </cell>
          <cell r="DQ237">
            <v>48.563787888753033</v>
          </cell>
          <cell r="DR237">
            <v>48.851753096838607</v>
          </cell>
          <cell r="DS237">
            <v>49.13971830492418</v>
          </cell>
          <cell r="DT237">
            <v>49.427683513009747</v>
          </cell>
          <cell r="DU237">
            <v>49.71564872109532</v>
          </cell>
          <cell r="DV237">
            <v>50.003613929180887</v>
          </cell>
          <cell r="DW237">
            <v>50.291579137266467</v>
          </cell>
          <cell r="DX237">
            <v>50.291579137266467</v>
          </cell>
          <cell r="DY237">
            <v>50.291579137266467</v>
          </cell>
          <cell r="EL237">
            <v>86.233887126694995</v>
          </cell>
          <cell r="EM237">
            <v>86.233887126694995</v>
          </cell>
          <cell r="EN237">
            <v>85.337130322905608</v>
          </cell>
          <cell r="EO237">
            <v>85.337130322905608</v>
          </cell>
          <cell r="EP237">
            <v>85.513536191183974</v>
          </cell>
          <cell r="EQ237">
            <v>85.689942059462339</v>
          </cell>
          <cell r="ER237">
            <v>85.866347927740719</v>
          </cell>
          <cell r="ES237">
            <v>86.042753796019085</v>
          </cell>
          <cell r="ET237">
            <v>86.21915966429745</v>
          </cell>
          <cell r="EU237">
            <v>86.395565532575802</v>
          </cell>
          <cell r="EV237">
            <v>86.395565532575802</v>
          </cell>
          <cell r="EW237">
            <v>86.395565532575802</v>
          </cell>
          <cell r="GT237">
            <v>14.999607549605662</v>
          </cell>
          <cell r="GU237">
            <v>14.999607549605662</v>
          </cell>
          <cell r="GV237">
            <v>1.0488418753406554</v>
          </cell>
          <cell r="GW237">
            <v>1.0488418753407804</v>
          </cell>
          <cell r="GX237">
            <v>3.7931722462031066</v>
          </cell>
          <cell r="GY237">
            <v>6.5375026170656048</v>
          </cell>
          <cell r="GZ237">
            <v>9.2818329879280412</v>
          </cell>
          <cell r="HA237">
            <v>12.026163358790516</v>
          </cell>
          <cell r="HB237">
            <v>14.770493729652959</v>
          </cell>
          <cell r="HC237">
            <v>17.514824100515376</v>
          </cell>
          <cell r="HD237">
            <v>17.514824100515376</v>
          </cell>
          <cell r="HE237">
            <v>17.514824100515312</v>
          </cell>
          <cell r="HF237">
            <v>542.215357006712</v>
          </cell>
          <cell r="HG237">
            <v>542.215357006712</v>
          </cell>
          <cell r="HH237">
            <v>538.45441835160807</v>
          </cell>
          <cell r="HI237">
            <v>534.69347969650437</v>
          </cell>
          <cell r="HJ237">
            <v>531.67237557200201</v>
          </cell>
          <cell r="HK237">
            <v>529.39110597810122</v>
          </cell>
          <cell r="HL237">
            <v>527.849670914802</v>
          </cell>
          <cell r="HM237">
            <v>527.04807038210436</v>
          </cell>
          <cell r="HN237">
            <v>526.98630438000828</v>
          </cell>
          <cell r="HO237">
            <v>527.66437290851377</v>
          </cell>
          <cell r="HP237">
            <v>528.34244143701926</v>
          </cell>
          <cell r="HQ237">
            <v>529.02050996552464</v>
          </cell>
          <cell r="ID237">
            <v>3879.2852463170202</v>
          </cell>
          <cell r="IE237">
            <v>3879.2852463170202</v>
          </cell>
          <cell r="IF237">
            <v>4230.725142083249</v>
          </cell>
          <cell r="IG237">
            <v>4194.2365132177756</v>
          </cell>
          <cell r="IH237">
            <v>4164.9257593682496</v>
          </cell>
          <cell r="II237">
            <v>4142.7928805346701</v>
          </cell>
          <cell r="IJ237">
            <v>4127.8378767170398</v>
          </cell>
          <cell r="IK237">
            <v>4120.0607479153568</v>
          </cell>
          <cell r="IL237">
            <v>4119.4614941296222</v>
          </cell>
          <cell r="IM237">
            <v>4126.040115359835</v>
          </cell>
          <cell r="IN237">
            <v>4132.6187365900469</v>
          </cell>
          <cell r="IO237">
            <v>4139.1973578202605</v>
          </cell>
          <cell r="IP237">
            <v>399.786480820458</v>
          </cell>
          <cell r="IQ237">
            <v>399.786480820458</v>
          </cell>
          <cell r="IR237">
            <v>545.49043025875494</v>
          </cell>
          <cell r="IS237">
            <v>541.68034722251616</v>
          </cell>
          <cell r="IT237">
            <v>538.61976617319283</v>
          </cell>
          <cell r="IU237">
            <v>536.3086871107854</v>
          </cell>
          <cell r="IV237">
            <v>534.74711003529387</v>
          </cell>
          <cell r="IW237">
            <v>533.93503494671802</v>
          </cell>
          <cell r="IX237">
            <v>533.87246184505818</v>
          </cell>
          <cell r="IY237">
            <v>534.55939073031413</v>
          </cell>
          <cell r="IZ237">
            <v>535.24631961556997</v>
          </cell>
          <cell r="JA237">
            <v>535.9332485008257</v>
          </cell>
          <cell r="JB237">
            <v>4021.7141225032742</v>
          </cell>
          <cell r="JC237">
            <v>4021.7141225032742</v>
          </cell>
          <cell r="JD237">
            <v>4223.6891301761025</v>
          </cell>
          <cell r="JE237">
            <v>4187.2496456917634</v>
          </cell>
          <cell r="JF237">
            <v>4157.9783687670588</v>
          </cell>
          <cell r="JG237">
            <v>4135.875299401986</v>
          </cell>
          <cell r="JH237">
            <v>4120.9404375965478</v>
          </cell>
          <cell r="JI237">
            <v>4113.1737833507432</v>
          </cell>
          <cell r="JJ237">
            <v>4112.5753366645731</v>
          </cell>
          <cell r="JK237">
            <v>4119.145097538034</v>
          </cell>
          <cell r="JL237">
            <v>4125.7148584114966</v>
          </cell>
          <cell r="JM237">
            <v>4132.2846192849602</v>
          </cell>
          <cell r="JN237">
            <v>0</v>
          </cell>
          <cell r="JO237">
            <v>0</v>
          </cell>
          <cell r="JP237">
            <v>201.97500767282827</v>
          </cell>
          <cell r="JQ237">
            <v>-36.439484484339118</v>
          </cell>
          <cell r="JR237">
            <v>-29.27127692470458</v>
          </cell>
          <cell r="JS237">
            <v>-22.10306936507277</v>
          </cell>
          <cell r="JT237">
            <v>-14.934861805438231</v>
          </cell>
          <cell r="JU237">
            <v>-7.7666542458046024</v>
          </cell>
          <cell r="JV237">
            <v>-0.59844668617006391</v>
          </cell>
          <cell r="JW237">
            <v>6.5697608734608366</v>
          </cell>
          <cell r="JX237">
            <v>6.5697608734626556</v>
          </cell>
          <cell r="JY237">
            <v>6.5697608734635651</v>
          </cell>
          <cell r="JZ237">
            <v>25.911884941051238</v>
          </cell>
          <cell r="KA237">
            <v>25.911884941051238</v>
          </cell>
          <cell r="KB237">
            <v>-190.01388840604204</v>
          </cell>
          <cell r="KC237">
            <v>48.400603751125473</v>
          </cell>
          <cell r="KD237">
            <v>43.976726562353264</v>
          </cell>
          <cell r="KE237">
            <v>39.552849373583953</v>
          </cell>
          <cell r="KF237">
            <v>35.12897218481185</v>
          </cell>
          <cell r="KG237">
            <v>30.705094996040692</v>
          </cell>
          <cell r="KH237">
            <v>26.281217807268597</v>
          </cell>
          <cell r="KI237">
            <v>21.857340618500118</v>
          </cell>
          <cell r="KJ237">
            <v>21.857340618498299</v>
          </cell>
          <cell r="KK237">
            <v>21.857340618497325</v>
          </cell>
        </row>
        <row r="238">
          <cell r="E238">
            <v>2993.9584189949201</v>
          </cell>
          <cell r="H238">
            <v>896.09681734761898</v>
          </cell>
          <cell r="K238">
            <v>652.53190407127204</v>
          </cell>
          <cell r="N238">
            <v>1175.4509447516</v>
          </cell>
          <cell r="T238">
            <v>39.523266787978102</v>
          </cell>
          <cell r="X238">
            <v>21.737796733387899</v>
          </cell>
          <cell r="AD238">
            <v>176.0428106517933</v>
          </cell>
          <cell r="AE238">
            <v>3.7459598611134401</v>
          </cell>
          <cell r="AI238">
            <v>1096.42226541677</v>
          </cell>
          <cell r="AM238">
            <v>65.9949131332843</v>
          </cell>
          <cell r="AN238">
            <v>683.11035878287305</v>
          </cell>
          <cell r="AZ238">
            <v>1350.9486722111601</v>
          </cell>
          <cell r="BR238">
            <v>249.49653491624332</v>
          </cell>
          <cell r="BS238">
            <v>249.49653491624332</v>
          </cell>
          <cell r="BT238">
            <v>168.15789234982668</v>
          </cell>
          <cell r="BU238">
            <v>168.15789234982668</v>
          </cell>
          <cell r="BV238">
            <v>181.01158420421535</v>
          </cell>
          <cell r="BW238">
            <v>193.86527605860402</v>
          </cell>
          <cell r="BX238">
            <v>206.71896791299272</v>
          </cell>
          <cell r="BY238">
            <v>219.5726597673814</v>
          </cell>
          <cell r="BZ238">
            <v>232.4263516217701</v>
          </cell>
          <cell r="CA238">
            <v>245.28004347615877</v>
          </cell>
          <cell r="CB238">
            <v>245.28004347615877</v>
          </cell>
          <cell r="CC238">
            <v>245.28004347615877</v>
          </cell>
          <cell r="CP238">
            <v>74.674734778968244</v>
          </cell>
          <cell r="CQ238">
            <v>74.674734778968244</v>
          </cell>
          <cell r="CR238">
            <v>47.202877172652741</v>
          </cell>
          <cell r="CS238">
            <v>47.202877172652741</v>
          </cell>
          <cell r="CT238">
            <v>51.544169099806425</v>
          </cell>
          <cell r="CU238">
            <v>55.885461026960108</v>
          </cell>
          <cell r="CV238">
            <v>60.226752954113792</v>
          </cell>
          <cell r="CW238">
            <v>64.568044881267468</v>
          </cell>
          <cell r="CX238">
            <v>68.909336808421159</v>
          </cell>
          <cell r="CY238">
            <v>73.250628735574821</v>
          </cell>
          <cell r="CZ238">
            <v>73.250628735574821</v>
          </cell>
          <cell r="DA238">
            <v>73.250628735574821</v>
          </cell>
          <cell r="DN238">
            <v>54.377658672606003</v>
          </cell>
          <cell r="DO238">
            <v>54.377658672606003</v>
          </cell>
          <cell r="DP238">
            <v>37.014912521957328</v>
          </cell>
          <cell r="DQ238">
            <v>37.014912521957328</v>
          </cell>
          <cell r="DR238">
            <v>39.758693112888366</v>
          </cell>
          <cell r="DS238">
            <v>42.502473703819405</v>
          </cell>
          <cell r="DT238">
            <v>45.246254294750443</v>
          </cell>
          <cell r="DU238">
            <v>47.990034885681482</v>
          </cell>
          <cell r="DV238">
            <v>50.73381547661252</v>
          </cell>
          <cell r="DW238">
            <v>53.477596067543566</v>
          </cell>
          <cell r="DX238">
            <v>53.477596067543566</v>
          </cell>
          <cell r="DY238">
            <v>53.477596067543566</v>
          </cell>
          <cell r="EL238">
            <v>97.954245395966666</v>
          </cell>
          <cell r="EM238">
            <v>97.954245395966666</v>
          </cell>
          <cell r="EN238">
            <v>83.867012164554993</v>
          </cell>
          <cell r="EO238">
            <v>83.867012164554993</v>
          </cell>
          <cell r="EP238">
            <v>86.093173670626555</v>
          </cell>
          <cell r="EQ238">
            <v>88.319335176698104</v>
          </cell>
          <cell r="ER238">
            <v>90.545496682769652</v>
          </cell>
          <cell r="ES238">
            <v>92.771658188841201</v>
          </cell>
          <cell r="ET238">
            <v>94.997819694912749</v>
          </cell>
          <cell r="EU238">
            <v>97.223981200984312</v>
          </cell>
          <cell r="EV238">
            <v>97.223981200984312</v>
          </cell>
          <cell r="EW238">
            <v>97.223981200984312</v>
          </cell>
          <cell r="GT238">
            <v>3.2936055656648415</v>
          </cell>
          <cell r="GU238">
            <v>3.2936055656648415</v>
          </cell>
          <cell r="GV238">
            <v>-19.238040812958289</v>
          </cell>
          <cell r="GW238">
            <v>-19.238040812958289</v>
          </cell>
          <cell r="GX238">
            <v>-15.677435049389164</v>
          </cell>
          <cell r="GY238">
            <v>-12.116829285820025</v>
          </cell>
          <cell r="GZ238">
            <v>-8.5562235222508285</v>
          </cell>
          <cell r="HA238">
            <v>-4.9956177586816919</v>
          </cell>
          <cell r="HB238">
            <v>-1.4350119951125242</v>
          </cell>
          <cell r="HC238">
            <v>2.1255937684566142</v>
          </cell>
          <cell r="HD238">
            <v>2.1255937684566137</v>
          </cell>
          <cell r="HE238">
            <v>2.1255937684566137</v>
          </cell>
          <cell r="HF238">
            <v>3.7459598611134406</v>
          </cell>
          <cell r="HG238">
            <v>3.7459598611134406</v>
          </cell>
          <cell r="HH238">
            <v>3.6311190605311068</v>
          </cell>
          <cell r="HI238">
            <v>3.516278259948773</v>
          </cell>
          <cell r="HJ238">
            <v>3.4195853927031834</v>
          </cell>
          <cell r="HK238">
            <v>3.3410404587943385</v>
          </cell>
          <cell r="HL238">
            <v>3.2806434582222384</v>
          </cell>
          <cell r="HM238">
            <v>3.2383943909868824</v>
          </cell>
          <cell r="HN238">
            <v>3.2142932570882712</v>
          </cell>
          <cell r="HO238">
            <v>3.2083400565264046</v>
          </cell>
          <cell r="HP238">
            <v>3.2023868559645376</v>
          </cell>
          <cell r="HQ238">
            <v>3.1964336554026707</v>
          </cell>
          <cell r="ID238">
            <v>1096.42226541677</v>
          </cell>
          <cell r="IE238">
            <v>1096.42226541677</v>
          </cell>
          <cell r="IF238">
            <v>1173.2986232005278</v>
          </cell>
          <cell r="IG238">
            <v>1140.5327544426084</v>
          </cell>
          <cell r="IH238">
            <v>1112.9447736733134</v>
          </cell>
          <cell r="II238">
            <v>1090.5346808926422</v>
          </cell>
          <cell r="IJ238">
            <v>1073.3024761005952</v>
          </cell>
          <cell r="IK238">
            <v>1061.2481592971722</v>
          </cell>
          <cell r="IL238">
            <v>1054.3717304823731</v>
          </cell>
          <cell r="IM238">
            <v>1052.6731896561982</v>
          </cell>
          <cell r="IN238">
            <v>1050.9746488300234</v>
          </cell>
          <cell r="IO238">
            <v>1049.2761080038485</v>
          </cell>
          <cell r="IP238">
            <v>683.11035878287316</v>
          </cell>
          <cell r="IQ238">
            <v>683.11035878287316</v>
          </cell>
          <cell r="IR238">
            <v>709.76396693221295</v>
          </cell>
          <cell r="IS238">
            <v>687.31637961045033</v>
          </cell>
          <cell r="IT238">
            <v>668.41611446182117</v>
          </cell>
          <cell r="IU238">
            <v>653.06317148632525</v>
          </cell>
          <cell r="IV238">
            <v>641.25755068396279</v>
          </cell>
          <cell r="IW238">
            <v>632.99925205473369</v>
          </cell>
          <cell r="IX238">
            <v>628.28827559863782</v>
          </cell>
          <cell r="IY238">
            <v>627.12462131567543</v>
          </cell>
          <cell r="IZ238">
            <v>625.96096703271292</v>
          </cell>
          <cell r="JA238">
            <v>624.7973127497504</v>
          </cell>
          <cell r="JB238">
            <v>417.05786649501033</v>
          </cell>
          <cell r="JC238">
            <v>417.05786649501033</v>
          </cell>
          <cell r="JD238">
            <v>467.16577532884594</v>
          </cell>
          <cell r="JE238">
            <v>456.73265309210694</v>
          </cell>
          <cell r="JF238">
            <v>447.94824460419534</v>
          </cell>
          <cell r="JG238">
            <v>440.81254986511135</v>
          </cell>
          <cell r="JH238">
            <v>435.32556887485453</v>
          </cell>
          <cell r="JI238">
            <v>431.48730163342543</v>
          </cell>
          <cell r="JJ238">
            <v>429.2977481408235</v>
          </cell>
          <cell r="JK238">
            <v>428.75690839704919</v>
          </cell>
          <cell r="JL238">
            <v>428.21606865327499</v>
          </cell>
          <cell r="JM238">
            <v>427.67522890950079</v>
          </cell>
          <cell r="JN238">
            <v>0</v>
          </cell>
          <cell r="JO238">
            <v>0</v>
          </cell>
          <cell r="JP238">
            <v>50.107908833835609</v>
          </cell>
          <cell r="JQ238">
            <v>-10.433122236738996</v>
          </cell>
          <cell r="JR238">
            <v>-8.7844084879116053</v>
          </cell>
          <cell r="JS238">
            <v>-7.1356947390839878</v>
          </cell>
          <cell r="JT238">
            <v>-5.486980990256825</v>
          </cell>
          <cell r="JU238">
            <v>-3.8382672414290937</v>
          </cell>
          <cell r="JV238">
            <v>-2.1895534926019309</v>
          </cell>
          <cell r="JW238">
            <v>-0.54083974377431332</v>
          </cell>
          <cell r="JX238">
            <v>-0.54083974377419963</v>
          </cell>
          <cell r="JY238">
            <v>-0.54083974377419963</v>
          </cell>
          <cell r="JZ238">
            <v>17.963839786647618</v>
          </cell>
          <cell r="KA238">
            <v>17.963839786647618</v>
          </cell>
          <cell r="KB238">
            <v>-54.67571542581112</v>
          </cell>
          <cell r="KC238">
            <v>5.8653156447634824</v>
          </cell>
          <cell r="KD238">
            <v>7.7772076595052173</v>
          </cell>
          <cell r="KE238">
            <v>9.689099674246739</v>
          </cell>
          <cell r="KF238">
            <v>11.600991688988772</v>
          </cell>
          <cell r="KG238">
            <v>13.512883703730179</v>
          </cell>
          <cell r="KH238">
            <v>15.424775718472183</v>
          </cell>
          <cell r="KI238">
            <v>17.336667733213702</v>
          </cell>
          <cell r="KJ238">
            <v>17.336667733213588</v>
          </cell>
          <cell r="KK238">
            <v>17.336667733213588</v>
          </cell>
        </row>
        <row r="239">
          <cell r="E239">
            <v>13134.9504858488</v>
          </cell>
          <cell r="H239">
            <v>9508.0589129013497</v>
          </cell>
          <cell r="K239">
            <v>768.33504057037305</v>
          </cell>
          <cell r="N239">
            <v>578.16160776611798</v>
          </cell>
          <cell r="T239">
            <v>1845.64307836532</v>
          </cell>
          <cell r="X239">
            <v>1015.1036931009299</v>
          </cell>
          <cell r="AD239">
            <v>89.616806039223803</v>
          </cell>
          <cell r="AE239">
            <v>0</v>
          </cell>
          <cell r="AI239">
            <v>17280.647582281701</v>
          </cell>
          <cell r="AM239">
            <v>182.969365158378</v>
          </cell>
          <cell r="AN239">
            <v>3831.1727278304102</v>
          </cell>
          <cell r="AZ239">
            <v>18148.616947440099</v>
          </cell>
          <cell r="BR239">
            <v>1094.5792071540666</v>
          </cell>
          <cell r="BS239">
            <v>1094.5792071540666</v>
          </cell>
          <cell r="BT239">
            <v>347.03154007681917</v>
          </cell>
          <cell r="BU239">
            <v>347.03154007681917</v>
          </cell>
          <cell r="BV239">
            <v>454.01833567463251</v>
          </cell>
          <cell r="BW239">
            <v>561.00513127244585</v>
          </cell>
          <cell r="BX239">
            <v>667.99192687025925</v>
          </cell>
          <cell r="BY239">
            <v>774.97872246807253</v>
          </cell>
          <cell r="BZ239">
            <v>881.96551806588582</v>
          </cell>
          <cell r="CA239">
            <v>988.95231366369921</v>
          </cell>
          <cell r="CB239">
            <v>988.95231366369921</v>
          </cell>
          <cell r="CC239">
            <v>988.95231366369921</v>
          </cell>
          <cell r="CP239">
            <v>792.33824274177914</v>
          </cell>
          <cell r="CQ239">
            <v>792.33824274177914</v>
          </cell>
          <cell r="CR239">
            <v>322.45389531093986</v>
          </cell>
          <cell r="CS239">
            <v>322.45389531093986</v>
          </cell>
          <cell r="CT239">
            <v>389.70234360019168</v>
          </cell>
          <cell r="CU239">
            <v>456.95079188944351</v>
          </cell>
          <cell r="CV239">
            <v>524.19924017869539</v>
          </cell>
          <cell r="CW239">
            <v>591.44768846794716</v>
          </cell>
          <cell r="CX239">
            <v>658.69613675719904</v>
          </cell>
          <cell r="CY239">
            <v>725.94458504645081</v>
          </cell>
          <cell r="CZ239">
            <v>725.94458504645081</v>
          </cell>
          <cell r="DA239">
            <v>725.94458504645081</v>
          </cell>
          <cell r="DN239">
            <v>64.027920047531083</v>
          </cell>
          <cell r="DO239">
            <v>64.027920047531083</v>
          </cell>
          <cell r="DP239">
            <v>44.516860777952687</v>
          </cell>
          <cell r="DQ239">
            <v>44.516860777952687</v>
          </cell>
          <cell r="DR239">
            <v>47.309225468397905</v>
          </cell>
          <cell r="DS239">
            <v>50.10159015884313</v>
          </cell>
          <cell r="DT239">
            <v>52.893954849288349</v>
          </cell>
          <cell r="DU239">
            <v>55.686319539733574</v>
          </cell>
          <cell r="DV239">
            <v>58.478684230178793</v>
          </cell>
          <cell r="DW239">
            <v>61.271048920624011</v>
          </cell>
          <cell r="DX239">
            <v>61.271048920624011</v>
          </cell>
          <cell r="DY239">
            <v>61.271048920624011</v>
          </cell>
          <cell r="EL239">
            <v>48.180133980509829</v>
          </cell>
          <cell r="EM239">
            <v>48.180133980509829</v>
          </cell>
          <cell r="EN239">
            <v>41.341320394286946</v>
          </cell>
          <cell r="EO239">
            <v>41.341320394286946</v>
          </cell>
          <cell r="EP239">
            <v>42.320071025857274</v>
          </cell>
          <cell r="EQ239">
            <v>43.298821657427595</v>
          </cell>
          <cell r="ER239">
            <v>44.277572288997916</v>
          </cell>
          <cell r="ES239">
            <v>45.256322920568238</v>
          </cell>
          <cell r="ET239">
            <v>46.235073552138559</v>
          </cell>
          <cell r="EU239">
            <v>47.21382418370888</v>
          </cell>
          <cell r="EV239">
            <v>47.21382418370888</v>
          </cell>
          <cell r="EW239">
            <v>47.21382418370888</v>
          </cell>
          <cell r="GT239">
            <v>108.95332783367797</v>
          </cell>
          <cell r="GU239">
            <v>108.95332783367797</v>
          </cell>
          <cell r="GV239">
            <v>-97.509856926830167</v>
          </cell>
          <cell r="GW239">
            <v>-97.509856926830167</v>
          </cell>
          <cell r="GX239">
            <v>-61.542624940284213</v>
          </cell>
          <cell r="GY239">
            <v>-25.575392953738231</v>
          </cell>
          <cell r="GZ239">
            <v>7.3615020685740973</v>
          </cell>
          <cell r="HA239">
            <v>32.840423733347421</v>
          </cell>
          <cell r="HB239">
            <v>58.319345398120674</v>
          </cell>
          <cell r="HC239">
            <v>83.798267062894098</v>
          </cell>
          <cell r="HD239">
            <v>83.798267062894098</v>
          </cell>
          <cell r="HE239">
            <v>83.798267062894098</v>
          </cell>
          <cell r="HF239">
            <v>0</v>
          </cell>
          <cell r="HG239">
            <v>0</v>
          </cell>
          <cell r="HH239">
            <v>0</v>
          </cell>
          <cell r="HI239">
            <v>0</v>
          </cell>
          <cell r="HJ239">
            <v>0</v>
          </cell>
          <cell r="HK239">
            <v>0</v>
          </cell>
          <cell r="HL239">
            <v>0</v>
          </cell>
          <cell r="HM239">
            <v>0</v>
          </cell>
          <cell r="HN239">
            <v>0</v>
          </cell>
          <cell r="HO239">
            <v>0</v>
          </cell>
          <cell r="HP239">
            <v>0</v>
          </cell>
          <cell r="HQ239">
            <v>0</v>
          </cell>
          <cell r="ID239">
            <v>17280.647582281701</v>
          </cell>
          <cell r="IE239">
            <v>17280.647582281701</v>
          </cell>
          <cell r="IF239">
            <v>17926.87205648292</v>
          </cell>
          <cell r="IG239">
            <v>16845.031772455965</v>
          </cell>
          <cell r="IH239">
            <v>15918.021247699349</v>
          </cell>
          <cell r="II239">
            <v>15145.840482213071</v>
          </cell>
          <cell r="IJ239">
            <v>14528.489475997127</v>
          </cell>
          <cell r="IK239">
            <v>14065.968229051519</v>
          </cell>
          <cell r="IL239">
            <v>13758.276741376252</v>
          </cell>
          <cell r="IM239">
            <v>13605.415012971314</v>
          </cell>
          <cell r="IN239">
            <v>13452.55328456638</v>
          </cell>
          <cell r="IO239">
            <v>13299.691556161446</v>
          </cell>
          <cell r="IP239">
            <v>3831.1727278304102</v>
          </cell>
          <cell r="IQ239">
            <v>3831.1727278304102</v>
          </cell>
          <cell r="IR239">
            <v>4137.0801947173413</v>
          </cell>
          <cell r="IS239">
            <v>3921.9981321302248</v>
          </cell>
          <cell r="IT239">
            <v>3737.6979737348929</v>
          </cell>
          <cell r="IU239">
            <v>3584.1797195313461</v>
          </cell>
          <cell r="IV239">
            <v>3461.4433695195844</v>
          </cell>
          <cell r="IW239">
            <v>3369.4889236996059</v>
          </cell>
          <cell r="IX239">
            <v>3308.316382071413</v>
          </cell>
          <cell r="IY239">
            <v>3277.9257446350043</v>
          </cell>
          <cell r="IZ239">
            <v>3247.5351071985961</v>
          </cell>
          <cell r="JA239">
            <v>3217.1444697621873</v>
          </cell>
          <cell r="JB239">
            <v>13449.474854451291</v>
          </cell>
          <cell r="JC239">
            <v>13449.474854451291</v>
          </cell>
          <cell r="JD239">
            <v>13789.791861765578</v>
          </cell>
          <cell r="JE239">
            <v>12923.033640325739</v>
          </cell>
          <cell r="JF239">
            <v>12180.323273964455</v>
          </cell>
          <cell r="JG239">
            <v>11561.660762681724</v>
          </cell>
          <cell r="JH239">
            <v>11067.046106477543</v>
          </cell>
          <cell r="JI239">
            <v>10696.479305351913</v>
          </cell>
          <cell r="JJ239">
            <v>10449.96035930484</v>
          </cell>
          <cell r="JK239">
            <v>10327.48926833631</v>
          </cell>
          <cell r="JL239">
            <v>10205.018177367783</v>
          </cell>
          <cell r="JM239">
            <v>10082.54708639926</v>
          </cell>
          <cell r="JN239">
            <v>0</v>
          </cell>
          <cell r="JO239">
            <v>0</v>
          </cell>
          <cell r="JP239">
            <v>340.31700731428646</v>
          </cell>
          <cell r="JQ239">
            <v>-866.75822143983896</v>
          </cell>
          <cell r="JR239">
            <v>-742.71036636128338</v>
          </cell>
          <cell r="JS239">
            <v>-618.66251128273143</v>
          </cell>
          <cell r="JT239">
            <v>-494.6146562041813</v>
          </cell>
          <cell r="JU239">
            <v>-370.56680112562935</v>
          </cell>
          <cell r="JV239">
            <v>-246.51894604707377</v>
          </cell>
          <cell r="JW239">
            <v>-122.4710909685291</v>
          </cell>
          <cell r="JX239">
            <v>-122.47109096852728</v>
          </cell>
          <cell r="JY239">
            <v>-122.47109096852364</v>
          </cell>
          <cell r="JZ239">
            <v>116.4213950036133</v>
          </cell>
          <cell r="KA239">
            <v>116.4213950036133</v>
          </cell>
          <cell r="KB239">
            <v>-430.3587970711813</v>
          </cell>
          <cell r="KC239">
            <v>776.71643168294418</v>
          </cell>
          <cell r="KD239">
            <v>688.63580859093452</v>
          </cell>
          <cell r="KE239">
            <v>600.55518549892849</v>
          </cell>
          <cell r="KF239">
            <v>509.44422544269071</v>
          </cell>
          <cell r="KG239">
            <v>410.8752920289121</v>
          </cell>
          <cell r="KH239">
            <v>312.30635861512974</v>
          </cell>
          <cell r="KI239">
            <v>213.73742520135852</v>
          </cell>
          <cell r="KJ239">
            <v>213.7374252013567</v>
          </cell>
          <cell r="KK239">
            <v>213.73742520135306</v>
          </cell>
        </row>
        <row r="240">
          <cell r="E240">
            <v>3555.8517561608701</v>
          </cell>
          <cell r="H240">
            <v>1689.6460461069</v>
          </cell>
          <cell r="K240">
            <v>577.68888728248305</v>
          </cell>
          <cell r="N240">
            <v>617.81616689927</v>
          </cell>
          <cell r="T240">
            <v>245.29525459521699</v>
          </cell>
          <cell r="X240">
            <v>134.91239002736901</v>
          </cell>
          <cell r="AD240">
            <v>163.93221151910456</v>
          </cell>
          <cell r="AE240">
            <v>114.311966864724</v>
          </cell>
          <cell r="AI240">
            <v>893.33690241095496</v>
          </cell>
          <cell r="AM240">
            <v>27.192300602225199</v>
          </cell>
          <cell r="AN240">
            <v>740.41291078888003</v>
          </cell>
          <cell r="AZ240">
            <v>1749.6710034678999</v>
          </cell>
          <cell r="BR240">
            <v>296.32097968007247</v>
          </cell>
          <cell r="BS240">
            <v>296.32097968007247</v>
          </cell>
          <cell r="BT240">
            <v>166.44349428629661</v>
          </cell>
          <cell r="BU240">
            <v>166.44349428629661</v>
          </cell>
          <cell r="BV240">
            <v>187.48228384358177</v>
          </cell>
          <cell r="BW240">
            <v>208.52107340086692</v>
          </cell>
          <cell r="BX240">
            <v>229.55986295815208</v>
          </cell>
          <cell r="BY240">
            <v>250.59865251543727</v>
          </cell>
          <cell r="BZ240">
            <v>271.63744207272242</v>
          </cell>
          <cell r="CA240">
            <v>292.67623163000758</v>
          </cell>
          <cell r="CB240">
            <v>292.67623163000758</v>
          </cell>
          <cell r="CC240">
            <v>292.67623163000758</v>
          </cell>
          <cell r="CP240">
            <v>140.80383717557498</v>
          </cell>
          <cell r="CQ240">
            <v>140.80383717557498</v>
          </cell>
          <cell r="CR240">
            <v>85.798448410939571</v>
          </cell>
          <cell r="CS240">
            <v>85.798448410939571</v>
          </cell>
          <cell r="CT240">
            <v>94.708744104047298</v>
          </cell>
          <cell r="CU240">
            <v>103.61903979715501</v>
          </cell>
          <cell r="CV240">
            <v>112.52933549026274</v>
          </cell>
          <cell r="CW240">
            <v>121.43963118337047</v>
          </cell>
          <cell r="CX240">
            <v>130.34992687647818</v>
          </cell>
          <cell r="CY240">
            <v>139.26022256958589</v>
          </cell>
          <cell r="CZ240">
            <v>139.26022256958589</v>
          </cell>
          <cell r="DA240">
            <v>139.26022256958589</v>
          </cell>
          <cell r="DN240">
            <v>48.140740606873585</v>
          </cell>
          <cell r="DO240">
            <v>48.140740606873585</v>
          </cell>
          <cell r="DP240">
            <v>30.391984974845677</v>
          </cell>
          <cell r="DQ240">
            <v>30.391984974845677</v>
          </cell>
          <cell r="DR240">
            <v>33.267097112363317</v>
          </cell>
          <cell r="DS240">
            <v>36.142209249880956</v>
          </cell>
          <cell r="DT240">
            <v>39.017321387398596</v>
          </cell>
          <cell r="DU240">
            <v>41.892433524916228</v>
          </cell>
          <cell r="DV240">
            <v>44.767545662433868</v>
          </cell>
          <cell r="DW240">
            <v>47.642657799951515</v>
          </cell>
          <cell r="DX240">
            <v>47.642657799951515</v>
          </cell>
          <cell r="DY240">
            <v>47.642657799951515</v>
          </cell>
          <cell r="EL240">
            <v>51.484680574939162</v>
          </cell>
          <cell r="EM240">
            <v>51.484680574939162</v>
          </cell>
          <cell r="EN240">
            <v>41.029241933240662</v>
          </cell>
          <cell r="EO240">
            <v>41.029241933240662</v>
          </cell>
          <cell r="EP240">
            <v>42.722913262377311</v>
          </cell>
          <cell r="EQ240">
            <v>44.41658459151396</v>
          </cell>
          <cell r="ER240">
            <v>46.110255920650609</v>
          </cell>
          <cell r="ES240">
            <v>47.803927249787257</v>
          </cell>
          <cell r="ET240">
            <v>49.497598578923906</v>
          </cell>
          <cell r="EU240">
            <v>51.191269908060555</v>
          </cell>
          <cell r="EV240">
            <v>51.191269908060555</v>
          </cell>
          <cell r="EW240">
            <v>51.191269908060555</v>
          </cell>
          <cell r="GT240">
            <v>19.553323720488297</v>
          </cell>
          <cell r="GU240">
            <v>19.553323720488297</v>
          </cell>
          <cell r="GV240">
            <v>-29.947986977152308</v>
          </cell>
          <cell r="GW240">
            <v>-29.947986977152322</v>
          </cell>
          <cell r="GX240">
            <v>-21.785455989854004</v>
          </cell>
          <cell r="GY240">
            <v>-13.622925002555693</v>
          </cell>
          <cell r="GZ240">
            <v>-5.4603940152574104</v>
          </cell>
          <cell r="HA240">
            <v>2.5847589610458046</v>
          </cell>
          <cell r="HB240">
            <v>10.392718118015472</v>
          </cell>
          <cell r="HC240">
            <v>18.200677274985125</v>
          </cell>
          <cell r="HD240">
            <v>18.200677274985097</v>
          </cell>
          <cell r="HE240">
            <v>18.200677274985125</v>
          </cell>
          <cell r="HF240">
            <v>114.31196686472394</v>
          </cell>
          <cell r="HG240">
            <v>114.31196686472394</v>
          </cell>
          <cell r="HH240">
            <v>110.5906110267176</v>
          </cell>
          <cell r="HI240">
            <v>106.86925518871124</v>
          </cell>
          <cell r="HJ240">
            <v>103.75071994048005</v>
          </cell>
          <cell r="HK240">
            <v>101.23500528202402</v>
          </cell>
          <cell r="HL240">
            <v>99.322111213343135</v>
          </cell>
          <cell r="HM240">
            <v>98.012037734437428</v>
          </cell>
          <cell r="HN240">
            <v>97.30478484530687</v>
          </cell>
          <cell r="HO240">
            <v>97.200352545951461</v>
          </cell>
          <cell r="HP240">
            <v>97.095920246596023</v>
          </cell>
          <cell r="HQ240">
            <v>96.991487947240614</v>
          </cell>
          <cell r="ID240">
            <v>893.33690241095485</v>
          </cell>
          <cell r="IE240">
            <v>893.33690241095485</v>
          </cell>
          <cell r="IF240">
            <v>946.77854925543431</v>
          </cell>
          <cell r="IG240">
            <v>910.88650585881817</v>
          </cell>
          <cell r="IH240">
            <v>880.80859680206004</v>
          </cell>
          <cell r="II240">
            <v>856.54482208515969</v>
          </cell>
          <cell r="IJ240">
            <v>838.09518170811759</v>
          </cell>
          <cell r="IK240">
            <v>825.45967567093317</v>
          </cell>
          <cell r="IL240">
            <v>818.63830397360675</v>
          </cell>
          <cell r="IM240">
            <v>817.63106661613836</v>
          </cell>
          <cell r="IN240">
            <v>816.62382925867007</v>
          </cell>
          <cell r="IO240">
            <v>815.6165919012019</v>
          </cell>
          <cell r="IP240">
            <v>740.4129107888798</v>
          </cell>
          <cell r="IQ240">
            <v>740.4129107888798</v>
          </cell>
          <cell r="IR240">
            <v>805.87857453987351</v>
          </cell>
          <cell r="IS240">
            <v>778.76089329870854</v>
          </cell>
          <cell r="IT240">
            <v>756.03599181598008</v>
          </cell>
          <cell r="IU240">
            <v>737.70387009168815</v>
          </cell>
          <cell r="IV240">
            <v>723.76452812583261</v>
          </cell>
          <cell r="IW240">
            <v>714.21796591841371</v>
          </cell>
          <cell r="IX240">
            <v>709.06418346943121</v>
          </cell>
          <cell r="IY240">
            <v>708.30318077888523</v>
          </cell>
          <cell r="IZ240">
            <v>707.54217808833903</v>
          </cell>
          <cell r="JA240">
            <v>706.78117539779305</v>
          </cell>
          <cell r="JB240">
            <v>267.23595848679895</v>
          </cell>
          <cell r="JC240">
            <v>267.23595848679895</v>
          </cell>
          <cell r="JD240">
            <v>251.49058574227831</v>
          </cell>
          <cell r="JE240">
            <v>238.99486774882087</v>
          </cell>
          <cell r="JF240">
            <v>228.52332492656001</v>
          </cell>
          <cell r="JG240">
            <v>220.07595727549563</v>
          </cell>
          <cell r="JH240">
            <v>213.65276479562817</v>
          </cell>
          <cell r="JI240">
            <v>209.25374748695685</v>
          </cell>
          <cell r="JJ240">
            <v>206.87890534948235</v>
          </cell>
          <cell r="JK240">
            <v>206.52823838320455</v>
          </cell>
          <cell r="JL240">
            <v>206.17757141692709</v>
          </cell>
          <cell r="JM240">
            <v>205.82690445064941</v>
          </cell>
          <cell r="JN240">
            <v>0</v>
          </cell>
          <cell r="JO240">
            <v>0</v>
          </cell>
          <cell r="JP240">
            <v>-15.745372744520637</v>
          </cell>
          <cell r="JQ240">
            <v>-12.495717993457447</v>
          </cell>
          <cell r="JR240">
            <v>-10.471542822260858</v>
          </cell>
          <cell r="JS240">
            <v>-8.4473676510643827</v>
          </cell>
          <cell r="JT240">
            <v>-6.4231924798674527</v>
          </cell>
          <cell r="JU240">
            <v>-4.3990173086713185</v>
          </cell>
          <cell r="JV240">
            <v>-2.3748421374745021</v>
          </cell>
          <cell r="JW240">
            <v>-0.35066696627779947</v>
          </cell>
          <cell r="JX240">
            <v>-0.35066696627745841</v>
          </cell>
          <cell r="JY240">
            <v>-0.35066696627768579</v>
          </cell>
          <cell r="JZ240">
            <v>33.214341347080342</v>
          </cell>
          <cell r="KA240">
            <v>33.214341347080342</v>
          </cell>
          <cell r="KB240">
            <v>-0.54159660603962578</v>
          </cell>
          <cell r="KC240">
            <v>-3.7912513571028299</v>
          </cell>
          <cell r="KD240">
            <v>2.347104458998901</v>
          </cell>
          <cell r="KE240">
            <v>8.4854602751007366</v>
          </cell>
          <cell r="KF240">
            <v>14.623816091202089</v>
          </cell>
          <cell r="KG240">
            <v>20.644793896309171</v>
          </cell>
          <cell r="KH240">
            <v>26.428577882082021</v>
          </cell>
          <cell r="KI240">
            <v>32.212361867854973</v>
          </cell>
          <cell r="KJ240">
            <v>32.212361867854604</v>
          </cell>
          <cell r="KK240">
            <v>32.21236186785486</v>
          </cell>
        </row>
        <row r="241">
          <cell r="E241">
            <v>3004.9917261947799</v>
          </cell>
          <cell r="H241">
            <v>914.05393162262305</v>
          </cell>
          <cell r="K241">
            <v>361.29335246891901</v>
          </cell>
          <cell r="N241">
            <v>1361.7200600871799</v>
          </cell>
          <cell r="T241">
            <v>53.1833878256232</v>
          </cell>
          <cell r="X241">
            <v>29.2508633040928</v>
          </cell>
          <cell r="AD241">
            <v>183.89066011525699</v>
          </cell>
          <cell r="AE241">
            <v>598.37042074647604</v>
          </cell>
          <cell r="AI241">
            <v>1218.7245851718801</v>
          </cell>
          <cell r="AM241">
            <v>203.14899427481799</v>
          </cell>
          <cell r="AN241">
            <v>691.76964478004504</v>
          </cell>
          <cell r="AZ241">
            <v>2265.12755363317</v>
          </cell>
          <cell r="BR241">
            <v>250.4159771828983</v>
          </cell>
          <cell r="BS241">
            <v>250.4159771828983</v>
          </cell>
          <cell r="BT241">
            <v>25.041597718289832</v>
          </cell>
          <cell r="BU241">
            <v>25.041597718289832</v>
          </cell>
          <cell r="BV241">
            <v>25.041597718289832</v>
          </cell>
          <cell r="BW241">
            <v>25.041597718289832</v>
          </cell>
          <cell r="BX241">
            <v>25.041597718289832</v>
          </cell>
          <cell r="BY241">
            <v>63.47043357677741</v>
          </cell>
          <cell r="BZ241">
            <v>101.89926943526498</v>
          </cell>
          <cell r="CA241">
            <v>140.32810529375254</v>
          </cell>
          <cell r="CB241">
            <v>178.75694115224013</v>
          </cell>
          <cell r="CC241">
            <v>217.18577701072769</v>
          </cell>
          <cell r="CP241">
            <v>76.171160968551916</v>
          </cell>
          <cell r="CQ241">
            <v>76.171160968551916</v>
          </cell>
          <cell r="CR241">
            <v>1.5285571556203239</v>
          </cell>
          <cell r="CS241">
            <v>1.5285571556203239</v>
          </cell>
          <cell r="CT241">
            <v>1.5285571556203239</v>
          </cell>
          <cell r="CU241">
            <v>1.5285571556203239</v>
          </cell>
          <cell r="CV241">
            <v>1.5285571556203239</v>
          </cell>
          <cell r="CW241">
            <v>14.255950467989749</v>
          </cell>
          <cell r="CX241">
            <v>26.983343780359171</v>
          </cell>
          <cell r="CY241">
            <v>39.7107370927286</v>
          </cell>
          <cell r="CZ241">
            <v>52.438130405098022</v>
          </cell>
          <cell r="DA241">
            <v>65.165523717467451</v>
          </cell>
          <cell r="DN241">
            <v>30.107779372409915</v>
          </cell>
          <cell r="DO241">
            <v>30.107779372409915</v>
          </cell>
          <cell r="DP241">
            <v>4.7380952616268397</v>
          </cell>
          <cell r="DQ241">
            <v>4.7380952616268397</v>
          </cell>
          <cell r="DR241">
            <v>4.7380952616268397</v>
          </cell>
          <cell r="DS241">
            <v>4.7380952616268397</v>
          </cell>
          <cell r="DT241">
            <v>4.7380952616268397</v>
          </cell>
          <cell r="DU241">
            <v>9.0639082878943622</v>
          </cell>
          <cell r="DV241">
            <v>13.389721314161886</v>
          </cell>
          <cell r="DW241">
            <v>17.715534340429407</v>
          </cell>
          <cell r="DX241">
            <v>22.041347366696929</v>
          </cell>
          <cell r="DY241">
            <v>26.367160392964454</v>
          </cell>
          <cell r="EL241">
            <v>113.47667167393166</v>
          </cell>
          <cell r="EM241">
            <v>113.47667167393166</v>
          </cell>
          <cell r="EN241">
            <v>87.950109132848056</v>
          </cell>
          <cell r="EO241">
            <v>87.950109132848056</v>
          </cell>
          <cell r="EP241">
            <v>87.950109132848056</v>
          </cell>
          <cell r="EQ241">
            <v>87.950109132848056</v>
          </cell>
          <cell r="ER241">
            <v>87.950109132848056</v>
          </cell>
          <cell r="ES241">
            <v>92.302671674575492</v>
          </cell>
          <cell r="ET241">
            <v>96.655234216302915</v>
          </cell>
          <cell r="EU241">
            <v>101.00779675803035</v>
          </cell>
          <cell r="EV241">
            <v>105.36035929975779</v>
          </cell>
          <cell r="EW241">
            <v>109.71292184148523</v>
          </cell>
          <cell r="GT241">
            <v>4.4319489854685994</v>
          </cell>
          <cell r="GU241">
            <v>4.4319489854685994</v>
          </cell>
          <cell r="GV241">
            <v>-144.26713686144063</v>
          </cell>
          <cell r="GW241">
            <v>-144.26713686144052</v>
          </cell>
          <cell r="GX241">
            <v>-144.26713686144069</v>
          </cell>
          <cell r="GY241">
            <v>-144.26713686144052</v>
          </cell>
          <cell r="GZ241">
            <v>-144.26713686144063</v>
          </cell>
          <cell r="HA241">
            <v>-118.91229051247755</v>
          </cell>
          <cell r="HB241">
            <v>-93.557444163514617</v>
          </cell>
          <cell r="HC241">
            <v>-68.202597814551694</v>
          </cell>
          <cell r="HD241">
            <v>-42.847751465588651</v>
          </cell>
          <cell r="HE241">
            <v>-17.492905116625671</v>
          </cell>
          <cell r="HF241">
            <v>598.37042074647604</v>
          </cell>
          <cell r="HG241">
            <v>598.37042074647604</v>
          </cell>
          <cell r="HH241">
            <v>549.50686389937698</v>
          </cell>
          <cell r="HI241">
            <v>500.64330705227803</v>
          </cell>
          <cell r="HJ241">
            <v>451.77975020517891</v>
          </cell>
          <cell r="HK241">
            <v>402.91619335807997</v>
          </cell>
          <cell r="HL241">
            <v>354.0526365109809</v>
          </cell>
          <cell r="HM241">
            <v>313.52085903472175</v>
          </cell>
          <cell r="HN241">
            <v>281.32086092930234</v>
          </cell>
          <cell r="HO241">
            <v>257.45264219472267</v>
          </cell>
          <cell r="HP241">
            <v>241.91620283098283</v>
          </cell>
          <cell r="HQ241">
            <v>234.71154283808281</v>
          </cell>
          <cell r="ID241">
            <v>1218.7245851718799</v>
          </cell>
          <cell r="IE241">
            <v>1218.7245851718799</v>
          </cell>
          <cell r="IF241">
            <v>1240.0522654123881</v>
          </cell>
          <cell r="IG241">
            <v>1139.5074871357078</v>
          </cell>
          <cell r="IH241">
            <v>1038.9627088590278</v>
          </cell>
          <cell r="II241">
            <v>938.41793058234771</v>
          </cell>
          <cell r="IJ241">
            <v>837.87315230566742</v>
          </cell>
          <cell r="IK241">
            <v>754.47237588936446</v>
          </cell>
          <cell r="IL241">
            <v>688.21560133343826</v>
          </cell>
          <cell r="IM241">
            <v>639.10282863788927</v>
          </cell>
          <cell r="IN241">
            <v>607.13405780271751</v>
          </cell>
          <cell r="IO241">
            <v>592.3092888279225</v>
          </cell>
          <cell r="IP241">
            <v>691.76964478004516</v>
          </cell>
          <cell r="IQ241">
            <v>691.76964478004516</v>
          </cell>
          <cell r="IR241">
            <v>681.27415047902571</v>
          </cell>
          <cell r="IS241">
            <v>620.69350923978038</v>
          </cell>
          <cell r="IT241">
            <v>560.11286800053506</v>
          </cell>
          <cell r="IU241">
            <v>499.53222676128968</v>
          </cell>
          <cell r="IV241">
            <v>438.95158552204441</v>
          </cell>
          <cell r="IW241">
            <v>388.70061673232647</v>
          </cell>
          <cell r="IX241">
            <v>348.77932039213573</v>
          </cell>
          <cell r="IY241">
            <v>319.18769650147243</v>
          </cell>
          <cell r="IZ241">
            <v>299.9257450603364</v>
          </cell>
          <cell r="JA241">
            <v>290.99346606872763</v>
          </cell>
          <cell r="JB241">
            <v>1125.3253611383109</v>
          </cell>
          <cell r="JC241">
            <v>1125.3253611383109</v>
          </cell>
          <cell r="JD241">
            <v>1108.2849788327394</v>
          </cell>
          <cell r="JE241">
            <v>1019.4572849482055</v>
          </cell>
          <cell r="JF241">
            <v>930.62959106367168</v>
          </cell>
          <cell r="JG241">
            <v>841.801897179138</v>
          </cell>
          <cell r="JH241">
            <v>752.97420329460385</v>
          </cell>
          <cell r="JI241">
            <v>679.29261819175974</v>
          </cell>
          <cell r="JJ241">
            <v>620.75714187060476</v>
          </cell>
          <cell r="JK241">
            <v>577.36777433113957</v>
          </cell>
          <cell r="JL241">
            <v>549.12451557336385</v>
          </cell>
          <cell r="JM241">
            <v>536.02736559727759</v>
          </cell>
          <cell r="JN241">
            <v>0</v>
          </cell>
          <cell r="JO241">
            <v>0</v>
          </cell>
          <cell r="JP241">
            <v>-17.040382305571484</v>
          </cell>
          <cell r="JQ241">
            <v>-88.827693884533915</v>
          </cell>
          <cell r="JR241">
            <v>-88.827693884533801</v>
          </cell>
          <cell r="JS241">
            <v>-88.827693884533687</v>
          </cell>
          <cell r="JT241">
            <v>-88.827693884534142</v>
          </cell>
          <cell r="JU241">
            <v>-73.68158510284411</v>
          </cell>
          <cell r="JV241">
            <v>-58.535476321154988</v>
          </cell>
          <cell r="JW241">
            <v>-43.389367539465184</v>
          </cell>
          <cell r="JX241">
            <v>-28.24325875777572</v>
          </cell>
          <cell r="JY241">
            <v>-13.097149976086257</v>
          </cell>
          <cell r="JZ241">
            <v>19.756170661740015</v>
          </cell>
          <cell r="KA241">
            <v>19.756170661740015</v>
          </cell>
          <cell r="KB241">
            <v>-111.90253287959774</v>
          </cell>
          <cell r="KC241">
            <v>-40.115221300635199</v>
          </cell>
          <cell r="KD241">
            <v>-40.115221300635483</v>
          </cell>
          <cell r="KE241">
            <v>-40.115221300635426</v>
          </cell>
          <cell r="KF241">
            <v>-40.115221300635085</v>
          </cell>
          <cell r="KG241">
            <v>-29.906483733362023</v>
          </cell>
          <cell r="KH241">
            <v>-19.697746166088208</v>
          </cell>
          <cell r="KI241">
            <v>-9.4890085988150972</v>
          </cell>
          <cell r="KJ241">
            <v>0.71972896845848311</v>
          </cell>
          <cell r="KK241">
            <v>10.928466535732001</v>
          </cell>
        </row>
        <row r="242">
          <cell r="E242">
            <v>2842.3587256645501</v>
          </cell>
          <cell r="H242">
            <v>1624.16327663625</v>
          </cell>
          <cell r="K242">
            <v>78.189543687449302</v>
          </cell>
          <cell r="N242">
            <v>223.89616852212399</v>
          </cell>
          <cell r="T242">
            <v>196.926383430193</v>
          </cell>
          <cell r="X242">
            <v>108.30951088660601</v>
          </cell>
          <cell r="AD242">
            <v>314.92460962921712</v>
          </cell>
          <cell r="AE242">
            <v>292.85469752526802</v>
          </cell>
          <cell r="AI242">
            <v>255.07222317270501</v>
          </cell>
          <cell r="AM242">
            <v>21.971550634435101</v>
          </cell>
          <cell r="AN242">
            <v>479.09723251658801</v>
          </cell>
          <cell r="AZ242">
            <v>585.82749307240795</v>
          </cell>
          <cell r="BR242">
            <v>236.86322713871249</v>
          </cell>
          <cell r="BS242">
            <v>236.86322713871249</v>
          </cell>
          <cell r="BT242">
            <v>260.54954985258377</v>
          </cell>
          <cell r="BU242">
            <v>260.54954985258377</v>
          </cell>
          <cell r="BV242">
            <v>256.60182940027192</v>
          </cell>
          <cell r="BW242">
            <v>252.65410894796003</v>
          </cell>
          <cell r="BX242">
            <v>248.70638849564818</v>
          </cell>
          <cell r="BY242">
            <v>244.75866804333631</v>
          </cell>
          <cell r="BZ242">
            <v>240.81094759102444</v>
          </cell>
          <cell r="CA242">
            <v>236.86322713871249</v>
          </cell>
          <cell r="CB242">
            <v>236.86322713871249</v>
          </cell>
          <cell r="CC242">
            <v>236.86322713871249</v>
          </cell>
          <cell r="CP242">
            <v>135.3469397196875</v>
          </cell>
          <cell r="CQ242">
            <v>135.3469397196875</v>
          </cell>
          <cell r="CR242">
            <v>146.1746948972625</v>
          </cell>
          <cell r="CS242">
            <v>146.1746948972625</v>
          </cell>
          <cell r="CT242">
            <v>144.37006903433334</v>
          </cell>
          <cell r="CU242">
            <v>142.56544317140416</v>
          </cell>
          <cell r="CV242">
            <v>140.76081730847497</v>
          </cell>
          <cell r="CW242">
            <v>138.95619144554578</v>
          </cell>
          <cell r="CX242">
            <v>137.15156558261663</v>
          </cell>
          <cell r="CY242">
            <v>135.3469397196875</v>
          </cell>
          <cell r="CZ242">
            <v>135.3469397196875</v>
          </cell>
          <cell r="DA242">
            <v>135.3469397196875</v>
          </cell>
          <cell r="DN242">
            <v>6.5157953072874415</v>
          </cell>
          <cell r="DO242">
            <v>6.5157953072874415</v>
          </cell>
          <cell r="DP242">
            <v>0</v>
          </cell>
          <cell r="DQ242">
            <v>0</v>
          </cell>
          <cell r="DR242">
            <v>0.43438635381915741</v>
          </cell>
          <cell r="DS242">
            <v>1.6506681445128144</v>
          </cell>
          <cell r="DT242">
            <v>2.8669499352064709</v>
          </cell>
          <cell r="DU242">
            <v>4.0832317259001281</v>
          </cell>
          <cell r="DV242">
            <v>5.2995135165937848</v>
          </cell>
          <cell r="DW242">
            <v>6.5157953072874415</v>
          </cell>
          <cell r="DX242">
            <v>6.5157953072874415</v>
          </cell>
          <cell r="DY242">
            <v>6.5157953072874415</v>
          </cell>
          <cell r="EL242">
            <v>18.658014043510331</v>
          </cell>
          <cell r="EM242">
            <v>18.658014043510331</v>
          </cell>
          <cell r="EN242">
            <v>10.827568921397265</v>
          </cell>
          <cell r="EO242">
            <v>10.827568921397265</v>
          </cell>
          <cell r="EP242">
            <v>12.13264310841611</v>
          </cell>
          <cell r="EQ242">
            <v>13.437717295434954</v>
          </cell>
          <cell r="ER242">
            <v>14.742791482453798</v>
          </cell>
          <cell r="ES242">
            <v>16.047865669472642</v>
          </cell>
          <cell r="ET242">
            <v>17.352939856491489</v>
          </cell>
          <cell r="EU242">
            <v>18.658014043510331</v>
          </cell>
          <cell r="EV242">
            <v>18.658014043510331</v>
          </cell>
          <cell r="EW242">
            <v>18.658014043510331</v>
          </cell>
          <cell r="GT242">
            <v>9.0257925738838445</v>
          </cell>
          <cell r="GU242">
            <v>9.0257925738838445</v>
          </cell>
          <cell r="GV242">
            <v>25.062237512609737</v>
          </cell>
          <cell r="GW242">
            <v>25.062237512609709</v>
          </cell>
          <cell r="GX242">
            <v>22.747865431389585</v>
          </cell>
          <cell r="GY242">
            <v>20.003450859888463</v>
          </cell>
          <cell r="GZ242">
            <v>17.259036288387282</v>
          </cell>
          <cell r="HA242">
            <v>14.514621716886209</v>
          </cell>
          <cell r="HB242">
            <v>11.770207145385028</v>
          </cell>
          <cell r="HC242">
            <v>9.0257925738838445</v>
          </cell>
          <cell r="HD242">
            <v>9.0257925738838445</v>
          </cell>
          <cell r="HE242">
            <v>9.0257925738838445</v>
          </cell>
          <cell r="HF242">
            <v>292.85469752526802</v>
          </cell>
          <cell r="HG242">
            <v>292.85469752526802</v>
          </cell>
          <cell r="HH242">
            <v>294.8070621754365</v>
          </cell>
          <cell r="HI242">
            <v>296.75942682560492</v>
          </cell>
          <cell r="HJ242">
            <v>298.38639736741197</v>
          </cell>
          <cell r="HK242">
            <v>299.68797380085766</v>
          </cell>
          <cell r="HL242">
            <v>300.66415612594182</v>
          </cell>
          <cell r="HM242">
            <v>301.31494434266466</v>
          </cell>
          <cell r="HN242">
            <v>301.64033845102603</v>
          </cell>
          <cell r="HO242">
            <v>301.64033845102608</v>
          </cell>
          <cell r="HP242">
            <v>301.64033845102603</v>
          </cell>
          <cell r="HQ242">
            <v>301.64033845102608</v>
          </cell>
          <cell r="ID242">
            <v>255.07222317270501</v>
          </cell>
          <cell r="IE242">
            <v>255.07222317270501</v>
          </cell>
          <cell r="IF242">
            <v>282.91760753572538</v>
          </cell>
          <cell r="IG242">
            <v>285.25576958147514</v>
          </cell>
          <cell r="IH242">
            <v>287.20423795293334</v>
          </cell>
          <cell r="II242">
            <v>288.76301265009988</v>
          </cell>
          <cell r="IJ242">
            <v>289.93209367297482</v>
          </cell>
          <cell r="IK242">
            <v>290.71148102155809</v>
          </cell>
          <cell r="IL242">
            <v>291.10117469584975</v>
          </cell>
          <cell r="IM242">
            <v>291.10117469584969</v>
          </cell>
          <cell r="IN242">
            <v>291.10117469584969</v>
          </cell>
          <cell r="IO242">
            <v>291.10117469584964</v>
          </cell>
          <cell r="IP242">
            <v>479.09723251658795</v>
          </cell>
          <cell r="IQ242">
            <v>479.09723251658795</v>
          </cell>
          <cell r="IR242">
            <v>571.87976375512721</v>
          </cell>
          <cell r="IS242">
            <v>575.66704695880367</v>
          </cell>
          <cell r="IT242">
            <v>578.82311629520052</v>
          </cell>
          <cell r="IU242">
            <v>581.34797176431812</v>
          </cell>
          <cell r="IV242">
            <v>583.24161336615634</v>
          </cell>
          <cell r="IW242">
            <v>584.50404110071509</v>
          </cell>
          <cell r="IX242">
            <v>585.13525496799446</v>
          </cell>
          <cell r="IY242">
            <v>585.13525496799446</v>
          </cell>
          <cell r="IZ242">
            <v>585.13525496799446</v>
          </cell>
          <cell r="JA242">
            <v>585.13525496799446</v>
          </cell>
          <cell r="JB242">
            <v>68.829688181385109</v>
          </cell>
          <cell r="JC242">
            <v>68.829688181385109</v>
          </cell>
          <cell r="JD242">
            <v>5.8449059560346086</v>
          </cell>
          <cell r="JE242">
            <v>6.3481494482764447</v>
          </cell>
          <cell r="JF242">
            <v>6.767519025144793</v>
          </cell>
          <cell r="JG242">
            <v>7.1030146866394261</v>
          </cell>
          <cell r="JH242">
            <v>7.3546364327603442</v>
          </cell>
          <cell r="JI242">
            <v>7.5223842635076608</v>
          </cell>
          <cell r="JJ242">
            <v>7.6062581788813759</v>
          </cell>
          <cell r="JK242">
            <v>7.6062581788813759</v>
          </cell>
          <cell r="JL242">
            <v>7.6062581788812622</v>
          </cell>
          <cell r="JM242">
            <v>7.6062581788812622</v>
          </cell>
          <cell r="JN242">
            <v>0</v>
          </cell>
          <cell r="JO242">
            <v>0</v>
          </cell>
          <cell r="JP242">
            <v>-62.9847822253505</v>
          </cell>
          <cell r="JQ242">
            <v>0.50324349224183607</v>
          </cell>
          <cell r="JR242">
            <v>0.4193695768683483</v>
          </cell>
          <cell r="JS242">
            <v>0.33549566149463317</v>
          </cell>
          <cell r="JT242">
            <v>0.25162174612091803</v>
          </cell>
          <cell r="JU242">
            <v>0.16774783074731658</v>
          </cell>
          <cell r="JV242">
            <v>8.3873915373715136E-2</v>
          </cell>
          <cell r="JW242">
            <v>0</v>
          </cell>
          <cell r="JX242">
            <v>-1.1368683772161603E-13</v>
          </cell>
          <cell r="JY242">
            <v>0</v>
          </cell>
          <cell r="JZ242">
            <v>35.269510042985274</v>
          </cell>
          <cell r="KA242">
            <v>35.269510042985274</v>
          </cell>
          <cell r="KB242">
            <v>114.29073720706167</v>
          </cell>
          <cell r="KC242">
            <v>50.802711489469303</v>
          </cell>
          <cell r="KD242">
            <v>48.572213323622663</v>
          </cell>
          <cell r="KE242">
            <v>45.911672667495253</v>
          </cell>
          <cell r="KF242">
            <v>43.251132011367787</v>
          </cell>
          <cell r="KG242">
            <v>40.590591355240321</v>
          </cell>
          <cell r="KH242">
            <v>37.930050699112741</v>
          </cell>
          <cell r="KI242">
            <v>35.269510042985274</v>
          </cell>
          <cell r="KJ242">
            <v>35.269510042985388</v>
          </cell>
          <cell r="KK242">
            <v>35.269510042985274</v>
          </cell>
        </row>
        <row r="243">
          <cell r="E243">
            <v>2908.7616144113399</v>
          </cell>
          <cell r="H243">
            <v>188.57513254283799</v>
          </cell>
          <cell r="K243">
            <v>1464.68157024587</v>
          </cell>
          <cell r="N243">
            <v>552.32965386406295</v>
          </cell>
          <cell r="T243">
            <v>-55.042474976489302</v>
          </cell>
          <cell r="X243">
            <v>-55.042474976489302</v>
          </cell>
          <cell r="AD243">
            <v>588.03555489111704</v>
          </cell>
          <cell r="AE243">
            <v>46.855051778533202</v>
          </cell>
          <cell r="AI243">
            <v>1104.6208616612</v>
          </cell>
          <cell r="AM243">
            <v>49.395072714861499</v>
          </cell>
          <cell r="AN243">
            <v>695.20298102580398</v>
          </cell>
          <cell r="AZ243">
            <v>1235.3149640646</v>
          </cell>
          <cell r="BR243">
            <v>242.39680120094499</v>
          </cell>
          <cell r="BS243">
            <v>242.39680120094499</v>
          </cell>
          <cell r="BT243">
            <v>136.15428323457073</v>
          </cell>
          <cell r="BU243">
            <v>136.15428323457073</v>
          </cell>
          <cell r="BV243">
            <v>153.36445611983783</v>
          </cell>
          <cell r="BW243">
            <v>170.57462900510492</v>
          </cell>
          <cell r="BX243">
            <v>187.78480189037205</v>
          </cell>
          <cell r="BY243">
            <v>204.99497477563915</v>
          </cell>
          <cell r="BZ243">
            <v>222.20514766090628</v>
          </cell>
          <cell r="CA243">
            <v>239.41532054617335</v>
          </cell>
          <cell r="CB243">
            <v>239.41532054617335</v>
          </cell>
          <cell r="CC243">
            <v>239.41532054617335</v>
          </cell>
          <cell r="CP243">
            <v>15.714594378569831</v>
          </cell>
          <cell r="CQ243">
            <v>15.714594378569831</v>
          </cell>
          <cell r="CR243">
            <v>9.5756468156994945</v>
          </cell>
          <cell r="CS243">
            <v>9.5756468156994945</v>
          </cell>
          <cell r="CT243">
            <v>10.570091892048557</v>
          </cell>
          <cell r="CU243">
            <v>11.564536968397618</v>
          </cell>
          <cell r="CV243">
            <v>12.558982044746681</v>
          </cell>
          <cell r="CW243">
            <v>13.553427121095742</v>
          </cell>
          <cell r="CX243">
            <v>14.547872197444805</v>
          </cell>
          <cell r="CY243">
            <v>15.542317273793866</v>
          </cell>
          <cell r="CZ243">
            <v>15.542317273793866</v>
          </cell>
          <cell r="DA243">
            <v>15.542317273793866</v>
          </cell>
          <cell r="DN243">
            <v>122.05679752048917</v>
          </cell>
          <cell r="DO243">
            <v>122.05679752048917</v>
          </cell>
          <cell r="DP243">
            <v>77.056320894881182</v>
          </cell>
          <cell r="DQ243">
            <v>77.056320894881182</v>
          </cell>
          <cell r="DR243">
            <v>84.345925823966667</v>
          </cell>
          <cell r="DS243">
            <v>91.635530753052137</v>
          </cell>
          <cell r="DT243">
            <v>98.925135682137622</v>
          </cell>
          <cell r="DU243">
            <v>106.21474061122311</v>
          </cell>
          <cell r="DV243">
            <v>113.50434554030858</v>
          </cell>
          <cell r="DW243">
            <v>120.79395046939408</v>
          </cell>
          <cell r="DX243">
            <v>120.79395046939408</v>
          </cell>
          <cell r="DY243">
            <v>120.79395046939408</v>
          </cell>
          <cell r="EL243">
            <v>46.027471155338574</v>
          </cell>
          <cell r="EM243">
            <v>46.027471155338574</v>
          </cell>
          <cell r="EN243">
            <v>36.680275152117403</v>
          </cell>
          <cell r="EO243">
            <v>36.680275152117403</v>
          </cell>
          <cell r="EP243">
            <v>38.194422804932145</v>
          </cell>
          <cell r="EQ243">
            <v>39.708570457746895</v>
          </cell>
          <cell r="ER243">
            <v>41.222718110561637</v>
          </cell>
          <cell r="ES243">
            <v>42.736865763376379</v>
          </cell>
          <cell r="ET243">
            <v>44.251013416191128</v>
          </cell>
          <cell r="EU243">
            <v>45.765161069005877</v>
          </cell>
          <cell r="EV243">
            <v>45.765161069005877</v>
          </cell>
          <cell r="EW243">
            <v>45.765161069005877</v>
          </cell>
          <cell r="GT243">
            <v>-4.5868729147074419</v>
          </cell>
          <cell r="GU243">
            <v>-4.5868729147074419</v>
          </cell>
          <cell r="GV243">
            <v>-51.868108108188729</v>
          </cell>
          <cell r="GW243">
            <v>-51.868108108188736</v>
          </cell>
          <cell r="GX243">
            <v>-44.209044227884903</v>
          </cell>
          <cell r="GY243">
            <v>-36.549980347581048</v>
          </cell>
          <cell r="GZ243">
            <v>-28.890916467277179</v>
          </cell>
          <cell r="HA243">
            <v>-21.231852586973375</v>
          </cell>
          <cell r="HB243">
            <v>-13.572788706669492</v>
          </cell>
          <cell r="HC243">
            <v>-5.9137248263657085</v>
          </cell>
          <cell r="HD243">
            <v>-5.9137248263657085</v>
          </cell>
          <cell r="HE243">
            <v>-5.9137248263657085</v>
          </cell>
          <cell r="HF243">
            <v>46.855051778533209</v>
          </cell>
          <cell r="HG243">
            <v>46.855051778533209</v>
          </cell>
          <cell r="HH243">
            <v>45.329714359726687</v>
          </cell>
          <cell r="HI243">
            <v>43.804376940920157</v>
          </cell>
          <cell r="HJ243">
            <v>42.526128175399656</v>
          </cell>
          <cell r="HK243">
            <v>41.494968063165182</v>
          </cell>
          <cell r="HL243">
            <v>40.710896604216728</v>
          </cell>
          <cell r="HM243">
            <v>40.173913798554288</v>
          </cell>
          <cell r="HN243">
            <v>39.884019646177876</v>
          </cell>
          <cell r="HO243">
            <v>39.841214147087477</v>
          </cell>
          <cell r="HP243">
            <v>39.798408647997078</v>
          </cell>
          <cell r="HQ243">
            <v>39.75560314890668</v>
          </cell>
          <cell r="ID243">
            <v>1104.6208616612</v>
          </cell>
          <cell r="IE243">
            <v>1104.6208616612</v>
          </cell>
          <cell r="IF243">
            <v>1170.7020431579274</v>
          </cell>
          <cell r="IG243">
            <v>1126.3211384885344</v>
          </cell>
          <cell r="IH243">
            <v>1089.1294745937867</v>
          </cell>
          <cell r="II243">
            <v>1059.1270514736837</v>
          </cell>
          <cell r="IJ243">
            <v>1036.3138691282256</v>
          </cell>
          <cell r="IK243">
            <v>1020.6899275574127</v>
          </cell>
          <cell r="IL243">
            <v>1012.2552267612449</v>
          </cell>
          <cell r="IM243">
            <v>1011.0097667397217</v>
          </cell>
          <cell r="IN243">
            <v>1009.7643067181988</v>
          </cell>
          <cell r="IO243">
            <v>1008.5188466966758</v>
          </cell>
          <cell r="IP243">
            <v>695.20298102580398</v>
          </cell>
          <cell r="IQ243">
            <v>695.20298102580398</v>
          </cell>
          <cell r="IR243">
            <v>682.56757845862421</v>
          </cell>
          <cell r="IS243">
            <v>659.59929191649439</v>
          </cell>
          <cell r="IT243">
            <v>640.3516267398478</v>
          </cell>
          <cell r="IU243">
            <v>624.82458292868421</v>
          </cell>
          <cell r="IV243">
            <v>613.0181604830035</v>
          </cell>
          <cell r="IW243">
            <v>604.9323594028059</v>
          </cell>
          <cell r="IX243">
            <v>600.56717968809141</v>
          </cell>
          <cell r="IY243">
            <v>599.9226213388597</v>
          </cell>
          <cell r="IZ243">
            <v>599.2780629896281</v>
          </cell>
          <cell r="JA243">
            <v>598.63350464039661</v>
          </cell>
          <cell r="JB243">
            <v>456.2729324139292</v>
          </cell>
          <cell r="JC243">
            <v>456.2729324139292</v>
          </cell>
          <cell r="JD243">
            <v>533.4641790590299</v>
          </cell>
          <cell r="JE243">
            <v>510.52622351296009</v>
          </cell>
          <cell r="JF243">
            <v>491.30397602933851</v>
          </cell>
          <cell r="JG243">
            <v>475.79743660816473</v>
          </cell>
          <cell r="JH243">
            <v>464.00660524943885</v>
          </cell>
          <cell r="JI243">
            <v>455.9314819531611</v>
          </cell>
          <cell r="JJ243">
            <v>451.57206671933147</v>
          </cell>
          <cell r="JK243">
            <v>450.92835954794941</v>
          </cell>
          <cell r="JL243">
            <v>450.28465237656769</v>
          </cell>
          <cell r="JM243">
            <v>449.64094520518586</v>
          </cell>
          <cell r="JN243">
            <v>0</v>
          </cell>
          <cell r="JO243">
            <v>0</v>
          </cell>
          <cell r="JP243">
            <v>77.191246645100705</v>
          </cell>
          <cell r="JQ243">
            <v>-22.937955546069816</v>
          </cell>
          <cell r="JR243">
            <v>-19.222247483621572</v>
          </cell>
          <cell r="JS243">
            <v>-15.506539421173784</v>
          </cell>
          <cell r="JT243">
            <v>-11.790831358725882</v>
          </cell>
          <cell r="JU243">
            <v>-8.0751232962777522</v>
          </cell>
          <cell r="JV243">
            <v>-4.3594152338296226</v>
          </cell>
          <cell r="JW243">
            <v>-0.64370717138206146</v>
          </cell>
          <cell r="JX243">
            <v>-0.6437071713817204</v>
          </cell>
          <cell r="JY243">
            <v>-0.64370717138183409</v>
          </cell>
          <cell r="JZ243">
            <v>44.416089992885645</v>
          </cell>
          <cell r="KA243">
            <v>44.416089992885645</v>
          </cell>
          <cell r="KB243">
            <v>-80.056391845696339</v>
          </cell>
          <cell r="KC243">
            <v>20.072810345474167</v>
          </cell>
          <cell r="KD243">
            <v>24.016166163329757</v>
          </cell>
          <cell r="KE243">
            <v>27.959521981185823</v>
          </cell>
          <cell r="KF243">
            <v>31.902877799041789</v>
          </cell>
          <cell r="KG243">
            <v>35.846233616897464</v>
          </cell>
          <cell r="KH243">
            <v>39.789589434753218</v>
          </cell>
          <cell r="KI243">
            <v>43.73294525260944</v>
          </cell>
          <cell r="KJ243">
            <v>43.732945252609099</v>
          </cell>
          <cell r="KK243">
            <v>43.732945252609213</v>
          </cell>
        </row>
        <row r="244">
          <cell r="E244">
            <v>7195.5767236070797</v>
          </cell>
          <cell r="H244">
            <v>3784.1623678704</v>
          </cell>
          <cell r="K244">
            <v>2445.52591865862</v>
          </cell>
          <cell r="N244">
            <v>523.498999862338</v>
          </cell>
          <cell r="T244">
            <v>198.469573093598</v>
          </cell>
          <cell r="X244">
            <v>109.158265201479</v>
          </cell>
          <cell r="AD244">
            <v>229.20781732694243</v>
          </cell>
          <cell r="AE244">
            <v>1907.44627176672</v>
          </cell>
          <cell r="AI244">
            <v>2865.5940744807499</v>
          </cell>
          <cell r="AM244">
            <v>75.241900000000001</v>
          </cell>
          <cell r="AN244">
            <v>1503.3880323906899</v>
          </cell>
          <cell r="AZ244">
            <v>4963.2430954974698</v>
          </cell>
          <cell r="BR244">
            <v>599.63139363392327</v>
          </cell>
          <cell r="BS244">
            <v>599.63139363392327</v>
          </cell>
          <cell r="BT244">
            <v>324.64709908444627</v>
          </cell>
          <cell r="BU244">
            <v>324.64709908444627</v>
          </cell>
          <cell r="BV244">
            <v>370.90755067479677</v>
          </cell>
          <cell r="BW244">
            <v>417.16800226514721</v>
          </cell>
          <cell r="BX244">
            <v>463.42845385549771</v>
          </cell>
          <cell r="BY244">
            <v>509.68890544584815</v>
          </cell>
          <cell r="BZ244">
            <v>555.94935703619865</v>
          </cell>
          <cell r="CA244">
            <v>602.20980862654915</v>
          </cell>
          <cell r="CB244">
            <v>602.20980862654915</v>
          </cell>
          <cell r="CC244">
            <v>602.20980862654915</v>
          </cell>
          <cell r="CP244">
            <v>315.34686398919996</v>
          </cell>
          <cell r="CQ244">
            <v>315.34686398919996</v>
          </cell>
          <cell r="CR244">
            <v>135.42971075745805</v>
          </cell>
          <cell r="CS244">
            <v>135.42971075745805</v>
          </cell>
          <cell r="CT244">
            <v>165.69707119339424</v>
          </cell>
          <cell r="CU244">
            <v>195.96443162933042</v>
          </cell>
          <cell r="CV244">
            <v>226.2317920652666</v>
          </cell>
          <cell r="CW244">
            <v>256.49915250120279</v>
          </cell>
          <cell r="CX244">
            <v>286.766512937139</v>
          </cell>
          <cell r="CY244">
            <v>317.03387337307521</v>
          </cell>
          <cell r="CZ244">
            <v>317.03387337307521</v>
          </cell>
          <cell r="DA244">
            <v>317.03387337307521</v>
          </cell>
          <cell r="DN244">
            <v>203.79382655488499</v>
          </cell>
          <cell r="DO244">
            <v>203.79382655488499</v>
          </cell>
          <cell r="DP244">
            <v>139.9798476878947</v>
          </cell>
          <cell r="DQ244">
            <v>139.9798476878947</v>
          </cell>
          <cell r="DR244">
            <v>150.7152370853168</v>
          </cell>
          <cell r="DS244">
            <v>161.45062648273893</v>
          </cell>
          <cell r="DT244">
            <v>172.18601588016102</v>
          </cell>
          <cell r="DU244">
            <v>182.92140527758312</v>
          </cell>
          <cell r="DV244">
            <v>193.65679467500522</v>
          </cell>
          <cell r="DW244">
            <v>204.39218407242731</v>
          </cell>
          <cell r="DX244">
            <v>204.39218407242731</v>
          </cell>
          <cell r="DY244">
            <v>204.39218407242731</v>
          </cell>
          <cell r="EL244">
            <v>43.624916655194831</v>
          </cell>
          <cell r="EM244">
            <v>43.624916655194831</v>
          </cell>
          <cell r="EN244">
            <v>37.889474609292805</v>
          </cell>
          <cell r="EO244">
            <v>37.889474609292805</v>
          </cell>
          <cell r="EP244">
            <v>38.854344765053547</v>
          </cell>
          <cell r="EQ244">
            <v>39.819214920814289</v>
          </cell>
          <cell r="ER244">
            <v>40.784085076575025</v>
          </cell>
          <cell r="ES244">
            <v>41.748955232335767</v>
          </cell>
          <cell r="ET244">
            <v>42.713825388096502</v>
          </cell>
          <cell r="EU244">
            <v>43.678695543857252</v>
          </cell>
          <cell r="EV244">
            <v>43.678695543857252</v>
          </cell>
          <cell r="EW244">
            <v>43.678695543857252</v>
          </cell>
          <cell r="GT244">
            <v>16.539131091133164</v>
          </cell>
          <cell r="GU244">
            <v>16.539131091133164</v>
          </cell>
          <cell r="GV244">
            <v>-99.66769559323194</v>
          </cell>
          <cell r="GW244">
            <v>-99.667695593232168</v>
          </cell>
          <cell r="GX244">
            <v>-80.118287183898047</v>
          </cell>
          <cell r="GY244">
            <v>-60.568878774563579</v>
          </cell>
          <cell r="GZ244">
            <v>-41.019470365230134</v>
          </cell>
          <cell r="HA244">
            <v>-21.470061955895851</v>
          </cell>
          <cell r="HB244">
            <v>-1.9206535465619865</v>
          </cell>
          <cell r="HC244">
            <v>17.628754862772091</v>
          </cell>
          <cell r="HD244">
            <v>17.628754862771636</v>
          </cell>
          <cell r="HE244">
            <v>17.628754862772091</v>
          </cell>
          <cell r="HF244">
            <v>1907.4462717667197</v>
          </cell>
          <cell r="HG244">
            <v>1907.4462717667197</v>
          </cell>
          <cell r="HH244">
            <v>1816.7571654871974</v>
          </cell>
          <cell r="HI244">
            <v>1726.0680592076749</v>
          </cell>
          <cell r="HJ244">
            <v>1650.635529736255</v>
          </cell>
          <cell r="HK244">
            <v>1590.4595770729381</v>
          </cell>
          <cell r="HL244">
            <v>1545.5402012177233</v>
          </cell>
          <cell r="HM244">
            <v>1515.8774021706113</v>
          </cell>
          <cell r="HN244">
            <v>1501.4711799316017</v>
          </cell>
          <cell r="HO244">
            <v>1502.3215345006947</v>
          </cell>
          <cell r="HP244">
            <v>1503.1718890697873</v>
          </cell>
          <cell r="HQ244">
            <v>1504.0222436388804</v>
          </cell>
          <cell r="ID244">
            <v>2865.594074480749</v>
          </cell>
          <cell r="IE244">
            <v>2865.594074480749</v>
          </cell>
          <cell r="IF244">
            <v>3031.6916016884093</v>
          </cell>
          <cell r="IG244">
            <v>2911.2297214479941</v>
          </cell>
          <cell r="IH244">
            <v>2811.0330748583747</v>
          </cell>
          <cell r="II244">
            <v>2731.1016619195507</v>
          </cell>
          <cell r="IJ244">
            <v>2671.4354826315216</v>
          </cell>
          <cell r="IK244">
            <v>2632.0345369942884</v>
          </cell>
          <cell r="IL244">
            <v>2612.8988250078505</v>
          </cell>
          <cell r="IM244">
            <v>2614.0283466722085</v>
          </cell>
          <cell r="IN244">
            <v>2615.1578683365656</v>
          </cell>
          <cell r="IO244">
            <v>2616.2873900009236</v>
          </cell>
          <cell r="IP244">
            <v>1503.3880323906892</v>
          </cell>
          <cell r="IQ244">
            <v>1503.3880323906892</v>
          </cell>
          <cell r="IR244">
            <v>1629.402673184456</v>
          </cell>
          <cell r="IS244">
            <v>1548.0659513551873</v>
          </cell>
          <cell r="IT244">
            <v>1480.4124600131915</v>
          </cell>
          <cell r="IU244">
            <v>1426.4421991584691</v>
          </cell>
          <cell r="IV244">
            <v>1386.1551687910198</v>
          </cell>
          <cell r="IW244">
            <v>1359.5513689108434</v>
          </cell>
          <cell r="IX244">
            <v>1346.6307995179402</v>
          </cell>
          <cell r="IY244">
            <v>1347.39346061231</v>
          </cell>
          <cell r="IZ244">
            <v>1348.1561217066796</v>
          </cell>
          <cell r="JA244">
            <v>1348.9187828010492</v>
          </cell>
          <cell r="JB244">
            <v>3269.6523138567795</v>
          </cell>
          <cell r="JC244">
            <v>3269.6523138567795</v>
          </cell>
          <cell r="JD244">
            <v>3219.0460939911509</v>
          </cell>
          <cell r="JE244">
            <v>3089.2318293004819</v>
          </cell>
          <cell r="JF244">
            <v>2981.2561445814381</v>
          </cell>
          <cell r="JG244">
            <v>2895.11903983402</v>
          </cell>
          <cell r="JH244">
            <v>2830.8205150582253</v>
          </cell>
          <cell r="JI244">
            <v>2788.3605702540567</v>
          </cell>
          <cell r="JJ244">
            <v>2767.7392054215115</v>
          </cell>
          <cell r="JK244">
            <v>2768.956420560593</v>
          </cell>
          <cell r="JL244">
            <v>2770.173635699673</v>
          </cell>
          <cell r="JM244">
            <v>2771.3908508387549</v>
          </cell>
          <cell r="JN244">
            <v>0</v>
          </cell>
          <cell r="JO244">
            <v>0</v>
          </cell>
          <cell r="JP244">
            <v>-50.606219865628645</v>
          </cell>
          <cell r="JQ244">
            <v>-129.81426469066901</v>
          </cell>
          <cell r="JR244">
            <v>-107.97568471904378</v>
          </cell>
          <cell r="JS244">
            <v>-86.137104747418107</v>
          </cell>
          <cell r="JT244">
            <v>-64.298524775794704</v>
          </cell>
          <cell r="JU244">
            <v>-42.459944804168572</v>
          </cell>
          <cell r="JV244">
            <v>-20.621364832545169</v>
          </cell>
          <cell r="JW244">
            <v>1.2172151390814179</v>
          </cell>
          <cell r="JX244">
            <v>1.2172151390800536</v>
          </cell>
          <cell r="JY244">
            <v>1.2172151390818726</v>
          </cell>
          <cell r="JZ244">
            <v>35.639782535045029</v>
          </cell>
          <cell r="KA244">
            <v>35.639782535045029</v>
          </cell>
          <cell r="KB244">
            <v>-29.960824283691423</v>
          </cell>
          <cell r="KC244">
            <v>49.24722054134871</v>
          </cell>
          <cell r="KD244">
            <v>46.958048979057608</v>
          </cell>
          <cell r="KE244">
            <v>44.668877416766392</v>
          </cell>
          <cell r="KF244">
            <v>42.379705854476441</v>
          </cell>
          <cell r="KG244">
            <v>40.090534292184586</v>
          </cell>
          <cell r="KH244">
            <v>37.801362729895047</v>
          </cell>
          <cell r="KI244">
            <v>35.512191167602538</v>
          </cell>
          <cell r="KJ244">
            <v>35.512191167603447</v>
          </cell>
          <cell r="KK244">
            <v>35.512191167602083</v>
          </cell>
        </row>
        <row r="245">
          <cell r="E245">
            <v>17617.972055531998</v>
          </cell>
          <cell r="H245">
            <v>9724.7878569812801</v>
          </cell>
          <cell r="K245">
            <v>2864.0922318683301</v>
          </cell>
          <cell r="N245">
            <v>3383.8029944310902</v>
          </cell>
          <cell r="T245">
            <v>674.62045746942397</v>
          </cell>
          <cell r="X245">
            <v>371.04125160818302</v>
          </cell>
          <cell r="AD245">
            <v>635.22598890038398</v>
          </cell>
          <cell r="AE245">
            <v>4323.8823403532197</v>
          </cell>
          <cell r="AI245">
            <v>83.374088684653799</v>
          </cell>
          <cell r="AM245">
            <v>357.20030638998003</v>
          </cell>
          <cell r="AN245">
            <v>3545.5872034635599</v>
          </cell>
          <cell r="AZ245">
            <v>5532.7367115678499</v>
          </cell>
          <cell r="BR245">
            <v>1468.1643379609998</v>
          </cell>
          <cell r="BS245">
            <v>1468.1643379609998</v>
          </cell>
          <cell r="BT245">
            <v>1005.1379316422771</v>
          </cell>
          <cell r="BU245">
            <v>1005.1379316422771</v>
          </cell>
          <cell r="BV245">
            <v>1076.0448315200972</v>
          </cell>
          <cell r="BW245">
            <v>1146.9517313979172</v>
          </cell>
          <cell r="BX245">
            <v>1217.8586312757375</v>
          </cell>
          <cell r="BY245">
            <v>1288.7655311535575</v>
          </cell>
          <cell r="BZ245">
            <v>1359.6724310313775</v>
          </cell>
          <cell r="CA245">
            <v>1430.5793309091982</v>
          </cell>
          <cell r="CB245">
            <v>1430.5793309091982</v>
          </cell>
          <cell r="CC245">
            <v>1430.5793309091982</v>
          </cell>
          <cell r="CP245">
            <v>810.39898808177327</v>
          </cell>
          <cell r="CQ245">
            <v>810.39898808177327</v>
          </cell>
          <cell r="CR245">
            <v>537.97124639807453</v>
          </cell>
          <cell r="CS245">
            <v>537.97124639807453</v>
          </cell>
          <cell r="CT245">
            <v>579.69026358563826</v>
          </cell>
          <cell r="CU245">
            <v>621.40928077320211</v>
          </cell>
          <cell r="CV245">
            <v>663.12829796076596</v>
          </cell>
          <cell r="CW245">
            <v>704.84731514832981</v>
          </cell>
          <cell r="CX245">
            <v>746.56633233589366</v>
          </cell>
          <cell r="CY245">
            <v>788.28534952345728</v>
          </cell>
          <cell r="CZ245">
            <v>788.28534952345728</v>
          </cell>
          <cell r="DA245">
            <v>788.28534952345728</v>
          </cell>
          <cell r="DN245">
            <v>238.67435265569418</v>
          </cell>
          <cell r="DO245">
            <v>238.67435265569418</v>
          </cell>
          <cell r="DP245">
            <v>198.67519245661546</v>
          </cell>
          <cell r="DQ245">
            <v>198.67519245661546</v>
          </cell>
          <cell r="DR245">
            <v>204.80058057428724</v>
          </cell>
          <cell r="DS245">
            <v>210.92596869195899</v>
          </cell>
          <cell r="DT245">
            <v>217.05135680963076</v>
          </cell>
          <cell r="DU245">
            <v>223.17674492730251</v>
          </cell>
          <cell r="DV245">
            <v>229.30213304497428</v>
          </cell>
          <cell r="DW245">
            <v>235.42752116264609</v>
          </cell>
          <cell r="DX245">
            <v>235.42752116264609</v>
          </cell>
          <cell r="DY245">
            <v>235.42752116264609</v>
          </cell>
          <cell r="EL245">
            <v>281.98358286925748</v>
          </cell>
          <cell r="EM245">
            <v>281.98358286925748</v>
          </cell>
          <cell r="EN245">
            <v>266.04968071711102</v>
          </cell>
          <cell r="EO245">
            <v>266.04968071711102</v>
          </cell>
          <cell r="EP245">
            <v>268.48976531951598</v>
          </cell>
          <cell r="EQ245">
            <v>270.929849921921</v>
          </cell>
          <cell r="ER245">
            <v>273.36993452432603</v>
          </cell>
          <cell r="ES245">
            <v>275.81001912673099</v>
          </cell>
          <cell r="ET245">
            <v>278.25010372913601</v>
          </cell>
          <cell r="EU245">
            <v>280.69018833154098</v>
          </cell>
          <cell r="EV245">
            <v>280.69018833154098</v>
          </cell>
          <cell r="EW245">
            <v>280.69018833154098</v>
          </cell>
          <cell r="GT245">
            <v>56.218371455785331</v>
          </cell>
          <cell r="GU245">
            <v>56.218371455785331</v>
          </cell>
          <cell r="GV245">
            <v>-199.57537455845224</v>
          </cell>
          <cell r="GW245">
            <v>-199.57537455845178</v>
          </cell>
          <cell r="GX245">
            <v>-160.4036528369933</v>
          </cell>
          <cell r="GY245">
            <v>-121.23193111553562</v>
          </cell>
          <cell r="GZ245">
            <v>-82.060209394075429</v>
          </cell>
          <cell r="HA245">
            <v>-42.888487672617629</v>
          </cell>
          <cell r="HB245">
            <v>-3.7167659511595446</v>
          </cell>
          <cell r="HC245">
            <v>35.454955770300927</v>
          </cell>
          <cell r="HD245">
            <v>35.454955770299563</v>
          </cell>
          <cell r="HE245">
            <v>35.454955770300927</v>
          </cell>
          <cell r="HF245">
            <v>4323.8823403532197</v>
          </cell>
          <cell r="HG245">
            <v>4323.8823403532197</v>
          </cell>
          <cell r="HH245">
            <v>4202.7541966227809</v>
          </cell>
          <cell r="HI245">
            <v>4081.6260528923426</v>
          </cell>
          <cell r="HJ245">
            <v>3979.0472209131831</v>
          </cell>
          <cell r="HK245">
            <v>3895.0177006853019</v>
          </cell>
          <cell r="HL245">
            <v>3829.5374922087012</v>
          </cell>
          <cell r="HM245">
            <v>3782.6065954833789</v>
          </cell>
          <cell r="HN245">
            <v>3754.2250105093353</v>
          </cell>
          <cell r="HO245">
            <v>3744.3927372865719</v>
          </cell>
          <cell r="HP245">
            <v>3734.5604640638071</v>
          </cell>
          <cell r="HQ245">
            <v>3724.7281908410437</v>
          </cell>
          <cell r="ID245">
            <v>83.374088684653799</v>
          </cell>
          <cell r="IE245">
            <v>83.374088684653799</v>
          </cell>
          <cell r="IF245">
            <v>89.301183528537948</v>
          </cell>
          <cell r="IG245">
            <v>86.890869503956694</v>
          </cell>
          <cell r="IH245">
            <v>84.849665951009015</v>
          </cell>
          <cell r="II245">
            <v>83.177572869694856</v>
          </cell>
          <cell r="IJ245">
            <v>81.874590260014244</v>
          </cell>
          <cell r="IK245">
            <v>80.94071812196718</v>
          </cell>
          <cell r="IL245">
            <v>80.375956455553634</v>
          </cell>
          <cell r="IM245">
            <v>80.18030526077365</v>
          </cell>
          <cell r="IN245">
            <v>79.984654065993666</v>
          </cell>
          <cell r="IO245">
            <v>79.789002871213683</v>
          </cell>
          <cell r="IP245">
            <v>3545.5872034635599</v>
          </cell>
          <cell r="IQ245">
            <v>3545.5872034635599</v>
          </cell>
          <cell r="IR245">
            <v>3964.1995629557346</v>
          </cell>
          <cell r="IS245">
            <v>3849.9468343941398</v>
          </cell>
          <cell r="IT245">
            <v>3753.1905308189603</v>
          </cell>
          <cell r="IU245">
            <v>3673.9306522301954</v>
          </cell>
          <cell r="IV245">
            <v>3612.1671986278461</v>
          </cell>
          <cell r="IW245">
            <v>3567.9001700119097</v>
          </cell>
          <cell r="IX245">
            <v>3541.1295663823889</v>
          </cell>
          <cell r="IY245">
            <v>3531.8553877392833</v>
          </cell>
          <cell r="IZ245">
            <v>3522.5812090961781</v>
          </cell>
          <cell r="JA245">
            <v>3513.3070304530725</v>
          </cell>
          <cell r="JB245">
            <v>861.66922557431326</v>
          </cell>
          <cell r="JC245">
            <v>861.66922557431326</v>
          </cell>
          <cell r="JD245">
            <v>327.85581719558422</v>
          </cell>
          <cell r="JE245">
            <v>318.57008800215954</v>
          </cell>
          <cell r="JF245">
            <v>310.70635604523204</v>
          </cell>
          <cell r="JG245">
            <v>304.26462132480128</v>
          </cell>
          <cell r="JH245">
            <v>299.24488384086953</v>
          </cell>
          <cell r="JI245">
            <v>295.64714359343634</v>
          </cell>
          <cell r="JJ245">
            <v>293.47140058249988</v>
          </cell>
          <cell r="JK245">
            <v>292.71765480806243</v>
          </cell>
          <cell r="JL245">
            <v>291.96390903362271</v>
          </cell>
          <cell r="JM245">
            <v>291.21016325918481</v>
          </cell>
          <cell r="JN245">
            <v>0</v>
          </cell>
          <cell r="JO245">
            <v>0</v>
          </cell>
          <cell r="JP245">
            <v>-533.81340837872904</v>
          </cell>
          <cell r="JQ245">
            <v>-9.2857291934246859</v>
          </cell>
          <cell r="JR245">
            <v>-7.863731956927495</v>
          </cell>
          <cell r="JS245">
            <v>-6.4417347204307589</v>
          </cell>
          <cell r="JT245">
            <v>-5.019737483931749</v>
          </cell>
          <cell r="JU245">
            <v>-3.5977402474331939</v>
          </cell>
          <cell r="JV245">
            <v>-2.1757430109364577</v>
          </cell>
          <cell r="JW245">
            <v>-0.75374577443744784</v>
          </cell>
          <cell r="JX245">
            <v>-0.75374577443972157</v>
          </cell>
          <cell r="JY245">
            <v>-0.75374577443790258</v>
          </cell>
          <cell r="JZ245">
            <v>109.15387053081733</v>
          </cell>
          <cell r="KA245">
            <v>109.15387053081733</v>
          </cell>
          <cell r="KB245">
            <v>387.17353289530877</v>
          </cell>
          <cell r="KC245">
            <v>-137.3541462899951</v>
          </cell>
          <cell r="KD245">
            <v>-99.604421805033809</v>
          </cell>
          <cell r="KE245">
            <v>-61.854697320072859</v>
          </cell>
          <cell r="KF245">
            <v>-24.104972835111681</v>
          </cell>
          <cell r="KG245">
            <v>13.644751649847564</v>
          </cell>
          <cell r="KH245">
            <v>51.394476134808912</v>
          </cell>
          <cell r="KI245">
            <v>89.144200619770373</v>
          </cell>
          <cell r="KJ245">
            <v>89.144200619771283</v>
          </cell>
          <cell r="KK245">
            <v>89.144200619770828</v>
          </cell>
        </row>
        <row r="246">
          <cell r="E246">
            <v>2373.5331792700999</v>
          </cell>
          <cell r="H246">
            <v>1001.03476737318</v>
          </cell>
          <cell r="K246">
            <v>652.06459514699395</v>
          </cell>
          <cell r="N246">
            <v>449.94156958878699</v>
          </cell>
          <cell r="T246">
            <v>114.739615654959</v>
          </cell>
          <cell r="X246">
            <v>63.106788610227397</v>
          </cell>
          <cell r="AD246">
            <v>61.20058662635482</v>
          </cell>
          <cell r="AE246">
            <v>387.81609241840499</v>
          </cell>
          <cell r="AI246">
            <v>840.15789737750504</v>
          </cell>
          <cell r="AM246">
            <v>253.16539267539599</v>
          </cell>
          <cell r="AN246">
            <v>465.05083765619202</v>
          </cell>
          <cell r="AZ246">
            <v>1502.13938247131</v>
          </cell>
          <cell r="BR246">
            <v>197.79443160584165</v>
          </cell>
          <cell r="BS246">
            <v>197.79443160584165</v>
          </cell>
          <cell r="BT246">
            <v>47.508024755816415</v>
          </cell>
          <cell r="BU246">
            <v>47.508024755816415</v>
          </cell>
          <cell r="BV246">
            <v>47.508024755816415</v>
          </cell>
          <cell r="BW246">
            <v>70.752533329347358</v>
          </cell>
          <cell r="BX246">
            <v>93.997041902878308</v>
          </cell>
          <cell r="BY246">
            <v>117.24155047640926</v>
          </cell>
          <cell r="BZ246">
            <v>140.48605904994022</v>
          </cell>
          <cell r="CA246">
            <v>163.73056762347119</v>
          </cell>
          <cell r="CB246">
            <v>186.97507619700212</v>
          </cell>
          <cell r="CC246">
            <v>186.97507619700212</v>
          </cell>
          <cell r="CP246">
            <v>83.419563947764999</v>
          </cell>
          <cell r="CQ246">
            <v>83.419563947764999</v>
          </cell>
          <cell r="CR246">
            <v>2.5893635525765673</v>
          </cell>
          <cell r="CS246">
            <v>2.5893635525765673</v>
          </cell>
          <cell r="CT246">
            <v>2.5893635525765673</v>
          </cell>
          <cell r="CU246">
            <v>15.091214687796965</v>
          </cell>
          <cell r="CV246">
            <v>27.593065823017362</v>
          </cell>
          <cell r="CW246">
            <v>40.094916958237761</v>
          </cell>
          <cell r="CX246">
            <v>52.596768093458159</v>
          </cell>
          <cell r="CY246">
            <v>65.098619228678558</v>
          </cell>
          <cell r="CZ246">
            <v>77.60047036389895</v>
          </cell>
          <cell r="DA246">
            <v>77.60047036389895</v>
          </cell>
          <cell r="DN246">
            <v>54.338716262249491</v>
          </cell>
          <cell r="DO246">
            <v>54.338716262249491</v>
          </cell>
          <cell r="DP246">
            <v>23.856678249270583</v>
          </cell>
          <cell r="DQ246">
            <v>23.856678249270583</v>
          </cell>
          <cell r="DR246">
            <v>23.856678249270583</v>
          </cell>
          <cell r="DS246">
            <v>28.571276254387943</v>
          </cell>
          <cell r="DT246">
            <v>33.285874259505306</v>
          </cell>
          <cell r="DU246">
            <v>38.000472264622665</v>
          </cell>
          <cell r="DV246">
            <v>42.715070269740025</v>
          </cell>
          <cell r="DW246">
            <v>47.429668274857384</v>
          </cell>
          <cell r="DX246">
            <v>52.14426627997473</v>
          </cell>
          <cell r="DY246">
            <v>52.14426627997473</v>
          </cell>
          <cell r="EL246">
            <v>37.495130799065578</v>
          </cell>
          <cell r="EM246">
            <v>37.495130799065578</v>
          </cell>
          <cell r="EN246">
            <v>28.584341881898609</v>
          </cell>
          <cell r="EO246">
            <v>28.584341881898609</v>
          </cell>
          <cell r="EP246">
            <v>28.584341881898609</v>
          </cell>
          <cell r="EQ246">
            <v>29.962556410566592</v>
          </cell>
          <cell r="ER246">
            <v>31.34077093923457</v>
          </cell>
          <cell r="ES246">
            <v>32.718985467902556</v>
          </cell>
          <cell r="ET246">
            <v>34.097199996570531</v>
          </cell>
          <cell r="EU246">
            <v>35.475414525238513</v>
          </cell>
          <cell r="EV246">
            <v>36.853629053906502</v>
          </cell>
          <cell r="EW246">
            <v>36.853629053906502</v>
          </cell>
          <cell r="GT246">
            <v>9.5616346379132491</v>
          </cell>
          <cell r="GU246">
            <v>9.5616346379132491</v>
          </cell>
          <cell r="GV246">
            <v>-51.816593769516395</v>
          </cell>
          <cell r="GW246">
            <v>-51.816593769516395</v>
          </cell>
          <cell r="GX246">
            <v>-51.816593769516395</v>
          </cell>
          <cell r="GY246">
            <v>-42.323341609536335</v>
          </cell>
          <cell r="GZ246">
            <v>-32.830089449556347</v>
          </cell>
          <cell r="HA246">
            <v>-23.336837289576252</v>
          </cell>
          <cell r="HB246">
            <v>-13.843585129596265</v>
          </cell>
          <cell r="HC246">
            <v>-4.3503329696162698</v>
          </cell>
          <cell r="HD246">
            <v>5.1429191903638181</v>
          </cell>
          <cell r="HE246">
            <v>5.1429191903637044</v>
          </cell>
          <cell r="HF246">
            <v>387.81609241840511</v>
          </cell>
          <cell r="HG246">
            <v>387.81609241840511</v>
          </cell>
          <cell r="HH246">
            <v>356.50124353566639</v>
          </cell>
          <cell r="HI246">
            <v>325.18639465292767</v>
          </cell>
          <cell r="HJ246">
            <v>293.87154577018896</v>
          </cell>
          <cell r="HK246">
            <v>267.40010414290509</v>
          </cell>
          <cell r="HL246">
            <v>245.77206977107602</v>
          </cell>
          <cell r="HM246">
            <v>228.98744265470182</v>
          </cell>
          <cell r="HN246">
            <v>217.04622279378239</v>
          </cell>
          <cell r="HO246">
            <v>209.94841018831772</v>
          </cell>
          <cell r="HP246">
            <v>207.69400483830793</v>
          </cell>
          <cell r="HQ246">
            <v>205.43959948829803</v>
          </cell>
          <cell r="ID246">
            <v>840.15789737750515</v>
          </cell>
          <cell r="IE246">
            <v>840.15789737750515</v>
          </cell>
          <cell r="IF246">
            <v>865.65723410969781</v>
          </cell>
          <cell r="IG246">
            <v>807.14078110414005</v>
          </cell>
          <cell r="IH246">
            <v>748.62432809858205</v>
          </cell>
          <cell r="II246">
            <v>699.1585019733227</v>
          </cell>
          <cell r="IJ246">
            <v>658.74330272836164</v>
          </cell>
          <cell r="IK246">
            <v>627.37873036369911</v>
          </cell>
          <cell r="IL246">
            <v>605.06478487933509</v>
          </cell>
          <cell r="IM246">
            <v>591.80146627526949</v>
          </cell>
          <cell r="IN246">
            <v>587.58877455150252</v>
          </cell>
          <cell r="IO246">
            <v>583.37608282773556</v>
          </cell>
          <cell r="IP246">
            <v>465.05083765619207</v>
          </cell>
          <cell r="IQ246">
            <v>465.05083765619207</v>
          </cell>
          <cell r="IR246">
            <v>477.92171016353228</v>
          </cell>
          <cell r="IS246">
            <v>435.94136254083526</v>
          </cell>
          <cell r="IT246">
            <v>393.96101491813818</v>
          </cell>
          <cell r="IU246">
            <v>358.47368666218517</v>
          </cell>
          <cell r="IV246">
            <v>329.47937777297625</v>
          </cell>
          <cell r="IW246">
            <v>306.97808825051141</v>
          </cell>
          <cell r="IX246">
            <v>290.9698180947907</v>
          </cell>
          <cell r="IY246">
            <v>281.4545673058139</v>
          </cell>
          <cell r="IZ246">
            <v>278.43233588358129</v>
          </cell>
          <cell r="JA246">
            <v>275.41010446134857</v>
          </cell>
          <cell r="JB246">
            <v>762.92315213971824</v>
          </cell>
          <cell r="JC246">
            <v>762.92315213971824</v>
          </cell>
          <cell r="JD246">
            <v>744.23676748183198</v>
          </cell>
          <cell r="JE246">
            <v>696.38581321623258</v>
          </cell>
          <cell r="JF246">
            <v>648.53485895063284</v>
          </cell>
          <cell r="JG246">
            <v>608.08491945404262</v>
          </cell>
          <cell r="JH246">
            <v>575.03599472646147</v>
          </cell>
          <cell r="JI246">
            <v>549.3880847678895</v>
          </cell>
          <cell r="JJ246">
            <v>531.1411895783267</v>
          </cell>
          <cell r="JK246">
            <v>520.29530915777332</v>
          </cell>
          <cell r="JL246">
            <v>516.85044350622911</v>
          </cell>
          <cell r="JM246">
            <v>513.40557785468513</v>
          </cell>
          <cell r="JN246">
            <v>0</v>
          </cell>
          <cell r="JO246">
            <v>0</v>
          </cell>
          <cell r="JP246">
            <v>-18.686384657886265</v>
          </cell>
          <cell r="JQ246">
            <v>-47.850954265599398</v>
          </cell>
          <cell r="JR246">
            <v>-47.850954265599739</v>
          </cell>
          <cell r="JS246">
            <v>-40.449939496590218</v>
          </cell>
          <cell r="JT246">
            <v>-33.048924727581152</v>
          </cell>
          <cell r="JU246">
            <v>-25.647909958571972</v>
          </cell>
          <cell r="JV246">
            <v>-18.246895189562792</v>
          </cell>
          <cell r="JW246">
            <v>-10.845880420553385</v>
          </cell>
          <cell r="JX246">
            <v>-3.4448656515442053</v>
          </cell>
          <cell r="JY246">
            <v>-3.4448656515439779</v>
          </cell>
          <cell r="JZ246">
            <v>14.661683523442818</v>
          </cell>
          <cell r="KA246">
            <v>14.661683523442818</v>
          </cell>
          <cell r="KB246">
            <v>-28.030160226100563</v>
          </cell>
          <cell r="KC246">
            <v>1.1344093816125707</v>
          </cell>
          <cell r="KD246">
            <v>1.1344093816129117</v>
          </cell>
          <cell r="KE246">
            <v>3.2266467725834502</v>
          </cell>
          <cell r="KF246">
            <v>5.3188841635543724</v>
          </cell>
          <cell r="KG246">
            <v>7.4111215545252875</v>
          </cell>
          <cell r="KH246">
            <v>9.5033589454960961</v>
          </cell>
          <cell r="KI246">
            <v>11.595596336466684</v>
          </cell>
          <cell r="KJ246">
            <v>13.687833727437592</v>
          </cell>
          <cell r="KK246">
            <v>13.687833727437251</v>
          </cell>
        </row>
        <row r="247">
          <cell r="E247">
            <v>8872.9411896231995</v>
          </cell>
          <cell r="H247">
            <v>7374.0414077908299</v>
          </cell>
          <cell r="K247">
            <v>402.36442854148498</v>
          </cell>
          <cell r="N247">
            <v>116.055174719181</v>
          </cell>
          <cell r="T247">
            <v>330.00122674028597</v>
          </cell>
          <cell r="X247">
            <v>181.500674707157</v>
          </cell>
          <cell r="AD247">
            <v>106.0461629449139</v>
          </cell>
          <cell r="AE247">
            <v>3068.28573588893</v>
          </cell>
          <cell r="AI247">
            <v>5576.4935968210802</v>
          </cell>
          <cell r="AM247">
            <v>130.76617208397801</v>
          </cell>
          <cell r="AN247">
            <v>1708.0833458792399</v>
          </cell>
          <cell r="AZ247">
            <v>8821.7300216239892</v>
          </cell>
          <cell r="BR247">
            <v>739.41176580193326</v>
          </cell>
          <cell r="BS247">
            <v>739.41176580193326</v>
          </cell>
          <cell r="BT247">
            <v>506.21772624057672</v>
          </cell>
          <cell r="BU247">
            <v>506.21772624057672</v>
          </cell>
          <cell r="BV247">
            <v>541.92857596671456</v>
          </cell>
          <cell r="BW247">
            <v>577.63942569285234</v>
          </cell>
          <cell r="BX247">
            <v>613.35027541899012</v>
          </cell>
          <cell r="BY247">
            <v>649.0611251451279</v>
          </cell>
          <cell r="BZ247">
            <v>684.7719748712658</v>
          </cell>
          <cell r="CA247">
            <v>720.48282459740381</v>
          </cell>
          <cell r="CB247">
            <v>720.48282459740381</v>
          </cell>
          <cell r="CC247">
            <v>720.48282459740381</v>
          </cell>
          <cell r="CP247">
            <v>614.50345064923579</v>
          </cell>
          <cell r="CQ247">
            <v>614.50345064923579</v>
          </cell>
          <cell r="CR247">
            <v>407.92892405281401</v>
          </cell>
          <cell r="CS247">
            <v>407.92892405281401</v>
          </cell>
          <cell r="CT247">
            <v>439.563316983307</v>
          </cell>
          <cell r="CU247">
            <v>471.19770991380005</v>
          </cell>
          <cell r="CV247">
            <v>502.8321028442931</v>
          </cell>
          <cell r="CW247">
            <v>534.46649577478615</v>
          </cell>
          <cell r="CX247">
            <v>566.1008887052792</v>
          </cell>
          <cell r="CY247">
            <v>597.73528163577203</v>
          </cell>
          <cell r="CZ247">
            <v>597.73528163577203</v>
          </cell>
          <cell r="DA247">
            <v>597.73528163577203</v>
          </cell>
          <cell r="DN247">
            <v>33.530369045123749</v>
          </cell>
          <cell r="DO247">
            <v>33.530369045123749</v>
          </cell>
          <cell r="DP247">
            <v>27.911053068995816</v>
          </cell>
          <cell r="DQ247">
            <v>27.911053068995816</v>
          </cell>
          <cell r="DR247">
            <v>28.771583418590755</v>
          </cell>
          <cell r="DS247">
            <v>29.63211376818569</v>
          </cell>
          <cell r="DT247">
            <v>30.492644117780628</v>
          </cell>
          <cell r="DU247">
            <v>31.353174467375567</v>
          </cell>
          <cell r="DV247">
            <v>32.213704816970505</v>
          </cell>
          <cell r="DW247">
            <v>33.074235166565451</v>
          </cell>
          <cell r="DX247">
            <v>33.074235166565451</v>
          </cell>
          <cell r="DY247">
            <v>33.074235166565451</v>
          </cell>
          <cell r="EL247">
            <v>9.6712645599317497</v>
          </cell>
          <cell r="EM247">
            <v>9.6712645599317497</v>
          </cell>
          <cell r="EN247">
            <v>9.1247753579099289</v>
          </cell>
          <cell r="EO247">
            <v>9.1247753579099289</v>
          </cell>
          <cell r="EP247">
            <v>9.2084635765585166</v>
          </cell>
          <cell r="EQ247">
            <v>9.292151795207106</v>
          </cell>
          <cell r="ER247">
            <v>9.3758400138556937</v>
          </cell>
          <cell r="ES247">
            <v>9.4595282325042813</v>
          </cell>
          <cell r="ET247">
            <v>9.543216451152869</v>
          </cell>
          <cell r="EU247">
            <v>9.6269046698014566</v>
          </cell>
          <cell r="EV247">
            <v>9.6269046698014566</v>
          </cell>
          <cell r="EW247">
            <v>9.6269046698014566</v>
          </cell>
          <cell r="GT247">
            <v>27.500102228357164</v>
          </cell>
          <cell r="GU247">
            <v>27.500102228357164</v>
          </cell>
          <cell r="GV247">
            <v>-78.907784319094148</v>
          </cell>
          <cell r="GW247">
            <v>-78.907784319093693</v>
          </cell>
          <cell r="GX247">
            <v>-62.612702106359848</v>
          </cell>
          <cell r="GY247">
            <v>-46.317619893625206</v>
          </cell>
          <cell r="GZ247">
            <v>-30.02253768089102</v>
          </cell>
          <cell r="HA247">
            <v>-13.727455468156833</v>
          </cell>
          <cell r="HB247">
            <v>2.5676267445779217</v>
          </cell>
          <cell r="HC247">
            <v>18.862708957313473</v>
          </cell>
          <cell r="HD247">
            <v>18.862708957312563</v>
          </cell>
          <cell r="HE247">
            <v>18.862708957312108</v>
          </cell>
          <cell r="HF247">
            <v>3068.2857358889296</v>
          </cell>
          <cell r="HG247">
            <v>3068.2857358889296</v>
          </cell>
          <cell r="HH247">
            <v>2982.3315571282633</v>
          </cell>
          <cell r="HI247">
            <v>2896.3773783675974</v>
          </cell>
          <cell r="HJ247">
            <v>2823.5860435922641</v>
          </cell>
          <cell r="HK247">
            <v>2763.9575528022642</v>
          </cell>
          <cell r="HL247">
            <v>2717.4919059975973</v>
          </cell>
          <cell r="HM247">
            <v>2684.1891031782634</v>
          </cell>
          <cell r="HN247">
            <v>2664.0491443442629</v>
          </cell>
          <cell r="HO247">
            <v>2657.0720294955963</v>
          </cell>
          <cell r="HP247">
            <v>2650.0949146469288</v>
          </cell>
          <cell r="HQ247">
            <v>2643.1177997982609</v>
          </cell>
          <cell r="ID247">
            <v>5576.4935968210802</v>
          </cell>
          <cell r="IE247">
            <v>5576.4935968210802</v>
          </cell>
          <cell r="IF247">
            <v>5972.9285919870899</v>
          </cell>
          <cell r="IG247">
            <v>5811.7142274709913</v>
          </cell>
          <cell r="IH247">
            <v>5675.1878951008193</v>
          </cell>
          <cell r="II247">
            <v>5563.3495948765731</v>
          </cell>
          <cell r="IJ247">
            <v>5476.1993267982534</v>
          </cell>
          <cell r="IK247">
            <v>5413.7370908658604</v>
          </cell>
          <cell r="IL247">
            <v>5375.962887079394</v>
          </cell>
          <cell r="IM247">
            <v>5362.8767154388543</v>
          </cell>
          <cell r="IN247">
            <v>5349.7905437983145</v>
          </cell>
          <cell r="IO247">
            <v>5336.7043721577747</v>
          </cell>
          <cell r="IP247">
            <v>1708.0833458792397</v>
          </cell>
          <cell r="IQ247">
            <v>1708.0833458792397</v>
          </cell>
          <cell r="IR247">
            <v>2052.9714433442091</v>
          </cell>
          <cell r="IS247">
            <v>1993.8024773685854</v>
          </cell>
          <cell r="IT247">
            <v>1943.694523657173</v>
          </cell>
          <cell r="IU247">
            <v>1902.6475822099724</v>
          </cell>
          <cell r="IV247">
            <v>1870.661653026983</v>
          </cell>
          <cell r="IW247">
            <v>1847.7367361082047</v>
          </cell>
          <cell r="IX247">
            <v>1833.8728314536384</v>
          </cell>
          <cell r="IY247">
            <v>1829.0699390632838</v>
          </cell>
          <cell r="IZ247">
            <v>1824.2670466729287</v>
          </cell>
          <cell r="JA247">
            <v>1819.4641542825734</v>
          </cell>
          <cell r="JB247">
            <v>6936.6959868307704</v>
          </cell>
          <cell r="JC247">
            <v>6936.6959868307704</v>
          </cell>
          <cell r="JD247">
            <v>6902.2887057711432</v>
          </cell>
          <cell r="JE247">
            <v>6714.2891284700027</v>
          </cell>
          <cell r="JF247">
            <v>6555.0794150359116</v>
          </cell>
          <cell r="JG247">
            <v>6424.6595654688645</v>
          </cell>
          <cell r="JH247">
            <v>6323.0295797688677</v>
          </cell>
          <cell r="JI247">
            <v>6250.1894579359196</v>
          </cell>
          <cell r="JJ247">
            <v>6206.139199970019</v>
          </cell>
          <cell r="JK247">
            <v>6190.8788058711671</v>
          </cell>
          <cell r="JL247">
            <v>6175.6184117723151</v>
          </cell>
          <cell r="JM247">
            <v>6160.3580176734613</v>
          </cell>
          <cell r="JN247">
            <v>0</v>
          </cell>
          <cell r="JO247">
            <v>0</v>
          </cell>
          <cell r="JP247">
            <v>-34.407281059627167</v>
          </cell>
          <cell r="JQ247">
            <v>-187.99957730114056</v>
          </cell>
          <cell r="JR247">
            <v>-159.2097134340911</v>
          </cell>
          <cell r="JS247">
            <v>-130.41984956704709</v>
          </cell>
          <cell r="JT247">
            <v>-101.62998569999672</v>
          </cell>
          <cell r="JU247">
            <v>-72.840121832948171</v>
          </cell>
          <cell r="JV247">
            <v>-44.050257965900528</v>
          </cell>
          <cell r="JW247">
            <v>-15.260394098851975</v>
          </cell>
          <cell r="JX247">
            <v>-15.260394098851975</v>
          </cell>
          <cell r="JY247">
            <v>-15.260394098853794</v>
          </cell>
          <cell r="JZ247">
            <v>36.337282473766656</v>
          </cell>
          <cell r="KA247">
            <v>36.337282473766656</v>
          </cell>
          <cell r="KB247">
            <v>-35.663323014057482</v>
          </cell>
          <cell r="KC247">
            <v>117.92897322745637</v>
          </cell>
          <cell r="KD247">
            <v>105.43419157314074</v>
          </cell>
          <cell r="KE247">
            <v>92.939409918831387</v>
          </cell>
          <cell r="KF247">
            <v>80.444628264515188</v>
          </cell>
          <cell r="KG247">
            <v>67.949846610200836</v>
          </cell>
          <cell r="KH247">
            <v>55.455064955887941</v>
          </cell>
          <cell r="KI247">
            <v>42.96028330157494</v>
          </cell>
          <cell r="KJ247">
            <v>42.96028330157403</v>
          </cell>
          <cell r="KK247">
            <v>42.960283301575394</v>
          </cell>
        </row>
        <row r="248">
          <cell r="E248">
            <v>4868.8312374438101</v>
          </cell>
          <cell r="H248">
            <v>3767.9830241733198</v>
          </cell>
          <cell r="K248">
            <v>507.27327004852998</v>
          </cell>
          <cell r="N248">
            <v>476.28346846900899</v>
          </cell>
          <cell r="T248">
            <v>269.97576763259298</v>
          </cell>
          <cell r="X248">
            <v>148.486672197926</v>
          </cell>
          <cell r="AD248">
            <v>27.445870100606022</v>
          </cell>
          <cell r="AE248">
            <v>232.79158258780899</v>
          </cell>
          <cell r="AI248">
            <v>94.442935123653498</v>
          </cell>
          <cell r="AM248">
            <v>912.78976383018698</v>
          </cell>
          <cell r="AN248">
            <v>628.42351102411601</v>
          </cell>
          <cell r="AZ248">
            <v>1338.9011555616501</v>
          </cell>
          <cell r="BR248">
            <v>405.73593645365082</v>
          </cell>
          <cell r="BS248">
            <v>405.73593645365082</v>
          </cell>
          <cell r="BT248">
            <v>446.30953009901594</v>
          </cell>
          <cell r="BU248">
            <v>446.30953009901594</v>
          </cell>
          <cell r="BV248">
            <v>439.54726449145511</v>
          </cell>
          <cell r="BW248">
            <v>432.78499888389427</v>
          </cell>
          <cell r="BX248">
            <v>426.0227332763335</v>
          </cell>
          <cell r="BY248">
            <v>419.26046766877266</v>
          </cell>
          <cell r="BZ248">
            <v>412.49820206121183</v>
          </cell>
          <cell r="CA248">
            <v>405.73593645365082</v>
          </cell>
          <cell r="CB248">
            <v>405.73593645365082</v>
          </cell>
          <cell r="CC248">
            <v>405.73593645365082</v>
          </cell>
          <cell r="CP248">
            <v>313.99858534777661</v>
          </cell>
          <cell r="CQ248">
            <v>313.99858534777661</v>
          </cell>
          <cell r="CR248">
            <v>339.11847217559875</v>
          </cell>
          <cell r="CS248">
            <v>339.11847217559875</v>
          </cell>
          <cell r="CT248">
            <v>334.93182437096169</v>
          </cell>
          <cell r="CU248">
            <v>330.74517656632469</v>
          </cell>
          <cell r="CV248">
            <v>326.55852876168763</v>
          </cell>
          <cell r="CW248">
            <v>322.37188095705056</v>
          </cell>
          <cell r="CX248">
            <v>318.1852331524135</v>
          </cell>
          <cell r="CY248">
            <v>313.99858534777661</v>
          </cell>
          <cell r="CZ248">
            <v>313.99858534777661</v>
          </cell>
          <cell r="DA248">
            <v>313.99858534777661</v>
          </cell>
          <cell r="DN248">
            <v>42.272772504044163</v>
          </cell>
          <cell r="DO248">
            <v>42.272772504044163</v>
          </cell>
          <cell r="DP248">
            <v>0</v>
          </cell>
          <cell r="DQ248">
            <v>0</v>
          </cell>
          <cell r="DR248">
            <v>2.8181848336029094</v>
          </cell>
          <cell r="DS248">
            <v>10.709102367691161</v>
          </cell>
          <cell r="DT248">
            <v>18.600019901779412</v>
          </cell>
          <cell r="DU248">
            <v>26.490937435867664</v>
          </cell>
          <cell r="DV248">
            <v>34.381854969955917</v>
          </cell>
          <cell r="DW248">
            <v>42.272772504044163</v>
          </cell>
          <cell r="DX248">
            <v>42.272772504044163</v>
          </cell>
          <cell r="DY248">
            <v>42.272772504044163</v>
          </cell>
          <cell r="EL248">
            <v>39.690289039084078</v>
          </cell>
          <cell r="EM248">
            <v>39.690289039084078</v>
          </cell>
          <cell r="EN248">
            <v>23.032962622854154</v>
          </cell>
          <cell r="EO248">
            <v>23.032962622854154</v>
          </cell>
          <cell r="EP248">
            <v>25.809183692225808</v>
          </cell>
          <cell r="EQ248">
            <v>28.585404761597459</v>
          </cell>
          <cell r="ER248">
            <v>31.361625830969114</v>
          </cell>
          <cell r="ES248">
            <v>34.137846900340769</v>
          </cell>
          <cell r="ET248">
            <v>36.914067969712427</v>
          </cell>
          <cell r="EU248">
            <v>39.690289039084078</v>
          </cell>
          <cell r="EV248">
            <v>39.690289039084078</v>
          </cell>
          <cell r="EW248">
            <v>39.690289039084078</v>
          </cell>
          <cell r="GT248">
            <v>12.373889349827177</v>
          </cell>
          <cell r="GU248">
            <v>12.373889349827177</v>
          </cell>
          <cell r="GV248">
            <v>54.138551641781866</v>
          </cell>
          <cell r="GW248">
            <v>54.138551641781866</v>
          </cell>
          <cell r="GX248">
            <v>49.502777080845242</v>
          </cell>
          <cell r="GY248">
            <v>42.076999534641629</v>
          </cell>
          <cell r="GZ248">
            <v>34.651221988438088</v>
          </cell>
          <cell r="HA248">
            <v>27.225444442234501</v>
          </cell>
          <cell r="HB248">
            <v>19.799666896030928</v>
          </cell>
          <cell r="HC248">
            <v>12.373889349827177</v>
          </cell>
          <cell r="HD248">
            <v>12.373889349827177</v>
          </cell>
          <cell r="HE248">
            <v>12.373889349827177</v>
          </cell>
          <cell r="HF248">
            <v>232.7915825878089</v>
          </cell>
          <cell r="HG248">
            <v>232.7915825878089</v>
          </cell>
          <cell r="HH248">
            <v>234.34352647172764</v>
          </cell>
          <cell r="HI248">
            <v>235.89547035564638</v>
          </cell>
          <cell r="HJ248">
            <v>237.18875692557867</v>
          </cell>
          <cell r="HK248">
            <v>238.22338618152449</v>
          </cell>
          <cell r="HL248">
            <v>238.99935812348386</v>
          </cell>
          <cell r="HM248">
            <v>239.51667275145675</v>
          </cell>
          <cell r="HN248">
            <v>239.7753300654432</v>
          </cell>
          <cell r="HO248">
            <v>239.7753300654432</v>
          </cell>
          <cell r="HP248">
            <v>239.7753300654432</v>
          </cell>
          <cell r="HQ248">
            <v>239.7753300654432</v>
          </cell>
          <cell r="ID248">
            <v>94.442935123653513</v>
          </cell>
          <cell r="IE248">
            <v>94.442935123653513</v>
          </cell>
          <cell r="IF248">
            <v>104.75295554131903</v>
          </cell>
          <cell r="IG248">
            <v>105.61868244661922</v>
          </cell>
          <cell r="IH248">
            <v>106.34012153436933</v>
          </cell>
          <cell r="II248">
            <v>106.91727280456942</v>
          </cell>
          <cell r="IJ248">
            <v>107.35013625721949</v>
          </cell>
          <cell r="IK248">
            <v>107.63871189231953</v>
          </cell>
          <cell r="IL248">
            <v>107.78299970986957</v>
          </cell>
          <cell r="IM248">
            <v>107.78299970986957</v>
          </cell>
          <cell r="IN248">
            <v>107.78299970986957</v>
          </cell>
          <cell r="IO248">
            <v>107.78299970986957</v>
          </cell>
          <cell r="IP248">
            <v>628.42351102411578</v>
          </cell>
          <cell r="IQ248">
            <v>628.42351102411578</v>
          </cell>
          <cell r="IR248">
            <v>840.45425649493268</v>
          </cell>
          <cell r="IS248">
            <v>846.02017872337592</v>
          </cell>
          <cell r="IT248">
            <v>850.65844724707881</v>
          </cell>
          <cell r="IU248">
            <v>854.3690620660409</v>
          </cell>
          <cell r="IV248">
            <v>857.15202318026252</v>
          </cell>
          <cell r="IW248">
            <v>859.00733058974367</v>
          </cell>
          <cell r="IX248">
            <v>859.93498429448414</v>
          </cell>
          <cell r="IY248">
            <v>859.93498429448414</v>
          </cell>
          <cell r="IZ248">
            <v>859.93498429448414</v>
          </cell>
          <cell r="JA248">
            <v>859.93498429448414</v>
          </cell>
          <cell r="JB248">
            <v>-301.18899331265334</v>
          </cell>
          <cell r="JC248">
            <v>-301.18899331265334</v>
          </cell>
          <cell r="JD248">
            <v>-501.357774481886</v>
          </cell>
          <cell r="JE248">
            <v>-504.50602592111034</v>
          </cell>
          <cell r="JF248">
            <v>-507.12956878713078</v>
          </cell>
          <cell r="JG248">
            <v>-509.22840307994699</v>
          </cell>
          <cell r="JH248">
            <v>-510.80252879955918</v>
          </cell>
          <cell r="JI248">
            <v>-511.85194594596737</v>
          </cell>
          <cell r="JJ248">
            <v>-512.37665451917132</v>
          </cell>
          <cell r="JK248">
            <v>-512.37665451917132</v>
          </cell>
          <cell r="JL248">
            <v>-512.37665451917132</v>
          </cell>
          <cell r="JM248">
            <v>-512.37665451917132</v>
          </cell>
          <cell r="JN248">
            <v>0</v>
          </cell>
          <cell r="JO248">
            <v>0</v>
          </cell>
          <cell r="JP248">
            <v>-200.16878116923266</v>
          </cell>
          <cell r="JQ248">
            <v>-3.1482514392243388</v>
          </cell>
          <cell r="JR248">
            <v>-2.6235428660204434</v>
          </cell>
          <cell r="JS248">
            <v>-2.0988342928162069</v>
          </cell>
          <cell r="JT248">
            <v>-1.5741257196121978</v>
          </cell>
          <cell r="JU248">
            <v>-1.0494171464081887</v>
          </cell>
          <cell r="JV248">
            <v>-0.52470857320395226</v>
          </cell>
          <cell r="JW248">
            <v>0</v>
          </cell>
          <cell r="JX248">
            <v>0</v>
          </cell>
          <cell r="JY248">
            <v>0</v>
          </cell>
          <cell r="JZ248">
            <v>14.661045191544346</v>
          </cell>
          <cell r="KA248">
            <v>14.661045191544346</v>
          </cell>
          <cell r="KB248">
            <v>256.59448865273168</v>
          </cell>
          <cell r="KC248">
            <v>59.573958922723371</v>
          </cell>
          <cell r="KD248">
            <v>54.413475788582851</v>
          </cell>
          <cell r="KE248">
            <v>46.462989669175002</v>
          </cell>
          <cell r="KF248">
            <v>38.512503549767452</v>
          </cell>
          <cell r="KG248">
            <v>30.562017430359859</v>
          </cell>
          <cell r="KH248">
            <v>22.611531310952049</v>
          </cell>
          <cell r="KI248">
            <v>14.661045191544346</v>
          </cell>
          <cell r="KJ248">
            <v>14.661045191544346</v>
          </cell>
          <cell r="KK248">
            <v>14.661045191544346</v>
          </cell>
        </row>
        <row r="249">
          <cell r="E249">
            <v>5715.6513391788303</v>
          </cell>
          <cell r="H249">
            <v>4787.6548379518599</v>
          </cell>
          <cell r="K249">
            <v>468.79981333340203</v>
          </cell>
          <cell r="N249">
            <v>252.78762350979301</v>
          </cell>
          <cell r="T249">
            <v>128.81454167989801</v>
          </cell>
          <cell r="X249">
            <v>70.847997923943893</v>
          </cell>
          <cell r="AD249">
            <v>22.745659301571152</v>
          </cell>
          <cell r="AE249">
            <v>434.38142026279598</v>
          </cell>
          <cell r="AI249">
            <v>0</v>
          </cell>
          <cell r="AM249">
            <v>280.094934280563</v>
          </cell>
          <cell r="AN249">
            <v>159.21916202227001</v>
          </cell>
          <cell r="AZ249">
            <v>1972.3598899333599</v>
          </cell>
          <cell r="BR249">
            <v>476.30427826490251</v>
          </cell>
          <cell r="BS249">
            <v>476.30427826490251</v>
          </cell>
          <cell r="BT249">
            <v>326.08849343966915</v>
          </cell>
          <cell r="BU249">
            <v>326.08849343966915</v>
          </cell>
          <cell r="BV249">
            <v>349.09222598994444</v>
          </cell>
          <cell r="BW249">
            <v>372.09595854021973</v>
          </cell>
          <cell r="BX249">
            <v>395.09969109049501</v>
          </cell>
          <cell r="BY249">
            <v>418.1034236407703</v>
          </cell>
          <cell r="BZ249">
            <v>441.10715619104559</v>
          </cell>
          <cell r="CA249">
            <v>464.11088874132105</v>
          </cell>
          <cell r="CB249">
            <v>464.11088874132105</v>
          </cell>
          <cell r="CC249">
            <v>464.11088874132105</v>
          </cell>
          <cell r="CP249">
            <v>398.97123649598831</v>
          </cell>
          <cell r="CQ249">
            <v>398.97123649598831</v>
          </cell>
          <cell r="CR249">
            <v>264.85108758930238</v>
          </cell>
          <cell r="CS249">
            <v>264.85108758930238</v>
          </cell>
          <cell r="CT249">
            <v>285.38996796490346</v>
          </cell>
          <cell r="CU249">
            <v>305.9288483405046</v>
          </cell>
          <cell r="CV249">
            <v>326.46772871610574</v>
          </cell>
          <cell r="CW249">
            <v>347.00660909170682</v>
          </cell>
          <cell r="CX249">
            <v>367.54548946730796</v>
          </cell>
          <cell r="CY249">
            <v>388.08436984290898</v>
          </cell>
          <cell r="CZ249">
            <v>388.08436984290898</v>
          </cell>
          <cell r="DA249">
            <v>388.08436984290898</v>
          </cell>
          <cell r="DN249">
            <v>39.066651111116833</v>
          </cell>
          <cell r="DO249">
            <v>39.066651111116833</v>
          </cell>
          <cell r="DP249">
            <v>32.519515992291161</v>
          </cell>
          <cell r="DQ249">
            <v>32.519515992291161</v>
          </cell>
          <cell r="DR249">
            <v>33.522130633749811</v>
          </cell>
          <cell r="DS249">
            <v>34.524745275208453</v>
          </cell>
          <cell r="DT249">
            <v>35.527359916667102</v>
          </cell>
          <cell r="DU249">
            <v>36.529974558125744</v>
          </cell>
          <cell r="DV249">
            <v>37.532589199584393</v>
          </cell>
          <cell r="DW249">
            <v>38.53520384104305</v>
          </cell>
          <cell r="DX249">
            <v>38.53520384104305</v>
          </cell>
          <cell r="DY249">
            <v>38.53520384104305</v>
          </cell>
          <cell r="EL249">
            <v>21.065635292482749</v>
          </cell>
          <cell r="EM249">
            <v>21.065635292482749</v>
          </cell>
          <cell r="EN249">
            <v>19.875290208886685</v>
          </cell>
          <cell r="EO249">
            <v>19.875290208886685</v>
          </cell>
          <cell r="EP249">
            <v>20.057577176780484</v>
          </cell>
          <cell r="EQ249">
            <v>20.239864144674282</v>
          </cell>
          <cell r="ER249">
            <v>20.422151112568081</v>
          </cell>
          <cell r="ES249">
            <v>20.604438080461879</v>
          </cell>
          <cell r="ET249">
            <v>20.786725048355677</v>
          </cell>
          <cell r="EU249">
            <v>20.969012016249476</v>
          </cell>
          <cell r="EV249">
            <v>20.969012016249476</v>
          </cell>
          <cell r="EW249">
            <v>20.969012016249476</v>
          </cell>
          <cell r="GT249">
            <v>8.4380133713316638</v>
          </cell>
          <cell r="GU249">
            <v>8.4380133713316638</v>
          </cell>
          <cell r="GV249">
            <v>-9.7922615628596752</v>
          </cell>
          <cell r="GW249">
            <v>-9.792261562859732</v>
          </cell>
          <cell r="GX249">
            <v>-6.648829119638286</v>
          </cell>
          <cell r="GY249">
            <v>-3.5053966764172309</v>
          </cell>
          <cell r="GZ249">
            <v>-0.36196423319589854</v>
          </cell>
          <cell r="HA249">
            <v>2.1864052591004079</v>
          </cell>
          <cell r="HB249">
            <v>4.657336690462289</v>
          </cell>
          <cell r="HC249">
            <v>7.1282681218244779</v>
          </cell>
          <cell r="HD249">
            <v>7.1282681218244326</v>
          </cell>
          <cell r="HE249">
            <v>7.1282681218244779</v>
          </cell>
          <cell r="HF249">
            <v>434.38142026279598</v>
          </cell>
          <cell r="HG249">
            <v>434.38142026279598</v>
          </cell>
          <cell r="HH249">
            <v>422.2127692760705</v>
          </cell>
          <cell r="HI249">
            <v>410.04411828934496</v>
          </cell>
          <cell r="HJ249">
            <v>399.73894918051911</v>
          </cell>
          <cell r="HK249">
            <v>391.29726194959261</v>
          </cell>
          <cell r="HL249">
            <v>384.71905659656574</v>
          </cell>
          <cell r="HM249">
            <v>380.00433312143838</v>
          </cell>
          <cell r="HN249">
            <v>377.15309152421048</v>
          </cell>
          <cell r="HO249">
            <v>376.16533180488216</v>
          </cell>
          <cell r="HP249">
            <v>375.17757208555378</v>
          </cell>
          <cell r="HQ249">
            <v>374.18981236622545</v>
          </cell>
          <cell r="ID249">
            <v>0</v>
          </cell>
          <cell r="IE249">
            <v>0</v>
          </cell>
          <cell r="IF249">
            <v>0</v>
          </cell>
          <cell r="IG249">
            <v>0</v>
          </cell>
          <cell r="IH249">
            <v>0</v>
          </cell>
          <cell r="II249">
            <v>0</v>
          </cell>
          <cell r="IJ249">
            <v>0</v>
          </cell>
          <cell r="IK249">
            <v>0</v>
          </cell>
          <cell r="IL249">
            <v>0</v>
          </cell>
          <cell r="IM249">
            <v>0</v>
          </cell>
          <cell r="IN249">
            <v>0</v>
          </cell>
          <cell r="IO249">
            <v>0</v>
          </cell>
          <cell r="IP249">
            <v>159.21916202227001</v>
          </cell>
          <cell r="IQ249">
            <v>159.21916202227001</v>
          </cell>
          <cell r="IR249">
            <v>409.74703892066634</v>
          </cell>
          <cell r="IS249">
            <v>397.93766442444024</v>
          </cell>
          <cell r="IT249">
            <v>387.93675295234505</v>
          </cell>
          <cell r="IU249">
            <v>379.74430450438058</v>
          </cell>
          <cell r="IV249">
            <v>373.36031908054701</v>
          </cell>
          <cell r="IW249">
            <v>368.78479668084429</v>
          </cell>
          <cell r="IX249">
            <v>366.01773730527231</v>
          </cell>
          <cell r="IY249">
            <v>365.05914095383122</v>
          </cell>
          <cell r="IZ249">
            <v>364.10054460239002</v>
          </cell>
          <cell r="JA249">
            <v>363.14194825094893</v>
          </cell>
          <cell r="JB249">
            <v>275.16225824052594</v>
          </cell>
          <cell r="JC249">
            <v>275.16225824052594</v>
          </cell>
          <cell r="JD249">
            <v>12.465730355404162</v>
          </cell>
          <cell r="JE249">
            <v>12.106453864904722</v>
          </cell>
          <cell r="JF249">
            <v>11.802196228174068</v>
          </cell>
          <cell r="JG249">
            <v>11.55295744521203</v>
          </cell>
          <cell r="JH249">
            <v>11.358737516018721</v>
          </cell>
          <cell r="JI249">
            <v>11.219536440594084</v>
          </cell>
          <cell r="JJ249">
            <v>11.135354218938176</v>
          </cell>
          <cell r="JK249">
            <v>11.10619085105094</v>
          </cell>
          <cell r="JL249">
            <v>11.077027483163761</v>
          </cell>
          <cell r="JM249">
            <v>11.047864115276525</v>
          </cell>
          <cell r="JN249">
            <v>0</v>
          </cell>
          <cell r="JO249">
            <v>0</v>
          </cell>
          <cell r="JP249">
            <v>-262.69652788512178</v>
          </cell>
          <cell r="JQ249">
            <v>-0.35927649049943966</v>
          </cell>
          <cell r="JR249">
            <v>-0.30425763673065376</v>
          </cell>
          <cell r="JS249">
            <v>-0.24923878296203839</v>
          </cell>
          <cell r="JT249">
            <v>-0.19421992919330933</v>
          </cell>
          <cell r="JU249">
            <v>-0.13920107542463711</v>
          </cell>
          <cell r="JV249">
            <v>-8.4182221655908052E-2</v>
          </cell>
          <cell r="JW249">
            <v>-2.9163367887235836E-2</v>
          </cell>
          <cell r="JX249">
            <v>-2.9163367887178993E-2</v>
          </cell>
          <cell r="JY249">
            <v>-2.9163367887235836E-2</v>
          </cell>
          <cell r="JZ249">
            <v>10.333484979795927</v>
          </cell>
          <cell r="KA249">
            <v>10.333484979795927</v>
          </cell>
          <cell r="KB249">
            <v>254.79973793072637</v>
          </cell>
          <cell r="KC249">
            <v>-7.5375134638960297</v>
          </cell>
          <cell r="KD249">
            <v>-4.4490998744433696</v>
          </cell>
          <cell r="KE249">
            <v>-1.3606862849909298</v>
          </cell>
          <cell r="KF249">
            <v>1.7277273044616734</v>
          </cell>
          <cell r="KG249">
            <v>4.2210779429893073</v>
          </cell>
          <cell r="KH249">
            <v>6.6369905205824598</v>
          </cell>
          <cell r="KI249">
            <v>9.0529030981759764</v>
          </cell>
          <cell r="KJ249">
            <v>9.0529030981758751</v>
          </cell>
          <cell r="KK249">
            <v>9.0529030981759764</v>
          </cell>
        </row>
        <row r="250">
          <cell r="E250">
            <v>3897.49257559738</v>
          </cell>
          <cell r="H250">
            <v>2120.76076126403</v>
          </cell>
          <cell r="K250">
            <v>235.89229889764999</v>
          </cell>
          <cell r="N250">
            <v>943.99321422754394</v>
          </cell>
          <cell r="T250">
            <v>1.7902972525962799</v>
          </cell>
          <cell r="X250">
            <v>0.98466348892795597</v>
          </cell>
          <cell r="AD250">
            <v>574.26888449616104</v>
          </cell>
          <cell r="AE250">
            <v>297.73158849156403</v>
          </cell>
          <cell r="AI250">
            <v>778.39435467105397</v>
          </cell>
          <cell r="AM250">
            <v>22.442305742761999</v>
          </cell>
          <cell r="AN250">
            <v>312.85345129774902</v>
          </cell>
          <cell r="AZ250">
            <v>1263.63530632538</v>
          </cell>
          <cell r="BR250">
            <v>324.79104796644833</v>
          </cell>
          <cell r="BS250">
            <v>324.79104796644833</v>
          </cell>
          <cell r="BT250">
            <v>291.46387765566885</v>
          </cell>
          <cell r="BU250">
            <v>291.46387765566885</v>
          </cell>
          <cell r="BV250">
            <v>298.01984510536198</v>
          </cell>
          <cell r="BW250">
            <v>304.57581255505511</v>
          </cell>
          <cell r="BX250">
            <v>311.13178000474824</v>
          </cell>
          <cell r="BY250">
            <v>317.68774745444136</v>
          </cell>
          <cell r="BZ250">
            <v>324.24371490413449</v>
          </cell>
          <cell r="CA250">
            <v>330.79968235382762</v>
          </cell>
          <cell r="CB250">
            <v>330.79968235382762</v>
          </cell>
          <cell r="CC250">
            <v>330.79968235382762</v>
          </cell>
          <cell r="CP250">
            <v>176.73006343866916</v>
          </cell>
          <cell r="CQ250">
            <v>176.73006343866916</v>
          </cell>
          <cell r="CR250">
            <v>162.01994683611304</v>
          </cell>
          <cell r="CS250">
            <v>162.01994683611304</v>
          </cell>
          <cell r="CT250">
            <v>164.91365322427151</v>
          </cell>
          <cell r="CU250">
            <v>167.80735961242999</v>
          </cell>
          <cell r="CV250">
            <v>170.70106600058847</v>
          </cell>
          <cell r="CW250">
            <v>173.59477238874695</v>
          </cell>
          <cell r="CX250">
            <v>176.48847877690545</v>
          </cell>
          <cell r="CY250">
            <v>179.38218516506396</v>
          </cell>
          <cell r="CZ250">
            <v>179.38218516506396</v>
          </cell>
          <cell r="DA250">
            <v>179.38218516506396</v>
          </cell>
          <cell r="DN250">
            <v>19.657691574804165</v>
          </cell>
          <cell r="DO250">
            <v>19.657691574804165</v>
          </cell>
          <cell r="DP250">
            <v>19.082484734750345</v>
          </cell>
          <cell r="DQ250">
            <v>19.082484734750345</v>
          </cell>
          <cell r="DR250">
            <v>19.195636775114657</v>
          </cell>
          <cell r="DS250">
            <v>19.308788815478973</v>
          </cell>
          <cell r="DT250">
            <v>19.421940855843285</v>
          </cell>
          <cell r="DU250">
            <v>19.535092896207598</v>
          </cell>
          <cell r="DV250">
            <v>19.64824493657191</v>
          </cell>
          <cell r="DW250">
            <v>19.761396976936226</v>
          </cell>
          <cell r="DX250">
            <v>19.761396976936226</v>
          </cell>
          <cell r="DY250">
            <v>19.761396976936226</v>
          </cell>
          <cell r="EL250">
            <v>78.666101185628662</v>
          </cell>
          <cell r="EM250">
            <v>78.666101185628662</v>
          </cell>
          <cell r="EN250">
            <v>77.84804271909853</v>
          </cell>
          <cell r="EO250">
            <v>77.84804271909853</v>
          </cell>
          <cell r="EP250">
            <v>78.008967412929579</v>
          </cell>
          <cell r="EQ250">
            <v>78.169892106760628</v>
          </cell>
          <cell r="ER250">
            <v>78.330816800591677</v>
          </cell>
          <cell r="ES250">
            <v>78.491741494422726</v>
          </cell>
          <cell r="ET250">
            <v>78.652666188253789</v>
          </cell>
          <cell r="EU250">
            <v>78.813590882084824</v>
          </cell>
          <cell r="EV250">
            <v>78.813590882084824</v>
          </cell>
          <cell r="EW250">
            <v>78.813590882084824</v>
          </cell>
          <cell r="GT250">
            <v>0.14919143771635665</v>
          </cell>
          <cell r="GU250">
            <v>0.14919143771635665</v>
          </cell>
          <cell r="GV250">
            <v>-19.139736258731983</v>
          </cell>
          <cell r="GW250">
            <v>-19.139736258731926</v>
          </cell>
          <cell r="GX250">
            <v>-15.345307240661452</v>
          </cell>
          <cell r="GY250">
            <v>-11.550878222590949</v>
          </cell>
          <cell r="GZ250">
            <v>-7.7564492045203766</v>
          </cell>
          <cell r="HA250">
            <v>-3.9620201864498599</v>
          </cell>
          <cell r="HB250">
            <v>-0.16759116837937152</v>
          </cell>
          <cell r="HC250">
            <v>3.626837849691003</v>
          </cell>
          <cell r="HD250">
            <v>3.6268378496911167</v>
          </cell>
          <cell r="HE250">
            <v>3.626837849691003</v>
          </cell>
          <cell r="HF250">
            <v>297.73158849156408</v>
          </cell>
          <cell r="HG250">
            <v>297.73158849156408</v>
          </cell>
          <cell r="HH250">
            <v>295.66644919675514</v>
          </cell>
          <cell r="HI250">
            <v>293.60130990194625</v>
          </cell>
          <cell r="HJ250">
            <v>291.94241529786854</v>
          </cell>
          <cell r="HK250">
            <v>290.68976538452205</v>
          </cell>
          <cell r="HL250">
            <v>289.84336016190684</v>
          </cell>
          <cell r="HM250">
            <v>289.40319963002287</v>
          </cell>
          <cell r="HN250">
            <v>289.36928378887012</v>
          </cell>
          <cell r="HO250">
            <v>289.74161263844849</v>
          </cell>
          <cell r="HP250">
            <v>290.11394148802697</v>
          </cell>
          <cell r="HQ250">
            <v>290.48627033760533</v>
          </cell>
          <cell r="ID250">
            <v>778.39435467105409</v>
          </cell>
          <cell r="IE250">
            <v>778.39435467105409</v>
          </cell>
          <cell r="IF250">
            <v>848.91219842341343</v>
          </cell>
          <cell r="IG250">
            <v>841.59060670866722</v>
          </cell>
          <cell r="IH250">
            <v>835.70928479523366</v>
          </cell>
          <cell r="II250">
            <v>831.26823268311273</v>
          </cell>
          <cell r="IJ250">
            <v>828.26745037230444</v>
          </cell>
          <cell r="IK250">
            <v>826.70693786280879</v>
          </cell>
          <cell r="IL250">
            <v>826.58669515462566</v>
          </cell>
          <cell r="IM250">
            <v>827.9067222477554</v>
          </cell>
          <cell r="IN250">
            <v>829.22674934088514</v>
          </cell>
          <cell r="IO250">
            <v>830.54677643401476</v>
          </cell>
          <cell r="IP250">
            <v>312.85345129774907</v>
          </cell>
          <cell r="IQ250">
            <v>312.85345129774907</v>
          </cell>
          <cell r="IR250">
            <v>426.08345837889505</v>
          </cell>
          <cell r="IS250">
            <v>423.10739634968331</v>
          </cell>
          <cell r="IT250">
            <v>420.71677153610784</v>
          </cell>
          <cell r="IU250">
            <v>418.91158393816869</v>
          </cell>
          <cell r="IV250">
            <v>417.69183355586586</v>
          </cell>
          <cell r="IW250">
            <v>417.05752038919945</v>
          </cell>
          <cell r="IX250">
            <v>417.00864443816931</v>
          </cell>
          <cell r="IY250">
            <v>417.54520570277532</v>
          </cell>
          <cell r="IZ250">
            <v>418.08176696738155</v>
          </cell>
          <cell r="JA250">
            <v>418.61832823198756</v>
          </cell>
          <cell r="JB250">
            <v>763.27249186486904</v>
          </cell>
          <cell r="JC250">
            <v>763.27249186486904</v>
          </cell>
          <cell r="JD250">
            <v>718.49518924127347</v>
          </cell>
          <cell r="JE250">
            <v>712.08452026093028</v>
          </cell>
          <cell r="JF250">
            <v>706.93492855699424</v>
          </cell>
          <cell r="JG250">
            <v>703.04641412946626</v>
          </cell>
          <cell r="JH250">
            <v>700.41897697834554</v>
          </cell>
          <cell r="JI250">
            <v>699.0526171036322</v>
          </cell>
          <cell r="JJ250">
            <v>698.94733450532635</v>
          </cell>
          <cell r="JK250">
            <v>700.10312918342856</v>
          </cell>
          <cell r="JL250">
            <v>701.25892386153055</v>
          </cell>
          <cell r="JM250">
            <v>702.41471853963253</v>
          </cell>
          <cell r="JN250">
            <v>0</v>
          </cell>
          <cell r="JO250">
            <v>0</v>
          </cell>
          <cell r="JP250">
            <v>-44.777302623595574</v>
          </cell>
          <cell r="JQ250">
            <v>-6.4106689803431891</v>
          </cell>
          <cell r="JR250">
            <v>-5.1495917039360393</v>
          </cell>
          <cell r="JS250">
            <v>-3.8885144275279799</v>
          </cell>
          <cell r="JT250">
            <v>-2.6274371511207164</v>
          </cell>
          <cell r="JU250">
            <v>-1.3663598747133392</v>
          </cell>
          <cell r="JV250">
            <v>-0.1052825983058483</v>
          </cell>
          <cell r="JW250">
            <v>1.155794678102211</v>
          </cell>
          <cell r="JX250">
            <v>1.1557946781019837</v>
          </cell>
          <cell r="JY250">
            <v>1.1557946781019837</v>
          </cell>
          <cell r="JZ250">
            <v>48.004931812396443</v>
          </cell>
          <cell r="KA250">
            <v>48.004931812396443</v>
          </cell>
          <cell r="KB250">
            <v>73.493306739543684</v>
          </cell>
          <cell r="KC250">
            <v>35.126673096291356</v>
          </cell>
          <cell r="KD250">
            <v>37.66002483795468</v>
          </cell>
          <cell r="KE250">
            <v>40.193376579617123</v>
          </cell>
          <cell r="KF250">
            <v>42.726728321280426</v>
          </cell>
          <cell r="KG250">
            <v>45.260080062943565</v>
          </cell>
          <cell r="KH250">
            <v>47.793431804606563</v>
          </cell>
          <cell r="KI250">
            <v>50.326783546268878</v>
          </cell>
          <cell r="KJ250">
            <v>50.326783546269219</v>
          </cell>
          <cell r="KK250">
            <v>50.326783546269105</v>
          </cell>
        </row>
        <row r="251">
          <cell r="E251">
            <v>3099.29999716047</v>
          </cell>
          <cell r="H251">
            <v>2048.4911577994499</v>
          </cell>
          <cell r="K251">
            <v>363.69494859040401</v>
          </cell>
          <cell r="N251">
            <v>320.181060519906</v>
          </cell>
          <cell r="T251">
            <v>75.303013714117498</v>
          </cell>
          <cell r="X251">
            <v>41.416657542764597</v>
          </cell>
          <cell r="AD251">
            <v>90.720598587661314</v>
          </cell>
          <cell r="AE251">
            <v>287.41118520512902</v>
          </cell>
          <cell r="AI251">
            <v>940.29200409901</v>
          </cell>
          <cell r="AM251">
            <v>30.590079879706899</v>
          </cell>
          <cell r="AN251">
            <v>780.14132763086195</v>
          </cell>
          <cell r="AZ251">
            <v>1584.5914239138499</v>
          </cell>
          <cell r="BR251">
            <v>258.27499976337248</v>
          </cell>
          <cell r="BS251">
            <v>258.27499976337248</v>
          </cell>
          <cell r="BT251">
            <v>284.10249973970974</v>
          </cell>
          <cell r="BU251">
            <v>284.10249973970974</v>
          </cell>
          <cell r="BV251">
            <v>279.79791641032023</v>
          </cell>
          <cell r="BW251">
            <v>275.49333308093071</v>
          </cell>
          <cell r="BX251">
            <v>271.1887497515412</v>
          </cell>
          <cell r="BY251">
            <v>266.88416642215162</v>
          </cell>
          <cell r="BZ251">
            <v>262.57958309276211</v>
          </cell>
          <cell r="CA251">
            <v>258.27499976337248</v>
          </cell>
          <cell r="CB251">
            <v>258.27499976337248</v>
          </cell>
          <cell r="CC251">
            <v>258.27499976337248</v>
          </cell>
          <cell r="CP251">
            <v>170.70759648328749</v>
          </cell>
          <cell r="CQ251">
            <v>170.70759648328749</v>
          </cell>
          <cell r="CR251">
            <v>184.36420420195051</v>
          </cell>
          <cell r="CS251">
            <v>184.36420420195051</v>
          </cell>
          <cell r="CT251">
            <v>182.08810291550665</v>
          </cell>
          <cell r="CU251">
            <v>179.81200162906279</v>
          </cell>
          <cell r="CV251">
            <v>177.53590034261896</v>
          </cell>
          <cell r="CW251">
            <v>175.2597990561751</v>
          </cell>
          <cell r="CX251">
            <v>172.98369776973126</v>
          </cell>
          <cell r="CY251">
            <v>170.70759648328749</v>
          </cell>
          <cell r="CZ251">
            <v>170.70759648328749</v>
          </cell>
          <cell r="DA251">
            <v>170.70759648328749</v>
          </cell>
          <cell r="DN251">
            <v>30.307912382533665</v>
          </cell>
          <cell r="DO251">
            <v>30.307912382533665</v>
          </cell>
          <cell r="DP251">
            <v>0</v>
          </cell>
          <cell r="DQ251">
            <v>0</v>
          </cell>
          <cell r="DR251">
            <v>2.0205274921688861</v>
          </cell>
          <cell r="DS251">
            <v>7.6780044702418424</v>
          </cell>
          <cell r="DT251">
            <v>13.335481448314798</v>
          </cell>
          <cell r="DU251">
            <v>18.992958426387755</v>
          </cell>
          <cell r="DV251">
            <v>24.650435404460712</v>
          </cell>
          <cell r="DW251">
            <v>30.307912382533665</v>
          </cell>
          <cell r="DX251">
            <v>30.307912382533665</v>
          </cell>
          <cell r="DY251">
            <v>30.307912382533665</v>
          </cell>
          <cell r="EL251">
            <v>26.681755043325499</v>
          </cell>
          <cell r="EM251">
            <v>26.681755043325499</v>
          </cell>
          <cell r="EN251">
            <v>15.483884887305637</v>
          </cell>
          <cell r="EO251">
            <v>15.483884887305637</v>
          </cell>
          <cell r="EP251">
            <v>17.350196579975613</v>
          </cell>
          <cell r="EQ251">
            <v>19.216508272645591</v>
          </cell>
          <cell r="ER251">
            <v>21.082819965315569</v>
          </cell>
          <cell r="ES251">
            <v>22.949131657985543</v>
          </cell>
          <cell r="ET251">
            <v>24.815443350655521</v>
          </cell>
          <cell r="EU251">
            <v>26.681755043325499</v>
          </cell>
          <cell r="EV251">
            <v>26.681755043325499</v>
          </cell>
          <cell r="EW251">
            <v>26.681755043325499</v>
          </cell>
          <cell r="GT251">
            <v>3.4513881285637185</v>
          </cell>
          <cell r="GU251">
            <v>3.4513881285637185</v>
          </cell>
          <cell r="GV251">
            <v>34.02740027890782</v>
          </cell>
          <cell r="GW251">
            <v>34.02740027890782</v>
          </cell>
          <cell r="GX251">
            <v>30.598333434889827</v>
          </cell>
          <cell r="GY251">
            <v>25.168944373624669</v>
          </cell>
          <cell r="GZ251">
            <v>19.739555312359425</v>
          </cell>
          <cell r="HA251">
            <v>14.310166251094257</v>
          </cell>
          <cell r="HB251">
            <v>8.88077718982899</v>
          </cell>
          <cell r="HC251">
            <v>3.4513881285637185</v>
          </cell>
          <cell r="HD251">
            <v>3.4513881285637185</v>
          </cell>
          <cell r="HE251">
            <v>3.4513881285637185</v>
          </cell>
          <cell r="HF251">
            <v>287.41118520512902</v>
          </cell>
          <cell r="HG251">
            <v>287.41118520512902</v>
          </cell>
          <cell r="HH251">
            <v>289.32725977316323</v>
          </cell>
          <cell r="HI251">
            <v>291.24333434119745</v>
          </cell>
          <cell r="HJ251">
            <v>292.84006314789258</v>
          </cell>
          <cell r="HK251">
            <v>294.11744619324872</v>
          </cell>
          <cell r="HL251">
            <v>295.07548347726578</v>
          </cell>
          <cell r="HM251">
            <v>295.71417499994391</v>
          </cell>
          <cell r="HN251">
            <v>296.03352076128289</v>
          </cell>
          <cell r="HO251">
            <v>296.03352076128289</v>
          </cell>
          <cell r="HP251">
            <v>296.03352076128289</v>
          </cell>
          <cell r="HQ251">
            <v>296.03352076128289</v>
          </cell>
          <cell r="ID251">
            <v>940.29200409900989</v>
          </cell>
          <cell r="IE251">
            <v>940.29200409900989</v>
          </cell>
          <cell r="IF251">
            <v>1042.9405478798185</v>
          </cell>
          <cell r="IG251">
            <v>1051.5598912507262</v>
          </cell>
          <cell r="IH251">
            <v>1058.7426773931493</v>
          </cell>
          <cell r="II251">
            <v>1064.488906307088</v>
          </cell>
          <cell r="IJ251">
            <v>1068.7985779925416</v>
          </cell>
          <cell r="IK251">
            <v>1071.6716924495111</v>
          </cell>
          <cell r="IL251">
            <v>1073.1082496779957</v>
          </cell>
          <cell r="IM251">
            <v>1073.1082496779954</v>
          </cell>
          <cell r="IN251">
            <v>1073.1082496779954</v>
          </cell>
          <cell r="IO251">
            <v>1073.1082496779952</v>
          </cell>
          <cell r="IP251">
            <v>780.14132763086207</v>
          </cell>
          <cell r="IQ251">
            <v>780.14132763086207</v>
          </cell>
          <cell r="IR251">
            <v>898.33666792564929</v>
          </cell>
          <cell r="IS251">
            <v>904.28591738211071</v>
          </cell>
          <cell r="IT251">
            <v>909.2436252624949</v>
          </cell>
          <cell r="IU251">
            <v>913.20979156680244</v>
          </cell>
          <cell r="IV251">
            <v>916.18441629503309</v>
          </cell>
          <cell r="IW251">
            <v>918.16749944718686</v>
          </cell>
          <cell r="IX251">
            <v>919.15904102326385</v>
          </cell>
          <cell r="IY251">
            <v>919.15904102326351</v>
          </cell>
          <cell r="IZ251">
            <v>919.15904102326351</v>
          </cell>
          <cell r="JA251">
            <v>919.15904102326351</v>
          </cell>
          <cell r="JB251">
            <v>447.56186167327689</v>
          </cell>
          <cell r="JC251">
            <v>447.56186167327689</v>
          </cell>
          <cell r="JD251">
            <v>433.93113972733238</v>
          </cell>
          <cell r="JE251">
            <v>438.51730820981288</v>
          </cell>
          <cell r="JF251">
            <v>442.33911527854696</v>
          </cell>
          <cell r="JG251">
            <v>445.39656093353426</v>
          </cell>
          <cell r="JH251">
            <v>447.68964517477434</v>
          </cell>
          <cell r="JI251">
            <v>449.21836800226811</v>
          </cell>
          <cell r="JJ251">
            <v>449.98272941601476</v>
          </cell>
          <cell r="JK251">
            <v>449.98272941601488</v>
          </cell>
          <cell r="JL251">
            <v>449.98272941601488</v>
          </cell>
          <cell r="JM251">
            <v>449.98272941601465</v>
          </cell>
          <cell r="JN251">
            <v>0</v>
          </cell>
          <cell r="JO251">
            <v>0</v>
          </cell>
          <cell r="JP251">
            <v>-13.630721945944515</v>
          </cell>
          <cell r="JQ251">
            <v>4.5861684824805025</v>
          </cell>
          <cell r="JR251">
            <v>3.8218070687340742</v>
          </cell>
          <cell r="JS251">
            <v>3.0574456549873048</v>
          </cell>
          <cell r="JT251">
            <v>2.2930842412400807</v>
          </cell>
          <cell r="JU251">
            <v>1.5287228274937661</v>
          </cell>
          <cell r="JV251">
            <v>0.76436141374665567</v>
          </cell>
          <cell r="JW251">
            <v>0</v>
          </cell>
          <cell r="JX251">
            <v>0</v>
          </cell>
          <cell r="JY251">
            <v>0</v>
          </cell>
          <cell r="JZ251">
            <v>11.011438010868828</v>
          </cell>
          <cell r="KA251">
            <v>11.011438010868828</v>
          </cell>
          <cell r="KB251">
            <v>55.218172107157443</v>
          </cell>
          <cell r="KC251">
            <v>37.001281678732425</v>
          </cell>
          <cell r="KD251">
            <v>34.336576248460865</v>
          </cell>
          <cell r="KE251">
            <v>29.671548600942472</v>
          </cell>
          <cell r="KF251">
            <v>25.006520953424452</v>
          </cell>
          <cell r="KG251">
            <v>20.341493305905601</v>
          </cell>
          <cell r="KH251">
            <v>15.676465658387443</v>
          </cell>
          <cell r="KI251">
            <v>11.011438010868828</v>
          </cell>
          <cell r="KJ251">
            <v>11.011438010868828</v>
          </cell>
          <cell r="KK251">
            <v>11.011438010868828</v>
          </cell>
        </row>
        <row r="252">
          <cell r="E252">
            <v>3083.8978532298702</v>
          </cell>
          <cell r="H252">
            <v>1693.2385564787701</v>
          </cell>
          <cell r="K252">
            <v>378.83721227210401</v>
          </cell>
          <cell r="N252">
            <v>715.99958691765096</v>
          </cell>
          <cell r="T252">
            <v>35.771549483114597</v>
          </cell>
          <cell r="X252">
            <v>19.674352215713</v>
          </cell>
          <cell r="AD252">
            <v>44.018711260386539</v>
          </cell>
          <cell r="AE252">
            <v>503.88069570327099</v>
          </cell>
          <cell r="AI252">
            <v>857.00157057659101</v>
          </cell>
          <cell r="AM252">
            <v>47.023185023090903</v>
          </cell>
          <cell r="AN252">
            <v>876.63251400563104</v>
          </cell>
          <cell r="AZ252">
            <v>1555.38090553295</v>
          </cell>
          <cell r="BR252">
            <v>256.99148776915581</v>
          </cell>
          <cell r="BS252">
            <v>256.99148776915581</v>
          </cell>
          <cell r="BT252">
            <v>24.853932328252487</v>
          </cell>
          <cell r="BU252">
            <v>24.853932328252487</v>
          </cell>
          <cell r="BV252">
            <v>24.853932328252487</v>
          </cell>
          <cell r="BW252">
            <v>61.556124062988232</v>
          </cell>
          <cell r="BX252">
            <v>98.258315797723981</v>
          </cell>
          <cell r="BY252">
            <v>134.96050753245973</v>
          </cell>
          <cell r="BZ252">
            <v>171.66269926719548</v>
          </cell>
          <cell r="CA252">
            <v>208.36489100193123</v>
          </cell>
          <cell r="CB252">
            <v>245.06708273666698</v>
          </cell>
          <cell r="CC252">
            <v>245.06708273666698</v>
          </cell>
          <cell r="CP252">
            <v>141.1032130398975</v>
          </cell>
          <cell r="CQ252">
            <v>141.1032130398975</v>
          </cell>
          <cell r="CR252">
            <v>7.0551606519948749</v>
          </cell>
          <cell r="CS252">
            <v>7.0551606519948749</v>
          </cell>
          <cell r="CT252">
            <v>7.0551606519948749</v>
          </cell>
          <cell r="CU252">
            <v>28.037472124712163</v>
          </cell>
          <cell r="CV252">
            <v>49.019783597429445</v>
          </cell>
          <cell r="CW252">
            <v>70.002095070146737</v>
          </cell>
          <cell r="CX252">
            <v>90.984406542864022</v>
          </cell>
          <cell r="CY252">
            <v>111.96671801558132</v>
          </cell>
          <cell r="CZ252">
            <v>132.94902948829858</v>
          </cell>
          <cell r="DA252">
            <v>132.94902948829858</v>
          </cell>
          <cell r="DN252">
            <v>31.569767689342001</v>
          </cell>
          <cell r="DO252">
            <v>31.569767689342001</v>
          </cell>
          <cell r="DP252">
            <v>13.317405391513995</v>
          </cell>
          <cell r="DQ252">
            <v>13.317405391513995</v>
          </cell>
          <cell r="DR252">
            <v>13.317405391513995</v>
          </cell>
          <cell r="DS252">
            <v>16.203201700492905</v>
          </cell>
          <cell r="DT252">
            <v>19.088998009471812</v>
          </cell>
          <cell r="DU252">
            <v>21.974794318450723</v>
          </cell>
          <cell r="DV252">
            <v>24.86059062742963</v>
          </cell>
          <cell r="DW252">
            <v>27.746386936408541</v>
          </cell>
          <cell r="DX252">
            <v>30.632183245387445</v>
          </cell>
          <cell r="DY252">
            <v>30.632183245387445</v>
          </cell>
          <cell r="EL252">
            <v>59.666632243137578</v>
          </cell>
          <cell r="EM252">
            <v>59.666632243137578</v>
          </cell>
          <cell r="EN252">
            <v>42.244829191933398</v>
          </cell>
          <cell r="EO252">
            <v>42.244829191933398</v>
          </cell>
          <cell r="EP252">
            <v>42.244829191933398</v>
          </cell>
          <cell r="EQ252">
            <v>44.999309632358646</v>
          </cell>
          <cell r="ER252">
            <v>47.753790072783893</v>
          </cell>
          <cell r="ES252">
            <v>50.508270513209141</v>
          </cell>
          <cell r="ET252">
            <v>53.262750953634388</v>
          </cell>
          <cell r="EU252">
            <v>56.017231394059635</v>
          </cell>
          <cell r="EV252">
            <v>58.77171183448489</v>
          </cell>
          <cell r="EW252">
            <v>58.77171183448489</v>
          </cell>
          <cell r="GT252">
            <v>2.9809624569262163</v>
          </cell>
          <cell r="GU252">
            <v>2.9809624569262163</v>
          </cell>
          <cell r="GV252">
            <v>-99.324930323551271</v>
          </cell>
          <cell r="GW252">
            <v>-99.324930323551214</v>
          </cell>
          <cell r="GX252">
            <v>-99.324930323551385</v>
          </cell>
          <cell r="GY252">
            <v>-83.001326718993568</v>
          </cell>
          <cell r="GZ252">
            <v>-66.677723114435793</v>
          </cell>
          <cell r="HA252">
            <v>-50.354119509878203</v>
          </cell>
          <cell r="HB252">
            <v>-34.030515905320492</v>
          </cell>
          <cell r="HC252">
            <v>-17.706912300762848</v>
          </cell>
          <cell r="HD252">
            <v>-1.3833086962051602</v>
          </cell>
          <cell r="HE252">
            <v>-1.3833086962051602</v>
          </cell>
          <cell r="HF252">
            <v>503.88069570327099</v>
          </cell>
          <cell r="HG252">
            <v>503.88069570327099</v>
          </cell>
          <cell r="HH252">
            <v>463.99014062676201</v>
          </cell>
          <cell r="HI252">
            <v>424.0995855502531</v>
          </cell>
          <cell r="HJ252">
            <v>384.20903047374401</v>
          </cell>
          <cell r="HK252">
            <v>350.56247548917844</v>
          </cell>
          <cell r="HL252">
            <v>323.15992059655633</v>
          </cell>
          <cell r="HM252">
            <v>302.00136579587752</v>
          </cell>
          <cell r="HN252">
            <v>287.08681108714211</v>
          </cell>
          <cell r="HO252">
            <v>278.41625647035005</v>
          </cell>
          <cell r="HP252">
            <v>275.98970194550134</v>
          </cell>
          <cell r="HQ252">
            <v>273.56314742065263</v>
          </cell>
          <cell r="ID252">
            <v>857.00157057659089</v>
          </cell>
          <cell r="IE252">
            <v>857.00157057659089</v>
          </cell>
          <cell r="IF252">
            <v>871.74072795855204</v>
          </cell>
          <cell r="IG252">
            <v>800.77972828285374</v>
          </cell>
          <cell r="IH252">
            <v>729.81872860715555</v>
          </cell>
          <cell r="II252">
            <v>670.07704331959837</v>
          </cell>
          <cell r="IJ252">
            <v>621.5546724201821</v>
          </cell>
          <cell r="IK252">
            <v>584.25161590890684</v>
          </cell>
          <cell r="IL252">
            <v>558.16787378577249</v>
          </cell>
          <cell r="IM252">
            <v>543.30344605077914</v>
          </cell>
          <cell r="IN252">
            <v>539.6583327039267</v>
          </cell>
          <cell r="IO252">
            <v>536.01321935707426</v>
          </cell>
          <cell r="IP252">
            <v>876.63251400563115</v>
          </cell>
          <cell r="IQ252">
            <v>876.63251400563115</v>
          </cell>
          <cell r="IR252">
            <v>892.66753609475347</v>
          </cell>
          <cell r="IS252">
            <v>815.92236330832657</v>
          </cell>
          <cell r="IT252">
            <v>739.17719052189977</v>
          </cell>
          <cell r="IU252">
            <v>674.44480785623136</v>
          </cell>
          <cell r="IV252">
            <v>621.72521531132179</v>
          </cell>
          <cell r="IW252">
            <v>581.01841288717048</v>
          </cell>
          <cell r="IX252">
            <v>552.32440058377767</v>
          </cell>
          <cell r="IY252">
            <v>535.64317840114336</v>
          </cell>
          <cell r="IZ252">
            <v>530.97474633926754</v>
          </cell>
          <cell r="JA252">
            <v>526.30631427739172</v>
          </cell>
          <cell r="JB252">
            <v>484.24975227423067</v>
          </cell>
          <cell r="JC252">
            <v>484.24975227423067</v>
          </cell>
          <cell r="JD252">
            <v>443.06333249056058</v>
          </cell>
          <cell r="JE252">
            <v>408.95695052478027</v>
          </cell>
          <cell r="JF252">
            <v>374.85056855899984</v>
          </cell>
          <cell r="JG252">
            <v>346.19471095254539</v>
          </cell>
          <cell r="JH252">
            <v>322.9893777054167</v>
          </cell>
          <cell r="JI252">
            <v>305.23456881761388</v>
          </cell>
          <cell r="JJ252">
            <v>292.93028428913692</v>
          </cell>
          <cell r="JK252">
            <v>286.07652411998583</v>
          </cell>
          <cell r="JL252">
            <v>284.6732883101605</v>
          </cell>
          <cell r="JM252">
            <v>283.27005250033517</v>
          </cell>
          <cell r="JN252">
            <v>0</v>
          </cell>
          <cell r="JO252">
            <v>0</v>
          </cell>
          <cell r="JP252">
            <v>-41.18641978367009</v>
          </cell>
          <cell r="JQ252">
            <v>-34.106381965780315</v>
          </cell>
          <cell r="JR252">
            <v>-34.106381965780429</v>
          </cell>
          <cell r="JS252">
            <v>-28.655857606454447</v>
          </cell>
          <cell r="JT252">
            <v>-23.205333247128692</v>
          </cell>
          <cell r="JU252">
            <v>-17.754808887802824</v>
          </cell>
          <cell r="JV252">
            <v>-12.304284528476956</v>
          </cell>
          <cell r="JW252">
            <v>-6.8537601691510872</v>
          </cell>
          <cell r="JX252">
            <v>-1.4032358098253326</v>
          </cell>
          <cell r="JY252">
            <v>-1.4032358098253326</v>
          </cell>
          <cell r="JZ252">
            <v>6.6491883952917608</v>
          </cell>
          <cell r="KA252">
            <v>6.6491883952917608</v>
          </cell>
          <cell r="KB252">
            <v>-54.47028460151563</v>
          </cell>
          <cell r="KC252">
            <v>-61.550322419405347</v>
          </cell>
          <cell r="KD252">
            <v>-61.550322419405404</v>
          </cell>
          <cell r="KE252">
            <v>-50.677243174173583</v>
          </cell>
          <cell r="KF252">
            <v>-39.804163928941556</v>
          </cell>
          <cell r="KG252">
            <v>-28.931084683709834</v>
          </cell>
          <cell r="KH252">
            <v>-18.058005438477991</v>
          </cell>
          <cell r="KI252">
            <v>-7.1849261932462163</v>
          </cell>
          <cell r="KJ252">
            <v>3.6881530519857173</v>
          </cell>
          <cell r="KK252">
            <v>3.6881530519857173</v>
          </cell>
        </row>
        <row r="253">
          <cell r="E253">
            <v>13943.378562899799</v>
          </cell>
          <cell r="H253">
            <v>5788.6644475511102</v>
          </cell>
          <cell r="K253">
            <v>2334.1996721225</v>
          </cell>
          <cell r="N253">
            <v>3734.8944892714799</v>
          </cell>
          <cell r="T253">
            <v>1603.77212447442</v>
          </cell>
          <cell r="X253">
            <v>882.07466846092802</v>
          </cell>
          <cell r="AD253">
            <v>423.5137732482799</v>
          </cell>
          <cell r="AE253">
            <v>1159.2270233792599</v>
          </cell>
          <cell r="AI253">
            <v>3398.9632051462299</v>
          </cell>
          <cell r="AM253">
            <v>2253.52109299739</v>
          </cell>
          <cell r="AN253">
            <v>2515.4877689016198</v>
          </cell>
          <cell r="AZ253">
            <v>7678.8622177328698</v>
          </cell>
          <cell r="BR253">
            <v>1161.9482135749831</v>
          </cell>
          <cell r="BS253">
            <v>1161.9482135749831</v>
          </cell>
          <cell r="BT253">
            <v>395.47552975809839</v>
          </cell>
          <cell r="BU253">
            <v>395.47552975809839</v>
          </cell>
          <cell r="BV253">
            <v>509.43252492648935</v>
          </cell>
          <cell r="BW253">
            <v>623.38952009488037</v>
          </cell>
          <cell r="BX253">
            <v>737.34651526327127</v>
          </cell>
          <cell r="BY253">
            <v>851.30351043166229</v>
          </cell>
          <cell r="BZ253">
            <v>965.26050560005319</v>
          </cell>
          <cell r="CA253">
            <v>1079.2175007684443</v>
          </cell>
          <cell r="CB253">
            <v>1079.2175007684443</v>
          </cell>
          <cell r="CC253">
            <v>1079.2175007684443</v>
          </cell>
          <cell r="CP253">
            <v>482.3887039625925</v>
          </cell>
          <cell r="CQ253">
            <v>482.3887039625925</v>
          </cell>
          <cell r="CR253">
            <v>106.70789203431528</v>
          </cell>
          <cell r="CS253">
            <v>106.70789203431528</v>
          </cell>
          <cell r="CT253">
            <v>162.56305474745355</v>
          </cell>
          <cell r="CU253">
            <v>218.41821746059185</v>
          </cell>
          <cell r="CV253">
            <v>274.27338017373012</v>
          </cell>
          <cell r="CW253">
            <v>330.12854288686844</v>
          </cell>
          <cell r="CX253">
            <v>385.98370560000672</v>
          </cell>
          <cell r="CY253">
            <v>441.83886831314493</v>
          </cell>
          <cell r="CZ253">
            <v>441.83886831314493</v>
          </cell>
          <cell r="DA253">
            <v>441.83886831314493</v>
          </cell>
          <cell r="DN253">
            <v>194.51663934354167</v>
          </cell>
          <cell r="DO253">
            <v>194.51663934354167</v>
          </cell>
          <cell r="DP253">
            <v>96.071525044995425</v>
          </cell>
          <cell r="DQ253">
            <v>96.071525044995425</v>
          </cell>
          <cell r="DR253">
            <v>110.70806676570638</v>
          </cell>
          <cell r="DS253">
            <v>125.34460848641731</v>
          </cell>
          <cell r="DT253">
            <v>139.98115020712828</v>
          </cell>
          <cell r="DU253">
            <v>154.61769192783922</v>
          </cell>
          <cell r="DV253">
            <v>169.25423364855016</v>
          </cell>
          <cell r="DW253">
            <v>183.89077536926118</v>
          </cell>
          <cell r="DX253">
            <v>183.89077536926118</v>
          </cell>
          <cell r="DY253">
            <v>183.89077536926118</v>
          </cell>
          <cell r="EL253">
            <v>311.24120743928995</v>
          </cell>
          <cell r="EM253">
            <v>311.24120743928995</v>
          </cell>
          <cell r="EN253">
            <v>257.9049042585055</v>
          </cell>
          <cell r="EO253">
            <v>257.9049042585055</v>
          </cell>
          <cell r="EP253">
            <v>265.83479526728223</v>
          </cell>
          <cell r="EQ253">
            <v>273.76468627605897</v>
          </cell>
          <cell r="ER253">
            <v>281.69457728483576</v>
          </cell>
          <cell r="ES253">
            <v>289.62446829361249</v>
          </cell>
          <cell r="ET253">
            <v>297.55435930238929</v>
          </cell>
          <cell r="EU253">
            <v>305.48425031116597</v>
          </cell>
          <cell r="EV253">
            <v>305.48425031116597</v>
          </cell>
          <cell r="EW253">
            <v>305.48425031116597</v>
          </cell>
          <cell r="GT253">
            <v>133.34741143723781</v>
          </cell>
          <cell r="GU253">
            <v>133.34741143723781</v>
          </cell>
          <cell r="GV253">
            <v>-180.59590813733325</v>
          </cell>
          <cell r="GW253">
            <v>-180.59590813733348</v>
          </cell>
          <cell r="GX253">
            <v>-133.8750588836192</v>
          </cell>
          <cell r="GY253">
            <v>-87.154209629905722</v>
          </cell>
          <cell r="GZ253">
            <v>-40.433360376191729</v>
          </cell>
          <cell r="HA253">
            <v>6.2733628060742941</v>
          </cell>
          <cell r="HB253">
            <v>52.889244549302674</v>
          </cell>
          <cell r="HC253">
            <v>99.505126292531401</v>
          </cell>
          <cell r="HD253">
            <v>99.505126292531514</v>
          </cell>
          <cell r="HE253">
            <v>99.50512629253106</v>
          </cell>
          <cell r="HF253">
            <v>1159.2270233792599</v>
          </cell>
          <cell r="HG253">
            <v>1159.2270233792599</v>
          </cell>
          <cell r="HH253">
            <v>1083.9938926116686</v>
          </cell>
          <cell r="HI253">
            <v>1008.760761844077</v>
          </cell>
          <cell r="HJ253">
            <v>944.71308060443471</v>
          </cell>
          <cell r="HK253">
            <v>891.85084889274083</v>
          </cell>
          <cell r="HL253">
            <v>850.17406670899607</v>
          </cell>
          <cell r="HM253">
            <v>819.68273405320053</v>
          </cell>
          <cell r="HN253">
            <v>800.37685092535389</v>
          </cell>
          <cell r="HO253">
            <v>792.25641732545625</v>
          </cell>
          <cell r="HP253">
            <v>784.13598372555873</v>
          </cell>
          <cell r="HQ253">
            <v>776.01555012566075</v>
          </cell>
          <cell r="ID253">
            <v>3398.9632051462281</v>
          </cell>
          <cell r="IE253">
            <v>3398.9632051462281</v>
          </cell>
          <cell r="IF253">
            <v>3533.3330327724871</v>
          </cell>
          <cell r="IG253">
            <v>3327.8065398841227</v>
          </cell>
          <cell r="IH253">
            <v>3152.8371458351103</v>
          </cell>
          <cell r="II253">
            <v>3008.4248506254498</v>
          </cell>
          <cell r="IJ253">
            <v>2894.5696542551404</v>
          </cell>
          <cell r="IK253">
            <v>2811.2715567241826</v>
          </cell>
          <cell r="IL253">
            <v>2758.5305580325767</v>
          </cell>
          <cell r="IM253">
            <v>2736.3466581803223</v>
          </cell>
          <cell r="IN253">
            <v>2714.1627583280674</v>
          </cell>
          <cell r="IO253">
            <v>2691.978858475813</v>
          </cell>
          <cell r="IP253">
            <v>2515.4877689016198</v>
          </cell>
          <cell r="IQ253">
            <v>2515.4877689016198</v>
          </cell>
          <cell r="IR253">
            <v>2648.8359813444799</v>
          </cell>
          <cell r="IS253">
            <v>2464.9971007708409</v>
          </cell>
          <cell r="IT253">
            <v>2308.4908660534993</v>
          </cell>
          <cell r="IU253">
            <v>2179.3172771924537</v>
          </cell>
          <cell r="IV253">
            <v>2077.476334187706</v>
          </cell>
          <cell r="IW253">
            <v>2002.9680370392562</v>
          </cell>
          <cell r="IX253">
            <v>1955.7923857471035</v>
          </cell>
          <cell r="IY253">
            <v>1935.9493803112478</v>
          </cell>
          <cell r="IZ253">
            <v>1916.1063748753922</v>
          </cell>
          <cell r="JA253">
            <v>1896.2633694395358</v>
          </cell>
          <cell r="JB253">
            <v>2042.7024596238684</v>
          </cell>
          <cell r="JC253">
            <v>2042.7024596238684</v>
          </cell>
          <cell r="JD253">
            <v>1968.4909440396755</v>
          </cell>
          <cell r="JE253">
            <v>1871.5702009573588</v>
          </cell>
          <cell r="JF253">
            <v>1789.0593603860461</v>
          </cell>
          <cell r="JG253">
            <v>1720.958422325737</v>
          </cell>
          <cell r="JH253">
            <v>1667.2673867764306</v>
          </cell>
          <cell r="JI253">
            <v>1627.9862537381268</v>
          </cell>
          <cell r="JJ253">
            <v>1603.1150232108273</v>
          </cell>
          <cell r="JK253">
            <v>1592.6536951945309</v>
          </cell>
          <cell r="JL253">
            <v>1582.1923671782338</v>
          </cell>
          <cell r="JM253">
            <v>1571.731039161938</v>
          </cell>
          <cell r="JN253">
            <v>-1.8189894035458565E-12</v>
          </cell>
          <cell r="JO253">
            <v>0</v>
          </cell>
          <cell r="JP253">
            <v>-74.211515584192966</v>
          </cell>
          <cell r="JQ253">
            <v>-96.920743082316676</v>
          </cell>
          <cell r="JR253">
            <v>-82.510840571312656</v>
          </cell>
          <cell r="JS253">
            <v>-68.10093806030909</v>
          </cell>
          <cell r="JT253">
            <v>-53.691035549306434</v>
          </cell>
          <cell r="JU253">
            <v>-39.281133038303778</v>
          </cell>
          <cell r="JV253">
            <v>-24.871230527299531</v>
          </cell>
          <cell r="JW253">
            <v>-10.46132801629642</v>
          </cell>
          <cell r="JX253">
            <v>-10.461328016297102</v>
          </cell>
          <cell r="JY253">
            <v>-10.461328016295738</v>
          </cell>
          <cell r="JZ253">
            <v>168.6402258745963</v>
          </cell>
          <cell r="KA253">
            <v>168.64022587459448</v>
          </cell>
          <cell r="KB253">
            <v>-71.091578115783619</v>
          </cell>
          <cell r="KC253">
            <v>-48.382350617660137</v>
          </cell>
          <cell r="KD253">
            <v>-16.07140387494988</v>
          </cell>
          <cell r="KE253">
            <v>16.239542867760029</v>
          </cell>
          <cell r="KF253">
            <v>48.550489610471367</v>
          </cell>
          <cell r="KG253">
            <v>80.847310281734735</v>
          </cell>
          <cell r="KH253">
            <v>113.05328951395887</v>
          </cell>
          <cell r="KI253">
            <v>145.25926874618449</v>
          </cell>
          <cell r="KJ253">
            <v>145.25926874618528</v>
          </cell>
          <cell r="KK253">
            <v>145.25926874618347</v>
          </cell>
        </row>
        <row r="254">
          <cell r="E254">
            <v>10156.6767957509</v>
          </cell>
          <cell r="H254">
            <v>7484.9343240333101</v>
          </cell>
          <cell r="K254">
            <v>834.77738101500699</v>
          </cell>
          <cell r="N254">
            <v>1489.5227882627501</v>
          </cell>
          <cell r="T254">
            <v>12.3481745898826</v>
          </cell>
          <cell r="X254">
            <v>6.7914960244354301</v>
          </cell>
          <cell r="AD254">
            <v>225.50196300401018</v>
          </cell>
          <cell r="AE254">
            <v>1153.9434896488799</v>
          </cell>
          <cell r="AI254">
            <v>0</v>
          </cell>
          <cell r="AM254">
            <v>127.335083813865</v>
          </cell>
          <cell r="AN254">
            <v>3120.6373413527199</v>
          </cell>
          <cell r="AZ254">
            <v>1596.5589481127399</v>
          </cell>
          <cell r="BR254">
            <v>846.38973297924167</v>
          </cell>
          <cell r="BS254">
            <v>846.38973297924167</v>
          </cell>
          <cell r="BT254">
            <v>931.02870627716595</v>
          </cell>
          <cell r="BU254">
            <v>931.02870627716595</v>
          </cell>
          <cell r="BV254">
            <v>916.92221072751192</v>
          </cell>
          <cell r="BW254">
            <v>902.81571517785801</v>
          </cell>
          <cell r="BX254">
            <v>888.70921962820398</v>
          </cell>
          <cell r="BY254">
            <v>874.60272407854995</v>
          </cell>
          <cell r="BZ254">
            <v>860.49622852889604</v>
          </cell>
          <cell r="CA254">
            <v>846.38973297924167</v>
          </cell>
          <cell r="CB254">
            <v>846.38973297924167</v>
          </cell>
          <cell r="CC254">
            <v>846.38973297924167</v>
          </cell>
          <cell r="CP254">
            <v>623.74452700277584</v>
          </cell>
          <cell r="CQ254">
            <v>623.74452700277584</v>
          </cell>
          <cell r="CR254">
            <v>673.64408916299794</v>
          </cell>
          <cell r="CS254">
            <v>673.64408916299794</v>
          </cell>
          <cell r="CT254">
            <v>665.32749546962759</v>
          </cell>
          <cell r="CU254">
            <v>657.01090177625713</v>
          </cell>
          <cell r="CV254">
            <v>648.69430808288678</v>
          </cell>
          <cell r="CW254">
            <v>640.37771438951631</v>
          </cell>
          <cell r="CX254">
            <v>632.06112069614596</v>
          </cell>
          <cell r="CY254">
            <v>623.74452700277584</v>
          </cell>
          <cell r="CZ254">
            <v>623.74452700277584</v>
          </cell>
          <cell r="DA254">
            <v>623.74452700277584</v>
          </cell>
          <cell r="DN254">
            <v>69.564781751250578</v>
          </cell>
          <cell r="DO254">
            <v>69.564781751250578</v>
          </cell>
          <cell r="DP254">
            <v>0</v>
          </cell>
          <cell r="DQ254">
            <v>0</v>
          </cell>
          <cell r="DR254">
            <v>4.6376521167499813</v>
          </cell>
          <cell r="DS254">
            <v>17.6230780436501</v>
          </cell>
          <cell r="DT254">
            <v>30.60850397055022</v>
          </cell>
          <cell r="DU254">
            <v>43.593929897450344</v>
          </cell>
          <cell r="DV254">
            <v>56.579355824350465</v>
          </cell>
          <cell r="DW254">
            <v>69.564781751250578</v>
          </cell>
          <cell r="DX254">
            <v>69.564781751250578</v>
          </cell>
          <cell r="DY254">
            <v>69.564781751250578</v>
          </cell>
          <cell r="EL254">
            <v>124.12689902189584</v>
          </cell>
          <cell r="EM254">
            <v>124.12689902189584</v>
          </cell>
          <cell r="EN254">
            <v>72.032990811600683</v>
          </cell>
          <cell r="EO254">
            <v>72.032990811600683</v>
          </cell>
          <cell r="EP254">
            <v>80.715308846649876</v>
          </cell>
          <cell r="EQ254">
            <v>89.397626881699068</v>
          </cell>
          <cell r="ER254">
            <v>98.079944916748261</v>
          </cell>
          <cell r="ES254">
            <v>106.76226295179745</v>
          </cell>
          <cell r="ET254">
            <v>115.44458098684665</v>
          </cell>
          <cell r="EU254">
            <v>124.12689902189584</v>
          </cell>
          <cell r="EV254">
            <v>124.12689902189584</v>
          </cell>
          <cell r="EW254">
            <v>124.12689902189584</v>
          </cell>
          <cell r="GT254">
            <v>0.56595800203628577</v>
          </cell>
          <cell r="GU254">
            <v>0.56595800203628577</v>
          </cell>
          <cell r="GV254">
            <v>90.816039735335352</v>
          </cell>
          <cell r="GW254">
            <v>90.81603973533511</v>
          </cell>
          <cell r="GX254">
            <v>79.600422442770878</v>
          </cell>
          <cell r="GY254">
            <v>63.793529554624108</v>
          </cell>
          <cell r="GZ254">
            <v>47.986636666477196</v>
          </cell>
          <cell r="HA254">
            <v>32.17974377833022</v>
          </cell>
          <cell r="HB254">
            <v>16.372850890183496</v>
          </cell>
          <cell r="HC254">
            <v>0.56595800203628577</v>
          </cell>
          <cell r="HD254">
            <v>0.56595800203628577</v>
          </cell>
          <cell r="HE254">
            <v>0.56595800203628577</v>
          </cell>
          <cell r="HF254">
            <v>1153.9434896488794</v>
          </cell>
          <cell r="HG254">
            <v>1153.9434896488794</v>
          </cell>
          <cell r="HH254">
            <v>1161.636446246539</v>
          </cell>
          <cell r="HI254">
            <v>1169.3294028441981</v>
          </cell>
          <cell r="HJ254">
            <v>1175.7402000089141</v>
          </cell>
          <cell r="HK254">
            <v>1180.868837740687</v>
          </cell>
          <cell r="HL254">
            <v>1184.7153160395167</v>
          </cell>
          <cell r="HM254">
            <v>1187.2796349054029</v>
          </cell>
          <cell r="HN254">
            <v>1188.5617943383461</v>
          </cell>
          <cell r="HO254">
            <v>1188.5617943383461</v>
          </cell>
          <cell r="HP254">
            <v>1188.5617943383461</v>
          </cell>
          <cell r="HQ254">
            <v>1188.5617943383461</v>
          </cell>
          <cell r="ID254">
            <v>0</v>
          </cell>
          <cell r="IE254">
            <v>0</v>
          </cell>
          <cell r="IF254">
            <v>0</v>
          </cell>
          <cell r="IG254">
            <v>0</v>
          </cell>
          <cell r="IH254">
            <v>0</v>
          </cell>
          <cell r="II254">
            <v>0</v>
          </cell>
          <cell r="IJ254">
            <v>0</v>
          </cell>
          <cell r="IK254">
            <v>0</v>
          </cell>
          <cell r="IL254">
            <v>0</v>
          </cell>
          <cell r="IM254">
            <v>0</v>
          </cell>
          <cell r="IN254">
            <v>0</v>
          </cell>
          <cell r="IO254">
            <v>0</v>
          </cell>
          <cell r="IP254">
            <v>3120.6373413527194</v>
          </cell>
          <cell r="IQ254">
            <v>3120.6373413527194</v>
          </cell>
          <cell r="IR254">
            <v>3554.3092004974565</v>
          </cell>
          <cell r="IS254">
            <v>3577.8476720239296</v>
          </cell>
          <cell r="IT254">
            <v>3597.4630649626574</v>
          </cell>
          <cell r="IU254">
            <v>3613.1553793136395</v>
          </cell>
          <cell r="IV254">
            <v>3624.9246150768763</v>
          </cell>
          <cell r="IW254">
            <v>3632.7707722523669</v>
          </cell>
          <cell r="IX254">
            <v>3636.6938508401126</v>
          </cell>
          <cell r="IY254">
            <v>3636.6938508401126</v>
          </cell>
          <cell r="IZ254">
            <v>3636.6938508401126</v>
          </cell>
          <cell r="JA254">
            <v>3636.6938508401126</v>
          </cell>
          <cell r="JB254">
            <v>-1966.69385170384</v>
          </cell>
          <cell r="JC254">
            <v>-1966.69385170384</v>
          </cell>
          <cell r="JD254">
            <v>-2392.6727542509175</v>
          </cell>
          <cell r="JE254">
            <v>-2408.5182691797318</v>
          </cell>
          <cell r="JF254">
            <v>-2421.7228649537433</v>
          </cell>
          <cell r="JG254">
            <v>-2432.2865415729525</v>
          </cell>
          <cell r="JH254">
            <v>-2440.2092990373594</v>
          </cell>
          <cell r="JI254">
            <v>-2445.491137346964</v>
          </cell>
          <cell r="JJ254">
            <v>-2448.1320565017668</v>
          </cell>
          <cell r="JK254">
            <v>-2448.1320565017668</v>
          </cell>
          <cell r="JL254">
            <v>-2448.1320565017668</v>
          </cell>
          <cell r="JM254">
            <v>-2448.1320565017668</v>
          </cell>
          <cell r="JN254">
            <v>0</v>
          </cell>
          <cell r="JO254">
            <v>0</v>
          </cell>
          <cell r="JP254">
            <v>-425.9789025470775</v>
          </cell>
          <cell r="JQ254">
            <v>-15.845514928814282</v>
          </cell>
          <cell r="JR254">
            <v>-13.204595774011523</v>
          </cell>
          <cell r="JS254">
            <v>-10.563676619209218</v>
          </cell>
          <cell r="JT254">
            <v>-7.9227574644069136</v>
          </cell>
          <cell r="JU254">
            <v>-5.2818383096046091</v>
          </cell>
          <cell r="JV254">
            <v>-2.6409191548027593</v>
          </cell>
          <cell r="JW254">
            <v>0</v>
          </cell>
          <cell r="JX254">
            <v>0</v>
          </cell>
          <cell r="JY254">
            <v>0</v>
          </cell>
          <cell r="JZ254">
            <v>19.357788252370469</v>
          </cell>
          <cell r="KA254">
            <v>19.357788252370469</v>
          </cell>
          <cell r="KB254">
            <v>535.58677253274709</v>
          </cell>
          <cell r="KC254">
            <v>125.45338491448358</v>
          </cell>
          <cell r="KD254">
            <v>111.59684846711659</v>
          </cell>
          <cell r="KE254">
            <v>93.149036424167505</v>
          </cell>
          <cell r="KF254">
            <v>74.701224381218296</v>
          </cell>
          <cell r="KG254">
            <v>56.253412338269015</v>
          </cell>
          <cell r="KH254">
            <v>37.805600295320438</v>
          </cell>
          <cell r="KI254">
            <v>19.357788252370469</v>
          </cell>
          <cell r="KJ254">
            <v>19.357788252370469</v>
          </cell>
          <cell r="KK254">
            <v>19.357788252370469</v>
          </cell>
        </row>
        <row r="255">
          <cell r="E255">
            <v>5078.5187869208703</v>
          </cell>
          <cell r="H255">
            <v>3766.64182642796</v>
          </cell>
          <cell r="K255">
            <v>736.42214665129097</v>
          </cell>
          <cell r="N255">
            <v>314.11672107186399</v>
          </cell>
          <cell r="T255">
            <v>205.661782482424</v>
          </cell>
          <cell r="X255">
            <v>113.11398036533301</v>
          </cell>
          <cell r="AD255">
            <v>20.605978886548129</v>
          </cell>
          <cell r="AE255">
            <v>36.116380869787299</v>
          </cell>
          <cell r="AI255">
            <v>1561.6116225598801</v>
          </cell>
          <cell r="AM255">
            <v>379.78546912766001</v>
          </cell>
          <cell r="AN255">
            <v>1187.87385291085</v>
          </cell>
          <cell r="AZ255">
            <v>2054.5134725573298</v>
          </cell>
          <cell r="BR255">
            <v>423.20989891007252</v>
          </cell>
          <cell r="BS255">
            <v>423.20989891007252</v>
          </cell>
          <cell r="BT255">
            <v>290.67936790027824</v>
          </cell>
          <cell r="BU255">
            <v>290.67936790027824</v>
          </cell>
          <cell r="BV255">
            <v>312.37279382959451</v>
          </cell>
          <cell r="BW255">
            <v>334.06621975891079</v>
          </cell>
          <cell r="BX255">
            <v>355.75964568822712</v>
          </cell>
          <cell r="BY255">
            <v>377.4530716175434</v>
          </cell>
          <cell r="BZ255">
            <v>399.14649754685973</v>
          </cell>
          <cell r="CA255">
            <v>420.83992347617612</v>
          </cell>
          <cell r="CB255">
            <v>420.83992347617612</v>
          </cell>
          <cell r="CC255">
            <v>420.83992347617612</v>
          </cell>
          <cell r="CP255">
            <v>313.88681886899667</v>
          </cell>
          <cell r="CQ255">
            <v>313.88681886899667</v>
          </cell>
          <cell r="CR255">
            <v>207.62447716634816</v>
          </cell>
          <cell r="CS255">
            <v>207.62447716634816</v>
          </cell>
          <cell r="CT255">
            <v>225.01816163465944</v>
          </cell>
          <cell r="CU255">
            <v>242.41184610297074</v>
          </cell>
          <cell r="CV255">
            <v>259.80553057128202</v>
          </cell>
          <cell r="CW255">
            <v>277.1992150395933</v>
          </cell>
          <cell r="CX255">
            <v>294.59289950790458</v>
          </cell>
          <cell r="CY255">
            <v>311.9865839762158</v>
          </cell>
          <cell r="CZ255">
            <v>311.9865839762158</v>
          </cell>
          <cell r="DA255">
            <v>311.9865839762158</v>
          </cell>
          <cell r="DN255">
            <v>61.368512220940914</v>
          </cell>
          <cell r="DO255">
            <v>61.368512220940914</v>
          </cell>
          <cell r="DP255">
            <v>44.548751136837083</v>
          </cell>
          <cell r="DQ255">
            <v>44.548751136837083</v>
          </cell>
          <cell r="DR255">
            <v>47.301914792386299</v>
          </cell>
          <cell r="DS255">
            <v>50.055078447935507</v>
          </cell>
          <cell r="DT255">
            <v>52.808242103484723</v>
          </cell>
          <cell r="DU255">
            <v>55.561405759033939</v>
          </cell>
          <cell r="DV255">
            <v>58.314569414583154</v>
          </cell>
          <cell r="DW255">
            <v>61.067733070132356</v>
          </cell>
          <cell r="DX255">
            <v>61.067733070132356</v>
          </cell>
          <cell r="DY255">
            <v>61.067733070132356</v>
          </cell>
          <cell r="EL255">
            <v>26.17639342265533</v>
          </cell>
          <cell r="EM255">
            <v>26.17639342265533</v>
          </cell>
          <cell r="EN255">
            <v>24.438453839725646</v>
          </cell>
          <cell r="EO255">
            <v>24.438453839725646</v>
          </cell>
          <cell r="EP255">
            <v>24.72293065668736</v>
          </cell>
          <cell r="EQ255">
            <v>25.007407473649071</v>
          </cell>
          <cell r="ER255">
            <v>25.291884290610785</v>
          </cell>
          <cell r="ES255">
            <v>25.576361107572499</v>
          </cell>
          <cell r="ET255">
            <v>25.860837924534209</v>
          </cell>
          <cell r="EU255">
            <v>26.145314741495927</v>
          </cell>
          <cell r="EV255">
            <v>26.145314741495927</v>
          </cell>
          <cell r="EW255">
            <v>26.145314741495927</v>
          </cell>
          <cell r="GT255">
            <v>9.4261650304444338</v>
          </cell>
          <cell r="GU255">
            <v>9.4261650304444338</v>
          </cell>
          <cell r="GV255">
            <v>4.6250042209360345</v>
          </cell>
          <cell r="GW255">
            <v>4.625004220936038</v>
          </cell>
          <cell r="GX255">
            <v>5.4108882402802791</v>
          </cell>
          <cell r="GY255">
            <v>6.1967722596245132</v>
          </cell>
          <cell r="GZ255">
            <v>6.9826562789687898</v>
          </cell>
          <cell r="HA255">
            <v>7.7685402983130336</v>
          </cell>
          <cell r="HB255">
            <v>8.5544243176573111</v>
          </cell>
          <cell r="HC255">
            <v>9.3403083370016518</v>
          </cell>
          <cell r="HD255">
            <v>9.3403083370016553</v>
          </cell>
          <cell r="HE255">
            <v>9.3403083370016518</v>
          </cell>
          <cell r="HF255">
            <v>36.116380869787307</v>
          </cell>
          <cell r="HG255">
            <v>36.116380869787307</v>
          </cell>
          <cell r="HH255">
            <v>35.097486219884296</v>
          </cell>
          <cell r="HI255">
            <v>34.078591569981292</v>
          </cell>
          <cell r="HJ255">
            <v>33.226475966755565</v>
          </cell>
          <cell r="HK255">
            <v>32.541139410207123</v>
          </cell>
          <cell r="HL255">
            <v>32.022581900335965</v>
          </cell>
          <cell r="HM255">
            <v>31.670803437142091</v>
          </cell>
          <cell r="HN255">
            <v>31.485804020625501</v>
          </cell>
          <cell r="HO255">
            <v>31.467583650786192</v>
          </cell>
          <cell r="HP255">
            <v>31.449363280946887</v>
          </cell>
          <cell r="HQ255">
            <v>31.431142911107575</v>
          </cell>
          <cell r="ID255">
            <v>1561.6116225598794</v>
          </cell>
          <cell r="IE255">
            <v>1561.6116225598794</v>
          </cell>
          <cell r="IF255">
            <v>1672.9452772535988</v>
          </cell>
          <cell r="IG255">
            <v>1628.1177696913298</v>
          </cell>
          <cell r="IH255">
            <v>1590.627908839509</v>
          </cell>
          <cell r="II255">
            <v>1560.4756946981358</v>
          </cell>
          <cell r="IJ255">
            <v>1537.6611272672112</v>
          </cell>
          <cell r="IK255">
            <v>1522.1842065467347</v>
          </cell>
          <cell r="IL255">
            <v>1514.0449325367058</v>
          </cell>
          <cell r="IM255">
            <v>1513.2433052371257</v>
          </cell>
          <cell r="IN255">
            <v>1512.4416779375445</v>
          </cell>
          <cell r="IO255">
            <v>1511.6400506379637</v>
          </cell>
          <cell r="IP255">
            <v>1187.87385291085</v>
          </cell>
          <cell r="IQ255">
            <v>1187.87385291085</v>
          </cell>
          <cell r="IR255">
            <v>1354.9309750669313</v>
          </cell>
          <cell r="IS255">
            <v>1315.5967642680557</v>
          </cell>
          <cell r="IT255">
            <v>1282.7010230199471</v>
          </cell>
          <cell r="IU255">
            <v>1256.2437513226052</v>
          </cell>
          <cell r="IV255">
            <v>1236.2249491760299</v>
          </cell>
          <cell r="IW255">
            <v>1222.6446165802217</v>
          </cell>
          <cell r="IX255">
            <v>1215.5027535351805</v>
          </cell>
          <cell r="IY255">
            <v>1214.7993600409061</v>
          </cell>
          <cell r="IZ255">
            <v>1214.0959665466314</v>
          </cell>
          <cell r="JA255">
            <v>1213.392573052357</v>
          </cell>
          <cell r="JB255">
            <v>409.8541505188166</v>
          </cell>
          <cell r="JC255">
            <v>409.8541505188166</v>
          </cell>
          <cell r="JD255">
            <v>353.1117884065518</v>
          </cell>
          <cell r="JE255">
            <v>346.59959699325532</v>
          </cell>
          <cell r="JF255">
            <v>341.15336178631742</v>
          </cell>
          <cell r="JG255">
            <v>336.77308278573764</v>
          </cell>
          <cell r="JH255">
            <v>333.45875999151735</v>
          </cell>
          <cell r="JI255">
            <v>331.21039340365496</v>
          </cell>
          <cell r="JJ255">
            <v>330.02798302215069</v>
          </cell>
          <cell r="JK255">
            <v>329.91152884700568</v>
          </cell>
          <cell r="JL255">
            <v>329.79507467185999</v>
          </cell>
          <cell r="JM255">
            <v>329.6786204967143</v>
          </cell>
          <cell r="JN255">
            <v>-6.8212102632969618E-13</v>
          </cell>
          <cell r="JO255">
            <v>0</v>
          </cell>
          <cell r="JP255">
            <v>-56.7423621122648</v>
          </cell>
          <cell r="JQ255">
            <v>-6.5121914132964775</v>
          </cell>
          <cell r="JR255">
            <v>-5.4462352069378994</v>
          </cell>
          <cell r="JS255">
            <v>-4.380279000579776</v>
          </cell>
          <cell r="JT255">
            <v>-3.3143227942202884</v>
          </cell>
          <cell r="JU255">
            <v>-2.2483665878623924</v>
          </cell>
          <cell r="JV255">
            <v>-1.182410381504269</v>
          </cell>
          <cell r="JW255">
            <v>-0.11645417514500878</v>
          </cell>
          <cell r="JX255">
            <v>-0.1164541751456909</v>
          </cell>
          <cell r="JY255">
            <v>-0.1164541751456909</v>
          </cell>
          <cell r="JZ255">
            <v>11.143329937657461</v>
          </cell>
          <cell r="KA255">
            <v>11.143329937656778</v>
          </cell>
          <cell r="KB255">
            <v>63.084531240413177</v>
          </cell>
          <cell r="KC255">
            <v>12.854360541444859</v>
          </cell>
          <cell r="KD255">
            <v>12.574288354430522</v>
          </cell>
          <cell r="KE255">
            <v>12.294216167416632</v>
          </cell>
          <cell r="KF255">
            <v>12.014143980401423</v>
          </cell>
          <cell r="KG255">
            <v>11.73407179338777</v>
          </cell>
          <cell r="KH255">
            <v>11.453999606373925</v>
          </cell>
          <cell r="KI255">
            <v>11.173927419359005</v>
          </cell>
          <cell r="KJ255">
            <v>11.173927419359691</v>
          </cell>
          <cell r="KK255">
            <v>11.173927419359687</v>
          </cell>
        </row>
        <row r="256">
          <cell r="E256">
            <v>4328.3670216969604</v>
          </cell>
          <cell r="H256">
            <v>3145.2801127644598</v>
          </cell>
          <cell r="K256">
            <v>392.70832787376702</v>
          </cell>
          <cell r="N256">
            <v>534.159556766131</v>
          </cell>
          <cell r="T256">
            <v>52.746261763516998</v>
          </cell>
          <cell r="X256">
            <v>29.0104439699344</v>
          </cell>
          <cell r="AD256">
            <v>63.114436649749003</v>
          </cell>
          <cell r="AE256">
            <v>1362.2590767137599</v>
          </cell>
          <cell r="AI256">
            <v>57.965805749846197</v>
          </cell>
          <cell r="AM256">
            <v>371.42690454043498</v>
          </cell>
          <cell r="AN256">
            <v>1429.1754641119401</v>
          </cell>
          <cell r="AZ256">
            <v>1836.4010529340501</v>
          </cell>
          <cell r="BR256">
            <v>360.69725180808001</v>
          </cell>
          <cell r="BS256">
            <v>360.69725180808001</v>
          </cell>
          <cell r="BT256">
            <v>246.94135408229613</v>
          </cell>
          <cell r="BU256">
            <v>246.94135408229613</v>
          </cell>
          <cell r="BV256">
            <v>264.36169542887893</v>
          </cell>
          <cell r="BW256">
            <v>281.78203677546179</v>
          </cell>
          <cell r="BX256">
            <v>299.20237812204459</v>
          </cell>
          <cell r="BY256">
            <v>316.62271946862739</v>
          </cell>
          <cell r="BZ256">
            <v>334.04306081521025</v>
          </cell>
          <cell r="CA256">
            <v>351.46340216179317</v>
          </cell>
          <cell r="CB256">
            <v>351.46340216179317</v>
          </cell>
          <cell r="CC256">
            <v>351.46340216179317</v>
          </cell>
          <cell r="CP256">
            <v>262.10667606370498</v>
          </cell>
          <cell r="CQ256">
            <v>262.10667606370498</v>
          </cell>
          <cell r="CR256">
            <v>173.99559634817749</v>
          </cell>
          <cell r="CS256">
            <v>173.99559634817749</v>
          </cell>
          <cell r="CT256">
            <v>187.48874365523403</v>
          </cell>
          <cell r="CU256">
            <v>200.98189096229058</v>
          </cell>
          <cell r="CV256">
            <v>214.47503826934712</v>
          </cell>
          <cell r="CW256">
            <v>227.9681855764037</v>
          </cell>
          <cell r="CX256">
            <v>241.46133288346024</v>
          </cell>
          <cell r="CY256">
            <v>254.95448019051676</v>
          </cell>
          <cell r="CZ256">
            <v>254.95448019051676</v>
          </cell>
          <cell r="DA256">
            <v>254.95448019051676</v>
          </cell>
          <cell r="DN256">
            <v>32.725693989480583</v>
          </cell>
          <cell r="DO256">
            <v>32.725693989480583</v>
          </cell>
          <cell r="DP256">
            <v>27.241232580258313</v>
          </cell>
          <cell r="DQ256">
            <v>27.241232580258313</v>
          </cell>
          <cell r="DR256">
            <v>28.081111582234289</v>
          </cell>
          <cell r="DS256">
            <v>28.920990584210266</v>
          </cell>
          <cell r="DT256">
            <v>29.760869586186242</v>
          </cell>
          <cell r="DU256">
            <v>30.600748588162219</v>
          </cell>
          <cell r="DV256">
            <v>31.440627590138192</v>
          </cell>
          <cell r="DW256">
            <v>32.280506592114179</v>
          </cell>
          <cell r="DX256">
            <v>32.280506592114179</v>
          </cell>
          <cell r="DY256">
            <v>32.280506592114179</v>
          </cell>
          <cell r="EL256">
            <v>44.513296397177584</v>
          </cell>
          <cell r="EM256">
            <v>44.513296397177584</v>
          </cell>
          <cell r="EN256">
            <v>41.998006315233425</v>
          </cell>
          <cell r="EO256">
            <v>41.998006315233425</v>
          </cell>
          <cell r="EP256">
            <v>42.383192601739346</v>
          </cell>
          <cell r="EQ256">
            <v>42.768378888245266</v>
          </cell>
          <cell r="ER256">
            <v>43.153565174751179</v>
          </cell>
          <cell r="ES256">
            <v>43.5387514612571</v>
          </cell>
          <cell r="ET256">
            <v>43.923937747763013</v>
          </cell>
          <cell r="EU256">
            <v>44.309124034268926</v>
          </cell>
          <cell r="EV256">
            <v>44.309124034268926</v>
          </cell>
          <cell r="EW256">
            <v>44.309124034268926</v>
          </cell>
          <cell r="GT256">
            <v>4.3955218136264165</v>
          </cell>
          <cell r="GU256">
            <v>4.3955218136264165</v>
          </cell>
          <cell r="GV256">
            <v>-51.411525132710807</v>
          </cell>
          <cell r="GW256">
            <v>-51.41152513271058</v>
          </cell>
          <cell r="GX256">
            <v>-42.865350149384064</v>
          </cell>
          <cell r="GY256">
            <v>-34.319175166057271</v>
          </cell>
          <cell r="GZ256">
            <v>-25.773000182730527</v>
          </cell>
          <cell r="HA256">
            <v>-17.22682519940404</v>
          </cell>
          <cell r="HB256">
            <v>-8.6806502160772325</v>
          </cell>
          <cell r="HC256">
            <v>-0.13447523275035422</v>
          </cell>
          <cell r="HD256">
            <v>-0.1344752327505816</v>
          </cell>
          <cell r="HE256">
            <v>-0.13447523275035422</v>
          </cell>
          <cell r="HF256">
            <v>1362.2590767137599</v>
          </cell>
          <cell r="HG256">
            <v>1362.2590767137599</v>
          </cell>
          <cell r="HH256">
            <v>1324.0970962865126</v>
          </cell>
          <cell r="HI256">
            <v>1285.9351158592656</v>
          </cell>
          <cell r="HJ256">
            <v>1253.6171816643007</v>
          </cell>
          <cell r="HK256">
            <v>1227.1432937016182</v>
          </cell>
          <cell r="HL256">
            <v>1206.513451971218</v>
          </cell>
          <cell r="HM256">
            <v>1191.7276564731001</v>
          </cell>
          <cell r="HN256">
            <v>1182.7859072072645</v>
          </cell>
          <cell r="HO256">
            <v>1179.6882041737113</v>
          </cell>
          <cell r="HP256">
            <v>1176.5905011401578</v>
          </cell>
          <cell r="HQ256">
            <v>1173.4927981066046</v>
          </cell>
          <cell r="ID256">
            <v>57.965805749846218</v>
          </cell>
          <cell r="IE256">
            <v>57.965805749846218</v>
          </cell>
          <cell r="IF256">
            <v>62.086616349419728</v>
          </cell>
          <cell r="IG256">
            <v>60.410846374008614</v>
          </cell>
          <cell r="IH256">
            <v>58.991700323806079</v>
          </cell>
          <cell r="II256">
            <v>57.829178198812116</v>
          </cell>
          <cell r="IJ256">
            <v>56.92327999902674</v>
          </cell>
          <cell r="IK256">
            <v>56.274005724449943</v>
          </cell>
          <cell r="IL256">
            <v>55.881355375081718</v>
          </cell>
          <cell r="IM256">
            <v>55.745328950922072</v>
          </cell>
          <cell r="IN256">
            <v>55.609302526762441</v>
          </cell>
          <cell r="IO256">
            <v>55.473276102602796</v>
          </cell>
          <cell r="IP256">
            <v>1429.1754641119403</v>
          </cell>
          <cell r="IQ256">
            <v>1429.1754641119403</v>
          </cell>
          <cell r="IR256">
            <v>1556.6550163721095</v>
          </cell>
          <cell r="IS256">
            <v>1511.7904528643637</v>
          </cell>
          <cell r="IT256">
            <v>1473.796355207578</v>
          </cell>
          <cell r="IU256">
            <v>1442.6727234017535</v>
          </cell>
          <cell r="IV256">
            <v>1418.4195574468897</v>
          </cell>
          <cell r="IW256">
            <v>1401.0368573429864</v>
          </cell>
          <cell r="IX256">
            <v>1390.5246230900441</v>
          </cell>
          <cell r="IY256">
            <v>1386.8828546880625</v>
          </cell>
          <cell r="IZ256">
            <v>1383.2410862860809</v>
          </cell>
          <cell r="JA256">
            <v>1379.599317884099</v>
          </cell>
          <cell r="JB256">
            <v>-8.9505816483342642</v>
          </cell>
          <cell r="JC256">
            <v>-8.9505816483342642</v>
          </cell>
          <cell r="JD256">
            <v>-170.47130373617711</v>
          </cell>
          <cell r="JE256">
            <v>-165.44449063108959</v>
          </cell>
          <cell r="JF256">
            <v>-161.18747321947126</v>
          </cell>
          <cell r="JG256">
            <v>-157.70025150132324</v>
          </cell>
          <cell r="JH256">
            <v>-154.98282547664485</v>
          </cell>
          <cell r="JI256">
            <v>-153.03519514543632</v>
          </cell>
          <cell r="JJ256">
            <v>-151.85736050769788</v>
          </cell>
          <cell r="JK256">
            <v>-151.44932156342907</v>
          </cell>
          <cell r="JL256">
            <v>-151.04128261916071</v>
          </cell>
          <cell r="JM256">
            <v>-150.63324367489167</v>
          </cell>
          <cell r="JN256">
            <v>-2.2737367544323206E-13</v>
          </cell>
          <cell r="JO256">
            <v>0</v>
          </cell>
          <cell r="JP256">
            <v>-161.52072208784284</v>
          </cell>
          <cell r="JQ256">
            <v>5.0268131050875127</v>
          </cell>
          <cell r="JR256">
            <v>4.2570174116183352</v>
          </cell>
          <cell r="JS256">
            <v>3.487221718148021</v>
          </cell>
          <cell r="JT256">
            <v>2.7174260246783888</v>
          </cell>
          <cell r="JU256">
            <v>1.9476303312085292</v>
          </cell>
          <cell r="JV256">
            <v>1.1778346377384423</v>
          </cell>
          <cell r="JW256">
            <v>0.40803894426881016</v>
          </cell>
          <cell r="JX256">
            <v>0.40803894426835541</v>
          </cell>
          <cell r="JY256">
            <v>0.40803894426903753</v>
          </cell>
          <cell r="JZ256">
            <v>9.655058201105728</v>
          </cell>
          <cell r="KA256">
            <v>9.6550582011055006</v>
          </cell>
          <cell r="KB256">
            <v>115.36873334261111</v>
          </cell>
          <cell r="KC256">
            <v>-51.178801850319012</v>
          </cell>
          <cell r="KD256">
            <v>-41.862831173523318</v>
          </cell>
          <cell r="KE256">
            <v>-32.546860496726211</v>
          </cell>
          <cell r="KF256">
            <v>-23.230889819929832</v>
          </cell>
          <cell r="KG256">
            <v>-13.914919143133485</v>
          </cell>
          <cell r="KH256">
            <v>-4.5989484663365916</v>
          </cell>
          <cell r="KI256">
            <v>4.7170222104599189</v>
          </cell>
          <cell r="KJ256">
            <v>4.7170222104601462</v>
          </cell>
          <cell r="KK256">
            <v>4.7170222104596915</v>
          </cell>
        </row>
        <row r="257">
          <cell r="E257">
            <v>15654.760123952799</v>
          </cell>
          <cell r="H257">
            <v>12333.1312556461</v>
          </cell>
          <cell r="K257">
            <v>2386.7562012602298</v>
          </cell>
          <cell r="N257">
            <v>0</v>
          </cell>
          <cell r="T257">
            <v>116.711120104977</v>
          </cell>
          <cell r="X257">
            <v>64.191116057737304</v>
          </cell>
          <cell r="AD257">
            <v>1.1136621456257301</v>
          </cell>
          <cell r="AE257">
            <v>4491.8270548890696</v>
          </cell>
          <cell r="AI257">
            <v>6205.1678738178298</v>
          </cell>
          <cell r="AM257">
            <v>223.12717660199601</v>
          </cell>
          <cell r="AN257">
            <v>2644.7018943622502</v>
          </cell>
          <cell r="AZ257">
            <v>11451.5250895589</v>
          </cell>
          <cell r="BR257">
            <v>1304.5633436627331</v>
          </cell>
          <cell r="BS257">
            <v>1304.5633436627331</v>
          </cell>
          <cell r="BT257">
            <v>1435.0196780290066</v>
          </cell>
          <cell r="BU257">
            <v>1435.0196780290066</v>
          </cell>
          <cell r="BV257">
            <v>1413.2769556346277</v>
          </cell>
          <cell r="BW257">
            <v>1391.534233240249</v>
          </cell>
          <cell r="BX257">
            <v>1369.7915108458701</v>
          </cell>
          <cell r="BY257">
            <v>1348.0487884514914</v>
          </cell>
          <cell r="BZ257">
            <v>1326.3060660571125</v>
          </cell>
          <cell r="CA257">
            <v>1304.5633436627331</v>
          </cell>
          <cell r="CB257">
            <v>1304.5633436627331</v>
          </cell>
          <cell r="CC257">
            <v>1304.5633436627331</v>
          </cell>
          <cell r="CP257">
            <v>1027.7609379705082</v>
          </cell>
          <cell r="CQ257">
            <v>1027.7609379705082</v>
          </cell>
          <cell r="CR257">
            <v>1109.9818130081489</v>
          </cell>
          <cell r="CS257">
            <v>1109.9818130081489</v>
          </cell>
          <cell r="CT257">
            <v>1096.2783338352087</v>
          </cell>
          <cell r="CU257">
            <v>1082.5748546622685</v>
          </cell>
          <cell r="CV257">
            <v>1068.8713754893283</v>
          </cell>
          <cell r="CW257">
            <v>1055.1678963163881</v>
          </cell>
          <cell r="CX257">
            <v>1041.4644171434479</v>
          </cell>
          <cell r="CY257">
            <v>1027.7609379705082</v>
          </cell>
          <cell r="CZ257">
            <v>1027.7609379705082</v>
          </cell>
          <cell r="DA257">
            <v>1027.7609379705082</v>
          </cell>
          <cell r="DN257">
            <v>198.89635010501914</v>
          </cell>
          <cell r="DO257">
            <v>198.89635010501914</v>
          </cell>
          <cell r="DP257">
            <v>0</v>
          </cell>
          <cell r="DQ257">
            <v>0</v>
          </cell>
          <cell r="DR257">
            <v>13.259756673667779</v>
          </cell>
          <cell r="DS257">
            <v>50.387075359938052</v>
          </cell>
          <cell r="DT257">
            <v>87.514394046208324</v>
          </cell>
          <cell r="DU257">
            <v>124.6417127324786</v>
          </cell>
          <cell r="DV257">
            <v>161.76903141874888</v>
          </cell>
          <cell r="DW257">
            <v>198.89635010501914</v>
          </cell>
          <cell r="DX257">
            <v>198.89635010501914</v>
          </cell>
          <cell r="DY257">
            <v>198.89635010501914</v>
          </cell>
          <cell r="EL257">
            <v>0</v>
          </cell>
          <cell r="EM257">
            <v>0</v>
          </cell>
          <cell r="EN257">
            <v>0</v>
          </cell>
          <cell r="EO257">
            <v>0</v>
          </cell>
          <cell r="EP257">
            <v>0</v>
          </cell>
          <cell r="EQ257">
            <v>0</v>
          </cell>
          <cell r="ER257">
            <v>0</v>
          </cell>
          <cell r="ES257">
            <v>0</v>
          </cell>
          <cell r="ET257">
            <v>0</v>
          </cell>
          <cell r="EU257">
            <v>0</v>
          </cell>
          <cell r="EV257">
            <v>0</v>
          </cell>
          <cell r="EW257">
            <v>0</v>
          </cell>
          <cell r="GT257">
            <v>5.3492596714781113</v>
          </cell>
          <cell r="GU257">
            <v>5.3492596714781113</v>
          </cell>
          <cell r="GV257">
            <v>157.7417873945802</v>
          </cell>
          <cell r="GW257">
            <v>157.74178739457969</v>
          </cell>
          <cell r="GX257">
            <v>143.28233202983944</v>
          </cell>
          <cell r="GY257">
            <v>115.69571755816692</v>
          </cell>
          <cell r="GZ257">
            <v>88.109103086494827</v>
          </cell>
          <cell r="HA257">
            <v>60.522488614823345</v>
          </cell>
          <cell r="HB257">
            <v>32.93587414315072</v>
          </cell>
          <cell r="HC257">
            <v>5.3492596714781113</v>
          </cell>
          <cell r="HD257">
            <v>5.3492596714781113</v>
          </cell>
          <cell r="HE257">
            <v>5.3492596714781113</v>
          </cell>
          <cell r="HF257">
            <v>4491.8270548890687</v>
          </cell>
          <cell r="HG257">
            <v>4491.8270548890687</v>
          </cell>
          <cell r="HH257">
            <v>4521.7725685883297</v>
          </cell>
          <cell r="HI257">
            <v>4551.7180822875898</v>
          </cell>
          <cell r="HJ257">
            <v>4576.6726770369742</v>
          </cell>
          <cell r="HK257">
            <v>4596.6363528364809</v>
          </cell>
          <cell r="HL257">
            <v>4611.609109686111</v>
          </cell>
          <cell r="HM257">
            <v>4621.5909475858653</v>
          </cell>
          <cell r="HN257">
            <v>4626.5818665357419</v>
          </cell>
          <cell r="HO257">
            <v>4626.5818665357419</v>
          </cell>
          <cell r="HP257">
            <v>4626.5818665357419</v>
          </cell>
          <cell r="HQ257">
            <v>4626.581866535741</v>
          </cell>
          <cell r="ID257">
            <v>6205.1678738178261</v>
          </cell>
          <cell r="IE257">
            <v>6205.1678738178261</v>
          </cell>
          <cell r="IF257">
            <v>6882.5653667096076</v>
          </cell>
          <cell r="IG257">
            <v>6939.4460722196045</v>
          </cell>
          <cell r="IH257">
            <v>6986.8466601446016</v>
          </cell>
          <cell r="II257">
            <v>7024.7671304846008</v>
          </cell>
          <cell r="IJ257">
            <v>7053.2074832395992</v>
          </cell>
          <cell r="IK257">
            <v>7072.1677184095979</v>
          </cell>
          <cell r="IL257">
            <v>7081.6478359945977</v>
          </cell>
          <cell r="IM257">
            <v>7081.6478359945986</v>
          </cell>
          <cell r="IN257">
            <v>7081.6478359945986</v>
          </cell>
          <cell r="IO257">
            <v>7081.6478359945959</v>
          </cell>
          <cell r="IP257">
            <v>2644.7018943622502</v>
          </cell>
          <cell r="IQ257">
            <v>2644.7018943622502</v>
          </cell>
          <cell r="IR257">
            <v>3342.6265077593907</v>
          </cell>
          <cell r="IS257">
            <v>3364.7631071485262</v>
          </cell>
          <cell r="IT257">
            <v>3383.2102733061379</v>
          </cell>
          <cell r="IU257">
            <v>3397.9680062322286</v>
          </cell>
          <cell r="IV257">
            <v>3409.0363059267961</v>
          </cell>
          <cell r="IW257">
            <v>3416.4151723898412</v>
          </cell>
          <cell r="IX257">
            <v>3420.1046056213636</v>
          </cell>
          <cell r="IY257">
            <v>3420.1046056213636</v>
          </cell>
          <cell r="IZ257">
            <v>3420.1046056213636</v>
          </cell>
          <cell r="JA257">
            <v>3420.1046056213631</v>
          </cell>
          <cell r="JB257">
            <v>8052.293034344646</v>
          </cell>
          <cell r="JC257">
            <v>8052.293034344646</v>
          </cell>
          <cell r="JD257">
            <v>8061.7114275385466</v>
          </cell>
          <cell r="JE257">
            <v>8126.4010473586677</v>
          </cell>
          <cell r="JF257">
            <v>8180.3090638754384</v>
          </cell>
          <cell r="JG257">
            <v>8223.4354770888531</v>
          </cell>
          <cell r="JH257">
            <v>8255.7802869989137</v>
          </cell>
          <cell r="JI257">
            <v>8277.3434936056219</v>
          </cell>
          <cell r="JJ257">
            <v>8288.125096908976</v>
          </cell>
          <cell r="JK257">
            <v>8288.1250969089779</v>
          </cell>
          <cell r="JL257">
            <v>8288.1250969089779</v>
          </cell>
          <cell r="JM257">
            <v>8288.1250969089742</v>
          </cell>
          <cell r="JN257">
            <v>0</v>
          </cell>
          <cell r="JO257">
            <v>0</v>
          </cell>
          <cell r="JP257">
            <v>9.4183931939005561</v>
          </cell>
          <cell r="JQ257">
            <v>64.689619820121152</v>
          </cell>
          <cell r="JR257">
            <v>53.908016516770658</v>
          </cell>
          <cell r="JS257">
            <v>43.126413213414708</v>
          </cell>
          <cell r="JT257">
            <v>32.344809910060576</v>
          </cell>
          <cell r="JU257">
            <v>21.563206606708263</v>
          </cell>
          <cell r="JV257">
            <v>10.781603303354132</v>
          </cell>
          <cell r="JW257">
            <v>0</v>
          </cell>
          <cell r="JX257">
            <v>0</v>
          </cell>
          <cell r="JY257">
            <v>0</v>
          </cell>
          <cell r="JZ257">
            <v>5.4420648502802553</v>
          </cell>
          <cell r="KA257">
            <v>5.4420648502802553</v>
          </cell>
          <cell r="KB257">
            <v>148.41619937948178</v>
          </cell>
          <cell r="KC257">
            <v>93.144972753260674</v>
          </cell>
          <cell r="KD257">
            <v>89.467120691870917</v>
          </cell>
          <cell r="KE257">
            <v>72.662109523554349</v>
          </cell>
          <cell r="KF257">
            <v>55.857098355236388</v>
          </cell>
          <cell r="KG257">
            <v>39.052087186917227</v>
          </cell>
          <cell r="KH257">
            <v>22.247076018598733</v>
          </cell>
          <cell r="KI257">
            <v>5.4420648502802553</v>
          </cell>
          <cell r="KJ257">
            <v>5.4420648502802553</v>
          </cell>
          <cell r="KK257">
            <v>5.4420648502802553</v>
          </cell>
        </row>
        <row r="258">
          <cell r="E258">
            <v>2986.4061338696702</v>
          </cell>
          <cell r="H258">
            <v>1802.9565575198701</v>
          </cell>
          <cell r="K258">
            <v>383.28942246848101</v>
          </cell>
          <cell r="N258">
            <v>456.95332586040797</v>
          </cell>
          <cell r="T258">
            <v>-62.838679865800003</v>
          </cell>
          <cell r="X258">
            <v>-62.838679865800003</v>
          </cell>
          <cell r="AD258">
            <v>146.28903137853609</v>
          </cell>
          <cell r="AE258">
            <v>2352.38845402059</v>
          </cell>
          <cell r="AI258">
            <v>405.884232788541</v>
          </cell>
          <cell r="AM258">
            <v>15.840400000000001</v>
          </cell>
          <cell r="AN258">
            <v>2107.8917254468402</v>
          </cell>
          <cell r="AZ258">
            <v>2851.1793367191299</v>
          </cell>
          <cell r="BR258">
            <v>248.86717782247251</v>
          </cell>
          <cell r="BS258">
            <v>248.86717782247251</v>
          </cell>
          <cell r="BT258">
            <v>154.07090459902795</v>
          </cell>
          <cell r="BU258">
            <v>154.07090459902795</v>
          </cell>
          <cell r="BV258">
            <v>170.12744622001861</v>
          </cell>
          <cell r="BW258">
            <v>186.18398784100924</v>
          </cell>
          <cell r="BX258">
            <v>202.24052946199987</v>
          </cell>
          <cell r="BY258">
            <v>218.2970710829905</v>
          </cell>
          <cell r="BZ258">
            <v>234.35361270398116</v>
          </cell>
          <cell r="CA258">
            <v>250.41015432497184</v>
          </cell>
          <cell r="CB258">
            <v>250.41015432497184</v>
          </cell>
          <cell r="CC258">
            <v>250.41015432497184</v>
          </cell>
          <cell r="CP258">
            <v>150.24637979332249</v>
          </cell>
          <cell r="CQ258">
            <v>150.24637979332249</v>
          </cell>
          <cell r="CR258">
            <v>83.133184453867742</v>
          </cell>
          <cell r="CS258">
            <v>83.133184453867742</v>
          </cell>
          <cell r="CT258">
            <v>94.500781276430615</v>
          </cell>
          <cell r="CU258">
            <v>105.8683780989935</v>
          </cell>
          <cell r="CV258">
            <v>117.23597492155638</v>
          </cell>
          <cell r="CW258">
            <v>128.60357174411925</v>
          </cell>
          <cell r="CX258">
            <v>139.97116856668214</v>
          </cell>
          <cell r="CY258">
            <v>151.338765389245</v>
          </cell>
          <cell r="CZ258">
            <v>151.338765389245</v>
          </cell>
          <cell r="DA258">
            <v>151.338765389245</v>
          </cell>
          <cell r="DN258">
            <v>31.940785205706749</v>
          </cell>
          <cell r="DO258">
            <v>31.940785205706749</v>
          </cell>
          <cell r="DP258">
            <v>22.572989883206375</v>
          </cell>
          <cell r="DQ258">
            <v>22.572989883206375</v>
          </cell>
          <cell r="DR258">
            <v>24.159702001499323</v>
          </cell>
          <cell r="DS258">
            <v>25.74641411979227</v>
          </cell>
          <cell r="DT258">
            <v>27.333126238085217</v>
          </cell>
          <cell r="DU258">
            <v>28.919838356378165</v>
          </cell>
          <cell r="DV258">
            <v>30.506550474671112</v>
          </cell>
          <cell r="DW258">
            <v>32.093262592964059</v>
          </cell>
          <cell r="DX258">
            <v>32.093262592964059</v>
          </cell>
          <cell r="DY258">
            <v>32.093262592964059</v>
          </cell>
          <cell r="EL258">
            <v>38.079443821700664</v>
          </cell>
          <cell r="EM258">
            <v>38.079443821700664</v>
          </cell>
          <cell r="EN258">
            <v>33.526240576917516</v>
          </cell>
          <cell r="EO258">
            <v>33.526240576917516</v>
          </cell>
          <cell r="EP258">
            <v>34.297459686305551</v>
          </cell>
          <cell r="EQ258">
            <v>35.068678795693593</v>
          </cell>
          <cell r="ER258">
            <v>35.839897905081635</v>
          </cell>
          <cell r="ES258">
            <v>36.611117014469677</v>
          </cell>
          <cell r="ET258">
            <v>37.382336123857719</v>
          </cell>
          <cell r="EU258">
            <v>38.153555233245761</v>
          </cell>
          <cell r="EV258">
            <v>38.153555233245761</v>
          </cell>
          <cell r="EW258">
            <v>38.153555233245761</v>
          </cell>
          <cell r="GT258">
            <v>-5.2365566554833336</v>
          </cell>
          <cell r="GU258">
            <v>-5.2365566554833336</v>
          </cell>
          <cell r="GV258">
            <v>-106.56386607742013</v>
          </cell>
          <cell r="GW258">
            <v>-106.56386607742013</v>
          </cell>
          <cell r="GX258">
            <v>-89.40110106827899</v>
          </cell>
          <cell r="GY258">
            <v>-72.238336059137424</v>
          </cell>
          <cell r="GZ258">
            <v>-55.075571049996313</v>
          </cell>
          <cell r="HA258">
            <v>-37.912806040854974</v>
          </cell>
          <cell r="HB258">
            <v>-20.750041031714076</v>
          </cell>
          <cell r="HC258">
            <v>-3.5872760225726665</v>
          </cell>
          <cell r="HD258">
            <v>-3.5872760225726665</v>
          </cell>
          <cell r="HE258">
            <v>-3.5872760225731213</v>
          </cell>
          <cell r="HF258">
            <v>2352.3884540205891</v>
          </cell>
          <cell r="HG258">
            <v>2352.3884540205891</v>
          </cell>
          <cell r="HH258">
            <v>2264.8232239153585</v>
          </cell>
          <cell r="HI258">
            <v>2177.257993810128</v>
          </cell>
          <cell r="HJ258">
            <v>2104.5245151432919</v>
          </cell>
          <cell r="HK258">
            <v>2046.6227879148505</v>
          </cell>
          <cell r="HL258">
            <v>2003.5528121248035</v>
          </cell>
          <cell r="HM258">
            <v>1975.3145877731511</v>
          </cell>
          <cell r="HN258">
            <v>1961.9081148598927</v>
          </cell>
          <cell r="HO258">
            <v>1963.333393385029</v>
          </cell>
          <cell r="HP258">
            <v>1964.7586719101653</v>
          </cell>
          <cell r="HQ258">
            <v>1966.1839504353011</v>
          </cell>
          <cell r="ID258">
            <v>405.884232788541</v>
          </cell>
          <cell r="IE258">
            <v>405.884232788541</v>
          </cell>
          <cell r="IF258">
            <v>432.30045644211509</v>
          </cell>
          <cell r="IG258">
            <v>418.12825681683506</v>
          </cell>
          <cell r="IH258">
            <v>406.35653671892965</v>
          </cell>
          <cell r="II258">
            <v>396.98529614839902</v>
          </cell>
          <cell r="IJ258">
            <v>390.014535105243</v>
          </cell>
          <cell r="IK258">
            <v>385.44425358946177</v>
          </cell>
          <cell r="IL258">
            <v>383.27445160105526</v>
          </cell>
          <cell r="IM258">
            <v>383.50512914002331</v>
          </cell>
          <cell r="IN258">
            <v>383.73580667899154</v>
          </cell>
          <cell r="IO258">
            <v>383.96648421795959</v>
          </cell>
          <cell r="IP258">
            <v>2107.8917254468392</v>
          </cell>
          <cell r="IQ258">
            <v>2107.8917254468392</v>
          </cell>
          <cell r="IR258">
            <v>2124.5423382665049</v>
          </cell>
          <cell r="IS258">
            <v>2042.400810948096</v>
          </cell>
          <cell r="IT258">
            <v>1974.1723712158514</v>
          </cell>
          <cell r="IU258">
            <v>1919.8570190697717</v>
          </cell>
          <cell r="IV258">
            <v>1879.4547545098565</v>
          </cell>
          <cell r="IW258">
            <v>1852.9655775361064</v>
          </cell>
          <cell r="IX258">
            <v>1840.3894881485198</v>
          </cell>
          <cell r="IY258">
            <v>1841.7264863470987</v>
          </cell>
          <cell r="IZ258">
            <v>1843.0634845456773</v>
          </cell>
          <cell r="JA258">
            <v>1844.4004827442557</v>
          </cell>
          <cell r="JB258">
            <v>650.38096136229069</v>
          </cell>
          <cell r="JC258">
            <v>650.38096136229069</v>
          </cell>
          <cell r="JD258">
            <v>572.58134209096897</v>
          </cell>
          <cell r="JE258">
            <v>552.9854396788669</v>
          </cell>
          <cell r="JF258">
            <v>536.70868064636988</v>
          </cell>
          <cell r="JG258">
            <v>523.75106499347771</v>
          </cell>
          <cell r="JH258">
            <v>514.11259272018992</v>
          </cell>
          <cell r="JI258">
            <v>507.79326382650629</v>
          </cell>
          <cell r="JJ258">
            <v>504.79307831242795</v>
          </cell>
          <cell r="JK258">
            <v>505.11203617795354</v>
          </cell>
          <cell r="JL258">
            <v>505.43099404347936</v>
          </cell>
          <cell r="JM258">
            <v>505.74995190900495</v>
          </cell>
          <cell r="JN258">
            <v>0</v>
          </cell>
          <cell r="JO258">
            <v>0</v>
          </cell>
          <cell r="JP258">
            <v>-77.799619271321717</v>
          </cell>
          <cell r="JQ258">
            <v>-19.595902412102078</v>
          </cell>
          <cell r="JR258">
            <v>-16.276759032497012</v>
          </cell>
          <cell r="JS258">
            <v>-12.957615652892173</v>
          </cell>
          <cell r="JT258">
            <v>-9.638472273287789</v>
          </cell>
          <cell r="JU258">
            <v>-6.3193288936836325</v>
          </cell>
          <cell r="JV258">
            <v>-3.0001855140783391</v>
          </cell>
          <cell r="JW258">
            <v>0.31895786552559002</v>
          </cell>
          <cell r="JX258">
            <v>0.3189578655258174</v>
          </cell>
          <cell r="JY258">
            <v>0.31895786552559002</v>
          </cell>
          <cell r="JZ258">
            <v>6.9541959593946743</v>
          </cell>
          <cell r="KA258">
            <v>6.9541959593946743</v>
          </cell>
          <cell r="KB258">
            <v>-16.573494191220405</v>
          </cell>
          <cell r="KC258">
            <v>-74.777211050440044</v>
          </cell>
          <cell r="KD258">
            <v>-60.933589420903971</v>
          </cell>
          <cell r="KE258">
            <v>-47.089967791367243</v>
          </cell>
          <cell r="KF258">
            <v>-33.246346161830516</v>
          </cell>
          <cell r="KG258">
            <v>-19.402724532293334</v>
          </cell>
          <cell r="KH258">
            <v>-5.5591029027577292</v>
          </cell>
          <cell r="KI258">
            <v>8.2845187267797513</v>
          </cell>
          <cell r="KJ258">
            <v>8.2845187267795239</v>
          </cell>
          <cell r="KK258">
            <v>8.2845187267792966</v>
          </cell>
        </row>
        <row r="259">
          <cell r="E259">
            <v>20627.0078110701</v>
          </cell>
          <cell r="H259">
            <v>8034.6536664878504</v>
          </cell>
          <cell r="K259">
            <v>3938.2030106953798</v>
          </cell>
          <cell r="N259">
            <v>1729.4954723118601</v>
          </cell>
          <cell r="T259">
            <v>136.09117656943599</v>
          </cell>
          <cell r="X259">
            <v>74.850147113190005</v>
          </cell>
          <cell r="AD259">
            <v>5946.6512232663581</v>
          </cell>
          <cell r="AE259">
            <v>0</v>
          </cell>
          <cell r="AI259">
            <v>8645.0940407022408</v>
          </cell>
          <cell r="AM259">
            <v>311.98942907463999</v>
          </cell>
          <cell r="AN259">
            <v>5778.2852218246499</v>
          </cell>
          <cell r="AZ259">
            <v>9874.6771694668805</v>
          </cell>
          <cell r="BR259">
            <v>1718.9173175891749</v>
          </cell>
          <cell r="BS259">
            <v>1718.9173175891749</v>
          </cell>
          <cell r="BT259">
            <v>965.51585728983889</v>
          </cell>
          <cell r="BU259">
            <v>965.51585728983889</v>
          </cell>
          <cell r="BV259">
            <v>1087.5589868386705</v>
          </cell>
          <cell r="BW259">
            <v>1209.6021163875021</v>
          </cell>
          <cell r="BX259">
            <v>1331.6452459363336</v>
          </cell>
          <cell r="BY259">
            <v>1453.6883754851651</v>
          </cell>
          <cell r="BZ259">
            <v>1575.7315050339967</v>
          </cell>
          <cell r="CA259">
            <v>1697.774634582828</v>
          </cell>
          <cell r="CB259">
            <v>1697.774634582828</v>
          </cell>
          <cell r="CC259">
            <v>1697.774634582828</v>
          </cell>
          <cell r="CP259">
            <v>669.55447220732083</v>
          </cell>
          <cell r="CQ259">
            <v>669.55447220732083</v>
          </cell>
          <cell r="CR259">
            <v>407.99125928905357</v>
          </cell>
          <cell r="CS259">
            <v>407.99125928905357</v>
          </cell>
          <cell r="CT259">
            <v>450.36175465112746</v>
          </cell>
          <cell r="CU259">
            <v>492.73225001320128</v>
          </cell>
          <cell r="CV259">
            <v>535.10274537527516</v>
          </cell>
          <cell r="CW259">
            <v>577.47324073734899</v>
          </cell>
          <cell r="CX259">
            <v>619.84373609942293</v>
          </cell>
          <cell r="CY259">
            <v>662.21423146149675</v>
          </cell>
          <cell r="CZ259">
            <v>662.21423146149675</v>
          </cell>
          <cell r="DA259">
            <v>662.21423146149675</v>
          </cell>
          <cell r="DN259">
            <v>328.18358422461495</v>
          </cell>
          <cell r="DO259">
            <v>328.18358422461495</v>
          </cell>
          <cell r="DP259">
            <v>207.18731027003309</v>
          </cell>
          <cell r="DQ259">
            <v>207.18731027003309</v>
          </cell>
          <cell r="DR259">
            <v>226.78743678332378</v>
          </cell>
          <cell r="DS259">
            <v>246.38756329661447</v>
          </cell>
          <cell r="DT259">
            <v>265.98768980990513</v>
          </cell>
          <cell r="DU259">
            <v>285.58781632319585</v>
          </cell>
          <cell r="DV259">
            <v>305.18794283648651</v>
          </cell>
          <cell r="DW259">
            <v>324.78806934977723</v>
          </cell>
          <cell r="DX259">
            <v>324.78806934977723</v>
          </cell>
          <cell r="DY259">
            <v>324.78806934977723</v>
          </cell>
          <cell r="EL259">
            <v>144.12462269265501</v>
          </cell>
          <cell r="EM259">
            <v>144.12462269265501</v>
          </cell>
          <cell r="EN259">
            <v>114.85599108237173</v>
          </cell>
          <cell r="EO259">
            <v>114.85599108237173</v>
          </cell>
          <cell r="EP259">
            <v>119.5972022261776</v>
          </cell>
          <cell r="EQ259">
            <v>124.33841336998346</v>
          </cell>
          <cell r="ER259">
            <v>129.07962451378933</v>
          </cell>
          <cell r="ES259">
            <v>133.82083565759518</v>
          </cell>
          <cell r="ET259">
            <v>138.56204680140107</v>
          </cell>
          <cell r="EU259">
            <v>143.30325794520695</v>
          </cell>
          <cell r="EV259">
            <v>143.30325794520695</v>
          </cell>
          <cell r="EW259">
            <v>143.30325794520695</v>
          </cell>
          <cell r="GT259">
            <v>11.340931380786332</v>
          </cell>
          <cell r="GU259">
            <v>11.340931380786332</v>
          </cell>
          <cell r="GV259">
            <v>-330.23241043541742</v>
          </cell>
          <cell r="GW259">
            <v>-330.23241043541742</v>
          </cell>
          <cell r="GX259">
            <v>-274.90111390575629</v>
          </cell>
          <cell r="GY259">
            <v>-219.56981737609516</v>
          </cell>
          <cell r="GZ259">
            <v>-164.23852084643391</v>
          </cell>
          <cell r="HA259">
            <v>-108.90722431677285</v>
          </cell>
          <cell r="HB259">
            <v>-53.57592778711178</v>
          </cell>
          <cell r="HC259">
            <v>1.7553687425488977</v>
          </cell>
          <cell r="HD259">
            <v>1.7553687425488977</v>
          </cell>
          <cell r="HE259">
            <v>1.7553687425488977</v>
          </cell>
          <cell r="HF259">
            <v>0</v>
          </cell>
          <cell r="HG259">
            <v>0</v>
          </cell>
          <cell r="HH259">
            <v>0</v>
          </cell>
          <cell r="HI259">
            <v>0</v>
          </cell>
          <cell r="HJ259">
            <v>0</v>
          </cell>
          <cell r="HK259">
            <v>0</v>
          </cell>
          <cell r="HL259">
            <v>0</v>
          </cell>
          <cell r="HM259">
            <v>0</v>
          </cell>
          <cell r="HN259">
            <v>0</v>
          </cell>
          <cell r="HO259">
            <v>0</v>
          </cell>
          <cell r="HP259">
            <v>0</v>
          </cell>
          <cell r="HQ259">
            <v>0</v>
          </cell>
          <cell r="ID259">
            <v>8645.0940407022408</v>
          </cell>
          <cell r="IE259">
            <v>8645.0940407022408</v>
          </cell>
          <cell r="IF259">
            <v>9162.2651789521515</v>
          </cell>
          <cell r="IG259">
            <v>8814.9269131318379</v>
          </cell>
          <cell r="IH259">
            <v>8523.8538010264256</v>
          </cell>
          <cell r="II259">
            <v>8289.0458426359182</v>
          </cell>
          <cell r="IJ259">
            <v>8110.503037960314</v>
          </cell>
          <cell r="IK259">
            <v>7988.2253869996139</v>
          </cell>
          <cell r="IL259">
            <v>7922.2128897538196</v>
          </cell>
          <cell r="IM259">
            <v>7912.4655462229284</v>
          </cell>
          <cell r="IN259">
            <v>7902.7182026920364</v>
          </cell>
          <cell r="IO259">
            <v>7892.9708591611443</v>
          </cell>
          <cell r="IP259">
            <v>5778.2852218246499</v>
          </cell>
          <cell r="IQ259">
            <v>5778.2852218246499</v>
          </cell>
          <cell r="IR259">
            <v>6016.0994616913431</v>
          </cell>
          <cell r="IS259">
            <v>5813.6587061340451</v>
          </cell>
          <cell r="IT259">
            <v>5644.0112283421322</v>
          </cell>
          <cell r="IU259">
            <v>5507.1570283156034</v>
          </cell>
          <cell r="IV259">
            <v>5403.0961060544596</v>
          </cell>
          <cell r="IW259">
            <v>5331.8284615587017</v>
          </cell>
          <cell r="IX259">
            <v>5293.3540948283271</v>
          </cell>
          <cell r="IY259">
            <v>5287.6730058633375</v>
          </cell>
          <cell r="IZ259">
            <v>5281.9919168983488</v>
          </cell>
          <cell r="JA259">
            <v>5276.3108279333592</v>
          </cell>
          <cell r="JB259">
            <v>2866.808818877591</v>
          </cell>
          <cell r="JC259">
            <v>2866.808818877591</v>
          </cell>
          <cell r="JD259">
            <v>3146.1657172608084</v>
          </cell>
          <cell r="JE259">
            <v>3001.2682069977927</v>
          </cell>
          <cell r="JF259">
            <v>2879.8425726842934</v>
          </cell>
          <cell r="JG259">
            <v>2781.8888143203149</v>
          </cell>
          <cell r="JH259">
            <v>2707.4069319058544</v>
          </cell>
          <cell r="JI259">
            <v>2656.3969254409121</v>
          </cell>
          <cell r="JJ259">
            <v>2628.8587949254925</v>
          </cell>
          <cell r="JK259">
            <v>2624.7925403595909</v>
          </cell>
          <cell r="JL259">
            <v>2620.7262857936876</v>
          </cell>
          <cell r="JM259">
            <v>2616.6600312277851</v>
          </cell>
          <cell r="JN259">
            <v>0</v>
          </cell>
          <cell r="JO259">
            <v>0</v>
          </cell>
          <cell r="JP259">
            <v>279.35689838321741</v>
          </cell>
          <cell r="JQ259">
            <v>-144.89751026301565</v>
          </cell>
          <cell r="JR259">
            <v>-121.42563431349936</v>
          </cell>
          <cell r="JS259">
            <v>-97.953758363978523</v>
          </cell>
          <cell r="JT259">
            <v>-74.481882414460415</v>
          </cell>
          <cell r="JU259">
            <v>-51.010006464942308</v>
          </cell>
          <cell r="JV259">
            <v>-27.538130515419653</v>
          </cell>
          <cell r="JW259">
            <v>-4.066254565901545</v>
          </cell>
          <cell r="JX259">
            <v>-4.066254565903364</v>
          </cell>
          <cell r="JY259">
            <v>-4.0662545659024545</v>
          </cell>
          <cell r="JZ259">
            <v>506.89519998631619</v>
          </cell>
          <cell r="KA259">
            <v>506.89519998631619</v>
          </cell>
          <cell r="KB259">
            <v>-114.03504021310499</v>
          </cell>
          <cell r="KC259">
            <v>310.21936843312807</v>
          </cell>
          <cell r="KD259">
            <v>342.07878901327291</v>
          </cell>
          <cell r="KE259">
            <v>373.93820959341321</v>
          </cell>
          <cell r="KF259">
            <v>405.79763017355634</v>
          </cell>
          <cell r="KG259">
            <v>437.65705075369931</v>
          </cell>
          <cell r="KH259">
            <v>469.51647133383773</v>
          </cell>
          <cell r="KI259">
            <v>501.3758919139803</v>
          </cell>
          <cell r="KJ259">
            <v>501.37589191398212</v>
          </cell>
          <cell r="KK259">
            <v>501.37589191398121</v>
          </cell>
        </row>
        <row r="260">
          <cell r="E260">
            <v>54498.545537257</v>
          </cell>
          <cell r="H260">
            <v>52189.2707186193</v>
          </cell>
          <cell r="K260">
            <v>988.93906644585695</v>
          </cell>
          <cell r="N260">
            <v>1019.25666663203</v>
          </cell>
          <cell r="T260">
            <v>110.40309980610201</v>
          </cell>
          <cell r="X260">
            <v>60.721704893356403</v>
          </cell>
          <cell r="AD260">
            <v>199.77711833073562</v>
          </cell>
          <cell r="AE260">
            <v>387.43041851130602</v>
          </cell>
          <cell r="AI260">
            <v>7738.2681893012796</v>
          </cell>
          <cell r="AM260">
            <v>194.59158231243501</v>
          </cell>
          <cell r="AN260">
            <v>4738.44852121645</v>
          </cell>
          <cell r="AZ260">
            <v>8605.9112072150201</v>
          </cell>
          <cell r="BR260">
            <v>4541.5454614380833</v>
          </cell>
          <cell r="BS260">
            <v>4541.5454614380833</v>
          </cell>
          <cell r="BT260">
            <v>3109.2429461329875</v>
          </cell>
          <cell r="BU260">
            <v>3109.2429461329875</v>
          </cell>
          <cell r="BV260">
            <v>3328.5827713817007</v>
          </cell>
          <cell r="BW260">
            <v>3547.9225966304139</v>
          </cell>
          <cell r="BX260">
            <v>3767.262421879127</v>
          </cell>
          <cell r="BY260">
            <v>3986.6022471278407</v>
          </cell>
          <cell r="BZ260">
            <v>4205.9420723765534</v>
          </cell>
          <cell r="CA260">
            <v>4425.2818976252684</v>
          </cell>
          <cell r="CB260">
            <v>4425.2818976252684</v>
          </cell>
          <cell r="CC260">
            <v>4425.2818976252684</v>
          </cell>
          <cell r="CP260">
            <v>4349.105893218275</v>
          </cell>
          <cell r="CQ260">
            <v>4349.105893218275</v>
          </cell>
          <cell r="CR260">
            <v>2887.0888938668809</v>
          </cell>
          <cell r="CS260">
            <v>2887.0888938668809</v>
          </cell>
          <cell r="CT260">
            <v>3110.979133339144</v>
          </cell>
          <cell r="CU260">
            <v>3334.8693728114081</v>
          </cell>
          <cell r="CV260">
            <v>3558.7596122836717</v>
          </cell>
          <cell r="CW260">
            <v>3782.6498517559357</v>
          </cell>
          <cell r="CX260">
            <v>4006.5400912281993</v>
          </cell>
          <cell r="CY260">
            <v>4230.430330700462</v>
          </cell>
          <cell r="CZ260">
            <v>4230.430330700462</v>
          </cell>
          <cell r="DA260">
            <v>4230.430330700462</v>
          </cell>
          <cell r="DN260">
            <v>82.411588870488075</v>
          </cell>
          <cell r="DO260">
            <v>82.411588870488075</v>
          </cell>
          <cell r="DP260">
            <v>68.600325495044615</v>
          </cell>
          <cell r="DQ260">
            <v>68.600325495044615</v>
          </cell>
          <cell r="DR260">
            <v>70.715353614358108</v>
          </cell>
          <cell r="DS260">
            <v>72.830381733671601</v>
          </cell>
          <cell r="DT260">
            <v>74.945409852985094</v>
          </cell>
          <cell r="DU260">
            <v>77.060437972298587</v>
          </cell>
          <cell r="DV260">
            <v>79.17546609161208</v>
          </cell>
          <cell r="DW260">
            <v>81.290494210925587</v>
          </cell>
          <cell r="DX260">
            <v>81.290494210925587</v>
          </cell>
          <cell r="DY260">
            <v>81.290494210925587</v>
          </cell>
          <cell r="EL260">
            <v>84.938055552669169</v>
          </cell>
          <cell r="EM260">
            <v>84.938055552669169</v>
          </cell>
          <cell r="EN260">
            <v>80.138504272418515</v>
          </cell>
          <cell r="EO260">
            <v>80.138504272418515</v>
          </cell>
          <cell r="EP260">
            <v>80.873497563174681</v>
          </cell>
          <cell r="EQ260">
            <v>81.608490853930846</v>
          </cell>
          <cell r="ER260">
            <v>82.343484144686997</v>
          </cell>
          <cell r="ES260">
            <v>83.078477435443162</v>
          </cell>
          <cell r="ET260">
            <v>83.813470726199327</v>
          </cell>
          <cell r="EU260">
            <v>84.548464016955478</v>
          </cell>
          <cell r="EV260">
            <v>84.548464016955478</v>
          </cell>
          <cell r="EW260">
            <v>84.548464016955478</v>
          </cell>
          <cell r="GT260">
            <v>5.0601420744463415</v>
          </cell>
          <cell r="GU260">
            <v>5.0601420744463415</v>
          </cell>
          <cell r="GV260">
            <v>25.669698721099284</v>
          </cell>
          <cell r="GW260">
            <v>25.669698721099252</v>
          </cell>
          <cell r="GX260">
            <v>22.513594123763298</v>
          </cell>
          <cell r="GY260">
            <v>19.357489526426821</v>
          </cell>
          <cell r="GZ260">
            <v>16.201384929090604</v>
          </cell>
          <cell r="HA260">
            <v>13.045280331754398</v>
          </cell>
          <cell r="HB260">
            <v>9.8891757344179325</v>
          </cell>
          <cell r="HC260">
            <v>6.7330711370831882</v>
          </cell>
          <cell r="HD260">
            <v>6.7330711370832192</v>
          </cell>
          <cell r="HE260">
            <v>6.7330711370831251</v>
          </cell>
          <cell r="HF260">
            <v>387.43041851130613</v>
          </cell>
          <cell r="HG260">
            <v>387.43041851130613</v>
          </cell>
          <cell r="HH260">
            <v>376.57704098504627</v>
          </cell>
          <cell r="HI260">
            <v>365.72366345878635</v>
          </cell>
          <cell r="HJ260">
            <v>356.53234957098977</v>
          </cell>
          <cell r="HK260">
            <v>349.00309932165652</v>
          </cell>
          <cell r="HL260">
            <v>343.13591271078661</v>
          </cell>
          <cell r="HM260">
            <v>338.93078973838004</v>
          </cell>
          <cell r="HN260">
            <v>336.38773040443681</v>
          </cell>
          <cell r="HO260">
            <v>335.50673470895686</v>
          </cell>
          <cell r="HP260">
            <v>334.62573901347696</v>
          </cell>
          <cell r="HQ260">
            <v>333.74474331799689</v>
          </cell>
          <cell r="ID260">
            <v>7738.2681893012814</v>
          </cell>
          <cell r="IE260">
            <v>7738.2681893012814</v>
          </cell>
          <cell r="IF260">
            <v>8288.3845409039659</v>
          </cell>
          <cell r="IG260">
            <v>8064.6740735765206</v>
          </cell>
          <cell r="IH260">
            <v>7875.222161467389</v>
          </cell>
          <cell r="II260">
            <v>7720.0288045765719</v>
          </cell>
          <cell r="IJ260">
            <v>7599.0940029040685</v>
          </cell>
          <cell r="IK260">
            <v>7512.4177564498805</v>
          </cell>
          <cell r="IL260">
            <v>7460.0000652140061</v>
          </cell>
          <cell r="IM260">
            <v>7441.8409291964454</v>
          </cell>
          <cell r="IN260">
            <v>7423.6817931788846</v>
          </cell>
          <cell r="IO260">
            <v>7405.5226571613248</v>
          </cell>
          <cell r="IP260">
            <v>4738.4485212164518</v>
          </cell>
          <cell r="IQ260">
            <v>4738.4485212164518</v>
          </cell>
          <cell r="IR260">
            <v>7385.2823718536993</v>
          </cell>
          <cell r="IS260">
            <v>7172.4301557172839</v>
          </cell>
          <cell r="IT260">
            <v>6992.1736848178443</v>
          </cell>
          <cell r="IU260">
            <v>6844.5129591553805</v>
          </cell>
          <cell r="IV260">
            <v>6729.4479787298887</v>
          </cell>
          <cell r="IW260">
            <v>6646.9787435413718</v>
          </cell>
          <cell r="IX260">
            <v>6597.1052535898307</v>
          </cell>
          <cell r="IY260">
            <v>6579.8275088752616</v>
          </cell>
          <cell r="IZ260">
            <v>6562.5497641606944</v>
          </cell>
          <cell r="JA260">
            <v>6545.2720194461253</v>
          </cell>
          <cell r="JB260">
            <v>3387.2500865961356</v>
          </cell>
          <cell r="JC260">
            <v>3387.2500865961356</v>
          </cell>
          <cell r="JD260">
            <v>1279.6792100353132</v>
          </cell>
          <cell r="JE260">
            <v>1257.9675813180238</v>
          </cell>
          <cell r="JF260">
            <v>1239.5808262205337</v>
          </cell>
          <cell r="JG260">
            <v>1224.5189447428484</v>
          </cell>
          <cell r="JH260">
            <v>1212.7819368849659</v>
          </cell>
          <cell r="JI260">
            <v>1204.3698026468883</v>
          </cell>
          <cell r="JJ260">
            <v>1199.2825420286126</v>
          </cell>
          <cell r="JK260">
            <v>1197.5201550301408</v>
          </cell>
          <cell r="JL260">
            <v>1195.7577680316672</v>
          </cell>
          <cell r="JM260">
            <v>1193.9953810331963</v>
          </cell>
          <cell r="JN260">
            <v>0</v>
          </cell>
          <cell r="JO260">
            <v>0</v>
          </cell>
          <cell r="JP260">
            <v>-2107.5708765608224</v>
          </cell>
          <cell r="JQ260">
            <v>-21.711628717289386</v>
          </cell>
          <cell r="JR260">
            <v>-18.386755097490095</v>
          </cell>
          <cell r="JS260">
            <v>-15.061881477685347</v>
          </cell>
          <cell r="JT260">
            <v>-11.737007857882418</v>
          </cell>
          <cell r="JU260">
            <v>-8.4121342380776696</v>
          </cell>
          <cell r="JV260">
            <v>-5.0872606182756499</v>
          </cell>
          <cell r="JW260">
            <v>-1.7623869984718112</v>
          </cell>
          <cell r="JX260">
            <v>-1.7623869984736302</v>
          </cell>
          <cell r="JY260">
            <v>-1.7623869984709017</v>
          </cell>
          <cell r="JZ260">
            <v>21.708235268674308</v>
          </cell>
          <cell r="KA260">
            <v>21.708235268674308</v>
          </cell>
          <cell r="KB260">
            <v>2149.8886684761496</v>
          </cell>
          <cell r="KC260">
            <v>64.029420632616606</v>
          </cell>
          <cell r="KD260">
            <v>57.548442415481361</v>
          </cell>
          <cell r="KE260">
            <v>51.067464198340133</v>
          </cell>
          <cell r="KF260">
            <v>44.586485981200994</v>
          </cell>
          <cell r="KG260">
            <v>38.105507764060036</v>
          </cell>
          <cell r="KH260">
            <v>31.624529546921551</v>
          </cell>
          <cell r="KI260">
            <v>25.143551329782966</v>
          </cell>
          <cell r="KJ260">
            <v>25.143551329784817</v>
          </cell>
          <cell r="KK260">
            <v>25.143551329781996</v>
          </cell>
        </row>
        <row r="261">
          <cell r="E261">
            <v>3131.32916487272</v>
          </cell>
          <cell r="H261">
            <v>201.827009670519</v>
          </cell>
          <cell r="K261">
            <v>1205.0828099376499</v>
          </cell>
          <cell r="N261">
            <v>1354.65315386719</v>
          </cell>
          <cell r="T261">
            <v>210.758997223493</v>
          </cell>
          <cell r="X261">
            <v>115.917448472921</v>
          </cell>
          <cell r="AD261">
            <v>104.37289339410927</v>
          </cell>
          <cell r="AE261">
            <v>19.058607211641601</v>
          </cell>
          <cell r="AI261">
            <v>713.88816302638497</v>
          </cell>
          <cell r="AM261">
            <v>352.01326435654698</v>
          </cell>
          <cell r="AN261">
            <v>623.03621725576704</v>
          </cell>
          <cell r="AZ261">
            <v>1243.24766352457</v>
          </cell>
          <cell r="BR261">
            <v>260.94409707272666</v>
          </cell>
          <cell r="BS261">
            <v>260.94409707272666</v>
          </cell>
          <cell r="BT261">
            <v>312.78213587854538</v>
          </cell>
          <cell r="BU261">
            <v>312.78213587854538</v>
          </cell>
          <cell r="BV261">
            <v>299.9456118496559</v>
          </cell>
          <cell r="BW261">
            <v>287.10908782076649</v>
          </cell>
          <cell r="BX261">
            <v>274.27256379187702</v>
          </cell>
          <cell r="BY261">
            <v>261.4360397629876</v>
          </cell>
          <cell r="BZ261">
            <v>248.59951573409813</v>
          </cell>
          <cell r="CA261">
            <v>235.76299170520855</v>
          </cell>
          <cell r="CB261">
            <v>235.76299170520855</v>
          </cell>
          <cell r="CC261">
            <v>235.76299170520855</v>
          </cell>
          <cell r="CP261">
            <v>16.818917472543248</v>
          </cell>
          <cell r="CQ261">
            <v>16.818917472543248</v>
          </cell>
          <cell r="CR261">
            <v>14.580277425614142</v>
          </cell>
          <cell r="CS261">
            <v>14.580277425614142</v>
          </cell>
          <cell r="CT261">
            <v>15.13462626705245</v>
          </cell>
          <cell r="CU261">
            <v>15.68897510849076</v>
          </cell>
          <cell r="CV261">
            <v>16.243323949929071</v>
          </cell>
          <cell r="CW261">
            <v>16.797672791367379</v>
          </cell>
          <cell r="CX261">
            <v>17.352021632805691</v>
          </cell>
          <cell r="CY261">
            <v>17.906370474244</v>
          </cell>
          <cell r="CZ261">
            <v>17.906370474244</v>
          </cell>
          <cell r="DA261">
            <v>17.906370474244</v>
          </cell>
          <cell r="DN261">
            <v>100.42356749480416</v>
          </cell>
          <cell r="DO261">
            <v>100.42356749480416</v>
          </cell>
          <cell r="DP261">
            <v>94.22124776931004</v>
          </cell>
          <cell r="DQ261">
            <v>94.22124776931004</v>
          </cell>
          <cell r="DR261">
            <v>95.757112706048801</v>
          </cell>
          <cell r="DS261">
            <v>97.292977642787562</v>
          </cell>
          <cell r="DT261">
            <v>98.828842579526324</v>
          </cell>
          <cell r="DU261">
            <v>100.36470751626509</v>
          </cell>
          <cell r="DV261">
            <v>101.90057245300386</v>
          </cell>
          <cell r="DW261">
            <v>103.43643738974262</v>
          </cell>
          <cell r="DX261">
            <v>103.43643738974262</v>
          </cell>
          <cell r="DY261">
            <v>103.43643738974262</v>
          </cell>
          <cell r="EL261">
            <v>112.88776282226583</v>
          </cell>
          <cell r="EM261">
            <v>112.88776282226583</v>
          </cell>
          <cell r="EN261">
            <v>101.87213497553881</v>
          </cell>
          <cell r="EO261">
            <v>101.87213497553881</v>
          </cell>
          <cell r="EP261">
            <v>104.59990737598586</v>
          </cell>
          <cell r="EQ261">
            <v>107.3276797764329</v>
          </cell>
          <cell r="ER261">
            <v>110.05545217687995</v>
          </cell>
          <cell r="ES261">
            <v>112.783224577327</v>
          </cell>
          <cell r="ET261">
            <v>115.51099697777404</v>
          </cell>
          <cell r="EU261">
            <v>118.23876937822111</v>
          </cell>
          <cell r="EV261">
            <v>118.23876937822111</v>
          </cell>
          <cell r="EW261">
            <v>118.23876937822111</v>
          </cell>
          <cell r="GT261">
            <v>10.68701477267015</v>
          </cell>
          <cell r="GU261">
            <v>10.68701477267015</v>
          </cell>
          <cell r="GV261">
            <v>53.940259296820891</v>
          </cell>
          <cell r="GW261">
            <v>53.940259296820891</v>
          </cell>
          <cell r="GX261">
            <v>43.2295664262532</v>
          </cell>
          <cell r="GY261">
            <v>32.518873555685602</v>
          </cell>
          <cell r="GZ261">
            <v>21.808180685117922</v>
          </cell>
          <cell r="HA261">
            <v>11.09748781455027</v>
          </cell>
          <cell r="HB261">
            <v>0.38679494398260034</v>
          </cell>
          <cell r="HC261">
            <v>-16.966496419008465</v>
          </cell>
          <cell r="HD261">
            <v>-16.966496419008465</v>
          </cell>
          <cell r="HE261">
            <v>-16.966496419008465</v>
          </cell>
          <cell r="HF261">
            <v>19.058607211641604</v>
          </cell>
          <cell r="HG261">
            <v>19.058607211641604</v>
          </cell>
          <cell r="HH261">
            <v>18.847211514840051</v>
          </cell>
          <cell r="HI261">
            <v>18.635815818038498</v>
          </cell>
          <cell r="HJ261">
            <v>18.476767509450493</v>
          </cell>
          <cell r="HK261">
            <v>18.370066589076025</v>
          </cell>
          <cell r="HL261">
            <v>18.315713056915108</v>
          </cell>
          <cell r="HM261">
            <v>18.313706912967728</v>
          </cell>
          <cell r="HN261">
            <v>18.364048157233899</v>
          </cell>
          <cell r="HO261">
            <v>18.466736789713611</v>
          </cell>
          <cell r="HP261">
            <v>18.569425422193323</v>
          </cell>
          <cell r="HQ261">
            <v>18.672114054673035</v>
          </cell>
          <cell r="ID261">
            <v>713.88816302638475</v>
          </cell>
          <cell r="IE261">
            <v>713.88816302638475</v>
          </cell>
          <cell r="IF261">
            <v>798.2769599712467</v>
          </cell>
          <cell r="IG261">
            <v>811.27694061346983</v>
          </cell>
          <cell r="IH261">
            <v>821.05776853052726</v>
          </cell>
          <cell r="II261">
            <v>827.61944372241919</v>
          </cell>
          <cell r="IJ261">
            <v>830.96196618914519</v>
          </cell>
          <cell r="IK261">
            <v>831.0853359307057</v>
          </cell>
          <cell r="IL261">
            <v>827.98955294710049</v>
          </cell>
          <cell r="IM261">
            <v>821.67461723832969</v>
          </cell>
          <cell r="IN261">
            <v>815.35968152955866</v>
          </cell>
          <cell r="IO261">
            <v>809.04474582078785</v>
          </cell>
          <cell r="IP261">
            <v>623.03621725576716</v>
          </cell>
          <cell r="IQ261">
            <v>623.03621725576716</v>
          </cell>
          <cell r="IR261">
            <v>627.06192617453439</v>
          </cell>
          <cell r="IS261">
            <v>620.02862086478001</v>
          </cell>
          <cell r="IT261">
            <v>614.73695537572507</v>
          </cell>
          <cell r="IU261">
            <v>611.18692970736947</v>
          </cell>
          <cell r="IV261">
            <v>609.37854385971343</v>
          </cell>
          <cell r="IW261">
            <v>609.31179783275684</v>
          </cell>
          <cell r="IX261">
            <v>610.98669162649981</v>
          </cell>
          <cell r="IY261">
            <v>614.40322524094233</v>
          </cell>
          <cell r="IZ261">
            <v>617.81975885538475</v>
          </cell>
          <cell r="JA261">
            <v>621.23629246982716</v>
          </cell>
          <cell r="JB261">
            <v>109.91055298225922</v>
          </cell>
          <cell r="JC261">
            <v>109.91055298225922</v>
          </cell>
          <cell r="JD261">
            <v>190.06224531155237</v>
          </cell>
          <cell r="JE261">
            <v>209.88413556672833</v>
          </cell>
          <cell r="JF261">
            <v>224.79758066425268</v>
          </cell>
          <cell r="JG261">
            <v>234.80258060412575</v>
          </cell>
          <cell r="JH261">
            <v>239.89913538634687</v>
          </cell>
          <cell r="JI261">
            <v>240.0872450109166</v>
          </cell>
          <cell r="JJ261">
            <v>235.36690947783461</v>
          </cell>
          <cell r="JK261">
            <v>225.738128787101</v>
          </cell>
          <cell r="JL261">
            <v>216.10934809636728</v>
          </cell>
          <cell r="JM261">
            <v>206.48056740563368</v>
          </cell>
          <cell r="JN261">
            <v>-3.4106051316484809E-13</v>
          </cell>
          <cell r="JO261">
            <v>0</v>
          </cell>
          <cell r="JP261">
            <v>80.151692329293155</v>
          </cell>
          <cell r="JQ261">
            <v>19.821890255175958</v>
          </cell>
          <cell r="JR261">
            <v>14.913445097524345</v>
          </cell>
          <cell r="JS261">
            <v>10.004999939873073</v>
          </cell>
          <cell r="JT261">
            <v>5.0965547822211192</v>
          </cell>
          <cell r="JU261">
            <v>0.18810962456973357</v>
          </cell>
          <cell r="JV261">
            <v>-4.7203355330819932</v>
          </cell>
          <cell r="JW261">
            <v>-9.6287806907336062</v>
          </cell>
          <cell r="JX261">
            <v>-9.6287806907337199</v>
          </cell>
          <cell r="JY261">
            <v>-9.6287806907336062</v>
          </cell>
          <cell r="JZ261">
            <v>19.384755888846264</v>
          </cell>
          <cell r="KA261">
            <v>19.384755888845923</v>
          </cell>
          <cell r="KB261">
            <v>-17.513691916296494</v>
          </cell>
          <cell r="KC261">
            <v>42.816110157820702</v>
          </cell>
          <cell r="KD261">
            <v>37.013862444904625</v>
          </cell>
          <cell r="KE261">
            <v>31.211614731988298</v>
          </cell>
          <cell r="KF261">
            <v>25.409367019072576</v>
          </cell>
          <cell r="KG261">
            <v>19.607119306156306</v>
          </cell>
          <cell r="KH261">
            <v>13.804871593240366</v>
          </cell>
          <cell r="KI261">
            <v>1.3600253879009134</v>
          </cell>
          <cell r="KJ261">
            <v>1.3600253879010271</v>
          </cell>
          <cell r="KK261">
            <v>1.3600253879009134</v>
          </cell>
        </row>
        <row r="262">
          <cell r="E262">
            <v>7822.0403992885704</v>
          </cell>
          <cell r="H262">
            <v>4388.21973473872</v>
          </cell>
          <cell r="K262">
            <v>2239.3979993642902</v>
          </cell>
          <cell r="N262">
            <v>550.25494212624199</v>
          </cell>
          <cell r="T262">
            <v>166.50552624892799</v>
          </cell>
          <cell r="X262">
            <v>91.578039436910302</v>
          </cell>
          <cell r="AD262">
            <v>145.30978849719043</v>
          </cell>
          <cell r="AE262">
            <v>1270.68527901686</v>
          </cell>
          <cell r="AI262">
            <v>2933.8446995655599</v>
          </cell>
          <cell r="AM262">
            <v>31.680800000000001</v>
          </cell>
          <cell r="AN262">
            <v>1180.8025968961999</v>
          </cell>
          <cell r="AZ262">
            <v>4712.3298271024196</v>
          </cell>
          <cell r="BR262">
            <v>651.8366999407142</v>
          </cell>
          <cell r="BS262">
            <v>651.8366999407142</v>
          </cell>
          <cell r="BT262">
            <v>325.57070373038846</v>
          </cell>
          <cell r="BU262">
            <v>325.57070373038846</v>
          </cell>
          <cell r="BV262">
            <v>381.77351252527677</v>
          </cell>
          <cell r="BW262">
            <v>437.97632132016508</v>
          </cell>
          <cell r="BX262">
            <v>494.1791301150534</v>
          </cell>
          <cell r="BY262">
            <v>550.38193890994171</v>
          </cell>
          <cell r="BZ262">
            <v>606.58474770482997</v>
          </cell>
          <cell r="CA262">
            <v>662.78755649971833</v>
          </cell>
          <cell r="CB262">
            <v>662.78755649971833</v>
          </cell>
          <cell r="CC262">
            <v>662.78755649971833</v>
          </cell>
          <cell r="CP262">
            <v>365.68497789489334</v>
          </cell>
          <cell r="CQ262">
            <v>365.68497789489334</v>
          </cell>
          <cell r="CR262">
            <v>161.57709273672771</v>
          </cell>
          <cell r="CS262">
            <v>161.57709273672771</v>
          </cell>
          <cell r="CT262">
            <v>196.73685984797274</v>
          </cell>
          <cell r="CU262">
            <v>231.89662695921774</v>
          </cell>
          <cell r="CV262">
            <v>267.05639407046272</v>
          </cell>
          <cell r="CW262">
            <v>302.21616118170772</v>
          </cell>
          <cell r="CX262">
            <v>337.37592829295272</v>
          </cell>
          <cell r="CY262">
            <v>372.53569540419784</v>
          </cell>
          <cell r="CZ262">
            <v>372.53569540419784</v>
          </cell>
          <cell r="DA262">
            <v>372.53569540419784</v>
          </cell>
          <cell r="DN262">
            <v>186.61649994702418</v>
          </cell>
          <cell r="DO262">
            <v>186.61649994702418</v>
          </cell>
          <cell r="DP262">
            <v>107.82934572372621</v>
          </cell>
          <cell r="DQ262">
            <v>107.82934572372621</v>
          </cell>
          <cell r="DR262">
            <v>121.40127603745361</v>
          </cell>
          <cell r="DS262">
            <v>134.97320635118103</v>
          </cell>
          <cell r="DT262">
            <v>148.54513666490845</v>
          </cell>
          <cell r="DU262">
            <v>162.11706697863588</v>
          </cell>
          <cell r="DV262">
            <v>175.6889972923633</v>
          </cell>
          <cell r="DW262">
            <v>189.26092760609069</v>
          </cell>
          <cell r="DX262">
            <v>189.26092760609069</v>
          </cell>
          <cell r="DY262">
            <v>189.26092760609069</v>
          </cell>
          <cell r="EL262">
            <v>45.854578510520163</v>
          </cell>
          <cell r="EM262">
            <v>45.854578510520163</v>
          </cell>
          <cell r="EN262">
            <v>38.55192310167326</v>
          </cell>
          <cell r="EO262">
            <v>38.55192310167326</v>
          </cell>
          <cell r="EP262">
            <v>39.809883632055339</v>
          </cell>
          <cell r="EQ262">
            <v>41.067844162437424</v>
          </cell>
          <cell r="ER262">
            <v>42.325804692819503</v>
          </cell>
          <cell r="ES262">
            <v>43.583765223201588</v>
          </cell>
          <cell r="ET262">
            <v>44.841725753583674</v>
          </cell>
          <cell r="EU262">
            <v>46.099686283965745</v>
          </cell>
          <cell r="EV262">
            <v>46.099686283965745</v>
          </cell>
          <cell r="EW262">
            <v>46.099686283965745</v>
          </cell>
          <cell r="GT262">
            <v>13.875460520743999</v>
          </cell>
          <cell r="GU262">
            <v>13.875460520743999</v>
          </cell>
          <cell r="GV262">
            <v>-81.29582586344327</v>
          </cell>
          <cell r="GW262">
            <v>-81.29582586344327</v>
          </cell>
          <cell r="GX262">
            <v>-64.901553479734844</v>
          </cell>
          <cell r="GY262">
            <v>-48.507281096026411</v>
          </cell>
          <cell r="GZ262">
            <v>-32.11300871231817</v>
          </cell>
          <cell r="HA262">
            <v>-15.718736328609737</v>
          </cell>
          <cell r="HB262">
            <v>0.67553605509852588</v>
          </cell>
          <cell r="HC262">
            <v>17.069808438806604</v>
          </cell>
          <cell r="HD262">
            <v>17.069808438806831</v>
          </cell>
          <cell r="HE262">
            <v>17.069808438806831</v>
          </cell>
          <cell r="HF262">
            <v>1270.6852790168605</v>
          </cell>
          <cell r="HG262">
            <v>1270.6852790168605</v>
          </cell>
          <cell r="HH262">
            <v>1211.5822940526884</v>
          </cell>
          <cell r="HI262">
            <v>1152.4793090885164</v>
          </cell>
          <cell r="HJ262">
            <v>1103.557445668519</v>
          </cell>
          <cell r="HK262">
            <v>1064.8167037926962</v>
          </cell>
          <cell r="HL262">
            <v>1036.2570834610478</v>
          </cell>
          <cell r="HM262">
            <v>1017.8785846735741</v>
          </cell>
          <cell r="HN262">
            <v>1009.6812074302749</v>
          </cell>
          <cell r="HO262">
            <v>1011.6649517311499</v>
          </cell>
          <cell r="HP262">
            <v>1013.6486960320252</v>
          </cell>
          <cell r="HQ262">
            <v>1015.6324403329005</v>
          </cell>
          <cell r="ID262">
            <v>2933.8446995655604</v>
          </cell>
          <cell r="IE262">
            <v>2933.8446995655604</v>
          </cell>
          <cell r="IF262">
            <v>3092.6178550511604</v>
          </cell>
          <cell r="IG262">
            <v>2958.0065405802043</v>
          </cell>
          <cell r="IH262">
            <v>2846.5834653272959</v>
          </cell>
          <cell r="II262">
            <v>2758.3486292924354</v>
          </cell>
          <cell r="IJ262">
            <v>2693.302032475623</v>
          </cell>
          <cell r="IK262">
            <v>2651.443674876858</v>
          </cell>
          <cell r="IL262">
            <v>2632.7735564961413</v>
          </cell>
          <cell r="IM262">
            <v>2637.2916773334723</v>
          </cell>
          <cell r="IN262">
            <v>2641.8097981708038</v>
          </cell>
          <cell r="IO262">
            <v>2646.3279190081348</v>
          </cell>
          <cell r="IP262">
            <v>1180.8025968962004</v>
          </cell>
          <cell r="IQ262">
            <v>1180.8025968962004</v>
          </cell>
          <cell r="IR262">
            <v>1355.1466995891262</v>
          </cell>
          <cell r="IS262">
            <v>1289.0404058580125</v>
          </cell>
          <cell r="IT262">
            <v>1234.3216285394687</v>
          </cell>
          <cell r="IU262">
            <v>1190.9903676334948</v>
          </cell>
          <cell r="IV262">
            <v>1159.0466231400906</v>
          </cell>
          <cell r="IW262">
            <v>1138.4903950592559</v>
          </cell>
          <cell r="IX262">
            <v>1129.3216833909912</v>
          </cell>
          <cell r="IY262">
            <v>1131.5404881352958</v>
          </cell>
          <cell r="IZ262">
            <v>1133.7592928796005</v>
          </cell>
          <cell r="JA262">
            <v>1135.9780976239053</v>
          </cell>
          <cell r="JB262">
            <v>3023.7273816862207</v>
          </cell>
          <cell r="JC262">
            <v>3023.7273816862207</v>
          </cell>
          <cell r="JD262">
            <v>2949.0534495147231</v>
          </cell>
          <cell r="JE262">
            <v>2821.4454438107086</v>
          </cell>
          <cell r="JF262">
            <v>2715.8192824563462</v>
          </cell>
          <cell r="JG262">
            <v>2632.1749654516366</v>
          </cell>
          <cell r="JH262">
            <v>2570.5124927965803</v>
          </cell>
          <cell r="JI262">
            <v>2530.831864491176</v>
          </cell>
          <cell r="JJ262">
            <v>2513.1330805354246</v>
          </cell>
          <cell r="JK262">
            <v>2517.4161409293265</v>
          </cell>
          <cell r="JL262">
            <v>2521.6992013232284</v>
          </cell>
          <cell r="JM262">
            <v>2525.9822617171299</v>
          </cell>
          <cell r="JN262">
            <v>0</v>
          </cell>
          <cell r="JO262">
            <v>0</v>
          </cell>
          <cell r="JP262">
            <v>-74.673932171497654</v>
          </cell>
          <cell r="JQ262">
            <v>-127.60800570401443</v>
          </cell>
          <cell r="JR262">
            <v>-105.62616135436247</v>
          </cell>
          <cell r="JS262">
            <v>-83.644317004709592</v>
          </cell>
          <cell r="JT262">
            <v>-61.662472655056263</v>
          </cell>
          <cell r="JU262">
            <v>-39.680628305404298</v>
          </cell>
          <cell r="JV262">
            <v>-17.698783955751423</v>
          </cell>
          <cell r="JW262">
            <v>4.2830603939019056</v>
          </cell>
          <cell r="JX262">
            <v>4.2830603939019056</v>
          </cell>
          <cell r="JY262">
            <v>4.2830603939014509</v>
          </cell>
          <cell r="JZ262">
            <v>25.984609562176537</v>
          </cell>
          <cell r="KA262">
            <v>25.984609562176537</v>
          </cell>
          <cell r="KB262">
            <v>5.4872553494869152</v>
          </cell>
          <cell r="KC262">
            <v>58.421328882003692</v>
          </cell>
          <cell r="KD262">
            <v>52.83375691606016</v>
          </cell>
          <cell r="KE262">
            <v>47.246184950115719</v>
          </cell>
          <cell r="KF262">
            <v>41.658612984170631</v>
          </cell>
          <cell r="KG262">
            <v>36.071041018227099</v>
          </cell>
          <cell r="KH262">
            <v>30.483469052282487</v>
          </cell>
          <cell r="KI262">
            <v>24.895897086337236</v>
          </cell>
          <cell r="KJ262">
            <v>24.895897086337463</v>
          </cell>
          <cell r="KK262">
            <v>24.895897086337918</v>
          </cell>
        </row>
        <row r="263">
          <cell r="E263">
            <v>9116.8660156741207</v>
          </cell>
          <cell r="H263">
            <v>6927.4885334537803</v>
          </cell>
          <cell r="K263">
            <v>906.78144373953796</v>
          </cell>
          <cell r="N263">
            <v>703.13026912471196</v>
          </cell>
          <cell r="T263">
            <v>147.407533338512</v>
          </cell>
          <cell r="X263">
            <v>81.074143336181805</v>
          </cell>
          <cell r="AD263">
            <v>133.73413260965049</v>
          </cell>
          <cell r="AE263">
            <v>2647.1217105178098</v>
          </cell>
          <cell r="AI263">
            <v>3900.3921104020401</v>
          </cell>
          <cell r="AM263">
            <v>107.892969987434</v>
          </cell>
          <cell r="AN263">
            <v>1242.51899284412</v>
          </cell>
          <cell r="AZ263">
            <v>7175.4123245772898</v>
          </cell>
          <cell r="BR263">
            <v>759.73883463951006</v>
          </cell>
          <cell r="BS263">
            <v>759.73883463951006</v>
          </cell>
          <cell r="BT263">
            <v>520.1340892794226</v>
          </cell>
          <cell r="BU263">
            <v>520.1340892794226</v>
          </cell>
          <cell r="BV263">
            <v>556.82666114497522</v>
          </cell>
          <cell r="BW263">
            <v>593.51923301052784</v>
          </cell>
          <cell r="BX263">
            <v>630.21180487608046</v>
          </cell>
          <cell r="BY263">
            <v>666.90437674163309</v>
          </cell>
          <cell r="BZ263">
            <v>703.59694860718571</v>
          </cell>
          <cell r="CA263">
            <v>740.28952047273867</v>
          </cell>
          <cell r="CB263">
            <v>740.28952047273867</v>
          </cell>
          <cell r="CC263">
            <v>740.28952047273867</v>
          </cell>
          <cell r="CP263">
            <v>577.29071112114832</v>
          </cell>
          <cell r="CQ263">
            <v>577.29071112114832</v>
          </cell>
          <cell r="CR263">
            <v>383.22580354028935</v>
          </cell>
          <cell r="CS263">
            <v>383.22580354028935</v>
          </cell>
          <cell r="CT263">
            <v>412.94449945881621</v>
          </cell>
          <cell r="CU263">
            <v>442.66319537734313</v>
          </cell>
          <cell r="CV263">
            <v>472.38189129587005</v>
          </cell>
          <cell r="CW263">
            <v>502.10058721439697</v>
          </cell>
          <cell r="CX263">
            <v>531.81928313292394</v>
          </cell>
          <cell r="CY263">
            <v>561.53797905145063</v>
          </cell>
          <cell r="CZ263">
            <v>561.53797905145063</v>
          </cell>
          <cell r="DA263">
            <v>561.53797905145063</v>
          </cell>
          <cell r="DN263">
            <v>75.565120311628164</v>
          </cell>
          <cell r="DO263">
            <v>75.565120311628164</v>
          </cell>
          <cell r="DP263">
            <v>62.90124872603004</v>
          </cell>
          <cell r="DQ263">
            <v>62.90124872603004</v>
          </cell>
          <cell r="DR263">
            <v>64.840567655429226</v>
          </cell>
          <cell r="DS263">
            <v>66.779886584828404</v>
          </cell>
          <cell r="DT263">
            <v>68.719205514227596</v>
          </cell>
          <cell r="DU263">
            <v>70.658524443626774</v>
          </cell>
          <cell r="DV263">
            <v>72.597843373025967</v>
          </cell>
          <cell r="DW263">
            <v>74.537162302425159</v>
          </cell>
          <cell r="DX263">
            <v>74.537162302425159</v>
          </cell>
          <cell r="DY263">
            <v>74.537162302425159</v>
          </cell>
          <cell r="EL263">
            <v>58.594189093725994</v>
          </cell>
          <cell r="EM263">
            <v>58.594189093725994</v>
          </cell>
          <cell r="EN263">
            <v>55.283237207081299</v>
          </cell>
          <cell r="EO263">
            <v>55.283237207081299</v>
          </cell>
          <cell r="EP263">
            <v>55.790269485851582</v>
          </cell>
          <cell r="EQ263">
            <v>56.297301764621864</v>
          </cell>
          <cell r="ER263">
            <v>56.804334043392146</v>
          </cell>
          <cell r="ES263">
            <v>57.311366322162428</v>
          </cell>
          <cell r="ET263">
            <v>57.818398600932703</v>
          </cell>
          <cell r="EU263">
            <v>58.325430879702978</v>
          </cell>
          <cell r="EV263">
            <v>58.325430879702978</v>
          </cell>
          <cell r="EW263">
            <v>58.325430879702978</v>
          </cell>
          <cell r="GT263">
            <v>12.283961111542666</v>
          </cell>
          <cell r="GU263">
            <v>12.283961111542666</v>
          </cell>
          <cell r="GV263">
            <v>-91.436849719122804</v>
          </cell>
          <cell r="GW263">
            <v>-91.436849719122804</v>
          </cell>
          <cell r="GX263">
            <v>-75.553260687369132</v>
          </cell>
          <cell r="GY263">
            <v>-59.669671655615517</v>
          </cell>
          <cell r="GZ263">
            <v>-43.786082623862363</v>
          </cell>
          <cell r="HA263">
            <v>-27.902493592108748</v>
          </cell>
          <cell r="HB263">
            <v>-12.018904560355651</v>
          </cell>
          <cell r="HC263">
            <v>3.864684471398526</v>
          </cell>
          <cell r="HD263">
            <v>3.864684471398526</v>
          </cell>
          <cell r="HE263">
            <v>3.864684471398526</v>
          </cell>
          <cell r="HF263">
            <v>2647.1217105178089</v>
          </cell>
          <cell r="HG263">
            <v>2647.1217105178089</v>
          </cell>
          <cell r="HH263">
            <v>2572.9659139941291</v>
          </cell>
          <cell r="HI263">
            <v>2498.8101174704493</v>
          </cell>
          <cell r="HJ263">
            <v>2436.0103852396669</v>
          </cell>
          <cell r="HK263">
            <v>2384.5667173017819</v>
          </cell>
          <cell r="HL263">
            <v>2344.4791136567937</v>
          </cell>
          <cell r="HM263">
            <v>2315.747574304703</v>
          </cell>
          <cell r="HN263">
            <v>2298.3720992455092</v>
          </cell>
          <cell r="HO263">
            <v>2292.3526884792127</v>
          </cell>
          <cell r="HP263">
            <v>2286.3332777129162</v>
          </cell>
          <cell r="HQ263">
            <v>2280.3138669466198</v>
          </cell>
          <cell r="ID263">
            <v>3900.3921104020401</v>
          </cell>
          <cell r="IE263">
            <v>3900.3921104020401</v>
          </cell>
          <cell r="IF263">
            <v>4177.672430120193</v>
          </cell>
          <cell r="IG263">
            <v>4064.9135387981391</v>
          </cell>
          <cell r="IH263">
            <v>3969.4223093376941</v>
          </cell>
          <cell r="II263">
            <v>3891.1987417388555</v>
          </cell>
          <cell r="IJ263">
            <v>3830.2428360016238</v>
          </cell>
          <cell r="IK263">
            <v>3786.554592126</v>
          </cell>
          <cell r="IL263">
            <v>3760.1340101119818</v>
          </cell>
          <cell r="IM263">
            <v>3750.9810899595723</v>
          </cell>
          <cell r="IN263">
            <v>3741.8281698071614</v>
          </cell>
          <cell r="IO263">
            <v>3732.675249654752</v>
          </cell>
          <cell r="IP263">
            <v>1242.5189928441198</v>
          </cell>
          <cell r="IQ263">
            <v>1242.5189928441198</v>
          </cell>
          <cell r="IR263">
            <v>1576.6660999968683</v>
          </cell>
          <cell r="IS263">
            <v>1531.2247943576292</v>
          </cell>
          <cell r="IT263">
            <v>1492.7422756586345</v>
          </cell>
          <cell r="IU263">
            <v>1461.2185438998838</v>
          </cell>
          <cell r="IV263">
            <v>1436.6535990813775</v>
          </cell>
          <cell r="IW263">
            <v>1419.0474412031153</v>
          </cell>
          <cell r="IX263">
            <v>1408.4000702650976</v>
          </cell>
          <cell r="IY263">
            <v>1404.7114862673238</v>
          </cell>
          <cell r="IZ263">
            <v>1401.0229022695501</v>
          </cell>
          <cell r="JA263">
            <v>1397.3343182717765</v>
          </cell>
          <cell r="JB263">
            <v>5304.9948280757289</v>
          </cell>
          <cell r="JC263">
            <v>5304.9948280757289</v>
          </cell>
          <cell r="JD263">
            <v>5173.9722441174545</v>
          </cell>
          <cell r="JE263">
            <v>5032.498861910959</v>
          </cell>
          <cell r="JF263">
            <v>4912.6904189187262</v>
          </cell>
          <cell r="JG263">
            <v>4814.5469151407533</v>
          </cell>
          <cell r="JH263">
            <v>4738.0683505770403</v>
          </cell>
          <cell r="JI263">
            <v>4683.2547252275881</v>
          </cell>
          <cell r="JJ263">
            <v>4650.106039092394</v>
          </cell>
          <cell r="JK263">
            <v>4638.6222921714616</v>
          </cell>
          <cell r="JL263">
            <v>4627.1385452505274</v>
          </cell>
          <cell r="JM263">
            <v>4615.654798329595</v>
          </cell>
          <cell r="JN263">
            <v>0</v>
          </cell>
          <cell r="JO263">
            <v>0</v>
          </cell>
          <cell r="JP263">
            <v>-131.02258395827448</v>
          </cell>
          <cell r="JQ263">
            <v>-141.47338220649544</v>
          </cell>
          <cell r="JR263">
            <v>-119.80844299223281</v>
          </cell>
          <cell r="JS263">
            <v>-98.14350377797291</v>
          </cell>
          <cell r="JT263">
            <v>-76.478564563713007</v>
          </cell>
          <cell r="JU263">
            <v>-54.813625349452195</v>
          </cell>
          <cell r="JV263">
            <v>-33.148686135194112</v>
          </cell>
          <cell r="JW263">
            <v>-11.48374692093239</v>
          </cell>
          <cell r="JX263">
            <v>-11.483746920934209</v>
          </cell>
          <cell r="JY263">
            <v>-11.48374692093239</v>
          </cell>
          <cell r="JZ263">
            <v>23.428472162346871</v>
          </cell>
          <cell r="KA263">
            <v>23.428472162346871</v>
          </cell>
          <cell r="KB263">
            <v>50.730245289955889</v>
          </cell>
          <cell r="KC263">
            <v>61.181043538176851</v>
          </cell>
          <cell r="KD263">
            <v>55.399693355667893</v>
          </cell>
          <cell r="KE263">
            <v>49.618343173161598</v>
          </cell>
          <cell r="KF263">
            <v>43.836992990654849</v>
          </cell>
          <cell r="KG263">
            <v>38.055642808147653</v>
          </cell>
          <cell r="KH263">
            <v>32.274292625642666</v>
          </cell>
          <cell r="KI263">
            <v>26.492942443135121</v>
          </cell>
          <cell r="KJ263">
            <v>26.49294244313694</v>
          </cell>
          <cell r="KK263">
            <v>26.492942443135121</v>
          </cell>
        </row>
        <row r="264">
          <cell r="E264">
            <v>10145.4663570925</v>
          </cell>
          <cell r="H264">
            <v>9.2975790813843702</v>
          </cell>
          <cell r="K264">
            <v>9722.4261151173596</v>
          </cell>
          <cell r="N264">
            <v>2470.0182170164799</v>
          </cell>
          <cell r="T264">
            <v>-2183.3879666325502</v>
          </cell>
          <cell r="X264">
            <v>-2183.3879666325502</v>
          </cell>
          <cell r="AD264">
            <v>455.98472897853469</v>
          </cell>
          <cell r="AE264">
            <v>263.55039676217501</v>
          </cell>
          <cell r="AI264">
            <v>2503.3289200069598</v>
          </cell>
          <cell r="AM264">
            <v>142.56360000000001</v>
          </cell>
          <cell r="AN264">
            <v>3388.3634381362099</v>
          </cell>
          <cell r="AZ264">
            <v>9464.4429167691305</v>
          </cell>
          <cell r="BR264">
            <v>845.45552975770829</v>
          </cell>
          <cell r="BS264">
            <v>845.45552975770829</v>
          </cell>
          <cell r="BT264">
            <v>474.89237106490447</v>
          </cell>
          <cell r="BU264">
            <v>474.89237106490447</v>
          </cell>
          <cell r="BV264">
            <v>534.91971367770179</v>
          </cell>
          <cell r="BW264">
            <v>594.94705629049918</v>
          </cell>
          <cell r="BX264">
            <v>654.97439890329645</v>
          </cell>
          <cell r="BY264">
            <v>715.00174151609383</v>
          </cell>
          <cell r="BZ264">
            <v>775.0290841288911</v>
          </cell>
          <cell r="CA264">
            <v>835.05642674168837</v>
          </cell>
          <cell r="CB264">
            <v>835.05642674168837</v>
          </cell>
          <cell r="CC264">
            <v>835.05642674168837</v>
          </cell>
          <cell r="CP264">
            <v>0.77479825678203085</v>
          </cell>
          <cell r="CQ264">
            <v>0.77479825678203085</v>
          </cell>
          <cell r="CR264">
            <v>0.47212128303368822</v>
          </cell>
          <cell r="CS264">
            <v>0.47212128303368822</v>
          </cell>
          <cell r="CT264">
            <v>0.52115177615742159</v>
          </cell>
          <cell r="CU264">
            <v>0.5701822692811549</v>
          </cell>
          <cell r="CV264">
            <v>0.61921276240488832</v>
          </cell>
          <cell r="CW264">
            <v>0.66824325552862163</v>
          </cell>
          <cell r="CX264">
            <v>0.71727374865235494</v>
          </cell>
          <cell r="CY264">
            <v>0.76630424177608825</v>
          </cell>
          <cell r="CZ264">
            <v>0.76630424177608825</v>
          </cell>
          <cell r="DA264">
            <v>0.76630424177608825</v>
          </cell>
          <cell r="DN264">
            <v>810.20217625977989</v>
          </cell>
          <cell r="DO264">
            <v>810.20217625977989</v>
          </cell>
          <cell r="DP264">
            <v>511.49301105597675</v>
          </cell>
          <cell r="DQ264">
            <v>511.49301105597675</v>
          </cell>
          <cell r="DR264">
            <v>559.88076083802105</v>
          </cell>
          <cell r="DS264">
            <v>608.26851062006529</v>
          </cell>
          <cell r="DT264">
            <v>656.65626040210964</v>
          </cell>
          <cell r="DU264">
            <v>705.04401018415388</v>
          </cell>
          <cell r="DV264">
            <v>753.43175996619823</v>
          </cell>
          <cell r="DW264">
            <v>801.81950974824258</v>
          </cell>
          <cell r="DX264">
            <v>801.81950974824258</v>
          </cell>
          <cell r="DY264">
            <v>801.81950974824258</v>
          </cell>
          <cell r="EL264">
            <v>205.83485141803999</v>
          </cell>
          <cell r="EM264">
            <v>205.83485141803999</v>
          </cell>
          <cell r="EN264">
            <v>164.03419080809527</v>
          </cell>
          <cell r="EO264">
            <v>164.03419080809527</v>
          </cell>
          <cell r="EP264">
            <v>170.80545912501537</v>
          </cell>
          <cell r="EQ264">
            <v>177.57672744193545</v>
          </cell>
          <cell r="ER264">
            <v>184.34799575885552</v>
          </cell>
          <cell r="ES264">
            <v>191.11926407577562</v>
          </cell>
          <cell r="ET264">
            <v>197.89053239269569</v>
          </cell>
          <cell r="EU264">
            <v>204.66180070961579</v>
          </cell>
          <cell r="EV264">
            <v>204.66180070961579</v>
          </cell>
          <cell r="EW264">
            <v>204.66180070961579</v>
          </cell>
          <cell r="GT264">
            <v>-181.94899721937918</v>
          </cell>
          <cell r="GU264">
            <v>-181.94899721937918</v>
          </cell>
          <cell r="GV264">
            <v>-220.27937434285505</v>
          </cell>
          <cell r="GW264">
            <v>-220.27937434285502</v>
          </cell>
          <cell r="GX264">
            <v>-214.07025552978919</v>
          </cell>
          <cell r="GY264">
            <v>-207.86113671672308</v>
          </cell>
          <cell r="GZ264">
            <v>-201.65201790365734</v>
          </cell>
          <cell r="HA264">
            <v>-195.44289909059128</v>
          </cell>
          <cell r="HB264">
            <v>-189.23378027752548</v>
          </cell>
          <cell r="HC264">
            <v>-183.02466146445971</v>
          </cell>
          <cell r="HD264">
            <v>-183.02466146445968</v>
          </cell>
          <cell r="HE264">
            <v>-183.02466146445968</v>
          </cell>
          <cell r="HF264">
            <v>263.55039676217501</v>
          </cell>
          <cell r="HG264">
            <v>263.55039676217501</v>
          </cell>
          <cell r="HH264">
            <v>254.97067554400681</v>
          </cell>
          <cell r="HI264">
            <v>246.39095432583863</v>
          </cell>
          <cell r="HJ264">
            <v>239.20105790002714</v>
          </cell>
          <cell r="HK264">
            <v>233.4009862665724</v>
          </cell>
          <cell r="HL264">
            <v>228.99073942547429</v>
          </cell>
          <cell r="HM264">
            <v>225.97031737673291</v>
          </cell>
          <cell r="HN264">
            <v>224.3397201203482</v>
          </cell>
          <cell r="HO264">
            <v>224.09894765632018</v>
          </cell>
          <cell r="HP264">
            <v>223.85817519229218</v>
          </cell>
          <cell r="HQ264">
            <v>223.61740272826418</v>
          </cell>
          <cell r="ID264">
            <v>2503.3289200069594</v>
          </cell>
          <cell r="IE264">
            <v>2503.3289200069594</v>
          </cell>
          <cell r="IF264">
            <v>2653.0843143240759</v>
          </cell>
          <cell r="IG264">
            <v>2552.5068166404967</v>
          </cell>
          <cell r="IH264">
            <v>2468.221818011295</v>
          </cell>
          <cell r="II264">
            <v>2400.2293184364721</v>
          </cell>
          <cell r="IJ264">
            <v>2348.529317916029</v>
          </cell>
          <cell r="IK264">
            <v>2313.1218164499642</v>
          </cell>
          <cell r="IL264">
            <v>2294.0068140382773</v>
          </cell>
          <cell r="IM264">
            <v>2291.1843106809702</v>
          </cell>
          <cell r="IN264">
            <v>2288.3618073236621</v>
          </cell>
          <cell r="IO264">
            <v>2285.5393039663541</v>
          </cell>
          <cell r="IP264">
            <v>3388.3634381362099</v>
          </cell>
          <cell r="IQ264">
            <v>3388.3634381362099</v>
          </cell>
          <cell r="IR264">
            <v>3278.5502198630275</v>
          </cell>
          <cell r="IS264">
            <v>3168.2275452018239</v>
          </cell>
          <cell r="IT264">
            <v>3075.7759859888183</v>
          </cell>
          <cell r="IU264">
            <v>3001.195542224013</v>
          </cell>
          <cell r="IV264">
            <v>2944.4862139074044</v>
          </cell>
          <cell r="IW264">
            <v>2905.6480010389955</v>
          </cell>
          <cell r="IX264">
            <v>2884.6809036187851</v>
          </cell>
          <cell r="IY264">
            <v>2881.5849216467727</v>
          </cell>
          <cell r="IZ264">
            <v>2878.4889396747608</v>
          </cell>
          <cell r="JA264">
            <v>2875.3929577027484</v>
          </cell>
          <cell r="JB264">
            <v>-621.48412136707566</v>
          </cell>
          <cell r="JC264">
            <v>-621.48412136707566</v>
          </cell>
          <cell r="JD264">
            <v>-370.49522999494457</v>
          </cell>
          <cell r="JE264">
            <v>-369.32977423548846</v>
          </cell>
          <cell r="JF264">
            <v>-368.35311007749624</v>
          </cell>
          <cell r="JG264">
            <v>-367.56523752096837</v>
          </cell>
          <cell r="JH264">
            <v>-366.9661565659012</v>
          </cell>
          <cell r="JI264">
            <v>-366.55586721229838</v>
          </cell>
          <cell r="JJ264">
            <v>-366.33436946015945</v>
          </cell>
          <cell r="JK264">
            <v>-366.30166330948259</v>
          </cell>
          <cell r="JL264">
            <v>-366.26895715880664</v>
          </cell>
          <cell r="JM264">
            <v>-366.23625100813024</v>
          </cell>
          <cell r="JN264">
            <v>0</v>
          </cell>
          <cell r="JO264">
            <v>0</v>
          </cell>
          <cell r="JP264">
            <v>250.98889137213109</v>
          </cell>
          <cell r="JQ264">
            <v>1.1654557594561084</v>
          </cell>
          <cell r="JR264">
            <v>0.97666415799221795</v>
          </cell>
          <cell r="JS264">
            <v>0.7878725565278728</v>
          </cell>
          <cell r="JT264">
            <v>0.59908095506716563</v>
          </cell>
          <cell r="JU264">
            <v>0.41028935360282048</v>
          </cell>
          <cell r="JV264">
            <v>0.22149775213893008</v>
          </cell>
          <cell r="JW264">
            <v>3.270615067685867E-2</v>
          </cell>
          <cell r="JX264">
            <v>3.2706150675949175E-2</v>
          </cell>
          <cell r="JY264">
            <v>3.2706150676403922E-2</v>
          </cell>
          <cell r="JZ264">
            <v>-143.95026980450129</v>
          </cell>
          <cell r="KA264">
            <v>-143.95026980450129</v>
          </cell>
          <cell r="KB264">
            <v>-433.26953830010825</v>
          </cell>
          <cell r="KC264">
            <v>-183.44610268743324</v>
          </cell>
          <cell r="KD264">
            <v>-177.04819227290352</v>
          </cell>
          <cell r="KE264">
            <v>-170.65028185837306</v>
          </cell>
          <cell r="KF264">
            <v>-164.25237144384661</v>
          </cell>
          <cell r="KG264">
            <v>-157.85446102931621</v>
          </cell>
          <cell r="KH264">
            <v>-151.45655061478652</v>
          </cell>
          <cell r="KI264">
            <v>-145.05864020025868</v>
          </cell>
          <cell r="KJ264">
            <v>-145.05864020025774</v>
          </cell>
          <cell r="KK264">
            <v>-145.0586402002582</v>
          </cell>
        </row>
        <row r="265">
          <cell r="E265">
            <v>14904.5977788087</v>
          </cell>
          <cell r="H265">
            <v>11702.7786866631</v>
          </cell>
          <cell r="K265">
            <v>1488.6273650308301</v>
          </cell>
          <cell r="N265">
            <v>977.007362742439</v>
          </cell>
          <cell r="T265">
            <v>420.37149087884598</v>
          </cell>
          <cell r="X265">
            <v>231.204319983365</v>
          </cell>
          <cell r="AD265">
            <v>149.09122836291519</v>
          </cell>
          <cell r="AE265">
            <v>671.80052881423001</v>
          </cell>
          <cell r="AI265">
            <v>7153.9776025389301</v>
          </cell>
          <cell r="AM265">
            <v>130.59903755835001</v>
          </cell>
          <cell r="AN265">
            <v>2622.9378172995498</v>
          </cell>
          <cell r="AZ265">
            <v>9562.5977929315104</v>
          </cell>
          <cell r="BR265">
            <v>1242.0498149007249</v>
          </cell>
          <cell r="BS265">
            <v>1242.0498149007249</v>
          </cell>
          <cell r="BT265">
            <v>850.33490438803381</v>
          </cell>
          <cell r="BU265">
            <v>850.33490438803381</v>
          </cell>
          <cell r="BV265">
            <v>910.32131026323918</v>
          </cell>
          <cell r="BW265">
            <v>970.30771613844456</v>
          </cell>
          <cell r="BX265">
            <v>1030.2941220136499</v>
          </cell>
          <cell r="BY265">
            <v>1090.2805278888552</v>
          </cell>
          <cell r="BZ265">
            <v>1150.2669337640607</v>
          </cell>
          <cell r="CA265">
            <v>1210.2533396392664</v>
          </cell>
          <cell r="CB265">
            <v>1210.2533396392664</v>
          </cell>
          <cell r="CC265">
            <v>1210.2533396392664</v>
          </cell>
          <cell r="CP265">
            <v>975.23155722192496</v>
          </cell>
          <cell r="CQ265">
            <v>975.23155722192496</v>
          </cell>
          <cell r="CR265">
            <v>647.3928818781726</v>
          </cell>
          <cell r="CS265">
            <v>647.3928818781726</v>
          </cell>
          <cell r="CT265">
            <v>697.59741408507944</v>
          </cell>
          <cell r="CU265">
            <v>747.80194629198627</v>
          </cell>
          <cell r="CV265">
            <v>798.00647849889322</v>
          </cell>
          <cell r="CW265">
            <v>848.21101070580016</v>
          </cell>
          <cell r="CX265">
            <v>898.415542912707</v>
          </cell>
          <cell r="CY265">
            <v>948.62007511961372</v>
          </cell>
          <cell r="CZ265">
            <v>948.62007511961372</v>
          </cell>
          <cell r="DA265">
            <v>948.62007511961372</v>
          </cell>
          <cell r="DN265">
            <v>124.05228041923584</v>
          </cell>
          <cell r="DO265">
            <v>124.05228041923584</v>
          </cell>
          <cell r="DP265">
            <v>103.26250144910874</v>
          </cell>
          <cell r="DQ265">
            <v>103.26250144910874</v>
          </cell>
          <cell r="DR265">
            <v>106.44620491785237</v>
          </cell>
          <cell r="DS265">
            <v>109.62990838659599</v>
          </cell>
          <cell r="DT265">
            <v>112.81361185533962</v>
          </cell>
          <cell r="DU265">
            <v>115.99731532408323</v>
          </cell>
          <cell r="DV265">
            <v>119.18101879282686</v>
          </cell>
          <cell r="DW265">
            <v>122.36472226157051</v>
          </cell>
          <cell r="DX265">
            <v>122.36472226157051</v>
          </cell>
          <cell r="DY265">
            <v>122.36472226157051</v>
          </cell>
          <cell r="EL265">
            <v>81.417280228536583</v>
          </cell>
          <cell r="EM265">
            <v>81.417280228536583</v>
          </cell>
          <cell r="EN265">
            <v>76.816675599518561</v>
          </cell>
          <cell r="EO265">
            <v>76.816675599518561</v>
          </cell>
          <cell r="EP265">
            <v>77.521202614296783</v>
          </cell>
          <cell r="EQ265">
            <v>78.225729629075005</v>
          </cell>
          <cell r="ER265">
            <v>78.930256643853227</v>
          </cell>
          <cell r="ES265">
            <v>79.634783658631449</v>
          </cell>
          <cell r="ET265">
            <v>80.33931067340967</v>
          </cell>
          <cell r="EU265">
            <v>81.043837688187892</v>
          </cell>
          <cell r="EV265">
            <v>81.043837688187892</v>
          </cell>
          <cell r="EW265">
            <v>81.043837688187892</v>
          </cell>
          <cell r="GT265">
            <v>24.222463463010744</v>
          </cell>
          <cell r="GU265">
            <v>24.222463463010744</v>
          </cell>
          <cell r="GV265">
            <v>-22.274543701859699</v>
          </cell>
          <cell r="GW265">
            <v>-22.274543701859699</v>
          </cell>
          <cell r="GX265">
            <v>-13.498898542295052</v>
          </cell>
          <cell r="GY265">
            <v>-4.7232533827301637</v>
          </cell>
          <cell r="GZ265">
            <v>2.8020619061571654</v>
          </cell>
          <cell r="HA265">
            <v>8.8700588713414383</v>
          </cell>
          <cell r="HB265">
            <v>14.938055836525926</v>
          </cell>
          <cell r="HC265">
            <v>21.006052801710659</v>
          </cell>
          <cell r="HD265">
            <v>21.006052801710581</v>
          </cell>
          <cell r="HE265">
            <v>21.006052801710425</v>
          </cell>
          <cell r="HF265">
            <v>671.80052881423001</v>
          </cell>
          <cell r="HG265">
            <v>671.80052881423001</v>
          </cell>
          <cell r="HH265">
            <v>652.98087910892673</v>
          </cell>
          <cell r="HI265">
            <v>634.16122940362345</v>
          </cell>
          <cell r="HJ265">
            <v>618.22358167310813</v>
          </cell>
          <cell r="HK265">
            <v>605.16793591738099</v>
          </cell>
          <cell r="HL265">
            <v>594.9942921364418</v>
          </cell>
          <cell r="HM265">
            <v>587.70265033029079</v>
          </cell>
          <cell r="HN265">
            <v>583.29301049892797</v>
          </cell>
          <cell r="HO265">
            <v>581.76537264235333</v>
          </cell>
          <cell r="HP265">
            <v>580.23773478577857</v>
          </cell>
          <cell r="HQ265">
            <v>578.71009692920359</v>
          </cell>
          <cell r="ID265">
            <v>7153.977602538931</v>
          </cell>
          <cell r="IE265">
            <v>7153.977602538931</v>
          </cell>
          <cell r="IF265">
            <v>7662.5565199247585</v>
          </cell>
          <cell r="IG265">
            <v>7455.7376770566916</v>
          </cell>
          <cell r="IH265">
            <v>7280.5906412043096</v>
          </cell>
          <cell r="II265">
            <v>7137.1154123676124</v>
          </cell>
          <cell r="IJ265">
            <v>7025.3119905466001</v>
          </cell>
          <cell r="IK265">
            <v>6945.1803757412717</v>
          </cell>
          <cell r="IL265">
            <v>6896.7205679516283</v>
          </cell>
          <cell r="IM265">
            <v>6879.9325671776705</v>
          </cell>
          <cell r="IN265">
            <v>6863.1445664037119</v>
          </cell>
          <cell r="IO265">
            <v>6846.3565656297551</v>
          </cell>
          <cell r="IP265">
            <v>2622.9378172995498</v>
          </cell>
          <cell r="IQ265">
            <v>2622.9378172995498</v>
          </cell>
          <cell r="IR265">
            <v>3172.7438864114829</v>
          </cell>
          <cell r="IS265">
            <v>3081.3018083089996</v>
          </cell>
          <cell r="IT265">
            <v>3003.8629796716655</v>
          </cell>
          <cell r="IU265">
            <v>2940.4274004994795</v>
          </cell>
          <cell r="IV265">
            <v>2890.9950707924431</v>
          </cell>
          <cell r="IW265">
            <v>2855.5659905505563</v>
          </cell>
          <cell r="IX265">
            <v>2834.1401597738191</v>
          </cell>
          <cell r="IY265">
            <v>2826.7175784622314</v>
          </cell>
          <cell r="IZ265">
            <v>2819.2949971506432</v>
          </cell>
          <cell r="JA265">
            <v>2811.8724158390546</v>
          </cell>
          <cell r="JB265">
            <v>5202.840314053612</v>
          </cell>
          <cell r="JC265">
            <v>5202.840314053612</v>
          </cell>
          <cell r="JD265">
            <v>5142.7935126222019</v>
          </cell>
          <cell r="JE265">
            <v>5008.5970981513146</v>
          </cell>
          <cell r="JF265">
            <v>4894.9512432057527</v>
          </cell>
          <cell r="JG265">
            <v>4801.8559477855142</v>
          </cell>
          <cell r="JH265">
            <v>4729.3112118905992</v>
          </cell>
          <cell r="JI265">
            <v>4677.3170355210059</v>
          </cell>
          <cell r="JJ265">
            <v>4645.8734186767379</v>
          </cell>
          <cell r="JK265">
            <v>4634.9803613577924</v>
          </cell>
          <cell r="JL265">
            <v>4624.0873040388469</v>
          </cell>
          <cell r="JM265">
            <v>4613.1942467199042</v>
          </cell>
          <cell r="JN265">
            <v>0</v>
          </cell>
          <cell r="JO265">
            <v>0</v>
          </cell>
          <cell r="JP265">
            <v>-60.046801431410131</v>
          </cell>
          <cell r="JQ265">
            <v>-134.19641447088725</v>
          </cell>
          <cell r="JR265">
            <v>-113.64585494556195</v>
          </cell>
          <cell r="JS265">
            <v>-93.095295420238472</v>
          </cell>
          <cell r="JT265">
            <v>-72.544735894914993</v>
          </cell>
          <cell r="JU265">
            <v>-51.994176369593333</v>
          </cell>
          <cell r="JV265">
            <v>-31.443616844268035</v>
          </cell>
          <cell r="JW265">
            <v>-10.893057318945466</v>
          </cell>
          <cell r="JX265">
            <v>-10.893057318945466</v>
          </cell>
          <cell r="JY265">
            <v>-10.893057318942738</v>
          </cell>
          <cell r="JZ265">
            <v>36.64673249325368</v>
          </cell>
          <cell r="KA265">
            <v>36.64673249325368</v>
          </cell>
          <cell r="KB265">
            <v>50.196526759793365</v>
          </cell>
          <cell r="KC265">
            <v>124.34613979927047</v>
          </cell>
          <cell r="KD265">
            <v>112.57122543350982</v>
          </cell>
          <cell r="KE265">
            <v>100.79631106775125</v>
          </cell>
          <cell r="KF265">
            <v>87.771066831315096</v>
          </cell>
          <cell r="KG265">
            <v>73.2885042711777</v>
          </cell>
          <cell r="KH265">
            <v>58.805941711036894</v>
          </cell>
          <cell r="KI265">
            <v>44.323379150899058</v>
          </cell>
          <cell r="KJ265">
            <v>44.32337915089898</v>
          </cell>
          <cell r="KK265">
            <v>44.323379150896095</v>
          </cell>
        </row>
        <row r="266">
          <cell r="E266">
            <v>625271.69029991399</v>
          </cell>
          <cell r="H266">
            <v>471917.432955525</v>
          </cell>
          <cell r="K266">
            <v>101445.937750485</v>
          </cell>
          <cell r="N266">
            <v>13944.785516788501</v>
          </cell>
          <cell r="T266">
            <v>30497.954545413599</v>
          </cell>
          <cell r="X266">
            <v>16773.874999977499</v>
          </cell>
          <cell r="AD266">
            <v>11983.505812470627</v>
          </cell>
          <cell r="AE266">
            <v>0</v>
          </cell>
          <cell r="AI266">
            <v>165025.620601303</v>
          </cell>
          <cell r="AM266">
            <v>6204.0625572052604</v>
          </cell>
          <cell r="AN266">
            <v>73366.455005574695</v>
          </cell>
          <cell r="AZ266">
            <v>178091.68315850801</v>
          </cell>
          <cell r="BR266">
            <v>52105.974191659494</v>
          </cell>
          <cell r="BS266">
            <v>52105.974191659494</v>
          </cell>
          <cell r="BT266">
            <v>16519.970736470797</v>
          </cell>
          <cell r="BU266">
            <v>16519.970736470797</v>
          </cell>
          <cell r="BV266">
            <v>21612.933560753056</v>
          </cell>
          <cell r="BW266">
            <v>26705.896385035318</v>
          </cell>
          <cell r="BX266">
            <v>31798.859209317579</v>
          </cell>
          <cell r="BY266">
            <v>36891.822033599834</v>
          </cell>
          <cell r="BZ266">
            <v>41984.784857882092</v>
          </cell>
          <cell r="CA266">
            <v>47077.747682164358</v>
          </cell>
          <cell r="CB266">
            <v>47077.747682164358</v>
          </cell>
          <cell r="CC266">
            <v>47077.747682164358</v>
          </cell>
          <cell r="CP266">
            <v>39326.452746293748</v>
          </cell>
          <cell r="CQ266">
            <v>39326.452746293748</v>
          </cell>
          <cell r="CR266">
            <v>16004.487973372654</v>
          </cell>
          <cell r="CS266">
            <v>16004.487973372654</v>
          </cell>
          <cell r="CT266">
            <v>19342.258108961985</v>
          </cell>
          <cell r="CU266">
            <v>22680.028244551315</v>
          </cell>
          <cell r="CV266">
            <v>26017.798380140648</v>
          </cell>
          <cell r="CW266">
            <v>29355.568515729981</v>
          </cell>
          <cell r="CX266">
            <v>32693.338651319311</v>
          </cell>
          <cell r="CY266">
            <v>36031.10878690864</v>
          </cell>
          <cell r="CZ266">
            <v>36031.10878690864</v>
          </cell>
          <cell r="DA266">
            <v>36031.10878690864</v>
          </cell>
          <cell r="DN266">
            <v>8453.8281458737492</v>
          </cell>
          <cell r="DO266">
            <v>8453.8281458737492</v>
          </cell>
          <cell r="DP266">
            <v>5877.715383089524</v>
          </cell>
          <cell r="DQ266">
            <v>5877.715383089524</v>
          </cell>
          <cell r="DR266">
            <v>6246.4009689418499</v>
          </cell>
          <cell r="DS266">
            <v>6615.0865547941748</v>
          </cell>
          <cell r="DT266">
            <v>6983.7721406465007</v>
          </cell>
          <cell r="DU266">
            <v>7352.4577264988266</v>
          </cell>
          <cell r="DV266">
            <v>7721.1433123511515</v>
          </cell>
          <cell r="DW266">
            <v>8089.8288982034765</v>
          </cell>
          <cell r="DX266">
            <v>8089.8288982034765</v>
          </cell>
          <cell r="DY266">
            <v>8089.8288982034765</v>
          </cell>
          <cell r="EL266">
            <v>1162.0654597323751</v>
          </cell>
          <cell r="EM266">
            <v>1162.0654597323751</v>
          </cell>
          <cell r="EN266">
            <v>997.11886457942376</v>
          </cell>
          <cell r="EO266">
            <v>997.11886457942376</v>
          </cell>
          <cell r="EP266">
            <v>1020.725529996735</v>
          </cell>
          <cell r="EQ266">
            <v>1044.3321954140461</v>
          </cell>
          <cell r="ER266">
            <v>1067.9388608313573</v>
          </cell>
          <cell r="ES266">
            <v>1091.5455262486685</v>
          </cell>
          <cell r="ET266">
            <v>1115.1521916659797</v>
          </cell>
          <cell r="EU266">
            <v>1138.7588570832906</v>
          </cell>
          <cell r="EV266">
            <v>1138.7588570832906</v>
          </cell>
          <cell r="EW266">
            <v>1138.7588570832906</v>
          </cell>
          <cell r="GT266">
            <v>2541.4962121177996</v>
          </cell>
          <cell r="GU266">
            <v>2541.4962121177996</v>
          </cell>
          <cell r="GV266">
            <v>-6981.483112212627</v>
          </cell>
          <cell r="GW266">
            <v>-6981.483112212627</v>
          </cell>
          <cell r="GX266">
            <v>-5618.582674789337</v>
          </cell>
          <cell r="GY266">
            <v>-4255.6822373660407</v>
          </cell>
          <cell r="GZ266">
            <v>-2892.7817999427498</v>
          </cell>
          <cell r="HA266">
            <v>-1529.8813625194648</v>
          </cell>
          <cell r="HB266">
            <v>-166.98092509617254</v>
          </cell>
          <cell r="HC266">
            <v>1195.9195123271277</v>
          </cell>
          <cell r="HD266">
            <v>1195.9195123271277</v>
          </cell>
          <cell r="HE266">
            <v>1195.9195123271277</v>
          </cell>
          <cell r="HF266">
            <v>0</v>
          </cell>
          <cell r="HG266">
            <v>0</v>
          </cell>
          <cell r="HH266">
            <v>0</v>
          </cell>
          <cell r="HI266">
            <v>0</v>
          </cell>
          <cell r="HJ266">
            <v>0</v>
          </cell>
          <cell r="HK266">
            <v>0</v>
          </cell>
          <cell r="HL266">
            <v>0</v>
          </cell>
          <cell r="HM266">
            <v>0</v>
          </cell>
          <cell r="HN266">
            <v>0</v>
          </cell>
          <cell r="HO266">
            <v>0</v>
          </cell>
          <cell r="HP266">
            <v>0</v>
          </cell>
          <cell r="HQ266">
            <v>0</v>
          </cell>
          <cell r="ID266">
            <v>165025.62060130297</v>
          </cell>
          <cell r="IE266">
            <v>165025.62060130297</v>
          </cell>
          <cell r="IF266">
            <v>171196.89366239769</v>
          </cell>
          <cell r="IG266">
            <v>160865.60466336209</v>
          </cell>
          <cell r="IH266">
            <v>152012.89897490427</v>
          </cell>
          <cell r="II266">
            <v>144638.7765970242</v>
          </cell>
          <cell r="IJ266">
            <v>138743.2375297219</v>
          </cell>
          <cell r="IK266">
            <v>134326.28177299735</v>
          </cell>
          <cell r="IL266">
            <v>131387.90932685055</v>
          </cell>
          <cell r="IM266">
            <v>129928.12019128156</v>
          </cell>
          <cell r="IN266">
            <v>128468.33105571254</v>
          </cell>
          <cell r="IO266">
            <v>127008.54192014351</v>
          </cell>
          <cell r="IP266">
            <v>73366.45500557468</v>
          </cell>
          <cell r="IQ266">
            <v>73366.45500557468</v>
          </cell>
          <cell r="IR266">
            <v>94321.288677113058</v>
          </cell>
          <cell r="IS266">
            <v>89417.632871636393</v>
          </cell>
          <cell r="IT266">
            <v>85215.773679870967</v>
          </cell>
          <cell r="IU266">
            <v>81715.711101816822</v>
          </cell>
          <cell r="IV266">
            <v>78917.445137473915</v>
          </cell>
          <cell r="IW266">
            <v>76820.975786842289</v>
          </cell>
          <cell r="IX266">
            <v>75426.303049921902</v>
          </cell>
          <cell r="IY266">
            <v>74733.426926712797</v>
          </cell>
          <cell r="IZ266">
            <v>74040.550803503647</v>
          </cell>
          <cell r="JA266">
            <v>73347.674680294527</v>
          </cell>
          <cell r="JB266">
            <v>91659.165595728293</v>
          </cell>
          <cell r="JC266">
            <v>91659.165595728293</v>
          </cell>
          <cell r="JD266">
            <v>76875.604985284634</v>
          </cell>
          <cell r="JE266">
            <v>71447.971791725693</v>
          </cell>
          <cell r="JF266">
            <v>66797.1252950333</v>
          </cell>
          <cell r="JG266">
            <v>62923.065495207382</v>
          </cell>
          <cell r="JH266">
            <v>59825.792392247982</v>
          </cell>
          <cell r="JI266">
            <v>57505.305986155057</v>
          </cell>
          <cell r="JJ266">
            <v>55961.606276928651</v>
          </cell>
          <cell r="JK266">
            <v>55194.693264568763</v>
          </cell>
          <cell r="JL266">
            <v>54427.78025220889</v>
          </cell>
          <cell r="JM266">
            <v>53660.867239848987</v>
          </cell>
          <cell r="JN266">
            <v>0</v>
          </cell>
          <cell r="JO266">
            <v>0</v>
          </cell>
          <cell r="JP266">
            <v>-14783.560610443659</v>
          </cell>
          <cell r="JQ266">
            <v>-5427.6331935589405</v>
          </cell>
          <cell r="JR266">
            <v>-4650.846496692393</v>
          </cell>
          <cell r="JS266">
            <v>-3874.0597998259182</v>
          </cell>
          <cell r="JT266">
            <v>-3097.2731029593997</v>
          </cell>
          <cell r="JU266">
            <v>-2320.4864060929249</v>
          </cell>
          <cell r="JV266">
            <v>-1543.6997092264064</v>
          </cell>
          <cell r="JW266">
            <v>-766.91301235988794</v>
          </cell>
          <cell r="JX266">
            <v>-766.91301235987339</v>
          </cell>
          <cell r="JY266">
            <v>-766.9130123599025</v>
          </cell>
          <cell r="JZ266">
            <v>3540.121696490352</v>
          </cell>
          <cell r="KA266">
            <v>3540.121696490352</v>
          </cell>
          <cell r="KB266">
            <v>8800.7029826035832</v>
          </cell>
          <cell r="KC266">
            <v>-555.22443428113456</v>
          </cell>
          <cell r="KD266">
            <v>30.889306275607851</v>
          </cell>
          <cell r="KE266">
            <v>617.00304683242985</v>
          </cell>
          <cell r="KF266">
            <v>1203.1167873892023</v>
          </cell>
          <cell r="KG266">
            <v>1789.2305279460124</v>
          </cell>
          <cell r="KH266">
            <v>2375.3442685027862</v>
          </cell>
          <cell r="KI266">
            <v>2961.4580090595678</v>
          </cell>
          <cell r="KJ266">
            <v>2961.4580090595532</v>
          </cell>
          <cell r="KK266">
            <v>2961.4580090595823</v>
          </cell>
        </row>
        <row r="267">
          <cell r="E267">
            <v>4448.5121202256296</v>
          </cell>
          <cell r="H267">
            <v>4007.2941986261399</v>
          </cell>
          <cell r="K267">
            <v>250.041095297363</v>
          </cell>
          <cell r="N267">
            <v>75.308376627045106</v>
          </cell>
          <cell r="T267">
            <v>41.275566508220102</v>
          </cell>
          <cell r="X267">
            <v>22.701561579521101</v>
          </cell>
          <cell r="AD267">
            <v>126.08297894225052</v>
          </cell>
          <cell r="AE267">
            <v>199.167159228852</v>
          </cell>
          <cell r="AI267">
            <v>2126.19595188931</v>
          </cell>
          <cell r="AM267">
            <v>56.777992160980503</v>
          </cell>
          <cell r="AN267">
            <v>1776.7612109885799</v>
          </cell>
          <cell r="AZ267">
            <v>2644.16325009914</v>
          </cell>
          <cell r="BR267">
            <v>370.70934335213576</v>
          </cell>
          <cell r="BS267">
            <v>370.70934335213576</v>
          </cell>
          <cell r="BT267">
            <v>407.78027768734938</v>
          </cell>
          <cell r="BU267">
            <v>407.78027768734938</v>
          </cell>
          <cell r="BV267">
            <v>401.60178863148047</v>
          </cell>
          <cell r="BW267">
            <v>395.42329957561157</v>
          </cell>
          <cell r="BX267">
            <v>389.24481051974266</v>
          </cell>
          <cell r="BY267">
            <v>383.06632146387375</v>
          </cell>
          <cell r="BZ267">
            <v>376.88783240800484</v>
          </cell>
          <cell r="CA267">
            <v>370.70934335213576</v>
          </cell>
          <cell r="CB267">
            <v>370.70934335213576</v>
          </cell>
          <cell r="CC267">
            <v>370.70934335213576</v>
          </cell>
          <cell r="CP267">
            <v>333.94118321884497</v>
          </cell>
          <cell r="CQ267">
            <v>333.94118321884497</v>
          </cell>
          <cell r="CR267">
            <v>360.6564778763526</v>
          </cell>
          <cell r="CS267">
            <v>360.6564778763526</v>
          </cell>
          <cell r="CT267">
            <v>356.20392876676794</v>
          </cell>
          <cell r="CU267">
            <v>351.75137965718335</v>
          </cell>
          <cell r="CV267">
            <v>347.2988305475987</v>
          </cell>
          <cell r="CW267">
            <v>342.8462814380141</v>
          </cell>
          <cell r="CX267">
            <v>338.39373232842945</v>
          </cell>
          <cell r="CY267">
            <v>333.94118321884497</v>
          </cell>
          <cell r="CZ267">
            <v>333.94118321884497</v>
          </cell>
          <cell r="DA267">
            <v>333.94118321884497</v>
          </cell>
          <cell r="DN267">
            <v>20.836757941446916</v>
          </cell>
          <cell r="DO267">
            <v>20.836757941446916</v>
          </cell>
          <cell r="DP267">
            <v>0</v>
          </cell>
          <cell r="DQ267">
            <v>0</v>
          </cell>
          <cell r="DR267">
            <v>1.3891171960964439</v>
          </cell>
          <cell r="DS267">
            <v>5.2786453451665389</v>
          </cell>
          <cell r="DT267">
            <v>9.1681734942366333</v>
          </cell>
          <cell r="DU267">
            <v>13.057701643306727</v>
          </cell>
          <cell r="DV267">
            <v>16.947229792376824</v>
          </cell>
          <cell r="DW267">
            <v>20.836757941446916</v>
          </cell>
          <cell r="DX267">
            <v>20.836757941446916</v>
          </cell>
          <cell r="DY267">
            <v>20.836757941446916</v>
          </cell>
          <cell r="EL267">
            <v>6.2756980522537589</v>
          </cell>
          <cell r="EM267">
            <v>6.2756980522537589</v>
          </cell>
          <cell r="EN267">
            <v>3.6418963471780028</v>
          </cell>
          <cell r="EO267">
            <v>3.6418963471780028</v>
          </cell>
          <cell r="EP267">
            <v>4.0808632980239619</v>
          </cell>
          <cell r="EQ267">
            <v>4.5198302488699218</v>
          </cell>
          <cell r="ER267">
            <v>4.9587971997158808</v>
          </cell>
          <cell r="ES267">
            <v>5.3977641505618399</v>
          </cell>
          <cell r="ET267">
            <v>5.8367311014077998</v>
          </cell>
          <cell r="EU267">
            <v>6.2756980522537589</v>
          </cell>
          <cell r="EV267">
            <v>6.2756980522537589</v>
          </cell>
          <cell r="EW267">
            <v>6.2756980522537589</v>
          </cell>
          <cell r="GT267">
            <v>1.8917967982934212</v>
          </cell>
          <cell r="GU267">
            <v>1.8917967982934212</v>
          </cell>
          <cell r="GV267">
            <v>21.226486010458313</v>
          </cell>
          <cell r="GW267">
            <v>21.226486010458327</v>
          </cell>
          <cell r="GX267">
            <v>19.150059495210471</v>
          </cell>
          <cell r="GY267">
            <v>15.698406955827062</v>
          </cell>
          <cell r="GZ267">
            <v>12.24675441644373</v>
          </cell>
          <cell r="HA267">
            <v>8.7951018770603042</v>
          </cell>
          <cell r="HB267">
            <v>5.3434493376769865</v>
          </cell>
          <cell r="HC267">
            <v>1.8917967982934212</v>
          </cell>
          <cell r="HD267">
            <v>1.8917967982934212</v>
          </cell>
          <cell r="HE267">
            <v>1.8917967982934212</v>
          </cell>
          <cell r="HF267">
            <v>199.16715922885194</v>
          </cell>
          <cell r="HG267">
            <v>199.16715922885194</v>
          </cell>
          <cell r="HH267">
            <v>200.49494029037763</v>
          </cell>
          <cell r="HI267">
            <v>201.82272135190334</v>
          </cell>
          <cell r="HJ267">
            <v>202.92920556984143</v>
          </cell>
          <cell r="HK267">
            <v>203.81439294419187</v>
          </cell>
          <cell r="HL267">
            <v>204.47828347495474</v>
          </cell>
          <cell r="HM267">
            <v>204.92087716212993</v>
          </cell>
          <cell r="HN267">
            <v>205.14217400571758</v>
          </cell>
          <cell r="HO267">
            <v>205.14217400571758</v>
          </cell>
          <cell r="HP267">
            <v>205.14217400571758</v>
          </cell>
          <cell r="HQ267">
            <v>205.14217400571749</v>
          </cell>
          <cell r="ID267">
            <v>2126.19595188931</v>
          </cell>
          <cell r="IE267">
            <v>2126.19595188931</v>
          </cell>
          <cell r="IF267">
            <v>2358.3056766372265</v>
          </cell>
          <cell r="IG267">
            <v>2377.7958061962122</v>
          </cell>
          <cell r="IH267">
            <v>2394.0375808286999</v>
          </cell>
          <cell r="II267">
            <v>2407.0310005346905</v>
          </cell>
          <cell r="IJ267">
            <v>2416.7760653141827</v>
          </cell>
          <cell r="IK267">
            <v>2423.2727751671778</v>
          </cell>
          <cell r="IL267">
            <v>2426.5211300936753</v>
          </cell>
          <cell r="IM267">
            <v>2426.5211300936753</v>
          </cell>
          <cell r="IN267">
            <v>2426.5211300936749</v>
          </cell>
          <cell r="IO267">
            <v>2426.5211300936753</v>
          </cell>
          <cell r="IP267">
            <v>1776.7612109885797</v>
          </cell>
          <cell r="IQ267">
            <v>1776.7612109885797</v>
          </cell>
          <cell r="IR267">
            <v>2009.6479017988406</v>
          </cell>
          <cell r="IS267">
            <v>2022.9568283008198</v>
          </cell>
          <cell r="IT267">
            <v>2034.0476003858025</v>
          </cell>
          <cell r="IU267">
            <v>2042.9202180537884</v>
          </cell>
          <cell r="IV267">
            <v>2049.5746813047781</v>
          </cell>
          <cell r="IW267">
            <v>2054.0109901387709</v>
          </cell>
          <cell r="IX267">
            <v>2056.2291445557676</v>
          </cell>
          <cell r="IY267">
            <v>2056.2291445557676</v>
          </cell>
          <cell r="IZ267">
            <v>2056.2291445557676</v>
          </cell>
          <cell r="JA267">
            <v>2056.2291445557671</v>
          </cell>
          <cell r="JB267">
            <v>548.60190012958242</v>
          </cell>
          <cell r="JC267">
            <v>548.60190012958242</v>
          </cell>
          <cell r="JD267">
            <v>549.15271512876348</v>
          </cell>
          <cell r="JE267">
            <v>556.66169924729593</v>
          </cell>
          <cell r="JF267">
            <v>562.91918601273892</v>
          </cell>
          <cell r="JG267">
            <v>567.92517542509381</v>
          </cell>
          <cell r="JH267">
            <v>571.67966748435947</v>
          </cell>
          <cell r="JI267">
            <v>574.18266219053658</v>
          </cell>
          <cell r="JJ267">
            <v>575.43415954362536</v>
          </cell>
          <cell r="JK267">
            <v>575.43415954362536</v>
          </cell>
          <cell r="JL267">
            <v>575.4341595436249</v>
          </cell>
          <cell r="JM267">
            <v>575.43415954362581</v>
          </cell>
          <cell r="JN267">
            <v>0</v>
          </cell>
          <cell r="JO267">
            <v>0</v>
          </cell>
          <cell r="JP267">
            <v>0.55081499918105692</v>
          </cell>
          <cell r="JQ267">
            <v>7.5089841185324531</v>
          </cell>
          <cell r="JR267">
            <v>6.2574867654429909</v>
          </cell>
          <cell r="JS267">
            <v>5.0059894123548929</v>
          </cell>
          <cell r="JT267">
            <v>3.7544920592656581</v>
          </cell>
          <cell r="JU267">
            <v>2.5029947061771054</v>
          </cell>
          <cell r="JV267">
            <v>1.2514973530887801</v>
          </cell>
          <cell r="JW267">
            <v>0</v>
          </cell>
          <cell r="JX267">
            <v>0</v>
          </cell>
          <cell r="JY267">
            <v>9.0949470177292824E-13</v>
          </cell>
          <cell r="JZ267">
            <v>12.398711710147632</v>
          </cell>
          <cell r="KA267">
            <v>12.398711710147632</v>
          </cell>
          <cell r="KB267">
            <v>31.182585923131466</v>
          </cell>
          <cell r="KC267">
            <v>24.224416803780084</v>
          </cell>
          <cell r="KD267">
            <v>23.39948764162169</v>
          </cell>
          <cell r="KE267">
            <v>21.199332455326378</v>
          </cell>
          <cell r="KF267">
            <v>18.99917726903228</v>
          </cell>
          <cell r="KG267">
            <v>16.799022082737409</v>
          </cell>
          <cell r="KH267">
            <v>14.598866896442416</v>
          </cell>
          <cell r="KI267">
            <v>12.398711710147632</v>
          </cell>
          <cell r="KJ267">
            <v>12.398711710147632</v>
          </cell>
          <cell r="KK267">
            <v>12.398711710146722</v>
          </cell>
        </row>
        <row r="268">
          <cell r="E268">
            <v>6842.0358492143796</v>
          </cell>
          <cell r="H268">
            <v>4765.7971284289197</v>
          </cell>
          <cell r="K268">
            <v>1209.4998056828199</v>
          </cell>
          <cell r="N268">
            <v>430.33103163226599</v>
          </cell>
          <cell r="T268">
            <v>39.876342381026497</v>
          </cell>
          <cell r="X268">
            <v>21.931988309564598</v>
          </cell>
          <cell r="AD268">
            <v>232.8201099367883</v>
          </cell>
          <cell r="AE268">
            <v>680.65943034421196</v>
          </cell>
          <cell r="AI268">
            <v>3746.52076560669</v>
          </cell>
          <cell r="AM268">
            <v>101.517588810047</v>
          </cell>
          <cell r="AN268">
            <v>2461.49625804998</v>
          </cell>
          <cell r="AZ268">
            <v>5164.1782994109499</v>
          </cell>
          <cell r="BR268">
            <v>570.16965410119826</v>
          </cell>
          <cell r="BS268">
            <v>570.16965410119826</v>
          </cell>
          <cell r="BT268">
            <v>46.373798533564084</v>
          </cell>
          <cell r="BU268">
            <v>46.373798533564084</v>
          </cell>
          <cell r="BV268">
            <v>46.373798533564084</v>
          </cell>
          <cell r="BW268">
            <v>132.53276848663407</v>
          </cell>
          <cell r="BX268">
            <v>218.69173843970404</v>
          </cell>
          <cell r="BY268">
            <v>304.85070839277398</v>
          </cell>
          <cell r="BZ268">
            <v>391.00967834584401</v>
          </cell>
          <cell r="CA268">
            <v>477.16864829891398</v>
          </cell>
          <cell r="CB268">
            <v>563.32761825198395</v>
          </cell>
          <cell r="CC268">
            <v>563.32761825198395</v>
          </cell>
          <cell r="CP268">
            <v>397.14976070240994</v>
          </cell>
          <cell r="CQ268">
            <v>397.14976070240994</v>
          </cell>
          <cell r="CR268">
            <v>39.714976070240994</v>
          </cell>
          <cell r="CS268">
            <v>39.714976070240994</v>
          </cell>
          <cell r="CT268">
            <v>39.714976070240994</v>
          </cell>
          <cell r="CU268">
            <v>98.252302684911555</v>
          </cell>
          <cell r="CV268">
            <v>156.78962929958212</v>
          </cell>
          <cell r="CW268">
            <v>215.32695591425269</v>
          </cell>
          <cell r="CX268">
            <v>273.86428252892324</v>
          </cell>
          <cell r="CY268">
            <v>332.40160914359382</v>
          </cell>
          <cell r="CZ268">
            <v>390.93893575826439</v>
          </cell>
          <cell r="DA268">
            <v>390.93893575826439</v>
          </cell>
          <cell r="DN268">
            <v>100.79165047356832</v>
          </cell>
          <cell r="DO268">
            <v>100.79165047356832</v>
          </cell>
          <cell r="DP268">
            <v>43.374617717860779</v>
          </cell>
          <cell r="DQ268">
            <v>43.374617717860779</v>
          </cell>
          <cell r="DR268">
            <v>43.374617717860779</v>
          </cell>
          <cell r="DS268">
            <v>52.819122380144556</v>
          </cell>
          <cell r="DT268">
            <v>62.263627042428332</v>
          </cell>
          <cell r="DU268">
            <v>71.708131704712102</v>
          </cell>
          <cell r="DV268">
            <v>81.152636366995893</v>
          </cell>
          <cell r="DW268">
            <v>90.597141029279669</v>
          </cell>
          <cell r="DX268">
            <v>100.04164569156345</v>
          </cell>
          <cell r="DY268">
            <v>100.04164569156345</v>
          </cell>
          <cell r="EL268">
            <v>35.860919302688828</v>
          </cell>
          <cell r="EM268">
            <v>35.860919302688828</v>
          </cell>
          <cell r="EN268">
            <v>27.959120261433348</v>
          </cell>
          <cell r="EO268">
            <v>27.959120261433348</v>
          </cell>
          <cell r="EP268">
            <v>27.959120261433348</v>
          </cell>
          <cell r="EQ268">
            <v>29.258884012776775</v>
          </cell>
          <cell r="ER268">
            <v>30.558647764120206</v>
          </cell>
          <cell r="ES268">
            <v>31.858411515463633</v>
          </cell>
          <cell r="ET268">
            <v>33.158175266807064</v>
          </cell>
          <cell r="EU268">
            <v>34.457939018150491</v>
          </cell>
          <cell r="EV268">
            <v>35.75770276949391</v>
          </cell>
          <cell r="EW268">
            <v>35.75770276949391</v>
          </cell>
          <cell r="GT268">
            <v>3.3230285317522079</v>
          </cell>
          <cell r="GU268">
            <v>3.3230285317522079</v>
          </cell>
          <cell r="GV268">
            <v>-148.76866788256584</v>
          </cell>
          <cell r="GW268">
            <v>-148.76866788256595</v>
          </cell>
          <cell r="GX268">
            <v>-148.76866788256595</v>
          </cell>
          <cell r="GY268">
            <v>-123.53089021430765</v>
          </cell>
          <cell r="GZ268">
            <v>-98.293112546049471</v>
          </cell>
          <cell r="HA268">
            <v>-73.055334877791338</v>
          </cell>
          <cell r="HB268">
            <v>-47.817557209533071</v>
          </cell>
          <cell r="HC268">
            <v>-22.579779541274974</v>
          </cell>
          <cell r="HD268">
            <v>2.6579981269833017</v>
          </cell>
          <cell r="HE268">
            <v>2.6579981269831312</v>
          </cell>
          <cell r="HF268">
            <v>680.65943034421173</v>
          </cell>
          <cell r="HG268">
            <v>680.65943034421173</v>
          </cell>
          <cell r="HH268">
            <v>629.6099730683959</v>
          </cell>
          <cell r="HI268">
            <v>578.56051579257996</v>
          </cell>
          <cell r="HJ268">
            <v>527.51105851676402</v>
          </cell>
          <cell r="HK268">
            <v>484.82200398443416</v>
          </cell>
          <cell r="HL268">
            <v>450.49335219559026</v>
          </cell>
          <cell r="HM268">
            <v>424.52510315023233</v>
          </cell>
          <cell r="HN268">
            <v>406.91725684836041</v>
          </cell>
          <cell r="HO268">
            <v>397.6698132899744</v>
          </cell>
          <cell r="HP268">
            <v>396.78277247507447</v>
          </cell>
          <cell r="HQ268">
            <v>395.89573166017436</v>
          </cell>
          <cell r="ID268">
            <v>3746.5207656066891</v>
          </cell>
          <cell r="IE268">
            <v>3746.5207656066891</v>
          </cell>
          <cell r="IF268">
            <v>3805.6741656947684</v>
          </cell>
          <cell r="IG268">
            <v>3490.1754892221784</v>
          </cell>
          <cell r="IH268">
            <v>3174.6768127495884</v>
          </cell>
          <cell r="II268">
            <v>2911.0743868820687</v>
          </cell>
          <cell r="IJ268">
            <v>2699.3682116196205</v>
          </cell>
          <cell r="IK268">
            <v>2539.5582869622422</v>
          </cell>
          <cell r="IL268">
            <v>2431.6446129099336</v>
          </cell>
          <cell r="IM268">
            <v>2375.6271894626957</v>
          </cell>
          <cell r="IN268">
            <v>2371.5060166205276</v>
          </cell>
          <cell r="IO268">
            <v>2367.3848437783604</v>
          </cell>
          <cell r="IP268">
            <v>2461.4962580499796</v>
          </cell>
          <cell r="IQ268">
            <v>2461.4962580499796</v>
          </cell>
          <cell r="IR268">
            <v>2518.43813972619</v>
          </cell>
          <cell r="IS268">
            <v>2314.2404527213635</v>
          </cell>
          <cell r="IT268">
            <v>2110.0427657165374</v>
          </cell>
          <cell r="IU268">
            <v>1939.2866664141018</v>
          </cell>
          <cell r="IV268">
            <v>1801.9721548140569</v>
          </cell>
          <cell r="IW268">
            <v>1698.0992309164026</v>
          </cell>
          <cell r="IX268">
            <v>1627.667894721139</v>
          </cell>
          <cell r="IY268">
            <v>1590.6781462282656</v>
          </cell>
          <cell r="IZ268">
            <v>1587.1299854377837</v>
          </cell>
          <cell r="JA268">
            <v>1583.5818246473013</v>
          </cell>
          <cell r="JB268">
            <v>1965.6839379009216</v>
          </cell>
          <cell r="JC268">
            <v>1965.6839379009216</v>
          </cell>
          <cell r="JD268">
            <v>1916.8459990369743</v>
          </cell>
          <cell r="JE268">
            <v>1754.4955522933947</v>
          </cell>
          <cell r="JF268">
            <v>1592.1451055498151</v>
          </cell>
          <cell r="JG268">
            <v>1456.609724452401</v>
          </cell>
          <cell r="JH268">
            <v>1347.889409001154</v>
          </cell>
          <cell r="JI268">
            <v>1265.9841591960717</v>
          </cell>
          <cell r="JJ268">
            <v>1210.8939750371551</v>
          </cell>
          <cell r="JK268">
            <v>1182.6188565244042</v>
          </cell>
          <cell r="JL268">
            <v>1181.1588036578185</v>
          </cell>
          <cell r="JM268">
            <v>1179.6987507912336</v>
          </cell>
          <cell r="JN268">
            <v>0</v>
          </cell>
          <cell r="JO268">
            <v>0</v>
          </cell>
          <cell r="JP268">
            <v>-48.837938863947329</v>
          </cell>
          <cell r="JQ268">
            <v>-162.3504467435796</v>
          </cell>
          <cell r="JR268">
            <v>-162.3504467435796</v>
          </cell>
          <cell r="JS268">
            <v>-135.53538109741407</v>
          </cell>
          <cell r="JT268">
            <v>-108.72031545124696</v>
          </cell>
          <cell r="JU268">
            <v>-81.905249805082349</v>
          </cell>
          <cell r="JV268">
            <v>-55.0901841589166</v>
          </cell>
          <cell r="JW268">
            <v>-28.275118512750851</v>
          </cell>
          <cell r="JX268">
            <v>-1.4600528665857837</v>
          </cell>
          <cell r="JY268">
            <v>-1.4600528665848742</v>
          </cell>
          <cell r="JZ268">
            <v>22.724704359817899</v>
          </cell>
          <cell r="KA268">
            <v>22.724704359817899</v>
          </cell>
          <cell r="KB268">
            <v>-80.529053190552816</v>
          </cell>
          <cell r="KC268">
            <v>32.983454689079338</v>
          </cell>
          <cell r="KD268">
            <v>32.983454689079338</v>
          </cell>
          <cell r="KE268">
            <v>31.406166711172119</v>
          </cell>
          <cell r="KF268">
            <v>29.828878733263181</v>
          </cell>
          <cell r="KG268">
            <v>28.251590755356702</v>
          </cell>
          <cell r="KH268">
            <v>26.674302777449221</v>
          </cell>
          <cell r="KI268">
            <v>25.097014799541569</v>
          </cell>
          <cell r="KJ268">
            <v>23.519726821634777</v>
          </cell>
          <cell r="KK268">
            <v>23.519726821633697</v>
          </cell>
        </row>
        <row r="269">
          <cell r="E269">
            <v>17525.477996230198</v>
          </cell>
          <cell r="H269">
            <v>13338.734505521201</v>
          </cell>
          <cell r="K269">
            <v>2210.9255375131202</v>
          </cell>
          <cell r="N269">
            <v>1252.0803051474099</v>
          </cell>
          <cell r="T269">
            <v>-59.397346694188599</v>
          </cell>
          <cell r="X269">
            <v>-59.397346694188599</v>
          </cell>
          <cell r="AD269">
            <v>472.10070098099442</v>
          </cell>
          <cell r="AE269">
            <v>1798.98561496396</v>
          </cell>
          <cell r="AI269">
            <v>5008.0092602349696</v>
          </cell>
          <cell r="AM269">
            <v>201.965125173714</v>
          </cell>
          <cell r="AN269">
            <v>5026.0608248254402</v>
          </cell>
          <cell r="AZ269">
            <v>8440.9600003726391</v>
          </cell>
          <cell r="BR269">
            <v>1460.4564996858498</v>
          </cell>
          <cell r="BS269">
            <v>1460.4564996858498</v>
          </cell>
          <cell r="BT269">
            <v>1310.5974355236406</v>
          </cell>
          <cell r="BU269">
            <v>1310.5974355236406</v>
          </cell>
          <cell r="BV269">
            <v>1340.0770204247067</v>
          </cell>
          <cell r="BW269">
            <v>1369.556605325773</v>
          </cell>
          <cell r="BX269">
            <v>1399.0361902268394</v>
          </cell>
          <cell r="BY269">
            <v>1428.5157751279055</v>
          </cell>
          <cell r="BZ269">
            <v>1457.9953600289718</v>
          </cell>
          <cell r="CA269">
            <v>1487.474944930038</v>
          </cell>
          <cell r="CB269">
            <v>1487.474944930038</v>
          </cell>
          <cell r="CC269">
            <v>1487.474944930038</v>
          </cell>
          <cell r="CP269">
            <v>1111.5612087934333</v>
          </cell>
          <cell r="CQ269">
            <v>1111.5612087934333</v>
          </cell>
          <cell r="CR269">
            <v>1019.0404759080291</v>
          </cell>
          <cell r="CS269">
            <v>1019.0404759080291</v>
          </cell>
          <cell r="CT269">
            <v>1037.2407283615737</v>
          </cell>
          <cell r="CU269">
            <v>1055.4409808151181</v>
          </cell>
          <cell r="CV269">
            <v>1073.6412332686627</v>
          </cell>
          <cell r="CW269">
            <v>1091.8414857222072</v>
          </cell>
          <cell r="CX269">
            <v>1110.0417381757518</v>
          </cell>
          <cell r="CY269">
            <v>1128.2419906292967</v>
          </cell>
          <cell r="CZ269">
            <v>1128.2419906292967</v>
          </cell>
          <cell r="DA269">
            <v>1128.2419906292967</v>
          </cell>
          <cell r="DN269">
            <v>184.24379479276001</v>
          </cell>
          <cell r="DO269">
            <v>184.24379479276001</v>
          </cell>
          <cell r="DP269">
            <v>178.85260780628278</v>
          </cell>
          <cell r="DQ269">
            <v>178.85260780628278</v>
          </cell>
          <cell r="DR269">
            <v>179.91313728025139</v>
          </cell>
          <cell r="DS269">
            <v>180.97366675422001</v>
          </cell>
          <cell r="DT269">
            <v>182.03419622818865</v>
          </cell>
          <cell r="DU269">
            <v>183.09472570215726</v>
          </cell>
          <cell r="DV269">
            <v>184.15525517612588</v>
          </cell>
          <cell r="DW269">
            <v>185.21578465009455</v>
          </cell>
          <cell r="DX269">
            <v>185.21578465009455</v>
          </cell>
          <cell r="DY269">
            <v>185.21578465009455</v>
          </cell>
          <cell r="EL269">
            <v>104.34002542895082</v>
          </cell>
          <cell r="EM269">
            <v>104.34002542895082</v>
          </cell>
          <cell r="EN269">
            <v>103.25498066489537</v>
          </cell>
          <cell r="EO269">
            <v>103.25498066489537</v>
          </cell>
          <cell r="EP269">
            <v>103.46842567352566</v>
          </cell>
          <cell r="EQ269">
            <v>103.68187068215596</v>
          </cell>
          <cell r="ER269">
            <v>103.89531569078625</v>
          </cell>
          <cell r="ES269">
            <v>104.10876069941655</v>
          </cell>
          <cell r="ET269">
            <v>104.32220570804684</v>
          </cell>
          <cell r="EU269">
            <v>104.53565071667711</v>
          </cell>
          <cell r="EV269">
            <v>104.53565071667711</v>
          </cell>
          <cell r="EW269">
            <v>104.53565071667711</v>
          </cell>
          <cell r="GT269">
            <v>-4.9497788911823832</v>
          </cell>
          <cell r="GU269">
            <v>-4.9497788911823832</v>
          </cell>
          <cell r="GV269">
            <v>-68.29008371330761</v>
          </cell>
          <cell r="GW269">
            <v>-68.290083713307382</v>
          </cell>
          <cell r="GX269">
            <v>-55.8300706730409</v>
          </cell>
          <cell r="GY269">
            <v>-43.370057632774426</v>
          </cell>
          <cell r="GZ269">
            <v>-30.910044592507738</v>
          </cell>
          <cell r="HA269">
            <v>-18.450031552241491</v>
          </cell>
          <cell r="HB269">
            <v>-5.9900185119747746</v>
          </cell>
          <cell r="HC269">
            <v>6.469994528290762</v>
          </cell>
          <cell r="HD269">
            <v>6.4699945282909894</v>
          </cell>
          <cell r="HE269">
            <v>6.4699945282909894</v>
          </cell>
          <cell r="HF269">
            <v>1798.9856149639597</v>
          </cell>
          <cell r="HG269">
            <v>1798.9856149639597</v>
          </cell>
          <cell r="HH269">
            <v>1786.5074096681069</v>
          </cell>
          <cell r="HI269">
            <v>1774.0292043722543</v>
          </cell>
          <cell r="HJ269">
            <v>1764.0056541517456</v>
          </cell>
          <cell r="HK269">
            <v>1756.4367590065804</v>
          </cell>
          <cell r="HL269">
            <v>1751.322518936759</v>
          </cell>
          <cell r="HM269">
            <v>1748.6629339422811</v>
          </cell>
          <cell r="HN269">
            <v>1748.4580040231472</v>
          </cell>
          <cell r="HO269">
            <v>1750.7077291793564</v>
          </cell>
          <cell r="HP269">
            <v>1752.9574543355659</v>
          </cell>
          <cell r="HQ269">
            <v>1755.2071794917754</v>
          </cell>
          <cell r="ID269">
            <v>5008.0092602349696</v>
          </cell>
          <cell r="IE269">
            <v>5008.0092602349696</v>
          </cell>
          <cell r="IF269">
            <v>5461.7047584157845</v>
          </cell>
          <cell r="IG269">
            <v>5414.5993305731026</v>
          </cell>
          <cell r="IH269">
            <v>5376.7602655437249</v>
          </cell>
          <cell r="II269">
            <v>5348.1875633276541</v>
          </cell>
          <cell r="IJ269">
            <v>5328.8812239248864</v>
          </cell>
          <cell r="IK269">
            <v>5318.8412473354256</v>
          </cell>
          <cell r="IL269">
            <v>5318.0676335592689</v>
          </cell>
          <cell r="IM269">
            <v>5326.5603825964154</v>
          </cell>
          <cell r="IN269">
            <v>5335.0531316335646</v>
          </cell>
          <cell r="IO269">
            <v>5343.5458806707129</v>
          </cell>
          <cell r="IP269">
            <v>5026.0608248254393</v>
          </cell>
          <cell r="IQ269">
            <v>5026.0608248254393</v>
          </cell>
          <cell r="IR269">
            <v>5717.0187674155195</v>
          </cell>
          <cell r="IS269">
            <v>5677.0871480592323</v>
          </cell>
          <cell r="IT269">
            <v>5645.0106929509793</v>
          </cell>
          <cell r="IU269">
            <v>5620.7894020907588</v>
          </cell>
          <cell r="IV269">
            <v>5604.4232754785717</v>
          </cell>
          <cell r="IW269">
            <v>5595.9123131144188</v>
          </cell>
          <cell r="IX269">
            <v>5595.2565149982993</v>
          </cell>
          <cell r="IY269">
            <v>5602.4558811302122</v>
          </cell>
          <cell r="IZ269">
            <v>5609.6552472621252</v>
          </cell>
          <cell r="JA269">
            <v>5616.8546133940381</v>
          </cell>
          <cell r="JB269">
            <v>1780.9340503734902</v>
          </cell>
          <cell r="JC269">
            <v>1780.9340503734902</v>
          </cell>
          <cell r="JD269">
            <v>1531.1934006683723</v>
          </cell>
          <cell r="JE269">
            <v>1511.5413868861251</v>
          </cell>
          <cell r="JF269">
            <v>1495.7552267444908</v>
          </cell>
          <cell r="JG269">
            <v>1483.8349202434756</v>
          </cell>
          <cell r="JH269">
            <v>1475.7804673830742</v>
          </cell>
          <cell r="JI269">
            <v>1471.5918681632884</v>
          </cell>
          <cell r="JJ269">
            <v>1471.2691225841163</v>
          </cell>
          <cell r="JK269">
            <v>1474.8122306455598</v>
          </cell>
          <cell r="JL269">
            <v>1478.3553387070051</v>
          </cell>
          <cell r="JM269">
            <v>1481.8984467684504</v>
          </cell>
          <cell r="JN269">
            <v>0</v>
          </cell>
          <cell r="JO269">
            <v>0</v>
          </cell>
          <cell r="JP269">
            <v>-249.7406497051179</v>
          </cell>
          <cell r="JQ269">
            <v>-19.652013782247195</v>
          </cell>
          <cell r="JR269">
            <v>-15.786160141634355</v>
          </cell>
          <cell r="JS269">
            <v>-11.920306501015148</v>
          </cell>
          <cell r="JT269">
            <v>-8.0544528604013976</v>
          </cell>
          <cell r="JU269">
            <v>-4.1885992197858286</v>
          </cell>
          <cell r="JV269">
            <v>-0.32274557917207858</v>
          </cell>
          <cell r="JW269">
            <v>3.5431080614434904</v>
          </cell>
          <cell r="JX269">
            <v>3.5431080614453094</v>
          </cell>
          <cell r="JY269">
            <v>3.5431080614453094</v>
          </cell>
          <cell r="JZ269">
            <v>34.391946190567154</v>
          </cell>
          <cell r="KA269">
            <v>34.391946190567154</v>
          </cell>
          <cell r="KB269">
            <v>220.79229107355982</v>
          </cell>
          <cell r="KC269">
            <v>-9.2963448493106497</v>
          </cell>
          <cell r="KD269">
            <v>-0.70218544965700858</v>
          </cell>
          <cell r="KE269">
            <v>7.891973949990259</v>
          </cell>
          <cell r="KF269">
            <v>16.486133349643197</v>
          </cell>
          <cell r="KG269">
            <v>25.080292749293875</v>
          </cell>
          <cell r="KH269">
            <v>33.674452148946841</v>
          </cell>
          <cell r="KI269">
            <v>42.268611548596809</v>
          </cell>
          <cell r="KJ269">
            <v>42.268611548595217</v>
          </cell>
          <cell r="KK269">
            <v>42.268611548595217</v>
          </cell>
        </row>
        <row r="270">
          <cell r="E270">
            <v>2577.0013952716799</v>
          </cell>
          <cell r="H270">
            <v>1318.3672871613801</v>
          </cell>
          <cell r="K270">
            <v>525.33416985543101</v>
          </cell>
          <cell r="N270">
            <v>577.11653323775295</v>
          </cell>
          <cell r="T270">
            <v>25.552195747898399</v>
          </cell>
          <cell r="X270">
            <v>14.053707661344101</v>
          </cell>
          <cell r="AD270">
            <v>78.723399970414235</v>
          </cell>
          <cell r="AE270">
            <v>184.917385380046</v>
          </cell>
          <cell r="AI270">
            <v>0</v>
          </cell>
          <cell r="AM270">
            <v>47.689587350973703</v>
          </cell>
          <cell r="AN270">
            <v>22.8011108136985</v>
          </cell>
          <cell r="AZ270">
            <v>1117.6121090210199</v>
          </cell>
          <cell r="BR270">
            <v>214.75011627263999</v>
          </cell>
          <cell r="BS270">
            <v>214.75011627263999</v>
          </cell>
          <cell r="BT270">
            <v>20.768722355967238</v>
          </cell>
          <cell r="BU270">
            <v>20.768722355967238</v>
          </cell>
          <cell r="BV270">
            <v>20.768722355967238</v>
          </cell>
          <cell r="BW270">
            <v>51.438220442904282</v>
          </cell>
          <cell r="BX270">
            <v>82.107718529841321</v>
          </cell>
          <cell r="BY270">
            <v>112.77721661677836</v>
          </cell>
          <cell r="BZ270">
            <v>143.4467147037154</v>
          </cell>
          <cell r="CA270">
            <v>174.11621279065244</v>
          </cell>
          <cell r="CB270">
            <v>204.78571087758948</v>
          </cell>
          <cell r="CC270">
            <v>204.78571087758948</v>
          </cell>
          <cell r="CP270">
            <v>109.86394059678167</v>
          </cell>
          <cell r="CQ270">
            <v>109.86394059678167</v>
          </cell>
          <cell r="CR270">
            <v>5.4931970298390844</v>
          </cell>
          <cell r="CS270">
            <v>5.4931970298390844</v>
          </cell>
          <cell r="CT270">
            <v>5.4931970298390844</v>
          </cell>
          <cell r="CU270">
            <v>21.830170310312706</v>
          </cell>
          <cell r="CV270">
            <v>38.167143590786324</v>
          </cell>
          <cell r="CW270">
            <v>54.504116871259953</v>
          </cell>
          <cell r="CX270">
            <v>70.841090151733582</v>
          </cell>
          <cell r="CY270">
            <v>87.178063432207196</v>
          </cell>
          <cell r="CZ270">
            <v>103.51503671268081</v>
          </cell>
          <cell r="DA270">
            <v>103.51503671268081</v>
          </cell>
          <cell r="DN270">
            <v>43.777847487952585</v>
          </cell>
          <cell r="DO270">
            <v>43.777847487952585</v>
          </cell>
          <cell r="DP270">
            <v>18.467267415520492</v>
          </cell>
          <cell r="DQ270">
            <v>18.467267415520492</v>
          </cell>
          <cell r="DR270">
            <v>18.467267415520492</v>
          </cell>
          <cell r="DS270">
            <v>22.469005785563223</v>
          </cell>
          <cell r="DT270">
            <v>26.470744155605956</v>
          </cell>
          <cell r="DU270">
            <v>30.472482525648687</v>
          </cell>
          <cell r="DV270">
            <v>34.474220895691417</v>
          </cell>
          <cell r="DW270">
            <v>38.475959265734154</v>
          </cell>
          <cell r="DX270">
            <v>42.477697635776877</v>
          </cell>
          <cell r="DY270">
            <v>42.477697635776877</v>
          </cell>
          <cell r="EL270">
            <v>48.09304443647941</v>
          </cell>
          <cell r="EM270">
            <v>48.09304443647941</v>
          </cell>
          <cell r="EN270">
            <v>34.050563458318948</v>
          </cell>
          <cell r="EO270">
            <v>34.050563458318948</v>
          </cell>
          <cell r="EP270">
            <v>34.050563458318948</v>
          </cell>
          <cell r="EQ270">
            <v>36.270754966379478</v>
          </cell>
          <cell r="ER270">
            <v>38.490946474440008</v>
          </cell>
          <cell r="ES270">
            <v>40.711137982500546</v>
          </cell>
          <cell r="ET270">
            <v>42.931329490561076</v>
          </cell>
          <cell r="EU270">
            <v>45.151520998621606</v>
          </cell>
          <cell r="EV270">
            <v>47.371712506682144</v>
          </cell>
          <cell r="EW270">
            <v>47.371712506682144</v>
          </cell>
          <cell r="GT270">
            <v>2.1293496456581997</v>
          </cell>
          <cell r="GU270">
            <v>2.1293496456581997</v>
          </cell>
          <cell r="GV270">
            <v>-62.767532662733039</v>
          </cell>
          <cell r="GW270">
            <v>-62.767532662733039</v>
          </cell>
          <cell r="GX270">
            <v>-62.767532662733096</v>
          </cell>
          <cell r="GY270">
            <v>-52.365474336071017</v>
          </cell>
          <cell r="GZ270">
            <v>-41.963416009408945</v>
          </cell>
          <cell r="HA270">
            <v>-31.561357682746934</v>
          </cell>
          <cell r="HB270">
            <v>-21.159299356084883</v>
          </cell>
          <cell r="HC270">
            <v>-10.757241029422824</v>
          </cell>
          <cell r="HD270">
            <v>-0.35518270276078789</v>
          </cell>
          <cell r="HE270">
            <v>-0.35518270276081632</v>
          </cell>
          <cell r="HF270">
            <v>184.91738538004606</v>
          </cell>
          <cell r="HG270">
            <v>184.91738538004606</v>
          </cell>
          <cell r="HH270">
            <v>170.27809237079242</v>
          </cell>
          <cell r="HI270">
            <v>155.63879936153879</v>
          </cell>
          <cell r="HJ270">
            <v>140.9995063522851</v>
          </cell>
          <cell r="HK270">
            <v>128.65167674133332</v>
          </cell>
          <cell r="HL270">
            <v>118.59531052868346</v>
          </cell>
          <cell r="HM270">
            <v>110.83040771433546</v>
          </cell>
          <cell r="HN270">
            <v>105.35696829828937</v>
          </cell>
          <cell r="HO270">
            <v>102.17499228054518</v>
          </cell>
          <cell r="HP270">
            <v>101.28447966110286</v>
          </cell>
          <cell r="HQ270">
            <v>100.39396704166052</v>
          </cell>
          <cell r="ID270">
            <v>0</v>
          </cell>
          <cell r="IE270">
            <v>0</v>
          </cell>
          <cell r="IF270">
            <v>0</v>
          </cell>
          <cell r="IG270">
            <v>0</v>
          </cell>
          <cell r="IH270">
            <v>0</v>
          </cell>
          <cell r="II270">
            <v>0</v>
          </cell>
          <cell r="IJ270">
            <v>0</v>
          </cell>
          <cell r="IK270">
            <v>0</v>
          </cell>
          <cell r="IL270">
            <v>0</v>
          </cell>
          <cell r="IM270">
            <v>0</v>
          </cell>
          <cell r="IN270">
            <v>0</v>
          </cell>
          <cell r="IO270">
            <v>0</v>
          </cell>
          <cell r="IP270">
            <v>22.801110813698507</v>
          </cell>
          <cell r="IQ270">
            <v>22.801110813698507</v>
          </cell>
          <cell r="IR270">
            <v>87.516381427400603</v>
          </cell>
          <cell r="IS270">
            <v>79.992348634999658</v>
          </cell>
          <cell r="IT270">
            <v>72.468315842598685</v>
          </cell>
          <cell r="IU270">
            <v>66.122006984031941</v>
          </cell>
          <cell r="IV270">
            <v>60.953422059299399</v>
          </cell>
          <cell r="IW270">
            <v>56.962561068401087</v>
          </cell>
          <cell r="IX270">
            <v>54.149424011336997</v>
          </cell>
          <cell r="IY270">
            <v>52.51401088810713</v>
          </cell>
          <cell r="IZ270">
            <v>52.056321698711464</v>
          </cell>
          <cell r="JA270">
            <v>51.598632509315792</v>
          </cell>
          <cell r="JB270">
            <v>162.11627456634756</v>
          </cell>
          <cell r="JC270">
            <v>162.11627456634756</v>
          </cell>
          <cell r="JD270">
            <v>82.761710943391819</v>
          </cell>
          <cell r="JE270">
            <v>75.646450726539129</v>
          </cell>
          <cell r="JF270">
            <v>68.531190509686411</v>
          </cell>
          <cell r="JG270">
            <v>62.529669757301377</v>
          </cell>
          <cell r="JH270">
            <v>57.641888469384057</v>
          </cell>
          <cell r="JI270">
            <v>53.867846645934378</v>
          </cell>
          <cell r="JJ270">
            <v>51.207544286952377</v>
          </cell>
          <cell r="JK270">
            <v>49.660981392438053</v>
          </cell>
          <cell r="JL270">
            <v>49.2281579623914</v>
          </cell>
          <cell r="JM270">
            <v>48.795334532344725</v>
          </cell>
          <cell r="JN270">
            <v>0</v>
          </cell>
          <cell r="JO270">
            <v>0</v>
          </cell>
          <cell r="JP270">
            <v>-79.354563622955737</v>
          </cell>
          <cell r="JQ270">
            <v>-7.1152602168526897</v>
          </cell>
          <cell r="JR270">
            <v>-7.1152602168527181</v>
          </cell>
          <cell r="JS270">
            <v>-6.0015207523850336</v>
          </cell>
          <cell r="JT270">
            <v>-4.8877812879173206</v>
          </cell>
          <cell r="JU270">
            <v>-3.7740418234496786</v>
          </cell>
          <cell r="JV270">
            <v>-2.6603023589820012</v>
          </cell>
          <cell r="JW270">
            <v>-1.5465628945143237</v>
          </cell>
          <cell r="JX270">
            <v>-0.43282343004665336</v>
          </cell>
          <cell r="JY270">
            <v>-0.43282343004667467</v>
          </cell>
          <cell r="JZ270">
            <v>8.6896329765260525</v>
          </cell>
          <cell r="KA270">
            <v>8.6896329765260525</v>
          </cell>
          <cell r="KB270">
            <v>23.147314291090552</v>
          </cell>
          <cell r="KC270">
            <v>-49.091989115012495</v>
          </cell>
          <cell r="KD270">
            <v>-49.091989115012524</v>
          </cell>
          <cell r="KE270">
            <v>-39.803670252818129</v>
          </cell>
          <cell r="KF270">
            <v>-30.515351390623771</v>
          </cell>
          <cell r="KG270">
            <v>-21.227032528429401</v>
          </cell>
          <cell r="KH270">
            <v>-11.938713666235028</v>
          </cell>
          <cell r="KI270">
            <v>-2.6503948040406469</v>
          </cell>
          <cell r="KJ270">
            <v>6.6379240581537182</v>
          </cell>
          <cell r="KK270">
            <v>6.6379240581537111</v>
          </cell>
        </row>
        <row r="271">
          <cell r="E271">
            <v>5141.6283712655804</v>
          </cell>
          <cell r="H271">
            <v>1680.9065169739599</v>
          </cell>
          <cell r="K271">
            <v>2544.4584263750799</v>
          </cell>
          <cell r="N271">
            <v>265.808484646382</v>
          </cell>
          <cell r="T271">
            <v>666.06449829847304</v>
          </cell>
          <cell r="X271">
            <v>366.33547406416</v>
          </cell>
          <cell r="AD271">
            <v>45.122655122925842</v>
          </cell>
          <cell r="AE271">
            <v>318.869728613245</v>
          </cell>
          <cell r="AI271">
            <v>1034.5298752408801</v>
          </cell>
          <cell r="AM271">
            <v>349.17299829844899</v>
          </cell>
          <cell r="AN271">
            <v>869.59730110160501</v>
          </cell>
          <cell r="AZ271">
            <v>2058.27260215257</v>
          </cell>
          <cell r="BR271">
            <v>428.46903093879837</v>
          </cell>
          <cell r="BS271">
            <v>428.46903093879837</v>
          </cell>
          <cell r="BT271">
            <v>231.97789411727575</v>
          </cell>
          <cell r="BU271">
            <v>231.97789411727575</v>
          </cell>
          <cell r="BV271">
            <v>265.03348639303567</v>
          </cell>
          <cell r="BW271">
            <v>298.08907866879554</v>
          </cell>
          <cell r="BX271">
            <v>331.14467094455546</v>
          </cell>
          <cell r="BY271">
            <v>364.20026322031538</v>
          </cell>
          <cell r="BZ271">
            <v>397.2558554960753</v>
          </cell>
          <cell r="CA271">
            <v>430.31144777183516</v>
          </cell>
          <cell r="CB271">
            <v>430.31144777183516</v>
          </cell>
          <cell r="CC271">
            <v>430.31144777183516</v>
          </cell>
          <cell r="CP271">
            <v>140.07554308116332</v>
          </cell>
          <cell r="CQ271">
            <v>140.07554308116332</v>
          </cell>
          <cell r="CR271">
            <v>60.15721876443174</v>
          </cell>
          <cell r="CS271">
            <v>60.15721876443174</v>
          </cell>
          <cell r="CT271">
            <v>73.601833044287972</v>
          </cell>
          <cell r="CU271">
            <v>87.046447324144197</v>
          </cell>
          <cell r="CV271">
            <v>100.49106160400042</v>
          </cell>
          <cell r="CW271">
            <v>113.93567588385665</v>
          </cell>
          <cell r="CX271">
            <v>127.38029016371287</v>
          </cell>
          <cell r="CY271">
            <v>140.82490444356912</v>
          </cell>
          <cell r="CZ271">
            <v>140.82490444356912</v>
          </cell>
          <cell r="DA271">
            <v>140.82490444356912</v>
          </cell>
          <cell r="DN271">
            <v>212.03820219792331</v>
          </cell>
          <cell r="DO271">
            <v>212.03820219792331</v>
          </cell>
          <cell r="DP271">
            <v>145.64266125935239</v>
          </cell>
          <cell r="DQ271">
            <v>145.64266125935239</v>
          </cell>
          <cell r="DR271">
            <v>156.81234537689841</v>
          </cell>
          <cell r="DS271">
            <v>167.98202949444445</v>
          </cell>
          <cell r="DT271">
            <v>179.15171361199049</v>
          </cell>
          <cell r="DU271">
            <v>190.3213977295365</v>
          </cell>
          <cell r="DV271">
            <v>201.49108184708254</v>
          </cell>
          <cell r="DW271">
            <v>212.66076596462858</v>
          </cell>
          <cell r="DX271">
            <v>212.66076596462858</v>
          </cell>
          <cell r="DY271">
            <v>212.66076596462858</v>
          </cell>
          <cell r="EL271">
            <v>22.150707053865165</v>
          </cell>
          <cell r="EM271">
            <v>22.150707053865165</v>
          </cell>
          <cell r="EN271">
            <v>19.238515895144214</v>
          </cell>
          <cell r="EO271">
            <v>19.238515895144214</v>
          </cell>
          <cell r="EP271">
            <v>19.728432158691465</v>
          </cell>
          <cell r="EQ271">
            <v>20.218348422238719</v>
          </cell>
          <cell r="ER271">
            <v>20.708264685785974</v>
          </cell>
          <cell r="ES271">
            <v>21.198180949333228</v>
          </cell>
          <cell r="ET271">
            <v>21.688097212880479</v>
          </cell>
          <cell r="EU271">
            <v>22.17801347642774</v>
          </cell>
          <cell r="EV271">
            <v>22.17801347642774</v>
          </cell>
          <cell r="EW271">
            <v>22.17801347642774</v>
          </cell>
          <cell r="GT271">
            <v>31.387465243077138</v>
          </cell>
          <cell r="GU271">
            <v>31.387465243077138</v>
          </cell>
          <cell r="GV271">
            <v>-6.9202954623942787</v>
          </cell>
          <cell r="GW271">
            <v>-6.9202954623942787</v>
          </cell>
          <cell r="GX271">
            <v>2.0253074460974516</v>
          </cell>
          <cell r="GY271">
            <v>7.9639392117334422</v>
          </cell>
          <cell r="GZ271">
            <v>13.902570977369466</v>
          </cell>
          <cell r="HA271">
            <v>19.841202743005443</v>
          </cell>
          <cell r="HB271">
            <v>25.779834508641549</v>
          </cell>
          <cell r="HC271">
            <v>31.71846627427751</v>
          </cell>
          <cell r="HD271">
            <v>31.718466274277475</v>
          </cell>
          <cell r="HE271">
            <v>31.718466274277489</v>
          </cell>
          <cell r="HF271">
            <v>318.86972861324494</v>
          </cell>
          <cell r="HG271">
            <v>318.86972861324494</v>
          </cell>
          <cell r="HH271">
            <v>303.70913870014374</v>
          </cell>
          <cell r="HI271">
            <v>288.54854878704253</v>
          </cell>
          <cell r="HJ271">
            <v>275.93841629881069</v>
          </cell>
          <cell r="HK271">
            <v>265.87874123544822</v>
          </cell>
          <cell r="HL271">
            <v>258.3695235969551</v>
          </cell>
          <cell r="HM271">
            <v>253.41076338333121</v>
          </cell>
          <cell r="HN271">
            <v>251.0024605945768</v>
          </cell>
          <cell r="HO271">
            <v>251.1446152306917</v>
          </cell>
          <cell r="HP271">
            <v>251.28676986680654</v>
          </cell>
          <cell r="HQ271">
            <v>251.4289245029214</v>
          </cell>
          <cell r="ID271">
            <v>1034.5298752408801</v>
          </cell>
          <cell r="IE271">
            <v>1034.5298752408801</v>
          </cell>
          <cell r="IF271">
            <v>1094.4940047141358</v>
          </cell>
          <cell r="IG271">
            <v>1051.005146663304</v>
          </cell>
          <cell r="IH271">
            <v>1014.8323944863592</v>
          </cell>
          <cell r="II271">
            <v>985.97574818330156</v>
          </cell>
          <cell r="IJ271">
            <v>964.43520775413094</v>
          </cell>
          <cell r="IK271">
            <v>950.21077319884728</v>
          </cell>
          <cell r="IL271">
            <v>943.30244451745102</v>
          </cell>
          <cell r="IM271">
            <v>943.71022170994183</v>
          </cell>
          <cell r="IN271">
            <v>944.11799890243253</v>
          </cell>
          <cell r="IO271">
            <v>944.52577609492334</v>
          </cell>
          <cell r="IP271">
            <v>869.59730110160467</v>
          </cell>
          <cell r="IQ271">
            <v>869.59730110160467</v>
          </cell>
          <cell r="IR271">
            <v>915.97787237646594</v>
          </cell>
          <cell r="IS271">
            <v>870.2539769678225</v>
          </cell>
          <cell r="IT271">
            <v>832.22218649753313</v>
          </cell>
          <cell r="IU271">
            <v>801.88250096559761</v>
          </cell>
          <cell r="IV271">
            <v>779.23492037201595</v>
          </cell>
          <cell r="IW271">
            <v>764.27944471678791</v>
          </cell>
          <cell r="IX271">
            <v>757.01607399991428</v>
          </cell>
          <cell r="IY271">
            <v>757.44480822139406</v>
          </cell>
          <cell r="IZ271">
            <v>757.87354244287394</v>
          </cell>
          <cell r="JA271">
            <v>758.30227666435405</v>
          </cell>
          <cell r="JB271">
            <v>483.80230275252029</v>
          </cell>
          <cell r="JC271">
            <v>483.80230275252029</v>
          </cell>
          <cell r="JD271">
            <v>482.22527103781363</v>
          </cell>
          <cell r="JE271">
            <v>469.2997184825241</v>
          </cell>
          <cell r="JF271">
            <v>458.54862428763681</v>
          </cell>
          <cell r="JG271">
            <v>449.97198845315222</v>
          </cell>
          <cell r="JH271">
            <v>443.5698109790701</v>
          </cell>
          <cell r="JI271">
            <v>439.34209186539067</v>
          </cell>
          <cell r="JJ271">
            <v>437.2888311121136</v>
          </cell>
          <cell r="JK271">
            <v>437.41002871923945</v>
          </cell>
          <cell r="JL271">
            <v>437.53122632636519</v>
          </cell>
          <cell r="JM271">
            <v>437.6524239334907</v>
          </cell>
          <cell r="JN271">
            <v>0</v>
          </cell>
          <cell r="JO271">
            <v>0</v>
          </cell>
          <cell r="JP271">
            <v>-1.5770317147066635</v>
          </cell>
          <cell r="JQ271">
            <v>-12.925552555289528</v>
          </cell>
          <cell r="JR271">
            <v>-10.751094194887287</v>
          </cell>
          <cell r="JS271">
            <v>-8.5766358344845912</v>
          </cell>
          <cell r="JT271">
            <v>-6.4021774740821229</v>
          </cell>
          <cell r="JU271">
            <v>-4.2277191136794272</v>
          </cell>
          <cell r="JV271">
            <v>-2.0532607532770726</v>
          </cell>
          <cell r="JW271">
            <v>0.12119760712585048</v>
          </cell>
          <cell r="JX271">
            <v>0.12119760712573679</v>
          </cell>
          <cell r="JY271">
            <v>0.12119760712550942</v>
          </cell>
          <cell r="JZ271">
            <v>35.147686503320955</v>
          </cell>
          <cell r="KA271">
            <v>35.147686503320955</v>
          </cell>
          <cell r="KB271">
            <v>-1.5830424874437949</v>
          </cell>
          <cell r="KC271">
            <v>9.7654783531390699</v>
          </cell>
          <cell r="KD271">
            <v>16.536622901228558</v>
          </cell>
          <cell r="KE271">
            <v>20.300796306461855</v>
          </cell>
          <cell r="KF271">
            <v>24.064969711695408</v>
          </cell>
          <cell r="KG271">
            <v>27.829143116928691</v>
          </cell>
          <cell r="KH271">
            <v>31.593316522162443</v>
          </cell>
          <cell r="KI271">
            <v>35.357489927395477</v>
          </cell>
          <cell r="KJ271">
            <v>35.357489927395555</v>
          </cell>
          <cell r="KK271">
            <v>35.357489927395797</v>
          </cell>
        </row>
        <row r="272">
          <cell r="E272">
            <v>3966.8894490314401</v>
          </cell>
          <cell r="H272">
            <v>2836.2438113550402</v>
          </cell>
          <cell r="K272">
            <v>549.785949761805</v>
          </cell>
          <cell r="N272">
            <v>391.680939814542</v>
          </cell>
          <cell r="T272">
            <v>44.1381720791288</v>
          </cell>
          <cell r="X272">
            <v>24.2759946435208</v>
          </cell>
          <cell r="AD272">
            <v>102.24293070127194</v>
          </cell>
          <cell r="AE272">
            <v>387.59057460720101</v>
          </cell>
          <cell r="AI272">
            <v>1542.85795081892</v>
          </cell>
          <cell r="AM272">
            <v>93.028778176078504</v>
          </cell>
          <cell r="AN272">
            <v>1365.73051959746</v>
          </cell>
          <cell r="AZ272">
            <v>2058.8291336821999</v>
          </cell>
          <cell r="BR272">
            <v>330.57412075261999</v>
          </cell>
          <cell r="BS272">
            <v>330.57412075261999</v>
          </cell>
          <cell r="BT272">
            <v>31.970190522564373</v>
          </cell>
          <cell r="BU272">
            <v>31.970190522564373</v>
          </cell>
          <cell r="BV272">
            <v>31.970190522564373</v>
          </cell>
          <cell r="BW272">
            <v>79.181072360420046</v>
          </cell>
          <cell r="BX272">
            <v>126.39195419827571</v>
          </cell>
          <cell r="BY272">
            <v>173.60283603613141</v>
          </cell>
          <cell r="BZ272">
            <v>220.81371787398706</v>
          </cell>
          <cell r="CA272">
            <v>268.02459971184271</v>
          </cell>
          <cell r="CB272">
            <v>315.23548154969842</v>
          </cell>
          <cell r="CC272">
            <v>315.23548154969842</v>
          </cell>
          <cell r="CP272">
            <v>236.35365094625334</v>
          </cell>
          <cell r="CQ272">
            <v>236.35365094625334</v>
          </cell>
          <cell r="CR272">
            <v>11.817682547312668</v>
          </cell>
          <cell r="CS272">
            <v>11.817682547312668</v>
          </cell>
          <cell r="CT272">
            <v>11.817682547312668</v>
          </cell>
          <cell r="CU272">
            <v>46.96391214072343</v>
          </cell>
          <cell r="CV272">
            <v>82.110141734134189</v>
          </cell>
          <cell r="CW272">
            <v>117.25637132754495</v>
          </cell>
          <cell r="CX272">
            <v>152.40260092095571</v>
          </cell>
          <cell r="CY272">
            <v>187.54883051436647</v>
          </cell>
          <cell r="CZ272">
            <v>222.69506010777721</v>
          </cell>
          <cell r="DA272">
            <v>222.69506010777721</v>
          </cell>
          <cell r="DN272">
            <v>45.81549581348375</v>
          </cell>
          <cell r="DO272">
            <v>45.81549581348375</v>
          </cell>
          <cell r="DP272">
            <v>19.32682992682777</v>
          </cell>
          <cell r="DQ272">
            <v>19.32682992682777</v>
          </cell>
          <cell r="DR272">
            <v>19.32682992682777</v>
          </cell>
          <cell r="DS272">
            <v>23.51482997844759</v>
          </cell>
          <cell r="DT272">
            <v>27.70283003006741</v>
          </cell>
          <cell r="DU272">
            <v>31.890830081687234</v>
          </cell>
          <cell r="DV272">
            <v>36.078830133307051</v>
          </cell>
          <cell r="DW272">
            <v>40.266830184926874</v>
          </cell>
          <cell r="DX272">
            <v>44.454830236546691</v>
          </cell>
          <cell r="DY272">
            <v>44.454830236546691</v>
          </cell>
          <cell r="EL272">
            <v>32.640078317878498</v>
          </cell>
          <cell r="EM272">
            <v>32.640078317878498</v>
          </cell>
          <cell r="EN272">
            <v>23.109642383221551</v>
          </cell>
          <cell r="EO272">
            <v>23.109642383221551</v>
          </cell>
          <cell r="EP272">
            <v>23.109642383221551</v>
          </cell>
          <cell r="EQ272">
            <v>24.616455386076844</v>
          </cell>
          <cell r="ER272">
            <v>26.123268388932139</v>
          </cell>
          <cell r="ES272">
            <v>27.630081391787431</v>
          </cell>
          <cell r="ET272">
            <v>29.136894394642724</v>
          </cell>
          <cell r="EU272">
            <v>30.643707397498016</v>
          </cell>
          <cell r="EV272">
            <v>32.150520400353315</v>
          </cell>
          <cell r="EW272">
            <v>32.150520400353315</v>
          </cell>
          <cell r="GT272">
            <v>3.6781810065940665</v>
          </cell>
          <cell r="GU272">
            <v>3.6781810065940665</v>
          </cell>
          <cell r="GV272">
            <v>-65.054932826277977</v>
          </cell>
          <cell r="GW272">
            <v>-65.054932826277977</v>
          </cell>
          <cell r="GX272">
            <v>-65.054932826277977</v>
          </cell>
          <cell r="GY272">
            <v>-53.882140071861961</v>
          </cell>
          <cell r="GZ272">
            <v>-42.70934731744569</v>
          </cell>
          <cell r="HA272">
            <v>-31.536554563029476</v>
          </cell>
          <cell r="HB272">
            <v>-20.363761808613233</v>
          </cell>
          <cell r="HC272">
            <v>-9.1909690541971791</v>
          </cell>
          <cell r="HD272">
            <v>1.981823700219103</v>
          </cell>
          <cell r="HE272">
            <v>1.9818237002190462</v>
          </cell>
          <cell r="HF272">
            <v>387.59057460720095</v>
          </cell>
          <cell r="HG272">
            <v>387.59057460720095</v>
          </cell>
          <cell r="HH272">
            <v>356.90632078413091</v>
          </cell>
          <cell r="HI272">
            <v>326.22206696106088</v>
          </cell>
          <cell r="HJ272">
            <v>295.53781313799084</v>
          </cell>
          <cell r="HK272">
            <v>269.65651287936703</v>
          </cell>
          <cell r="HL272">
            <v>248.5781661851897</v>
          </cell>
          <cell r="HM272">
            <v>232.30277305545877</v>
          </cell>
          <cell r="HN272">
            <v>220.8303334901743</v>
          </cell>
          <cell r="HO272">
            <v>214.16084748933611</v>
          </cell>
          <cell r="HP272">
            <v>212.29431505294434</v>
          </cell>
          <cell r="HQ272">
            <v>210.42778261655252</v>
          </cell>
          <cell r="ID272">
            <v>1542.8579508189196</v>
          </cell>
          <cell r="IE272">
            <v>1542.8579508189196</v>
          </cell>
          <cell r="IF272">
            <v>1569.3928218575222</v>
          </cell>
          <cell r="IG272">
            <v>1441.6418978142333</v>
          </cell>
          <cell r="IH272">
            <v>1313.8909737709439</v>
          </cell>
          <cell r="II272">
            <v>1206.3381555430667</v>
          </cell>
          <cell r="IJ272">
            <v>1118.9834431306017</v>
          </cell>
          <cell r="IK272">
            <v>1051.8268365335489</v>
          </cell>
          <cell r="IL272">
            <v>1004.8683357519081</v>
          </cell>
          <cell r="IM272">
            <v>978.10794078567949</v>
          </cell>
          <cell r="IN272">
            <v>971.54565163486291</v>
          </cell>
          <cell r="IO272">
            <v>964.98336248404655</v>
          </cell>
          <cell r="IP272">
            <v>1365.73051959746</v>
          </cell>
          <cell r="IQ272">
            <v>1365.73051959746</v>
          </cell>
          <cell r="IR272">
            <v>1400.717465862082</v>
          </cell>
          <cell r="IS272">
            <v>1280.293792326428</v>
          </cell>
          <cell r="IT272">
            <v>1159.8701187907743</v>
          </cell>
          <cell r="IU272">
            <v>1058.2961560998699</v>
          </cell>
          <cell r="IV272">
            <v>975.57190425371664</v>
          </cell>
          <cell r="IW272">
            <v>911.69736325231361</v>
          </cell>
          <cell r="IX272">
            <v>866.67253309566115</v>
          </cell>
          <cell r="IY272">
            <v>840.49741378375904</v>
          </cell>
          <cell r="IZ272">
            <v>833.17200531660728</v>
          </cell>
          <cell r="JA272">
            <v>825.84659684945541</v>
          </cell>
          <cell r="JB272">
            <v>564.71800582866058</v>
          </cell>
          <cell r="JC272">
            <v>564.71800582866058</v>
          </cell>
          <cell r="JD272">
            <v>525.58167677957113</v>
          </cell>
          <cell r="JE272">
            <v>487.57017244886606</v>
          </cell>
          <cell r="JF272">
            <v>449.55866811816054</v>
          </cell>
          <cell r="JG272">
            <v>417.69851232256383</v>
          </cell>
          <cell r="JH272">
            <v>391.98970506207479</v>
          </cell>
          <cell r="JI272">
            <v>372.43224633669411</v>
          </cell>
          <cell r="JJ272">
            <v>359.02613614642121</v>
          </cell>
          <cell r="JK272">
            <v>351.77137449125655</v>
          </cell>
          <cell r="JL272">
            <v>350.66796137119991</v>
          </cell>
          <cell r="JM272">
            <v>349.56454825114361</v>
          </cell>
          <cell r="JN272">
            <v>0</v>
          </cell>
          <cell r="JO272">
            <v>0</v>
          </cell>
          <cell r="JP272">
            <v>-39.136329049089454</v>
          </cell>
          <cell r="JQ272">
            <v>-38.011504330705066</v>
          </cell>
          <cell r="JR272">
            <v>-38.01150433070552</v>
          </cell>
          <cell r="JS272">
            <v>-31.860155795596711</v>
          </cell>
          <cell r="JT272">
            <v>-25.708807260489039</v>
          </cell>
          <cell r="JU272">
            <v>-19.557458725380684</v>
          </cell>
          <cell r="JV272">
            <v>-13.406110190272898</v>
          </cell>
          <cell r="JW272">
            <v>-7.254761655164657</v>
          </cell>
          <cell r="JX272">
            <v>-1.1034131200566435</v>
          </cell>
          <cell r="JY272">
            <v>-1.1034131200563024</v>
          </cell>
          <cell r="JZ272">
            <v>12.198425231700062</v>
          </cell>
          <cell r="KA272">
            <v>12.198425231700062</v>
          </cell>
          <cell r="KB272">
            <v>-17.398359552082525</v>
          </cell>
          <cell r="KC272">
            <v>-18.523184270466913</v>
          </cell>
          <cell r="KD272">
            <v>-18.523184270466459</v>
          </cell>
          <cell r="KE272">
            <v>-13.501740051159253</v>
          </cell>
          <cell r="KF272">
            <v>-8.4802958318506541</v>
          </cell>
          <cell r="KG272">
            <v>-3.4588516125427944</v>
          </cell>
          <cell r="KH272">
            <v>1.5625926067656604</v>
          </cell>
          <cell r="KI272">
            <v>6.5840368260734738</v>
          </cell>
          <cell r="KJ272">
            <v>11.605481045381742</v>
          </cell>
          <cell r="KK272">
            <v>11.605481045381344</v>
          </cell>
        </row>
        <row r="273">
          <cell r="E273">
            <v>32367.101011260002</v>
          </cell>
          <cell r="H273">
            <v>23702.150135821601</v>
          </cell>
          <cell r="K273">
            <v>2597.3338143446299</v>
          </cell>
          <cell r="N273">
            <v>4146.8782821022996</v>
          </cell>
          <cell r="T273">
            <v>-79.703448583923503</v>
          </cell>
          <cell r="X273">
            <v>-79.703448583923503</v>
          </cell>
          <cell r="AD273">
            <v>633.45148932029099</v>
          </cell>
          <cell r="AE273">
            <v>2797.30142021129</v>
          </cell>
          <cell r="AI273">
            <v>1028.8257417341399</v>
          </cell>
          <cell r="AM273">
            <v>284.64528778485499</v>
          </cell>
          <cell r="AN273">
            <v>6375.8592019573498</v>
          </cell>
          <cell r="AZ273">
            <v>6955.0078210802903</v>
          </cell>
          <cell r="BR273">
            <v>2697.258417605</v>
          </cell>
          <cell r="BS273">
            <v>2697.258417605</v>
          </cell>
          <cell r="BT273">
            <v>2966.9842593655003</v>
          </cell>
          <cell r="BU273">
            <v>2966.9842593655003</v>
          </cell>
          <cell r="BV273">
            <v>2922.0299524054171</v>
          </cell>
          <cell r="BW273">
            <v>2877.075645445334</v>
          </cell>
          <cell r="BX273">
            <v>2832.1213384852508</v>
          </cell>
          <cell r="BY273">
            <v>2787.1670315251677</v>
          </cell>
          <cell r="BZ273">
            <v>2742.2127245650845</v>
          </cell>
          <cell r="CA273">
            <v>2697.258417605</v>
          </cell>
          <cell r="CB273">
            <v>2697.258417605</v>
          </cell>
          <cell r="CC273">
            <v>2697.258417605</v>
          </cell>
          <cell r="CP273">
            <v>1975.1791779851333</v>
          </cell>
          <cell r="CQ273">
            <v>1975.1791779851333</v>
          </cell>
          <cell r="CR273">
            <v>2133.1935122239443</v>
          </cell>
          <cell r="CS273">
            <v>2133.1935122239443</v>
          </cell>
          <cell r="CT273">
            <v>2106.8577898508088</v>
          </cell>
          <cell r="CU273">
            <v>2080.5220674776733</v>
          </cell>
          <cell r="CV273">
            <v>2054.1863451045383</v>
          </cell>
          <cell r="CW273">
            <v>2027.8506227314028</v>
          </cell>
          <cell r="CX273">
            <v>2001.5149003582676</v>
          </cell>
          <cell r="CY273">
            <v>1975.1791779851333</v>
          </cell>
          <cell r="CZ273">
            <v>1975.1791779851333</v>
          </cell>
          <cell r="DA273">
            <v>1975.1791779851333</v>
          </cell>
          <cell r="DN273">
            <v>216.44448452871916</v>
          </cell>
          <cell r="DO273">
            <v>216.44448452871916</v>
          </cell>
          <cell r="DP273">
            <v>0</v>
          </cell>
          <cell r="DQ273">
            <v>0</v>
          </cell>
          <cell r="DR273">
            <v>14.429632301914433</v>
          </cell>
          <cell r="DS273">
            <v>54.832602747275381</v>
          </cell>
          <cell r="DT273">
            <v>95.235573192636323</v>
          </cell>
          <cell r="DU273">
            <v>135.63854363799729</v>
          </cell>
          <cell r="DV273">
            <v>176.04151408335824</v>
          </cell>
          <cell r="DW273">
            <v>216.44448452871916</v>
          </cell>
          <cell r="DX273">
            <v>216.44448452871916</v>
          </cell>
          <cell r="DY273">
            <v>216.44448452871916</v>
          </cell>
          <cell r="EL273">
            <v>345.5731901751916</v>
          </cell>
          <cell r="EM273">
            <v>345.5731901751916</v>
          </cell>
          <cell r="EN273">
            <v>200.54211157111138</v>
          </cell>
          <cell r="EO273">
            <v>200.54211157111138</v>
          </cell>
          <cell r="EP273">
            <v>224.71395800512474</v>
          </cell>
          <cell r="EQ273">
            <v>248.88580443913813</v>
          </cell>
          <cell r="ER273">
            <v>273.05765087315149</v>
          </cell>
          <cell r="ES273">
            <v>297.22949730716488</v>
          </cell>
          <cell r="ET273">
            <v>321.40134374117821</v>
          </cell>
          <cell r="EU273">
            <v>345.5731901751916</v>
          </cell>
          <cell r="EV273">
            <v>345.5731901751916</v>
          </cell>
          <cell r="EW273">
            <v>345.5731901751916</v>
          </cell>
          <cell r="GT273">
            <v>-6.6419540486602919</v>
          </cell>
          <cell r="GU273">
            <v>-6.6419540486602919</v>
          </cell>
          <cell r="GV273">
            <v>270.10564580794585</v>
          </cell>
          <cell r="GW273">
            <v>270.10564580794585</v>
          </cell>
          <cell r="GX273">
            <v>236.5211663979851</v>
          </cell>
          <cell r="GY273">
            <v>188.47742271467646</v>
          </cell>
          <cell r="GZ273">
            <v>140.43367903136806</v>
          </cell>
          <cell r="HA273">
            <v>92.389935348059723</v>
          </cell>
          <cell r="HB273">
            <v>44.346191664750961</v>
          </cell>
          <cell r="HC273">
            <v>-6.6419540486602919</v>
          </cell>
          <cell r="HD273">
            <v>-6.6419540486602919</v>
          </cell>
          <cell r="HE273">
            <v>-6.6419540486602919</v>
          </cell>
          <cell r="HF273">
            <v>2797.30142021129</v>
          </cell>
          <cell r="HG273">
            <v>2797.30142021129</v>
          </cell>
          <cell r="HH273">
            <v>2815.9500963460318</v>
          </cell>
          <cell r="HI273">
            <v>2834.5987724807737</v>
          </cell>
          <cell r="HJ273">
            <v>2850.1393359263921</v>
          </cell>
          <cell r="HK273">
            <v>2862.5717866828863</v>
          </cell>
          <cell r="HL273">
            <v>2871.8961247502575</v>
          </cell>
          <cell r="HM273">
            <v>2878.1123501285051</v>
          </cell>
          <cell r="HN273">
            <v>2881.2204628176287</v>
          </cell>
          <cell r="HO273">
            <v>2881.2204628176287</v>
          </cell>
          <cell r="HP273">
            <v>2881.2204628176287</v>
          </cell>
          <cell r="HQ273">
            <v>2881.2204628176287</v>
          </cell>
          <cell r="ID273">
            <v>1028.8257417341401</v>
          </cell>
          <cell r="IE273">
            <v>1028.8257417341401</v>
          </cell>
          <cell r="IF273">
            <v>1141.1392185401169</v>
          </cell>
          <cell r="IG273">
            <v>1150.5701211726798</v>
          </cell>
          <cell r="IH273">
            <v>1158.4292066998157</v>
          </cell>
          <cell r="II273">
            <v>1164.7164751215246</v>
          </cell>
          <cell r="IJ273">
            <v>1169.4319264378059</v>
          </cell>
          <cell r="IK273">
            <v>1172.5755606486603</v>
          </cell>
          <cell r="IL273">
            <v>1174.1473777540873</v>
          </cell>
          <cell r="IM273">
            <v>1174.1473777540873</v>
          </cell>
          <cell r="IN273">
            <v>1174.1473777540873</v>
          </cell>
          <cell r="IO273">
            <v>1174.1473777540873</v>
          </cell>
          <cell r="IP273">
            <v>6375.8592019573489</v>
          </cell>
          <cell r="IQ273">
            <v>6375.8592019573489</v>
          </cell>
          <cell r="IR273">
            <v>7725.7712023024769</v>
          </cell>
          <cell r="IS273">
            <v>7776.935249999844</v>
          </cell>
          <cell r="IT273">
            <v>7819.5719564143164</v>
          </cell>
          <cell r="IU273">
            <v>7853.6813215458933</v>
          </cell>
          <cell r="IV273">
            <v>7879.2633453945773</v>
          </cell>
          <cell r="IW273">
            <v>7896.3180279603675</v>
          </cell>
          <cell r="IX273">
            <v>7904.8453692432604</v>
          </cell>
          <cell r="IY273">
            <v>7904.8453692432604</v>
          </cell>
          <cell r="IZ273">
            <v>7904.8453692432604</v>
          </cell>
          <cell r="JA273">
            <v>7904.8453692432604</v>
          </cell>
          <cell r="JB273">
            <v>-2549.7320400119188</v>
          </cell>
          <cell r="JC273">
            <v>-2549.7320400119188</v>
          </cell>
          <cell r="JD273">
            <v>-3768.6818874163282</v>
          </cell>
          <cell r="JE273">
            <v>-3791.7663563463902</v>
          </cell>
          <cell r="JF273">
            <v>-3811.0034137881084</v>
          </cell>
          <cell r="JG273">
            <v>-3826.3930597414824</v>
          </cell>
          <cell r="JH273">
            <v>-3837.9352942065138</v>
          </cell>
          <cell r="JI273">
            <v>-3845.6301171832019</v>
          </cell>
          <cell r="JJ273">
            <v>-3849.4775286715444</v>
          </cell>
          <cell r="JK273">
            <v>-3849.4775286715444</v>
          </cell>
          <cell r="JL273">
            <v>-3849.4775286715444</v>
          </cell>
          <cell r="JM273">
            <v>-3849.4775286715444</v>
          </cell>
          <cell r="JN273">
            <v>0</v>
          </cell>
          <cell r="JO273">
            <v>0</v>
          </cell>
          <cell r="JP273">
            <v>-1218.9498474044094</v>
          </cell>
          <cell r="JQ273">
            <v>-23.08446893006203</v>
          </cell>
          <cell r="JR273">
            <v>-19.237057441718207</v>
          </cell>
          <cell r="JS273">
            <v>-15.389645953373929</v>
          </cell>
          <cell r="JT273">
            <v>-11.54223446503147</v>
          </cell>
          <cell r="JU273">
            <v>-7.6948229766881013</v>
          </cell>
          <cell r="JV273">
            <v>-3.8474114883424591</v>
          </cell>
          <cell r="JW273">
            <v>0</v>
          </cell>
          <cell r="JX273">
            <v>0</v>
          </cell>
          <cell r="JY273">
            <v>0</v>
          </cell>
          <cell r="JZ273">
            <v>46.145670061363958</v>
          </cell>
          <cell r="KA273">
            <v>46.145670061363958</v>
          </cell>
          <cell r="KB273">
            <v>1541.8431173223794</v>
          </cell>
          <cell r="KC273">
            <v>345.97773884803212</v>
          </cell>
          <cell r="KD273">
            <v>308.54584794972754</v>
          </cell>
          <cell r="KE273">
            <v>256.6546927780746</v>
          </cell>
          <cell r="KF273">
            <v>204.76353760642377</v>
          </cell>
          <cell r="KG273">
            <v>152.87238243477208</v>
          </cell>
          <cell r="KH273">
            <v>100.98122726311766</v>
          </cell>
          <cell r="KI273">
            <v>46.145670061363958</v>
          </cell>
          <cell r="KJ273">
            <v>46.145670061363958</v>
          </cell>
          <cell r="KK273">
            <v>46.145670061363958</v>
          </cell>
        </row>
        <row r="274">
          <cell r="E274">
            <v>2599.5811967668601</v>
          </cell>
          <cell r="H274">
            <v>808.80631620402198</v>
          </cell>
          <cell r="K274">
            <v>612.08623836933202</v>
          </cell>
          <cell r="N274">
            <v>151.51377491977999</v>
          </cell>
          <cell r="T274">
            <v>838.53287843593796</v>
          </cell>
          <cell r="X274">
            <v>461.19308313976597</v>
          </cell>
          <cell r="AD274">
            <v>117.698778712333</v>
          </cell>
          <cell r="AE274">
            <v>0</v>
          </cell>
          <cell r="AI274">
            <v>198.915155433612</v>
          </cell>
          <cell r="AM274">
            <v>24.2098124025648</v>
          </cell>
          <cell r="AN274">
            <v>84.502780821985795</v>
          </cell>
          <cell r="AZ274">
            <v>300.017306626177</v>
          </cell>
          <cell r="BR274">
            <v>216.63176639723832</v>
          </cell>
          <cell r="BS274">
            <v>216.63176639723832</v>
          </cell>
          <cell r="BT274">
            <v>194.402940145255</v>
          </cell>
          <cell r="BU274">
            <v>194.402940145255</v>
          </cell>
          <cell r="BV274">
            <v>198.77569246697706</v>
          </cell>
          <cell r="BW274">
            <v>203.14844478869909</v>
          </cell>
          <cell r="BX274">
            <v>207.52119711042113</v>
          </cell>
          <cell r="BY274">
            <v>211.89394943214316</v>
          </cell>
          <cell r="BZ274">
            <v>216.26670175386519</v>
          </cell>
          <cell r="CA274">
            <v>220.63945407558722</v>
          </cell>
          <cell r="CB274">
            <v>220.63945407558722</v>
          </cell>
          <cell r="CC274">
            <v>220.63945407558722</v>
          </cell>
          <cell r="CP274">
            <v>67.400526350335156</v>
          </cell>
          <cell r="CQ274">
            <v>67.400526350335156</v>
          </cell>
          <cell r="CR274">
            <v>61.790447440183243</v>
          </cell>
          <cell r="CS274">
            <v>61.790447440183243</v>
          </cell>
          <cell r="CT274">
            <v>62.894036325233877</v>
          </cell>
          <cell r="CU274">
            <v>63.997625210284518</v>
          </cell>
          <cell r="CV274">
            <v>65.101214095335152</v>
          </cell>
          <cell r="CW274">
            <v>66.204802980385793</v>
          </cell>
          <cell r="CX274">
            <v>67.30839186543642</v>
          </cell>
          <cell r="CY274">
            <v>68.411980750487075</v>
          </cell>
          <cell r="CZ274">
            <v>68.411980750487075</v>
          </cell>
          <cell r="DA274">
            <v>68.411980750487075</v>
          </cell>
          <cell r="DN274">
            <v>51.007186530777666</v>
          </cell>
          <cell r="DO274">
            <v>51.007186530777666</v>
          </cell>
          <cell r="DP274">
            <v>49.514657132157438</v>
          </cell>
          <cell r="DQ274">
            <v>49.514657132157438</v>
          </cell>
          <cell r="DR274">
            <v>49.808260641360839</v>
          </cell>
          <cell r="DS274">
            <v>50.101864150564239</v>
          </cell>
          <cell r="DT274">
            <v>50.39546765976764</v>
          </cell>
          <cell r="DU274">
            <v>50.689071168971033</v>
          </cell>
          <cell r="DV274">
            <v>50.982674678174433</v>
          </cell>
          <cell r="DW274">
            <v>51.276278187377841</v>
          </cell>
          <cell r="DX274">
            <v>51.276278187377841</v>
          </cell>
          <cell r="DY274">
            <v>51.276278187377841</v>
          </cell>
          <cell r="EL274">
            <v>12.626147909981665</v>
          </cell>
          <cell r="EM274">
            <v>12.626147909981665</v>
          </cell>
          <cell r="EN274">
            <v>12.49484704414812</v>
          </cell>
          <cell r="EO274">
            <v>12.49484704414812</v>
          </cell>
          <cell r="EP274">
            <v>12.52067594574685</v>
          </cell>
          <cell r="EQ274">
            <v>12.546504847345581</v>
          </cell>
          <cell r="ER274">
            <v>12.572333748944311</v>
          </cell>
          <cell r="ES274">
            <v>12.598162650543042</v>
          </cell>
          <cell r="ET274">
            <v>12.623991552141772</v>
          </cell>
          <cell r="EU274">
            <v>12.649820453740499</v>
          </cell>
          <cell r="EV274">
            <v>12.649820453740499</v>
          </cell>
          <cell r="EW274">
            <v>12.649820453740499</v>
          </cell>
          <cell r="GT274">
            <v>38.432756928313822</v>
          </cell>
          <cell r="GU274">
            <v>38.432756928313822</v>
          </cell>
          <cell r="GV274">
            <v>30.185552535756123</v>
          </cell>
          <cell r="GW274">
            <v>30.185552535756123</v>
          </cell>
          <cell r="GX274">
            <v>31.807904599984226</v>
          </cell>
          <cell r="GY274">
            <v>33.430256664212322</v>
          </cell>
          <cell r="GZ274">
            <v>35.052608728440418</v>
          </cell>
          <cell r="HA274">
            <v>36.674960792668529</v>
          </cell>
          <cell r="HB274">
            <v>38.297312856896617</v>
          </cell>
          <cell r="HC274">
            <v>39.919664921124706</v>
          </cell>
          <cell r="HD274">
            <v>39.919664921124706</v>
          </cell>
          <cell r="HE274">
            <v>39.919664921124706</v>
          </cell>
          <cell r="HF274">
            <v>0</v>
          </cell>
          <cell r="HG274">
            <v>0</v>
          </cell>
          <cell r="HH274">
            <v>0</v>
          </cell>
          <cell r="HI274">
            <v>0</v>
          </cell>
          <cell r="HJ274">
            <v>0</v>
          </cell>
          <cell r="HK274">
            <v>0</v>
          </cell>
          <cell r="HL274">
            <v>0</v>
          </cell>
          <cell r="HM274">
            <v>0</v>
          </cell>
          <cell r="HN274">
            <v>0</v>
          </cell>
          <cell r="HO274">
            <v>0</v>
          </cell>
          <cell r="HP274">
            <v>0</v>
          </cell>
          <cell r="HQ274">
            <v>0</v>
          </cell>
          <cell r="ID274">
            <v>198.91515543361194</v>
          </cell>
          <cell r="IE274">
            <v>198.91515543361194</v>
          </cell>
          <cell r="IF274">
            <v>216.93567134135066</v>
          </cell>
          <cell r="IG274">
            <v>215.0646717057281</v>
          </cell>
          <cell r="IH274">
            <v>213.56172650122423</v>
          </cell>
          <cell r="II274">
            <v>212.42683572783909</v>
          </cell>
          <cell r="IJ274">
            <v>211.65999938557255</v>
          </cell>
          <cell r="IK274">
            <v>211.26121747442468</v>
          </cell>
          <cell r="IL274">
            <v>211.2304899943955</v>
          </cell>
          <cell r="IM274">
            <v>211.56781694548502</v>
          </cell>
          <cell r="IN274">
            <v>211.90514389657454</v>
          </cell>
          <cell r="IO274">
            <v>212.24247084766401</v>
          </cell>
          <cell r="IP274">
            <v>84.502780821985809</v>
          </cell>
          <cell r="IQ274">
            <v>84.502780821985809</v>
          </cell>
          <cell r="IR274">
            <v>127.92740154447084</v>
          </cell>
          <cell r="IS274">
            <v>127.03386795440673</v>
          </cell>
          <cell r="IT274">
            <v>126.31610617686199</v>
          </cell>
          <cell r="IU274">
            <v>125.77411621183664</v>
          </cell>
          <cell r="IV274">
            <v>125.40789805933066</v>
          </cell>
          <cell r="IW274">
            <v>125.21745171934408</v>
          </cell>
          <cell r="IX274">
            <v>125.20277719187688</v>
          </cell>
          <cell r="IY274">
            <v>125.36387447692901</v>
          </cell>
          <cell r="IZ274">
            <v>125.52497176198119</v>
          </cell>
          <cell r="JA274">
            <v>125.68606904703334</v>
          </cell>
          <cell r="JB274">
            <v>114.41237461162613</v>
          </cell>
          <cell r="JC274">
            <v>114.41237461162613</v>
          </cell>
          <cell r="JD274">
            <v>89.008269796879816</v>
          </cell>
          <cell r="JE274">
            <v>88.030803751321372</v>
          </cell>
          <cell r="JF274">
            <v>87.245620324362235</v>
          </cell>
          <cell r="JG274">
            <v>86.652719516002449</v>
          </cell>
          <cell r="JH274">
            <v>86.252101326241885</v>
          </cell>
          <cell r="JI274">
            <v>86.043765755080599</v>
          </cell>
          <cell r="JJ274">
            <v>86.027712802518622</v>
          </cell>
          <cell r="JK274">
            <v>86.203942468556008</v>
          </cell>
          <cell r="JL274">
            <v>86.380172134593352</v>
          </cell>
          <cell r="JM274">
            <v>86.556401800630667</v>
          </cell>
          <cell r="JN274">
            <v>0</v>
          </cell>
          <cell r="JO274">
            <v>0</v>
          </cell>
          <cell r="JP274">
            <v>-25.404104814746319</v>
          </cell>
          <cell r="JQ274">
            <v>-0.97746604555844385</v>
          </cell>
          <cell r="JR274">
            <v>-0.78518342695913645</v>
          </cell>
          <cell r="JS274">
            <v>-0.59290080835978642</v>
          </cell>
          <cell r="JT274">
            <v>-0.40061818976056429</v>
          </cell>
          <cell r="JU274">
            <v>-0.20833557116128532</v>
          </cell>
          <cell r="JV274">
            <v>-1.6052952561977918E-2</v>
          </cell>
          <cell r="JW274">
            <v>0.17622966603738632</v>
          </cell>
          <cell r="JX274">
            <v>0.17622966603734369</v>
          </cell>
          <cell r="JY274">
            <v>0.17622966603731527</v>
          </cell>
          <cell r="JZ274">
            <v>48.240988487674905</v>
          </cell>
          <cell r="KA274">
            <v>48.240988487674905</v>
          </cell>
          <cell r="KB274">
            <v>65.397888909863525</v>
          </cell>
          <cell r="KC274">
            <v>40.97125014067565</v>
          </cell>
          <cell r="KD274">
            <v>42.401319586304446</v>
          </cell>
          <cell r="KE274">
            <v>43.831389031933192</v>
          </cell>
          <cell r="KF274">
            <v>45.261458477562066</v>
          </cell>
          <cell r="KG274">
            <v>46.691527923190897</v>
          </cell>
          <cell r="KH274">
            <v>48.121597368819678</v>
          </cell>
          <cell r="KI274">
            <v>49.551666814448403</v>
          </cell>
          <cell r="KJ274">
            <v>49.551666814448446</v>
          </cell>
          <cell r="KK274">
            <v>49.551666814448474</v>
          </cell>
        </row>
        <row r="275">
          <cell r="E275">
            <v>6266.0769806320304</v>
          </cell>
          <cell r="H275">
            <v>4155.85915274936</v>
          </cell>
          <cell r="K275">
            <v>846.07572587477398</v>
          </cell>
          <cell r="N275">
            <v>699.43477930440997</v>
          </cell>
          <cell r="T275">
            <v>95.641335827276293</v>
          </cell>
          <cell r="X275">
            <v>52.602734705002</v>
          </cell>
          <cell r="AD275">
            <v>119.51858959411346</v>
          </cell>
          <cell r="AE275">
            <v>923.31266767591103</v>
          </cell>
          <cell r="AI275">
            <v>2284.7282639131199</v>
          </cell>
          <cell r="AM275">
            <v>74.4793513883874</v>
          </cell>
          <cell r="AN275">
            <v>1113.06575918361</v>
          </cell>
          <cell r="AZ275">
            <v>3519.7293195174202</v>
          </cell>
          <cell r="BR275">
            <v>522.17308171933587</v>
          </cell>
          <cell r="BS275">
            <v>522.17308171933587</v>
          </cell>
          <cell r="BT275">
            <v>574.39038989126948</v>
          </cell>
          <cell r="BU275">
            <v>574.39038989126948</v>
          </cell>
          <cell r="BV275">
            <v>565.68750519594732</v>
          </cell>
          <cell r="BW275">
            <v>556.98462050062506</v>
          </cell>
          <cell r="BX275">
            <v>548.28173580530279</v>
          </cell>
          <cell r="BY275">
            <v>539.57885110998052</v>
          </cell>
          <cell r="BZ275">
            <v>530.87596641465836</v>
          </cell>
          <cell r="CA275">
            <v>522.17308171933587</v>
          </cell>
          <cell r="CB275">
            <v>522.17308171933587</v>
          </cell>
          <cell r="CC275">
            <v>522.17308171933587</v>
          </cell>
          <cell r="CP275">
            <v>346.32159606244664</v>
          </cell>
          <cell r="CQ275">
            <v>346.32159606244664</v>
          </cell>
          <cell r="CR275">
            <v>374.02732374744238</v>
          </cell>
          <cell r="CS275">
            <v>374.02732374744238</v>
          </cell>
          <cell r="CT275">
            <v>369.40970246660976</v>
          </cell>
          <cell r="CU275">
            <v>364.79208118577708</v>
          </cell>
          <cell r="CV275">
            <v>360.17445990494446</v>
          </cell>
          <cell r="CW275">
            <v>355.55683862411178</v>
          </cell>
          <cell r="CX275">
            <v>350.93921734327915</v>
          </cell>
          <cell r="CY275">
            <v>346.32159606244664</v>
          </cell>
          <cell r="CZ275">
            <v>346.32159606244664</v>
          </cell>
          <cell r="DA275">
            <v>346.32159606244664</v>
          </cell>
          <cell r="DN275">
            <v>70.506310489564498</v>
          </cell>
          <cell r="DO275">
            <v>70.506310489564498</v>
          </cell>
          <cell r="DP275">
            <v>0</v>
          </cell>
          <cell r="DQ275">
            <v>0</v>
          </cell>
          <cell r="DR275">
            <v>4.7004206993042423</v>
          </cell>
          <cell r="DS275">
            <v>17.861598657356293</v>
          </cell>
          <cell r="DT275">
            <v>31.022776615408343</v>
          </cell>
          <cell r="DU275">
            <v>44.183954573460397</v>
          </cell>
          <cell r="DV275">
            <v>57.345132531512455</v>
          </cell>
          <cell r="DW275">
            <v>70.506310489564498</v>
          </cell>
          <cell r="DX275">
            <v>70.506310489564498</v>
          </cell>
          <cell r="DY275">
            <v>70.506310489564498</v>
          </cell>
          <cell r="EL275">
            <v>58.286231608700831</v>
          </cell>
          <cell r="EM275">
            <v>58.286231608700831</v>
          </cell>
          <cell r="EN275">
            <v>33.8245103921573</v>
          </cell>
          <cell r="EO275">
            <v>33.8245103921573</v>
          </cell>
          <cell r="EP275">
            <v>37.901463928247892</v>
          </cell>
          <cell r="EQ275">
            <v>41.978417464338477</v>
          </cell>
          <cell r="ER275">
            <v>46.055371000429069</v>
          </cell>
          <cell r="ES275">
            <v>50.132324536519654</v>
          </cell>
          <cell r="ET275">
            <v>54.209278072610246</v>
          </cell>
          <cell r="EU275">
            <v>58.286231608700831</v>
          </cell>
          <cell r="EV275">
            <v>58.286231608700831</v>
          </cell>
          <cell r="EW275">
            <v>58.286231608700831</v>
          </cell>
          <cell r="GT275">
            <v>4.3835612254168304</v>
          </cell>
          <cell r="GU275">
            <v>4.3835612254168304</v>
          </cell>
          <cell r="GV275">
            <v>73.482827713070364</v>
          </cell>
          <cell r="GW275">
            <v>73.482827713070435</v>
          </cell>
          <cell r="GX275">
            <v>65.844130375387564</v>
          </cell>
          <cell r="GY275">
            <v>53.552016545393684</v>
          </cell>
          <cell r="GZ275">
            <v>41.259902715399342</v>
          </cell>
          <cell r="HA275">
            <v>28.967788885405206</v>
          </cell>
          <cell r="HB275">
            <v>16.675675055411041</v>
          </cell>
          <cell r="HC275">
            <v>4.3835612254168304</v>
          </cell>
          <cell r="HD275">
            <v>4.3835612254168304</v>
          </cell>
          <cell r="HE275">
            <v>4.3835612254168304</v>
          </cell>
          <cell r="HF275">
            <v>923.31266767591103</v>
          </cell>
          <cell r="HG275">
            <v>923.31266767591103</v>
          </cell>
          <cell r="HH275">
            <v>929.468085460417</v>
          </cell>
          <cell r="HI275">
            <v>935.62350324492309</v>
          </cell>
          <cell r="HJ275">
            <v>940.75301806534469</v>
          </cell>
          <cell r="HK275">
            <v>944.85662992168238</v>
          </cell>
          <cell r="HL275">
            <v>947.93433881393537</v>
          </cell>
          <cell r="HM275">
            <v>949.98614474210399</v>
          </cell>
          <cell r="HN275">
            <v>951.01204770618813</v>
          </cell>
          <cell r="HO275">
            <v>951.01204770618824</v>
          </cell>
          <cell r="HP275">
            <v>951.01204770618813</v>
          </cell>
          <cell r="HQ275">
            <v>951.01204770618813</v>
          </cell>
          <cell r="ID275">
            <v>2284.7282639131195</v>
          </cell>
          <cell r="IE275">
            <v>2284.7282639131195</v>
          </cell>
          <cell r="IF275">
            <v>2534.144432723635</v>
          </cell>
          <cell r="IG275">
            <v>2555.0877751428388</v>
          </cell>
          <cell r="IH275">
            <v>2572.5405604921752</v>
          </cell>
          <cell r="II275">
            <v>2586.5027887716451</v>
          </cell>
          <cell r="IJ275">
            <v>2596.9744599812461</v>
          </cell>
          <cell r="IK275">
            <v>2603.9555741209815</v>
          </cell>
          <cell r="IL275">
            <v>2607.4461311908485</v>
          </cell>
          <cell r="IM275">
            <v>2607.4461311908485</v>
          </cell>
          <cell r="IN275">
            <v>2607.446131190849</v>
          </cell>
          <cell r="IO275">
            <v>2607.4461311908485</v>
          </cell>
          <cell r="IP275">
            <v>1113.06575918361</v>
          </cell>
          <cell r="IQ275">
            <v>1113.06575918361</v>
          </cell>
          <cell r="IR275">
            <v>1349.7226293827896</v>
          </cell>
          <cell r="IS275">
            <v>1358.6611898422782</v>
          </cell>
          <cell r="IT275">
            <v>1366.1099902251856</v>
          </cell>
          <cell r="IU275">
            <v>1372.0690305315115</v>
          </cell>
          <cell r="IV275">
            <v>1376.5383107612556</v>
          </cell>
          <cell r="IW275">
            <v>1379.5178309144185</v>
          </cell>
          <cell r="IX275">
            <v>1381.0075909909997</v>
          </cell>
          <cell r="IY275">
            <v>1381.0075909909999</v>
          </cell>
          <cell r="IZ275">
            <v>1381.0075909909997</v>
          </cell>
          <cell r="JA275">
            <v>1381.0075909909997</v>
          </cell>
          <cell r="JB275">
            <v>2094.9751724054204</v>
          </cell>
          <cell r="JC275">
            <v>2094.9751724054204</v>
          </cell>
          <cell r="JD275">
            <v>2113.8898888012627</v>
          </cell>
          <cell r="JE275">
            <v>2132.050088545484</v>
          </cell>
          <cell r="JF275">
            <v>2147.1835883323347</v>
          </cell>
          <cell r="JG275">
            <v>2159.2903881618158</v>
          </cell>
          <cell r="JH275">
            <v>2168.370488033926</v>
          </cell>
          <cell r="JI275">
            <v>2174.423887948667</v>
          </cell>
          <cell r="JJ275">
            <v>2177.4505879060371</v>
          </cell>
          <cell r="JK275">
            <v>2177.4505879060371</v>
          </cell>
          <cell r="JL275">
            <v>2177.4505879060375</v>
          </cell>
          <cell r="JM275">
            <v>2177.4505879060371</v>
          </cell>
          <cell r="JN275">
            <v>0</v>
          </cell>
          <cell r="JO275">
            <v>0</v>
          </cell>
          <cell r="JP275">
            <v>18.914716395842333</v>
          </cell>
          <cell r="JQ275">
            <v>18.160199744221245</v>
          </cell>
          <cell r="JR275">
            <v>15.133499786850734</v>
          </cell>
          <cell r="JS275">
            <v>12.106799829481133</v>
          </cell>
          <cell r="JT275">
            <v>9.0800998721101678</v>
          </cell>
          <cell r="JU275">
            <v>6.0533999147410213</v>
          </cell>
          <cell r="JV275">
            <v>3.0266999573700559</v>
          </cell>
          <cell r="JW275">
            <v>0</v>
          </cell>
          <cell r="JX275">
            <v>0</v>
          </cell>
          <cell r="JY275">
            <v>0</v>
          </cell>
          <cell r="JZ275">
            <v>14.343443691592952</v>
          </cell>
          <cell r="KA275">
            <v>14.343443691592952</v>
          </cell>
          <cell r="KB275">
            <v>64.527993783404156</v>
          </cell>
          <cell r="KC275">
            <v>65.282510435025316</v>
          </cell>
          <cell r="KD275">
            <v>60.670513054712956</v>
          </cell>
          <cell r="KE275">
            <v>51.405099182088676</v>
          </cell>
          <cell r="KF275">
            <v>42.139685309465293</v>
          </cell>
          <cell r="KG275">
            <v>32.874271436840303</v>
          </cell>
          <cell r="KH275">
            <v>23.608857564217107</v>
          </cell>
          <cell r="KI275">
            <v>14.343443691592952</v>
          </cell>
          <cell r="KJ275">
            <v>14.343443691592952</v>
          </cell>
          <cell r="KK275">
            <v>14.343443691592952</v>
          </cell>
        </row>
        <row r="276">
          <cell r="E276">
            <v>2875.4041215000598</v>
          </cell>
          <cell r="H276">
            <v>2546.9032718426902</v>
          </cell>
          <cell r="K276">
            <v>142.74552218430301</v>
          </cell>
          <cell r="N276">
            <v>90.381559027788697</v>
          </cell>
          <cell r="T276">
            <v>0.28274507924273001</v>
          </cell>
          <cell r="X276">
            <v>0.155509793583501</v>
          </cell>
          <cell r="AD276">
            <v>38.968127212376061</v>
          </cell>
          <cell r="AE276">
            <v>490.78581872178</v>
          </cell>
          <cell r="AI276">
            <v>1420.69987571565</v>
          </cell>
          <cell r="AM276">
            <v>86.088901926649896</v>
          </cell>
          <cell r="AN276">
            <v>391.89218464355298</v>
          </cell>
          <cell r="AZ276">
            <v>2224.5165663440798</v>
          </cell>
          <cell r="BR276">
            <v>239.61701012500498</v>
          </cell>
          <cell r="BS276">
            <v>239.61701012500498</v>
          </cell>
          <cell r="BT276">
            <v>164.04712995402559</v>
          </cell>
          <cell r="BU276">
            <v>164.04712995402559</v>
          </cell>
          <cell r="BV276">
            <v>175.61974407265546</v>
          </cell>
          <cell r="BW276">
            <v>187.19235819128531</v>
          </cell>
          <cell r="BX276">
            <v>198.76497230991518</v>
          </cell>
          <cell r="BY276">
            <v>210.33758642854505</v>
          </cell>
          <cell r="BZ276">
            <v>221.91020054717492</v>
          </cell>
          <cell r="CA276">
            <v>233.48281466580485</v>
          </cell>
          <cell r="CB276">
            <v>233.48281466580485</v>
          </cell>
          <cell r="CC276">
            <v>233.48281466580485</v>
          </cell>
          <cell r="CP276">
            <v>212.24193932022416</v>
          </cell>
          <cell r="CQ276">
            <v>212.24193932022416</v>
          </cell>
          <cell r="CR276">
            <v>140.89363673110134</v>
          </cell>
          <cell r="CS276">
            <v>140.89363673110134</v>
          </cell>
          <cell r="CT276">
            <v>151.81976724784974</v>
          </cell>
          <cell r="CU276">
            <v>162.7458977645982</v>
          </cell>
          <cell r="CV276">
            <v>173.67202828134663</v>
          </cell>
          <cell r="CW276">
            <v>184.59815879809506</v>
          </cell>
          <cell r="CX276">
            <v>195.52428931484349</v>
          </cell>
          <cell r="CY276">
            <v>206.45041983159189</v>
          </cell>
          <cell r="CZ276">
            <v>206.45041983159189</v>
          </cell>
          <cell r="DA276">
            <v>206.45041983159189</v>
          </cell>
          <cell r="DN276">
            <v>11.89546018202525</v>
          </cell>
          <cell r="DO276">
            <v>11.89546018202525</v>
          </cell>
          <cell r="DP276">
            <v>9.9019136942340804</v>
          </cell>
          <cell r="DQ276">
            <v>9.9019136942340804</v>
          </cell>
          <cell r="DR276">
            <v>10.207201252961966</v>
          </cell>
          <cell r="DS276">
            <v>10.512488811689849</v>
          </cell>
          <cell r="DT276">
            <v>10.817776370417734</v>
          </cell>
          <cell r="DU276">
            <v>11.123063929145619</v>
          </cell>
          <cell r="DV276">
            <v>11.428351487873503</v>
          </cell>
          <cell r="DW276">
            <v>11.73363904660139</v>
          </cell>
          <cell r="DX276">
            <v>11.73363904660139</v>
          </cell>
          <cell r="DY276">
            <v>11.73363904660139</v>
          </cell>
          <cell r="EL276">
            <v>7.5317965856490581</v>
          </cell>
          <cell r="EM276">
            <v>7.5317965856490581</v>
          </cell>
          <cell r="EN276">
            <v>7.1062012066398967</v>
          </cell>
          <cell r="EO276">
            <v>7.1062012066398967</v>
          </cell>
          <cell r="EP276">
            <v>7.1713759969240884</v>
          </cell>
          <cell r="EQ276">
            <v>7.2365507872082802</v>
          </cell>
          <cell r="ER276">
            <v>7.301725577492471</v>
          </cell>
          <cell r="ES276">
            <v>7.3669003677766627</v>
          </cell>
          <cell r="ET276">
            <v>7.4320751580608544</v>
          </cell>
          <cell r="EU276">
            <v>7.4972499483450452</v>
          </cell>
          <cell r="EV276">
            <v>7.4972499483450452</v>
          </cell>
          <cell r="EW276">
            <v>7.4972499483450452</v>
          </cell>
          <cell r="GT276">
            <v>2.3562089936894168E-2</v>
          </cell>
          <cell r="GU276">
            <v>2.3562089936894168E-2</v>
          </cell>
          <cell r="GV276">
            <v>-15.527623131133007</v>
          </cell>
          <cell r="GW276">
            <v>-15.527623131133121</v>
          </cell>
          <cell r="GX276">
            <v>-13.146147002765529</v>
          </cell>
          <cell r="GY276">
            <v>-10.764670874397909</v>
          </cell>
          <cell r="GZ276">
            <v>-8.383194746030517</v>
          </cell>
          <cell r="HA276">
            <v>-6.0017186176630108</v>
          </cell>
          <cell r="HB276">
            <v>-3.6202424892955611</v>
          </cell>
          <cell r="HC276">
            <v>-1.2387663609279713</v>
          </cell>
          <cell r="HD276">
            <v>-1.2387663609278008</v>
          </cell>
          <cell r="HE276">
            <v>-1.2387663609278576</v>
          </cell>
          <cell r="HF276">
            <v>490.78581872177995</v>
          </cell>
          <cell r="HG276">
            <v>490.78581872177995</v>
          </cell>
          <cell r="HH276">
            <v>477.03706921576628</v>
          </cell>
          <cell r="HI276">
            <v>463.2883197097525</v>
          </cell>
          <cell r="HJ276">
            <v>451.64502507923692</v>
          </cell>
          <cell r="HK276">
            <v>442.10718532421964</v>
          </cell>
          <cell r="HL276">
            <v>434.6748004447004</v>
          </cell>
          <cell r="HM276">
            <v>429.34787044067929</v>
          </cell>
          <cell r="HN276">
            <v>426.12639531215626</v>
          </cell>
          <cell r="HO276">
            <v>425.01037505913138</v>
          </cell>
          <cell r="HP276">
            <v>423.89435480610666</v>
          </cell>
          <cell r="HQ276">
            <v>422.77833455308189</v>
          </cell>
          <cell r="ID276">
            <v>1420.69987571565</v>
          </cell>
          <cell r="IE276">
            <v>1420.69987571565</v>
          </cell>
          <cell r="IF276">
            <v>1521.6979560654147</v>
          </cell>
          <cell r="IG276">
            <v>1480.6260488436142</v>
          </cell>
          <cell r="IH276">
            <v>1445.8438079851676</v>
          </cell>
          <cell r="II276">
            <v>1417.351233490074</v>
          </cell>
          <cell r="IJ276">
            <v>1395.1483253583347</v>
          </cell>
          <cell r="IK276">
            <v>1379.2350835899481</v>
          </cell>
          <cell r="IL276">
            <v>1369.6115081849152</v>
          </cell>
          <cell r="IM276">
            <v>1366.2775991432359</v>
          </cell>
          <cell r="IN276">
            <v>1362.9436901015565</v>
          </cell>
          <cell r="IO276">
            <v>1359.6097810598772</v>
          </cell>
          <cell r="IP276">
            <v>391.89218464355298</v>
          </cell>
          <cell r="IQ276">
            <v>391.89218464355298</v>
          </cell>
          <cell r="IR276">
            <v>516.56066396230403</v>
          </cell>
          <cell r="IS276">
            <v>501.67279961844196</v>
          </cell>
          <cell r="IT276">
            <v>489.06483182479559</v>
          </cell>
          <cell r="IU276">
            <v>478.73676058136488</v>
          </cell>
          <cell r="IV276">
            <v>470.6885858881497</v>
          </cell>
          <cell r="IW276">
            <v>464.92030774515024</v>
          </cell>
          <cell r="IX276">
            <v>461.4319261523662</v>
          </cell>
          <cell r="IY276">
            <v>460.22344110979788</v>
          </cell>
          <cell r="IZ276">
            <v>459.01495606722966</v>
          </cell>
          <cell r="JA276">
            <v>457.80647102466145</v>
          </cell>
          <cell r="JB276">
            <v>1519.593509793877</v>
          </cell>
          <cell r="JC276">
            <v>1519.593509793877</v>
          </cell>
          <cell r="JD276">
            <v>1482.1743613188769</v>
          </cell>
          <cell r="JE276">
            <v>1442.2415689349248</v>
          </cell>
          <cell r="JF276">
            <v>1408.4240012396087</v>
          </cell>
          <cell r="JG276">
            <v>1380.7216582329288</v>
          </cell>
          <cell r="JH276">
            <v>1359.1345399148854</v>
          </cell>
          <cell r="JI276">
            <v>1343.6626462854772</v>
          </cell>
          <cell r="JJ276">
            <v>1334.3059773447053</v>
          </cell>
          <cell r="JK276">
            <v>1331.0645330925693</v>
          </cell>
          <cell r="JL276">
            <v>1327.8230888404335</v>
          </cell>
          <cell r="JM276">
            <v>1324.5816445882976</v>
          </cell>
          <cell r="JN276">
            <v>0</v>
          </cell>
          <cell r="JO276">
            <v>0</v>
          </cell>
          <cell r="JP276">
            <v>-37.419148475000156</v>
          </cell>
          <cell r="JQ276">
            <v>-39.932792383952119</v>
          </cell>
          <cell r="JR276">
            <v>-33.817567695316029</v>
          </cell>
          <cell r="JS276">
            <v>-27.702343006679939</v>
          </cell>
          <cell r="JT276">
            <v>-21.587118318043395</v>
          </cell>
          <cell r="JU276">
            <v>-15.471893629408214</v>
          </cell>
          <cell r="JV276">
            <v>-9.3566689407718968</v>
          </cell>
          <cell r="JW276">
            <v>-3.2414442521360343</v>
          </cell>
          <cell r="JX276">
            <v>-3.2414442521358069</v>
          </cell>
          <cell r="JY276">
            <v>-3.2414442521358069</v>
          </cell>
          <cell r="JZ276">
            <v>3.2709060243015657</v>
          </cell>
          <cell r="KA276">
            <v>3.2709060243015657</v>
          </cell>
          <cell r="KB276">
            <v>25.138869278231823</v>
          </cell>
          <cell r="KC276">
            <v>27.652513187183672</v>
          </cell>
          <cell r="KD276">
            <v>23.91876462691517</v>
          </cell>
          <cell r="KE276">
            <v>20.185016066646703</v>
          </cell>
          <cell r="KF276">
            <v>16.451267506377548</v>
          </cell>
          <cell r="KG276">
            <v>12.717518946109875</v>
          </cell>
          <cell r="KH276">
            <v>8.983770385841007</v>
          </cell>
          <cell r="KI276">
            <v>5.2500218255727349</v>
          </cell>
          <cell r="KJ276">
            <v>5.250021825572678</v>
          </cell>
          <cell r="KK276">
            <v>5.2500218255726212</v>
          </cell>
        </row>
        <row r="277">
          <cell r="E277">
            <v>3318.6712398975001</v>
          </cell>
          <cell r="H277">
            <v>987.29793878679595</v>
          </cell>
          <cell r="K277">
            <v>1423.0497805679499</v>
          </cell>
          <cell r="N277">
            <v>718.80196580375195</v>
          </cell>
          <cell r="T277">
            <v>20.579650619872101</v>
          </cell>
          <cell r="X277">
            <v>11.318807840929599</v>
          </cell>
          <cell r="AD277">
            <v>49.081248575022997</v>
          </cell>
          <cell r="AE277">
            <v>96.345442721945105</v>
          </cell>
          <cell r="AI277">
            <v>0</v>
          </cell>
          <cell r="AM277">
            <v>29.2349460732637</v>
          </cell>
          <cell r="AN277">
            <v>729.54776216902906</v>
          </cell>
          <cell r="AZ277">
            <v>1635.8619207352101</v>
          </cell>
          <cell r="BR277">
            <v>276.55593665812501</v>
          </cell>
          <cell r="BS277">
            <v>276.55593665812501</v>
          </cell>
          <cell r="BT277">
            <v>149.73045695044945</v>
          </cell>
          <cell r="BU277">
            <v>149.73045695044945</v>
          </cell>
          <cell r="BV277">
            <v>171.06623532300037</v>
          </cell>
          <cell r="BW277">
            <v>192.40201369555129</v>
          </cell>
          <cell r="BX277">
            <v>213.73779206810218</v>
          </cell>
          <cell r="BY277">
            <v>235.0735704406531</v>
          </cell>
          <cell r="BZ277">
            <v>256.40934881320402</v>
          </cell>
          <cell r="CA277">
            <v>277.74512718575494</v>
          </cell>
          <cell r="CB277">
            <v>277.74512718575494</v>
          </cell>
          <cell r="CC277">
            <v>277.74512718575494</v>
          </cell>
          <cell r="CP277">
            <v>82.274828232232991</v>
          </cell>
          <cell r="CQ277">
            <v>82.274828232232991</v>
          </cell>
          <cell r="CR277">
            <v>35.333968599391135</v>
          </cell>
          <cell r="CS277">
            <v>35.333968599391135</v>
          </cell>
          <cell r="CT277">
            <v>43.230802737545176</v>
          </cell>
          <cell r="CU277">
            <v>51.127636875699224</v>
          </cell>
          <cell r="CV277">
            <v>59.024471013853265</v>
          </cell>
          <cell r="CW277">
            <v>66.921305152007307</v>
          </cell>
          <cell r="CX277">
            <v>74.818139290161355</v>
          </cell>
          <cell r="CY277">
            <v>82.714973428315417</v>
          </cell>
          <cell r="CZ277">
            <v>82.714973428315417</v>
          </cell>
          <cell r="DA277">
            <v>82.714973428315417</v>
          </cell>
          <cell r="DN277">
            <v>118.58748171399583</v>
          </cell>
          <cell r="DO277">
            <v>118.58748171399583</v>
          </cell>
          <cell r="DP277">
            <v>81.454173115226936</v>
          </cell>
          <cell r="DQ277">
            <v>81.454173115226936</v>
          </cell>
          <cell r="DR277">
            <v>87.70108851684023</v>
          </cell>
          <cell r="DS277">
            <v>93.948003918453523</v>
          </cell>
          <cell r="DT277">
            <v>100.1949193200668</v>
          </cell>
          <cell r="DU277">
            <v>106.4418347216801</v>
          </cell>
          <cell r="DV277">
            <v>112.68875012329339</v>
          </cell>
          <cell r="DW277">
            <v>118.93566552490667</v>
          </cell>
          <cell r="DX277">
            <v>118.93566552490667</v>
          </cell>
          <cell r="DY277">
            <v>118.93566552490667</v>
          </cell>
          <cell r="EL277">
            <v>59.90016381697933</v>
          </cell>
          <cell r="EM277">
            <v>59.90016381697933</v>
          </cell>
          <cell r="EN277">
            <v>52.02498732489056</v>
          </cell>
          <cell r="EO277">
            <v>52.02498732489056</v>
          </cell>
          <cell r="EP277">
            <v>53.34982379045892</v>
          </cell>
          <cell r="EQ277">
            <v>54.674660256027281</v>
          </cell>
          <cell r="ER277">
            <v>55.999496721595641</v>
          </cell>
          <cell r="ES277">
            <v>57.324333187164001</v>
          </cell>
          <cell r="ET277">
            <v>58.649169652732368</v>
          </cell>
          <cell r="EU277">
            <v>59.974006118300743</v>
          </cell>
          <cell r="EV277">
            <v>59.974006118300743</v>
          </cell>
          <cell r="EW277">
            <v>59.974006118300743</v>
          </cell>
          <cell r="GT277">
            <v>1.7149708849893417</v>
          </cell>
          <cell r="GU277">
            <v>1.7149708849893417</v>
          </cell>
          <cell r="GV277">
            <v>-37.74188661992315</v>
          </cell>
          <cell r="GW277">
            <v>-37.741886619923164</v>
          </cell>
          <cell r="GX277">
            <v>-31.104081906370872</v>
          </cell>
          <cell r="GY277">
            <v>-24.466277192818595</v>
          </cell>
          <cell r="GZ277">
            <v>-17.828472479266345</v>
          </cell>
          <cell r="HA277">
            <v>-11.190667765714096</v>
          </cell>
          <cell r="HB277">
            <v>-4.5528630521618254</v>
          </cell>
          <cell r="HC277">
            <v>2.0849416613903955</v>
          </cell>
          <cell r="HD277">
            <v>2.0849416613903813</v>
          </cell>
          <cell r="HE277">
            <v>2.0849416613903955</v>
          </cell>
          <cell r="HF277">
            <v>96.345442721945091</v>
          </cell>
          <cell r="HG277">
            <v>96.345442721945091</v>
          </cell>
          <cell r="HH277">
            <v>91.764720201008629</v>
          </cell>
          <cell r="HI277">
            <v>87.183997680072153</v>
          </cell>
          <cell r="HJ277">
            <v>83.373887505472737</v>
          </cell>
          <cell r="HK277">
            <v>80.334389677210368</v>
          </cell>
          <cell r="HL277">
            <v>78.065504195285044</v>
          </cell>
          <cell r="HM277">
            <v>76.567231059696752</v>
          </cell>
          <cell r="HN277">
            <v>75.83957027044552</v>
          </cell>
          <cell r="HO277">
            <v>75.88252182753132</v>
          </cell>
          <cell r="HP277">
            <v>75.925473384617106</v>
          </cell>
          <cell r="HQ277">
            <v>75.968424941702906</v>
          </cell>
          <cell r="ID277">
            <v>0</v>
          </cell>
          <cell r="IE277">
            <v>0</v>
          </cell>
          <cell r="IF277">
            <v>0</v>
          </cell>
          <cell r="IG277">
            <v>0</v>
          </cell>
          <cell r="IH277">
            <v>0</v>
          </cell>
          <cell r="II277">
            <v>0</v>
          </cell>
          <cell r="IJ277">
            <v>0</v>
          </cell>
          <cell r="IK277">
            <v>0</v>
          </cell>
          <cell r="IL277">
            <v>0</v>
          </cell>
          <cell r="IM277">
            <v>0</v>
          </cell>
          <cell r="IN277">
            <v>0</v>
          </cell>
          <cell r="IO277">
            <v>0</v>
          </cell>
          <cell r="IP277">
            <v>729.54776216902883</v>
          </cell>
          <cell r="IQ277">
            <v>729.54776216902883</v>
          </cell>
          <cell r="IR277">
            <v>746.38799231872349</v>
          </cell>
          <cell r="IS277">
            <v>709.12970527462096</v>
          </cell>
          <cell r="IT277">
            <v>678.13935868496128</v>
          </cell>
          <cell r="IU277">
            <v>653.41695254974445</v>
          </cell>
          <cell r="IV277">
            <v>634.96248686897036</v>
          </cell>
          <cell r="IW277">
            <v>622.77596164263912</v>
          </cell>
          <cell r="IX277">
            <v>616.85737687075073</v>
          </cell>
          <cell r="IY277">
            <v>617.20673255330519</v>
          </cell>
          <cell r="IZ277">
            <v>617.55608823585942</v>
          </cell>
          <cell r="JA277">
            <v>617.90544391841377</v>
          </cell>
          <cell r="JB277">
            <v>-633.20231944708371</v>
          </cell>
          <cell r="JC277">
            <v>-633.20231944708371</v>
          </cell>
          <cell r="JD277">
            <v>-654.62327211771481</v>
          </cell>
          <cell r="JE277">
            <v>-621.94570759454882</v>
          </cell>
          <cell r="JF277">
            <v>-594.76547117948849</v>
          </cell>
          <cell r="JG277">
            <v>-573.08256287253403</v>
          </cell>
          <cell r="JH277">
            <v>-556.89698267368533</v>
          </cell>
          <cell r="JI277">
            <v>-546.20873058294239</v>
          </cell>
          <cell r="JJ277">
            <v>-541.01780660030522</v>
          </cell>
          <cell r="JK277">
            <v>-541.32421072577381</v>
          </cell>
          <cell r="JL277">
            <v>-541.63061485124229</v>
          </cell>
          <cell r="JM277">
            <v>-541.93701897671087</v>
          </cell>
          <cell r="JN277">
            <v>0</v>
          </cell>
          <cell r="JO277">
            <v>0</v>
          </cell>
          <cell r="JP277">
            <v>-21.420952670631095</v>
          </cell>
          <cell r="JQ277">
            <v>32.677564523165984</v>
          </cell>
          <cell r="JR277">
            <v>27.180236415060335</v>
          </cell>
          <cell r="JS277">
            <v>21.682908306954459</v>
          </cell>
          <cell r="JT277">
            <v>16.185580198848697</v>
          </cell>
          <cell r="JU277">
            <v>10.688252090742935</v>
          </cell>
          <cell r="JV277">
            <v>5.1909239826371731</v>
          </cell>
          <cell r="JW277">
            <v>-0.30640412546858897</v>
          </cell>
          <cell r="JX277">
            <v>-0.30640412546847529</v>
          </cell>
          <cell r="JY277">
            <v>-0.30640412546858897</v>
          </cell>
          <cell r="JZ277">
            <v>5.8050749329079245</v>
          </cell>
          <cell r="KA277">
            <v>5.8050749329079245</v>
          </cell>
          <cell r="KB277">
            <v>-12.230829901373468</v>
          </cell>
          <cell r="KC277">
            <v>-66.329347095170561</v>
          </cell>
          <cell r="KD277">
            <v>-54.194214273512628</v>
          </cell>
          <cell r="KE277">
            <v>-42.059081451854468</v>
          </cell>
          <cell r="KF277">
            <v>-29.92394863019646</v>
          </cell>
          <cell r="KG277">
            <v>-17.788815808538448</v>
          </cell>
          <cell r="KH277">
            <v>-5.6536829868804155</v>
          </cell>
          <cell r="KI277">
            <v>6.4814498347775675</v>
          </cell>
          <cell r="KJ277">
            <v>6.4814498347774396</v>
          </cell>
          <cell r="KK277">
            <v>6.4814498347775675</v>
          </cell>
        </row>
        <row r="278">
          <cell r="E278">
            <v>3212.8131608583899</v>
          </cell>
          <cell r="H278">
            <v>955.74295965328395</v>
          </cell>
          <cell r="K278">
            <v>1209.8960266331901</v>
          </cell>
          <cell r="N278">
            <v>853.59256396545504</v>
          </cell>
          <cell r="T278">
            <v>149.065920859827</v>
          </cell>
          <cell r="X278">
            <v>81.986256472904799</v>
          </cell>
          <cell r="AD278">
            <v>159.80023461454439</v>
          </cell>
          <cell r="AE278">
            <v>18.646623104227501</v>
          </cell>
          <cell r="AI278">
            <v>1111.4340681297001</v>
          </cell>
          <cell r="AM278">
            <v>164.53403994410399</v>
          </cell>
          <cell r="AN278">
            <v>497.22182931182698</v>
          </cell>
          <cell r="AZ278">
            <v>1857.3442230580299</v>
          </cell>
          <cell r="BR278">
            <v>267.73443007153247</v>
          </cell>
          <cell r="BS278">
            <v>267.73443007153247</v>
          </cell>
          <cell r="BT278">
            <v>180.45003104121204</v>
          </cell>
          <cell r="BU278">
            <v>180.45003104121204</v>
          </cell>
          <cell r="BV278">
            <v>194.2433122348973</v>
          </cell>
          <cell r="BW278">
            <v>208.03659342858253</v>
          </cell>
          <cell r="BX278">
            <v>221.82987462226779</v>
          </cell>
          <cell r="BY278">
            <v>235.62315581595306</v>
          </cell>
          <cell r="BZ278">
            <v>249.41643700963829</v>
          </cell>
          <cell r="CA278">
            <v>263.20971820332352</v>
          </cell>
          <cell r="CB278">
            <v>263.20971820332352</v>
          </cell>
          <cell r="CC278">
            <v>263.20971820332352</v>
          </cell>
          <cell r="CP278">
            <v>79.645246637773653</v>
          </cell>
          <cell r="CQ278">
            <v>79.645246637773653</v>
          </cell>
          <cell r="CR278">
            <v>50.344802771061239</v>
          </cell>
          <cell r="CS278">
            <v>50.344802771061239</v>
          </cell>
          <cell r="CT278">
            <v>54.975060478546439</v>
          </cell>
          <cell r="CU278">
            <v>59.605318186031639</v>
          </cell>
          <cell r="CV278">
            <v>64.235575893516838</v>
          </cell>
          <cell r="CW278">
            <v>68.865833601002038</v>
          </cell>
          <cell r="CX278">
            <v>73.496091308487237</v>
          </cell>
          <cell r="CY278">
            <v>78.126349015972423</v>
          </cell>
          <cell r="CZ278">
            <v>78.126349015972423</v>
          </cell>
          <cell r="DA278">
            <v>78.126349015972423</v>
          </cell>
          <cell r="DN278">
            <v>100.82466888609918</v>
          </cell>
          <cell r="DO278">
            <v>100.82466888609918</v>
          </cell>
          <cell r="DP278">
            <v>68.631426765609575</v>
          </cell>
          <cell r="DQ278">
            <v>68.631426765609575</v>
          </cell>
          <cell r="DR278">
            <v>73.718824353694629</v>
          </cell>
          <cell r="DS278">
            <v>78.806221941779668</v>
          </cell>
          <cell r="DT278">
            <v>83.893619529864708</v>
          </cell>
          <cell r="DU278">
            <v>88.981017117949762</v>
          </cell>
          <cell r="DV278">
            <v>94.068414706034801</v>
          </cell>
          <cell r="DW278">
            <v>99.155812294119855</v>
          </cell>
          <cell r="DX278">
            <v>99.155812294119855</v>
          </cell>
          <cell r="DY278">
            <v>99.155812294119855</v>
          </cell>
          <cell r="EL278">
            <v>71.132713663787911</v>
          </cell>
          <cell r="EM278">
            <v>71.132713663787911</v>
          </cell>
          <cell r="EN278">
            <v>60.902803528557932</v>
          </cell>
          <cell r="EO278">
            <v>60.902803528557932</v>
          </cell>
          <cell r="EP278">
            <v>62.519404303140128</v>
          </cell>
          <cell r="EQ278">
            <v>64.136005077722331</v>
          </cell>
          <cell r="ER278">
            <v>65.752605852304526</v>
          </cell>
          <cell r="ES278">
            <v>67.369206626886722</v>
          </cell>
          <cell r="ET278">
            <v>68.985807401468918</v>
          </cell>
          <cell r="EU278">
            <v>70.602408176051128</v>
          </cell>
          <cell r="EV278">
            <v>70.602408176051128</v>
          </cell>
          <cell r="EW278">
            <v>70.602408176051128</v>
          </cell>
          <cell r="GT278">
            <v>7.428451814037107</v>
          </cell>
          <cell r="GU278">
            <v>7.428451814037107</v>
          </cell>
          <cell r="GV278">
            <v>-3.7102968861570567</v>
          </cell>
          <cell r="GW278">
            <v>-3.7102968861570567</v>
          </cell>
          <cell r="GX278">
            <v>-1.1609350570541075</v>
          </cell>
          <cell r="GY278">
            <v>0.83027921987739739</v>
          </cell>
          <cell r="GZ278">
            <v>2.3547976123954188</v>
          </cell>
          <cell r="HA278">
            <v>3.8793160049134232</v>
          </cell>
          <cell r="HB278">
            <v>5.4038343974314316</v>
          </cell>
          <cell r="HC278">
            <v>6.928352789949404</v>
          </cell>
          <cell r="HD278">
            <v>6.9283527899494048</v>
          </cell>
          <cell r="HE278">
            <v>6.928352789949404</v>
          </cell>
          <cell r="HF278">
            <v>18.646623104227498</v>
          </cell>
          <cell r="HG278">
            <v>18.646623104227498</v>
          </cell>
          <cell r="HH278">
            <v>18.074969054306628</v>
          </cell>
          <cell r="HI278">
            <v>17.503315004385758</v>
          </cell>
          <cell r="HJ278">
            <v>17.021997660035012</v>
          </cell>
          <cell r="HK278">
            <v>16.631017021254397</v>
          </cell>
          <cell r="HL278">
            <v>16.330373088043903</v>
          </cell>
          <cell r="HM278">
            <v>16.120065860403543</v>
          </cell>
          <cell r="HN278">
            <v>16.00009533833331</v>
          </cell>
          <cell r="HO278">
            <v>15.970461521833201</v>
          </cell>
          <cell r="HP278">
            <v>15.940827705333094</v>
          </cell>
          <cell r="HQ278">
            <v>15.911193888832985</v>
          </cell>
          <cell r="ID278">
            <v>1111.4340681297003</v>
          </cell>
          <cell r="IE278">
            <v>1111.4340681297003</v>
          </cell>
          <cell r="IF278">
            <v>1189.3629881905474</v>
          </cell>
          <cell r="IG278">
            <v>1156.1485014384243</v>
          </cell>
          <cell r="IH278">
            <v>1128.1827963765645</v>
          </cell>
          <cell r="II278">
            <v>1105.4658730049673</v>
          </cell>
          <cell r="IJ278">
            <v>1087.9977313236338</v>
          </cell>
          <cell r="IK278">
            <v>1075.778371332563</v>
          </cell>
          <cell r="IL278">
            <v>1068.8077930317556</v>
          </cell>
          <cell r="IM278">
            <v>1067.0859964212116</v>
          </cell>
          <cell r="IN278">
            <v>1065.3641998106673</v>
          </cell>
          <cell r="IO278">
            <v>1063.642403200123</v>
          </cell>
          <cell r="IP278">
            <v>497.22182931182692</v>
          </cell>
          <cell r="IQ278">
            <v>497.22182931182692</v>
          </cell>
          <cell r="IR278">
            <v>532.74235248585637</v>
          </cell>
          <cell r="IS278">
            <v>515.89339841860988</v>
          </cell>
          <cell r="IT278">
            <v>501.70703198272577</v>
          </cell>
          <cell r="IU278">
            <v>490.18325317820387</v>
          </cell>
          <cell r="IV278">
            <v>481.32206200504413</v>
          </cell>
          <cell r="IW278">
            <v>475.12345846324661</v>
          </cell>
          <cell r="IX278">
            <v>471.58744255281135</v>
          </cell>
          <cell r="IY278">
            <v>470.71401427373831</v>
          </cell>
          <cell r="IZ278">
            <v>469.84058599466528</v>
          </cell>
          <cell r="JA278">
            <v>468.96715771559224</v>
          </cell>
          <cell r="JB278">
            <v>632.85886192210091</v>
          </cell>
          <cell r="JC278">
            <v>632.85886192210091</v>
          </cell>
          <cell r="JD278">
            <v>674.69560475899766</v>
          </cell>
          <cell r="JE278">
            <v>657.75841802420018</v>
          </cell>
          <cell r="JF278">
            <v>643.49776205387366</v>
          </cell>
          <cell r="JG278">
            <v>631.91363684801786</v>
          </cell>
          <cell r="JH278">
            <v>623.00604240663358</v>
          </cell>
          <cell r="JI278">
            <v>616.77497872971981</v>
          </cell>
          <cell r="JJ278">
            <v>613.22044581727755</v>
          </cell>
          <cell r="JK278">
            <v>612.34244366930648</v>
          </cell>
          <cell r="JL278">
            <v>611.46444152133506</v>
          </cell>
          <cell r="JM278">
            <v>610.58643937336365</v>
          </cell>
          <cell r="JN278">
            <v>0</v>
          </cell>
          <cell r="JO278">
            <v>0</v>
          </cell>
          <cell r="JP278">
            <v>41.836742836896747</v>
          </cell>
          <cell r="JQ278">
            <v>-16.937186734797478</v>
          </cell>
          <cell r="JR278">
            <v>-14.260655970326525</v>
          </cell>
          <cell r="JS278">
            <v>-11.584125205855798</v>
          </cell>
          <cell r="JT278">
            <v>-8.9075944413842763</v>
          </cell>
          <cell r="JU278">
            <v>-6.2310636769137773</v>
          </cell>
          <cell r="JV278">
            <v>-3.5545329124422551</v>
          </cell>
          <cell r="JW278">
            <v>-0.87800214797107401</v>
          </cell>
          <cell r="JX278">
            <v>-0.87800214797141507</v>
          </cell>
          <cell r="JY278">
            <v>-0.87800214797141507</v>
          </cell>
          <cell r="JZ278">
            <v>20.745138031915808</v>
          </cell>
          <cell r="KA278">
            <v>20.745138031915808</v>
          </cell>
          <cell r="KB278">
            <v>-32.230353505175103</v>
          </cell>
          <cell r="KC278">
            <v>26.543576066519122</v>
          </cell>
          <cell r="KD278">
            <v>26.416407131151118</v>
          </cell>
          <cell r="KE278">
            <v>25.731090643611893</v>
          </cell>
          <cell r="KF278">
            <v>24.579078271658396</v>
          </cell>
          <cell r="KG278">
            <v>23.427065899705898</v>
          </cell>
          <cell r="KH278">
            <v>22.275053527752384</v>
          </cell>
          <cell r="KI278">
            <v>21.123041155799179</v>
          </cell>
          <cell r="KJ278">
            <v>21.12304115579952</v>
          </cell>
          <cell r="KK278">
            <v>21.12304115579952</v>
          </cell>
        </row>
        <row r="279">
          <cell r="E279">
            <v>3034.4142470840902</v>
          </cell>
          <cell r="H279">
            <v>720.83752389785695</v>
          </cell>
          <cell r="K279">
            <v>1754.7323798105599</v>
          </cell>
          <cell r="N279">
            <v>405.97990258331401</v>
          </cell>
          <cell r="T279">
            <v>121.50928939743901</v>
          </cell>
          <cell r="X279">
            <v>66.830109168591207</v>
          </cell>
          <cell r="AD279">
            <v>16.693329485712301</v>
          </cell>
          <cell r="AE279">
            <v>0</v>
          </cell>
          <cell r="AI279">
            <v>612.88727153035404</v>
          </cell>
          <cell r="AM279">
            <v>21.211614023090799</v>
          </cell>
          <cell r="AN279">
            <v>192.57038302607799</v>
          </cell>
          <cell r="AZ279">
            <v>724.75282641344404</v>
          </cell>
          <cell r="BR279">
            <v>252.86785392367418</v>
          </cell>
          <cell r="BS279">
            <v>252.86785392367418</v>
          </cell>
          <cell r="BT279">
            <v>173.68088064606491</v>
          </cell>
          <cell r="BU279">
            <v>173.68088064606491</v>
          </cell>
          <cell r="BV279">
            <v>186.64269952867102</v>
          </cell>
          <cell r="BW279">
            <v>199.6045184112771</v>
          </cell>
          <cell r="BX279">
            <v>212.56633729388321</v>
          </cell>
          <cell r="BY279">
            <v>225.52815617648932</v>
          </cell>
          <cell r="BZ279">
            <v>238.48997505909543</v>
          </cell>
          <cell r="CA279">
            <v>251.4517939417016</v>
          </cell>
          <cell r="CB279">
            <v>251.4517939417016</v>
          </cell>
          <cell r="CC279">
            <v>251.4517939417016</v>
          </cell>
          <cell r="CP279">
            <v>60.069793658154744</v>
          </cell>
          <cell r="CQ279">
            <v>60.069793658154744</v>
          </cell>
          <cell r="CR279">
            <v>39.733938324342546</v>
          </cell>
          <cell r="CS279">
            <v>39.733938324342546</v>
          </cell>
          <cell r="CT279">
            <v>43.06263827017424</v>
          </cell>
          <cell r="CU279">
            <v>46.391338216005927</v>
          </cell>
          <cell r="CV279">
            <v>49.720038161837614</v>
          </cell>
          <cell r="CW279">
            <v>53.048738107669301</v>
          </cell>
          <cell r="CX279">
            <v>56.377438053500988</v>
          </cell>
          <cell r="CY279">
            <v>59.706137999332661</v>
          </cell>
          <cell r="CZ279">
            <v>59.706137999332661</v>
          </cell>
          <cell r="DA279">
            <v>59.706137999332661</v>
          </cell>
          <cell r="DN279">
            <v>146.22769831754664</v>
          </cell>
          <cell r="DO279">
            <v>146.22769831754664</v>
          </cell>
          <cell r="DP279">
            <v>106.14989847249385</v>
          </cell>
          <cell r="DQ279">
            <v>106.14989847249385</v>
          </cell>
          <cell r="DR279">
            <v>112.71008332744147</v>
          </cell>
          <cell r="DS279">
            <v>119.27026818238907</v>
          </cell>
          <cell r="DT279">
            <v>125.8304530373367</v>
          </cell>
          <cell r="DU279">
            <v>132.3906378922843</v>
          </cell>
          <cell r="DV279">
            <v>138.95082274723194</v>
          </cell>
          <cell r="DW279">
            <v>145.51100760217952</v>
          </cell>
          <cell r="DX279">
            <v>145.51100760217952</v>
          </cell>
          <cell r="DY279">
            <v>145.51100760217952</v>
          </cell>
          <cell r="EL279">
            <v>33.831658548609497</v>
          </cell>
          <cell r="EM279">
            <v>33.831658548609497</v>
          </cell>
          <cell r="EN279">
            <v>31.585459937577717</v>
          </cell>
          <cell r="EO279">
            <v>31.585459937577717</v>
          </cell>
          <cell r="EP279">
            <v>31.953131770020235</v>
          </cell>
          <cell r="EQ279">
            <v>32.320803602462753</v>
          </cell>
          <cell r="ER279">
            <v>32.688475434905271</v>
          </cell>
          <cell r="ES279">
            <v>33.056147267347782</v>
          </cell>
          <cell r="ET279">
            <v>33.4238190997903</v>
          </cell>
          <cell r="EU279">
            <v>33.791490932232826</v>
          </cell>
          <cell r="EV279">
            <v>33.791490932232826</v>
          </cell>
          <cell r="EW279">
            <v>33.791490932232826</v>
          </cell>
          <cell r="GT279">
            <v>6.8341179724467302</v>
          </cell>
          <cell r="GU279">
            <v>6.8341179724467302</v>
          </cell>
          <cell r="GV279">
            <v>-6.4013453712592536</v>
          </cell>
          <cell r="GW279">
            <v>-6.4013453712592536</v>
          </cell>
          <cell r="GX279">
            <v>-3.6960831218749703</v>
          </cell>
          <cell r="GY279">
            <v>-0.99082087249070128</v>
          </cell>
          <cell r="GZ279">
            <v>1.1571159391652266</v>
          </cell>
          <cell r="HA279">
            <v>2.9829596866232979</v>
          </cell>
          <cell r="HB279">
            <v>4.8088034340813461</v>
          </cell>
          <cell r="HC279">
            <v>6.6346471815394654</v>
          </cell>
          <cell r="HD279">
            <v>6.6346471815394654</v>
          </cell>
          <cell r="HE279">
            <v>6.6346471815394654</v>
          </cell>
          <cell r="HF279">
            <v>0</v>
          </cell>
          <cell r="HG279">
            <v>0</v>
          </cell>
          <cell r="HH279">
            <v>0</v>
          </cell>
          <cell r="HI279">
            <v>0</v>
          </cell>
          <cell r="HJ279">
            <v>0</v>
          </cell>
          <cell r="HK279">
            <v>0</v>
          </cell>
          <cell r="HL279">
            <v>0</v>
          </cell>
          <cell r="HM279">
            <v>0</v>
          </cell>
          <cell r="HN279">
            <v>0</v>
          </cell>
          <cell r="HO279">
            <v>0</v>
          </cell>
          <cell r="HP279">
            <v>0</v>
          </cell>
          <cell r="HQ279">
            <v>0</v>
          </cell>
          <cell r="ID279">
            <v>612.88727153035404</v>
          </cell>
          <cell r="IE279">
            <v>612.88727153035404</v>
          </cell>
          <cell r="IF279">
            <v>656.58250206589628</v>
          </cell>
          <cell r="IG279">
            <v>638.98900544840308</v>
          </cell>
          <cell r="IH279">
            <v>624.2753223561499</v>
          </cell>
          <cell r="II279">
            <v>612.44145278913709</v>
          </cell>
          <cell r="IJ279">
            <v>603.48739674736441</v>
          </cell>
          <cell r="IK279">
            <v>597.41315423083176</v>
          </cell>
          <cell r="IL279">
            <v>594.21872523953925</v>
          </cell>
          <cell r="IM279">
            <v>593.90410977348688</v>
          </cell>
          <cell r="IN279">
            <v>593.58949430743485</v>
          </cell>
          <cell r="IO279">
            <v>593.27487884138247</v>
          </cell>
          <cell r="IP279">
            <v>192.57038302607793</v>
          </cell>
          <cell r="IQ279">
            <v>192.57038302607793</v>
          </cell>
          <cell r="IR279">
            <v>225.52135075503762</v>
          </cell>
          <cell r="IS279">
            <v>218.9743719690463</v>
          </cell>
          <cell r="IT279">
            <v>213.49904360407533</v>
          </cell>
          <cell r="IU279">
            <v>209.09536566012491</v>
          </cell>
          <cell r="IV279">
            <v>205.76333813719481</v>
          </cell>
          <cell r="IW279">
            <v>203.50296103528527</v>
          </cell>
          <cell r="IX279">
            <v>202.31423435439612</v>
          </cell>
          <cell r="IY279">
            <v>202.1971580945274</v>
          </cell>
          <cell r="IZ279">
            <v>202.0800818346587</v>
          </cell>
          <cell r="JA279">
            <v>201.96300557478995</v>
          </cell>
          <cell r="JB279">
            <v>420.31688850427611</v>
          </cell>
          <cell r="JC279">
            <v>420.31688850427611</v>
          </cell>
          <cell r="JD279">
            <v>431.06115131085869</v>
          </cell>
          <cell r="JE279">
            <v>420.0146334793568</v>
          </cell>
          <cell r="JF279">
            <v>410.77627875207457</v>
          </cell>
          <cell r="JG279">
            <v>403.34608712901218</v>
          </cell>
          <cell r="JH279">
            <v>397.72405861016961</v>
          </cell>
          <cell r="JI279">
            <v>393.91019319554653</v>
          </cell>
          <cell r="JJ279">
            <v>391.9044908851431</v>
          </cell>
          <cell r="JK279">
            <v>391.70695167895951</v>
          </cell>
          <cell r="JL279">
            <v>391.50941247277615</v>
          </cell>
          <cell r="JM279">
            <v>391.31187326659256</v>
          </cell>
          <cell r="JN279">
            <v>0</v>
          </cell>
          <cell r="JO279">
            <v>0</v>
          </cell>
          <cell r="JP279">
            <v>10.744262806582583</v>
          </cell>
          <cell r="JQ279">
            <v>-11.046517831501887</v>
          </cell>
          <cell r="JR279">
            <v>-9.2383547272822284</v>
          </cell>
          <cell r="JS279">
            <v>-7.4301916230623988</v>
          </cell>
          <cell r="JT279">
            <v>-5.6220285188425692</v>
          </cell>
          <cell r="JU279">
            <v>-3.8138654146230806</v>
          </cell>
          <cell r="JV279">
            <v>-2.0057023104034215</v>
          </cell>
          <cell r="JW279">
            <v>-0.19753920618359189</v>
          </cell>
          <cell r="JX279">
            <v>-0.19753920618336451</v>
          </cell>
          <cell r="JY279">
            <v>-0.19753920618359189</v>
          </cell>
          <cell r="JZ279">
            <v>8.2252287629227556</v>
          </cell>
          <cell r="KA279">
            <v>8.2252287629227556</v>
          </cell>
          <cell r="KB279">
            <v>-15.754497387365811</v>
          </cell>
          <cell r="KC279">
            <v>6.0362832507186592</v>
          </cell>
          <cell r="KD279">
            <v>6.9333823958832834</v>
          </cell>
          <cell r="KE279">
            <v>7.8304815410477229</v>
          </cell>
          <cell r="KF279">
            <v>8.1702552484838211</v>
          </cell>
          <cell r="KG279">
            <v>8.1879358917224039</v>
          </cell>
          <cell r="KH279">
            <v>8.205616534960793</v>
          </cell>
          <cell r="KI279">
            <v>8.2232971781990827</v>
          </cell>
          <cell r="KJ279">
            <v>8.2232971781988553</v>
          </cell>
          <cell r="KK279">
            <v>8.2232971781990827</v>
          </cell>
        </row>
        <row r="280">
          <cell r="E280">
            <v>5282.3737257463799</v>
          </cell>
          <cell r="H280">
            <v>4270.0572354063497</v>
          </cell>
          <cell r="K280">
            <v>84.580537253162007</v>
          </cell>
          <cell r="N280">
            <v>377.37872813912901</v>
          </cell>
          <cell r="T280">
            <v>427.80953771273801</v>
          </cell>
          <cell r="X280">
            <v>235.29524574200599</v>
          </cell>
          <cell r="AD280">
            <v>36.500681288546005</v>
          </cell>
          <cell r="AE280">
            <v>372.97241489520599</v>
          </cell>
          <cell r="AI280">
            <v>1806.71674755975</v>
          </cell>
          <cell r="AM280">
            <v>622.41432947710098</v>
          </cell>
          <cell r="AN280">
            <v>1423.4620379304299</v>
          </cell>
          <cell r="AZ280">
            <v>2855.3239240220601</v>
          </cell>
          <cell r="BR280">
            <v>440.19781047886499</v>
          </cell>
          <cell r="BS280">
            <v>440.19781047886499</v>
          </cell>
          <cell r="BT280">
            <v>484.21759152675151</v>
          </cell>
          <cell r="BU280">
            <v>484.21759152675151</v>
          </cell>
          <cell r="BV280">
            <v>476.88096135210378</v>
          </cell>
          <cell r="BW280">
            <v>469.54433117745606</v>
          </cell>
          <cell r="BX280">
            <v>462.20770100280834</v>
          </cell>
          <cell r="BY280">
            <v>454.87107082816061</v>
          </cell>
          <cell r="BZ280">
            <v>447.53444065351289</v>
          </cell>
          <cell r="CA280">
            <v>440.19781047886499</v>
          </cell>
          <cell r="CB280">
            <v>440.19781047886499</v>
          </cell>
          <cell r="CC280">
            <v>440.19781047886499</v>
          </cell>
          <cell r="CP280">
            <v>355.83810295052911</v>
          </cell>
          <cell r="CQ280">
            <v>355.83810295052911</v>
          </cell>
          <cell r="CR280">
            <v>384.30515118657144</v>
          </cell>
          <cell r="CS280">
            <v>384.30515118657144</v>
          </cell>
          <cell r="CT280">
            <v>379.56064314723102</v>
          </cell>
          <cell r="CU280">
            <v>374.8161351078906</v>
          </cell>
          <cell r="CV280">
            <v>370.07162706855019</v>
          </cell>
          <cell r="CW280">
            <v>365.32711902920977</v>
          </cell>
          <cell r="CX280">
            <v>360.58261098986935</v>
          </cell>
          <cell r="CY280">
            <v>355.83810295052911</v>
          </cell>
          <cell r="CZ280">
            <v>355.83810295052911</v>
          </cell>
          <cell r="DA280">
            <v>355.83810295052911</v>
          </cell>
          <cell r="DN280">
            <v>7.0483781044301672</v>
          </cell>
          <cell r="DO280">
            <v>7.0483781044301672</v>
          </cell>
          <cell r="DP280">
            <v>0</v>
          </cell>
          <cell r="DQ280">
            <v>0</v>
          </cell>
          <cell r="DR280">
            <v>0.46989187362867202</v>
          </cell>
          <cell r="DS280">
            <v>1.7855891197889711</v>
          </cell>
          <cell r="DT280">
            <v>3.10128636594927</v>
          </cell>
          <cell r="DU280">
            <v>4.4169836121095694</v>
          </cell>
          <cell r="DV280">
            <v>5.7326808582698687</v>
          </cell>
          <cell r="DW280">
            <v>7.0483781044301672</v>
          </cell>
          <cell r="DX280">
            <v>7.0483781044301672</v>
          </cell>
          <cell r="DY280">
            <v>7.0483781044301672</v>
          </cell>
          <cell r="EL280">
            <v>31.448227344927417</v>
          </cell>
          <cell r="EM280">
            <v>31.448227344927417</v>
          </cell>
          <cell r="EN280">
            <v>18.249951374187539</v>
          </cell>
          <cell r="EO280">
            <v>18.249951374187539</v>
          </cell>
          <cell r="EP280">
            <v>20.44966403597752</v>
          </cell>
          <cell r="EQ280">
            <v>22.649376697767497</v>
          </cell>
          <cell r="ER280">
            <v>24.849089359557478</v>
          </cell>
          <cell r="ES280">
            <v>27.048802021347459</v>
          </cell>
          <cell r="ET280">
            <v>29.248514683137437</v>
          </cell>
          <cell r="EU280">
            <v>31.448227344927417</v>
          </cell>
          <cell r="EV280">
            <v>31.448227344927417</v>
          </cell>
          <cell r="EW280">
            <v>31.448227344927417</v>
          </cell>
          <cell r="GT280">
            <v>19.607937145167156</v>
          </cell>
          <cell r="GU280">
            <v>19.607937145167156</v>
          </cell>
          <cell r="GV280">
            <v>40.665165454307349</v>
          </cell>
          <cell r="GW280">
            <v>40.665165454307406</v>
          </cell>
          <cell r="GX280">
            <v>37.543288198527783</v>
          </cell>
          <cell r="GY280">
            <v>33.956217987855638</v>
          </cell>
          <cell r="GZ280">
            <v>30.369147777183574</v>
          </cell>
          <cell r="HA280">
            <v>26.782077566511489</v>
          </cell>
          <cell r="HB280">
            <v>23.195007355839461</v>
          </cell>
          <cell r="HC280">
            <v>19.607937145167156</v>
          </cell>
          <cell r="HD280">
            <v>19.607937145167156</v>
          </cell>
          <cell r="HE280">
            <v>19.607937145167156</v>
          </cell>
          <cell r="HF280">
            <v>372.97241489520593</v>
          </cell>
          <cell r="HG280">
            <v>372.97241489520593</v>
          </cell>
          <cell r="HH280">
            <v>375.45889766117386</v>
          </cell>
          <cell r="HI280">
            <v>377.94538042714191</v>
          </cell>
          <cell r="HJ280">
            <v>380.01744939878205</v>
          </cell>
          <cell r="HK280">
            <v>381.67510457609404</v>
          </cell>
          <cell r="HL280">
            <v>382.91834595907807</v>
          </cell>
          <cell r="HM280">
            <v>383.74717354773406</v>
          </cell>
          <cell r="HN280">
            <v>384.16158734206215</v>
          </cell>
          <cell r="HO280">
            <v>384.16158734206215</v>
          </cell>
          <cell r="HP280">
            <v>384.16158734206215</v>
          </cell>
          <cell r="HQ280">
            <v>384.16158734206215</v>
          </cell>
          <cell r="ID280">
            <v>1806.7167475597498</v>
          </cell>
          <cell r="IE280">
            <v>1806.7167475597498</v>
          </cell>
          <cell r="IF280">
            <v>2003.9499925016898</v>
          </cell>
          <cell r="IG280">
            <v>2020.5115626876543</v>
          </cell>
          <cell r="IH280">
            <v>2034.3128711759575</v>
          </cell>
          <cell r="II280">
            <v>2045.3539179666006</v>
          </cell>
          <cell r="IJ280">
            <v>2053.634703059583</v>
          </cell>
          <cell r="IK280">
            <v>2059.1552264549046</v>
          </cell>
          <cell r="IL280">
            <v>2061.9154881525656</v>
          </cell>
          <cell r="IM280">
            <v>2061.9154881525656</v>
          </cell>
          <cell r="IN280">
            <v>2061.9154881525656</v>
          </cell>
          <cell r="IO280">
            <v>2061.9154881525651</v>
          </cell>
          <cell r="IP280">
            <v>1423.4620379304295</v>
          </cell>
          <cell r="IQ280">
            <v>1423.4620379304295</v>
          </cell>
          <cell r="IR280">
            <v>1668.4873620358496</v>
          </cell>
          <cell r="IS280">
            <v>1679.5369472148952</v>
          </cell>
          <cell r="IT280">
            <v>1688.7449348640998</v>
          </cell>
          <cell r="IU280">
            <v>1696.1113249834636</v>
          </cell>
          <cell r="IV280">
            <v>1701.6361175729862</v>
          </cell>
          <cell r="IW280">
            <v>1705.3193126326678</v>
          </cell>
          <cell r="IX280">
            <v>1707.160910162509</v>
          </cell>
          <cell r="IY280">
            <v>1707.160910162509</v>
          </cell>
          <cell r="IZ280">
            <v>1707.160910162509</v>
          </cell>
          <cell r="JA280">
            <v>1707.160910162509</v>
          </cell>
          <cell r="JB280">
            <v>756.22712452452629</v>
          </cell>
          <cell r="JC280">
            <v>756.22712452452629</v>
          </cell>
          <cell r="JD280">
            <v>710.9215281270142</v>
          </cell>
          <cell r="JE280">
            <v>718.91999589990087</v>
          </cell>
          <cell r="JF280">
            <v>725.58538571063991</v>
          </cell>
          <cell r="JG280">
            <v>730.9176975592311</v>
          </cell>
          <cell r="JH280">
            <v>734.91693144567489</v>
          </cell>
          <cell r="JI280">
            <v>737.5830873699706</v>
          </cell>
          <cell r="JJ280">
            <v>738.91616533211891</v>
          </cell>
          <cell r="JK280">
            <v>738.91616533211891</v>
          </cell>
          <cell r="JL280">
            <v>738.91616533211891</v>
          </cell>
          <cell r="JM280">
            <v>738.916165332118</v>
          </cell>
          <cell r="JN280">
            <v>0</v>
          </cell>
          <cell r="JO280">
            <v>0</v>
          </cell>
          <cell r="JP280">
            <v>-45.30559639751209</v>
          </cell>
          <cell r="JQ280">
            <v>7.99846777288667</v>
          </cell>
          <cell r="JR280">
            <v>6.6653898107390432</v>
          </cell>
          <cell r="JS280">
            <v>5.3323118485911891</v>
          </cell>
          <cell r="JT280">
            <v>3.9992338864437897</v>
          </cell>
          <cell r="JU280">
            <v>2.6661559242957082</v>
          </cell>
          <cell r="JV280">
            <v>1.3330779621483089</v>
          </cell>
          <cell r="JW280">
            <v>0</v>
          </cell>
          <cell r="JX280">
            <v>0</v>
          </cell>
          <cell r="JY280">
            <v>-9.0949470177292824E-13</v>
          </cell>
          <cell r="JZ280">
            <v>22.649660585879325</v>
          </cell>
          <cell r="KA280">
            <v>22.649660585879325</v>
          </cell>
          <cell r="KB280">
            <v>89.012485292531608</v>
          </cell>
          <cell r="KC280">
            <v>35.708421122132904</v>
          </cell>
          <cell r="KD280">
            <v>33.919621828500908</v>
          </cell>
          <cell r="KE280">
            <v>31.665629579976617</v>
          </cell>
          <cell r="KF280">
            <v>29.411637331451949</v>
          </cell>
          <cell r="KG280">
            <v>27.157645082927949</v>
          </cell>
          <cell r="KH280">
            <v>24.903652834403321</v>
          </cell>
          <cell r="KI280">
            <v>22.649660585879325</v>
          </cell>
          <cell r="KJ280">
            <v>22.649660585879325</v>
          </cell>
          <cell r="KK280">
            <v>22.649660585880234</v>
          </cell>
        </row>
        <row r="281">
          <cell r="E281">
            <v>90920.764240921199</v>
          </cell>
          <cell r="H281">
            <v>74394.535913275497</v>
          </cell>
          <cell r="K281">
            <v>6212.8309398289603</v>
          </cell>
          <cell r="N281">
            <v>2570.4114323486701</v>
          </cell>
          <cell r="T281">
            <v>1127.74826132165</v>
          </cell>
          <cell r="X281">
            <v>620.26154372690701</v>
          </cell>
          <cell r="AD281">
            <v>991.04243341959398</v>
          </cell>
          <cell r="AE281">
            <v>20217.289450475499</v>
          </cell>
          <cell r="AI281">
            <v>6031.9137487666103</v>
          </cell>
          <cell r="AM281">
            <v>845.93565072581998</v>
          </cell>
          <cell r="AN281">
            <v>6572.8111080825502</v>
          </cell>
          <cell r="AZ281">
            <v>32336.582927547901</v>
          </cell>
          <cell r="BR281">
            <v>7576.7303534100993</v>
          </cell>
          <cell r="BS281">
            <v>7576.7303534100993</v>
          </cell>
          <cell r="BT281">
            <v>378.83651767050497</v>
          </cell>
          <cell r="BU281">
            <v>378.83651767050497</v>
          </cell>
          <cell r="BV281">
            <v>1456.6264104430918</v>
          </cell>
          <cell r="BW281">
            <v>2534.4163032156785</v>
          </cell>
          <cell r="BX281">
            <v>3612.2061959882649</v>
          </cell>
          <cell r="BY281">
            <v>4689.9960887608513</v>
          </cell>
          <cell r="BZ281">
            <v>5767.7859815334377</v>
          </cell>
          <cell r="CA281">
            <v>6845.5758743060251</v>
          </cell>
          <cell r="CB281">
            <v>6845.5758743060251</v>
          </cell>
          <cell r="CC281">
            <v>6845.5758743060251</v>
          </cell>
          <cell r="CP281">
            <v>6199.5446594396244</v>
          </cell>
          <cell r="CQ281">
            <v>6199.5446594396244</v>
          </cell>
          <cell r="CR281">
            <v>309.97723297198127</v>
          </cell>
          <cell r="CS281">
            <v>309.97723297198127</v>
          </cell>
          <cell r="CT281">
            <v>1171.9205921227369</v>
          </cell>
          <cell r="CU281">
            <v>2033.8639512734928</v>
          </cell>
          <cell r="CV281">
            <v>2895.8073104242485</v>
          </cell>
          <cell r="CW281">
            <v>3757.7506695750048</v>
          </cell>
          <cell r="CX281">
            <v>4619.6940287257603</v>
          </cell>
          <cell r="CY281">
            <v>5481.6373878765162</v>
          </cell>
          <cell r="CZ281">
            <v>5481.6373878765162</v>
          </cell>
          <cell r="DA281">
            <v>5481.6373878765162</v>
          </cell>
          <cell r="DN281">
            <v>517.73591165241328</v>
          </cell>
          <cell r="DO281">
            <v>517.73591165241328</v>
          </cell>
          <cell r="DP281">
            <v>222.62644201053774</v>
          </cell>
          <cell r="DQ281">
            <v>222.62644201053774</v>
          </cell>
          <cell r="DR281">
            <v>266.81520207007122</v>
          </cell>
          <cell r="DS281">
            <v>311.0039621296047</v>
          </cell>
          <cell r="DT281">
            <v>355.19272218913824</v>
          </cell>
          <cell r="DU281">
            <v>399.38148224867172</v>
          </cell>
          <cell r="DV281">
            <v>443.5702423082052</v>
          </cell>
          <cell r="DW281">
            <v>487.75900236773856</v>
          </cell>
          <cell r="DX281">
            <v>487.75900236773856</v>
          </cell>
          <cell r="DY281">
            <v>487.75900236773856</v>
          </cell>
          <cell r="EL281">
            <v>214.20095269572249</v>
          </cell>
          <cell r="EM281">
            <v>214.20095269572249</v>
          </cell>
          <cell r="EN281">
            <v>139.84377705333546</v>
          </cell>
          <cell r="EO281">
            <v>139.84377705333546</v>
          </cell>
          <cell r="EP281">
            <v>150.97778572189287</v>
          </cell>
          <cell r="EQ281">
            <v>162.11179439045031</v>
          </cell>
          <cell r="ER281">
            <v>173.24580305900776</v>
          </cell>
          <cell r="ES281">
            <v>184.37981172756517</v>
          </cell>
          <cell r="ET281">
            <v>195.51382039612261</v>
          </cell>
          <cell r="EU281">
            <v>206.64782906468002</v>
          </cell>
          <cell r="EV281">
            <v>206.64782906468002</v>
          </cell>
          <cell r="EW281">
            <v>206.64782906468002</v>
          </cell>
          <cell r="GT281">
            <v>93.97902177680416</v>
          </cell>
          <cell r="GU281">
            <v>93.97902177680416</v>
          </cell>
          <cell r="GV281">
            <v>-2445.416157040193</v>
          </cell>
          <cell r="GW281">
            <v>-2445.4161570401966</v>
          </cell>
          <cell r="GX281">
            <v>-2050.6526302077514</v>
          </cell>
          <cell r="GY281">
            <v>-1655.8891033753066</v>
          </cell>
          <cell r="GZ281">
            <v>-1261.1255765428659</v>
          </cell>
          <cell r="HA281">
            <v>-866.36204971042184</v>
          </cell>
          <cell r="HB281">
            <v>-471.59852287797514</v>
          </cell>
          <cell r="HC281">
            <v>-76.834996045536997</v>
          </cell>
          <cell r="HD281">
            <v>-76.83499604553154</v>
          </cell>
          <cell r="HE281">
            <v>-76.834996045535178</v>
          </cell>
          <cell r="HF281">
            <v>20217.289450475499</v>
          </cell>
          <cell r="HG281">
            <v>20217.289450475499</v>
          </cell>
          <cell r="HH281">
            <v>18616.75403564619</v>
          </cell>
          <cell r="HI281">
            <v>17016.218620816879</v>
          </cell>
          <cell r="HJ281">
            <v>15649.922967926272</v>
          </cell>
          <cell r="HK281">
            <v>14517.867076974369</v>
          </cell>
          <cell r="HL281">
            <v>13620.050947961168</v>
          </cell>
          <cell r="HM281">
            <v>12956.474580886672</v>
          </cell>
          <cell r="HN281">
            <v>12527.137975750882</v>
          </cell>
          <cell r="HO281">
            <v>12332.04113255379</v>
          </cell>
          <cell r="HP281">
            <v>12136.944289356703</v>
          </cell>
          <cell r="HQ281">
            <v>11941.847446159612</v>
          </cell>
          <cell r="ID281">
            <v>6031.9137487666094</v>
          </cell>
          <cell r="IE281">
            <v>6031.9137487666094</v>
          </cell>
          <cell r="IF281">
            <v>6109.8259680215133</v>
          </cell>
          <cell r="IG281">
            <v>5584.5468123997553</v>
          </cell>
          <cell r="IH281">
            <v>5137.9212987645169</v>
          </cell>
          <cell r="II281">
            <v>4769.9494271158001</v>
          </cell>
          <cell r="IJ281">
            <v>4480.6311974536047</v>
          </cell>
          <cell r="IK281">
            <v>4269.9666097779309</v>
          </cell>
          <cell r="IL281">
            <v>4137.9556640887777</v>
          </cell>
          <cell r="IM281">
            <v>4084.5983603861464</v>
          </cell>
          <cell r="IN281">
            <v>4031.2410566835156</v>
          </cell>
          <cell r="IO281">
            <v>3977.8837529808852</v>
          </cell>
          <cell r="IP281">
            <v>6572.8111080825493</v>
          </cell>
          <cell r="IQ281">
            <v>6572.8111080825493</v>
          </cell>
          <cell r="IR281">
            <v>9806.1604654127477</v>
          </cell>
          <cell r="IS281">
            <v>8963.0968959881229</v>
          </cell>
          <cell r="IT281">
            <v>8243.4164194782388</v>
          </cell>
          <cell r="IU281">
            <v>7647.1190358830936</v>
          </cell>
          <cell r="IV281">
            <v>7174.20474520269</v>
          </cell>
          <cell r="IW281">
            <v>6824.673547437028</v>
          </cell>
          <cell r="IX281">
            <v>6598.5254425861067</v>
          </cell>
          <cell r="IY281">
            <v>6495.7604306499261</v>
          </cell>
          <cell r="IZ281">
            <v>6392.9954187137455</v>
          </cell>
          <cell r="JA281">
            <v>6290.2304067775649</v>
          </cell>
          <cell r="JB281">
            <v>19676.392091159556</v>
          </cell>
          <cell r="JC281">
            <v>19676.392091159556</v>
          </cell>
          <cell r="JD281">
            <v>14920.419538254955</v>
          </cell>
          <cell r="JE281">
            <v>13637.668537228512</v>
          </cell>
          <cell r="JF281">
            <v>12544.427847212548</v>
          </cell>
          <cell r="JG281">
            <v>11640.697468207076</v>
          </cell>
          <cell r="JH281">
            <v>10926.477400212083</v>
          </cell>
          <cell r="JI281">
            <v>10401.767643227573</v>
          </cell>
          <cell r="JJ281">
            <v>10066.568197253553</v>
          </cell>
          <cell r="JK281">
            <v>9920.8790622900087</v>
          </cell>
          <cell r="JL281">
            <v>9775.1899273264717</v>
          </cell>
          <cell r="JM281">
            <v>9629.500792362931</v>
          </cell>
          <cell r="JN281">
            <v>0</v>
          </cell>
          <cell r="JO281">
            <v>0</v>
          </cell>
          <cell r="JP281">
            <v>-4755.9725529046009</v>
          </cell>
          <cell r="JQ281">
            <v>-1282.7510010264432</v>
          </cell>
          <cell r="JR281">
            <v>-1093.240690015964</v>
          </cell>
          <cell r="JS281">
            <v>-903.73037900547206</v>
          </cell>
          <cell r="JT281">
            <v>-714.22006799499286</v>
          </cell>
          <cell r="JU281">
            <v>-524.70975698451002</v>
          </cell>
          <cell r="JV281">
            <v>-335.19944597401991</v>
          </cell>
          <cell r="JW281">
            <v>-145.68913496354435</v>
          </cell>
          <cell r="JX281">
            <v>-145.68913496353707</v>
          </cell>
          <cell r="JY281">
            <v>-145.68913496354071</v>
          </cell>
          <cell r="JZ281">
            <v>176.56589122843701</v>
          </cell>
          <cell r="KA281">
            <v>176.56589122843701</v>
          </cell>
          <cell r="KB281">
            <v>2393.1432653160409</v>
          </cell>
          <cell r="KC281">
            <v>-1080.0782865621204</v>
          </cell>
          <cell r="KD281">
            <v>-874.82507074015462</v>
          </cell>
          <cell r="KE281">
            <v>-669.57185491820178</v>
          </cell>
          <cell r="KF281">
            <v>-464.3186390962403</v>
          </cell>
          <cell r="KG281">
            <v>-259.06542327427894</v>
          </cell>
          <cell r="KH281">
            <v>-53.812207452322411</v>
          </cell>
          <cell r="KI281">
            <v>151.4410083696402</v>
          </cell>
          <cell r="KJ281">
            <v>151.44100836963838</v>
          </cell>
          <cell r="KK281">
            <v>151.44100836963838</v>
          </cell>
        </row>
        <row r="282">
          <cell r="E282">
            <v>8335.4691561989894</v>
          </cell>
          <cell r="H282">
            <v>7838.5459138615797</v>
          </cell>
          <cell r="K282">
            <v>85.291456938568402</v>
          </cell>
          <cell r="N282">
            <v>336.18179067938399</v>
          </cell>
          <cell r="T282">
            <v>46.545230398443799</v>
          </cell>
          <cell r="X282">
            <v>25.599876719144099</v>
          </cell>
          <cell r="AD282">
            <v>6.7797164387627298</v>
          </cell>
          <cell r="AE282">
            <v>149.64774769783199</v>
          </cell>
          <cell r="AI282">
            <v>2787.57356155752</v>
          </cell>
          <cell r="AM282">
            <v>215.81058474873799</v>
          </cell>
          <cell r="AN282">
            <v>3815.75633946165</v>
          </cell>
          <cell r="AZ282">
            <v>4090.0799262740902</v>
          </cell>
          <cell r="BR282">
            <v>694.62242968324904</v>
          </cell>
          <cell r="BS282">
            <v>694.62242968324904</v>
          </cell>
          <cell r="BT282">
            <v>390.16941875308072</v>
          </cell>
          <cell r="BU282">
            <v>390.16941875308072</v>
          </cell>
          <cell r="BV282">
            <v>439.48761126059145</v>
          </cell>
          <cell r="BW282">
            <v>488.80580376810218</v>
          </cell>
          <cell r="BX282">
            <v>538.12399627561297</v>
          </cell>
          <cell r="BY282">
            <v>587.44218878312358</v>
          </cell>
          <cell r="BZ282">
            <v>636.76038129063431</v>
          </cell>
          <cell r="CA282">
            <v>686.07857379814504</v>
          </cell>
          <cell r="CB282">
            <v>686.07857379814504</v>
          </cell>
          <cell r="CC282">
            <v>686.07857379814504</v>
          </cell>
          <cell r="CP282">
            <v>653.21215948846498</v>
          </cell>
          <cell r="CQ282">
            <v>653.21215948846498</v>
          </cell>
          <cell r="CR282">
            <v>398.03311395118328</v>
          </cell>
          <cell r="CS282">
            <v>398.03311395118328</v>
          </cell>
          <cell r="CT282">
            <v>439.36944119997867</v>
          </cell>
          <cell r="CU282">
            <v>480.70576844877399</v>
          </cell>
          <cell r="CV282">
            <v>522.04209569756938</v>
          </cell>
          <cell r="CW282">
            <v>563.37842294636471</v>
          </cell>
          <cell r="CX282">
            <v>604.71475019516004</v>
          </cell>
          <cell r="CY282">
            <v>646.05107744395525</v>
          </cell>
          <cell r="CZ282">
            <v>646.05107744395525</v>
          </cell>
          <cell r="DA282">
            <v>646.05107744395525</v>
          </cell>
          <cell r="DN282">
            <v>7.1076214115473668</v>
          </cell>
          <cell r="DO282">
            <v>7.1076214115473668</v>
          </cell>
          <cell r="DP282">
            <v>4.4871499778255632</v>
          </cell>
          <cell r="DQ282">
            <v>4.4871499778255632</v>
          </cell>
          <cell r="DR282">
            <v>4.9116388479926814</v>
          </cell>
          <cell r="DS282">
            <v>5.3361277181597995</v>
          </cell>
          <cell r="DT282">
            <v>5.7606165883269185</v>
          </cell>
          <cell r="DU282">
            <v>6.1851054584940366</v>
          </cell>
          <cell r="DV282">
            <v>6.6095943286611547</v>
          </cell>
          <cell r="DW282">
            <v>7.0340831988282746</v>
          </cell>
          <cell r="DX282">
            <v>7.0340831988282746</v>
          </cell>
          <cell r="DY282">
            <v>7.0340831988282746</v>
          </cell>
          <cell r="EL282">
            <v>28.015149223281998</v>
          </cell>
          <cell r="EM282">
            <v>28.015149223281998</v>
          </cell>
          <cell r="EN282">
            <v>22.325870966700361</v>
          </cell>
          <cell r="EO282">
            <v>22.325870966700361</v>
          </cell>
          <cell r="EP282">
            <v>23.247474334752599</v>
          </cell>
          <cell r="EQ282">
            <v>24.169077702804838</v>
          </cell>
          <cell r="ER282">
            <v>25.090681070857077</v>
          </cell>
          <cell r="ES282">
            <v>26.012284438909312</v>
          </cell>
          <cell r="ET282">
            <v>26.93388780696155</v>
          </cell>
          <cell r="EU282">
            <v>27.855491175013793</v>
          </cell>
          <cell r="EV282">
            <v>27.855491175013793</v>
          </cell>
          <cell r="EW282">
            <v>27.855491175013793</v>
          </cell>
          <cell r="GT282">
            <v>3.8787691998703164</v>
          </cell>
          <cell r="GU282">
            <v>3.8787691998703164</v>
          </cell>
          <cell r="GV282">
            <v>-41.957136972345424</v>
          </cell>
          <cell r="GW282">
            <v>-41.957136972345396</v>
          </cell>
          <cell r="GX282">
            <v>-34.532201224621701</v>
          </cell>
          <cell r="GY282">
            <v>-27.107265476897929</v>
          </cell>
          <cell r="GZ282">
            <v>-19.682329729174182</v>
          </cell>
          <cell r="HA282">
            <v>-12.257393981450484</v>
          </cell>
          <cell r="HB282">
            <v>-4.8324582337267614</v>
          </cell>
          <cell r="HC282">
            <v>2.5924775139971357</v>
          </cell>
          <cell r="HD282">
            <v>2.5924775139971499</v>
          </cell>
          <cell r="HE282">
            <v>2.5924775139971357</v>
          </cell>
          <cell r="HF282">
            <v>149.64774769783196</v>
          </cell>
          <cell r="HG282">
            <v>149.64774769783196</v>
          </cell>
          <cell r="HH282">
            <v>144.77605722819939</v>
          </cell>
          <cell r="HI282">
            <v>139.90436675856685</v>
          </cell>
          <cell r="HJ282">
            <v>135.82183901616202</v>
          </cell>
          <cell r="HK282">
            <v>132.52847400098491</v>
          </cell>
          <cell r="HL282">
            <v>130.02427171303552</v>
          </cell>
          <cell r="HM282">
            <v>128.30923215231388</v>
          </cell>
          <cell r="HN282">
            <v>127.38335531881992</v>
          </cell>
          <cell r="HO282">
            <v>127.24664121255371</v>
          </cell>
          <cell r="HP282">
            <v>127.10992710628751</v>
          </cell>
          <cell r="HQ282">
            <v>126.9732130000213</v>
          </cell>
          <cell r="ID282">
            <v>2787.5735615575195</v>
          </cell>
          <cell r="IE282">
            <v>2787.5735615575195</v>
          </cell>
          <cell r="IF282">
            <v>2954.3331809437941</v>
          </cell>
          <cell r="IG282">
            <v>2842.3354441743172</v>
          </cell>
          <cell r="IH282">
            <v>2748.4801653346431</v>
          </cell>
          <cell r="II282">
            <v>2672.767344424773</v>
          </cell>
          <cell r="IJ282">
            <v>2615.1969814447066</v>
          </cell>
          <cell r="IK282">
            <v>2575.7690763944433</v>
          </cell>
          <cell r="IL282">
            <v>2554.4836292739838</v>
          </cell>
          <cell r="IM282">
            <v>2551.3406400833273</v>
          </cell>
          <cell r="IN282">
            <v>2548.1976508926714</v>
          </cell>
          <cell r="IO282">
            <v>2545.054661702015</v>
          </cell>
          <cell r="IP282">
            <v>3815.7563394616491</v>
          </cell>
          <cell r="IQ282">
            <v>3815.7563394616491</v>
          </cell>
          <cell r="IR282">
            <v>4107.0636882540512</v>
          </cell>
          <cell r="IS282">
            <v>3968.8616719033539</v>
          </cell>
          <cell r="IT282">
            <v>3853.0469317582215</v>
          </cell>
          <cell r="IU282">
            <v>3759.6194678186553</v>
          </cell>
          <cell r="IV282">
            <v>3688.5792800846552</v>
          </cell>
          <cell r="IW282">
            <v>3639.9263685562214</v>
          </cell>
          <cell r="IX282">
            <v>3613.6607332333529</v>
          </cell>
          <cell r="IY282">
            <v>3609.7823741160505</v>
          </cell>
          <cell r="IZ282">
            <v>3605.9040149987486</v>
          </cell>
          <cell r="JA282">
            <v>3602.0256558814463</v>
          </cell>
          <cell r="JB282">
            <v>-878.53503020629751</v>
          </cell>
          <cell r="JC282">
            <v>-878.53503020629751</v>
          </cell>
          <cell r="JD282">
            <v>-1007.9544500820575</v>
          </cell>
          <cell r="JE282">
            <v>-986.6218609704697</v>
          </cell>
          <cell r="JF282">
            <v>-968.74492740741653</v>
          </cell>
          <cell r="JG282">
            <v>-954.32364939289755</v>
          </cell>
          <cell r="JH282">
            <v>-943.35802692691323</v>
          </cell>
          <cell r="JI282">
            <v>-935.84806000946401</v>
          </cell>
          <cell r="JJ282">
            <v>-931.79374864054898</v>
          </cell>
          <cell r="JK282">
            <v>-931.19509282016952</v>
          </cell>
          <cell r="JL282">
            <v>-930.5964369997896</v>
          </cell>
          <cell r="JM282">
            <v>-929.99778117941014</v>
          </cell>
          <cell r="JN282">
            <v>0</v>
          </cell>
          <cell r="JO282">
            <v>0</v>
          </cell>
          <cell r="JP282">
            <v>-129.41941987576001</v>
          </cell>
          <cell r="JQ282">
            <v>21.332589111587822</v>
          </cell>
          <cell r="JR282">
            <v>17.876933563053171</v>
          </cell>
          <cell r="JS282">
            <v>14.421278014518975</v>
          </cell>
          <cell r="JT282">
            <v>10.965622465984325</v>
          </cell>
          <cell r="JU282">
            <v>7.5099669174492192</v>
          </cell>
          <cell r="JV282">
            <v>4.0543113689150232</v>
          </cell>
          <cell r="JW282">
            <v>0.59865582037946297</v>
          </cell>
          <cell r="JX282">
            <v>0.59865582037991771</v>
          </cell>
          <cell r="JY282">
            <v>0.59865582037946297</v>
          </cell>
          <cell r="JZ282">
            <v>4.443745569767211</v>
          </cell>
          <cell r="KA282">
            <v>4.443745569767211</v>
          </cell>
          <cell r="KB282">
            <v>88.027259273311486</v>
          </cell>
          <cell r="KC282">
            <v>-62.724749714036321</v>
          </cell>
          <cell r="KD282">
            <v>-51.844158417777976</v>
          </cell>
          <cell r="KE282">
            <v>-40.963567121520015</v>
          </cell>
          <cell r="KF282">
            <v>-30.082975825261613</v>
          </cell>
          <cell r="KG282">
            <v>-19.20238452900281</v>
          </cell>
          <cell r="KH282">
            <v>-8.3217932327448914</v>
          </cell>
          <cell r="KI282">
            <v>2.5587980635145668</v>
          </cell>
          <cell r="KJ282">
            <v>2.5587980635141263</v>
          </cell>
          <cell r="KK282">
            <v>2.5587980635145668</v>
          </cell>
        </row>
        <row r="283">
          <cell r="E283">
            <v>3094.088161529</v>
          </cell>
          <cell r="H283">
            <v>1544.50840567619</v>
          </cell>
          <cell r="K283">
            <v>456.33848982505998</v>
          </cell>
          <cell r="N283">
            <v>273.61241693874098</v>
          </cell>
          <cell r="T283">
            <v>312.16126216759898</v>
          </cell>
          <cell r="X283">
            <v>171.68869419218001</v>
          </cell>
          <cell r="AD283">
            <v>77.929928268976724</v>
          </cell>
          <cell r="AE283">
            <v>494.61117046810199</v>
          </cell>
          <cell r="AI283">
            <v>660.04821901032301</v>
          </cell>
          <cell r="AM283">
            <v>363.58864211928801</v>
          </cell>
          <cell r="AN283">
            <v>733.87644314235501</v>
          </cell>
          <cell r="AZ283">
            <v>1565.5980315977099</v>
          </cell>
          <cell r="BR283">
            <v>257.84068012741665</v>
          </cell>
          <cell r="BS283">
            <v>257.84068012741665</v>
          </cell>
          <cell r="BT283">
            <v>61.930466470159594</v>
          </cell>
          <cell r="BU283">
            <v>61.930466470159594</v>
          </cell>
          <cell r="BV283">
            <v>61.930466470159594</v>
          </cell>
          <cell r="BW283">
            <v>92.231521212540812</v>
          </cell>
          <cell r="BX283">
            <v>122.53257595492204</v>
          </cell>
          <cell r="BY283">
            <v>152.83363069730328</v>
          </cell>
          <cell r="BZ283">
            <v>183.13468543968452</v>
          </cell>
          <cell r="CA283">
            <v>213.43574018206576</v>
          </cell>
          <cell r="CB283">
            <v>243.73679492444697</v>
          </cell>
          <cell r="CC283">
            <v>243.73679492444697</v>
          </cell>
          <cell r="CP283">
            <v>128.70903380634917</v>
          </cell>
          <cell r="CQ283">
            <v>128.70903380634917</v>
          </cell>
          <cell r="CR283">
            <v>3.9951597113860835</v>
          </cell>
          <cell r="CS283">
            <v>3.9951597113860835</v>
          </cell>
          <cell r="CT283">
            <v>3.9951597113860835</v>
          </cell>
          <cell r="CU283">
            <v>23.284413985270817</v>
          </cell>
          <cell r="CV283">
            <v>42.573668259155554</v>
          </cell>
          <cell r="CW283">
            <v>61.86292253304029</v>
          </cell>
          <cell r="CX283">
            <v>81.152176806925013</v>
          </cell>
          <cell r="CY283">
            <v>100.44143108080975</v>
          </cell>
          <cell r="CZ283">
            <v>119.73068535469447</v>
          </cell>
          <cell r="DA283">
            <v>119.73068535469447</v>
          </cell>
          <cell r="DN283">
            <v>38.02820748542166</v>
          </cell>
          <cell r="DO283">
            <v>38.02820748542166</v>
          </cell>
          <cell r="DP283">
            <v>16.695770028827152</v>
          </cell>
          <cell r="DQ283">
            <v>16.695770028827152</v>
          </cell>
          <cell r="DR283">
            <v>16.695770028827152</v>
          </cell>
          <cell r="DS283">
            <v>19.995216969820014</v>
          </cell>
          <cell r="DT283">
            <v>23.294663910812872</v>
          </cell>
          <cell r="DU283">
            <v>26.594110851805731</v>
          </cell>
          <cell r="DV283">
            <v>29.893557792798589</v>
          </cell>
          <cell r="DW283">
            <v>33.193004733791447</v>
          </cell>
          <cell r="DX283">
            <v>36.492451674784299</v>
          </cell>
          <cell r="DY283">
            <v>36.492451674784299</v>
          </cell>
          <cell r="EL283">
            <v>22.80103474489508</v>
          </cell>
          <cell r="EM283">
            <v>22.80103474489508</v>
          </cell>
          <cell r="EN283">
            <v>17.38232561187311</v>
          </cell>
          <cell r="EO283">
            <v>17.38232561187311</v>
          </cell>
          <cell r="EP283">
            <v>17.38232561187311</v>
          </cell>
          <cell r="EQ283">
            <v>18.220426898210292</v>
          </cell>
          <cell r="ER283">
            <v>19.058528184547477</v>
          </cell>
          <cell r="ES283">
            <v>19.896629470884662</v>
          </cell>
          <cell r="ET283">
            <v>20.734730757221847</v>
          </cell>
          <cell r="EU283">
            <v>21.572832043559028</v>
          </cell>
          <cell r="EV283">
            <v>22.410933329896221</v>
          </cell>
          <cell r="EW283">
            <v>22.410933329896221</v>
          </cell>
          <cell r="GT283">
            <v>26.01343851396658</v>
          </cell>
          <cell r="GU283">
            <v>26.01343851396658</v>
          </cell>
          <cell r="GV283">
            <v>-58.369947745988881</v>
          </cell>
          <cell r="GW283">
            <v>-58.369947745988938</v>
          </cell>
          <cell r="GX283">
            <v>-58.369947745988881</v>
          </cell>
          <cell r="GY283">
            <v>-45.31853220885057</v>
          </cell>
          <cell r="GZ283">
            <v>-32.267116671712358</v>
          </cell>
          <cell r="HA283">
            <v>-19.215701134573987</v>
          </cell>
          <cell r="HB283">
            <v>-6.1642855974356401</v>
          </cell>
          <cell r="HC283">
            <v>6.8871299397026213</v>
          </cell>
          <cell r="HD283">
            <v>19.938545476840932</v>
          </cell>
          <cell r="HE283">
            <v>19.938545476841046</v>
          </cell>
          <cell r="HF283">
            <v>494.61117046810216</v>
          </cell>
          <cell r="HG283">
            <v>494.61117046810216</v>
          </cell>
          <cell r="HH283">
            <v>454.6729771808242</v>
          </cell>
          <cell r="HI283">
            <v>414.73478389354619</v>
          </cell>
          <cell r="HJ283">
            <v>374.79659060626824</v>
          </cell>
          <cell r="HK283">
            <v>341.03556061496215</v>
          </cell>
          <cell r="HL283">
            <v>313.45169391962781</v>
          </cell>
          <cell r="HM283">
            <v>292.0449905202654</v>
          </cell>
          <cell r="HN283">
            <v>276.81545041687485</v>
          </cell>
          <cell r="HO283">
            <v>267.76307360945611</v>
          </cell>
          <cell r="HP283">
            <v>264.88786009800924</v>
          </cell>
          <cell r="HQ283">
            <v>262.01264658656248</v>
          </cell>
          <cell r="ID283">
            <v>660.04821901032312</v>
          </cell>
          <cell r="IE283">
            <v>660.04821901032312</v>
          </cell>
          <cell r="IF283">
            <v>680.0811102663173</v>
          </cell>
          <cell r="IG283">
            <v>634.10917962127894</v>
          </cell>
          <cell r="IH283">
            <v>588.13724897624081</v>
          </cell>
          <cell r="II283">
            <v>549.27570814234991</v>
          </cell>
          <cell r="IJ283">
            <v>517.52455711960636</v>
          </cell>
          <cell r="IK283">
            <v>492.88379590801031</v>
          </cell>
          <cell r="IL283">
            <v>475.35342450756139</v>
          </cell>
          <cell r="IM283">
            <v>464.93344291825986</v>
          </cell>
          <cell r="IN283">
            <v>461.6238511401055</v>
          </cell>
          <cell r="IO283">
            <v>458.3142593619512</v>
          </cell>
          <cell r="IP283">
            <v>733.87644314235524</v>
          </cell>
          <cell r="IQ283">
            <v>733.87644314235524</v>
          </cell>
          <cell r="IR283">
            <v>752.41534212123747</v>
          </cell>
          <cell r="IS283">
            <v>686.32364352882178</v>
          </cell>
          <cell r="IT283">
            <v>620.23194493640597</v>
          </cell>
          <cell r="IU283">
            <v>564.3625218429562</v>
          </cell>
          <cell r="IV283">
            <v>518.71537424847202</v>
          </cell>
          <cell r="IW283">
            <v>483.29050215295393</v>
          </cell>
          <cell r="IX283">
            <v>458.08790555640167</v>
          </cell>
          <cell r="IY283">
            <v>443.10758445881527</v>
          </cell>
          <cell r="IZ283">
            <v>438.3495388601948</v>
          </cell>
          <cell r="JA283">
            <v>433.59149326157439</v>
          </cell>
          <cell r="JB283">
            <v>420.78294633607004</v>
          </cell>
          <cell r="JC283">
            <v>420.78294633607004</v>
          </cell>
          <cell r="JD283">
            <v>382.33874532590403</v>
          </cell>
          <cell r="JE283">
            <v>362.52031998600341</v>
          </cell>
          <cell r="JF283">
            <v>342.70189464610314</v>
          </cell>
          <cell r="JG283">
            <v>325.94874691435587</v>
          </cell>
          <cell r="JH283">
            <v>312.26087679076215</v>
          </cell>
          <cell r="JI283">
            <v>301.63828427532184</v>
          </cell>
          <cell r="JJ283">
            <v>294.08096936803463</v>
          </cell>
          <cell r="JK283">
            <v>289.5889320689007</v>
          </cell>
          <cell r="JL283">
            <v>288.16217237791989</v>
          </cell>
          <cell r="JM283">
            <v>286.73541268693936</v>
          </cell>
          <cell r="JN283">
            <v>0</v>
          </cell>
          <cell r="JO283">
            <v>0</v>
          </cell>
          <cell r="JP283">
            <v>-38.444201010166012</v>
          </cell>
          <cell r="JQ283">
            <v>-19.818425339900614</v>
          </cell>
          <cell r="JR283">
            <v>-19.818425339900273</v>
          </cell>
          <cell r="JS283">
            <v>-16.753147731747276</v>
          </cell>
          <cell r="JT283">
            <v>-13.687870123593711</v>
          </cell>
          <cell r="JU283">
            <v>-10.622592515440317</v>
          </cell>
          <cell r="JV283">
            <v>-7.557314907287207</v>
          </cell>
          <cell r="JW283">
            <v>-4.4920372991339264</v>
          </cell>
          <cell r="JX283">
            <v>-1.4267596909808162</v>
          </cell>
          <cell r="JY283">
            <v>-1.426759690980532</v>
          </cell>
          <cell r="JZ283">
            <v>32.507599203047974</v>
          </cell>
          <cell r="KA283">
            <v>32.507599203047974</v>
          </cell>
          <cell r="KB283">
            <v>-13.431586046741472</v>
          </cell>
          <cell r="KC283">
            <v>-32.057361717006927</v>
          </cell>
          <cell r="KD283">
            <v>-32.057361717007211</v>
          </cell>
          <cell r="KE283">
            <v>-22.071223788021896</v>
          </cell>
          <cell r="KF283">
            <v>-12.085085859037253</v>
          </cell>
          <cell r="KG283">
            <v>-2.098947930052276</v>
          </cell>
          <cell r="KH283">
            <v>7.8871899989329606</v>
          </cell>
          <cell r="KI283">
            <v>17.873327927917941</v>
          </cell>
          <cell r="KJ283">
            <v>27.859465856903142</v>
          </cell>
          <cell r="KK283">
            <v>27.859465856902972</v>
          </cell>
        </row>
        <row r="284">
          <cell r="E284">
            <v>3623.4712606364201</v>
          </cell>
          <cell r="H284">
            <v>990.48348676698095</v>
          </cell>
          <cell r="K284">
            <v>1886.8228212745701</v>
          </cell>
          <cell r="N284">
            <v>584.18527790816199</v>
          </cell>
          <cell r="T284">
            <v>159.165127701741</v>
          </cell>
          <cell r="X284">
            <v>87.540820235957796</v>
          </cell>
          <cell r="AD284">
            <v>81.192004231324006</v>
          </cell>
          <cell r="AE284">
            <v>0</v>
          </cell>
          <cell r="AI284">
            <v>1122.1654960942999</v>
          </cell>
          <cell r="AM284">
            <v>19.8005</v>
          </cell>
          <cell r="AN284">
            <v>882.22720386629805</v>
          </cell>
          <cell r="AZ284">
            <v>1192.2245623643</v>
          </cell>
          <cell r="BR284">
            <v>301.9559383863683</v>
          </cell>
          <cell r="BS284">
            <v>301.9559383863683</v>
          </cell>
          <cell r="BT284">
            <v>203.51494740643011</v>
          </cell>
          <cell r="BU284">
            <v>203.51494740643011</v>
          </cell>
          <cell r="BV284">
            <v>219.07127000996488</v>
          </cell>
          <cell r="BW284">
            <v>234.62759261349962</v>
          </cell>
          <cell r="BX284">
            <v>250.18391521703438</v>
          </cell>
          <cell r="BY284">
            <v>265.74023782056912</v>
          </cell>
          <cell r="BZ284">
            <v>281.29656042410386</v>
          </cell>
          <cell r="CA284">
            <v>296.85288302763865</v>
          </cell>
          <cell r="CB284">
            <v>296.85288302763865</v>
          </cell>
          <cell r="CC284">
            <v>296.85288302763865</v>
          </cell>
          <cell r="CP284">
            <v>82.540290563915079</v>
          </cell>
          <cell r="CQ284">
            <v>82.540290563915079</v>
          </cell>
          <cell r="CR284">
            <v>52.174797926177291</v>
          </cell>
          <cell r="CS284">
            <v>52.174797926177291</v>
          </cell>
          <cell r="CT284">
            <v>56.973361967290778</v>
          </cell>
          <cell r="CU284">
            <v>61.771926008404272</v>
          </cell>
          <cell r="CV284">
            <v>66.570490049517758</v>
          </cell>
          <cell r="CW284">
            <v>71.369054090631238</v>
          </cell>
          <cell r="CX284">
            <v>76.167618131744732</v>
          </cell>
          <cell r="CY284">
            <v>80.966182172858211</v>
          </cell>
          <cell r="CZ284">
            <v>80.966182172858211</v>
          </cell>
          <cell r="DA284">
            <v>80.966182172858211</v>
          </cell>
          <cell r="DN284">
            <v>157.23523510621416</v>
          </cell>
          <cell r="DO284">
            <v>157.23523510621416</v>
          </cell>
          <cell r="DP284">
            <v>107.03014096040685</v>
          </cell>
          <cell r="DQ284">
            <v>107.03014096040685</v>
          </cell>
          <cell r="DR284">
            <v>114.96389531515707</v>
          </cell>
          <cell r="DS284">
            <v>122.8976496699073</v>
          </cell>
          <cell r="DT284">
            <v>130.83140402465753</v>
          </cell>
          <cell r="DU284">
            <v>138.76515837940775</v>
          </cell>
          <cell r="DV284">
            <v>146.69891273415797</v>
          </cell>
          <cell r="DW284">
            <v>154.63266708890822</v>
          </cell>
          <cell r="DX284">
            <v>154.63266708890822</v>
          </cell>
          <cell r="DY284">
            <v>154.63266708890822</v>
          </cell>
          <cell r="EL284">
            <v>48.682106492346833</v>
          </cell>
          <cell r="EM284">
            <v>48.682106492346833</v>
          </cell>
          <cell r="EN284">
            <v>41.680917461877833</v>
          </cell>
          <cell r="EO284">
            <v>41.680917461877833</v>
          </cell>
          <cell r="EP284">
            <v>42.787293516020775</v>
          </cell>
          <cell r="EQ284">
            <v>43.893669570163709</v>
          </cell>
          <cell r="ER284">
            <v>45.000045624306644</v>
          </cell>
          <cell r="ES284">
            <v>46.106421678449578</v>
          </cell>
          <cell r="ET284">
            <v>47.212797732592513</v>
          </cell>
          <cell r="EU284">
            <v>48.319173786735455</v>
          </cell>
          <cell r="EV284">
            <v>48.319173786735455</v>
          </cell>
          <cell r="EW284">
            <v>48.319173786735455</v>
          </cell>
          <cell r="GT284">
            <v>7.2950683529964619</v>
          </cell>
          <cell r="GU284">
            <v>7.2950683529964619</v>
          </cell>
          <cell r="GV284">
            <v>1.3170000117382095</v>
          </cell>
          <cell r="GW284">
            <v>1.3170000117382095</v>
          </cell>
          <cell r="GX284">
            <v>2.2616954961786782</v>
          </cell>
          <cell r="GY284">
            <v>3.2063909806191195</v>
          </cell>
          <cell r="GZ284">
            <v>4.1510864650595849</v>
          </cell>
          <cell r="HA284">
            <v>5.0957819495000409</v>
          </cell>
          <cell r="HB284">
            <v>6.0404774339404819</v>
          </cell>
          <cell r="HC284">
            <v>6.9851729183809512</v>
          </cell>
          <cell r="HD284">
            <v>6.9851729183809512</v>
          </cell>
          <cell r="HE284">
            <v>6.9851729183809512</v>
          </cell>
          <cell r="HF284">
            <v>0</v>
          </cell>
          <cell r="HG284">
            <v>0</v>
          </cell>
          <cell r="HH284">
            <v>0</v>
          </cell>
          <cell r="HI284">
            <v>0</v>
          </cell>
          <cell r="HJ284">
            <v>0</v>
          </cell>
          <cell r="HK284">
            <v>0</v>
          </cell>
          <cell r="HL284">
            <v>0</v>
          </cell>
          <cell r="HM284">
            <v>0</v>
          </cell>
          <cell r="HN284">
            <v>0</v>
          </cell>
          <cell r="HO284">
            <v>0</v>
          </cell>
          <cell r="HP284">
            <v>0</v>
          </cell>
          <cell r="HQ284">
            <v>0</v>
          </cell>
          <cell r="ID284">
            <v>1122.1654960942999</v>
          </cell>
          <cell r="IE284">
            <v>1122.1654960942999</v>
          </cell>
          <cell r="IF284">
            <v>1200.8468571824403</v>
          </cell>
          <cell r="IG284">
            <v>1167.3116686611502</v>
          </cell>
          <cell r="IH284">
            <v>1139.0759413299031</v>
          </cell>
          <cell r="II284">
            <v>1116.1396751886989</v>
          </cell>
          <cell r="IJ284">
            <v>1098.5028702375373</v>
          </cell>
          <cell r="IK284">
            <v>1086.165526476419</v>
          </cell>
          <cell r="IL284">
            <v>1079.1276439053431</v>
          </cell>
          <cell r="IM284">
            <v>1077.3892225243105</v>
          </cell>
          <cell r="IN284">
            <v>1075.6508011432777</v>
          </cell>
          <cell r="IO284">
            <v>1073.9123797622449</v>
          </cell>
          <cell r="IP284">
            <v>882.22720386629783</v>
          </cell>
          <cell r="IQ284">
            <v>882.22720386629783</v>
          </cell>
          <cell r="IR284">
            <v>907.7897555243112</v>
          </cell>
          <cell r="IS284">
            <v>879.079239414271</v>
          </cell>
          <cell r="IT284">
            <v>854.90575656929377</v>
          </cell>
          <cell r="IU284">
            <v>835.26930698937997</v>
          </cell>
          <cell r="IV284">
            <v>820.16989067452948</v>
          </cell>
          <cell r="IW284">
            <v>809.60750762474208</v>
          </cell>
          <cell r="IX284">
            <v>803.58215784001777</v>
          </cell>
          <cell r="IY284">
            <v>802.093841320357</v>
          </cell>
          <cell r="IZ284">
            <v>800.605524800696</v>
          </cell>
          <cell r="JA284">
            <v>799.117208281035</v>
          </cell>
          <cell r="JB284">
            <v>239.93829222800207</v>
          </cell>
          <cell r="JC284">
            <v>239.93829222800207</v>
          </cell>
          <cell r="JD284">
            <v>293.05710165812911</v>
          </cell>
          <cell r="JE284">
            <v>288.23242924687918</v>
          </cell>
          <cell r="JF284">
            <v>284.17018476060935</v>
          </cell>
          <cell r="JG284">
            <v>280.87036819931893</v>
          </cell>
          <cell r="JH284">
            <v>278.33297956300783</v>
          </cell>
          <cell r="JI284">
            <v>276.55801885167693</v>
          </cell>
          <cell r="JJ284">
            <v>275.54548606532535</v>
          </cell>
          <cell r="JK284">
            <v>275.29538120395353</v>
          </cell>
          <cell r="JL284">
            <v>275.0452763425817</v>
          </cell>
          <cell r="JM284">
            <v>274.79517148120988</v>
          </cell>
          <cell r="JN284">
            <v>2.2737367544323206E-13</v>
          </cell>
          <cell r="JO284">
            <v>0</v>
          </cell>
          <cell r="JP284">
            <v>53.118809430127044</v>
          </cell>
          <cell r="JQ284">
            <v>-4.8246724112499351</v>
          </cell>
          <cell r="JR284">
            <v>-4.062244486269833</v>
          </cell>
          <cell r="JS284">
            <v>-3.2998165612904131</v>
          </cell>
          <cell r="JT284">
            <v>-2.5373886363111069</v>
          </cell>
          <cell r="JU284">
            <v>-1.7749607113308912</v>
          </cell>
          <cell r="JV284">
            <v>-1.0125327863515849</v>
          </cell>
          <cell r="JW284">
            <v>-0.25010486137182397</v>
          </cell>
          <cell r="JX284">
            <v>-0.25010486137182397</v>
          </cell>
          <cell r="JY284">
            <v>-0.25010486137182397</v>
          </cell>
          <cell r="JZ284">
            <v>14.061068705606569</v>
          </cell>
          <cell r="KA284">
            <v>14.061068705606797</v>
          </cell>
          <cell r="KB284">
            <v>-45.035809065778501</v>
          </cell>
          <cell r="KC284">
            <v>12.907672775598478</v>
          </cell>
          <cell r="KD284">
            <v>13.089940335058845</v>
          </cell>
          <cell r="KE284">
            <v>13.272207894519866</v>
          </cell>
          <cell r="KF284">
            <v>13.454475453981026</v>
          </cell>
          <cell r="KG284">
            <v>13.636743013441265</v>
          </cell>
          <cell r="KH284">
            <v>13.8190105729024</v>
          </cell>
          <cell r="KI284">
            <v>14.001278132363108</v>
          </cell>
          <cell r="KJ284">
            <v>14.001278132363108</v>
          </cell>
          <cell r="KK284">
            <v>14.001278132363108</v>
          </cell>
        </row>
        <row r="285">
          <cell r="E285">
            <v>5746.4724865439603</v>
          </cell>
          <cell r="H285">
            <v>4644.3036463174103</v>
          </cell>
          <cell r="K285">
            <v>269.07626123477201</v>
          </cell>
          <cell r="N285">
            <v>334.547625359275</v>
          </cell>
          <cell r="T285">
            <v>128.36678963648299</v>
          </cell>
          <cell r="X285">
            <v>70.601734300065601</v>
          </cell>
          <cell r="AD285">
            <v>40.971353597631492</v>
          </cell>
          <cell r="AE285">
            <v>1947.51422822259</v>
          </cell>
          <cell r="AI285">
            <v>1351.1444977435699</v>
          </cell>
          <cell r="AM285">
            <v>206.61446158685399</v>
          </cell>
          <cell r="AN285">
            <v>1535.69185041592</v>
          </cell>
          <cell r="AZ285">
            <v>3520.2731875530199</v>
          </cell>
          <cell r="BR285">
            <v>478.87270721199667</v>
          </cell>
          <cell r="BS285">
            <v>478.87270721199667</v>
          </cell>
          <cell r="BT285">
            <v>327.84689697304867</v>
          </cell>
          <cell r="BU285">
            <v>327.84689697304867</v>
          </cell>
          <cell r="BV285">
            <v>350.97467512876875</v>
          </cell>
          <cell r="BW285">
            <v>374.10245328448889</v>
          </cell>
          <cell r="BX285">
            <v>397.23023144020902</v>
          </cell>
          <cell r="BY285">
            <v>420.35800959592916</v>
          </cell>
          <cell r="BZ285">
            <v>443.4857877516493</v>
          </cell>
          <cell r="CA285">
            <v>466.61356590736955</v>
          </cell>
          <cell r="CB285">
            <v>466.61356590736955</v>
          </cell>
          <cell r="CC285">
            <v>466.61356590736955</v>
          </cell>
          <cell r="CP285">
            <v>387.02530385978417</v>
          </cell>
          <cell r="CQ285">
            <v>387.02530385978417</v>
          </cell>
          <cell r="CR285">
            <v>256.92095889442589</v>
          </cell>
          <cell r="CS285">
            <v>256.92095889442589</v>
          </cell>
          <cell r="CT285">
            <v>276.844867415051</v>
          </cell>
          <cell r="CU285">
            <v>296.76877593567616</v>
          </cell>
          <cell r="CV285">
            <v>316.69268445630132</v>
          </cell>
          <cell r="CW285">
            <v>336.61659297692654</v>
          </cell>
          <cell r="CX285">
            <v>356.5405014975517</v>
          </cell>
          <cell r="CY285">
            <v>376.46441001817675</v>
          </cell>
          <cell r="CZ285">
            <v>376.46441001817675</v>
          </cell>
          <cell r="DA285">
            <v>376.46441001817675</v>
          </cell>
          <cell r="DN285">
            <v>22.423021769564333</v>
          </cell>
          <cell r="DO285">
            <v>22.423021769564333</v>
          </cell>
          <cell r="DP285">
            <v>18.665173345850025</v>
          </cell>
          <cell r="DQ285">
            <v>18.665173345850025</v>
          </cell>
          <cell r="DR285">
            <v>19.240642429902479</v>
          </cell>
          <cell r="DS285">
            <v>19.816111513954933</v>
          </cell>
          <cell r="DT285">
            <v>20.391580598007383</v>
          </cell>
          <cell r="DU285">
            <v>20.967049682059837</v>
          </cell>
          <cell r="DV285">
            <v>21.542518766112291</v>
          </cell>
          <cell r="DW285">
            <v>22.117987850164749</v>
          </cell>
          <cell r="DX285">
            <v>22.117987850164749</v>
          </cell>
          <cell r="DY285">
            <v>22.117987850164749</v>
          </cell>
          <cell r="EL285">
            <v>27.878968779939584</v>
          </cell>
          <cell r="EM285">
            <v>27.878968779939584</v>
          </cell>
          <cell r="EN285">
            <v>26.303626144307255</v>
          </cell>
          <cell r="EO285">
            <v>26.303626144307255</v>
          </cell>
          <cell r="EP285">
            <v>26.544870835784209</v>
          </cell>
          <cell r="EQ285">
            <v>26.786115527261163</v>
          </cell>
          <cell r="ER285">
            <v>27.027360218738117</v>
          </cell>
          <cell r="ES285">
            <v>27.268604910215071</v>
          </cell>
          <cell r="ET285">
            <v>27.509849601692029</v>
          </cell>
          <cell r="EU285">
            <v>27.751094293168979</v>
          </cell>
          <cell r="EV285">
            <v>27.751094293168979</v>
          </cell>
          <cell r="EW285">
            <v>27.751094293168979</v>
          </cell>
          <cell r="GT285">
            <v>10.697232469706915</v>
          </cell>
          <cell r="GU285">
            <v>10.697232469706915</v>
          </cell>
          <cell r="GV285">
            <v>-59.448211617467749</v>
          </cell>
          <cell r="GW285">
            <v>-59.448211617467749</v>
          </cell>
          <cell r="GX285">
            <v>-48.706284347448104</v>
          </cell>
          <cell r="GY285">
            <v>-37.96435707742755</v>
          </cell>
          <cell r="GZ285">
            <v>-27.22242980740722</v>
          </cell>
          <cell r="HA285">
            <v>-16.480502537387412</v>
          </cell>
          <cell r="HB285">
            <v>-5.7385752673673132</v>
          </cell>
          <cell r="HC285">
            <v>5.0033520026532408</v>
          </cell>
          <cell r="HD285">
            <v>5.0033520026532408</v>
          </cell>
          <cell r="HE285">
            <v>5.0033520026530134</v>
          </cell>
          <cell r="HF285">
            <v>1947.5142282225897</v>
          </cell>
          <cell r="HG285">
            <v>1947.5142282225897</v>
          </cell>
          <cell r="HH285">
            <v>1892.9570583496582</v>
          </cell>
          <cell r="HI285">
            <v>1838.3998884767266</v>
          </cell>
          <cell r="HJ285">
            <v>1792.1974900142491</v>
          </cell>
          <cell r="HK285">
            <v>1754.3498629622266</v>
          </cell>
          <cell r="HL285">
            <v>1724.8570073206588</v>
          </cell>
          <cell r="HM285">
            <v>1703.7189230895453</v>
          </cell>
          <cell r="HN285">
            <v>1690.9356102688864</v>
          </cell>
          <cell r="HO285">
            <v>1686.5070688586823</v>
          </cell>
          <cell r="HP285">
            <v>1682.0785274484781</v>
          </cell>
          <cell r="HQ285">
            <v>1677.6499860382737</v>
          </cell>
          <cell r="ID285">
            <v>1351.1444977435699</v>
          </cell>
          <cell r="IE285">
            <v>1351.1444977435699</v>
          </cell>
          <cell r="IF285">
            <v>1447.1978605120485</v>
          </cell>
          <cell r="IG285">
            <v>1408.1367735061697</v>
          </cell>
          <cell r="IH285">
            <v>1375.0574200421536</v>
          </cell>
          <cell r="II285">
            <v>1347.9598001199995</v>
          </cell>
          <cell r="IJ285">
            <v>1326.8439137397079</v>
          </cell>
          <cell r="IK285">
            <v>1311.7097609012783</v>
          </cell>
          <cell r="IL285">
            <v>1302.5573416047112</v>
          </cell>
          <cell r="IM285">
            <v>1299.3866558500065</v>
          </cell>
          <cell r="IN285">
            <v>1296.2159700953014</v>
          </cell>
          <cell r="IO285">
            <v>1293.0452843405965</v>
          </cell>
          <cell r="IP285">
            <v>1535.6918504159198</v>
          </cell>
          <cell r="IQ285">
            <v>1535.6918504159198</v>
          </cell>
          <cell r="IR285">
            <v>1740.0247546087708</v>
          </cell>
          <cell r="IS285">
            <v>1689.8752672225853</v>
          </cell>
          <cell r="IT285">
            <v>1647.4055679272942</v>
          </cell>
          <cell r="IU285">
            <v>1612.6156567228979</v>
          </cell>
          <cell r="IV285">
            <v>1585.5055336093965</v>
          </cell>
          <cell r="IW285">
            <v>1566.0751985867892</v>
          </cell>
          <cell r="IX285">
            <v>1554.3246516550767</v>
          </cell>
          <cell r="IY285">
            <v>1550.253892814259</v>
          </cell>
          <cell r="IZ285">
            <v>1546.1831339734413</v>
          </cell>
          <cell r="JA285">
            <v>1542.1123751326234</v>
          </cell>
          <cell r="JB285">
            <v>1762.9668755502398</v>
          </cell>
          <cell r="JC285">
            <v>1762.9668755502398</v>
          </cell>
          <cell r="JD285">
            <v>1600.1301642529356</v>
          </cell>
          <cell r="JE285">
            <v>1556.6613947603112</v>
          </cell>
          <cell r="JF285">
            <v>1519.8493421291087</v>
          </cell>
          <cell r="JG285">
            <v>1489.6940063593281</v>
          </cell>
          <cell r="JH285">
            <v>1466.19538745097</v>
          </cell>
          <cell r="JI285">
            <v>1449.3534854040345</v>
          </cell>
          <cell r="JJ285">
            <v>1439.1683002185209</v>
          </cell>
          <cell r="JK285">
            <v>1435.6398318944298</v>
          </cell>
          <cell r="JL285">
            <v>1432.1113635703382</v>
          </cell>
          <cell r="JM285">
            <v>1428.5828952462468</v>
          </cell>
          <cell r="JN285">
            <v>0</v>
          </cell>
          <cell r="JO285">
            <v>0</v>
          </cell>
          <cell r="JP285">
            <v>-162.83671129730419</v>
          </cell>
          <cell r="JQ285">
            <v>-43.46876949262446</v>
          </cell>
          <cell r="JR285">
            <v>-36.812052631202505</v>
          </cell>
          <cell r="JS285">
            <v>-30.15533576978055</v>
          </cell>
          <cell r="JT285">
            <v>-23.498618908358139</v>
          </cell>
          <cell r="JU285">
            <v>-16.841902046935502</v>
          </cell>
          <cell r="JV285">
            <v>-10.185185185513546</v>
          </cell>
          <cell r="JW285">
            <v>-3.5284683240911363</v>
          </cell>
          <cell r="JX285">
            <v>-3.5284683240915911</v>
          </cell>
          <cell r="JY285">
            <v>-3.5284683240913637</v>
          </cell>
          <cell r="JZ285">
            <v>14.111511936176205</v>
          </cell>
          <cell r="KA285">
            <v>14.111511936176205</v>
          </cell>
          <cell r="KB285">
            <v>106.80277914630574</v>
          </cell>
          <cell r="KC285">
            <v>-12.565162658374</v>
          </cell>
          <cell r="KD285">
            <v>-8.4799522497763107</v>
          </cell>
          <cell r="KE285">
            <v>-4.3947418411777122</v>
          </cell>
          <cell r="KF285">
            <v>-0.30953143257978866</v>
          </cell>
          <cell r="KG285">
            <v>3.7756789760173799</v>
          </cell>
          <cell r="KH285">
            <v>7.8608893846155237</v>
          </cell>
          <cell r="KI285">
            <v>11.946099793213667</v>
          </cell>
          <cell r="KJ285">
            <v>11.946099793214122</v>
          </cell>
          <cell r="KK285">
            <v>11.946099793213667</v>
          </cell>
        </row>
        <row r="286">
          <cell r="E286">
            <v>13198.8399755065</v>
          </cell>
          <cell r="H286">
            <v>9834.3277967031099</v>
          </cell>
          <cell r="K286">
            <v>1837.9579023743199</v>
          </cell>
          <cell r="N286">
            <v>733.80024692039501</v>
          </cell>
          <cell r="T286">
            <v>256.52758107948199</v>
          </cell>
          <cell r="X286">
            <v>141.09016959371499</v>
          </cell>
          <cell r="AD286">
            <v>506.39911678180863</v>
          </cell>
          <cell r="AE286">
            <v>618.312128733853</v>
          </cell>
          <cell r="AI286">
            <v>2684.9908169625901</v>
          </cell>
          <cell r="AM286">
            <v>106.757062300451</v>
          </cell>
          <cell r="AN286">
            <v>2707.81015162414</v>
          </cell>
          <cell r="AZ286">
            <v>4232.3539929468898</v>
          </cell>
          <cell r="BR286">
            <v>1099.9033312922083</v>
          </cell>
          <cell r="BS286">
            <v>1099.9033312922083</v>
          </cell>
          <cell r="BT286">
            <v>1086.4600683541926</v>
          </cell>
          <cell r="BU286">
            <v>1086.4600683541926</v>
          </cell>
          <cell r="BV286">
            <v>1090.5337843960156</v>
          </cell>
          <cell r="BW286">
            <v>1094.6075004378386</v>
          </cell>
          <cell r="BX286">
            <v>1098.6812164796613</v>
          </cell>
          <cell r="BY286">
            <v>1102.7549325214843</v>
          </cell>
          <cell r="BZ286">
            <v>1106.8286485633073</v>
          </cell>
          <cell r="CA286">
            <v>1110.9023646051305</v>
          </cell>
          <cell r="CB286">
            <v>1110.9023646051305</v>
          </cell>
          <cell r="CC286">
            <v>1110.9023646051305</v>
          </cell>
          <cell r="CP286">
            <v>819.52731639192575</v>
          </cell>
          <cell r="CQ286">
            <v>819.52731639192575</v>
          </cell>
          <cell r="CR286">
            <v>809.40061038748308</v>
          </cell>
          <cell r="CS286">
            <v>809.40061038748308</v>
          </cell>
          <cell r="CT286">
            <v>812.46930917670818</v>
          </cell>
          <cell r="CU286">
            <v>815.53800796593328</v>
          </cell>
          <cell r="CV286">
            <v>818.60670675515837</v>
          </cell>
          <cell r="CW286">
            <v>821.67540554438335</v>
          </cell>
          <cell r="CX286">
            <v>824.74410433360833</v>
          </cell>
          <cell r="CY286">
            <v>827.81280312283343</v>
          </cell>
          <cell r="CZ286">
            <v>827.81280312283343</v>
          </cell>
          <cell r="DA286">
            <v>827.81280312283343</v>
          </cell>
          <cell r="DN286">
            <v>153.16315853119332</v>
          </cell>
          <cell r="DO286">
            <v>153.16315853119332</v>
          </cell>
          <cell r="DP286">
            <v>152.21950761595861</v>
          </cell>
          <cell r="DQ286">
            <v>152.21950761595861</v>
          </cell>
          <cell r="DR286">
            <v>152.50546243875701</v>
          </cell>
          <cell r="DS286">
            <v>152.79141726155541</v>
          </cell>
          <cell r="DT286">
            <v>153.07737208435378</v>
          </cell>
          <cell r="DU286">
            <v>153.36332690715221</v>
          </cell>
          <cell r="DV286">
            <v>153.64928172995062</v>
          </cell>
          <cell r="DW286">
            <v>153.93523655274899</v>
          </cell>
          <cell r="DX286">
            <v>153.93523655274899</v>
          </cell>
          <cell r="DY286">
            <v>153.93523655274899</v>
          </cell>
          <cell r="EL286">
            <v>61.150020576699582</v>
          </cell>
          <cell r="EM286">
            <v>61.150020576699582</v>
          </cell>
          <cell r="EN286">
            <v>60.930910819320161</v>
          </cell>
          <cell r="EO286">
            <v>60.930910819320161</v>
          </cell>
          <cell r="EP286">
            <v>60.997307715495744</v>
          </cell>
          <cell r="EQ286">
            <v>61.063704611671326</v>
          </cell>
          <cell r="ER286">
            <v>61.130101507846902</v>
          </cell>
          <cell r="ES286">
            <v>61.196498404022485</v>
          </cell>
          <cell r="ET286">
            <v>61.262895300198075</v>
          </cell>
          <cell r="EU286">
            <v>61.329292196373657</v>
          </cell>
          <cell r="EV286">
            <v>61.329292196373657</v>
          </cell>
          <cell r="EW286">
            <v>61.329292196373657</v>
          </cell>
          <cell r="GT286">
            <v>11.75751413280959</v>
          </cell>
          <cell r="GU286">
            <v>11.75751413280959</v>
          </cell>
          <cell r="GV286">
            <v>10.222744061753005</v>
          </cell>
          <cell r="GW286">
            <v>10.222744061753069</v>
          </cell>
          <cell r="GX286">
            <v>10.687825901467098</v>
          </cell>
          <cell r="GY286">
            <v>11.152907741181249</v>
          </cell>
          <cell r="GZ286">
            <v>11.617989580895232</v>
          </cell>
          <cell r="HA286">
            <v>12.083071420609366</v>
          </cell>
          <cell r="HB286">
            <v>12.54815326032352</v>
          </cell>
          <cell r="HC286">
            <v>13.013235100037686</v>
          </cell>
          <cell r="HD286">
            <v>13.013235100037749</v>
          </cell>
          <cell r="HE286">
            <v>13.013235100037749</v>
          </cell>
          <cell r="HF286">
            <v>618.312128733853</v>
          </cell>
          <cell r="HG286">
            <v>618.312128733853</v>
          </cell>
          <cell r="HH286">
            <v>617.67543395652729</v>
          </cell>
          <cell r="HI286">
            <v>617.03873917920168</v>
          </cell>
          <cell r="HJ286">
            <v>616.59498221318677</v>
          </cell>
          <cell r="HK286">
            <v>616.34416305848276</v>
          </cell>
          <cell r="HL286">
            <v>616.28628171508956</v>
          </cell>
          <cell r="HM286">
            <v>616.42133818300715</v>
          </cell>
          <cell r="HN286">
            <v>616.74933246223554</v>
          </cell>
          <cell r="HO286">
            <v>617.27026455277462</v>
          </cell>
          <cell r="HP286">
            <v>617.79119664331381</v>
          </cell>
          <cell r="HQ286">
            <v>618.312128733853</v>
          </cell>
          <cell r="ID286">
            <v>2684.9908169625892</v>
          </cell>
          <cell r="IE286">
            <v>2684.9908169625892</v>
          </cell>
          <cell r="IF286">
            <v>2950.4817145028069</v>
          </cell>
          <cell r="IG286">
            <v>2947.4735303467655</v>
          </cell>
          <cell r="IH286">
            <v>2945.3769171471004</v>
          </cell>
          <cell r="II286">
            <v>2944.1918749038118</v>
          </cell>
          <cell r="IJ286">
            <v>2943.918403616899</v>
          </cell>
          <cell r="IK286">
            <v>2944.5565032863619</v>
          </cell>
          <cell r="IL286">
            <v>2946.1061739122015</v>
          </cell>
          <cell r="IM286">
            <v>2948.5674154944168</v>
          </cell>
          <cell r="IN286">
            <v>2951.028657076633</v>
          </cell>
          <cell r="IO286">
            <v>2953.4898986588487</v>
          </cell>
          <cell r="IP286">
            <v>2707.81015162414</v>
          </cell>
          <cell r="IQ286">
            <v>2707.81015162414</v>
          </cell>
          <cell r="IR286">
            <v>3243.3342258052494</v>
          </cell>
          <cell r="IS286">
            <v>3239.991023454681</v>
          </cell>
          <cell r="IT286">
            <v>3237.6609127254974</v>
          </cell>
          <cell r="IU286">
            <v>3236.3438936176972</v>
          </cell>
          <cell r="IV286">
            <v>3236.0399661312822</v>
          </cell>
          <cell r="IW286">
            <v>3236.7491302662515</v>
          </cell>
          <cell r="IX286">
            <v>3238.4713860226047</v>
          </cell>
          <cell r="IY286">
            <v>3241.2067334003423</v>
          </cell>
          <cell r="IZ286">
            <v>3243.9420807780798</v>
          </cell>
          <cell r="JA286">
            <v>3246.6774281558173</v>
          </cell>
          <cell r="JB286">
            <v>595.49279407230233</v>
          </cell>
          <cell r="JC286">
            <v>595.49279407230233</v>
          </cell>
          <cell r="JD286">
            <v>324.82292265408478</v>
          </cell>
          <cell r="JE286">
            <v>324.52124607128599</v>
          </cell>
          <cell r="JF286">
            <v>324.31098663478997</v>
          </cell>
          <cell r="JG286">
            <v>324.19214434459718</v>
          </cell>
          <cell r="JH286">
            <v>324.16471920070626</v>
          </cell>
          <cell r="JI286">
            <v>324.22871120311765</v>
          </cell>
          <cell r="JJ286">
            <v>324.38412035183228</v>
          </cell>
          <cell r="JK286">
            <v>324.63094664684922</v>
          </cell>
          <cell r="JL286">
            <v>324.87777294186708</v>
          </cell>
          <cell r="JM286">
            <v>325.12459923688448</v>
          </cell>
          <cell r="JN286">
            <v>-9.0949470177292824E-13</v>
          </cell>
          <cell r="JO286">
            <v>0</v>
          </cell>
          <cell r="JP286">
            <v>-270.66987141821755</v>
          </cell>
          <cell r="JQ286">
            <v>-0.30167658279879106</v>
          </cell>
          <cell r="JR286">
            <v>-0.21025943649601686</v>
          </cell>
          <cell r="JS286">
            <v>-0.11884229019278791</v>
          </cell>
          <cell r="JT286">
            <v>-2.7425143890923209E-2</v>
          </cell>
          <cell r="JU286">
            <v>6.3992002411396243E-2</v>
          </cell>
          <cell r="JV286">
            <v>0.15540914871462519</v>
          </cell>
          <cell r="JW286">
            <v>0.24682629501694464</v>
          </cell>
          <cell r="JX286">
            <v>0.24682629501785414</v>
          </cell>
          <cell r="JY286">
            <v>0.24682629501739939</v>
          </cell>
          <cell r="JZ286">
            <v>53.957440531294552</v>
          </cell>
          <cell r="KA286">
            <v>53.957440531293642</v>
          </cell>
          <cell r="KB286">
            <v>323.0925418784546</v>
          </cell>
          <cell r="KC286">
            <v>52.724347043035912</v>
          </cell>
          <cell r="KD286">
            <v>53.09801173644717</v>
          </cell>
          <cell r="KE286">
            <v>53.471676429858093</v>
          </cell>
          <cell r="KF286">
            <v>53.845341123270209</v>
          </cell>
          <cell r="KG286">
            <v>54.219005816682021</v>
          </cell>
          <cell r="KH286">
            <v>54.592670510092944</v>
          </cell>
          <cell r="KI286">
            <v>54.966335203504798</v>
          </cell>
          <cell r="KJ286">
            <v>54.966335203503945</v>
          </cell>
          <cell r="KK286">
            <v>54.9663352035044</v>
          </cell>
        </row>
        <row r="287">
          <cell r="E287">
            <v>23130.6374061073</v>
          </cell>
          <cell r="H287">
            <v>7114.0789929897501</v>
          </cell>
          <cell r="K287">
            <v>5108.9316980760796</v>
          </cell>
          <cell r="N287">
            <v>7506.0954894786901</v>
          </cell>
          <cell r="T287">
            <v>565.41766128433699</v>
          </cell>
          <cell r="X287">
            <v>310.97971370638498</v>
          </cell>
          <cell r="AD287">
            <v>1405.8331546737729</v>
          </cell>
          <cell r="AE287">
            <v>5110.1620016719999</v>
          </cell>
          <cell r="AI287">
            <v>9190.4197492192598</v>
          </cell>
          <cell r="AM287">
            <v>422.67849189376102</v>
          </cell>
          <cell r="AN287">
            <v>3880.01893503784</v>
          </cell>
          <cell r="AZ287">
            <v>15173.650084995001</v>
          </cell>
          <cell r="BR287">
            <v>1927.5531171756083</v>
          </cell>
          <cell r="BS287">
            <v>1927.5531171756083</v>
          </cell>
          <cell r="BT287">
            <v>1729.7647500965331</v>
          </cell>
          <cell r="BU287">
            <v>1729.7647500965331</v>
          </cell>
          <cell r="BV287">
            <v>1768.6727667210039</v>
          </cell>
          <cell r="BW287">
            <v>1807.5807833454744</v>
          </cell>
          <cell r="BX287">
            <v>1846.4887999699451</v>
          </cell>
          <cell r="BY287">
            <v>1885.3968165944157</v>
          </cell>
          <cell r="BZ287">
            <v>1924.3048332188864</v>
          </cell>
          <cell r="CA287">
            <v>1963.2128498433569</v>
          </cell>
          <cell r="CB287">
            <v>1963.2128498433569</v>
          </cell>
          <cell r="CC287">
            <v>1963.2128498433569</v>
          </cell>
          <cell r="CP287">
            <v>592.83991608247914</v>
          </cell>
          <cell r="CQ287">
            <v>592.83991608247914</v>
          </cell>
          <cell r="CR287">
            <v>543.49491997631731</v>
          </cell>
          <cell r="CS287">
            <v>543.49491997631731</v>
          </cell>
          <cell r="CT287">
            <v>553.2018403437088</v>
          </cell>
          <cell r="CU287">
            <v>562.90876071110029</v>
          </cell>
          <cell r="CV287">
            <v>572.61568107849178</v>
          </cell>
          <cell r="CW287">
            <v>582.32260144588327</v>
          </cell>
          <cell r="CX287">
            <v>592.02952181327476</v>
          </cell>
          <cell r="CY287">
            <v>601.73644218066636</v>
          </cell>
          <cell r="CZ287">
            <v>601.73644218066636</v>
          </cell>
          <cell r="DA287">
            <v>601.73644218066636</v>
          </cell>
          <cell r="DN287">
            <v>425.74430817300663</v>
          </cell>
          <cell r="DO287">
            <v>425.74430817300663</v>
          </cell>
          <cell r="DP287">
            <v>413.28653624982832</v>
          </cell>
          <cell r="DQ287">
            <v>413.28653624982832</v>
          </cell>
          <cell r="DR287">
            <v>415.7371717662088</v>
          </cell>
          <cell r="DS287">
            <v>418.18780728258929</v>
          </cell>
          <cell r="DT287">
            <v>420.63844279896978</v>
          </cell>
          <cell r="DU287">
            <v>423.08907831535026</v>
          </cell>
          <cell r="DV287">
            <v>425.53971383173069</v>
          </cell>
          <cell r="DW287">
            <v>427.99034934811129</v>
          </cell>
          <cell r="DX287">
            <v>427.99034934811129</v>
          </cell>
          <cell r="DY287">
            <v>427.99034934811129</v>
          </cell>
          <cell r="EL287">
            <v>625.50795745655751</v>
          </cell>
          <cell r="EM287">
            <v>625.50795745655751</v>
          </cell>
          <cell r="EN287">
            <v>619.00322323473756</v>
          </cell>
          <cell r="EO287">
            <v>619.00322323473756</v>
          </cell>
          <cell r="EP287">
            <v>620.28280459221526</v>
          </cell>
          <cell r="EQ287">
            <v>621.56238594969295</v>
          </cell>
          <cell r="ER287">
            <v>622.84196730717053</v>
          </cell>
          <cell r="ES287">
            <v>624.12154866464823</v>
          </cell>
          <cell r="ET287">
            <v>625.40113002212593</v>
          </cell>
          <cell r="EU287">
            <v>626.68071137960351</v>
          </cell>
          <cell r="EV287">
            <v>626.68071137960351</v>
          </cell>
          <cell r="EW287">
            <v>626.68071137960351</v>
          </cell>
          <cell r="GT287">
            <v>47.118138440361413</v>
          </cell>
          <cell r="GU287">
            <v>47.118138440361413</v>
          </cell>
          <cell r="GV287">
            <v>-117.80806292694916</v>
          </cell>
          <cell r="GW287">
            <v>-117.80806292694825</v>
          </cell>
          <cell r="GX287">
            <v>-85.364540189108709</v>
          </cell>
          <cell r="GY287">
            <v>-52.921017451270522</v>
          </cell>
          <cell r="GZ287">
            <v>-20.477494713429842</v>
          </cell>
          <cell r="HA287">
            <v>11.966028024409361</v>
          </cell>
          <cell r="HB287">
            <v>44.409550762248905</v>
          </cell>
          <cell r="HC287">
            <v>76.853073500086282</v>
          </cell>
          <cell r="HD287">
            <v>76.853073500087191</v>
          </cell>
          <cell r="HE287">
            <v>76.85307350008901</v>
          </cell>
          <cell r="HF287">
            <v>5110.1620016720008</v>
          </cell>
          <cell r="HG287">
            <v>5110.1620016720008</v>
          </cell>
          <cell r="HH287">
            <v>5074.7166651326052</v>
          </cell>
          <cell r="HI287">
            <v>5039.2713285932105</v>
          </cell>
          <cell r="HJ287">
            <v>5010.7986354084342</v>
          </cell>
          <cell r="HK287">
            <v>4989.2985855782754</v>
          </cell>
          <cell r="HL287">
            <v>4974.7711791027359</v>
          </cell>
          <cell r="HM287">
            <v>4967.2164159818149</v>
          </cell>
          <cell r="HN287">
            <v>4966.6342962155122</v>
          </cell>
          <cell r="HO287">
            <v>4973.0248198038262</v>
          </cell>
          <cell r="HP287">
            <v>4979.415343392141</v>
          </cell>
          <cell r="HQ287">
            <v>4985.8058669804577</v>
          </cell>
          <cell r="ID287">
            <v>9190.4197492192598</v>
          </cell>
          <cell r="IE287">
            <v>9190.4197492192598</v>
          </cell>
          <cell r="IF287">
            <v>10023.016465787072</v>
          </cell>
          <cell r="IG287">
            <v>9936.5712074329567</v>
          </cell>
          <cell r="IH287">
            <v>9867.1310621642024</v>
          </cell>
          <cell r="II287">
            <v>9814.6960299808106</v>
          </cell>
          <cell r="IJ287">
            <v>9779.2661108827779</v>
          </cell>
          <cell r="IK287">
            <v>9760.8413048701077</v>
          </cell>
          <cell r="IL287">
            <v>9759.4216119427965</v>
          </cell>
          <cell r="IM287">
            <v>9775.0070321008479</v>
          </cell>
          <cell r="IN287">
            <v>9790.5924522588994</v>
          </cell>
          <cell r="IO287">
            <v>9806.177872416949</v>
          </cell>
          <cell r="IP287">
            <v>3880.0189350378405</v>
          </cell>
          <cell r="IQ287">
            <v>3880.0189350378405</v>
          </cell>
          <cell r="IR287">
            <v>4240.2148845697984</v>
          </cell>
          <cell r="IS287">
            <v>4210.598286540675</v>
          </cell>
          <cell r="IT287">
            <v>4186.8077292716562</v>
          </cell>
          <cell r="IU287">
            <v>4168.8432127627439</v>
          </cell>
          <cell r="IV287">
            <v>4156.7047370139362</v>
          </cell>
          <cell r="IW287">
            <v>4150.3923020252341</v>
          </cell>
          <cell r="IX287">
            <v>4149.9059077966394</v>
          </cell>
          <cell r="IY287">
            <v>4155.2455543281485</v>
          </cell>
          <cell r="IZ287">
            <v>4160.5852008596576</v>
          </cell>
          <cell r="JA287">
            <v>4165.9248473911684</v>
          </cell>
          <cell r="JB287">
            <v>10420.56281585342</v>
          </cell>
          <cell r="JC287">
            <v>10420.56281585342</v>
          </cell>
          <cell r="JD287">
            <v>10857.518246349879</v>
          </cell>
          <cell r="JE287">
            <v>10765.244249485493</v>
          </cell>
          <cell r="JF287">
            <v>10691.12196830098</v>
          </cell>
          <cell r="JG287">
            <v>10635.151402796342</v>
          </cell>
          <cell r="JH287">
            <v>10597.332552971577</v>
          </cell>
          <cell r="JI287">
            <v>10577.665418826688</v>
          </cell>
          <cell r="JJ287">
            <v>10576.150000361669</v>
          </cell>
          <cell r="JK287">
            <v>10592.786297576526</v>
          </cell>
          <cell r="JL287">
            <v>10609.422594791382</v>
          </cell>
          <cell r="JM287">
            <v>10626.058892006238</v>
          </cell>
          <cell r="JN287">
            <v>0</v>
          </cell>
          <cell r="JO287">
            <v>0</v>
          </cell>
          <cell r="JP287">
            <v>436.95543049645858</v>
          </cell>
          <cell r="JQ287">
            <v>-92.273996864385481</v>
          </cell>
          <cell r="JR287">
            <v>-74.122281184512758</v>
          </cell>
          <cell r="JS287">
            <v>-55.970565504638216</v>
          </cell>
          <cell r="JT287">
            <v>-37.818849824765493</v>
          </cell>
          <cell r="JU287">
            <v>-19.667134144889133</v>
          </cell>
          <cell r="JV287">
            <v>-1.5154184650182287</v>
          </cell>
          <cell r="JW287">
            <v>16.636297214856313</v>
          </cell>
          <cell r="JX287">
            <v>16.636297214856313</v>
          </cell>
          <cell r="JY287">
            <v>16.636297214856313</v>
          </cell>
          <cell r="JZ287">
            <v>164.2709013298425</v>
          </cell>
          <cell r="KA287">
            <v>164.2709013298425</v>
          </cell>
          <cell r="KB287">
            <v>-437.61073053392664</v>
          </cell>
          <cell r="KC287">
            <v>91.61869682691831</v>
          </cell>
          <cell r="KD287">
            <v>105.91050388488513</v>
          </cell>
          <cell r="KE287">
            <v>120.20231094284878</v>
          </cell>
          <cell r="KF287">
            <v>134.49411800081674</v>
          </cell>
          <cell r="KG287">
            <v>148.78592505877958</v>
          </cell>
          <cell r="KH287">
            <v>163.07773211674822</v>
          </cell>
          <cell r="KI287">
            <v>177.36953917471106</v>
          </cell>
          <cell r="KJ287">
            <v>177.36953917471197</v>
          </cell>
          <cell r="KK287">
            <v>177.36953917471379</v>
          </cell>
        </row>
        <row r="288">
          <cell r="E288">
            <v>6860.4136960551696</v>
          </cell>
          <cell r="H288">
            <v>3439.33758399197</v>
          </cell>
          <cell r="K288">
            <v>1820.8314384374601</v>
          </cell>
          <cell r="N288">
            <v>902.87323040482102</v>
          </cell>
          <cell r="T288">
            <v>-10.6385779622298</v>
          </cell>
          <cell r="X288">
            <v>-10.6385779622298</v>
          </cell>
          <cell r="AD288">
            <v>487.9076853117549</v>
          </cell>
          <cell r="AE288">
            <v>670.60894615835798</v>
          </cell>
          <cell r="AI288">
            <v>1663.1682057638</v>
          </cell>
          <cell r="AM288">
            <v>71.281800000000004</v>
          </cell>
          <cell r="AN288">
            <v>1735.49126280871</v>
          </cell>
          <cell r="AZ288">
            <v>2534.1957601321601</v>
          </cell>
          <cell r="BR288">
            <v>571.70114133793072</v>
          </cell>
          <cell r="BS288">
            <v>571.70114133793072</v>
          </cell>
          <cell r="BT288">
            <v>513.03825200175527</v>
          </cell>
          <cell r="BU288">
            <v>513.03825200175527</v>
          </cell>
          <cell r="BV288">
            <v>524.57814541024311</v>
          </cell>
          <cell r="BW288">
            <v>536.11803881873095</v>
          </cell>
          <cell r="BX288">
            <v>547.65793222721879</v>
          </cell>
          <cell r="BY288">
            <v>559.19782563570664</v>
          </cell>
          <cell r="BZ288">
            <v>570.73771904419459</v>
          </cell>
          <cell r="CA288">
            <v>582.27761245268243</v>
          </cell>
          <cell r="CB288">
            <v>582.27761245268243</v>
          </cell>
          <cell r="CC288">
            <v>582.27761245268243</v>
          </cell>
          <cell r="CP288">
            <v>286.61146533266412</v>
          </cell>
          <cell r="CQ288">
            <v>286.61146533266412</v>
          </cell>
          <cell r="CR288">
            <v>262.75537660254224</v>
          </cell>
          <cell r="CS288">
            <v>262.75537660254224</v>
          </cell>
          <cell r="CT288">
            <v>267.44823650433483</v>
          </cell>
          <cell r="CU288">
            <v>272.14109640612742</v>
          </cell>
          <cell r="CV288">
            <v>276.83395630792006</v>
          </cell>
          <cell r="CW288">
            <v>281.52681620971265</v>
          </cell>
          <cell r="CX288">
            <v>286.21967611150524</v>
          </cell>
          <cell r="CY288">
            <v>290.91253601329788</v>
          </cell>
          <cell r="CZ288">
            <v>290.91253601329788</v>
          </cell>
          <cell r="DA288">
            <v>290.91253601329788</v>
          </cell>
          <cell r="DN288">
            <v>151.73595320312165</v>
          </cell>
          <cell r="DO288">
            <v>151.73595320312165</v>
          </cell>
          <cell r="DP288">
            <v>147.2959833403128</v>
          </cell>
          <cell r="DQ288">
            <v>147.2959833403128</v>
          </cell>
          <cell r="DR288">
            <v>148.16939376270255</v>
          </cell>
          <cell r="DS288">
            <v>149.04280418509231</v>
          </cell>
          <cell r="DT288">
            <v>149.91621460748206</v>
          </cell>
          <cell r="DU288">
            <v>150.78962502987181</v>
          </cell>
          <cell r="DV288">
            <v>151.66303545226154</v>
          </cell>
          <cell r="DW288">
            <v>152.53644587465132</v>
          </cell>
          <cell r="DX288">
            <v>152.53644587465132</v>
          </cell>
          <cell r="DY288">
            <v>152.53644587465132</v>
          </cell>
          <cell r="EL288">
            <v>75.239435867068408</v>
          </cell>
          <cell r="EM288">
            <v>75.239435867068408</v>
          </cell>
          <cell r="EN288">
            <v>74.457011714856179</v>
          </cell>
          <cell r="EO288">
            <v>74.457011714856179</v>
          </cell>
          <cell r="EP288">
            <v>74.610926590494401</v>
          </cell>
          <cell r="EQ288">
            <v>74.764841466132609</v>
          </cell>
          <cell r="ER288">
            <v>74.918756341770816</v>
          </cell>
          <cell r="ES288">
            <v>75.072671217409038</v>
          </cell>
          <cell r="ET288">
            <v>75.226586093047246</v>
          </cell>
          <cell r="EU288">
            <v>75.380500968685439</v>
          </cell>
          <cell r="EV288">
            <v>75.380500968685439</v>
          </cell>
          <cell r="EW288">
            <v>75.380500968685439</v>
          </cell>
          <cell r="GT288">
            <v>-0.88654816351914989</v>
          </cell>
          <cell r="GU288">
            <v>-0.88654816351914989</v>
          </cell>
          <cell r="GV288">
            <v>-35.122462823206703</v>
          </cell>
          <cell r="GW288">
            <v>-35.122462823206703</v>
          </cell>
          <cell r="GX288">
            <v>-28.387731370570066</v>
          </cell>
          <cell r="GY288">
            <v>-21.652999917933414</v>
          </cell>
          <cell r="GZ288">
            <v>-14.918268465297045</v>
          </cell>
          <cell r="HA288">
            <v>-8.1835370126602935</v>
          </cell>
          <cell r="HB288">
            <v>-1.4488055600236136</v>
          </cell>
          <cell r="HC288">
            <v>5.285925892613081</v>
          </cell>
          <cell r="HD288">
            <v>5.285925892613081</v>
          </cell>
          <cell r="HE288">
            <v>5.2859258926129673</v>
          </cell>
          <cell r="HF288">
            <v>670.60894615835775</v>
          </cell>
          <cell r="HG288">
            <v>670.60894615835775</v>
          </cell>
          <cell r="HH288">
            <v>665.95743808970269</v>
          </cell>
          <cell r="HI288">
            <v>661.30593002104763</v>
          </cell>
          <cell r="HJ288">
            <v>657.56944519636193</v>
          </cell>
          <cell r="HK288">
            <v>654.74798361564558</v>
          </cell>
          <cell r="HL288">
            <v>652.84154527889837</v>
          </cell>
          <cell r="HM288">
            <v>651.85013018612062</v>
          </cell>
          <cell r="HN288">
            <v>651.77373833731212</v>
          </cell>
          <cell r="HO288">
            <v>652.6123697324731</v>
          </cell>
          <cell r="HP288">
            <v>653.45100112763407</v>
          </cell>
          <cell r="HQ288">
            <v>654.28963252279493</v>
          </cell>
          <cell r="ID288">
            <v>1663.1682057637993</v>
          </cell>
          <cell r="IE288">
            <v>1663.1682057637993</v>
          </cell>
          <cell r="IF288">
            <v>1813.841235397354</v>
          </cell>
          <cell r="IG288">
            <v>1798.1974444545285</v>
          </cell>
          <cell r="IH288">
            <v>1785.6310280158866</v>
          </cell>
          <cell r="II288">
            <v>1776.1419860814281</v>
          </cell>
          <cell r="IJ288">
            <v>1769.7303186511526</v>
          </cell>
          <cell r="IK288">
            <v>1766.3960257250601</v>
          </cell>
          <cell r="IL288">
            <v>1766.1391073031514</v>
          </cell>
          <cell r="IM288">
            <v>1768.9595633854258</v>
          </cell>
          <cell r="IN288">
            <v>1771.7800194677004</v>
          </cell>
          <cell r="IO288">
            <v>1774.6004755499748</v>
          </cell>
          <cell r="IP288">
            <v>1735.4912628087091</v>
          </cell>
          <cell r="IQ288">
            <v>1735.4912628087091</v>
          </cell>
          <cell r="IR288">
            <v>1910.603140880032</v>
          </cell>
          <cell r="IS288">
            <v>1897.2581650339866</v>
          </cell>
          <cell r="IT288">
            <v>1886.5383513738632</v>
          </cell>
          <cell r="IU288">
            <v>1878.4436998996603</v>
          </cell>
          <cell r="IV288">
            <v>1872.9742106113783</v>
          </cell>
          <cell r="IW288">
            <v>1870.1298835090179</v>
          </cell>
          <cell r="IX288">
            <v>1869.9107185925789</v>
          </cell>
          <cell r="IY288">
            <v>1872.3167158620608</v>
          </cell>
          <cell r="IZ288">
            <v>1874.7227131315428</v>
          </cell>
          <cell r="JA288">
            <v>1877.1287104010248</v>
          </cell>
          <cell r="JB288">
            <v>598.28588911344787</v>
          </cell>
          <cell r="JC288">
            <v>598.28588911344787</v>
          </cell>
          <cell r="JD288">
            <v>569.19553260702446</v>
          </cell>
          <cell r="JE288">
            <v>562.2452094415894</v>
          </cell>
          <cell r="JF288">
            <v>556.66212183838547</v>
          </cell>
          <cell r="JG288">
            <v>552.44626979741361</v>
          </cell>
          <cell r="JH288">
            <v>549.59765331867288</v>
          </cell>
          <cell r="JI288">
            <v>548.11627240216285</v>
          </cell>
          <cell r="JJ288">
            <v>548.00212704788441</v>
          </cell>
          <cell r="JK288">
            <v>549.25521725583803</v>
          </cell>
          <cell r="JL288">
            <v>550.50830746379165</v>
          </cell>
          <cell r="JM288">
            <v>551.76139767174482</v>
          </cell>
          <cell r="JN288">
            <v>0</v>
          </cell>
          <cell r="JO288">
            <v>0</v>
          </cell>
          <cell r="JP288">
            <v>-29.090356506423404</v>
          </cell>
          <cell r="JQ288">
            <v>-6.9503231654350657</v>
          </cell>
          <cell r="JR288">
            <v>-5.5830876032039214</v>
          </cell>
          <cell r="JS288">
            <v>-4.2158520409718676</v>
          </cell>
          <cell r="JT288">
            <v>-2.8486164787407233</v>
          </cell>
          <cell r="JU288">
            <v>-1.4813809165100338</v>
          </cell>
          <cell r="JV288">
            <v>-0.11414535427843475</v>
          </cell>
          <cell r="JW288">
            <v>1.253090207953619</v>
          </cell>
          <cell r="JX288">
            <v>1.253090207953619</v>
          </cell>
          <cell r="JY288">
            <v>1.2530902079531643</v>
          </cell>
          <cell r="JZ288">
            <v>39.772425612460424</v>
          </cell>
          <cell r="KA288">
            <v>39.772425612460424</v>
          </cell>
          <cell r="KB288">
            <v>34.626867459196276</v>
          </cell>
          <cell r="KC288">
            <v>12.486834118207938</v>
          </cell>
          <cell r="KD288">
            <v>17.854330008613431</v>
          </cell>
          <cell r="KE288">
            <v>23.221825899018029</v>
          </cell>
          <cell r="KF288">
            <v>28.589321789423252</v>
          </cell>
          <cell r="KG288">
            <v>33.956817679829314</v>
          </cell>
          <cell r="KH288">
            <v>39.324313570234395</v>
          </cell>
          <cell r="KI288">
            <v>44.691809460639035</v>
          </cell>
          <cell r="KJ288">
            <v>44.691809460639035</v>
          </cell>
          <cell r="KK288">
            <v>44.691809460639377</v>
          </cell>
        </row>
        <row r="289">
          <cell r="E289">
            <v>2644.09851764011</v>
          </cell>
          <cell r="H289">
            <v>705.46196498207996</v>
          </cell>
          <cell r="K289">
            <v>1050.0633990968799</v>
          </cell>
          <cell r="N289">
            <v>575.91743558173903</v>
          </cell>
          <cell r="T289">
            <v>78.209547109130398</v>
          </cell>
          <cell r="X289">
            <v>43.015250910021699</v>
          </cell>
          <cell r="AD289">
            <v>56.96190338775439</v>
          </cell>
          <cell r="AE289">
            <v>50.077623440153701</v>
          </cell>
          <cell r="AI289">
            <v>0</v>
          </cell>
          <cell r="AM289">
            <v>547.295718039127</v>
          </cell>
          <cell r="AN289">
            <v>0</v>
          </cell>
          <cell r="AZ289">
            <v>2157.7733414792801</v>
          </cell>
          <cell r="BR289">
            <v>220.34154313667582</v>
          </cell>
          <cell r="BS289">
            <v>220.34154313667582</v>
          </cell>
          <cell r="BT289">
            <v>151.34036478374168</v>
          </cell>
          <cell r="BU289">
            <v>151.34036478374168</v>
          </cell>
          <cell r="BV289">
            <v>162.63490906896979</v>
          </cell>
          <cell r="BW289">
            <v>173.9294533541979</v>
          </cell>
          <cell r="BX289">
            <v>185.22399763942602</v>
          </cell>
          <cell r="BY289">
            <v>196.51854192465416</v>
          </cell>
          <cell r="BZ289">
            <v>207.81308620988227</v>
          </cell>
          <cell r="CA289">
            <v>219.10763049511044</v>
          </cell>
          <cell r="CB289">
            <v>219.10763049511044</v>
          </cell>
          <cell r="CC289">
            <v>219.10763049511044</v>
          </cell>
          <cell r="CP289">
            <v>58.788497081839992</v>
          </cell>
          <cell r="CQ289">
            <v>58.788497081839992</v>
          </cell>
          <cell r="CR289">
            <v>38.886408209153444</v>
          </cell>
          <cell r="CS289">
            <v>38.886408209153444</v>
          </cell>
          <cell r="CT289">
            <v>42.144106548612974</v>
          </cell>
          <cell r="CU289">
            <v>45.401804888072498</v>
          </cell>
          <cell r="CV289">
            <v>48.659503227532028</v>
          </cell>
          <cell r="CW289">
            <v>51.917201566991551</v>
          </cell>
          <cell r="CX289">
            <v>55.174899906451081</v>
          </cell>
          <cell r="CY289">
            <v>58.432598245910597</v>
          </cell>
          <cell r="CZ289">
            <v>58.432598245910597</v>
          </cell>
          <cell r="DA289">
            <v>58.432598245910597</v>
          </cell>
          <cell r="DN289">
            <v>87.50528325807332</v>
          </cell>
          <cell r="DO289">
            <v>87.50528325807332</v>
          </cell>
          <cell r="DP289">
            <v>63.522007393428972</v>
          </cell>
          <cell r="DQ289">
            <v>63.522007393428972</v>
          </cell>
          <cell r="DR289">
            <v>67.447739936321838</v>
          </cell>
          <cell r="DS289">
            <v>71.373472479214712</v>
          </cell>
          <cell r="DT289">
            <v>75.299205022107586</v>
          </cell>
          <cell r="DU289">
            <v>79.224937565000445</v>
          </cell>
          <cell r="DV289">
            <v>83.150670107893319</v>
          </cell>
          <cell r="DW289">
            <v>87.076402650786179</v>
          </cell>
          <cell r="DX289">
            <v>87.076402650786179</v>
          </cell>
          <cell r="DY289">
            <v>87.076402650786179</v>
          </cell>
          <cell r="EL289">
            <v>47.993119631811581</v>
          </cell>
          <cell r="EM289">
            <v>47.993119631811581</v>
          </cell>
          <cell r="EN289">
            <v>44.806693565789232</v>
          </cell>
          <cell r="EO289">
            <v>44.806693565789232</v>
          </cell>
          <cell r="EP289">
            <v>45.328267706599014</v>
          </cell>
          <cell r="EQ289">
            <v>45.849841847408804</v>
          </cell>
          <cell r="ER289">
            <v>46.371415988218594</v>
          </cell>
          <cell r="ES289">
            <v>46.892990129028377</v>
          </cell>
          <cell r="ET289">
            <v>47.414564269838166</v>
          </cell>
          <cell r="EU289">
            <v>47.936138410647963</v>
          </cell>
          <cell r="EV289">
            <v>47.936138410647963</v>
          </cell>
          <cell r="EW289">
            <v>47.936138410647963</v>
          </cell>
          <cell r="GT289">
            <v>6.5174622590941995</v>
          </cell>
          <cell r="GU289">
            <v>6.5174622590941995</v>
          </cell>
          <cell r="GV289">
            <v>-16.82468651888853</v>
          </cell>
          <cell r="GW289">
            <v>-16.824686518888551</v>
          </cell>
          <cell r="GX289">
            <v>-13.003897666025441</v>
          </cell>
          <cell r="GY289">
            <v>-9.1831088131623524</v>
          </cell>
          <cell r="GZ289">
            <v>-5.362319960299291</v>
          </cell>
          <cell r="HA289">
            <v>-1.5415311074361524</v>
          </cell>
          <cell r="HB289">
            <v>2.2792577454269365</v>
          </cell>
          <cell r="HC289">
            <v>6.1000465982900964</v>
          </cell>
          <cell r="HD289">
            <v>6.1000465982900822</v>
          </cell>
          <cell r="HE289">
            <v>6.1000465982900964</v>
          </cell>
          <cell r="HF289">
            <v>50.077623440153694</v>
          </cell>
          <cell r="HG289">
            <v>50.077623440153694</v>
          </cell>
          <cell r="HH289">
            <v>48.664862211751853</v>
          </cell>
          <cell r="HI289">
            <v>47.25210098334999</v>
          </cell>
          <cell r="HJ289">
            <v>46.070589345745297</v>
          </cell>
          <cell r="HK289">
            <v>45.120327298937767</v>
          </cell>
          <cell r="HL289">
            <v>44.401314842927398</v>
          </cell>
          <cell r="HM289">
            <v>43.913551977714192</v>
          </cell>
          <cell r="HN289">
            <v>43.657038703298149</v>
          </cell>
          <cell r="HO289">
            <v>43.631775019679274</v>
          </cell>
          <cell r="HP289">
            <v>43.606511336060386</v>
          </cell>
          <cell r="HQ289">
            <v>43.581247652441512</v>
          </cell>
          <cell r="ID289">
            <v>0</v>
          </cell>
          <cell r="IE289">
            <v>0</v>
          </cell>
          <cell r="IF289">
            <v>0</v>
          </cell>
          <cell r="IG289">
            <v>0</v>
          </cell>
          <cell r="IH289">
            <v>0</v>
          </cell>
          <cell r="II289">
            <v>0</v>
          </cell>
          <cell r="IJ289">
            <v>0</v>
          </cell>
          <cell r="IK289">
            <v>0</v>
          </cell>
          <cell r="IL289">
            <v>0</v>
          </cell>
          <cell r="IM289">
            <v>0</v>
          </cell>
          <cell r="IN289">
            <v>0</v>
          </cell>
          <cell r="IO289">
            <v>0</v>
          </cell>
          <cell r="IP289">
            <v>0</v>
          </cell>
          <cell r="IQ289">
            <v>0</v>
          </cell>
          <cell r="IR289">
            <v>0</v>
          </cell>
          <cell r="IS289">
            <v>0</v>
          </cell>
          <cell r="IT289">
            <v>0</v>
          </cell>
          <cell r="IU289">
            <v>0</v>
          </cell>
          <cell r="IV289">
            <v>0</v>
          </cell>
          <cell r="IW289">
            <v>0</v>
          </cell>
          <cell r="IX289">
            <v>0</v>
          </cell>
          <cell r="IY289">
            <v>0</v>
          </cell>
          <cell r="IZ289">
            <v>0</v>
          </cell>
          <cell r="JA289">
            <v>0</v>
          </cell>
          <cell r="JB289">
            <v>50.077623440153694</v>
          </cell>
          <cell r="JC289">
            <v>50.077623440153694</v>
          </cell>
          <cell r="JD289">
            <v>48.664862211751853</v>
          </cell>
          <cell r="JE289">
            <v>47.25210098334999</v>
          </cell>
          <cell r="JF289">
            <v>46.070589345745297</v>
          </cell>
          <cell r="JG289">
            <v>45.120327298937767</v>
          </cell>
          <cell r="JH289">
            <v>44.401314842927398</v>
          </cell>
          <cell r="JI289">
            <v>43.913551977714192</v>
          </cell>
          <cell r="JJ289">
            <v>43.657038703298149</v>
          </cell>
          <cell r="JK289">
            <v>43.631775019679274</v>
          </cell>
          <cell r="JL289">
            <v>43.606511336060386</v>
          </cell>
          <cell r="JM289">
            <v>43.581247652441512</v>
          </cell>
          <cell r="JN289">
            <v>0</v>
          </cell>
          <cell r="JO289">
            <v>0</v>
          </cell>
          <cell r="JP289">
            <v>-1.4127612284018412</v>
          </cell>
          <cell r="JQ289">
            <v>-1.4127612284018625</v>
          </cell>
          <cell r="JR289">
            <v>-1.181511637604693</v>
          </cell>
          <cell r="JS289">
            <v>-0.95026204680753068</v>
          </cell>
          <cell r="JT289">
            <v>-0.71901245601036834</v>
          </cell>
          <cell r="JU289">
            <v>-0.487762865213206</v>
          </cell>
          <cell r="JV289">
            <v>-0.25651327441604366</v>
          </cell>
          <cell r="JW289">
            <v>-2.5263683618874211E-2</v>
          </cell>
          <cell r="JX289">
            <v>-2.5263683618888422E-2</v>
          </cell>
          <cell r="JY289">
            <v>-2.5263683618874211E-2</v>
          </cell>
          <cell r="JZ289">
            <v>11.264287541407064</v>
          </cell>
          <cell r="KA289">
            <v>11.264287541407064</v>
          </cell>
          <cell r="KB289">
            <v>-10.665100008173823</v>
          </cell>
          <cell r="KC289">
            <v>-10.665100008173823</v>
          </cell>
          <cell r="KD289">
            <v>-7.0755607461078824</v>
          </cell>
          <cell r="KE289">
            <v>-3.4860214840419559</v>
          </cell>
          <cell r="KF289">
            <v>0.10351777802394313</v>
          </cell>
          <cell r="KG289">
            <v>3.6930570400899194</v>
          </cell>
          <cell r="KH289">
            <v>7.282596302155846</v>
          </cell>
          <cell r="KI289">
            <v>10.872135564221836</v>
          </cell>
          <cell r="KJ289">
            <v>10.872135564221836</v>
          </cell>
          <cell r="KK289">
            <v>10.872135564221836</v>
          </cell>
        </row>
        <row r="290">
          <cell r="E290">
            <v>4665.2842659132702</v>
          </cell>
          <cell r="H290">
            <v>3354.3414969679998</v>
          </cell>
          <cell r="K290">
            <v>706.72886086689095</v>
          </cell>
          <cell r="N290">
            <v>385.578125746956</v>
          </cell>
          <cell r="T290">
            <v>105.421650398998</v>
          </cell>
          <cell r="X290">
            <v>57.981907719448699</v>
          </cell>
          <cell r="AD290">
            <v>100.13729947243991</v>
          </cell>
          <cell r="AE290">
            <v>520.95674302698205</v>
          </cell>
          <cell r="AI290">
            <v>1384.7971552736899</v>
          </cell>
          <cell r="AM290">
            <v>44.726881027660603</v>
          </cell>
          <cell r="AN290">
            <v>1637.5050027208399</v>
          </cell>
          <cell r="AZ290">
            <v>2229.5944216483299</v>
          </cell>
          <cell r="BR290">
            <v>388.77368882610585</v>
          </cell>
          <cell r="BS290">
            <v>388.77368882610585</v>
          </cell>
          <cell r="BT290">
            <v>427.65105770871645</v>
          </cell>
          <cell r="BU290">
            <v>427.65105770871645</v>
          </cell>
          <cell r="BV290">
            <v>421.1714962282814</v>
          </cell>
          <cell r="BW290">
            <v>414.69193474784635</v>
          </cell>
          <cell r="BX290">
            <v>408.21237326741124</v>
          </cell>
          <cell r="BY290">
            <v>401.73281178697619</v>
          </cell>
          <cell r="BZ290">
            <v>395.25325030654108</v>
          </cell>
          <cell r="CA290">
            <v>388.77368882610585</v>
          </cell>
          <cell r="CB290">
            <v>388.77368882610585</v>
          </cell>
          <cell r="CC290">
            <v>388.77368882610585</v>
          </cell>
          <cell r="CP290">
            <v>279.52845808066661</v>
          </cell>
          <cell r="CQ290">
            <v>279.52845808066661</v>
          </cell>
          <cell r="CR290">
            <v>301.89073472711993</v>
          </cell>
          <cell r="CS290">
            <v>301.89073472711993</v>
          </cell>
          <cell r="CT290">
            <v>298.16368861937769</v>
          </cell>
          <cell r="CU290">
            <v>294.43664251163545</v>
          </cell>
          <cell r="CV290">
            <v>290.70959640389322</v>
          </cell>
          <cell r="CW290">
            <v>286.98255029615098</v>
          </cell>
          <cell r="CX290">
            <v>283.25550418840874</v>
          </cell>
          <cell r="CY290">
            <v>279.52845808066661</v>
          </cell>
          <cell r="CZ290">
            <v>279.52845808066661</v>
          </cell>
          <cell r="DA290">
            <v>279.52845808066661</v>
          </cell>
          <cell r="DN290">
            <v>58.894071738907577</v>
          </cell>
          <cell r="DO290">
            <v>58.894071738907577</v>
          </cell>
          <cell r="DP290">
            <v>0</v>
          </cell>
          <cell r="DQ290">
            <v>0</v>
          </cell>
          <cell r="DR290">
            <v>3.9262714492604567</v>
          </cell>
          <cell r="DS290">
            <v>14.919831507189881</v>
          </cell>
          <cell r="DT290">
            <v>25.913391565119305</v>
          </cell>
          <cell r="DU290">
            <v>36.906951623048734</v>
          </cell>
          <cell r="DV290">
            <v>47.900511680978155</v>
          </cell>
          <cell r="DW290">
            <v>58.894071738907577</v>
          </cell>
          <cell r="DX290">
            <v>58.894071738907577</v>
          </cell>
          <cell r="DY290">
            <v>58.894071738907577</v>
          </cell>
          <cell r="EL290">
            <v>32.131510478913</v>
          </cell>
          <cell r="EM290">
            <v>32.131510478913</v>
          </cell>
          <cell r="EN290">
            <v>18.646472419182171</v>
          </cell>
          <cell r="EO290">
            <v>18.646472419182171</v>
          </cell>
          <cell r="EP290">
            <v>20.893978762470642</v>
          </cell>
          <cell r="EQ290">
            <v>23.141485105759113</v>
          </cell>
          <cell r="ER290">
            <v>25.388991449047584</v>
          </cell>
          <cell r="ES290">
            <v>27.636497792336058</v>
          </cell>
          <cell r="ET290">
            <v>29.884004135624529</v>
          </cell>
          <cell r="EU290">
            <v>32.131510478913</v>
          </cell>
          <cell r="EV290">
            <v>32.131510478913</v>
          </cell>
          <cell r="EW290">
            <v>32.131510478913</v>
          </cell>
          <cell r="GT290">
            <v>4.8318256432874076</v>
          </cell>
          <cell r="GU290">
            <v>4.8318256432874076</v>
          </cell>
          <cell r="GV290">
            <v>55.633811486857347</v>
          </cell>
          <cell r="GW290">
            <v>55.63381148685729</v>
          </cell>
          <cell r="GX290">
            <v>50.405987791902291</v>
          </cell>
          <cell r="GY290">
            <v>41.29115536217941</v>
          </cell>
          <cell r="GZ290">
            <v>32.176322932456394</v>
          </cell>
          <cell r="HA290">
            <v>23.061490502733449</v>
          </cell>
          <cell r="HB290">
            <v>13.946658073010491</v>
          </cell>
          <cell r="HC290">
            <v>4.8318256432874076</v>
          </cell>
          <cell r="HD290">
            <v>4.8318256432874076</v>
          </cell>
          <cell r="HE290">
            <v>4.8318256432874076</v>
          </cell>
          <cell r="HF290">
            <v>520.95674302698183</v>
          </cell>
          <cell r="HG290">
            <v>520.95674302698183</v>
          </cell>
          <cell r="HH290">
            <v>524.42978798049512</v>
          </cell>
          <cell r="HI290">
            <v>527.9028329340083</v>
          </cell>
          <cell r="HJ290">
            <v>530.79703706193595</v>
          </cell>
          <cell r="HK290">
            <v>533.11240036427819</v>
          </cell>
          <cell r="HL290">
            <v>534.84892284103478</v>
          </cell>
          <cell r="HM290">
            <v>536.00660449220584</v>
          </cell>
          <cell r="HN290">
            <v>536.58544531779137</v>
          </cell>
          <cell r="HO290">
            <v>536.58544531779137</v>
          </cell>
          <cell r="HP290">
            <v>536.58544531779137</v>
          </cell>
          <cell r="HQ290">
            <v>536.58544531779137</v>
          </cell>
          <cell r="ID290">
            <v>1384.7971552736899</v>
          </cell>
          <cell r="IE290">
            <v>1384.7971552736899</v>
          </cell>
          <cell r="IF290">
            <v>1535.9708447244011</v>
          </cell>
          <cell r="IG290">
            <v>1548.6648186477435</v>
          </cell>
          <cell r="IH290">
            <v>1559.2431302505283</v>
          </cell>
          <cell r="II290">
            <v>1567.7057795327562</v>
          </cell>
          <cell r="IJ290">
            <v>1574.052766494427</v>
          </cell>
          <cell r="IK290">
            <v>1578.2840911355415</v>
          </cell>
          <cell r="IL290">
            <v>1580.3997534560988</v>
          </cell>
          <cell r="IM290">
            <v>1580.3997534560988</v>
          </cell>
          <cell r="IN290">
            <v>1580.399753456099</v>
          </cell>
          <cell r="IO290">
            <v>1580.399753456099</v>
          </cell>
          <cell r="IP290">
            <v>1637.5050027208392</v>
          </cell>
          <cell r="IQ290">
            <v>1637.5050027208392</v>
          </cell>
          <cell r="IR290">
            <v>1833.4465670466197</v>
          </cell>
          <cell r="IS290">
            <v>1845.5885972919616</v>
          </cell>
          <cell r="IT290">
            <v>1855.7069558297462</v>
          </cell>
          <cell r="IU290">
            <v>1863.8016426599745</v>
          </cell>
          <cell r="IV290">
            <v>1869.8726577826453</v>
          </cell>
          <cell r="IW290">
            <v>1873.9200011977591</v>
          </cell>
          <cell r="IX290">
            <v>1875.9436729053159</v>
          </cell>
          <cell r="IY290">
            <v>1875.9436729053159</v>
          </cell>
          <cell r="IZ290">
            <v>1875.9436729053159</v>
          </cell>
          <cell r="JA290">
            <v>1875.9436729053159</v>
          </cell>
          <cell r="JB290">
            <v>268.24889557983238</v>
          </cell>
          <cell r="JC290">
            <v>268.24889557983238</v>
          </cell>
          <cell r="JD290">
            <v>226.9540656582767</v>
          </cell>
          <cell r="JE290">
            <v>230.97905428979016</v>
          </cell>
          <cell r="JF290">
            <v>234.33321148271807</v>
          </cell>
          <cell r="JG290">
            <v>237.01653723705999</v>
          </cell>
          <cell r="JH290">
            <v>239.0290315528166</v>
          </cell>
          <cell r="JI290">
            <v>240.37069442998836</v>
          </cell>
          <cell r="JJ290">
            <v>241.04152586857435</v>
          </cell>
          <cell r="JK290">
            <v>241.04152586857435</v>
          </cell>
          <cell r="JL290">
            <v>241.04152586857435</v>
          </cell>
          <cell r="JM290">
            <v>241.04152586857435</v>
          </cell>
          <cell r="JN290">
            <v>0</v>
          </cell>
          <cell r="JO290">
            <v>0</v>
          </cell>
          <cell r="JP290">
            <v>-41.294829921555674</v>
          </cell>
          <cell r="JQ290">
            <v>4.0249886315134518</v>
          </cell>
          <cell r="JR290">
            <v>3.3541571929279144</v>
          </cell>
          <cell r="JS290">
            <v>2.6833257543419222</v>
          </cell>
          <cell r="JT290">
            <v>2.0124943157566122</v>
          </cell>
          <cell r="JU290">
            <v>1.3416628771717569</v>
          </cell>
          <cell r="JV290">
            <v>0.67083143858599215</v>
          </cell>
          <cell r="JW290">
            <v>0</v>
          </cell>
          <cell r="JX290">
            <v>0</v>
          </cell>
          <cell r="JY290">
            <v>0</v>
          </cell>
          <cell r="JZ290">
            <v>13.176600599324066</v>
          </cell>
          <cell r="KA290">
            <v>13.176600599324066</v>
          </cell>
          <cell r="KB290">
            <v>105.27341636444967</v>
          </cell>
          <cell r="KC290">
            <v>59.953597811380497</v>
          </cell>
          <cell r="KD290">
            <v>55.396605555011035</v>
          </cell>
          <cell r="KE290">
            <v>46.952604563874146</v>
          </cell>
          <cell r="KF290">
            <v>38.50860357273644</v>
          </cell>
          <cell r="KG290">
            <v>30.064602581598351</v>
          </cell>
          <cell r="KH290">
            <v>21.620601590461156</v>
          </cell>
          <cell r="KI290">
            <v>13.176600599324066</v>
          </cell>
          <cell r="KJ290">
            <v>13.176600599324066</v>
          </cell>
          <cell r="KK290">
            <v>13.176600599324066</v>
          </cell>
        </row>
        <row r="291">
          <cell r="E291">
            <v>3900.3153062200399</v>
          </cell>
          <cell r="H291">
            <v>1154.3630956701199</v>
          </cell>
          <cell r="K291">
            <v>814.26678554766102</v>
          </cell>
          <cell r="N291">
            <v>1313.9995376184199</v>
          </cell>
          <cell r="T291">
            <v>-74.007803841016695</v>
          </cell>
          <cell r="X291">
            <v>-74.007803841016695</v>
          </cell>
          <cell r="AD291">
            <v>333.08481071384739</v>
          </cell>
          <cell r="AE291">
            <v>1351.65074412699</v>
          </cell>
          <cell r="AI291">
            <v>893.50239487642398</v>
          </cell>
          <cell r="AM291">
            <v>174.62182732214001</v>
          </cell>
          <cell r="AN291">
            <v>615.48762395729705</v>
          </cell>
          <cell r="AZ291">
            <v>2697.19295957555</v>
          </cell>
          <cell r="BR291">
            <v>325.02627551833666</v>
          </cell>
          <cell r="BS291">
            <v>325.02627551833666</v>
          </cell>
          <cell r="BT291">
            <v>175.97283696868868</v>
          </cell>
          <cell r="BU291">
            <v>175.97283696868868</v>
          </cell>
          <cell r="BV291">
            <v>201.04801222441816</v>
          </cell>
          <cell r="BW291">
            <v>226.12318748014764</v>
          </cell>
          <cell r="BX291">
            <v>251.19836273587708</v>
          </cell>
          <cell r="BY291">
            <v>276.27353799160659</v>
          </cell>
          <cell r="BZ291">
            <v>301.34871324733604</v>
          </cell>
          <cell r="CA291">
            <v>326.42388850306548</v>
          </cell>
          <cell r="CB291">
            <v>326.42388850306548</v>
          </cell>
          <cell r="CC291">
            <v>326.42388850306548</v>
          </cell>
          <cell r="CP291">
            <v>96.196924639176657</v>
          </cell>
          <cell r="CQ291">
            <v>96.196924639176657</v>
          </cell>
          <cell r="CR291">
            <v>41.312989496184962</v>
          </cell>
          <cell r="CS291">
            <v>41.312989496184962</v>
          </cell>
          <cell r="CT291">
            <v>50.546082713126758</v>
          </cell>
          <cell r="CU291">
            <v>59.779175930068561</v>
          </cell>
          <cell r="CV291">
            <v>69.012269147010358</v>
          </cell>
          <cell r="CW291">
            <v>78.245362363952154</v>
          </cell>
          <cell r="CX291">
            <v>87.47845558089395</v>
          </cell>
          <cell r="CY291">
            <v>96.711548797835775</v>
          </cell>
          <cell r="CZ291">
            <v>96.711548797835775</v>
          </cell>
          <cell r="DA291">
            <v>96.711548797835775</v>
          </cell>
          <cell r="DN291">
            <v>67.85556546230508</v>
          </cell>
          <cell r="DO291">
            <v>67.85556546230508</v>
          </cell>
          <cell r="DP291">
            <v>46.607946269811848</v>
          </cell>
          <cell r="DQ291">
            <v>46.607946269811848</v>
          </cell>
          <cell r="DR291">
            <v>50.182421170914537</v>
          </cell>
          <cell r="DS291">
            <v>53.756896072017227</v>
          </cell>
          <cell r="DT291">
            <v>57.331370973119917</v>
          </cell>
          <cell r="DU291">
            <v>60.905845874222607</v>
          </cell>
          <cell r="DV291">
            <v>64.480320775325296</v>
          </cell>
          <cell r="DW291">
            <v>68.054795676427986</v>
          </cell>
          <cell r="DX291">
            <v>68.054795676427986</v>
          </cell>
          <cell r="DY291">
            <v>68.054795676427986</v>
          </cell>
          <cell r="EL291">
            <v>109.49996146820166</v>
          </cell>
          <cell r="EM291">
            <v>109.49996146820166</v>
          </cell>
          <cell r="EN291">
            <v>95.103815155917772</v>
          </cell>
          <cell r="EO291">
            <v>95.103815155917772</v>
          </cell>
          <cell r="EP291">
            <v>97.525670668277527</v>
          </cell>
          <cell r="EQ291">
            <v>99.947526180637297</v>
          </cell>
          <cell r="ER291">
            <v>102.36938169299705</v>
          </cell>
          <cell r="ES291">
            <v>104.79123720535681</v>
          </cell>
          <cell r="ET291">
            <v>107.21309271771656</v>
          </cell>
          <cell r="EU291">
            <v>109.63494823007636</v>
          </cell>
          <cell r="EV291">
            <v>109.63494823007636</v>
          </cell>
          <cell r="EW291">
            <v>109.63494823007636</v>
          </cell>
          <cell r="GT291">
            <v>-6.1673169867513913</v>
          </cell>
          <cell r="GU291">
            <v>-6.1673169867513913</v>
          </cell>
          <cell r="GV291">
            <v>-128.95698714261317</v>
          </cell>
          <cell r="GW291">
            <v>-128.95698714261295</v>
          </cell>
          <cell r="GX291">
            <v>-108.30015071729395</v>
          </cell>
          <cell r="GY291">
            <v>-87.643314291974519</v>
          </cell>
          <cell r="GZ291">
            <v>-66.98647786665579</v>
          </cell>
          <cell r="HA291">
            <v>-46.329641441336108</v>
          </cell>
          <cell r="HB291">
            <v>-25.672805016017353</v>
          </cell>
          <cell r="HC291">
            <v>-5.0159685906975575</v>
          </cell>
          <cell r="HD291">
            <v>-5.0159685906980123</v>
          </cell>
          <cell r="HE291">
            <v>-5.0159685906977849</v>
          </cell>
          <cell r="HF291">
            <v>1351.65074412699</v>
          </cell>
          <cell r="HG291">
            <v>1351.65074412699</v>
          </cell>
          <cell r="HH291">
            <v>1287.3868118730074</v>
          </cell>
          <cell r="HI291">
            <v>1223.1228796190251</v>
          </cell>
          <cell r="HJ291">
            <v>1169.6700321650364</v>
          </cell>
          <cell r="HK291">
            <v>1127.028269511042</v>
          </cell>
          <cell r="HL291">
            <v>1095.1975916570411</v>
          </cell>
          <cell r="HM291">
            <v>1074.1779986030347</v>
          </cell>
          <cell r="HN291">
            <v>1063.9694903490217</v>
          </cell>
          <cell r="HO291">
            <v>1064.5720668950034</v>
          </cell>
          <cell r="HP291">
            <v>1065.1746434409847</v>
          </cell>
          <cell r="HQ291">
            <v>1065.7772199869662</v>
          </cell>
          <cell r="ID291">
            <v>893.50239487642398</v>
          </cell>
          <cell r="IE291">
            <v>893.50239487642398</v>
          </cell>
          <cell r="IF291">
            <v>945.29219290285516</v>
          </cell>
          <cell r="IG291">
            <v>907.73175144164395</v>
          </cell>
          <cell r="IH291">
            <v>876.49008170074239</v>
          </cell>
          <cell r="II291">
            <v>851.56718368015061</v>
          </cell>
          <cell r="IJ291">
            <v>832.9630573798687</v>
          </cell>
          <cell r="IK291">
            <v>820.67770279989634</v>
          </cell>
          <cell r="IL291">
            <v>814.71111994023386</v>
          </cell>
          <cell r="IM291">
            <v>815.0633088008808</v>
          </cell>
          <cell r="IN291">
            <v>815.41549766152787</v>
          </cell>
          <cell r="IO291">
            <v>815.76768652217504</v>
          </cell>
          <cell r="IP291">
            <v>615.48762395729705</v>
          </cell>
          <cell r="IQ291">
            <v>615.48762395729705</v>
          </cell>
          <cell r="IR291">
            <v>646.4698360194991</v>
          </cell>
          <cell r="IS291">
            <v>614.19927571621531</v>
          </cell>
          <cell r="IT291">
            <v>587.35757343243893</v>
          </cell>
          <cell r="IU291">
            <v>565.94472916817006</v>
          </cell>
          <cell r="IV291">
            <v>549.9607429234087</v>
          </cell>
          <cell r="IW291">
            <v>539.40561469815498</v>
          </cell>
          <cell r="IX291">
            <v>534.27934449240865</v>
          </cell>
          <cell r="IY291">
            <v>534.58193230616996</v>
          </cell>
          <cell r="IZ291">
            <v>534.88452011993127</v>
          </cell>
          <cell r="JA291">
            <v>535.18710793369269</v>
          </cell>
          <cell r="JB291">
            <v>1629.6655150461172</v>
          </cell>
          <cell r="JC291">
            <v>1629.6655150461172</v>
          </cell>
          <cell r="JD291">
            <v>1586.2091687563636</v>
          </cell>
          <cell r="JE291">
            <v>1516.6553553444537</v>
          </cell>
          <cell r="JF291">
            <v>1458.8025404333398</v>
          </cell>
          <cell r="JG291">
            <v>1412.6507240230226</v>
          </cell>
          <cell r="JH291">
            <v>1378.1999061135011</v>
          </cell>
          <cell r="JI291">
            <v>1355.4500867047761</v>
          </cell>
          <cell r="JJ291">
            <v>1344.4012657968469</v>
          </cell>
          <cell r="JK291">
            <v>1345.0534433897142</v>
          </cell>
          <cell r="JL291">
            <v>1345.7056209825812</v>
          </cell>
          <cell r="JM291">
            <v>1346.3577985754484</v>
          </cell>
          <cell r="JN291">
            <v>0</v>
          </cell>
          <cell r="JO291">
            <v>0</v>
          </cell>
          <cell r="JP291">
            <v>-43.456346289753583</v>
          </cell>
          <cell r="JQ291">
            <v>-69.553813411909914</v>
          </cell>
          <cell r="JR291">
            <v>-57.85281491111391</v>
          </cell>
          <cell r="JS291">
            <v>-46.151816410317224</v>
          </cell>
          <cell r="JT291">
            <v>-34.450817909521447</v>
          </cell>
          <cell r="JU291">
            <v>-22.749819408724989</v>
          </cell>
          <cell r="JV291">
            <v>-11.048820907929212</v>
          </cell>
          <cell r="JW291">
            <v>0.65217759286724686</v>
          </cell>
          <cell r="JX291">
            <v>0.65217759286701948</v>
          </cell>
          <cell r="JY291">
            <v>0.65217759286724686</v>
          </cell>
          <cell r="JZ291">
            <v>21.589750572735891</v>
          </cell>
          <cell r="KA291">
            <v>21.589750572735891</v>
          </cell>
          <cell r="KB291">
            <v>-57.743573293372307</v>
          </cell>
          <cell r="KC291">
            <v>-31.646106171215749</v>
          </cell>
          <cell r="KD291">
            <v>-22.690268246692753</v>
          </cell>
          <cell r="KE291">
            <v>-13.734430322170013</v>
          </cell>
          <cell r="KF291">
            <v>-4.7785923976470599</v>
          </cell>
          <cell r="KG291">
            <v>4.1772455268761632</v>
          </cell>
          <cell r="KH291">
            <v>13.133083451399141</v>
          </cell>
          <cell r="KI291">
            <v>22.088921375922478</v>
          </cell>
          <cell r="KJ291">
            <v>22.088921375922251</v>
          </cell>
          <cell r="KK291">
            <v>22.088921375922251</v>
          </cell>
        </row>
        <row r="292">
          <cell r="E292">
            <v>180549.89954832799</v>
          </cell>
          <cell r="H292">
            <v>110487.132657497</v>
          </cell>
          <cell r="K292">
            <v>27748.2541983218</v>
          </cell>
          <cell r="N292">
            <v>16695.033180064602</v>
          </cell>
          <cell r="T292">
            <v>17527.160398182601</v>
          </cell>
          <cell r="X292">
            <v>9639.9382190003998</v>
          </cell>
          <cell r="AD292">
            <v>2744.5681537634382</v>
          </cell>
          <cell r="AE292">
            <v>16526.1414722054</v>
          </cell>
          <cell r="AI292">
            <v>72196.001719898602</v>
          </cell>
          <cell r="AM292">
            <v>1770.02393927392</v>
          </cell>
          <cell r="AN292">
            <v>50520.492819961</v>
          </cell>
          <cell r="AZ292">
            <v>100577.167131378</v>
          </cell>
          <cell r="BR292">
            <v>15045.824962360664</v>
          </cell>
          <cell r="BS292">
            <v>15045.824962360664</v>
          </cell>
          <cell r="BT292">
            <v>5120.9301138559058</v>
          </cell>
          <cell r="BU292">
            <v>5120.9301138559058</v>
          </cell>
          <cell r="BV292">
            <v>6596.5354657200187</v>
          </cell>
          <cell r="BW292">
            <v>8072.1408175841316</v>
          </cell>
          <cell r="BX292">
            <v>9547.7461694482445</v>
          </cell>
          <cell r="BY292">
            <v>11023.351521312357</v>
          </cell>
          <cell r="BZ292">
            <v>12498.95687317647</v>
          </cell>
          <cell r="CA292">
            <v>13974.562225040585</v>
          </cell>
          <cell r="CB292">
            <v>13974.562225040585</v>
          </cell>
          <cell r="CC292">
            <v>13974.562225040585</v>
          </cell>
          <cell r="CP292">
            <v>9207.2610547914155</v>
          </cell>
          <cell r="CQ292">
            <v>9207.2610547914155</v>
          </cell>
          <cell r="CR292">
            <v>2036.7131537197572</v>
          </cell>
          <cell r="CS292">
            <v>2036.7131537197572</v>
          </cell>
          <cell r="CT292">
            <v>3102.8099759156512</v>
          </cell>
          <cell r="CU292">
            <v>4168.9067981115459</v>
          </cell>
          <cell r="CV292">
            <v>5235.0036203074396</v>
          </cell>
          <cell r="CW292">
            <v>6301.1004425033334</v>
          </cell>
          <cell r="CX292">
            <v>7367.1972646992281</v>
          </cell>
          <cell r="CY292">
            <v>8433.2940868951209</v>
          </cell>
          <cell r="CZ292">
            <v>8433.2940868951209</v>
          </cell>
          <cell r="DA292">
            <v>8433.2940868951209</v>
          </cell>
          <cell r="DN292">
            <v>2312.3545165268165</v>
          </cell>
          <cell r="DO292">
            <v>2312.3545165268165</v>
          </cell>
          <cell r="DP292">
            <v>1142.0690054955455</v>
          </cell>
          <cell r="DQ292">
            <v>1142.0690054955455</v>
          </cell>
          <cell r="DR292">
            <v>1316.0637520038106</v>
          </cell>
          <cell r="DS292">
            <v>1490.0584985120756</v>
          </cell>
          <cell r="DT292">
            <v>1664.0532450203405</v>
          </cell>
          <cell r="DU292">
            <v>1838.0479915286055</v>
          </cell>
          <cell r="DV292">
            <v>2012.0427380368706</v>
          </cell>
          <cell r="DW292">
            <v>2186.0374845451365</v>
          </cell>
          <cell r="DX292">
            <v>2186.0374845451365</v>
          </cell>
          <cell r="DY292">
            <v>2186.0374845451365</v>
          </cell>
          <cell r="EL292">
            <v>1391.2527650053835</v>
          </cell>
          <cell r="EM292">
            <v>1391.2527650053835</v>
          </cell>
          <cell r="EN292">
            <v>1152.8387070278388</v>
          </cell>
          <cell r="EO292">
            <v>1152.8387070278388</v>
          </cell>
          <cell r="EP292">
            <v>1188.2854362155349</v>
          </cell>
          <cell r="EQ292">
            <v>1223.7321654032307</v>
          </cell>
          <cell r="ER292">
            <v>1259.1788945909268</v>
          </cell>
          <cell r="ES292">
            <v>1294.6256237786226</v>
          </cell>
          <cell r="ET292">
            <v>1330.0723529663185</v>
          </cell>
          <cell r="EU292">
            <v>1365.5190821540141</v>
          </cell>
          <cell r="EV292">
            <v>1365.5190821540141</v>
          </cell>
          <cell r="EW292">
            <v>1365.5190821540141</v>
          </cell>
          <cell r="GT292">
            <v>1030.5013932705206</v>
          </cell>
          <cell r="GU292">
            <v>1030.5013932705206</v>
          </cell>
          <cell r="GV292">
            <v>-957.58723732310273</v>
          </cell>
          <cell r="GW292">
            <v>-957.58723732310273</v>
          </cell>
          <cell r="GX292">
            <v>-598.05847515995583</v>
          </cell>
          <cell r="GY292">
            <v>-238.52971299680758</v>
          </cell>
          <cell r="GZ292">
            <v>85.369006217290831</v>
          </cell>
          <cell r="HA292">
            <v>339.028959281928</v>
          </cell>
          <cell r="HB292">
            <v>592.68891234656701</v>
          </cell>
          <cell r="HC292">
            <v>846.34886541120682</v>
          </cell>
          <cell r="HD292">
            <v>846.34886541120943</v>
          </cell>
          <cell r="HE292">
            <v>846.34886541120557</v>
          </cell>
          <cell r="HF292">
            <v>16526.1414722054</v>
          </cell>
          <cell r="HG292">
            <v>16526.1414722054</v>
          </cell>
          <cell r="HH292">
            <v>15453.604913458032</v>
          </cell>
          <cell r="HI292">
            <v>14381.068354710664</v>
          </cell>
          <cell r="HJ292">
            <v>13467.993504154185</v>
          </cell>
          <cell r="HK292">
            <v>12714.380361788597</v>
          </cell>
          <cell r="HL292">
            <v>12120.228927613902</v>
          </cell>
          <cell r="HM292">
            <v>11685.539201630094</v>
          </cell>
          <cell r="HN292">
            <v>11410.311183837177</v>
          </cell>
          <cell r="HO292">
            <v>11294.544874235149</v>
          </cell>
          <cell r="HP292">
            <v>11178.778564633125</v>
          </cell>
          <cell r="HQ292">
            <v>11063.012255031095</v>
          </cell>
          <cell r="ID292">
            <v>72196.001719898602</v>
          </cell>
          <cell r="IE292">
            <v>72196.001719898602</v>
          </cell>
          <cell r="IF292">
            <v>75050.096842705461</v>
          </cell>
          <cell r="IG292">
            <v>70684.591793522457</v>
          </cell>
          <cell r="IH292">
            <v>66968.137712887983</v>
          </cell>
          <cell r="II292">
            <v>63900.734600802039</v>
          </cell>
          <cell r="IJ292">
            <v>61482.382457264612</v>
          </cell>
          <cell r="IK292">
            <v>59713.081282275693</v>
          </cell>
          <cell r="IL292">
            <v>58592.831075835296</v>
          </cell>
          <cell r="IM292">
            <v>58121.631837943431</v>
          </cell>
          <cell r="IN292">
            <v>57650.432600051565</v>
          </cell>
          <cell r="IO292">
            <v>57179.233362159692</v>
          </cell>
          <cell r="IP292">
            <v>50520.492819961008</v>
          </cell>
          <cell r="IQ292">
            <v>50520.492819961008</v>
          </cell>
          <cell r="IR292">
            <v>52902.926202068338</v>
          </cell>
          <cell r="IS292">
            <v>49231.270123490896</v>
          </cell>
          <cell r="IT292">
            <v>46105.505506984664</v>
          </cell>
          <cell r="IU292">
            <v>43525.632352549641</v>
          </cell>
          <cell r="IV292">
            <v>41491.650660185835</v>
          </cell>
          <cell r="IW292">
            <v>40003.56042989323</v>
          </cell>
          <cell r="IX292">
            <v>39061.361661671835</v>
          </cell>
          <cell r="IY292">
            <v>38665.05435552165</v>
          </cell>
          <cell r="IZ292">
            <v>38268.747049371472</v>
          </cell>
          <cell r="JA292">
            <v>37872.439743221279</v>
          </cell>
          <cell r="JB292">
            <v>38201.650372142998</v>
          </cell>
          <cell r="JC292">
            <v>38201.650372142998</v>
          </cell>
          <cell r="JD292">
            <v>37600.775554095162</v>
          </cell>
          <cell r="JE292">
            <v>35834.390024742221</v>
          </cell>
          <cell r="JF292">
            <v>34330.625710057509</v>
          </cell>
          <cell r="JG292">
            <v>33089.482610040999</v>
          </cell>
          <cell r="JH292">
            <v>32110.960724692683</v>
          </cell>
          <cell r="JI292">
            <v>31395.06005401256</v>
          </cell>
          <cell r="JJ292">
            <v>30941.780598000638</v>
          </cell>
          <cell r="JK292">
            <v>30751.122356656932</v>
          </cell>
          <cell r="JL292">
            <v>30560.464115313218</v>
          </cell>
          <cell r="JM292">
            <v>30369.805873969504</v>
          </cell>
          <cell r="JN292">
            <v>0</v>
          </cell>
          <cell r="JO292">
            <v>0</v>
          </cell>
          <cell r="JP292">
            <v>-600.87481804783602</v>
          </cell>
          <cell r="JQ292">
            <v>-1766.3855293529414</v>
          </cell>
          <cell r="JR292">
            <v>-1503.7643146847113</v>
          </cell>
          <cell r="JS292">
            <v>-1241.1431000165103</v>
          </cell>
          <cell r="JT292">
            <v>-978.52188534831657</v>
          </cell>
          <cell r="JU292">
            <v>-715.90067068012286</v>
          </cell>
          <cell r="JV292">
            <v>-453.27945601192187</v>
          </cell>
          <cell r="JW292">
            <v>-190.65824134370632</v>
          </cell>
          <cell r="JX292">
            <v>-190.6582413437136</v>
          </cell>
          <cell r="JY292">
            <v>-190.6582413437136</v>
          </cell>
          <cell r="JZ292">
            <v>1259.2154060841403</v>
          </cell>
          <cell r="KA292">
            <v>1259.2154060841403</v>
          </cell>
          <cell r="KB292">
            <v>-127.99840646164682</v>
          </cell>
          <cell r="KC292">
            <v>1037.5123048434584</v>
          </cell>
          <cell r="KD292">
            <v>1134.4198523383752</v>
          </cell>
          <cell r="KE292">
            <v>1231.3273998333225</v>
          </cell>
          <cell r="KF292">
            <v>1292.6049043792273</v>
          </cell>
          <cell r="KG292">
            <v>1283.6436427756707</v>
          </cell>
          <cell r="KH292">
            <v>1274.6823811721088</v>
          </cell>
          <cell r="KI292">
            <v>1265.7211195685329</v>
          </cell>
          <cell r="KJ292">
            <v>1265.7211195685429</v>
          </cell>
          <cell r="KK292">
            <v>1265.7211195685391</v>
          </cell>
        </row>
        <row r="293">
          <cell r="E293">
            <v>3623.0212430109</v>
          </cell>
          <cell r="H293">
            <v>2244.3120114629301</v>
          </cell>
          <cell r="K293">
            <v>381.73680749913399</v>
          </cell>
          <cell r="N293">
            <v>479.76685484680002</v>
          </cell>
          <cell r="T293">
            <v>7.2832663062790903</v>
          </cell>
          <cell r="X293">
            <v>4.0057964684535001</v>
          </cell>
          <cell r="AD293">
            <v>7.9742934087439403</v>
          </cell>
          <cell r="AE293">
            <v>3827.3405540613799</v>
          </cell>
          <cell r="AI293">
            <v>361.53545549526802</v>
          </cell>
          <cell r="AM293">
            <v>96.906366416308501</v>
          </cell>
          <cell r="AN293">
            <v>2015.8806427970401</v>
          </cell>
          <cell r="AZ293">
            <v>4309.4843875029601</v>
          </cell>
          <cell r="BR293">
            <v>301.91843691757498</v>
          </cell>
          <cell r="BS293">
            <v>301.91843691757498</v>
          </cell>
          <cell r="BT293">
            <v>206.70007121236995</v>
          </cell>
          <cell r="BU293">
            <v>206.70007121236995</v>
          </cell>
          <cell r="BV293">
            <v>221.28161349905577</v>
          </cell>
          <cell r="BW293">
            <v>235.86315578574161</v>
          </cell>
          <cell r="BX293">
            <v>250.44469807242746</v>
          </cell>
          <cell r="BY293">
            <v>265.02624035911327</v>
          </cell>
          <cell r="BZ293">
            <v>279.60778264579915</v>
          </cell>
          <cell r="CA293">
            <v>294.18932493248508</v>
          </cell>
          <cell r="CB293">
            <v>294.18932493248508</v>
          </cell>
          <cell r="CC293">
            <v>294.18932493248508</v>
          </cell>
          <cell r="CP293">
            <v>187.02600095524417</v>
          </cell>
          <cell r="CQ293">
            <v>187.02600095524417</v>
          </cell>
          <cell r="CR293">
            <v>124.15441322415332</v>
          </cell>
          <cell r="CS293">
            <v>124.15441322415332</v>
          </cell>
          <cell r="CT293">
            <v>133.78243727541957</v>
          </cell>
          <cell r="CU293">
            <v>143.41046132668583</v>
          </cell>
          <cell r="CV293">
            <v>153.03848537795213</v>
          </cell>
          <cell r="CW293">
            <v>162.66650942921839</v>
          </cell>
          <cell r="CX293">
            <v>172.29453348048466</v>
          </cell>
          <cell r="CY293">
            <v>181.9225575317509</v>
          </cell>
          <cell r="CZ293">
            <v>181.9225575317509</v>
          </cell>
          <cell r="DA293">
            <v>181.9225575317509</v>
          </cell>
          <cell r="DN293">
            <v>31.811400624927831</v>
          </cell>
          <cell r="DO293">
            <v>31.811400624927831</v>
          </cell>
          <cell r="DP293">
            <v>26.480164588900379</v>
          </cell>
          <cell r="DQ293">
            <v>26.480164588900379</v>
          </cell>
          <cell r="DR293">
            <v>27.296578976228897</v>
          </cell>
          <cell r="DS293">
            <v>28.112993363557415</v>
          </cell>
          <cell r="DT293">
            <v>28.929407750885932</v>
          </cell>
          <cell r="DU293">
            <v>29.745822138214447</v>
          </cell>
          <cell r="DV293">
            <v>30.562236525542964</v>
          </cell>
          <cell r="DW293">
            <v>31.378650912871489</v>
          </cell>
          <cell r="DX293">
            <v>31.378650912871489</v>
          </cell>
          <cell r="DY293">
            <v>31.378650912871489</v>
          </cell>
          <cell r="EL293">
            <v>39.980571237233335</v>
          </cell>
          <cell r="EM293">
            <v>39.980571237233335</v>
          </cell>
          <cell r="EN293">
            <v>37.721409538531304</v>
          </cell>
          <cell r="EO293">
            <v>37.721409538531304</v>
          </cell>
          <cell r="EP293">
            <v>38.067372857667372</v>
          </cell>
          <cell r="EQ293">
            <v>38.41333617680344</v>
          </cell>
          <cell r="ER293">
            <v>38.759299495939509</v>
          </cell>
          <cell r="ES293">
            <v>39.105262815075584</v>
          </cell>
          <cell r="ET293">
            <v>39.451226134211652</v>
          </cell>
          <cell r="EU293">
            <v>39.797189453347713</v>
          </cell>
          <cell r="EV293">
            <v>39.797189453347713</v>
          </cell>
          <cell r="EW293">
            <v>39.797189453347713</v>
          </cell>
          <cell r="GT293">
            <v>0.60693885885659082</v>
          </cell>
          <cell r="GU293">
            <v>0.60693885885659082</v>
          </cell>
          <cell r="GV293">
            <v>-131.36758938864619</v>
          </cell>
          <cell r="GW293">
            <v>-131.36758938864801</v>
          </cell>
          <cell r="GX293">
            <v>-111.15728489377371</v>
          </cell>
          <cell r="GY293">
            <v>-90.946980398900294</v>
          </cell>
          <cell r="GZ293">
            <v>-70.73667590402782</v>
          </cell>
          <cell r="HA293">
            <v>-50.526371409153988</v>
          </cell>
          <cell r="HB293">
            <v>-30.316066914281013</v>
          </cell>
          <cell r="HC293">
            <v>-10.105762419407032</v>
          </cell>
          <cell r="HD293">
            <v>-10.105762419407487</v>
          </cell>
          <cell r="HE293">
            <v>-10.105762419407942</v>
          </cell>
          <cell r="HF293">
            <v>3827.3405540613794</v>
          </cell>
          <cell r="HG293">
            <v>3827.3405540613794</v>
          </cell>
          <cell r="HH293">
            <v>3720.1224060532613</v>
          </cell>
          <cell r="HI293">
            <v>3612.9042580451414</v>
          </cell>
          <cell r="HJ293">
            <v>3522.1052740029409</v>
          </cell>
          <cell r="HK293">
            <v>3447.7254539266587</v>
          </cell>
          <cell r="HL293">
            <v>3389.764797816294</v>
          </cell>
          <cell r="HM293">
            <v>3348.2233056718483</v>
          </cell>
          <cell r="HN293">
            <v>3323.1009774933204</v>
          </cell>
          <cell r="HO293">
            <v>3314.3978132807115</v>
          </cell>
          <cell r="HP293">
            <v>3305.6946490681021</v>
          </cell>
          <cell r="HQ293">
            <v>3296.9914848554922</v>
          </cell>
          <cell r="ID293">
            <v>361.53545549526802</v>
          </cell>
          <cell r="IE293">
            <v>361.53545549526802</v>
          </cell>
          <cell r="IF293">
            <v>387.23714492844726</v>
          </cell>
          <cell r="IG293">
            <v>376.78528881209951</v>
          </cell>
          <cell r="IH293">
            <v>367.9340081814384</v>
          </cell>
          <cell r="II293">
            <v>360.68330303646366</v>
          </cell>
          <cell r="IJ293">
            <v>355.03317337717533</v>
          </cell>
          <cell r="IK293">
            <v>350.98361920357354</v>
          </cell>
          <cell r="IL293">
            <v>348.53464051565817</v>
          </cell>
          <cell r="IM293">
            <v>347.68623731342927</v>
          </cell>
          <cell r="IN293">
            <v>346.83783411120032</v>
          </cell>
          <cell r="IO293">
            <v>345.98943090897143</v>
          </cell>
          <cell r="IP293">
            <v>2015.8806427970401</v>
          </cell>
          <cell r="IQ293">
            <v>2015.8806427970401</v>
          </cell>
          <cell r="IR293">
            <v>2078.9392556401581</v>
          </cell>
          <cell r="IS293">
            <v>2019.0218678551703</v>
          </cell>
          <cell r="IT293">
            <v>1968.2801040921227</v>
          </cell>
          <cell r="IU293">
            <v>1926.7139643510147</v>
          </cell>
          <cell r="IV293">
            <v>1894.323448631847</v>
          </cell>
          <cell r="IW293">
            <v>1871.1085569346196</v>
          </cell>
          <cell r="IX293">
            <v>1857.0692892593322</v>
          </cell>
          <cell r="IY293">
            <v>1852.205645605985</v>
          </cell>
          <cell r="IZ293">
            <v>1847.3420019526375</v>
          </cell>
          <cell r="JA293">
            <v>1842.4783582992902</v>
          </cell>
          <cell r="JB293">
            <v>2172.9953667596074</v>
          </cell>
          <cell r="JC293">
            <v>2172.9953667596074</v>
          </cell>
          <cell r="JD293">
            <v>2028.4202953415506</v>
          </cell>
          <cell r="JE293">
            <v>1970.6676790020708</v>
          </cell>
          <cell r="JF293">
            <v>1921.7591780922567</v>
          </cell>
          <cell r="JG293">
            <v>1881.6947926121077</v>
          </cell>
          <cell r="JH293">
            <v>1850.4745225616225</v>
          </cell>
          <cell r="JI293">
            <v>1828.0983679408023</v>
          </cell>
          <cell r="JJ293">
            <v>1814.5663287496466</v>
          </cell>
          <cell r="JK293">
            <v>1809.8784049881556</v>
          </cell>
          <cell r="JL293">
            <v>1805.1904812266648</v>
          </cell>
          <cell r="JM293">
            <v>1800.5025574651734</v>
          </cell>
          <cell r="JN293">
            <v>0</v>
          </cell>
          <cell r="JO293">
            <v>0</v>
          </cell>
          <cell r="JP293">
            <v>-144.57507141805672</v>
          </cell>
          <cell r="JQ293">
            <v>-57.7526163394798</v>
          </cell>
          <cell r="JR293">
            <v>-48.908500909814165</v>
          </cell>
          <cell r="JS293">
            <v>-40.064385480148985</v>
          </cell>
          <cell r="JT293">
            <v>-31.220270050485169</v>
          </cell>
          <cell r="JU293">
            <v>-22.376154620820216</v>
          </cell>
          <cell r="JV293">
            <v>-13.532039191155718</v>
          </cell>
          <cell r="JW293">
            <v>-4.6879237614909925</v>
          </cell>
          <cell r="JX293">
            <v>-4.6879237614907652</v>
          </cell>
          <cell r="JY293">
            <v>-4.6879237614914473</v>
          </cell>
          <cell r="JZ293">
            <v>1.2714633095852526</v>
          </cell>
          <cell r="KA293">
            <v>1.2714633095852526</v>
          </cell>
          <cell r="KB293">
            <v>13.872006480139191</v>
          </cell>
          <cell r="KC293">
            <v>-72.95044859843955</v>
          </cell>
          <cell r="KD293">
            <v>-61.584259533230878</v>
          </cell>
          <cell r="KE293">
            <v>-50.218070468022646</v>
          </cell>
          <cell r="KF293">
            <v>-38.851881402813987</v>
          </cell>
          <cell r="KG293">
            <v>-27.485692337605109</v>
          </cell>
          <cell r="KH293">
            <v>-16.119503272396631</v>
          </cell>
          <cell r="KI293">
            <v>-4.753314207187378</v>
          </cell>
          <cell r="KJ293">
            <v>-4.7533142071880601</v>
          </cell>
          <cell r="KK293">
            <v>-4.7533142071878327</v>
          </cell>
        </row>
        <row r="294">
          <cell r="E294">
            <v>5416.5073129875</v>
          </cell>
          <cell r="H294">
            <v>4483.3324424062703</v>
          </cell>
          <cell r="K294">
            <v>337.36181460170002</v>
          </cell>
          <cell r="N294">
            <v>368.332450024894</v>
          </cell>
          <cell r="T294">
            <v>82.4764929408922</v>
          </cell>
          <cell r="X294">
            <v>45.3620711174907</v>
          </cell>
          <cell r="AD294">
            <v>42.562283050237198</v>
          </cell>
          <cell r="AE294">
            <v>323.44830136715899</v>
          </cell>
          <cell r="AI294">
            <v>2062.3403443427201</v>
          </cell>
          <cell r="AM294">
            <v>36.793230790533798</v>
          </cell>
          <cell r="AN294">
            <v>874.800746215809</v>
          </cell>
          <cell r="AZ294">
            <v>2522.8577358104098</v>
          </cell>
          <cell r="BR294">
            <v>451.37560941562498</v>
          </cell>
          <cell r="BS294">
            <v>451.37560941562498</v>
          </cell>
          <cell r="BT294">
            <v>309.02177277503489</v>
          </cell>
          <cell r="BU294">
            <v>309.02177277503489</v>
          </cell>
          <cell r="BV294">
            <v>330.8215429482932</v>
          </cell>
          <cell r="BW294">
            <v>352.62131312155157</v>
          </cell>
          <cell r="BX294">
            <v>374.42108329480988</v>
          </cell>
          <cell r="BY294">
            <v>396.22085346806819</v>
          </cell>
          <cell r="BZ294">
            <v>418.02062364132655</v>
          </cell>
          <cell r="CA294">
            <v>439.82039381458497</v>
          </cell>
          <cell r="CB294">
            <v>439.82039381458497</v>
          </cell>
          <cell r="CC294">
            <v>439.82039381458497</v>
          </cell>
          <cell r="CP294">
            <v>373.61103686718917</v>
          </cell>
          <cell r="CQ294">
            <v>373.61103686718917</v>
          </cell>
          <cell r="CR294">
            <v>248.01609840020879</v>
          </cell>
          <cell r="CS294">
            <v>248.01609840020879</v>
          </cell>
          <cell r="CT294">
            <v>267.24944579791435</v>
          </cell>
          <cell r="CU294">
            <v>286.48279319561993</v>
          </cell>
          <cell r="CV294">
            <v>305.71614059332552</v>
          </cell>
          <cell r="CW294">
            <v>324.94948799103111</v>
          </cell>
          <cell r="CX294">
            <v>344.18283538873669</v>
          </cell>
          <cell r="CY294">
            <v>363.41618278644222</v>
          </cell>
          <cell r="CZ294">
            <v>363.41618278644222</v>
          </cell>
          <cell r="DA294">
            <v>363.41618278644222</v>
          </cell>
          <cell r="DN294">
            <v>28.113484550141667</v>
          </cell>
          <cell r="DO294">
            <v>28.113484550141667</v>
          </cell>
          <cell r="DP294">
            <v>23.401978015136457</v>
          </cell>
          <cell r="DQ294">
            <v>23.401978015136457</v>
          </cell>
          <cell r="DR294">
            <v>24.123488316908205</v>
          </cell>
          <cell r="DS294">
            <v>24.844998618679952</v>
          </cell>
          <cell r="DT294">
            <v>25.5665089204517</v>
          </cell>
          <cell r="DU294">
            <v>26.288019222223447</v>
          </cell>
          <cell r="DV294">
            <v>27.009529523995194</v>
          </cell>
          <cell r="DW294">
            <v>27.731039825766949</v>
          </cell>
          <cell r="DX294">
            <v>27.731039825766949</v>
          </cell>
          <cell r="DY294">
            <v>27.731039825766949</v>
          </cell>
          <cell r="EL294">
            <v>30.694370835407831</v>
          </cell>
          <cell r="EM294">
            <v>30.694370835407831</v>
          </cell>
          <cell r="EN294">
            <v>28.959939715210844</v>
          </cell>
          <cell r="EO294">
            <v>28.959939715210844</v>
          </cell>
          <cell r="EP294">
            <v>29.22554688600388</v>
          </cell>
          <cell r="EQ294">
            <v>29.491154056796919</v>
          </cell>
          <cell r="ER294">
            <v>29.756761227589958</v>
          </cell>
          <cell r="ES294">
            <v>30.022368398382994</v>
          </cell>
          <cell r="ET294">
            <v>30.287975569176034</v>
          </cell>
          <cell r="EU294">
            <v>30.55358273996907</v>
          </cell>
          <cell r="EV294">
            <v>30.55358273996907</v>
          </cell>
          <cell r="EW294">
            <v>30.55358273996907</v>
          </cell>
          <cell r="GT294">
            <v>6.8730410784076827</v>
          </cell>
          <cell r="GU294">
            <v>6.8730410784076827</v>
          </cell>
          <cell r="GV294">
            <v>-12.500918156761164</v>
          </cell>
          <cell r="GW294">
            <v>-12.500918156761108</v>
          </cell>
          <cell r="GX294">
            <v>-9.5340303745998813</v>
          </cell>
          <cell r="GY294">
            <v>-6.5671425924385094</v>
          </cell>
          <cell r="GZ294">
            <v>-3.600254810277308</v>
          </cell>
          <cell r="HA294">
            <v>-0.63336702811593959</v>
          </cell>
          <cell r="HB294">
            <v>2.3335207540452547</v>
          </cell>
          <cell r="HC294">
            <v>5.3004085362069073</v>
          </cell>
          <cell r="HD294">
            <v>5.3004085362067368</v>
          </cell>
          <cell r="HE294">
            <v>5.3004085362067936</v>
          </cell>
          <cell r="HF294">
            <v>323.44830136715899</v>
          </cell>
          <cell r="HG294">
            <v>323.44830136715899</v>
          </cell>
          <cell r="HH294">
            <v>314.38730265039766</v>
          </cell>
          <cell r="HI294">
            <v>305.32630393363638</v>
          </cell>
          <cell r="HJ294">
            <v>297.65288769604837</v>
          </cell>
          <cell r="HK294">
            <v>291.36705393763373</v>
          </cell>
          <cell r="HL294">
            <v>286.46880265839235</v>
          </cell>
          <cell r="HM294">
            <v>282.9581338583244</v>
          </cell>
          <cell r="HN294">
            <v>280.83504753742966</v>
          </cell>
          <cell r="HO294">
            <v>280.09954369570846</v>
          </cell>
          <cell r="HP294">
            <v>279.36403985398709</v>
          </cell>
          <cell r="HQ294">
            <v>278.62853601226578</v>
          </cell>
          <cell r="ID294">
            <v>2062.3403443427205</v>
          </cell>
          <cell r="IE294">
            <v>2062.3403443427205</v>
          </cell>
          <cell r="IF294">
            <v>2208.9528832518022</v>
          </cell>
          <cell r="IG294">
            <v>2149.331387726611</v>
          </cell>
          <cell r="IH294">
            <v>2098.8402038987201</v>
          </cell>
          <cell r="II294">
            <v>2057.4793317681292</v>
          </cell>
          <cell r="IJ294">
            <v>2025.2487713348385</v>
          </cell>
          <cell r="IK294">
            <v>2002.1485225988476</v>
          </cell>
          <cell r="IL294">
            <v>1988.1785855601561</v>
          </cell>
          <cell r="IM294">
            <v>1983.3389602187654</v>
          </cell>
          <cell r="IN294">
            <v>1978.4993348773742</v>
          </cell>
          <cell r="IO294">
            <v>1973.6597095359832</v>
          </cell>
          <cell r="IP294">
            <v>874.800746215809</v>
          </cell>
          <cell r="IQ294">
            <v>874.800746215809</v>
          </cell>
          <cell r="IR294">
            <v>1089.0744370851814</v>
          </cell>
          <cell r="IS294">
            <v>1057.6860763158541</v>
          </cell>
          <cell r="IT294">
            <v>1031.1044637665568</v>
          </cell>
          <cell r="IU294">
            <v>1009.3295994372904</v>
          </cell>
          <cell r="IV294">
            <v>992.36148332805419</v>
          </cell>
          <cell r="IW294">
            <v>980.20011543884846</v>
          </cell>
          <cell r="IX294">
            <v>972.84549576967299</v>
          </cell>
          <cell r="IY294">
            <v>970.29762432052837</v>
          </cell>
          <cell r="IZ294">
            <v>967.74975287138341</v>
          </cell>
          <cell r="JA294">
            <v>965.20188142223844</v>
          </cell>
          <cell r="JB294">
            <v>1510.9878994940705</v>
          </cell>
          <cell r="JC294">
            <v>1510.9878994940705</v>
          </cell>
          <cell r="JD294">
            <v>1434.2657488170182</v>
          </cell>
          <cell r="JE294">
            <v>1396.9716153443931</v>
          </cell>
          <cell r="JF294">
            <v>1365.3886278282116</v>
          </cell>
          <cell r="JG294">
            <v>1339.5167862684727</v>
          </cell>
          <cell r="JH294">
            <v>1319.3560906651767</v>
          </cell>
          <cell r="JI294">
            <v>1304.9065410183234</v>
          </cell>
          <cell r="JJ294">
            <v>1296.1681373279125</v>
          </cell>
          <cell r="JK294">
            <v>1293.1408795939451</v>
          </cell>
          <cell r="JL294">
            <v>1290.1136218599777</v>
          </cell>
          <cell r="JM294">
            <v>1287.0863641260107</v>
          </cell>
          <cell r="JN294">
            <v>0</v>
          </cell>
          <cell r="JO294">
            <v>0</v>
          </cell>
          <cell r="JP294">
            <v>-76.722150677052241</v>
          </cell>
          <cell r="JQ294">
            <v>-37.294133472625163</v>
          </cell>
          <cell r="JR294">
            <v>-31.582987516181447</v>
          </cell>
          <cell r="JS294">
            <v>-25.871841559738868</v>
          </cell>
          <cell r="JT294">
            <v>-20.160695603296062</v>
          </cell>
          <cell r="JU294">
            <v>-14.449549646853256</v>
          </cell>
          <cell r="JV294">
            <v>-8.7384036904109053</v>
          </cell>
          <cell r="JW294">
            <v>-3.0272577339674172</v>
          </cell>
          <cell r="JX294">
            <v>-3.0272577339674172</v>
          </cell>
          <cell r="JY294">
            <v>-3.0272577339669624</v>
          </cell>
          <cell r="JZ294">
            <v>10.419897999260783</v>
          </cell>
          <cell r="KA294">
            <v>10.419897999260783</v>
          </cell>
          <cell r="KB294">
            <v>67.768089441144184</v>
          </cell>
          <cell r="KC294">
            <v>28.340072236717155</v>
          </cell>
          <cell r="KD294">
            <v>25.595814062434666</v>
          </cell>
          <cell r="KE294">
            <v>22.85155588815346</v>
          </cell>
          <cell r="KF294">
            <v>20.107297713871855</v>
          </cell>
          <cell r="KG294">
            <v>17.363039539590417</v>
          </cell>
          <cell r="KH294">
            <v>14.61878136530926</v>
          </cell>
          <cell r="KI294">
            <v>11.874523191027425</v>
          </cell>
          <cell r="KJ294">
            <v>11.874523191027254</v>
          </cell>
          <cell r="KK294">
            <v>11.874523191026856</v>
          </cell>
        </row>
        <row r="295">
          <cell r="E295">
            <v>31994.287107322802</v>
          </cell>
          <cell r="H295">
            <v>14410.8108726302</v>
          </cell>
          <cell r="K295">
            <v>6767.4095798329199</v>
          </cell>
          <cell r="N295">
            <v>4367.1148898008296</v>
          </cell>
          <cell r="T295">
            <v>909.70031576922997</v>
          </cell>
          <cell r="X295">
            <v>500.33517367307701</v>
          </cell>
          <cell r="AD295">
            <v>862.71840513987786</v>
          </cell>
          <cell r="AE295">
            <v>20638.097534175198</v>
          </cell>
          <cell r="AI295">
            <v>9793.7321656012009</v>
          </cell>
          <cell r="AM295">
            <v>592.94264732162003</v>
          </cell>
          <cell r="AN295">
            <v>15386.542252982401</v>
          </cell>
          <cell r="AZ295">
            <v>32254.889554528101</v>
          </cell>
          <cell r="BR295">
            <v>2666.1905922769001</v>
          </cell>
          <cell r="BS295">
            <v>2666.1905922769001</v>
          </cell>
          <cell r="BT295">
            <v>1831.2581961354315</v>
          </cell>
          <cell r="BU295">
            <v>1831.2581961354315</v>
          </cell>
          <cell r="BV295">
            <v>1967.925150939551</v>
          </cell>
          <cell r="BW295">
            <v>2104.5921057436708</v>
          </cell>
          <cell r="BX295">
            <v>2241.2590605477903</v>
          </cell>
          <cell r="BY295">
            <v>2377.9260153519099</v>
          </cell>
          <cell r="BZ295">
            <v>2514.5929701560294</v>
          </cell>
          <cell r="CA295">
            <v>2651.2599249601494</v>
          </cell>
          <cell r="CB295">
            <v>2651.2599249601494</v>
          </cell>
          <cell r="CC295">
            <v>2651.2599249601494</v>
          </cell>
          <cell r="CP295">
            <v>1200.9009060525166</v>
          </cell>
          <cell r="CQ295">
            <v>1200.9009060525166</v>
          </cell>
          <cell r="CR295">
            <v>794.35136411959434</v>
          </cell>
          <cell r="CS295">
            <v>794.35136411959434</v>
          </cell>
          <cell r="CT295">
            <v>860.897934991385</v>
          </cell>
          <cell r="CU295">
            <v>927.44450586317578</v>
          </cell>
          <cell r="CV295">
            <v>993.99107673496644</v>
          </cell>
          <cell r="CW295">
            <v>1060.537647606757</v>
          </cell>
          <cell r="CX295">
            <v>1127.0842184785479</v>
          </cell>
          <cell r="CY295">
            <v>1193.6307893503381</v>
          </cell>
          <cell r="CZ295">
            <v>1193.6307893503381</v>
          </cell>
          <cell r="DA295">
            <v>1193.6307893503381</v>
          </cell>
          <cell r="DN295">
            <v>563.95079831940996</v>
          </cell>
          <cell r="DO295">
            <v>563.95079831940996</v>
          </cell>
          <cell r="DP295">
            <v>409.38427311553943</v>
          </cell>
          <cell r="DQ295">
            <v>409.38427311553943</v>
          </cell>
          <cell r="DR295">
            <v>434.68468834902376</v>
          </cell>
          <cell r="DS295">
            <v>459.98510358250815</v>
          </cell>
          <cell r="DT295">
            <v>485.28551881599248</v>
          </cell>
          <cell r="DU295">
            <v>510.58593404947686</v>
          </cell>
          <cell r="DV295">
            <v>535.88634928296119</v>
          </cell>
          <cell r="DW295">
            <v>561.18676451644546</v>
          </cell>
          <cell r="DX295">
            <v>561.18676451644546</v>
          </cell>
          <cell r="DY295">
            <v>561.18676451644546</v>
          </cell>
          <cell r="EL295">
            <v>363.9262408167358</v>
          </cell>
          <cell r="EM295">
            <v>363.9262408167358</v>
          </cell>
          <cell r="EN295">
            <v>339.76394278851313</v>
          </cell>
          <cell r="EO295">
            <v>339.76394278851313</v>
          </cell>
          <cell r="EP295">
            <v>343.71897879843129</v>
          </cell>
          <cell r="EQ295">
            <v>347.67401480834945</v>
          </cell>
          <cell r="ER295">
            <v>351.62905081826761</v>
          </cell>
          <cell r="ES295">
            <v>355.58408682818578</v>
          </cell>
          <cell r="ET295">
            <v>359.53912283810394</v>
          </cell>
          <cell r="EU295">
            <v>363.49415884802221</v>
          </cell>
          <cell r="EV295">
            <v>363.49415884802221</v>
          </cell>
          <cell r="EW295">
            <v>363.49415884802221</v>
          </cell>
          <cell r="GT295">
            <v>75.808359647435822</v>
          </cell>
          <cell r="GU295">
            <v>75.808359647435822</v>
          </cell>
          <cell r="GV295">
            <v>-756.0758576137772</v>
          </cell>
          <cell r="GW295">
            <v>-756.07585761377356</v>
          </cell>
          <cell r="GX295">
            <v>-619.90784778674538</v>
          </cell>
          <cell r="GY295">
            <v>-483.73983795971355</v>
          </cell>
          <cell r="GZ295">
            <v>-347.57182813268173</v>
          </cell>
          <cell r="HA295">
            <v>-211.40381830564988</v>
          </cell>
          <cell r="HB295">
            <v>-75.235808478618225</v>
          </cell>
          <cell r="HC295">
            <v>60.932201348414509</v>
          </cell>
          <cell r="HD295">
            <v>60.932201348414509</v>
          </cell>
          <cell r="HE295">
            <v>60.932201348410871</v>
          </cell>
          <cell r="HF295">
            <v>20638.097534175198</v>
          </cell>
          <cell r="HG295">
            <v>20638.097534175198</v>
          </cell>
          <cell r="HH295">
            <v>20055.867347890438</v>
          </cell>
          <cell r="HI295">
            <v>19473.637161605682</v>
          </cell>
          <cell r="HJ295">
            <v>18986.710052459028</v>
          </cell>
          <cell r="HK295">
            <v>18595.086020450479</v>
          </cell>
          <cell r="HL295">
            <v>18298.765065580035</v>
          </cell>
          <cell r="HM295">
            <v>18097.747187847697</v>
          </cell>
          <cell r="HN295">
            <v>17992.032387253465</v>
          </cell>
          <cell r="HO295">
            <v>17981.620663797337</v>
          </cell>
          <cell r="HP295">
            <v>17971.20894034121</v>
          </cell>
          <cell r="HQ295">
            <v>17960.797216885079</v>
          </cell>
          <cell r="ID295">
            <v>9793.7321656012009</v>
          </cell>
          <cell r="IE295">
            <v>9793.7321656012009</v>
          </cell>
          <cell r="IF295">
            <v>10491.967232077213</v>
          </cell>
          <cell r="IG295">
            <v>10210.829081993108</v>
          </cell>
          <cell r="IH295">
            <v>9975.7093820599603</v>
          </cell>
          <cell r="II295">
            <v>9786.6081322777773</v>
          </cell>
          <cell r="IJ295">
            <v>9643.5253326465518</v>
          </cell>
          <cell r="IK295">
            <v>9546.4609831662892</v>
          </cell>
          <cell r="IL295">
            <v>9495.4150838369878</v>
          </cell>
          <cell r="IM295">
            <v>9490.3876346586458</v>
          </cell>
          <cell r="IN295">
            <v>9485.3601854803019</v>
          </cell>
          <cell r="IO295">
            <v>9480.3327363019616</v>
          </cell>
          <cell r="IP295">
            <v>15386.542252982401</v>
          </cell>
          <cell r="IQ295">
            <v>15386.542252982401</v>
          </cell>
          <cell r="IR295">
            <v>15719.822721482375</v>
          </cell>
          <cell r="IS295">
            <v>15263.469717509462</v>
          </cell>
          <cell r="IT295">
            <v>14881.815426458599</v>
          </cell>
          <cell r="IU295">
            <v>14574.859848329785</v>
          </cell>
          <cell r="IV295">
            <v>14342.602983123019</v>
          </cell>
          <cell r="IW295">
            <v>14185.044830838306</v>
          </cell>
          <cell r="IX295">
            <v>14102.185391475638</v>
          </cell>
          <cell r="IY295">
            <v>14094.024665035022</v>
          </cell>
          <cell r="IZ295">
            <v>14085.863938594406</v>
          </cell>
          <cell r="JA295">
            <v>14077.703212153787</v>
          </cell>
          <cell r="JB295">
            <v>15045.287446793996</v>
          </cell>
          <cell r="JC295">
            <v>15045.287446793996</v>
          </cell>
          <cell r="JD295">
            <v>14828.011858485279</v>
          </cell>
          <cell r="JE295">
            <v>14420.99652608933</v>
          </cell>
          <cell r="JF295">
            <v>14080.604008060391</v>
          </cell>
          <cell r="JG295">
            <v>13806.83430439847</v>
          </cell>
          <cell r="JH295">
            <v>13599.687415103566</v>
          </cell>
          <cell r="JI295">
            <v>13459.163340175681</v>
          </cell>
          <cell r="JJ295">
            <v>13385.262079614817</v>
          </cell>
          <cell r="JK295">
            <v>13377.983633420963</v>
          </cell>
          <cell r="JL295">
            <v>13370.705187227106</v>
          </cell>
          <cell r="JM295">
            <v>13363.426741033252</v>
          </cell>
          <cell r="JN295">
            <v>0</v>
          </cell>
          <cell r="JO295">
            <v>0</v>
          </cell>
          <cell r="JP295">
            <v>-217.27558830871749</v>
          </cell>
          <cell r="JQ295">
            <v>-407.01533239594937</v>
          </cell>
          <cell r="JR295">
            <v>-340.39251802893887</v>
          </cell>
          <cell r="JS295">
            <v>-273.76970366192108</v>
          </cell>
          <cell r="JT295">
            <v>-207.1468892949033</v>
          </cell>
          <cell r="JU295">
            <v>-140.52407492788552</v>
          </cell>
          <cell r="JV295">
            <v>-73.901260560864102</v>
          </cell>
          <cell r="JW295">
            <v>-7.2784461938535969</v>
          </cell>
          <cell r="JX295">
            <v>-7.2784461938572349</v>
          </cell>
          <cell r="JY295">
            <v>-7.2784461938535969</v>
          </cell>
          <cell r="JZ295">
            <v>147.70156007575898</v>
          </cell>
          <cell r="KA295">
            <v>147.70156007575898</v>
          </cell>
          <cell r="KB295">
            <v>-466.9070688767365</v>
          </cell>
          <cell r="KC295">
            <v>-277.16732478950098</v>
          </cell>
          <cell r="KD295">
            <v>-207.62212932948341</v>
          </cell>
          <cell r="KE295">
            <v>-138.07693386946931</v>
          </cell>
          <cell r="KF295">
            <v>-68.531738409455272</v>
          </cell>
          <cell r="KG295">
            <v>1.0134570505587988</v>
          </cell>
          <cell r="KH295">
            <v>70.558652510569033</v>
          </cell>
          <cell r="KI295">
            <v>140.10384797059126</v>
          </cell>
          <cell r="KJ295">
            <v>140.1038479705949</v>
          </cell>
          <cell r="KK295">
            <v>140.10384797058762</v>
          </cell>
        </row>
        <row r="296">
          <cell r="E296">
            <v>45784.315578952403</v>
          </cell>
          <cell r="H296">
            <v>16199.113186165399</v>
          </cell>
          <cell r="K296">
            <v>11073.5789444865</v>
          </cell>
          <cell r="N296">
            <v>14921.207413185601</v>
          </cell>
          <cell r="T296">
            <v>-352.27616513911801</v>
          </cell>
          <cell r="X296">
            <v>-352.27616513911801</v>
          </cell>
          <cell r="AD296">
            <v>3164.3650979849308</v>
          </cell>
          <cell r="AE296">
            <v>4373.8024493532603</v>
          </cell>
          <cell r="AI296">
            <v>7446.0622386240202</v>
          </cell>
          <cell r="AM296">
            <v>411.191558726994</v>
          </cell>
          <cell r="AN296">
            <v>6589.1955229953201</v>
          </cell>
          <cell r="AZ296">
            <v>13961.728713864301</v>
          </cell>
          <cell r="BR296">
            <v>3815.3596315793666</v>
          </cell>
          <cell r="BS296">
            <v>3815.3596315793666</v>
          </cell>
          <cell r="BT296">
            <v>1298.5788470504342</v>
          </cell>
          <cell r="BU296">
            <v>1298.5788470504342</v>
          </cell>
          <cell r="BV296">
            <v>1672.766710177181</v>
          </cell>
          <cell r="BW296">
            <v>2046.9545733039279</v>
          </cell>
          <cell r="BX296">
            <v>2421.1424364306745</v>
          </cell>
          <cell r="BY296">
            <v>2795.3302995574213</v>
          </cell>
          <cell r="BZ296">
            <v>3169.5181626841681</v>
          </cell>
          <cell r="CA296">
            <v>3543.7060258109154</v>
          </cell>
          <cell r="CB296">
            <v>3543.7060258109154</v>
          </cell>
          <cell r="CC296">
            <v>3543.7060258109154</v>
          </cell>
          <cell r="CP296">
            <v>1349.9260988471165</v>
          </cell>
          <cell r="CQ296">
            <v>1349.9260988471165</v>
          </cell>
          <cell r="CR296">
            <v>298.61347752714562</v>
          </cell>
          <cell r="CS296">
            <v>298.61347752714562</v>
          </cell>
          <cell r="CT296">
            <v>454.9196706084511</v>
          </cell>
          <cell r="CU296">
            <v>611.22586368975658</v>
          </cell>
          <cell r="CV296">
            <v>767.532056771062</v>
          </cell>
          <cell r="CW296">
            <v>923.83824985236754</v>
          </cell>
          <cell r="CX296">
            <v>1080.144442933673</v>
          </cell>
          <cell r="CY296">
            <v>1236.4506360149783</v>
          </cell>
          <cell r="CZ296">
            <v>1236.4506360149783</v>
          </cell>
          <cell r="DA296">
            <v>1236.4506360149783</v>
          </cell>
          <cell r="DN296">
            <v>922.79824537387503</v>
          </cell>
          <cell r="DO296">
            <v>922.79824537387503</v>
          </cell>
          <cell r="DP296">
            <v>455.76889998257917</v>
          </cell>
          <cell r="DQ296">
            <v>455.76889998257917</v>
          </cell>
          <cell r="DR296">
            <v>525.20550480875659</v>
          </cell>
          <cell r="DS296">
            <v>594.64210963493406</v>
          </cell>
          <cell r="DT296">
            <v>664.07871446111142</v>
          </cell>
          <cell r="DU296">
            <v>733.51531928728889</v>
          </cell>
          <cell r="DV296">
            <v>802.95192411346636</v>
          </cell>
          <cell r="DW296">
            <v>872.38852893964406</v>
          </cell>
          <cell r="DX296">
            <v>872.38852893964406</v>
          </cell>
          <cell r="DY296">
            <v>872.38852893964406</v>
          </cell>
          <cell r="EL296">
            <v>1243.4339510988</v>
          </cell>
          <cell r="EM296">
            <v>1243.4339510988</v>
          </cell>
          <cell r="EN296">
            <v>1030.3510796283742</v>
          </cell>
          <cell r="EO296">
            <v>1030.3510796283742</v>
          </cell>
          <cell r="EP296">
            <v>1062.0316395065179</v>
          </cell>
          <cell r="EQ296">
            <v>1093.7121993846615</v>
          </cell>
          <cell r="ER296">
            <v>1125.3927592628049</v>
          </cell>
          <cell r="ES296">
            <v>1157.0733191409486</v>
          </cell>
          <cell r="ET296">
            <v>1188.7538790190922</v>
          </cell>
          <cell r="EU296">
            <v>1220.4344388972354</v>
          </cell>
          <cell r="EV296">
            <v>1220.4344388972354</v>
          </cell>
          <cell r="EW296">
            <v>1220.4344388972354</v>
          </cell>
          <cell r="GT296">
            <v>-29.356347094926498</v>
          </cell>
          <cell r="GU296">
            <v>-29.356347094926498</v>
          </cell>
          <cell r="GV296">
            <v>-1098.5694197750038</v>
          </cell>
          <cell r="GW296">
            <v>-1098.5694197750042</v>
          </cell>
          <cell r="GX296">
            <v>-939.60183811165814</v>
          </cell>
          <cell r="GY296">
            <v>-780.6342564483142</v>
          </cell>
          <cell r="GZ296">
            <v>-621.66667478496811</v>
          </cell>
          <cell r="HA296">
            <v>-462.69909312162292</v>
          </cell>
          <cell r="HB296">
            <v>-303.7315114582774</v>
          </cell>
          <cell r="HC296">
            <v>-144.76392979493187</v>
          </cell>
          <cell r="HD296">
            <v>-144.76392979493323</v>
          </cell>
          <cell r="HE296">
            <v>-144.76392979493187</v>
          </cell>
          <cell r="HF296">
            <v>4373.8024493532594</v>
          </cell>
          <cell r="HG296">
            <v>4373.8024493532594</v>
          </cell>
          <cell r="HH296">
            <v>4089.9453230204222</v>
          </cell>
          <cell r="HI296">
            <v>3806.0881966875845</v>
          </cell>
          <cell r="HJ296">
            <v>3564.4341466769724</v>
          </cell>
          <cell r="HK296">
            <v>3364.9831729885841</v>
          </cell>
          <cell r="HL296">
            <v>3207.7352756224213</v>
          </cell>
          <cell r="HM296">
            <v>3092.6904545784837</v>
          </cell>
          <cell r="HN296">
            <v>3019.8487098567712</v>
          </cell>
          <cell r="HO296">
            <v>2989.2100414572833</v>
          </cell>
          <cell r="HP296">
            <v>2958.5713730577941</v>
          </cell>
          <cell r="HQ296">
            <v>2927.9327046583062</v>
          </cell>
          <cell r="ID296">
            <v>7446.0622386240211</v>
          </cell>
          <cell r="IE296">
            <v>7446.0622386240211</v>
          </cell>
          <cell r="IF296">
            <v>7740.4243835226325</v>
          </cell>
          <cell r="IG296">
            <v>7290.1803045588404</v>
          </cell>
          <cell r="IH296">
            <v>6906.8772443872222</v>
          </cell>
          <cell r="II296">
            <v>6590.5152030077779</v>
          </cell>
          <cell r="IJ296">
            <v>6341.0941804205058</v>
          </cell>
          <cell r="IK296">
            <v>6158.6141766254077</v>
          </cell>
          <cell r="IL296">
            <v>6043.0751916224799</v>
          </cell>
          <cell r="IM296">
            <v>5994.4772254117288</v>
          </cell>
          <cell r="IN296">
            <v>5945.879259200975</v>
          </cell>
          <cell r="IO296">
            <v>5897.2812929902238</v>
          </cell>
          <cell r="IP296">
            <v>6589.1955229953182</v>
          </cell>
          <cell r="IQ296">
            <v>6589.1955229953182</v>
          </cell>
          <cell r="IR296">
            <v>6991.5771990845833</v>
          </cell>
          <cell r="IS296">
            <v>6506.3362348360188</v>
          </cell>
          <cell r="IT296">
            <v>6093.2395275008421</v>
          </cell>
          <cell r="IU296">
            <v>5752.2870770790523</v>
          </cell>
          <cell r="IV296">
            <v>5483.4788835706504</v>
          </cell>
          <cell r="IW296">
            <v>5286.8149469756372</v>
          </cell>
          <cell r="IX296">
            <v>5162.29526729401</v>
          </cell>
          <cell r="IY296">
            <v>5109.9198445257716</v>
          </cell>
          <cell r="IZ296">
            <v>5057.5444217575323</v>
          </cell>
          <cell r="JA296">
            <v>5005.1689989892948</v>
          </cell>
          <cell r="JB296">
            <v>5230.6691649819622</v>
          </cell>
          <cell r="JC296">
            <v>5230.6691649819622</v>
          </cell>
          <cell r="JD296">
            <v>4838.7925074584718</v>
          </cell>
          <cell r="JE296">
            <v>4589.9322664104056</v>
          </cell>
          <cell r="JF296">
            <v>4378.071863563353</v>
          </cell>
          <cell r="JG296">
            <v>4203.2112989173093</v>
          </cell>
          <cell r="JH296">
            <v>4065.3505724722772</v>
          </cell>
          <cell r="JI296">
            <v>3964.4896842282542</v>
          </cell>
          <cell r="JJ296">
            <v>3900.628634185241</v>
          </cell>
          <cell r="JK296">
            <v>3873.7674223432405</v>
          </cell>
          <cell r="JL296">
            <v>3846.9062105012372</v>
          </cell>
          <cell r="JM296">
            <v>3820.0449986592357</v>
          </cell>
          <cell r="JN296">
            <v>0</v>
          </cell>
          <cell r="JO296">
            <v>0</v>
          </cell>
          <cell r="JP296">
            <v>-391.87665752349039</v>
          </cell>
          <cell r="JQ296">
            <v>-248.8602410480662</v>
          </cell>
          <cell r="JR296">
            <v>-211.86040284705268</v>
          </cell>
          <cell r="JS296">
            <v>-174.86056464604371</v>
          </cell>
          <cell r="JT296">
            <v>-137.86072644503201</v>
          </cell>
          <cell r="JU296">
            <v>-100.86088824402304</v>
          </cell>
          <cell r="JV296">
            <v>-63.861050043013165</v>
          </cell>
          <cell r="JW296">
            <v>-26.861211842000557</v>
          </cell>
          <cell r="JX296">
            <v>-26.861211842003286</v>
          </cell>
          <cell r="JY296">
            <v>-26.861211842001467</v>
          </cell>
          <cell r="JZ296">
            <v>234.34074440381772</v>
          </cell>
          <cell r="KA296">
            <v>234.34074440381772</v>
          </cell>
          <cell r="KB296">
            <v>-442.99567075276923</v>
          </cell>
          <cell r="KC296">
            <v>-586.01208722819388</v>
          </cell>
          <cell r="KD296">
            <v>-464.04434376586119</v>
          </cell>
          <cell r="KE296">
            <v>-342.07660030352622</v>
          </cell>
          <cell r="KF296">
            <v>-220.10885684119188</v>
          </cell>
          <cell r="KG296">
            <v>-98.141113378855664</v>
          </cell>
          <cell r="KH296">
            <v>23.826630083479984</v>
          </cell>
          <cell r="KI296">
            <v>145.7943735458129</v>
          </cell>
          <cell r="KJ296">
            <v>145.79437354581427</v>
          </cell>
          <cell r="KK296">
            <v>145.79437354581381</v>
          </cell>
        </row>
        <row r="297">
          <cell r="E297">
            <v>6677.4777602659797</v>
          </cell>
          <cell r="H297">
            <v>5354.2016240897701</v>
          </cell>
          <cell r="K297">
            <v>754.50095963899003</v>
          </cell>
          <cell r="N297">
            <v>247.52587399001399</v>
          </cell>
          <cell r="T297">
            <v>11.689162294823699</v>
          </cell>
          <cell r="X297">
            <v>6.4290392621530401</v>
          </cell>
          <cell r="AD297">
            <v>46.222904777071875</v>
          </cell>
          <cell r="AE297">
            <v>993.40161546125603</v>
          </cell>
          <cell r="AI297">
            <v>2474.8334503923602</v>
          </cell>
          <cell r="AM297">
            <v>3.9600999999999802</v>
          </cell>
          <cell r="AN297">
            <v>416.85630700607101</v>
          </cell>
          <cell r="AZ297">
            <v>3489.6435798236098</v>
          </cell>
          <cell r="BR297">
            <v>556.4564800221649</v>
          </cell>
          <cell r="BS297">
            <v>556.4564800221649</v>
          </cell>
          <cell r="BT297">
            <v>301.27172113377793</v>
          </cell>
          <cell r="BU297">
            <v>301.27172113377793</v>
          </cell>
          <cell r="BV297">
            <v>344.20130809252498</v>
          </cell>
          <cell r="BW297">
            <v>387.13089505127203</v>
          </cell>
          <cell r="BX297">
            <v>430.06048201001909</v>
          </cell>
          <cell r="BY297">
            <v>472.99006896876608</v>
          </cell>
          <cell r="BZ297">
            <v>515.91965592751319</v>
          </cell>
          <cell r="CA297">
            <v>558.84924288626019</v>
          </cell>
          <cell r="CB297">
            <v>558.84924288626019</v>
          </cell>
          <cell r="CC297">
            <v>558.84924288626019</v>
          </cell>
          <cell r="CP297">
            <v>446.18346867414749</v>
          </cell>
          <cell r="CQ297">
            <v>446.18346867414749</v>
          </cell>
          <cell r="CR297">
            <v>191.61915023632085</v>
          </cell>
          <cell r="CS297">
            <v>191.61915023632085</v>
          </cell>
          <cell r="CT297">
            <v>234.44436085068477</v>
          </cell>
          <cell r="CU297">
            <v>277.26957146504873</v>
          </cell>
          <cell r="CV297">
            <v>320.09478207941265</v>
          </cell>
          <cell r="CW297">
            <v>362.91999269377658</v>
          </cell>
          <cell r="CX297">
            <v>405.7452033081405</v>
          </cell>
          <cell r="CY297">
            <v>448.57041392250449</v>
          </cell>
          <cell r="CZ297">
            <v>448.57041392250449</v>
          </cell>
          <cell r="DA297">
            <v>448.57041392250449</v>
          </cell>
          <cell r="DN297">
            <v>62.875079969915831</v>
          </cell>
          <cell r="DO297">
            <v>62.875079969915831</v>
          </cell>
          <cell r="DP297">
            <v>43.187000638523756</v>
          </cell>
          <cell r="DQ297">
            <v>43.187000638523756</v>
          </cell>
          <cell r="DR297">
            <v>46.499115035126032</v>
          </cell>
          <cell r="DS297">
            <v>49.8112294317283</v>
          </cell>
          <cell r="DT297">
            <v>53.123343828330576</v>
          </cell>
          <cell r="DU297">
            <v>56.435458224932844</v>
          </cell>
          <cell r="DV297">
            <v>59.74757262153512</v>
          </cell>
          <cell r="DW297">
            <v>63.059687018137396</v>
          </cell>
          <cell r="DX297">
            <v>63.059687018137396</v>
          </cell>
          <cell r="DY297">
            <v>63.059687018137396</v>
          </cell>
          <cell r="EL297">
            <v>20.627156165834499</v>
          </cell>
          <cell r="EM297">
            <v>20.627156165834499</v>
          </cell>
          <cell r="EN297">
            <v>17.915268835573514</v>
          </cell>
          <cell r="EO297">
            <v>17.915268835573514</v>
          </cell>
          <cell r="EP297">
            <v>18.371488099897537</v>
          </cell>
          <cell r="EQ297">
            <v>18.82770736422156</v>
          </cell>
          <cell r="ER297">
            <v>19.283926628545583</v>
          </cell>
          <cell r="ES297">
            <v>19.740145892869606</v>
          </cell>
          <cell r="ET297">
            <v>20.196365157193632</v>
          </cell>
          <cell r="EU297">
            <v>20.652584421517659</v>
          </cell>
          <cell r="EV297">
            <v>20.652584421517659</v>
          </cell>
          <cell r="EW297">
            <v>20.652584421517659</v>
          </cell>
          <cell r="GT297">
            <v>0.97409685790197487</v>
          </cell>
          <cell r="GU297">
            <v>0.97409685790197487</v>
          </cell>
          <cell r="GV297">
            <v>-24.477434505891054</v>
          </cell>
          <cell r="GW297">
            <v>-24.477434505891168</v>
          </cell>
          <cell r="GX297">
            <v>-20.195737849418151</v>
          </cell>
          <cell r="GY297">
            <v>-15.914041192945378</v>
          </cell>
          <cell r="GZ297">
            <v>-11.632344536472475</v>
          </cell>
          <cell r="HA297">
            <v>-7.3506478799999559</v>
          </cell>
          <cell r="HB297">
            <v>-3.0689512235267689</v>
          </cell>
          <cell r="HC297">
            <v>1.2127454329461342</v>
          </cell>
          <cell r="HD297">
            <v>1.2127454329456795</v>
          </cell>
          <cell r="HE297">
            <v>1.2127454329459069</v>
          </cell>
          <cell r="HF297">
            <v>993.40161546125626</v>
          </cell>
          <cell r="HG297">
            <v>993.40161546125626</v>
          </cell>
          <cell r="HH297">
            <v>946.17055788637049</v>
          </cell>
          <cell r="HI297">
            <v>898.93950031148461</v>
          </cell>
          <cell r="HJ297">
            <v>859.65409670961492</v>
          </cell>
          <cell r="HK297">
            <v>828.31434708076119</v>
          </cell>
          <cell r="HL297">
            <v>804.92025142492355</v>
          </cell>
          <cell r="HM297">
            <v>789.47180974210164</v>
          </cell>
          <cell r="HN297">
            <v>781.96902203229604</v>
          </cell>
          <cell r="HO297">
            <v>782.41188829550663</v>
          </cell>
          <cell r="HP297">
            <v>782.85475455871676</v>
          </cell>
          <cell r="HQ297">
            <v>783.29762082192713</v>
          </cell>
          <cell r="ID297">
            <v>2474.8334503923606</v>
          </cell>
          <cell r="IE297">
            <v>2474.8334503923606</v>
          </cell>
          <cell r="IF297">
            <v>2618.2814425632187</v>
          </cell>
          <cell r="IG297">
            <v>2514.2460896948405</v>
          </cell>
          <cell r="IH297">
            <v>2427.7125451131415</v>
          </cell>
          <cell r="II297">
            <v>2358.6808088181215</v>
          </cell>
          <cell r="IJ297">
            <v>2307.1508808097806</v>
          </cell>
          <cell r="IK297">
            <v>2273.1227610881188</v>
          </cell>
          <cell r="IL297">
            <v>2256.596449653136</v>
          </cell>
          <cell r="IM297">
            <v>2257.5719465048319</v>
          </cell>
          <cell r="IN297">
            <v>2258.5474433565282</v>
          </cell>
          <cell r="IO297">
            <v>2259.522940208225</v>
          </cell>
          <cell r="IP297">
            <v>416.85630700607106</v>
          </cell>
          <cell r="IQ297">
            <v>416.85630700607106</v>
          </cell>
          <cell r="IR297">
            <v>676.46914827531054</v>
          </cell>
          <cell r="IS297">
            <v>642.70107863552141</v>
          </cell>
          <cell r="IT297">
            <v>614.61379215984118</v>
          </cell>
          <cell r="IU297">
            <v>592.20728884826997</v>
          </cell>
          <cell r="IV297">
            <v>575.48156870080766</v>
          </cell>
          <cell r="IW297">
            <v>564.43663171745425</v>
          </cell>
          <cell r="IX297">
            <v>559.07247789820997</v>
          </cell>
          <cell r="IY297">
            <v>559.3891072430747</v>
          </cell>
          <cell r="IZ297">
            <v>559.70573658793921</v>
          </cell>
          <cell r="JA297">
            <v>560.02236593280395</v>
          </cell>
          <cell r="JB297">
            <v>3051.3787588475461</v>
          </cell>
          <cell r="JC297">
            <v>3051.3787588475461</v>
          </cell>
          <cell r="JD297">
            <v>2887.9828521742784</v>
          </cell>
          <cell r="JE297">
            <v>2770.4845113708038</v>
          </cell>
          <cell r="JF297">
            <v>2672.7528496629152</v>
          </cell>
          <cell r="JG297">
            <v>2594.7878670506129</v>
          </cell>
          <cell r="JH297">
            <v>2536.5895635338966</v>
          </cell>
          <cell r="JI297">
            <v>2498.1579391127661</v>
          </cell>
          <cell r="JJ297">
            <v>2479.4929937872221</v>
          </cell>
          <cell r="JK297">
            <v>2480.5947275572639</v>
          </cell>
          <cell r="JL297">
            <v>2481.6964613273058</v>
          </cell>
          <cell r="JM297">
            <v>2482.7981950973481</v>
          </cell>
          <cell r="JN297">
            <v>0</v>
          </cell>
          <cell r="JO297">
            <v>0</v>
          </cell>
          <cell r="JP297">
            <v>-163.39590667326775</v>
          </cell>
          <cell r="JQ297">
            <v>-117.49834080347455</v>
          </cell>
          <cell r="JR297">
            <v>-97.731661707888634</v>
          </cell>
          <cell r="JS297">
            <v>-77.964982612302265</v>
          </cell>
          <cell r="JT297">
            <v>-58.198303516716351</v>
          </cell>
          <cell r="JU297">
            <v>-38.431624421130437</v>
          </cell>
          <cell r="JV297">
            <v>-18.664945325544068</v>
          </cell>
          <cell r="JW297">
            <v>1.1017337700418466</v>
          </cell>
          <cell r="JX297">
            <v>1.1017337700418466</v>
          </cell>
          <cell r="JY297">
            <v>1.1017337700423013</v>
          </cell>
          <cell r="JZ297">
            <v>4.8260055893246312</v>
          </cell>
          <cell r="KA297">
            <v>4.8260055893246312</v>
          </cell>
          <cell r="KB297">
            <v>142.77038089879935</v>
          </cell>
          <cell r="KC297">
            <v>96.872815029006034</v>
          </cell>
          <cell r="KD297">
            <v>81.387832589893137</v>
          </cell>
          <cell r="KE297">
            <v>65.902850150779543</v>
          </cell>
          <cell r="KF297">
            <v>50.417867711666531</v>
          </cell>
          <cell r="KG297">
            <v>34.932885272553136</v>
          </cell>
          <cell r="KH297">
            <v>19.447902833439954</v>
          </cell>
          <cell r="KI297">
            <v>3.962920394326944</v>
          </cell>
          <cell r="KJ297">
            <v>3.9629203943264892</v>
          </cell>
          <cell r="KK297">
            <v>3.9629203943262619</v>
          </cell>
        </row>
        <row r="298">
          <cell r="E298">
            <v>3825.9528736523598</v>
          </cell>
          <cell r="H298">
            <v>964.80164861185597</v>
          </cell>
          <cell r="K298">
            <v>288.94404318317299</v>
          </cell>
          <cell r="N298">
            <v>2532.3016667923198</v>
          </cell>
          <cell r="T298">
            <v>23.512605804916198</v>
          </cell>
          <cell r="X298">
            <v>12.9319331927039</v>
          </cell>
          <cell r="AD298">
            <v>10.60909784961691</v>
          </cell>
          <cell r="AE298">
            <v>326.77899875757601</v>
          </cell>
          <cell r="AI298">
            <v>1372.9046647299399</v>
          </cell>
          <cell r="AM298">
            <v>15.840400000000001</v>
          </cell>
          <cell r="AN298">
            <v>601.60619147798502</v>
          </cell>
          <cell r="AZ298">
            <v>1783.5252149375101</v>
          </cell>
          <cell r="BR298">
            <v>318.82940613769665</v>
          </cell>
          <cell r="BS298">
            <v>318.82940613769665</v>
          </cell>
          <cell r="BT298">
            <v>179.08647742754408</v>
          </cell>
          <cell r="BU298">
            <v>179.08647742754408</v>
          </cell>
          <cell r="BV298">
            <v>201.72336526332057</v>
          </cell>
          <cell r="BW298">
            <v>224.36025309909706</v>
          </cell>
          <cell r="BX298">
            <v>246.99714093487356</v>
          </cell>
          <cell r="BY298">
            <v>269.63402877065005</v>
          </cell>
          <cell r="BZ298">
            <v>292.27091660642651</v>
          </cell>
          <cell r="CA298">
            <v>314.90780444220297</v>
          </cell>
          <cell r="CB298">
            <v>314.90780444220297</v>
          </cell>
          <cell r="CC298">
            <v>314.90780444220297</v>
          </cell>
          <cell r="CP298">
            <v>80.400137384321326</v>
          </cell>
          <cell r="CQ298">
            <v>80.400137384321326</v>
          </cell>
          <cell r="CR298">
            <v>48.991612572315383</v>
          </cell>
          <cell r="CS298">
            <v>48.991612572315383</v>
          </cell>
          <cell r="CT298">
            <v>54.079463956418557</v>
          </cell>
          <cell r="CU298">
            <v>59.167315340521739</v>
          </cell>
          <cell r="CV298">
            <v>64.255166724624914</v>
          </cell>
          <cell r="CW298">
            <v>69.343018108728089</v>
          </cell>
          <cell r="CX298">
            <v>74.430869492831263</v>
          </cell>
          <cell r="CY298">
            <v>79.518720876934424</v>
          </cell>
          <cell r="CZ298">
            <v>79.518720876934424</v>
          </cell>
          <cell r="DA298">
            <v>79.518720876934424</v>
          </cell>
          <cell r="DN298">
            <v>24.078670265264414</v>
          </cell>
          <cell r="DO298">
            <v>24.078670265264414</v>
          </cell>
          <cell r="DP298">
            <v>15.201232380120311</v>
          </cell>
          <cell r="DQ298">
            <v>15.201232380120311</v>
          </cell>
          <cell r="DR298">
            <v>16.639284147962499</v>
          </cell>
          <cell r="DS298">
            <v>18.077335915804689</v>
          </cell>
          <cell r="DT298">
            <v>19.515387683646875</v>
          </cell>
          <cell r="DU298">
            <v>20.953439451489064</v>
          </cell>
          <cell r="DV298">
            <v>22.39149121933125</v>
          </cell>
          <cell r="DW298">
            <v>23.829542987173443</v>
          </cell>
          <cell r="DX298">
            <v>23.829542987173443</v>
          </cell>
          <cell r="DY298">
            <v>23.829542987173443</v>
          </cell>
          <cell r="EL298">
            <v>211.02513889935997</v>
          </cell>
          <cell r="EM298">
            <v>211.02513889935997</v>
          </cell>
          <cell r="EN298">
            <v>168.17044179374878</v>
          </cell>
          <cell r="EO298">
            <v>168.17044179374878</v>
          </cell>
          <cell r="EP298">
            <v>175.11245296075401</v>
          </cell>
          <cell r="EQ298">
            <v>182.05446412775925</v>
          </cell>
          <cell r="ER298">
            <v>188.99647529476448</v>
          </cell>
          <cell r="ES298">
            <v>195.93848646176971</v>
          </cell>
          <cell r="ET298">
            <v>202.88049762877492</v>
          </cell>
          <cell r="EU298">
            <v>209.82250879578018</v>
          </cell>
          <cell r="EV298">
            <v>209.82250879578018</v>
          </cell>
          <cell r="EW298">
            <v>209.82250879578018</v>
          </cell>
          <cell r="GT298">
            <v>1.9593838170763498</v>
          </cell>
          <cell r="GU298">
            <v>1.9593838170763498</v>
          </cell>
          <cell r="GV298">
            <v>-65.280974593257852</v>
          </cell>
          <cell r="GW298">
            <v>-65.280974593257852</v>
          </cell>
          <cell r="GX298">
            <v>-54.388742224711812</v>
          </cell>
          <cell r="GY298">
            <v>-43.496509856165709</v>
          </cell>
          <cell r="GZ298">
            <v>-32.604277487619633</v>
          </cell>
          <cell r="HA298">
            <v>-21.712045119073672</v>
          </cell>
          <cell r="HB298">
            <v>-10.819812750527625</v>
          </cell>
          <cell r="HC298">
            <v>7.2419618018336296E-2</v>
          </cell>
          <cell r="HD298">
            <v>7.2419618018336296E-2</v>
          </cell>
          <cell r="HE298">
            <v>7.2419618018449983E-2</v>
          </cell>
          <cell r="HF298">
            <v>326.77899875757589</v>
          </cell>
          <cell r="HG298">
            <v>326.77899875757589</v>
          </cell>
          <cell r="HH298">
            <v>316.14090925463302</v>
          </cell>
          <cell r="HI298">
            <v>305.50281975169014</v>
          </cell>
          <cell r="HJ298">
            <v>296.58798910046738</v>
          </cell>
          <cell r="HK298">
            <v>289.39641730096486</v>
          </cell>
          <cell r="HL298">
            <v>283.9281043531825</v>
          </cell>
          <cell r="HM298">
            <v>280.18305025712021</v>
          </cell>
          <cell r="HN298">
            <v>278.1612550127781</v>
          </cell>
          <cell r="HO298">
            <v>277.8627186201561</v>
          </cell>
          <cell r="HP298">
            <v>277.5641822275341</v>
          </cell>
          <cell r="HQ298">
            <v>277.26564583491222</v>
          </cell>
          <cell r="ID298">
            <v>1372.9046647299397</v>
          </cell>
          <cell r="IE298">
            <v>1372.9046647299397</v>
          </cell>
          <cell r="IF298">
            <v>1455.0352540357469</v>
          </cell>
          <cell r="IG298">
            <v>1399.8753768685597</v>
          </cell>
          <cell r="IH298">
            <v>1353.650820894323</v>
          </cell>
          <cell r="II298">
            <v>1316.3615861130374</v>
          </cell>
          <cell r="IJ298">
            <v>1288.0076725247025</v>
          </cell>
          <cell r="IK298">
            <v>1268.5890801293178</v>
          </cell>
          <cell r="IL298">
            <v>1258.1058089268843</v>
          </cell>
          <cell r="IM298">
            <v>1256.5578589174013</v>
          </cell>
          <cell r="IN298">
            <v>1255.0099089079183</v>
          </cell>
          <cell r="IO298">
            <v>1253.4619588984353</v>
          </cell>
          <cell r="IP298">
            <v>601.60619147798491</v>
          </cell>
          <cell r="IQ298">
            <v>601.60619147798491</v>
          </cell>
          <cell r="IR298">
            <v>633.16610029526532</v>
          </cell>
          <cell r="IS298">
            <v>611.860165352992</v>
          </cell>
          <cell r="IT298">
            <v>594.0055682635624</v>
          </cell>
          <cell r="IU298">
            <v>579.60230902697663</v>
          </cell>
          <cell r="IV298">
            <v>568.65038764323447</v>
          </cell>
          <cell r="IW298">
            <v>561.14980411233603</v>
          </cell>
          <cell r="IX298">
            <v>557.10055843428131</v>
          </cell>
          <cell r="IY298">
            <v>556.50265060907032</v>
          </cell>
          <cell r="IZ298">
            <v>555.90474278385932</v>
          </cell>
          <cell r="JA298">
            <v>555.30683495864844</v>
          </cell>
          <cell r="JB298">
            <v>1098.0774720095305</v>
          </cell>
          <cell r="JC298">
            <v>1098.0774720095305</v>
          </cell>
          <cell r="JD298">
            <v>1138.0100629951146</v>
          </cell>
          <cell r="JE298">
            <v>1093.5180312672578</v>
          </cell>
          <cell r="JF298">
            <v>1056.2332417312282</v>
          </cell>
          <cell r="JG298">
            <v>1026.1556943870257</v>
          </cell>
          <cell r="JH298">
            <v>1003.2853892346506</v>
          </cell>
          <cell r="JI298">
            <v>987.62232627410197</v>
          </cell>
          <cell r="JJ298">
            <v>979.16650550538111</v>
          </cell>
          <cell r="JK298">
            <v>977.91792692848708</v>
          </cell>
          <cell r="JL298">
            <v>976.66934835159304</v>
          </cell>
          <cell r="JM298">
            <v>975.42076977469912</v>
          </cell>
          <cell r="JN298">
            <v>0</v>
          </cell>
          <cell r="JO298">
            <v>0</v>
          </cell>
          <cell r="JP298">
            <v>39.932590985584056</v>
          </cell>
          <cell r="JQ298">
            <v>-44.492031727856784</v>
          </cell>
          <cell r="JR298">
            <v>-37.284789536029621</v>
          </cell>
          <cell r="JS298">
            <v>-30.077547344202458</v>
          </cell>
          <cell r="JT298">
            <v>-22.870305152375181</v>
          </cell>
          <cell r="JU298">
            <v>-15.663062960548586</v>
          </cell>
          <cell r="JV298">
            <v>-8.4558207687208551</v>
          </cell>
          <cell r="JW298">
            <v>-1.2485785768940332</v>
          </cell>
          <cell r="JX298">
            <v>-1.2485785768940332</v>
          </cell>
          <cell r="JY298">
            <v>-1.2485785768939195</v>
          </cell>
          <cell r="JZ298">
            <v>2.8434753045444259</v>
          </cell>
          <cell r="KA298">
            <v>2.8434753045444259</v>
          </cell>
          <cell r="KB298">
            <v>-104.32947409137384</v>
          </cell>
          <cell r="KC298">
            <v>-19.904851377932999</v>
          </cell>
          <cell r="KD298">
            <v>-16.219861201214115</v>
          </cell>
          <cell r="KE298">
            <v>-12.534871024495175</v>
          </cell>
          <cell r="KF298">
            <v>-8.849880847776376</v>
          </cell>
          <cell r="KG298">
            <v>-5.1648906710570088</v>
          </cell>
          <cell r="KH298">
            <v>-1.4799004943386933</v>
          </cell>
          <cell r="KI298">
            <v>2.2050896823804456</v>
          </cell>
          <cell r="KJ298">
            <v>2.2050896823804456</v>
          </cell>
          <cell r="KK298">
            <v>2.2050896823804456</v>
          </cell>
        </row>
        <row r="299">
          <cell r="E299">
            <v>47860.722526364603</v>
          </cell>
          <cell r="H299">
            <v>16959.1449591774</v>
          </cell>
          <cell r="K299">
            <v>14426.6051047084</v>
          </cell>
          <cell r="N299">
            <v>10042.645910343699</v>
          </cell>
          <cell r="T299">
            <v>2887.6470582257398</v>
          </cell>
          <cell r="X299">
            <v>1588.20588202415</v>
          </cell>
          <cell r="AD299">
            <v>2700.856203049635</v>
          </cell>
          <cell r="AE299">
            <v>5774.5476599767499</v>
          </cell>
          <cell r="AI299">
            <v>7763.0860823671301</v>
          </cell>
          <cell r="AM299">
            <v>2833.5823952370001</v>
          </cell>
          <cell r="AN299">
            <v>7614.7508777738403</v>
          </cell>
          <cell r="AZ299">
            <v>17565.216137580901</v>
          </cell>
          <cell r="BR299">
            <v>3988.3935438637168</v>
          </cell>
          <cell r="BS299">
            <v>3988.3935438637168</v>
          </cell>
          <cell r="BT299">
            <v>1357.4719003959253</v>
          </cell>
          <cell r="BU299">
            <v>1357.4719003959253</v>
          </cell>
          <cell r="BV299">
            <v>1748.6299042533744</v>
          </cell>
          <cell r="BW299">
            <v>2139.7879081108235</v>
          </cell>
          <cell r="BX299">
            <v>2530.9459119682724</v>
          </cell>
          <cell r="BY299">
            <v>2922.1039158257213</v>
          </cell>
          <cell r="BZ299">
            <v>3313.2619196831706</v>
          </cell>
          <cell r="CA299">
            <v>3704.4199235406199</v>
          </cell>
          <cell r="CB299">
            <v>3704.4199235406199</v>
          </cell>
          <cell r="CC299">
            <v>3704.4199235406199</v>
          </cell>
          <cell r="CP299">
            <v>1413.26207993145</v>
          </cell>
          <cell r="CQ299">
            <v>1413.26207993145</v>
          </cell>
          <cell r="CR299">
            <v>312.62385748819582</v>
          </cell>
          <cell r="CS299">
            <v>312.62385748819582</v>
          </cell>
          <cell r="CT299">
            <v>476.26364171705859</v>
          </cell>
          <cell r="CU299">
            <v>639.9034259459213</v>
          </cell>
          <cell r="CV299">
            <v>803.54321017478412</v>
          </cell>
          <cell r="CW299">
            <v>967.18299440364683</v>
          </cell>
          <cell r="CX299">
            <v>1130.8227786325097</v>
          </cell>
          <cell r="CY299">
            <v>1294.4625628613721</v>
          </cell>
          <cell r="CZ299">
            <v>1294.4625628613721</v>
          </cell>
          <cell r="DA299">
            <v>1294.4625628613721</v>
          </cell>
          <cell r="DN299">
            <v>1202.2170920590333</v>
          </cell>
          <cell r="DO299">
            <v>1202.2170920590333</v>
          </cell>
          <cell r="DP299">
            <v>593.77351911414144</v>
          </cell>
          <cell r="DQ299">
            <v>593.77351911414144</v>
          </cell>
          <cell r="DR299">
            <v>684.23519213429108</v>
          </cell>
          <cell r="DS299">
            <v>774.69686515444062</v>
          </cell>
          <cell r="DT299">
            <v>865.15853817459026</v>
          </cell>
          <cell r="DU299">
            <v>955.6202111947398</v>
          </cell>
          <cell r="DV299">
            <v>1046.0818842148894</v>
          </cell>
          <cell r="DW299">
            <v>1136.5435572350395</v>
          </cell>
          <cell r="DX299">
            <v>1136.5435572350395</v>
          </cell>
          <cell r="DY299">
            <v>1136.5435572350395</v>
          </cell>
          <cell r="EL299">
            <v>836.88715919530819</v>
          </cell>
          <cell r="EM299">
            <v>836.88715919530819</v>
          </cell>
          <cell r="EN299">
            <v>693.47277130564191</v>
          </cell>
          <cell r="EO299">
            <v>693.47277130564191</v>
          </cell>
          <cell r="EP299">
            <v>714.79521769268752</v>
          </cell>
          <cell r="EQ299">
            <v>736.11766407973312</v>
          </cell>
          <cell r="ER299">
            <v>757.44011046677872</v>
          </cell>
          <cell r="ES299">
            <v>778.76255685382444</v>
          </cell>
          <cell r="ET299">
            <v>800.08500324087004</v>
          </cell>
          <cell r="EU299">
            <v>821.4074496279153</v>
          </cell>
          <cell r="EV299">
            <v>821.4074496279153</v>
          </cell>
          <cell r="EW299">
            <v>821.4074496279153</v>
          </cell>
          <cell r="GT299">
            <v>240.63725485214496</v>
          </cell>
          <cell r="GU299">
            <v>240.63725485214496</v>
          </cell>
          <cell r="GV299">
            <v>-912.55284631410632</v>
          </cell>
          <cell r="GW299">
            <v>-912.55284631410541</v>
          </cell>
          <cell r="GX299">
            <v>-741.09979709071763</v>
          </cell>
          <cell r="GY299">
            <v>-569.64674786732917</v>
          </cell>
          <cell r="GZ299">
            <v>-398.1936986439411</v>
          </cell>
          <cell r="HA299">
            <v>-226.74064942055401</v>
          </cell>
          <cell r="HB299">
            <v>-55.287600197165091</v>
          </cell>
          <cell r="HC299">
            <v>116.1654490262228</v>
          </cell>
          <cell r="HD299">
            <v>116.1654490262228</v>
          </cell>
          <cell r="HE299">
            <v>116.16544902622326</v>
          </cell>
          <cell r="HF299">
            <v>5774.5476599767499</v>
          </cell>
          <cell r="HG299">
            <v>5774.5476599767499</v>
          </cell>
          <cell r="HH299">
            <v>5399.7830190004779</v>
          </cell>
          <cell r="HI299">
            <v>5025.0183780242069</v>
          </cell>
          <cell r="HJ299">
            <v>4705.9726860499322</v>
          </cell>
          <cell r="HK299">
            <v>4442.6459430776549</v>
          </cell>
          <cell r="HL299">
            <v>4235.0381491073749</v>
          </cell>
          <cell r="HM299">
            <v>4083.1493041390909</v>
          </cell>
          <cell r="HN299">
            <v>3986.9794081728046</v>
          </cell>
          <cell r="HO299">
            <v>3946.5284612085147</v>
          </cell>
          <cell r="HP299">
            <v>3906.0775142442249</v>
          </cell>
          <cell r="HQ299">
            <v>3865.6265672799354</v>
          </cell>
          <cell r="ID299">
            <v>7763.086082367131</v>
          </cell>
          <cell r="IE299">
            <v>7763.086082367131</v>
          </cell>
          <cell r="IF299">
            <v>8069.9810017225782</v>
          </cell>
          <cell r="IG299">
            <v>7600.5673128413091</v>
          </cell>
          <cell r="IH299">
            <v>7200.9447262462099</v>
          </cell>
          <cell r="II299">
            <v>6871.1132419372834</v>
          </cell>
          <cell r="IJ299">
            <v>6611.0728599145232</v>
          </cell>
          <cell r="IK299">
            <v>6420.8235801779338</v>
          </cell>
          <cell r="IL299">
            <v>6300.3654027275152</v>
          </cell>
          <cell r="IM299">
            <v>6249.6983275632656</v>
          </cell>
          <cell r="IN299">
            <v>6199.0312523990169</v>
          </cell>
          <cell r="IO299">
            <v>6148.3641772347664</v>
          </cell>
          <cell r="IP299">
            <v>7614.7508777738394</v>
          </cell>
          <cell r="IQ299">
            <v>7614.7508777738394</v>
          </cell>
          <cell r="IR299">
            <v>7989.5174372574174</v>
          </cell>
          <cell r="IS299">
            <v>7435.0157797997681</v>
          </cell>
          <cell r="IT299">
            <v>6962.9558636251795</v>
          </cell>
          <cell r="IU299">
            <v>6573.3376887336553</v>
          </cell>
          <cell r="IV299">
            <v>6266.1612551251937</v>
          </cell>
          <cell r="IW299">
            <v>6041.4265627997938</v>
          </cell>
          <cell r="IX299">
            <v>5899.1336117574574</v>
          </cell>
          <cell r="IY299">
            <v>5839.2824019981826</v>
          </cell>
          <cell r="IZ299">
            <v>5779.431192238907</v>
          </cell>
          <cell r="JA299">
            <v>5719.5799824796331</v>
          </cell>
          <cell r="JB299">
            <v>5922.8828645700423</v>
          </cell>
          <cell r="JC299">
            <v>5922.8828645700423</v>
          </cell>
          <cell r="JD299">
            <v>5480.2465834656387</v>
          </cell>
          <cell r="JE299">
            <v>5190.569911065747</v>
          </cell>
          <cell r="JF299">
            <v>4943.9615486709617</v>
          </cell>
          <cell r="JG299">
            <v>4740.421496281283</v>
          </cell>
          <cell r="JH299">
            <v>4579.9497538967034</v>
          </cell>
          <cell r="JI299">
            <v>4462.5463215172313</v>
          </cell>
          <cell r="JJ299">
            <v>4388.2111991428628</v>
          </cell>
          <cell r="JK299">
            <v>4356.9443867735981</v>
          </cell>
          <cell r="JL299">
            <v>4325.6775744043343</v>
          </cell>
          <cell r="JM299">
            <v>4294.4107620350687</v>
          </cell>
          <cell r="JN299">
            <v>0</v>
          </cell>
          <cell r="JO299">
            <v>0</v>
          </cell>
          <cell r="JP299">
            <v>-442.63628110440368</v>
          </cell>
          <cell r="JQ299">
            <v>-289.67667239989169</v>
          </cell>
          <cell r="JR299">
            <v>-246.60836239478522</v>
          </cell>
          <cell r="JS299">
            <v>-203.54005238967875</v>
          </cell>
          <cell r="JT299">
            <v>-160.47174238457956</v>
          </cell>
          <cell r="JU299">
            <v>-117.40343237947218</v>
          </cell>
          <cell r="JV299">
            <v>-74.335122374368439</v>
          </cell>
          <cell r="JW299">
            <v>-31.266812369264699</v>
          </cell>
          <cell r="JX299">
            <v>-31.266812369263789</v>
          </cell>
          <cell r="JY299">
            <v>-31.266812369265608</v>
          </cell>
          <cell r="JZ299">
            <v>465.7086051062812</v>
          </cell>
          <cell r="KA299">
            <v>465.7086051062812</v>
          </cell>
          <cell r="KB299">
            <v>-244.84521495556635</v>
          </cell>
          <cell r="KC299">
            <v>-397.80482366007743</v>
          </cell>
          <cell r="KD299">
            <v>-269.42008444179612</v>
          </cell>
          <cell r="KE299">
            <v>-141.03534522351413</v>
          </cell>
          <cell r="KF299">
            <v>-12.650606005225285</v>
          </cell>
          <cell r="KG299">
            <v>115.73413321305443</v>
          </cell>
          <cell r="KH299">
            <v>244.11887243133961</v>
          </cell>
          <cell r="KI299">
            <v>372.50361164962374</v>
          </cell>
          <cell r="KJ299">
            <v>372.50361164962283</v>
          </cell>
          <cell r="KK299">
            <v>372.5036116496251</v>
          </cell>
        </row>
        <row r="300">
          <cell r="E300">
            <v>2537.1819544291302</v>
          </cell>
          <cell r="H300">
            <v>76.883807214525504</v>
          </cell>
          <cell r="K300">
            <v>580.85041212437704</v>
          </cell>
          <cell r="N300">
            <v>523.55140739019998</v>
          </cell>
          <cell r="T300">
            <v>1327.3531928904499</v>
          </cell>
          <cell r="X300">
            <v>730.04425608974896</v>
          </cell>
          <cell r="AD300">
            <v>14.928412456776799</v>
          </cell>
          <cell r="AE300">
            <v>80.084480698248498</v>
          </cell>
          <cell r="AI300">
            <v>546.04354820460401</v>
          </cell>
          <cell r="AM300">
            <v>3059.10039217448</v>
          </cell>
          <cell r="AN300">
            <v>53.594421423518398</v>
          </cell>
          <cell r="AZ300">
            <v>3701.22413599734</v>
          </cell>
          <cell r="BR300">
            <v>211.43182953576084</v>
          </cell>
          <cell r="BS300">
            <v>211.43182953576084</v>
          </cell>
          <cell r="BT300">
            <v>118.76125865023678</v>
          </cell>
          <cell r="BU300">
            <v>118.76125865023678</v>
          </cell>
          <cell r="BV300">
            <v>133.77291854727582</v>
          </cell>
          <cell r="BW300">
            <v>148.78457844431486</v>
          </cell>
          <cell r="BX300">
            <v>163.7962383413539</v>
          </cell>
          <cell r="BY300">
            <v>178.80789823839291</v>
          </cell>
          <cell r="BZ300">
            <v>193.81955813543195</v>
          </cell>
          <cell r="CA300">
            <v>208.83121803247096</v>
          </cell>
          <cell r="CB300">
            <v>208.83121803247096</v>
          </cell>
          <cell r="CC300">
            <v>208.83121803247096</v>
          </cell>
          <cell r="CP300">
            <v>6.406983934543792</v>
          </cell>
          <cell r="CQ300">
            <v>6.406983934543792</v>
          </cell>
          <cell r="CR300">
            <v>3.9040788348133981</v>
          </cell>
          <cell r="CS300">
            <v>3.9040788348133981</v>
          </cell>
          <cell r="CT300">
            <v>4.3095231927437148</v>
          </cell>
          <cell r="CU300">
            <v>4.7149675506740323</v>
          </cell>
          <cell r="CV300">
            <v>5.1204119086043489</v>
          </cell>
          <cell r="CW300">
            <v>5.5258562665346664</v>
          </cell>
          <cell r="CX300">
            <v>5.9313006244649831</v>
          </cell>
          <cell r="CY300">
            <v>6.3367449823952997</v>
          </cell>
          <cell r="CZ300">
            <v>6.3367449823952997</v>
          </cell>
          <cell r="DA300">
            <v>6.3367449823952997</v>
          </cell>
          <cell r="DN300">
            <v>48.404201010364751</v>
          </cell>
          <cell r="DO300">
            <v>48.404201010364751</v>
          </cell>
          <cell r="DP300">
            <v>30.558311552364657</v>
          </cell>
          <cell r="DQ300">
            <v>30.558311552364657</v>
          </cell>
          <cell r="DR300">
            <v>33.449158350261087</v>
          </cell>
          <cell r="DS300">
            <v>36.340005148157523</v>
          </cell>
          <cell r="DT300">
            <v>39.230851946053953</v>
          </cell>
          <cell r="DU300">
            <v>42.121698743950382</v>
          </cell>
          <cell r="DV300">
            <v>45.012545541846819</v>
          </cell>
          <cell r="DW300">
            <v>47.903392339743256</v>
          </cell>
          <cell r="DX300">
            <v>47.903392339743256</v>
          </cell>
          <cell r="DY300">
            <v>47.903392339743256</v>
          </cell>
          <cell r="EL300">
            <v>43.629283949183332</v>
          </cell>
          <cell r="EM300">
            <v>43.629283949183332</v>
          </cell>
          <cell r="EN300">
            <v>34.769108529663086</v>
          </cell>
          <cell r="EO300">
            <v>34.769108529663086</v>
          </cell>
          <cell r="EP300">
            <v>36.20436395924542</v>
          </cell>
          <cell r="EQ300">
            <v>37.639619388827754</v>
          </cell>
          <cell r="ER300">
            <v>39.074874818410088</v>
          </cell>
          <cell r="ES300">
            <v>40.510130247992421</v>
          </cell>
          <cell r="ET300">
            <v>41.945385677574755</v>
          </cell>
          <cell r="EU300">
            <v>43.380641107157096</v>
          </cell>
          <cell r="EV300">
            <v>43.380641107157096</v>
          </cell>
          <cell r="EW300">
            <v>43.380641107157096</v>
          </cell>
          <cell r="GT300">
            <v>60.837021340812285</v>
          </cell>
          <cell r="GU300">
            <v>60.837021340812285</v>
          </cell>
          <cell r="GV300">
            <v>24.499235259241427</v>
          </cell>
          <cell r="GW300">
            <v>24.499235259241438</v>
          </cell>
          <cell r="GX300">
            <v>30.385575235950373</v>
          </cell>
          <cell r="GY300">
            <v>36.271915212659323</v>
          </cell>
          <cell r="GZ300">
            <v>42.15825518936829</v>
          </cell>
          <cell r="HA300">
            <v>48.044595166077208</v>
          </cell>
          <cell r="HB300">
            <v>53.930935142786147</v>
          </cell>
          <cell r="HC300">
            <v>59.8172751194951</v>
          </cell>
          <cell r="HD300">
            <v>59.817275119495108</v>
          </cell>
          <cell r="HE300">
            <v>59.817275119495115</v>
          </cell>
          <cell r="HF300">
            <v>80.08448069824847</v>
          </cell>
          <cell r="HG300">
            <v>80.08448069824847</v>
          </cell>
          <cell r="HH300">
            <v>77.477379640029326</v>
          </cell>
          <cell r="HI300">
            <v>74.870278581810197</v>
          </cell>
          <cell r="HJ300">
            <v>72.685500533250078</v>
          </cell>
          <cell r="HK300">
            <v>70.923045494349012</v>
          </cell>
          <cell r="HL300">
            <v>69.582913465107012</v>
          </cell>
          <cell r="HM300">
            <v>68.665104445524051</v>
          </cell>
          <cell r="HN300">
            <v>68.169618435600128</v>
          </cell>
          <cell r="HO300">
            <v>68.096455435335244</v>
          </cell>
          <cell r="HP300">
            <v>68.023292435070374</v>
          </cell>
          <cell r="HQ300">
            <v>67.950129434805518</v>
          </cell>
          <cell r="ID300">
            <v>546.04354820460401</v>
          </cell>
          <cell r="IE300">
            <v>546.04354820460401</v>
          </cell>
          <cell r="IF300">
            <v>578.70923836707402</v>
          </cell>
          <cell r="IG300">
            <v>556.77057370908358</v>
          </cell>
          <cell r="IH300">
            <v>538.38574247732458</v>
          </cell>
          <cell r="II300">
            <v>523.55474467179749</v>
          </cell>
          <cell r="IJ300">
            <v>512.27758029250185</v>
          </cell>
          <cell r="IK300">
            <v>504.55424933943789</v>
          </cell>
          <cell r="IL300">
            <v>500.38475181260554</v>
          </cell>
          <cell r="IM300">
            <v>499.7690877120047</v>
          </cell>
          <cell r="IN300">
            <v>499.15342361140409</v>
          </cell>
          <cell r="IO300">
            <v>498.53775951080343</v>
          </cell>
          <cell r="IP300">
            <v>53.594421423518384</v>
          </cell>
          <cell r="IQ300">
            <v>53.594421423518384</v>
          </cell>
          <cell r="IR300">
            <v>55.925353836481619</v>
          </cell>
          <cell r="IS300">
            <v>54.043474895224293</v>
          </cell>
          <cell r="IT300">
            <v>52.466440591952953</v>
          </cell>
          <cell r="IU300">
            <v>51.194250926667642</v>
          </cell>
          <cell r="IV300">
            <v>50.226905899368361</v>
          </cell>
          <cell r="IW300">
            <v>49.564405510055089</v>
          </cell>
          <cell r="IX300">
            <v>49.206749758727824</v>
          </cell>
          <cell r="IY300">
            <v>49.153938645386589</v>
          </cell>
          <cell r="IZ300">
            <v>49.101127532045361</v>
          </cell>
          <cell r="JA300">
            <v>49.048316418704125</v>
          </cell>
          <cell r="JB300">
            <v>572.53360747933414</v>
          </cell>
          <cell r="JC300">
            <v>572.53360747933414</v>
          </cell>
          <cell r="JD300">
            <v>600.26126417062176</v>
          </cell>
          <cell r="JE300">
            <v>577.59737739566947</v>
          </cell>
          <cell r="JF300">
            <v>558.60480241862172</v>
          </cell>
          <cell r="JG300">
            <v>543.28353923947884</v>
          </cell>
          <cell r="JH300">
            <v>531.6335878582405</v>
          </cell>
          <cell r="JI300">
            <v>523.65494827490693</v>
          </cell>
          <cell r="JJ300">
            <v>519.34762048947789</v>
          </cell>
          <cell r="JK300">
            <v>518.71160450195339</v>
          </cell>
          <cell r="JL300">
            <v>518.07558851442911</v>
          </cell>
          <cell r="JM300">
            <v>517.43957252690484</v>
          </cell>
          <cell r="JN300">
            <v>0</v>
          </cell>
          <cell r="JO300">
            <v>0</v>
          </cell>
          <cell r="JP300">
            <v>27.727656691287621</v>
          </cell>
          <cell r="JQ300">
            <v>-22.663886774952289</v>
          </cell>
          <cell r="JR300">
            <v>-18.992574977047752</v>
          </cell>
          <cell r="JS300">
            <v>-15.321263179142875</v>
          </cell>
          <cell r="JT300">
            <v>-11.649951381238338</v>
          </cell>
          <cell r="JU300">
            <v>-7.9786395833335746</v>
          </cell>
          <cell r="JV300">
            <v>-4.3073277854290382</v>
          </cell>
          <cell r="JW300">
            <v>-0.63601598752450172</v>
          </cell>
          <cell r="JX300">
            <v>-0.63601598752427435</v>
          </cell>
          <cell r="JY300">
            <v>-0.63601598752427435</v>
          </cell>
          <cell r="JZ300">
            <v>62.08105571221035</v>
          </cell>
          <cell r="KA300">
            <v>62.08105571221035</v>
          </cell>
          <cell r="KB300">
            <v>-1.9843870606481282</v>
          </cell>
          <cell r="KC300">
            <v>48.407156405591792</v>
          </cell>
          <cell r="KD300">
            <v>50.622184584396194</v>
          </cell>
          <cell r="KE300">
            <v>52.837212763200263</v>
          </cell>
          <cell r="KF300">
            <v>55.052240942004694</v>
          </cell>
          <cell r="KG300">
            <v>57.267269120808848</v>
          </cell>
          <cell r="KH300">
            <v>59.482297299613251</v>
          </cell>
          <cell r="KI300">
            <v>61.697325478417667</v>
          </cell>
          <cell r="KJ300">
            <v>61.697325478417447</v>
          </cell>
          <cell r="KK300">
            <v>61.697325478417454</v>
          </cell>
        </row>
        <row r="301">
          <cell r="E301">
            <v>17527.625174070101</v>
          </cell>
          <cell r="H301">
            <v>13734.597320610699</v>
          </cell>
          <cell r="K301">
            <v>3045.6665899212999</v>
          </cell>
          <cell r="N301">
            <v>564.18655838540894</v>
          </cell>
          <cell r="T301">
            <v>256.26230814009699</v>
          </cell>
          <cell r="X301">
            <v>140.94426947705301</v>
          </cell>
          <cell r="AD301">
            <v>191.19839823777599</v>
          </cell>
          <cell r="AE301">
            <v>110.686111934111</v>
          </cell>
          <cell r="AI301">
            <v>6536.4595398847396</v>
          </cell>
          <cell r="AM301">
            <v>94.444443541174294</v>
          </cell>
          <cell r="AN301">
            <v>3728.3380307560701</v>
          </cell>
          <cell r="AZ301">
            <v>6954.9685136000198</v>
          </cell>
          <cell r="BR301">
            <v>1460.6354311725083</v>
          </cell>
          <cell r="BS301">
            <v>1460.6354311725083</v>
          </cell>
          <cell r="BT301">
            <v>999.98347474583613</v>
          </cell>
          <cell r="BU301">
            <v>999.98347474583613</v>
          </cell>
          <cell r="BV301">
            <v>1070.526756310612</v>
          </cell>
          <cell r="BW301">
            <v>1141.0700378753879</v>
          </cell>
          <cell r="BX301">
            <v>1211.6133194401639</v>
          </cell>
          <cell r="BY301">
            <v>1282.1566010049398</v>
          </cell>
          <cell r="BZ301">
            <v>1352.6998825697158</v>
          </cell>
          <cell r="CA301">
            <v>1423.2431641344922</v>
          </cell>
          <cell r="CB301">
            <v>1423.2431641344922</v>
          </cell>
          <cell r="CC301">
            <v>1423.2431641344922</v>
          </cell>
          <cell r="CP301">
            <v>1144.5497767175582</v>
          </cell>
          <cell r="CQ301">
            <v>1144.5497767175582</v>
          </cell>
          <cell r="CR301">
            <v>759.7922492509972</v>
          </cell>
          <cell r="CS301">
            <v>759.7922492509972</v>
          </cell>
          <cell r="CT301">
            <v>818.71321597126155</v>
          </cell>
          <cell r="CU301">
            <v>877.63418269152612</v>
          </cell>
          <cell r="CV301">
            <v>936.55514941179058</v>
          </cell>
          <cell r="CW301">
            <v>995.47611613205504</v>
          </cell>
          <cell r="CX301">
            <v>1054.3970828523195</v>
          </cell>
          <cell r="CY301">
            <v>1113.3180495725837</v>
          </cell>
          <cell r="CZ301">
            <v>1113.3180495725837</v>
          </cell>
          <cell r="DA301">
            <v>1113.3180495725837</v>
          </cell>
          <cell r="DN301">
            <v>253.80554916010831</v>
          </cell>
          <cell r="DO301">
            <v>253.80554916010831</v>
          </cell>
          <cell r="DP301">
            <v>211.2705691452453</v>
          </cell>
          <cell r="DQ301">
            <v>211.2705691452453</v>
          </cell>
          <cell r="DR301">
            <v>217.78428743012191</v>
          </cell>
          <cell r="DS301">
            <v>224.29800571499851</v>
          </cell>
          <cell r="DT301">
            <v>230.81172399987511</v>
          </cell>
          <cell r="DU301">
            <v>237.32544228475174</v>
          </cell>
          <cell r="DV301">
            <v>243.83916056962835</v>
          </cell>
          <cell r="DW301">
            <v>250.35287885450501</v>
          </cell>
          <cell r="DX301">
            <v>250.35287885450501</v>
          </cell>
          <cell r="DY301">
            <v>250.35287885450501</v>
          </cell>
          <cell r="EL301">
            <v>47.015546532117412</v>
          </cell>
          <cell r="EM301">
            <v>47.015546532117412</v>
          </cell>
          <cell r="EN301">
            <v>44.358863081081935</v>
          </cell>
          <cell r="EO301">
            <v>44.358863081081935</v>
          </cell>
          <cell r="EP301">
            <v>44.765702053760236</v>
          </cell>
          <cell r="EQ301">
            <v>45.172541026438537</v>
          </cell>
          <cell r="ER301">
            <v>45.579379999116838</v>
          </cell>
          <cell r="ES301">
            <v>45.98621897179514</v>
          </cell>
          <cell r="ET301">
            <v>46.393057944473441</v>
          </cell>
          <cell r="EU301">
            <v>46.799896917151742</v>
          </cell>
          <cell r="EV301">
            <v>46.799896917151742</v>
          </cell>
          <cell r="EW301">
            <v>46.799896917151742</v>
          </cell>
          <cell r="GT301">
            <v>14.41540169155876</v>
          </cell>
          <cell r="GU301">
            <v>14.41540169155876</v>
          </cell>
          <cell r="GV301">
            <v>-12.448305828767612</v>
          </cell>
          <cell r="GW301">
            <v>-12.448305828767612</v>
          </cell>
          <cell r="GX301">
            <v>-7.2717084947528114</v>
          </cell>
          <cell r="GY301">
            <v>-2.0951111607381101</v>
          </cell>
          <cell r="GZ301">
            <v>2.0800965066068069</v>
          </cell>
          <cell r="HA301">
            <v>5.574456508600349</v>
          </cell>
          <cell r="HB301">
            <v>9.0688165105939298</v>
          </cell>
          <cell r="HC301">
            <v>12.563176512587912</v>
          </cell>
          <cell r="HD301">
            <v>12.56317651258793</v>
          </cell>
          <cell r="HE301">
            <v>12.563176512587912</v>
          </cell>
          <cell r="HF301">
            <v>110.686111934111</v>
          </cell>
          <cell r="HG301">
            <v>110.686111934111</v>
          </cell>
          <cell r="HH301">
            <v>107.58537925454803</v>
          </cell>
          <cell r="HI301">
            <v>104.48464657498506</v>
          </cell>
          <cell r="HJ301">
            <v>101.85875364248031</v>
          </cell>
          <cell r="HK301">
            <v>99.707700457033781</v>
          </cell>
          <cell r="HL301">
            <v>98.031487018645464</v>
          </cell>
          <cell r="HM301">
            <v>96.830113327315345</v>
          </cell>
          <cell r="HN301">
            <v>96.103579383043453</v>
          </cell>
          <cell r="HO301">
            <v>95.851885185829758</v>
          </cell>
          <cell r="HP301">
            <v>95.600190988616092</v>
          </cell>
          <cell r="HQ301">
            <v>95.348496791402397</v>
          </cell>
          <cell r="ID301">
            <v>6536.4595398847396</v>
          </cell>
          <cell r="IE301">
            <v>6536.4595398847396</v>
          </cell>
          <cell r="IF301">
            <v>7001.1388694860862</v>
          </cell>
          <cell r="IG301">
            <v>6812.1722450989591</v>
          </cell>
          <cell r="IH301">
            <v>6652.1435761563089</v>
          </cell>
          <cell r="II301">
            <v>6521.0528626581363</v>
          </cell>
          <cell r="IJ301">
            <v>6418.9001046044423</v>
          </cell>
          <cell r="IK301">
            <v>6345.6853019952241</v>
          </cell>
          <cell r="IL301">
            <v>6301.4084548304827</v>
          </cell>
          <cell r="IM301">
            <v>6286.0695631102217</v>
          </cell>
          <cell r="IN301">
            <v>6270.730671389957</v>
          </cell>
          <cell r="IO301">
            <v>6255.3917796696942</v>
          </cell>
          <cell r="IP301">
            <v>3728.3380307560697</v>
          </cell>
          <cell r="IQ301">
            <v>3728.3380307560697</v>
          </cell>
          <cell r="IR301">
            <v>4355.3913851947991</v>
          </cell>
          <cell r="IS301">
            <v>4229.8640645315718</v>
          </cell>
          <cell r="IT301">
            <v>4123.5597364163586</v>
          </cell>
          <cell r="IU301">
            <v>4036.4784008491602</v>
          </cell>
          <cell r="IV301">
            <v>3968.6200578299754</v>
          </cell>
          <cell r="IW301">
            <v>3919.9847073588035</v>
          </cell>
          <cell r="IX301">
            <v>3890.5723494356462</v>
          </cell>
          <cell r="IY301">
            <v>3880.3829840605026</v>
          </cell>
          <cell r="IZ301">
            <v>3870.1936186853586</v>
          </cell>
          <cell r="JA301">
            <v>3860.0042533102146</v>
          </cell>
          <cell r="JB301">
            <v>2918.807621062781</v>
          </cell>
          <cell r="JC301">
            <v>2918.807621062781</v>
          </cell>
          <cell r="JD301">
            <v>2753.3328635458347</v>
          </cell>
          <cell r="JE301">
            <v>2686.7928271423725</v>
          </cell>
          <cell r="JF301">
            <v>2630.4425933824305</v>
          </cell>
          <cell r="JG301">
            <v>2584.2821622660099</v>
          </cell>
          <cell r="JH301">
            <v>2548.3115337931126</v>
          </cell>
          <cell r="JI301">
            <v>2522.5307079637359</v>
          </cell>
          <cell r="JJ301">
            <v>2506.9396847778798</v>
          </cell>
          <cell r="JK301">
            <v>2501.5384642355489</v>
          </cell>
          <cell r="JL301">
            <v>2496.1372436932147</v>
          </cell>
          <cell r="JM301">
            <v>2490.7360231508824</v>
          </cell>
          <cell r="JN301">
            <v>0</v>
          </cell>
          <cell r="JO301">
            <v>0</v>
          </cell>
          <cell r="JP301">
            <v>-165.47475751694628</v>
          </cell>
          <cell r="JQ301">
            <v>-66.540036403462182</v>
          </cell>
          <cell r="JR301">
            <v>-56.350233759942057</v>
          </cell>
          <cell r="JS301">
            <v>-46.160431116420568</v>
          </cell>
          <cell r="JT301">
            <v>-35.970628472897261</v>
          </cell>
          <cell r="JU301">
            <v>-25.780825829376681</v>
          </cell>
          <cell r="JV301">
            <v>-15.591023185856102</v>
          </cell>
          <cell r="JW301">
            <v>-5.4012205423309751</v>
          </cell>
          <cell r="JX301">
            <v>-5.4012205423341584</v>
          </cell>
          <cell r="JY301">
            <v>-5.4012205423323394</v>
          </cell>
          <cell r="JZ301">
            <v>30.34860154470676</v>
          </cell>
          <cell r="KA301">
            <v>30.34860154470676</v>
          </cell>
          <cell r="KB301">
            <v>168.95965154132668</v>
          </cell>
          <cell r="KC301">
            <v>70.024930427842563</v>
          </cell>
          <cell r="KD301">
            <v>65.011725118337239</v>
          </cell>
          <cell r="KE301">
            <v>59.998519808830459</v>
          </cell>
          <cell r="KF301">
            <v>53.983924832652065</v>
          </cell>
          <cell r="KG301">
            <v>47.288482191125027</v>
          </cell>
          <cell r="KH301">
            <v>40.593039549598032</v>
          </cell>
          <cell r="KI301">
            <v>33.897596908066888</v>
          </cell>
          <cell r="KJ301">
            <v>33.897596908070085</v>
          </cell>
          <cell r="KK301">
            <v>33.897596908068252</v>
          </cell>
        </row>
        <row r="302">
          <cell r="E302">
            <v>7399.9222216670896</v>
          </cell>
          <cell r="H302">
            <v>4266.9071382376796</v>
          </cell>
          <cell r="K302">
            <v>522.96024211996303</v>
          </cell>
          <cell r="N302">
            <v>615.03538159382094</v>
          </cell>
          <cell r="T302">
            <v>1410.7230915820201</v>
          </cell>
          <cell r="X302">
            <v>775.89770037010805</v>
          </cell>
          <cell r="AD302">
            <v>115.39399085773123</v>
          </cell>
          <cell r="AE302">
            <v>884.89635950073</v>
          </cell>
          <cell r="AI302">
            <v>4984.8509896429596</v>
          </cell>
          <cell r="AM302">
            <v>10269.29553028</v>
          </cell>
          <cell r="AN302">
            <v>649.12136028279895</v>
          </cell>
          <cell r="AZ302">
            <v>16308.879292763701</v>
          </cell>
          <cell r="BR302">
            <v>616.66018513892413</v>
          </cell>
          <cell r="BS302">
            <v>616.66018513892413</v>
          </cell>
          <cell r="BT302">
            <v>609.12322732055952</v>
          </cell>
          <cell r="BU302">
            <v>609.12322732055952</v>
          </cell>
          <cell r="BV302">
            <v>611.40715393218522</v>
          </cell>
          <cell r="BW302">
            <v>613.69108054381081</v>
          </cell>
          <cell r="BX302">
            <v>615.9750071554364</v>
          </cell>
          <cell r="BY302">
            <v>618.25893376706199</v>
          </cell>
          <cell r="BZ302">
            <v>620.54286037868769</v>
          </cell>
          <cell r="CA302">
            <v>622.82678699031339</v>
          </cell>
          <cell r="CB302">
            <v>622.82678699031339</v>
          </cell>
          <cell r="CC302">
            <v>622.82678699031339</v>
          </cell>
          <cell r="CP302">
            <v>355.57559485313993</v>
          </cell>
          <cell r="CQ302">
            <v>355.57559485313993</v>
          </cell>
          <cell r="CR302">
            <v>351.18183098534649</v>
          </cell>
          <cell r="CS302">
            <v>351.18183098534649</v>
          </cell>
          <cell r="CT302">
            <v>352.51327458164758</v>
          </cell>
          <cell r="CU302">
            <v>353.84471817794861</v>
          </cell>
          <cell r="CV302">
            <v>355.17616177424964</v>
          </cell>
          <cell r="CW302">
            <v>356.50760537055066</v>
          </cell>
          <cell r="CX302">
            <v>357.83904896685169</v>
          </cell>
          <cell r="CY302">
            <v>359.17049256315278</v>
          </cell>
          <cell r="CZ302">
            <v>359.17049256315278</v>
          </cell>
          <cell r="DA302">
            <v>359.17049256315278</v>
          </cell>
          <cell r="DN302">
            <v>43.580020176663581</v>
          </cell>
          <cell r="DO302">
            <v>43.580020176663581</v>
          </cell>
          <cell r="DP302">
            <v>43.311520060055706</v>
          </cell>
          <cell r="DQ302">
            <v>43.311520060055706</v>
          </cell>
          <cell r="DR302">
            <v>43.392883731755063</v>
          </cell>
          <cell r="DS302">
            <v>43.47424740345442</v>
          </cell>
          <cell r="DT302">
            <v>43.55561107515377</v>
          </cell>
          <cell r="DU302">
            <v>43.636974746853134</v>
          </cell>
          <cell r="DV302">
            <v>43.718338418552491</v>
          </cell>
          <cell r="DW302">
            <v>43.799702090251841</v>
          </cell>
          <cell r="DX302">
            <v>43.799702090251841</v>
          </cell>
          <cell r="DY302">
            <v>43.799702090251841</v>
          </cell>
          <cell r="EL302">
            <v>51.252948466151743</v>
          </cell>
          <cell r="EM302">
            <v>51.252948466151743</v>
          </cell>
          <cell r="EN302">
            <v>51.069301412602307</v>
          </cell>
          <cell r="EO302">
            <v>51.069301412602307</v>
          </cell>
          <cell r="EP302">
            <v>51.124952034890015</v>
          </cell>
          <cell r="EQ302">
            <v>51.180602657177722</v>
          </cell>
          <cell r="ER302">
            <v>51.23625327946543</v>
          </cell>
          <cell r="ES302">
            <v>51.291903901753138</v>
          </cell>
          <cell r="ET302">
            <v>51.347554524040845</v>
          </cell>
          <cell r="EU302">
            <v>51.40320514632856</v>
          </cell>
          <cell r="EV302">
            <v>51.40320514632856</v>
          </cell>
          <cell r="EW302">
            <v>51.40320514632856</v>
          </cell>
          <cell r="GT302">
            <v>64.658141697509251</v>
          </cell>
          <cell r="GU302">
            <v>64.658141697509251</v>
          </cell>
          <cell r="GV302">
            <v>62.676903407477134</v>
          </cell>
          <cell r="GW302">
            <v>62.676903407477198</v>
          </cell>
          <cell r="GX302">
            <v>63.277278646880852</v>
          </cell>
          <cell r="GY302">
            <v>63.877653886284527</v>
          </cell>
          <cell r="GZ302">
            <v>64.47802912568811</v>
          </cell>
          <cell r="HA302">
            <v>65.078404365091671</v>
          </cell>
          <cell r="HB302">
            <v>65.678779604495475</v>
          </cell>
          <cell r="HC302">
            <v>66.279154843899136</v>
          </cell>
          <cell r="HD302">
            <v>66.279154843899192</v>
          </cell>
          <cell r="HE302">
            <v>66.279154843899136</v>
          </cell>
          <cell r="HF302">
            <v>884.89635950073011</v>
          </cell>
          <cell r="HG302">
            <v>884.89635950073011</v>
          </cell>
          <cell r="HH302">
            <v>883.98515484472193</v>
          </cell>
          <cell r="HI302">
            <v>883.07395018871387</v>
          </cell>
          <cell r="HJ302">
            <v>882.43886815573853</v>
          </cell>
          <cell r="HK302">
            <v>882.07990874579605</v>
          </cell>
          <cell r="HL302">
            <v>881.99707195888618</v>
          </cell>
          <cell r="HM302">
            <v>882.19035779500894</v>
          </cell>
          <cell r="HN302">
            <v>882.65976625416465</v>
          </cell>
          <cell r="HO302">
            <v>883.4052973363531</v>
          </cell>
          <cell r="HP302">
            <v>884.15082841854166</v>
          </cell>
          <cell r="HQ302">
            <v>884.89635950073011</v>
          </cell>
          <cell r="ID302">
            <v>4984.8509896429587</v>
          </cell>
          <cell r="IE302">
            <v>4984.8509896429587</v>
          </cell>
          <cell r="IF302">
            <v>5477.7512092577481</v>
          </cell>
          <cell r="IG302">
            <v>5472.1663299082411</v>
          </cell>
          <cell r="IH302">
            <v>5468.2738382404023</v>
          </cell>
          <cell r="II302">
            <v>5466.0737342542325</v>
          </cell>
          <cell r="IJ302">
            <v>5465.5660179497318</v>
          </cell>
          <cell r="IK302">
            <v>5466.7506893269001</v>
          </cell>
          <cell r="IL302">
            <v>5469.6277483857375</v>
          </cell>
          <cell r="IM302">
            <v>5474.197195126244</v>
          </cell>
          <cell r="IN302">
            <v>5478.7666418667504</v>
          </cell>
          <cell r="IO302">
            <v>5483.3360886072569</v>
          </cell>
          <cell r="IP302">
            <v>649.12136028279895</v>
          </cell>
          <cell r="IQ302">
            <v>649.12136028279895</v>
          </cell>
          <cell r="IR302">
            <v>882.01531698186159</v>
          </cell>
          <cell r="IS302">
            <v>881.10614281858568</v>
          </cell>
          <cell r="IT302">
            <v>880.47247597751448</v>
          </cell>
          <cell r="IU302">
            <v>880.11431645864832</v>
          </cell>
          <cell r="IV302">
            <v>880.03166426198686</v>
          </cell>
          <cell r="IW302">
            <v>880.22451938753022</v>
          </cell>
          <cell r="IX302">
            <v>880.69288183527851</v>
          </cell>
          <cell r="IY302">
            <v>881.43675160523139</v>
          </cell>
          <cell r="IZ302">
            <v>882.18062137518473</v>
          </cell>
          <cell r="JA302">
            <v>882.92449114513761</v>
          </cell>
          <cell r="JB302">
            <v>5220.6259888608893</v>
          </cell>
          <cell r="JC302">
            <v>5220.6259888608893</v>
          </cell>
          <cell r="JD302">
            <v>5479.721047120609</v>
          </cell>
          <cell r="JE302">
            <v>5474.1341372783691</v>
          </cell>
          <cell r="JF302">
            <v>5470.2402304186262</v>
          </cell>
          <cell r="JG302">
            <v>5468.0393265413804</v>
          </cell>
          <cell r="JH302">
            <v>5467.5314256466318</v>
          </cell>
          <cell r="JI302">
            <v>5468.7165277343784</v>
          </cell>
          <cell r="JJ302">
            <v>5471.594632804623</v>
          </cell>
          <cell r="JK302">
            <v>5476.1657408573656</v>
          </cell>
          <cell r="JL302">
            <v>5480.7368489101082</v>
          </cell>
          <cell r="JM302">
            <v>5485.3079569628489</v>
          </cell>
          <cell r="JN302">
            <v>0</v>
          </cell>
          <cell r="JO302">
            <v>0</v>
          </cell>
          <cell r="JP302">
            <v>259.09505825971974</v>
          </cell>
          <cell r="JQ302">
            <v>-5.5869098422399475</v>
          </cell>
          <cell r="JR302">
            <v>-3.8939068597428559</v>
          </cell>
          <cell r="JS302">
            <v>-2.2009038772457643</v>
          </cell>
          <cell r="JT302">
            <v>-0.50790089474867273</v>
          </cell>
          <cell r="JU302">
            <v>1.1851020877465999</v>
          </cell>
          <cell r="JV302">
            <v>2.8781050702446009</v>
          </cell>
          <cell r="JW302">
            <v>4.571108052742602</v>
          </cell>
          <cell r="JX302">
            <v>4.571108052742602</v>
          </cell>
          <cell r="JY302">
            <v>4.571108052740783</v>
          </cell>
          <cell r="JZ302">
            <v>74.274307602320192</v>
          </cell>
          <cell r="KA302">
            <v>74.274307602320192</v>
          </cell>
          <cell r="KB302">
            <v>-186.80198894743165</v>
          </cell>
          <cell r="KC302">
            <v>77.879979154528087</v>
          </cell>
          <cell r="KD302">
            <v>76.787351411434642</v>
          </cell>
          <cell r="KE302">
            <v>75.694723668341226</v>
          </cell>
          <cell r="KF302">
            <v>74.602095925247724</v>
          </cell>
          <cell r="KG302">
            <v>73.509468182156013</v>
          </cell>
          <cell r="KH302">
            <v>72.416840439061815</v>
          </cell>
          <cell r="KI302">
            <v>71.324212695967475</v>
          </cell>
          <cell r="KJ302">
            <v>71.324212695967532</v>
          </cell>
          <cell r="KK302">
            <v>71.324212695969294</v>
          </cell>
        </row>
        <row r="303">
          <cell r="E303">
            <v>5894.3503124486097</v>
          </cell>
          <cell r="H303">
            <v>3343.1795807789399</v>
          </cell>
          <cell r="K303">
            <v>1601.2812662152401</v>
          </cell>
          <cell r="N303">
            <v>606.92930153249097</v>
          </cell>
          <cell r="T303">
            <v>161.11533901716999</v>
          </cell>
          <cell r="X303">
            <v>88.613436459443506</v>
          </cell>
          <cell r="AD303">
            <v>87.771946936713377</v>
          </cell>
          <cell r="AE303">
            <v>500.31372634618498</v>
          </cell>
          <cell r="AI303">
            <v>1359.31267803896</v>
          </cell>
          <cell r="AM303">
            <v>214.19218067228601</v>
          </cell>
          <cell r="AN303">
            <v>1835.18894990235</v>
          </cell>
          <cell r="AZ303">
            <v>2132.6292257474302</v>
          </cell>
          <cell r="BR303">
            <v>491.19585937071747</v>
          </cell>
          <cell r="BS303">
            <v>491.19585937071747</v>
          </cell>
          <cell r="BT303">
            <v>167.18123960270896</v>
          </cell>
          <cell r="BU303">
            <v>167.18123960270896</v>
          </cell>
          <cell r="BV303">
            <v>215.35481869951118</v>
          </cell>
          <cell r="BW303">
            <v>263.52839779631341</v>
          </cell>
          <cell r="BX303">
            <v>311.70197689311561</v>
          </cell>
          <cell r="BY303">
            <v>359.87555598991787</v>
          </cell>
          <cell r="BZ303">
            <v>408.04913508672007</v>
          </cell>
          <cell r="CA303">
            <v>456.22271418352238</v>
          </cell>
          <cell r="CB303">
            <v>456.22271418352238</v>
          </cell>
          <cell r="CC303">
            <v>456.22271418352238</v>
          </cell>
          <cell r="CP303">
            <v>278.59829839824499</v>
          </cell>
          <cell r="CQ303">
            <v>278.59829839824499</v>
          </cell>
          <cell r="CR303">
            <v>61.627971182196724</v>
          </cell>
          <cell r="CS303">
            <v>61.627971182196724</v>
          </cell>
          <cell r="CT303">
            <v>93.886507007787159</v>
          </cell>
          <cell r="CU303">
            <v>126.14504283337759</v>
          </cell>
          <cell r="CV303">
            <v>158.40357865896803</v>
          </cell>
          <cell r="CW303">
            <v>190.66211448455846</v>
          </cell>
          <cell r="CX303">
            <v>222.92065031014889</v>
          </cell>
          <cell r="CY303">
            <v>255.17918613573929</v>
          </cell>
          <cell r="CZ303">
            <v>255.17918613573929</v>
          </cell>
          <cell r="DA303">
            <v>255.17918613573929</v>
          </cell>
          <cell r="DN303">
            <v>133.44010551793667</v>
          </cell>
          <cell r="DO303">
            <v>133.44010551793667</v>
          </cell>
          <cell r="DP303">
            <v>65.905901328224473</v>
          </cell>
          <cell r="DQ303">
            <v>65.905901328224473</v>
          </cell>
          <cell r="DR303">
            <v>75.946696183722267</v>
          </cell>
          <cell r="DS303">
            <v>85.987491039220046</v>
          </cell>
          <cell r="DT303">
            <v>96.02828589471784</v>
          </cell>
          <cell r="DU303">
            <v>106.06908075021562</v>
          </cell>
          <cell r="DV303">
            <v>116.1098756057134</v>
          </cell>
          <cell r="DW303">
            <v>126.15067046121123</v>
          </cell>
          <cell r="DX303">
            <v>126.15067046121123</v>
          </cell>
          <cell r="DY303">
            <v>126.15067046121123</v>
          </cell>
          <cell r="EL303">
            <v>50.577441794374245</v>
          </cell>
          <cell r="EM303">
            <v>50.577441794374245</v>
          </cell>
          <cell r="EN303">
            <v>41.910164759152565</v>
          </cell>
          <cell r="EO303">
            <v>41.910164759152565</v>
          </cell>
          <cell r="EP303">
            <v>43.198791044315563</v>
          </cell>
          <cell r="EQ303">
            <v>44.487417329478561</v>
          </cell>
          <cell r="ER303">
            <v>45.776043614641559</v>
          </cell>
          <cell r="ES303">
            <v>47.064669899804557</v>
          </cell>
          <cell r="ET303">
            <v>48.353296184967554</v>
          </cell>
          <cell r="EU303">
            <v>49.641922470130538</v>
          </cell>
          <cell r="EV303">
            <v>49.641922470130538</v>
          </cell>
          <cell r="EW303">
            <v>49.641922470130538</v>
          </cell>
          <cell r="GT303">
            <v>13.426278251430832</v>
          </cell>
          <cell r="GU303">
            <v>13.426278251430832</v>
          </cell>
          <cell r="GV303">
            <v>-49.88659048445296</v>
          </cell>
          <cell r="GW303">
            <v>-49.886590484452903</v>
          </cell>
          <cell r="GX303">
            <v>-40.473411869002462</v>
          </cell>
          <cell r="GY303">
            <v>-31.060233253551949</v>
          </cell>
          <cell r="GZ303">
            <v>-21.647054638101409</v>
          </cell>
          <cell r="HA303">
            <v>-12.233876022650739</v>
          </cell>
          <cell r="HB303">
            <v>-2.8206974072003543</v>
          </cell>
          <cell r="HC303">
            <v>6.5924812082502999</v>
          </cell>
          <cell r="HD303">
            <v>6.5924812082502999</v>
          </cell>
          <cell r="HE303">
            <v>6.5924812082502999</v>
          </cell>
          <cell r="HF303">
            <v>500.31372634618475</v>
          </cell>
          <cell r="HG303">
            <v>500.31372634618475</v>
          </cell>
          <cell r="HH303">
            <v>467.84366893732732</v>
          </cell>
          <cell r="HI303">
            <v>435.37361152846995</v>
          </cell>
          <cell r="HJ303">
            <v>407.73111060451203</v>
          </cell>
          <cell r="HK303">
            <v>384.9161661654536</v>
          </cell>
          <cell r="HL303">
            <v>366.92877821129474</v>
          </cell>
          <cell r="HM303">
            <v>353.7689467420355</v>
          </cell>
          <cell r="HN303">
            <v>345.43667175767564</v>
          </cell>
          <cell r="HO303">
            <v>341.93195325821534</v>
          </cell>
          <cell r="HP303">
            <v>338.42723475875505</v>
          </cell>
          <cell r="HQ303">
            <v>334.92251625929475</v>
          </cell>
          <cell r="ID303">
            <v>1359.3126780389605</v>
          </cell>
          <cell r="IE303">
            <v>1359.3126780389605</v>
          </cell>
          <cell r="IF303">
            <v>1413.0498323458205</v>
          </cell>
          <cell r="IG303">
            <v>1330.8557188487846</v>
          </cell>
          <cell r="IH303">
            <v>1260.8819941436991</v>
          </cell>
          <cell r="II303">
            <v>1203.1286582305636</v>
          </cell>
          <cell r="IJ303">
            <v>1157.5957111093787</v>
          </cell>
          <cell r="IK303">
            <v>1124.2831527801436</v>
          </cell>
          <cell r="IL303">
            <v>1103.1909832428591</v>
          </cell>
          <cell r="IM303">
            <v>1094.3192024975247</v>
          </cell>
          <cell r="IN303">
            <v>1085.4474217521902</v>
          </cell>
          <cell r="IO303">
            <v>1076.5756410068564</v>
          </cell>
          <cell r="IP303">
            <v>1835.1889499023496</v>
          </cell>
          <cell r="IQ303">
            <v>1835.1889499023496</v>
          </cell>
          <cell r="IR303">
            <v>1887.3854372433284</v>
          </cell>
          <cell r="IS303">
            <v>1756.3940023498451</v>
          </cell>
          <cell r="IT303">
            <v>1644.8780042572164</v>
          </cell>
          <cell r="IU303">
            <v>1552.8374429654423</v>
          </cell>
          <cell r="IV303">
            <v>1480.2723184745232</v>
          </cell>
          <cell r="IW303">
            <v>1427.1826307844592</v>
          </cell>
          <cell r="IX303">
            <v>1393.5683798952496</v>
          </cell>
          <cell r="IY303">
            <v>1379.4295658068947</v>
          </cell>
          <cell r="IZ303">
            <v>1365.2907517185402</v>
          </cell>
          <cell r="JA303">
            <v>1351.1519376301853</v>
          </cell>
          <cell r="JB303">
            <v>24.437454482795602</v>
          </cell>
          <cell r="JC303">
            <v>24.437454482795602</v>
          </cell>
          <cell r="JD303">
            <v>-6.4919359601806264</v>
          </cell>
          <cell r="JE303">
            <v>9.8353280274093322</v>
          </cell>
          <cell r="JF303">
            <v>23.735100490994682</v>
          </cell>
          <cell r="JG303">
            <v>35.207381430574969</v>
          </cell>
          <cell r="JH303">
            <v>44.252170846150193</v>
          </cell>
          <cell r="JI303">
            <v>50.869468737719899</v>
          </cell>
          <cell r="JJ303">
            <v>55.059275105285224</v>
          </cell>
          <cell r="JK303">
            <v>56.821589948845258</v>
          </cell>
          <cell r="JL303">
            <v>58.583904792405065</v>
          </cell>
          <cell r="JM303">
            <v>60.346219635965781</v>
          </cell>
          <cell r="JN303">
            <v>6.8212102632969618E-13</v>
          </cell>
          <cell r="JO303">
            <v>0</v>
          </cell>
          <cell r="JP303">
            <v>-30.929390442976228</v>
          </cell>
          <cell r="JQ303">
            <v>16.327263987589959</v>
          </cell>
          <cell r="JR303">
            <v>13.89977246358535</v>
          </cell>
          <cell r="JS303">
            <v>11.472280939580287</v>
          </cell>
          <cell r="JT303">
            <v>9.0447894155752238</v>
          </cell>
          <cell r="JU303">
            <v>6.6172978915697058</v>
          </cell>
          <cell r="JV303">
            <v>4.1898063675653248</v>
          </cell>
          <cell r="JW303">
            <v>1.7623148435600342</v>
          </cell>
          <cell r="JX303">
            <v>1.7623148435598068</v>
          </cell>
          <cell r="JY303">
            <v>1.7623148435607163</v>
          </cell>
          <cell r="JZ303">
            <v>20.740607162822933</v>
          </cell>
          <cell r="KA303">
            <v>20.740607162823615</v>
          </cell>
          <cell r="KB303">
            <v>-11.642871130083947</v>
          </cell>
          <cell r="KC303">
            <v>-58.899525560650076</v>
          </cell>
          <cell r="KD303">
            <v>-47.058855421195034</v>
          </cell>
          <cell r="KE303">
            <v>-35.218185281739451</v>
          </cell>
          <cell r="KF303">
            <v>-23.377515142283851</v>
          </cell>
          <cell r="KG303">
            <v>-11.536845002827663</v>
          </cell>
          <cell r="KH303">
            <v>0.30382513662710231</v>
          </cell>
          <cell r="KI303">
            <v>12.144495276083047</v>
          </cell>
          <cell r="KJ303">
            <v>12.144495276083275</v>
          </cell>
          <cell r="KK303">
            <v>12.144495276082365</v>
          </cell>
        </row>
        <row r="304">
          <cell r="E304">
            <v>2540.4573412067798</v>
          </cell>
          <cell r="H304">
            <v>647.54170025233498</v>
          </cell>
          <cell r="K304">
            <v>632.73028693063202</v>
          </cell>
          <cell r="N304">
            <v>613.976804565159</v>
          </cell>
          <cell r="T304">
            <v>527.66367678259599</v>
          </cell>
          <cell r="X304">
            <v>290.21502223042802</v>
          </cell>
          <cell r="AD304">
            <v>143.71019339127668</v>
          </cell>
          <cell r="AE304">
            <v>36.208367343856303</v>
          </cell>
          <cell r="AI304">
            <v>874.55891672298196</v>
          </cell>
          <cell r="AM304">
            <v>1058.2077842111</v>
          </cell>
          <cell r="AN304">
            <v>390.030050351738</v>
          </cell>
          <cell r="AZ304">
            <v>2100.2169551379402</v>
          </cell>
          <cell r="BR304">
            <v>211.7047784338983</v>
          </cell>
          <cell r="BS304">
            <v>211.7047784338983</v>
          </cell>
          <cell r="BT304">
            <v>20.474204349873819</v>
          </cell>
          <cell r="BU304">
            <v>20.474204349873819</v>
          </cell>
          <cell r="BV304">
            <v>20.474204349873819</v>
          </cell>
          <cell r="BW304">
            <v>50.708783077322416</v>
          </cell>
          <cell r="BX304">
            <v>80.943361804771015</v>
          </cell>
          <cell r="BY304">
            <v>111.17794053221962</v>
          </cell>
          <cell r="BZ304">
            <v>141.41251925966822</v>
          </cell>
          <cell r="CA304">
            <v>171.64709798711681</v>
          </cell>
          <cell r="CB304">
            <v>201.88167671456543</v>
          </cell>
          <cell r="CC304">
            <v>201.88167671456543</v>
          </cell>
          <cell r="CP304">
            <v>53.961808354361246</v>
          </cell>
          <cell r="CQ304">
            <v>53.961808354361246</v>
          </cell>
          <cell r="CR304">
            <v>2.6980904177180625</v>
          </cell>
          <cell r="CS304">
            <v>2.6980904177180625</v>
          </cell>
          <cell r="CT304">
            <v>2.6980904177180625</v>
          </cell>
          <cell r="CU304">
            <v>10.722312163839034</v>
          </cell>
          <cell r="CV304">
            <v>18.74653390996</v>
          </cell>
          <cell r="CW304">
            <v>26.770755656080972</v>
          </cell>
          <cell r="CX304">
            <v>34.794977402201944</v>
          </cell>
          <cell r="CY304">
            <v>42.819199148322916</v>
          </cell>
          <cell r="CZ304">
            <v>50.843420894443881</v>
          </cell>
          <cell r="DA304">
            <v>50.843420894443881</v>
          </cell>
          <cell r="DN304">
            <v>52.727523910885999</v>
          </cell>
          <cell r="DO304">
            <v>52.727523910885999</v>
          </cell>
          <cell r="DP304">
            <v>22.242603053714518</v>
          </cell>
          <cell r="DQ304">
            <v>22.242603053714518</v>
          </cell>
          <cell r="DR304">
            <v>22.242603053714518</v>
          </cell>
          <cell r="DS304">
            <v>27.062432435449299</v>
          </cell>
          <cell r="DT304">
            <v>31.882261817184084</v>
          </cell>
          <cell r="DU304">
            <v>36.702091198918865</v>
          </cell>
          <cell r="DV304">
            <v>41.521920580653649</v>
          </cell>
          <cell r="DW304">
            <v>46.341749962388434</v>
          </cell>
          <cell r="DX304">
            <v>51.161579344123211</v>
          </cell>
          <cell r="DY304">
            <v>51.161579344123211</v>
          </cell>
          <cell r="EL304">
            <v>51.164733713763248</v>
          </cell>
          <cell r="EM304">
            <v>51.164733713763248</v>
          </cell>
          <cell r="EN304">
            <v>36.225363408830205</v>
          </cell>
          <cell r="EO304">
            <v>36.225363408830205</v>
          </cell>
          <cell r="EP304">
            <v>36.225363408830205</v>
          </cell>
          <cell r="EQ304">
            <v>38.587357926634354</v>
          </cell>
          <cell r="ER304">
            <v>40.949352444438496</v>
          </cell>
          <cell r="ES304">
            <v>43.311346962242645</v>
          </cell>
          <cell r="ET304">
            <v>45.673341480046794</v>
          </cell>
          <cell r="EU304">
            <v>48.035335997850943</v>
          </cell>
          <cell r="EV304">
            <v>50.397330515655092</v>
          </cell>
          <cell r="EW304">
            <v>50.397330515655092</v>
          </cell>
          <cell r="GT304">
            <v>43.971973065216332</v>
          </cell>
          <cell r="GU304">
            <v>43.971973065216332</v>
          </cell>
          <cell r="GV304">
            <v>-53.437087668115737</v>
          </cell>
          <cell r="GW304">
            <v>-53.437087668115737</v>
          </cell>
          <cell r="GX304">
            <v>-53.437087668115737</v>
          </cell>
          <cell r="GY304">
            <v>-37.959866928808026</v>
          </cell>
          <cell r="GZ304">
            <v>-22.482646189500286</v>
          </cell>
          <cell r="HA304">
            <v>-7.0054254501925683</v>
          </cell>
          <cell r="HB304">
            <v>8.4717952891151711</v>
          </cell>
          <cell r="HC304">
            <v>23.949016028422868</v>
          </cell>
          <cell r="HD304">
            <v>39.426236767730629</v>
          </cell>
          <cell r="HE304">
            <v>39.426236767730629</v>
          </cell>
          <cell r="HF304">
            <v>36.20836734385631</v>
          </cell>
          <cell r="HG304">
            <v>36.20836734385631</v>
          </cell>
          <cell r="HH304">
            <v>33.341871595801017</v>
          </cell>
          <cell r="HI304">
            <v>30.475375847745727</v>
          </cell>
          <cell r="HJ304">
            <v>27.608880099690435</v>
          </cell>
          <cell r="HK304">
            <v>25.191072009154173</v>
          </cell>
          <cell r="HL304">
            <v>23.221951576136934</v>
          </cell>
          <cell r="HM304">
            <v>21.70151880063872</v>
          </cell>
          <cell r="HN304">
            <v>20.629773682659536</v>
          </cell>
          <cell r="HO304">
            <v>20.006716222199383</v>
          </cell>
          <cell r="HP304">
            <v>19.832346419258254</v>
          </cell>
          <cell r="HQ304">
            <v>19.657976616317125</v>
          </cell>
          <cell r="ID304">
            <v>874.55891672298196</v>
          </cell>
          <cell r="IE304">
            <v>874.55891672298196</v>
          </cell>
          <cell r="IF304">
            <v>889.6000344477776</v>
          </cell>
          <cell r="IG304">
            <v>817.18526050027504</v>
          </cell>
          <cell r="IH304">
            <v>744.7704865527727</v>
          </cell>
          <cell r="II304">
            <v>683.80487649777695</v>
          </cell>
          <cell r="IJ304">
            <v>634.28843033528801</v>
          </cell>
          <cell r="IK304">
            <v>596.2211480653059</v>
          </cell>
          <cell r="IL304">
            <v>569.60302968783049</v>
          </cell>
          <cell r="IM304">
            <v>554.43407520286189</v>
          </cell>
          <cell r="IN304">
            <v>550.71428461040011</v>
          </cell>
          <cell r="IO304">
            <v>546.99449401793834</v>
          </cell>
          <cell r="IP304">
            <v>390.030050351738</v>
          </cell>
          <cell r="IQ304">
            <v>390.030050351738</v>
          </cell>
          <cell r="IR304">
            <v>391.82543751984326</v>
          </cell>
          <cell r="IS304">
            <v>358.13908768782051</v>
          </cell>
          <cell r="IT304">
            <v>324.45273785579781</v>
          </cell>
          <cell r="IU304">
            <v>296.03925452174593</v>
          </cell>
          <cell r="IV304">
            <v>272.89863768566499</v>
          </cell>
          <cell r="IW304">
            <v>255.03088734755491</v>
          </cell>
          <cell r="IX304">
            <v>242.43600350741576</v>
          </cell>
          <cell r="IY304">
            <v>235.11398616524744</v>
          </cell>
          <cell r="IZ304">
            <v>233.06483532105008</v>
          </cell>
          <cell r="JA304">
            <v>231.0156844768527</v>
          </cell>
          <cell r="JB304">
            <v>520.73723371510027</v>
          </cell>
          <cell r="JC304">
            <v>520.73723371510027</v>
          </cell>
          <cell r="JD304">
            <v>531.11646852373531</v>
          </cell>
          <cell r="JE304">
            <v>489.52154866020021</v>
          </cell>
          <cell r="JF304">
            <v>447.92662879666528</v>
          </cell>
          <cell r="JG304">
            <v>412.95669398518515</v>
          </cell>
          <cell r="JH304">
            <v>384.61174422575994</v>
          </cell>
          <cell r="JI304">
            <v>362.89177951838974</v>
          </cell>
          <cell r="JJ304">
            <v>347.79679986307428</v>
          </cell>
          <cell r="JK304">
            <v>339.32680525981391</v>
          </cell>
          <cell r="JL304">
            <v>337.48179570860827</v>
          </cell>
          <cell r="JM304">
            <v>335.63678615740275</v>
          </cell>
          <cell r="JN304">
            <v>0</v>
          </cell>
          <cell r="JO304">
            <v>0</v>
          </cell>
          <cell r="JP304">
            <v>10.379234808635033</v>
          </cell>
          <cell r="JQ304">
            <v>-41.594919863535097</v>
          </cell>
          <cell r="JR304">
            <v>-41.594919863534926</v>
          </cell>
          <cell r="JS304">
            <v>-34.96993481148013</v>
          </cell>
          <cell r="JT304">
            <v>-28.344949759425219</v>
          </cell>
          <cell r="JU304">
            <v>-21.719964707370195</v>
          </cell>
          <cell r="JV304">
            <v>-15.094979655315456</v>
          </cell>
          <cell r="JW304">
            <v>-8.4699946032603748</v>
          </cell>
          <cell r="JX304">
            <v>-1.845009551205635</v>
          </cell>
          <cell r="JY304">
            <v>-1.8450095512055213</v>
          </cell>
          <cell r="JZ304">
            <v>55.947822514489388</v>
          </cell>
          <cell r="KA304">
            <v>55.947822514489388</v>
          </cell>
          <cell r="KB304">
            <v>-51.840473027477714</v>
          </cell>
          <cell r="KC304">
            <v>0.13368164469241606</v>
          </cell>
          <cell r="KD304">
            <v>0.13368164469224553</v>
          </cell>
          <cell r="KE304">
            <v>8.98591733194516</v>
          </cell>
          <cell r="KF304">
            <v>17.838153019197989</v>
          </cell>
          <cell r="KG304">
            <v>26.690388706450683</v>
          </cell>
          <cell r="KH304">
            <v>35.542624393703683</v>
          </cell>
          <cell r="KI304">
            <v>44.394860080956299</v>
          </cell>
          <cell r="KJ304">
            <v>53.24709576820932</v>
          </cell>
          <cell r="KK304">
            <v>53.247095768209206</v>
          </cell>
        </row>
        <row r="305">
          <cell r="E305">
            <v>3965.7722749396899</v>
          </cell>
          <cell r="H305">
            <v>670.66754158632295</v>
          </cell>
          <cell r="K305">
            <v>1433.9529980474599</v>
          </cell>
          <cell r="N305">
            <v>574.10887791318396</v>
          </cell>
          <cell r="T305">
            <v>1860.4419469116999</v>
          </cell>
          <cell r="X305">
            <v>1023.24307080143</v>
          </cell>
          <cell r="AD305">
            <v>132.60091048102322</v>
          </cell>
          <cell r="AE305">
            <v>0</v>
          </cell>
          <cell r="AI305">
            <v>1713.9211152514899</v>
          </cell>
          <cell r="AM305">
            <v>4525.6923191516098</v>
          </cell>
          <cell r="AN305">
            <v>177.424409748177</v>
          </cell>
          <cell r="AZ305">
            <v>7491.3634344030997</v>
          </cell>
          <cell r="BR305">
            <v>330.48102291164082</v>
          </cell>
          <cell r="BS305">
            <v>330.48102291164082</v>
          </cell>
          <cell r="BT305">
            <v>222.74053743108018</v>
          </cell>
          <cell r="BU305">
            <v>222.74053743108018</v>
          </cell>
          <cell r="BV305">
            <v>239.76643012997249</v>
          </cell>
          <cell r="BW305">
            <v>256.79232282886483</v>
          </cell>
          <cell r="BX305">
            <v>273.8182155277571</v>
          </cell>
          <cell r="BY305">
            <v>290.84410822664944</v>
          </cell>
          <cell r="BZ305">
            <v>307.87000092554172</v>
          </cell>
          <cell r="CA305">
            <v>324.89589362443405</v>
          </cell>
          <cell r="CB305">
            <v>324.89589362443405</v>
          </cell>
          <cell r="CC305">
            <v>324.89589362443405</v>
          </cell>
          <cell r="CP305">
            <v>55.888961798860244</v>
          </cell>
          <cell r="CQ305">
            <v>55.888961798860244</v>
          </cell>
          <cell r="CR305">
            <v>35.328144209782913</v>
          </cell>
          <cell r="CS305">
            <v>35.328144209782913</v>
          </cell>
          <cell r="CT305">
            <v>38.577306050029954</v>
          </cell>
          <cell r="CU305">
            <v>41.826467890277002</v>
          </cell>
          <cell r="CV305">
            <v>45.075629730524042</v>
          </cell>
          <cell r="CW305">
            <v>48.32479157077109</v>
          </cell>
          <cell r="CX305">
            <v>51.573953411018138</v>
          </cell>
          <cell r="CY305">
            <v>54.823115251265172</v>
          </cell>
          <cell r="CZ305">
            <v>54.823115251265172</v>
          </cell>
          <cell r="DA305">
            <v>54.823115251265172</v>
          </cell>
          <cell r="DN305">
            <v>119.49608317062166</v>
          </cell>
          <cell r="DO305">
            <v>119.49608317062166</v>
          </cell>
          <cell r="DP305">
            <v>81.341072294187512</v>
          </cell>
          <cell r="DQ305">
            <v>81.341072294187512</v>
          </cell>
          <cell r="DR305">
            <v>87.370589594111379</v>
          </cell>
          <cell r="DS305">
            <v>93.400106894035247</v>
          </cell>
          <cell r="DT305">
            <v>99.429624193959114</v>
          </cell>
          <cell r="DU305">
            <v>105.45914149388298</v>
          </cell>
          <cell r="DV305">
            <v>111.48865879380685</v>
          </cell>
          <cell r="DW305">
            <v>117.51817609373073</v>
          </cell>
          <cell r="DX305">
            <v>117.51817609373073</v>
          </cell>
          <cell r="DY305">
            <v>117.51817609373073</v>
          </cell>
          <cell r="EL305">
            <v>47.842406492765328</v>
          </cell>
          <cell r="EM305">
            <v>47.842406492765328</v>
          </cell>
          <cell r="EN305">
            <v>40.961978432795398</v>
          </cell>
          <cell r="EO305">
            <v>40.961978432795398</v>
          </cell>
          <cell r="EP305">
            <v>42.049271007624498</v>
          </cell>
          <cell r="EQ305">
            <v>43.136563582453597</v>
          </cell>
          <cell r="ER305">
            <v>44.22385615728269</v>
          </cell>
          <cell r="ES305">
            <v>45.311148732111789</v>
          </cell>
          <cell r="ET305">
            <v>46.398441306940882</v>
          </cell>
          <cell r="EU305">
            <v>47.485733881769988</v>
          </cell>
          <cell r="EV305">
            <v>47.485733881769988</v>
          </cell>
          <cell r="EW305">
            <v>47.485733881769988</v>
          </cell>
          <cell r="GT305">
            <v>85.270255900119579</v>
          </cell>
          <cell r="GU305">
            <v>85.270255900119579</v>
          </cell>
          <cell r="GV305">
            <v>62.09092997482599</v>
          </cell>
          <cell r="GW305">
            <v>62.09092997482599</v>
          </cell>
          <cell r="GX305">
            <v>65.753886515966755</v>
          </cell>
          <cell r="GY305">
            <v>69.416843057107542</v>
          </cell>
          <cell r="GZ305">
            <v>73.079799598248286</v>
          </cell>
          <cell r="HA305">
            <v>76.742756139389058</v>
          </cell>
          <cell r="HB305">
            <v>80.405712680529817</v>
          </cell>
          <cell r="HC305">
            <v>84.068669221670575</v>
          </cell>
          <cell r="HD305">
            <v>84.068669221670575</v>
          </cell>
          <cell r="HE305">
            <v>84.068669221670575</v>
          </cell>
          <cell r="HF305">
            <v>0</v>
          </cell>
          <cell r="HG305">
            <v>0</v>
          </cell>
          <cell r="HH305">
            <v>0</v>
          </cell>
          <cell r="HI305">
            <v>0</v>
          </cell>
          <cell r="HJ305">
            <v>0</v>
          </cell>
          <cell r="HK305">
            <v>0</v>
          </cell>
          <cell r="HL305">
            <v>0</v>
          </cell>
          <cell r="HM305">
            <v>0</v>
          </cell>
          <cell r="HN305">
            <v>0</v>
          </cell>
          <cell r="HO305">
            <v>0</v>
          </cell>
          <cell r="HP305">
            <v>0</v>
          </cell>
          <cell r="HQ305">
            <v>0</v>
          </cell>
          <cell r="ID305">
            <v>1713.9211152514906</v>
          </cell>
          <cell r="IE305">
            <v>1713.9211152514906</v>
          </cell>
          <cell r="IF305">
            <v>1834.0938051221458</v>
          </cell>
          <cell r="IG305">
            <v>1782.8743834676518</v>
          </cell>
          <cell r="IH305">
            <v>1739.7490071787327</v>
          </cell>
          <cell r="II305">
            <v>1704.7176762553888</v>
          </cell>
          <cell r="IJ305">
            <v>1677.7803906976201</v>
          </cell>
          <cell r="IK305">
            <v>1658.937150505426</v>
          </cell>
          <cell r="IL305">
            <v>1648.1879556788074</v>
          </cell>
          <cell r="IM305">
            <v>1645.5328062177637</v>
          </cell>
          <cell r="IN305">
            <v>1642.8776567567197</v>
          </cell>
          <cell r="IO305">
            <v>1640.2225072956755</v>
          </cell>
          <cell r="IP305">
            <v>177.424409748177</v>
          </cell>
          <cell r="IQ305">
            <v>177.424409748177</v>
          </cell>
          <cell r="IR305">
            <v>207.60735280519728</v>
          </cell>
          <cell r="IS305">
            <v>201.04138947392588</v>
          </cell>
          <cell r="IT305">
            <v>195.51302483774538</v>
          </cell>
          <cell r="IU305">
            <v>191.02225889665576</v>
          </cell>
          <cell r="IV305">
            <v>187.56909165065704</v>
          </cell>
          <cell r="IW305">
            <v>185.15352309974921</v>
          </cell>
          <cell r="IX305">
            <v>183.77555324393225</v>
          </cell>
          <cell r="IY305">
            <v>183.43518208320614</v>
          </cell>
          <cell r="IZ305">
            <v>183.09481092248009</v>
          </cell>
          <cell r="JA305">
            <v>182.75443976175399</v>
          </cell>
          <cell r="JB305">
            <v>1536.4967055033137</v>
          </cell>
          <cell r="JC305">
            <v>1536.4967055033137</v>
          </cell>
          <cell r="JD305">
            <v>1626.4864523169485</v>
          </cell>
          <cell r="JE305">
            <v>1581.8329939937259</v>
          </cell>
          <cell r="JF305">
            <v>1544.2359823409872</v>
          </cell>
          <cell r="JG305">
            <v>1513.695417358733</v>
          </cell>
          <cell r="JH305">
            <v>1490.2112990469629</v>
          </cell>
          <cell r="JI305">
            <v>1473.7836274056767</v>
          </cell>
          <cell r="JJ305">
            <v>1464.412402434875</v>
          </cell>
          <cell r="JK305">
            <v>1462.0976241345575</v>
          </cell>
          <cell r="JL305">
            <v>1459.7828458342397</v>
          </cell>
          <cell r="JM305">
            <v>1457.4680675339216</v>
          </cell>
          <cell r="JN305">
            <v>0</v>
          </cell>
          <cell r="JO305">
            <v>0</v>
          </cell>
          <cell r="JP305">
            <v>89.989746813634838</v>
          </cell>
          <cell r="JQ305">
            <v>-44.653458323222594</v>
          </cell>
          <cell r="JR305">
            <v>-37.597011652738729</v>
          </cell>
          <cell r="JS305">
            <v>-30.540564982254182</v>
          </cell>
          <cell r="JT305">
            <v>-23.484118311770089</v>
          </cell>
          <cell r="JU305">
            <v>-16.427671641286224</v>
          </cell>
          <cell r="JV305">
            <v>-9.371224970801677</v>
          </cell>
          <cell r="JW305">
            <v>-2.3147783003175846</v>
          </cell>
          <cell r="JX305">
            <v>-2.314778300317812</v>
          </cell>
          <cell r="JY305">
            <v>-2.3147783003180393</v>
          </cell>
          <cell r="JZ305">
            <v>96.320331773538186</v>
          </cell>
          <cell r="KA305">
            <v>96.320331773538186</v>
          </cell>
          <cell r="KB305">
            <v>-16.848740965390249</v>
          </cell>
          <cell r="KC305">
            <v>117.79446417146718</v>
          </cell>
          <cell r="KD305">
            <v>114.40097404212409</v>
          </cell>
          <cell r="KE305">
            <v>111.00748391278033</v>
          </cell>
          <cell r="KF305">
            <v>107.61399378343698</v>
          </cell>
          <cell r="KG305">
            <v>104.22050365409389</v>
          </cell>
          <cell r="KH305">
            <v>100.8270135247501</v>
          </cell>
          <cell r="KI305">
            <v>97.433523395406766</v>
          </cell>
          <cell r="KJ305">
            <v>97.433523395406993</v>
          </cell>
          <cell r="KK305">
            <v>97.433523395407221</v>
          </cell>
        </row>
        <row r="306">
          <cell r="E306">
            <v>2485.7161428611498</v>
          </cell>
          <cell r="H306">
            <v>353.978727660755</v>
          </cell>
          <cell r="K306">
            <v>601.88232810542797</v>
          </cell>
          <cell r="N306">
            <v>576.68313159587694</v>
          </cell>
          <cell r="T306">
            <v>210.56889661854001</v>
          </cell>
          <cell r="X306">
            <v>115.812893140197</v>
          </cell>
          <cell r="AD306">
            <v>685.75081424839095</v>
          </cell>
          <cell r="AE306">
            <v>34.625078236335597</v>
          </cell>
          <cell r="AI306">
            <v>745.67666578441799</v>
          </cell>
          <cell r="AM306">
            <v>24.855955957881701</v>
          </cell>
          <cell r="AN306">
            <v>566.55123221471001</v>
          </cell>
          <cell r="AZ306">
            <v>830.15769997863595</v>
          </cell>
          <cell r="BR306">
            <v>207.14301190509582</v>
          </cell>
          <cell r="BS306">
            <v>207.14301190509582</v>
          </cell>
          <cell r="BT306">
            <v>20.033030840243857</v>
          </cell>
          <cell r="BU306">
            <v>20.033030840243857</v>
          </cell>
          <cell r="BV306">
            <v>20.033030840243857</v>
          </cell>
          <cell r="BW306">
            <v>49.616121725653109</v>
          </cell>
          <cell r="BX306">
            <v>79.199212611062364</v>
          </cell>
          <cell r="BY306">
            <v>108.78230349647161</v>
          </cell>
          <cell r="BZ306">
            <v>138.36539438188086</v>
          </cell>
          <cell r="CA306">
            <v>167.9484852672901</v>
          </cell>
          <cell r="CB306">
            <v>197.53157615269939</v>
          </cell>
          <cell r="CC306">
            <v>197.53157615269939</v>
          </cell>
          <cell r="CP306">
            <v>29.498227305062915</v>
          </cell>
          <cell r="CQ306">
            <v>29.498227305062915</v>
          </cell>
          <cell r="CR306">
            <v>1.4749113652531458</v>
          </cell>
          <cell r="CS306">
            <v>1.4749113652531458</v>
          </cell>
          <cell r="CT306">
            <v>1.4749113652531458</v>
          </cell>
          <cell r="CU306">
            <v>5.8613528918031896</v>
          </cell>
          <cell r="CV306">
            <v>10.247794418353232</v>
          </cell>
          <cell r="CW306">
            <v>14.634235944903276</v>
          </cell>
          <cell r="CX306">
            <v>19.020677471453318</v>
          </cell>
          <cell r="CY306">
            <v>23.407118998003362</v>
          </cell>
          <cell r="CZ306">
            <v>27.793560524553403</v>
          </cell>
          <cell r="DA306">
            <v>27.793560524553403</v>
          </cell>
          <cell r="DN306">
            <v>50.156860675452329</v>
          </cell>
          <cell r="DO306">
            <v>50.156860675452329</v>
          </cell>
          <cell r="DP306">
            <v>21.158193286490008</v>
          </cell>
          <cell r="DQ306">
            <v>21.158193286490008</v>
          </cell>
          <cell r="DR306">
            <v>21.158193286490008</v>
          </cell>
          <cell r="DS306">
            <v>25.743038028824145</v>
          </cell>
          <cell r="DT306">
            <v>30.327882771158279</v>
          </cell>
          <cell r="DU306">
            <v>34.912727513492413</v>
          </cell>
          <cell r="DV306">
            <v>39.497572255826547</v>
          </cell>
          <cell r="DW306">
            <v>44.082416998160681</v>
          </cell>
          <cell r="DX306">
            <v>48.667261740494808</v>
          </cell>
          <cell r="DY306">
            <v>48.667261740494808</v>
          </cell>
          <cell r="EL306">
            <v>48.056927632989741</v>
          </cell>
          <cell r="EM306">
            <v>48.056927632989741</v>
          </cell>
          <cell r="EN306">
            <v>34.024992244777643</v>
          </cell>
          <cell r="EO306">
            <v>34.024992244777643</v>
          </cell>
          <cell r="EP306">
            <v>34.024992244777643</v>
          </cell>
          <cell r="EQ306">
            <v>36.243516438544688</v>
          </cell>
          <cell r="ER306">
            <v>38.462040632311741</v>
          </cell>
          <cell r="ES306">
            <v>40.680564826078793</v>
          </cell>
          <cell r="ET306">
            <v>42.899089019845839</v>
          </cell>
          <cell r="EU306">
            <v>45.117613213612891</v>
          </cell>
          <cell r="EV306">
            <v>47.336137407379944</v>
          </cell>
          <cell r="EW306">
            <v>47.336137407379944</v>
          </cell>
          <cell r="GT306">
            <v>17.547408051544998</v>
          </cell>
          <cell r="GU306">
            <v>17.547408051544998</v>
          </cell>
          <cell r="GV306">
            <v>-101.24980632336599</v>
          </cell>
          <cell r="GW306">
            <v>-101.24980632336602</v>
          </cell>
          <cell r="GX306">
            <v>-101.24980632336599</v>
          </cell>
          <cell r="GY306">
            <v>-82.427458080517198</v>
          </cell>
          <cell r="GZ306">
            <v>-63.605109837668401</v>
          </cell>
          <cell r="HA306">
            <v>-44.782761594819611</v>
          </cell>
          <cell r="HB306">
            <v>-25.960413351970821</v>
          </cell>
          <cell r="HC306">
            <v>-7.1380651091220315</v>
          </cell>
          <cell r="HD306">
            <v>11.684283133726822</v>
          </cell>
          <cell r="HE306">
            <v>11.684283133726815</v>
          </cell>
          <cell r="HF306">
            <v>34.625078236335604</v>
          </cell>
          <cell r="HG306">
            <v>34.625078236335604</v>
          </cell>
          <cell r="HH306">
            <v>31.883926209292369</v>
          </cell>
          <cell r="HI306">
            <v>29.142774182249131</v>
          </cell>
          <cell r="HJ306">
            <v>26.401622155205899</v>
          </cell>
          <cell r="HK306">
            <v>24.089537948253437</v>
          </cell>
          <cell r="HL306">
            <v>22.206521561391753</v>
          </cell>
          <cell r="HM306">
            <v>20.752572994620849</v>
          </cell>
          <cell r="HN306">
            <v>19.727692247940713</v>
          </cell>
          <cell r="HO306">
            <v>19.131879321351359</v>
          </cell>
          <cell r="HP306">
            <v>18.965134214852785</v>
          </cell>
          <cell r="HQ306">
            <v>18.798389108354204</v>
          </cell>
          <cell r="ID306">
            <v>745.67666578441799</v>
          </cell>
          <cell r="IE306">
            <v>745.67666578441799</v>
          </cell>
          <cell r="IF306">
            <v>758.50119972973857</v>
          </cell>
          <cell r="IG306">
            <v>696.7580670966172</v>
          </cell>
          <cell r="IH306">
            <v>635.01493446349559</v>
          </cell>
          <cell r="II306">
            <v>583.03372203281629</v>
          </cell>
          <cell r="IJ306">
            <v>540.81442980457871</v>
          </cell>
          <cell r="IK306">
            <v>508.3570577787832</v>
          </cell>
          <cell r="IL306">
            <v>485.66160595542948</v>
          </cell>
          <cell r="IM306">
            <v>472.72807433451794</v>
          </cell>
          <cell r="IN306">
            <v>469.55646291604836</v>
          </cell>
          <cell r="IO306">
            <v>466.38485149757855</v>
          </cell>
          <cell r="IP306">
            <v>566.55123221471013</v>
          </cell>
          <cell r="IQ306">
            <v>566.55123221471013</v>
          </cell>
          <cell r="IR306">
            <v>539.55983016963614</v>
          </cell>
          <cell r="IS306">
            <v>493.1723334582195</v>
          </cell>
          <cell r="IT306">
            <v>446.7848367468028</v>
          </cell>
          <cell r="IU306">
            <v>407.65829524585087</v>
          </cell>
          <cell r="IV306">
            <v>375.79270895536365</v>
          </cell>
          <cell r="IW306">
            <v>351.18807787534126</v>
          </cell>
          <cell r="IX306">
            <v>333.84440200578359</v>
          </cell>
          <cell r="IY306">
            <v>323.76168134669064</v>
          </cell>
          <cell r="IZ306">
            <v>320.93991589806251</v>
          </cell>
          <cell r="JA306">
            <v>318.11815044943438</v>
          </cell>
          <cell r="JB306">
            <v>213.75051180604351</v>
          </cell>
          <cell r="JC306">
            <v>213.75051180604351</v>
          </cell>
          <cell r="JD306">
            <v>250.82529576939476</v>
          </cell>
          <cell r="JE306">
            <v>232.72850782064683</v>
          </cell>
          <cell r="JF306">
            <v>214.63171987189872</v>
          </cell>
          <cell r="JG306">
            <v>199.46496473521887</v>
          </cell>
          <cell r="JH306">
            <v>187.22824241060675</v>
          </cell>
          <cell r="JI306">
            <v>177.92155289806283</v>
          </cell>
          <cell r="JJ306">
            <v>171.54489619758658</v>
          </cell>
          <cell r="JK306">
            <v>168.09827230917864</v>
          </cell>
          <cell r="JL306">
            <v>167.58168123283866</v>
          </cell>
          <cell r="JM306">
            <v>167.0650901564984</v>
          </cell>
          <cell r="JN306">
            <v>0</v>
          </cell>
          <cell r="JO306">
            <v>0</v>
          </cell>
          <cell r="JP306">
            <v>37.074783963351251</v>
          </cell>
          <cell r="JQ306">
            <v>-18.096787948747931</v>
          </cell>
          <cell r="JR306">
            <v>-18.096787948748101</v>
          </cell>
          <cell r="JS306">
            <v>-15.166755136679853</v>
          </cell>
          <cell r="JT306">
            <v>-12.236722324612117</v>
          </cell>
          <cell r="JU306">
            <v>-9.306689512543926</v>
          </cell>
          <cell r="JV306">
            <v>-6.3766567004762464</v>
          </cell>
          <cell r="JW306">
            <v>-3.4466238884079416</v>
          </cell>
          <cell r="JX306">
            <v>-0.51659107633997792</v>
          </cell>
          <cell r="JY306">
            <v>-0.51659107634026213</v>
          </cell>
          <cell r="JZ306">
            <v>74.693309238910913</v>
          </cell>
          <cell r="KA306">
            <v>74.693309238910913</v>
          </cell>
          <cell r="KB306">
            <v>-81.178689099351317</v>
          </cell>
          <cell r="KC306">
            <v>-26.00711718725217</v>
          </cell>
          <cell r="KD306">
            <v>-26.007117187251971</v>
          </cell>
          <cell r="KE306">
            <v>-10.114801756471429</v>
          </cell>
          <cell r="KF306">
            <v>5.7775136743096311</v>
          </cell>
          <cell r="KG306">
            <v>21.66982910509023</v>
          </cell>
          <cell r="KH306">
            <v>37.56214453587134</v>
          </cell>
          <cell r="KI306">
            <v>53.454459966651825</v>
          </cell>
          <cell r="KJ306">
            <v>69.346775397432708</v>
          </cell>
          <cell r="KK306">
            <v>69.346775397432992</v>
          </cell>
        </row>
        <row r="307">
          <cell r="E307">
            <v>18971.2374791492</v>
          </cell>
          <cell r="H307">
            <v>13590.708460026999</v>
          </cell>
          <cell r="K307">
            <v>2318.86433475391</v>
          </cell>
          <cell r="N307">
            <v>2376.4213724061201</v>
          </cell>
          <cell r="T307">
            <v>658.53491536674699</v>
          </cell>
          <cell r="X307">
            <v>362.19420345171102</v>
          </cell>
          <cell r="AD307">
            <v>510.41885792329214</v>
          </cell>
          <cell r="AE307">
            <v>1989.72798835362</v>
          </cell>
          <cell r="AI307">
            <v>2237.6945795442898</v>
          </cell>
          <cell r="AM307">
            <v>777.13886705630705</v>
          </cell>
          <cell r="AN307">
            <v>3208.04411670946</v>
          </cell>
          <cell r="AZ307">
            <v>5288.1121367342103</v>
          </cell>
          <cell r="BR307">
            <v>1580.9364565957667</v>
          </cell>
          <cell r="BS307">
            <v>1580.9364565957667</v>
          </cell>
          <cell r="BT307">
            <v>1082.3442301067194</v>
          </cell>
          <cell r="BU307">
            <v>1082.3442301067194</v>
          </cell>
          <cell r="BV307">
            <v>1158.6976056400852</v>
          </cell>
          <cell r="BW307">
            <v>1235.050981173451</v>
          </cell>
          <cell r="BX307">
            <v>1311.404356706817</v>
          </cell>
          <cell r="BY307">
            <v>1387.7577322401828</v>
          </cell>
          <cell r="BZ307">
            <v>1464.1111077735486</v>
          </cell>
          <cell r="CA307">
            <v>1540.4644833069151</v>
          </cell>
          <cell r="CB307">
            <v>1540.4644833069151</v>
          </cell>
          <cell r="CC307">
            <v>1540.4644833069151</v>
          </cell>
          <cell r="CP307">
            <v>1132.5590383355832</v>
          </cell>
          <cell r="CQ307">
            <v>1132.5590383355832</v>
          </cell>
          <cell r="CR307">
            <v>751.83237693198907</v>
          </cell>
          <cell r="CS307">
            <v>751.83237693198907</v>
          </cell>
          <cell r="CT307">
            <v>810.1360652153279</v>
          </cell>
          <cell r="CU307">
            <v>868.43975349866673</v>
          </cell>
          <cell r="CV307">
            <v>926.74344178200568</v>
          </cell>
          <cell r="CW307">
            <v>985.0471300653445</v>
          </cell>
          <cell r="CX307">
            <v>1043.3508183486836</v>
          </cell>
          <cell r="CY307">
            <v>1101.654506632022</v>
          </cell>
          <cell r="CZ307">
            <v>1101.654506632022</v>
          </cell>
          <cell r="DA307">
            <v>1101.654506632022</v>
          </cell>
          <cell r="DN307">
            <v>193.23869456282583</v>
          </cell>
          <cell r="DO307">
            <v>193.23869456282583</v>
          </cell>
          <cell r="DP307">
            <v>160.85404403596536</v>
          </cell>
          <cell r="DQ307">
            <v>160.85404403596536</v>
          </cell>
          <cell r="DR307">
            <v>165.81336199526473</v>
          </cell>
          <cell r="DS307">
            <v>170.7726799545641</v>
          </cell>
          <cell r="DT307">
            <v>175.73199791386347</v>
          </cell>
          <cell r="DU307">
            <v>180.69131587316284</v>
          </cell>
          <cell r="DV307">
            <v>185.6506338324622</v>
          </cell>
          <cell r="DW307">
            <v>190.60995179176163</v>
          </cell>
          <cell r="DX307">
            <v>190.60995179176163</v>
          </cell>
          <cell r="DY307">
            <v>190.60995179176163</v>
          </cell>
          <cell r="EL307">
            <v>198.03511436717667</v>
          </cell>
          <cell r="EM307">
            <v>198.03511436717667</v>
          </cell>
          <cell r="EN307">
            <v>186.84484540574294</v>
          </cell>
          <cell r="EO307">
            <v>186.84484540574294</v>
          </cell>
          <cell r="EP307">
            <v>188.55849989720639</v>
          </cell>
          <cell r="EQ307">
            <v>190.27215438866986</v>
          </cell>
          <cell r="ER307">
            <v>191.98580888013331</v>
          </cell>
          <cell r="ES307">
            <v>193.69946337159678</v>
          </cell>
          <cell r="ET307">
            <v>195.41311786306022</v>
          </cell>
          <cell r="EU307">
            <v>197.12677235452367</v>
          </cell>
          <cell r="EV307">
            <v>197.12677235452367</v>
          </cell>
          <cell r="EW307">
            <v>197.12677235452367</v>
          </cell>
          <cell r="GT307">
            <v>53.482726817895916</v>
          </cell>
          <cell r="GU307">
            <v>53.482726817895916</v>
          </cell>
          <cell r="GV307">
            <v>-75.152471430848863</v>
          </cell>
          <cell r="GW307">
            <v>-75.152471430848408</v>
          </cell>
          <cell r="GX307">
            <v>-55.239889591039372</v>
          </cell>
          <cell r="GY307">
            <v>-35.32730775122991</v>
          </cell>
          <cell r="GZ307">
            <v>-15.414725911420305</v>
          </cell>
          <cell r="HA307">
            <v>4.3835051585746205</v>
          </cell>
          <cell r="HB307">
            <v>23.789841556414373</v>
          </cell>
          <cell r="HC307">
            <v>43.196177954255511</v>
          </cell>
          <cell r="HD307">
            <v>43.19617795425529</v>
          </cell>
          <cell r="HE307">
            <v>43.19617795425529</v>
          </cell>
          <cell r="HF307">
            <v>1989.72798835362</v>
          </cell>
          <cell r="HG307">
            <v>1989.72798835362</v>
          </cell>
          <cell r="HH307">
            <v>1933.9882529060346</v>
          </cell>
          <cell r="HI307">
            <v>1878.2485174584497</v>
          </cell>
          <cell r="HJ307">
            <v>1831.0446490514096</v>
          </cell>
          <cell r="HK307">
            <v>1792.3766476849148</v>
          </cell>
          <cell r="HL307">
            <v>1762.2445133589654</v>
          </cell>
          <cell r="HM307">
            <v>1740.6482460735615</v>
          </cell>
          <cell r="HN307">
            <v>1727.5878458287027</v>
          </cell>
          <cell r="HO307">
            <v>1723.0633126243893</v>
          </cell>
          <cell r="HP307">
            <v>1718.5387794200756</v>
          </cell>
          <cell r="HQ307">
            <v>1714.0142462157619</v>
          </cell>
          <cell r="ID307">
            <v>2237.6945795442894</v>
          </cell>
          <cell r="IE307">
            <v>2237.6945795442894</v>
          </cell>
          <cell r="IF307">
            <v>2396.7731159798632</v>
          </cell>
          <cell r="IG307">
            <v>2332.0821944610079</v>
          </cell>
          <cell r="IH307">
            <v>2277.2979059819627</v>
          </cell>
          <cell r="II307">
            <v>2232.420250542727</v>
          </cell>
          <cell r="IJ307">
            <v>2197.4492281433008</v>
          </cell>
          <cell r="IK307">
            <v>2172.3848387836838</v>
          </cell>
          <cell r="IL307">
            <v>2157.2270824638767</v>
          </cell>
          <cell r="IM307">
            <v>2151.9759591838792</v>
          </cell>
          <cell r="IN307">
            <v>2146.7248359038822</v>
          </cell>
          <cell r="IO307">
            <v>2141.4737126238847</v>
          </cell>
          <cell r="IP307">
            <v>3208.0441167094591</v>
          </cell>
          <cell r="IQ307">
            <v>3208.0441167094591</v>
          </cell>
          <cell r="IR307">
            <v>3842.0094012014411</v>
          </cell>
          <cell r="IS307">
            <v>3731.2783317193407</v>
          </cell>
          <cell r="IT307">
            <v>3637.5043876840482</v>
          </cell>
          <cell r="IU307">
            <v>3560.6875690955644</v>
          </cell>
          <cell r="IV307">
            <v>3500.827875953888</v>
          </cell>
          <cell r="IW307">
            <v>3457.9253082590199</v>
          </cell>
          <cell r="IX307">
            <v>3431.9798660109591</v>
          </cell>
          <cell r="IY307">
            <v>3422.9915492097061</v>
          </cell>
          <cell r="IZ307">
            <v>3414.0032324084532</v>
          </cell>
          <cell r="JA307">
            <v>3405.0149156072007</v>
          </cell>
          <cell r="JB307">
            <v>1019.3784511884501</v>
          </cell>
          <cell r="JC307">
            <v>1019.3784511884501</v>
          </cell>
          <cell r="JD307">
            <v>488.75196768445721</v>
          </cell>
          <cell r="JE307">
            <v>479.05238020011711</v>
          </cell>
          <cell r="JF307">
            <v>470.83816734932407</v>
          </cell>
          <cell r="JG307">
            <v>464.10932913207716</v>
          </cell>
          <cell r="JH307">
            <v>458.86586554837822</v>
          </cell>
          <cell r="JI307">
            <v>455.10777659822543</v>
          </cell>
          <cell r="JJ307">
            <v>452.83506228162059</v>
          </cell>
          <cell r="JK307">
            <v>452.04772259856236</v>
          </cell>
          <cell r="JL307">
            <v>451.26038291550458</v>
          </cell>
          <cell r="JM307">
            <v>450.47304323244589</v>
          </cell>
          <cell r="JN307">
            <v>0</v>
          </cell>
          <cell r="JO307">
            <v>0</v>
          </cell>
          <cell r="JP307">
            <v>-530.62648350399286</v>
          </cell>
          <cell r="JQ307">
            <v>-9.6995874843400998</v>
          </cell>
          <cell r="JR307">
            <v>-8.2142128507930465</v>
          </cell>
          <cell r="JS307">
            <v>-6.7288382172469028</v>
          </cell>
          <cell r="JT307">
            <v>-5.2434635836989401</v>
          </cell>
          <cell r="JU307">
            <v>-3.7580889501527963</v>
          </cell>
          <cell r="JV307">
            <v>-2.2727143166048336</v>
          </cell>
          <cell r="JW307">
            <v>-0.7873396830582351</v>
          </cell>
          <cell r="JX307">
            <v>-0.78733968305778035</v>
          </cell>
          <cell r="JY307">
            <v>-0.78733968305868984</v>
          </cell>
          <cell r="JZ307">
            <v>96.017631644836925</v>
          </cell>
          <cell r="KA307">
            <v>96.017631644836925</v>
          </cell>
          <cell r="KB307">
            <v>498.00891690008501</v>
          </cell>
          <cell r="KC307">
            <v>-22.917979119567299</v>
          </cell>
          <cell r="KD307">
            <v>-4.4907719133053163</v>
          </cell>
          <cell r="KE307">
            <v>13.936435292958002</v>
          </cell>
          <cell r="KF307">
            <v>32.363642499219644</v>
          </cell>
          <cell r="KG307">
            <v>50.676498935668427</v>
          </cell>
          <cell r="KH307">
            <v>68.597460699960209</v>
          </cell>
          <cell r="KI307">
            <v>86.518422464254755</v>
          </cell>
          <cell r="KJ307">
            <v>86.518422464254087</v>
          </cell>
          <cell r="KK307">
            <v>86.518422464254996</v>
          </cell>
        </row>
        <row r="308">
          <cell r="E308">
            <v>2462.7667787331402</v>
          </cell>
          <cell r="H308">
            <v>520.05777936044296</v>
          </cell>
          <cell r="K308">
            <v>946.60311721333699</v>
          </cell>
          <cell r="N308">
            <v>591.60783167661896</v>
          </cell>
          <cell r="T308">
            <v>32.169852816677398</v>
          </cell>
          <cell r="X308">
            <v>17.693419049172601</v>
          </cell>
          <cell r="AD308">
            <v>44.0721257161401</v>
          </cell>
          <cell r="AE308">
            <v>841.31729355497498</v>
          </cell>
          <cell r="AI308">
            <v>880.49054849608797</v>
          </cell>
          <cell r="AM308">
            <v>47.797028513710202</v>
          </cell>
          <cell r="AN308">
            <v>479.59364573237701</v>
          </cell>
          <cell r="AZ308">
            <v>2008.25106883477</v>
          </cell>
          <cell r="BR308">
            <v>205.23056489442834</v>
          </cell>
          <cell r="BS308">
            <v>205.23056489442834</v>
          </cell>
          <cell r="BT308">
            <v>140.96147332793313</v>
          </cell>
          <cell r="BU308">
            <v>140.96147332793313</v>
          </cell>
          <cell r="BV308">
            <v>151.48144006178086</v>
          </cell>
          <cell r="BW308">
            <v>162.00140679562858</v>
          </cell>
          <cell r="BX308">
            <v>172.52137352947631</v>
          </cell>
          <cell r="BY308">
            <v>183.04134026332403</v>
          </cell>
          <cell r="BZ308">
            <v>193.56130699717176</v>
          </cell>
          <cell r="CA308">
            <v>204.08127373101954</v>
          </cell>
          <cell r="CB308">
            <v>204.08127373101954</v>
          </cell>
          <cell r="CC308">
            <v>204.08127373101954</v>
          </cell>
          <cell r="CP308">
            <v>43.338148280036911</v>
          </cell>
          <cell r="CQ308">
            <v>43.338148280036911</v>
          </cell>
          <cell r="CR308">
            <v>28.66657609396383</v>
          </cell>
          <cell r="CS308">
            <v>28.66657609396383</v>
          </cell>
          <cell r="CT308">
            <v>31.068110759675481</v>
          </cell>
          <cell r="CU308">
            <v>33.469645425387128</v>
          </cell>
          <cell r="CV308">
            <v>35.871180091098779</v>
          </cell>
          <cell r="CW308">
            <v>38.272714756810437</v>
          </cell>
          <cell r="CX308">
            <v>40.674249422522088</v>
          </cell>
          <cell r="CY308">
            <v>43.075784088233725</v>
          </cell>
          <cell r="CZ308">
            <v>43.075784088233725</v>
          </cell>
          <cell r="DA308">
            <v>43.075784088233725</v>
          </cell>
          <cell r="DN308">
            <v>78.883593101111416</v>
          </cell>
          <cell r="DO308">
            <v>78.883593101111416</v>
          </cell>
          <cell r="DP308">
            <v>57.263333111109453</v>
          </cell>
          <cell r="DQ308">
            <v>57.263333111109453</v>
          </cell>
          <cell r="DR308">
            <v>60.80227244148162</v>
          </cell>
          <cell r="DS308">
            <v>64.341211771853779</v>
          </cell>
          <cell r="DT308">
            <v>67.880151102225952</v>
          </cell>
          <cell r="DU308">
            <v>71.419090432598111</v>
          </cell>
          <cell r="DV308">
            <v>74.958029762970284</v>
          </cell>
          <cell r="DW308">
            <v>78.496969093342429</v>
          </cell>
          <cell r="DX308">
            <v>78.496969093342429</v>
          </cell>
          <cell r="DY308">
            <v>78.496969093342429</v>
          </cell>
          <cell r="EL308">
            <v>49.300652639718244</v>
          </cell>
          <cell r="EM308">
            <v>49.300652639718244</v>
          </cell>
          <cell r="EN308">
            <v>46.027415020486984</v>
          </cell>
          <cell r="EO308">
            <v>46.027415020486984</v>
          </cell>
          <cell r="EP308">
            <v>46.56319901909329</v>
          </cell>
          <cell r="EQ308">
            <v>47.098983017699602</v>
          </cell>
          <cell r="ER308">
            <v>47.634767016305908</v>
          </cell>
          <cell r="ES308">
            <v>48.170551014912213</v>
          </cell>
          <cell r="ET308">
            <v>48.706335013518519</v>
          </cell>
          <cell r="EU308">
            <v>49.242119012124839</v>
          </cell>
          <cell r="EV308">
            <v>49.242119012124839</v>
          </cell>
          <cell r="EW308">
            <v>49.242119012124839</v>
          </cell>
          <cell r="GT308">
            <v>2.6808210680564497</v>
          </cell>
          <cell r="GU308">
            <v>2.6808210680564497</v>
          </cell>
          <cell r="GV308">
            <v>-45.757962288591749</v>
          </cell>
          <cell r="GW308">
            <v>-45.757962288591635</v>
          </cell>
          <cell r="GX308">
            <v>-37.829199377530813</v>
          </cell>
          <cell r="GY308">
            <v>-29.900436466470349</v>
          </cell>
          <cell r="GZ308">
            <v>-21.971673555409406</v>
          </cell>
          <cell r="HA308">
            <v>-14.042910644348591</v>
          </cell>
          <cell r="HB308">
            <v>-6.1141477332879894</v>
          </cell>
          <cell r="HC308">
            <v>1.8146151777729114</v>
          </cell>
          <cell r="HD308">
            <v>1.8146151777731387</v>
          </cell>
          <cell r="HE308">
            <v>1.8146151777727977</v>
          </cell>
          <cell r="HF308">
            <v>841.31729355497521</v>
          </cell>
          <cell r="HG308">
            <v>841.31729355497521</v>
          </cell>
          <cell r="HH308">
            <v>817.58253196951591</v>
          </cell>
          <cell r="HI308">
            <v>793.84777038405673</v>
          </cell>
          <cell r="HJ308">
            <v>773.99806297050077</v>
          </cell>
          <cell r="HK308">
            <v>758.03340972884769</v>
          </cell>
          <cell r="HL308">
            <v>745.95381065909794</v>
          </cell>
          <cell r="HM308">
            <v>737.75926576125141</v>
          </cell>
          <cell r="HN308">
            <v>733.44977503530788</v>
          </cell>
          <cell r="HO308">
            <v>733.02533848126757</v>
          </cell>
          <cell r="HP308">
            <v>732.60090192722748</v>
          </cell>
          <cell r="HQ308">
            <v>732.17646537318706</v>
          </cell>
          <cell r="ID308">
            <v>880.49054849608831</v>
          </cell>
          <cell r="IE308">
            <v>880.49054849608831</v>
          </cell>
          <cell r="IF308">
            <v>943.26430688209064</v>
          </cell>
          <cell r="IG308">
            <v>917.9890104184841</v>
          </cell>
          <cell r="IH308">
            <v>896.85093250744046</v>
          </cell>
          <cell r="II308">
            <v>879.85007314896018</v>
          </cell>
          <cell r="IJ308">
            <v>866.98643234304268</v>
          </cell>
          <cell r="IK308">
            <v>858.26001008968842</v>
          </cell>
          <cell r="IL308">
            <v>853.67080638889729</v>
          </cell>
          <cell r="IM308">
            <v>853.21882124066929</v>
          </cell>
          <cell r="IN308">
            <v>852.76683609244117</v>
          </cell>
          <cell r="IO308">
            <v>852.31485094421316</v>
          </cell>
          <cell r="IP308">
            <v>479.59364573237707</v>
          </cell>
          <cell r="IQ308">
            <v>479.59364573237707</v>
          </cell>
          <cell r="IR308">
            <v>493.75601942032705</v>
          </cell>
          <cell r="IS308">
            <v>479.42207643099255</v>
          </cell>
          <cell r="IT308">
            <v>467.43440284950634</v>
          </cell>
          <cell r="IU308">
            <v>457.79299867586832</v>
          </cell>
          <cell r="IV308">
            <v>450.49786391007865</v>
          </cell>
          <cell r="IW308">
            <v>445.54899855213739</v>
          </cell>
          <cell r="IX308">
            <v>442.94640260204437</v>
          </cell>
          <cell r="IY308">
            <v>442.69007605979965</v>
          </cell>
          <cell r="IZ308">
            <v>442.43374951755499</v>
          </cell>
          <cell r="JA308">
            <v>442.17742297531021</v>
          </cell>
          <cell r="JB308">
            <v>1242.2141963186864</v>
          </cell>
          <cell r="JC308">
            <v>1242.2141963186864</v>
          </cell>
          <cell r="JD308">
            <v>1267.0908194312797</v>
          </cell>
          <cell r="JE308">
            <v>1232.4147043715484</v>
          </cell>
          <cell r="JF308">
            <v>1203.4145926284348</v>
          </cell>
          <cell r="JG308">
            <v>1180.0904842019395</v>
          </cell>
          <cell r="JH308">
            <v>1162.4423790920619</v>
          </cell>
          <cell r="JI308">
            <v>1150.4702772988023</v>
          </cell>
          <cell r="JJ308">
            <v>1144.1741788221609</v>
          </cell>
          <cell r="JK308">
            <v>1143.5540836621371</v>
          </cell>
          <cell r="JL308">
            <v>1142.9339885021136</v>
          </cell>
          <cell r="JM308">
            <v>1142.3138933420898</v>
          </cell>
          <cell r="JN308">
            <v>0</v>
          </cell>
          <cell r="JO308">
            <v>0</v>
          </cell>
          <cell r="JP308">
            <v>24.876623112593279</v>
          </cell>
          <cell r="JQ308">
            <v>-34.676115059731274</v>
          </cell>
          <cell r="JR308">
            <v>-29.000111743113621</v>
          </cell>
          <cell r="JS308">
            <v>-23.324108426495286</v>
          </cell>
          <cell r="JT308">
            <v>-17.648105109877633</v>
          </cell>
          <cell r="JU308">
            <v>-11.972101793259526</v>
          </cell>
          <cell r="JV308">
            <v>-6.2960984766414185</v>
          </cell>
          <cell r="JW308">
            <v>-0.62009516002376586</v>
          </cell>
          <cell r="JX308">
            <v>-0.62009516002353848</v>
          </cell>
          <cell r="JY308">
            <v>-0.62009516002376586</v>
          </cell>
          <cell r="JZ308">
            <v>6.3534982110681248</v>
          </cell>
          <cell r="KA308">
            <v>6.3534982110681248</v>
          </cell>
          <cell r="KB308">
            <v>-66.961908258173352</v>
          </cell>
          <cell r="KC308">
            <v>-7.409170085848686</v>
          </cell>
          <cell r="KD308">
            <v>-5.1564104914055164</v>
          </cell>
          <cell r="KE308">
            <v>-2.9036508969633879</v>
          </cell>
          <cell r="KF308">
            <v>-0.65089130252009753</v>
          </cell>
          <cell r="KG308">
            <v>1.6018682919226102</v>
          </cell>
          <cell r="KH308">
            <v>3.8546278863651042</v>
          </cell>
          <cell r="KI308">
            <v>6.1073874808083524</v>
          </cell>
          <cell r="KJ308">
            <v>6.1073874808083524</v>
          </cell>
          <cell r="KK308">
            <v>6.1073874808082387</v>
          </cell>
        </row>
        <row r="309">
          <cell r="E309">
            <v>26662.692333119001</v>
          </cell>
          <cell r="H309">
            <v>20949.269652090301</v>
          </cell>
          <cell r="K309">
            <v>4238.8617975781699</v>
          </cell>
          <cell r="N309">
            <v>486.983948238528</v>
          </cell>
          <cell r="T309">
            <v>917.81605605254799</v>
          </cell>
          <cell r="X309">
            <v>504.79883082890098</v>
          </cell>
          <cell r="AD309">
            <v>23.31753042125542</v>
          </cell>
          <cell r="AE309">
            <v>128.28363566298199</v>
          </cell>
          <cell r="AI309">
            <v>3407.0389583063502</v>
          </cell>
          <cell r="AM309">
            <v>2230.1733675748401</v>
          </cell>
          <cell r="AN309">
            <v>4333.19174608909</v>
          </cell>
          <cell r="AZ309">
            <v>5974.9959615441603</v>
          </cell>
          <cell r="BR309">
            <v>2221.8910277599166</v>
          </cell>
          <cell r="BS309">
            <v>2221.8910277599166</v>
          </cell>
          <cell r="BT309">
            <v>2444.0801305359087</v>
          </cell>
          <cell r="BU309">
            <v>2444.0801305359087</v>
          </cell>
          <cell r="BV309">
            <v>2407.0486134065768</v>
          </cell>
          <cell r="BW309">
            <v>2370.0170962772449</v>
          </cell>
          <cell r="BX309">
            <v>2332.9855791479131</v>
          </cell>
          <cell r="BY309">
            <v>2295.9540620185812</v>
          </cell>
          <cell r="BZ309">
            <v>2258.9225448892494</v>
          </cell>
          <cell r="CA309">
            <v>2221.8910277599166</v>
          </cell>
          <cell r="CB309">
            <v>2221.8910277599166</v>
          </cell>
          <cell r="CC309">
            <v>2221.8910277599166</v>
          </cell>
          <cell r="CP309">
            <v>1745.7724710075249</v>
          </cell>
          <cell r="CQ309">
            <v>1745.7724710075249</v>
          </cell>
          <cell r="CR309">
            <v>1885.4342686881271</v>
          </cell>
          <cell r="CS309">
            <v>1885.4342686881271</v>
          </cell>
          <cell r="CT309">
            <v>1862.1573024080265</v>
          </cell>
          <cell r="CU309">
            <v>1838.8803361279261</v>
          </cell>
          <cell r="CV309">
            <v>1815.6033698478257</v>
          </cell>
          <cell r="CW309">
            <v>1792.326403567725</v>
          </cell>
          <cell r="CX309">
            <v>1769.0494372876246</v>
          </cell>
          <cell r="CY309">
            <v>1745.7724710075249</v>
          </cell>
          <cell r="CZ309">
            <v>1745.7724710075249</v>
          </cell>
          <cell r="DA309">
            <v>1745.7724710075249</v>
          </cell>
          <cell r="DN309">
            <v>353.23848313151416</v>
          </cell>
          <cell r="DO309">
            <v>353.23848313151416</v>
          </cell>
          <cell r="DP309">
            <v>0</v>
          </cell>
          <cell r="DQ309">
            <v>0</v>
          </cell>
          <cell r="DR309">
            <v>23.549232208767322</v>
          </cell>
          <cell r="DS309">
            <v>89.487082393316697</v>
          </cell>
          <cell r="DT309">
            <v>155.42493257786606</v>
          </cell>
          <cell r="DU309">
            <v>221.36278276241543</v>
          </cell>
          <cell r="DV309">
            <v>287.30063294696481</v>
          </cell>
          <cell r="DW309">
            <v>353.23848313151416</v>
          </cell>
          <cell r="DX309">
            <v>353.23848313151416</v>
          </cell>
          <cell r="DY309">
            <v>353.23848313151416</v>
          </cell>
          <cell r="EL309">
            <v>40.581995686543998</v>
          </cell>
          <cell r="EM309">
            <v>40.581995686543998</v>
          </cell>
          <cell r="EN309">
            <v>23.550435445016518</v>
          </cell>
          <cell r="EO309">
            <v>23.550435445016518</v>
          </cell>
          <cell r="EP309">
            <v>26.389028818604434</v>
          </cell>
          <cell r="EQ309">
            <v>29.227622192192346</v>
          </cell>
          <cell r="ER309">
            <v>32.066215565780261</v>
          </cell>
          <cell r="ES309">
            <v>34.904808939368174</v>
          </cell>
          <cell r="ET309">
            <v>37.743402312956086</v>
          </cell>
          <cell r="EU309">
            <v>40.581995686543998</v>
          </cell>
          <cell r="EV309">
            <v>40.581995686543998</v>
          </cell>
          <cell r="EW309">
            <v>40.581995686543998</v>
          </cell>
          <cell r="GT309">
            <v>42.066569235741781</v>
          </cell>
          <cell r="GU309">
            <v>42.066569235741781</v>
          </cell>
          <cell r="GV309">
            <v>291.57548422414339</v>
          </cell>
          <cell r="GW309">
            <v>291.57548422414339</v>
          </cell>
          <cell r="GX309">
            <v>269.41878163164347</v>
          </cell>
          <cell r="GY309">
            <v>223.94833915246321</v>
          </cell>
          <cell r="GZ309">
            <v>178.47789667328308</v>
          </cell>
          <cell r="HA309">
            <v>133.00745419410299</v>
          </cell>
          <cell r="HB309">
            <v>87.537011714922826</v>
          </cell>
          <cell r="HC309">
            <v>42.066569235741781</v>
          </cell>
          <cell r="HD309">
            <v>42.066569235741781</v>
          </cell>
          <cell r="HE309">
            <v>42.066569235741781</v>
          </cell>
          <cell r="HF309">
            <v>128.28363566298199</v>
          </cell>
          <cell r="HG309">
            <v>128.28363566298199</v>
          </cell>
          <cell r="HH309">
            <v>129.13885990073521</v>
          </cell>
          <cell r="HI309">
            <v>129.99408413848846</v>
          </cell>
          <cell r="HJ309">
            <v>130.70677100328282</v>
          </cell>
          <cell r="HK309">
            <v>131.27692049511825</v>
          </cell>
          <cell r="HL309">
            <v>131.70453261399484</v>
          </cell>
          <cell r="HM309">
            <v>131.98960735991255</v>
          </cell>
          <cell r="HN309">
            <v>132.13214473287141</v>
          </cell>
          <cell r="HO309">
            <v>132.13214473287141</v>
          </cell>
          <cell r="HP309">
            <v>132.13214473287144</v>
          </cell>
          <cell r="HQ309">
            <v>132.13214473287144</v>
          </cell>
          <cell r="ID309">
            <v>3407.0389583063502</v>
          </cell>
          <cell r="IE309">
            <v>3407.0389583063502</v>
          </cell>
          <cell r="IF309">
            <v>3778.9740445881271</v>
          </cell>
          <cell r="IG309">
            <v>3810.2052350392687</v>
          </cell>
          <cell r="IH309">
            <v>3836.2312270818866</v>
          </cell>
          <cell r="II309">
            <v>3857.0520207159807</v>
          </cell>
          <cell r="IJ309">
            <v>3872.667615941552</v>
          </cell>
          <cell r="IK309">
            <v>3883.0780127585986</v>
          </cell>
          <cell r="IL309">
            <v>3888.2832111671228</v>
          </cell>
          <cell r="IM309">
            <v>3888.2832111671228</v>
          </cell>
          <cell r="IN309">
            <v>3888.2832111671228</v>
          </cell>
          <cell r="IO309">
            <v>3888.2832111671228</v>
          </cell>
          <cell r="IP309">
            <v>4333.1917460890891</v>
          </cell>
          <cell r="IQ309">
            <v>4333.1917460890891</v>
          </cell>
          <cell r="IR309">
            <v>5517.6375787216975</v>
          </cell>
          <cell r="IS309">
            <v>5554.1782249383978</v>
          </cell>
          <cell r="IT309">
            <v>5584.6287634523151</v>
          </cell>
          <cell r="IU309">
            <v>5608.9891942634476</v>
          </cell>
          <cell r="IV309">
            <v>5627.2595173717964</v>
          </cell>
          <cell r="IW309">
            <v>5639.4397327773613</v>
          </cell>
          <cell r="IX309">
            <v>5645.5298404801451</v>
          </cell>
          <cell r="IY309">
            <v>5645.5298404801451</v>
          </cell>
          <cell r="IZ309">
            <v>5645.529840480146</v>
          </cell>
          <cell r="JA309">
            <v>5645.529840480146</v>
          </cell>
          <cell r="JB309">
            <v>-797.86915211975702</v>
          </cell>
          <cell r="JC309">
            <v>-797.86915211975702</v>
          </cell>
          <cell r="JD309">
            <v>-1609.5246742328354</v>
          </cell>
          <cell r="JE309">
            <v>-1613.9789057606404</v>
          </cell>
          <cell r="JF309">
            <v>-1617.6907653671456</v>
          </cell>
          <cell r="JG309">
            <v>-1620.6602530523487</v>
          </cell>
          <cell r="JH309">
            <v>-1622.8873688162494</v>
          </cell>
          <cell r="JI309">
            <v>-1624.3721126588503</v>
          </cell>
          <cell r="JJ309">
            <v>-1625.1144845801509</v>
          </cell>
          <cell r="JK309">
            <v>-1625.1144845801509</v>
          </cell>
          <cell r="JL309">
            <v>-1625.1144845801518</v>
          </cell>
          <cell r="JM309">
            <v>-1625.1144845801518</v>
          </cell>
          <cell r="JN309">
            <v>9.0949470177292824E-13</v>
          </cell>
          <cell r="JO309">
            <v>0</v>
          </cell>
          <cell r="JP309">
            <v>-811.6555221130784</v>
          </cell>
          <cell r="JQ309">
            <v>-4.45423152780495</v>
          </cell>
          <cell r="JR309">
            <v>-3.7118596065051861</v>
          </cell>
          <cell r="JS309">
            <v>-2.9694876852031484</v>
          </cell>
          <cell r="JT309">
            <v>-2.227115763900656</v>
          </cell>
          <cell r="JU309">
            <v>-1.4847438426008921</v>
          </cell>
          <cell r="JV309">
            <v>-0.74237192130067342</v>
          </cell>
          <cell r="JW309">
            <v>0</v>
          </cell>
          <cell r="JX309">
            <v>0</v>
          </cell>
          <cell r="JY309">
            <v>0</v>
          </cell>
          <cell r="JZ309">
            <v>44.009696770845487</v>
          </cell>
          <cell r="KA309">
            <v>44.009696770846396</v>
          </cell>
          <cell r="KB309">
            <v>1105.1741338723264</v>
          </cell>
          <cell r="KC309">
            <v>297.97284328705297</v>
          </cell>
          <cell r="KD309">
            <v>275.07376877325328</v>
          </cell>
          <cell r="KE309">
            <v>228.86095437277098</v>
          </cell>
          <cell r="KF309">
            <v>182.64813997228836</v>
          </cell>
          <cell r="KG309">
            <v>136.43532557180851</v>
          </cell>
          <cell r="KH309">
            <v>90.222511171328122</v>
          </cell>
          <cell r="KI309">
            <v>44.009696770846396</v>
          </cell>
          <cell r="KJ309">
            <v>44.009696770846396</v>
          </cell>
          <cell r="KK309">
            <v>44.009696770846396</v>
          </cell>
        </row>
        <row r="310">
          <cell r="E310">
            <v>12861.6861604443</v>
          </cell>
          <cell r="H310">
            <v>2177.0232122543698</v>
          </cell>
          <cell r="K310">
            <v>6065.7177486723003</v>
          </cell>
          <cell r="N310">
            <v>3435.6519284692299</v>
          </cell>
          <cell r="T310">
            <v>196.31896937601101</v>
          </cell>
          <cell r="X310">
            <v>107.97543315680601</v>
          </cell>
          <cell r="AD310">
            <v>329.0818772669416</v>
          </cell>
          <cell r="AE310">
            <v>180.86189322320601</v>
          </cell>
          <cell r="AI310">
            <v>3419.7018664830498</v>
          </cell>
          <cell r="AM310">
            <v>72.191740461662903</v>
          </cell>
          <cell r="AN310">
            <v>1447.5994693181401</v>
          </cell>
          <cell r="AZ310">
            <v>5111.7555001679202</v>
          </cell>
          <cell r="BR310">
            <v>1071.8071800370249</v>
          </cell>
          <cell r="BS310">
            <v>1071.8071800370249</v>
          </cell>
          <cell r="BT310">
            <v>722.3861303762875</v>
          </cell>
          <cell r="BU310">
            <v>722.3861303762875</v>
          </cell>
          <cell r="BV310">
            <v>777.60404842930609</v>
          </cell>
          <cell r="BW310">
            <v>832.82196648232468</v>
          </cell>
          <cell r="BX310">
            <v>888.03988453534328</v>
          </cell>
          <cell r="BY310">
            <v>943.25780258836187</v>
          </cell>
          <cell r="BZ310">
            <v>998.47572064138046</v>
          </cell>
          <cell r="CA310">
            <v>1053.6936386943989</v>
          </cell>
          <cell r="CB310">
            <v>1053.6936386943989</v>
          </cell>
          <cell r="CC310">
            <v>1053.6936386943989</v>
          </cell>
          <cell r="CP310">
            <v>181.41860102119747</v>
          </cell>
          <cell r="CQ310">
            <v>181.41860102119747</v>
          </cell>
          <cell r="CR310">
            <v>114.67707205369196</v>
          </cell>
          <cell r="CS310">
            <v>114.67707205369196</v>
          </cell>
          <cell r="CT310">
            <v>125.22402759869726</v>
          </cell>
          <cell r="CU310">
            <v>135.77098314370255</v>
          </cell>
          <cell r="CV310">
            <v>146.31793868870787</v>
          </cell>
          <cell r="CW310">
            <v>156.86489423371316</v>
          </cell>
          <cell r="CX310">
            <v>167.41184977871845</v>
          </cell>
          <cell r="CY310">
            <v>177.95880532372374</v>
          </cell>
          <cell r="CZ310">
            <v>177.95880532372374</v>
          </cell>
          <cell r="DA310">
            <v>177.95880532372374</v>
          </cell>
          <cell r="DN310">
            <v>505.47647905602503</v>
          </cell>
          <cell r="DO310">
            <v>505.47647905602503</v>
          </cell>
          <cell r="DP310">
            <v>344.07821356956362</v>
          </cell>
          <cell r="DQ310">
            <v>344.07821356956362</v>
          </cell>
          <cell r="DR310">
            <v>369.58347779501236</v>
          </cell>
          <cell r="DS310">
            <v>395.0887420204611</v>
          </cell>
          <cell r="DT310">
            <v>420.5940062459099</v>
          </cell>
          <cell r="DU310">
            <v>446.09927047135864</v>
          </cell>
          <cell r="DV310">
            <v>471.60453469680743</v>
          </cell>
          <cell r="DW310">
            <v>497.10979892225623</v>
          </cell>
          <cell r="DX310">
            <v>497.10979892225623</v>
          </cell>
          <cell r="DY310">
            <v>497.10979892225623</v>
          </cell>
          <cell r="EL310">
            <v>286.30432737243581</v>
          </cell>
          <cell r="EM310">
            <v>286.30432737243581</v>
          </cell>
          <cell r="EN310">
            <v>245.12963587688972</v>
          </cell>
          <cell r="EO310">
            <v>245.12963587688972</v>
          </cell>
          <cell r="EP310">
            <v>251.63634388165036</v>
          </cell>
          <cell r="EQ310">
            <v>258.143051886411</v>
          </cell>
          <cell r="ER310">
            <v>264.64975989117164</v>
          </cell>
          <cell r="ES310">
            <v>271.15646789593228</v>
          </cell>
          <cell r="ET310">
            <v>277.66317590069292</v>
          </cell>
          <cell r="EU310">
            <v>284.16988390545356</v>
          </cell>
          <cell r="EV310">
            <v>284.16988390545356</v>
          </cell>
          <cell r="EW310">
            <v>284.16988390545356</v>
          </cell>
          <cell r="GT310">
            <v>16.359914114667582</v>
          </cell>
          <cell r="GU310">
            <v>16.359914114667582</v>
          </cell>
          <cell r="GV310">
            <v>-69.291376551109892</v>
          </cell>
          <cell r="GW310">
            <v>-69.291376551109835</v>
          </cell>
          <cell r="GX310">
            <v>-55.756170375894676</v>
          </cell>
          <cell r="GY310">
            <v>-42.220964200679482</v>
          </cell>
          <cell r="GZ310">
            <v>-28.685758025464317</v>
          </cell>
          <cell r="HA310">
            <v>-15.150551850249123</v>
          </cell>
          <cell r="HB310">
            <v>-1.6153456750339572</v>
          </cell>
          <cell r="HC310">
            <v>11.919860500181038</v>
          </cell>
          <cell r="HD310">
            <v>11.919860500181066</v>
          </cell>
          <cell r="HE310">
            <v>11.919860500181038</v>
          </cell>
          <cell r="HF310">
            <v>180.86189322320601</v>
          </cell>
          <cell r="HG310">
            <v>180.86189322320601</v>
          </cell>
          <cell r="HH310">
            <v>175.31716626865293</v>
          </cell>
          <cell r="HI310">
            <v>169.7724393140999</v>
          </cell>
          <cell r="HJ310">
            <v>165.10392825695811</v>
          </cell>
          <cell r="HK310">
            <v>161.3116330972276</v>
          </cell>
          <cell r="HL310">
            <v>158.39555383490838</v>
          </cell>
          <cell r="HM310">
            <v>156.35569047000044</v>
          </cell>
          <cell r="HN310">
            <v>155.19204300250379</v>
          </cell>
          <cell r="HO310">
            <v>154.90461143241839</v>
          </cell>
          <cell r="HP310">
            <v>154.61717986233302</v>
          </cell>
          <cell r="HQ310">
            <v>154.32974829224761</v>
          </cell>
          <cell r="ID310">
            <v>3419.7018664830503</v>
          </cell>
          <cell r="IE310">
            <v>3419.7018664830503</v>
          </cell>
          <cell r="IF310">
            <v>3659.4764793249415</v>
          </cell>
          <cell r="IG310">
            <v>3557.2809055185276</v>
          </cell>
          <cell r="IH310">
            <v>3471.2349793229337</v>
          </cell>
          <cell r="II310">
            <v>3401.3387007381593</v>
          </cell>
          <cell r="IJ310">
            <v>3347.5920697642055</v>
          </cell>
          <cell r="IK310">
            <v>3309.9950864010721</v>
          </cell>
          <cell r="IL310">
            <v>3288.5477506487578</v>
          </cell>
          <cell r="IM310">
            <v>3283.2500625072648</v>
          </cell>
          <cell r="IN310">
            <v>3277.9523743657719</v>
          </cell>
          <cell r="IO310">
            <v>3272.6546862242781</v>
          </cell>
          <cell r="IP310">
            <v>1447.5994693181401</v>
          </cell>
          <cell r="IQ310">
            <v>1447.5994693181401</v>
          </cell>
          <cell r="IR310">
            <v>1518.8519341210595</v>
          </cell>
          <cell r="IS310">
            <v>1470.8154557867538</v>
          </cell>
          <cell r="IT310">
            <v>1430.3700322180225</v>
          </cell>
          <cell r="IU310">
            <v>1397.5156634148661</v>
          </cell>
          <cell r="IV310">
            <v>1372.2523493772849</v>
          </cell>
          <cell r="IW310">
            <v>1354.580090105278</v>
          </cell>
          <cell r="IX310">
            <v>1344.4988855988465</v>
          </cell>
          <cell r="IY310">
            <v>1342.0087358579897</v>
          </cell>
          <cell r="IZ310">
            <v>1339.5185861171328</v>
          </cell>
          <cell r="JA310">
            <v>1337.028436376276</v>
          </cell>
          <cell r="JB310">
            <v>2152.9642903881163</v>
          </cell>
          <cell r="JC310">
            <v>2152.9642903881163</v>
          </cell>
          <cell r="JD310">
            <v>2315.9417114725347</v>
          </cell>
          <cell r="JE310">
            <v>2256.2378890458735</v>
          </cell>
          <cell r="JF310">
            <v>2205.9688753618693</v>
          </cell>
          <cell r="JG310">
            <v>2165.1346704205207</v>
          </cell>
          <cell r="JH310">
            <v>2133.7352742218291</v>
          </cell>
          <cell r="JI310">
            <v>2111.7706867657944</v>
          </cell>
          <cell r="JJ310">
            <v>2099.2409080524149</v>
          </cell>
          <cell r="JK310">
            <v>2096.1459380816932</v>
          </cell>
          <cell r="JL310">
            <v>2093.0509681109725</v>
          </cell>
          <cell r="JM310">
            <v>2089.9559981402499</v>
          </cell>
          <cell r="JN310">
            <v>0</v>
          </cell>
          <cell r="JO310">
            <v>0</v>
          </cell>
          <cell r="JP310">
            <v>162.97742108441844</v>
          </cell>
          <cell r="JQ310">
            <v>-59.703822426661191</v>
          </cell>
          <cell r="JR310">
            <v>-50.269013684004221</v>
          </cell>
          <cell r="JS310">
            <v>-40.834204941348617</v>
          </cell>
          <cell r="JT310">
            <v>-31.399396198691647</v>
          </cell>
          <cell r="JU310">
            <v>-21.964587456034678</v>
          </cell>
          <cell r="JV310">
            <v>-12.529778713379528</v>
          </cell>
          <cell r="JW310">
            <v>-3.0949699707216496</v>
          </cell>
          <cell r="JX310">
            <v>-3.0949699707207401</v>
          </cell>
          <cell r="JY310">
            <v>-3.0949699707225591</v>
          </cell>
          <cell r="JZ310">
            <v>43.783403886912716</v>
          </cell>
          <cell r="KA310">
            <v>43.783403886912716</v>
          </cell>
          <cell r="KB310">
            <v>-204.84530786328321</v>
          </cell>
          <cell r="KC310">
            <v>17.835935647796489</v>
          </cell>
          <cell r="KD310">
            <v>21.936333080354679</v>
          </cell>
          <cell r="KE310">
            <v>26.036730512914268</v>
          </cell>
          <cell r="KF310">
            <v>30.137127945472464</v>
          </cell>
          <cell r="KG310">
            <v>34.237525378030689</v>
          </cell>
          <cell r="KH310">
            <v>38.337922810590705</v>
          </cell>
          <cell r="KI310">
            <v>42.438320243147821</v>
          </cell>
          <cell r="KJ310">
            <v>42.43832024314694</v>
          </cell>
          <cell r="KK310">
            <v>42.438320243148731</v>
          </cell>
        </row>
        <row r="311">
          <cell r="E311">
            <v>2617.5834604220599</v>
          </cell>
          <cell r="H311">
            <v>2445.3155278981799</v>
          </cell>
          <cell r="K311">
            <v>69.270019022190993</v>
          </cell>
          <cell r="N311">
            <v>49.340250414992099</v>
          </cell>
          <cell r="T311">
            <v>42.605857287825998</v>
          </cell>
          <cell r="X311">
            <v>23.4332215083043</v>
          </cell>
          <cell r="AD311">
            <v>2.0866304655444998</v>
          </cell>
          <cell r="AE311">
            <v>332.33091726628101</v>
          </cell>
          <cell r="AI311">
            <v>406.88233359330297</v>
          </cell>
          <cell r="AM311">
            <v>498.22573396964401</v>
          </cell>
          <cell r="AN311">
            <v>382.10142693483101</v>
          </cell>
          <cell r="AZ311">
            <v>1290.53898482923</v>
          </cell>
          <cell r="BR311">
            <v>218.13195503517164</v>
          </cell>
          <cell r="BS311">
            <v>218.13195503517164</v>
          </cell>
          <cell r="BT311">
            <v>149.33798379385703</v>
          </cell>
          <cell r="BU311">
            <v>149.33798379385703</v>
          </cell>
          <cell r="BV311">
            <v>159.87294932592604</v>
          </cell>
          <cell r="BW311">
            <v>170.40791485799508</v>
          </cell>
          <cell r="BX311">
            <v>180.94288039006409</v>
          </cell>
          <cell r="BY311">
            <v>191.47784592213313</v>
          </cell>
          <cell r="BZ311">
            <v>202.01281145420216</v>
          </cell>
          <cell r="CA311">
            <v>212.54777698627126</v>
          </cell>
          <cell r="CB311">
            <v>212.54777698627126</v>
          </cell>
          <cell r="CC311">
            <v>212.54777698627126</v>
          </cell>
          <cell r="CP311">
            <v>203.77629399151499</v>
          </cell>
          <cell r="CQ311">
            <v>203.77629399151499</v>
          </cell>
          <cell r="CR311">
            <v>135.27384470763184</v>
          </cell>
          <cell r="CS311">
            <v>135.27384470763184</v>
          </cell>
          <cell r="CT311">
            <v>145.76416717406639</v>
          </cell>
          <cell r="CU311">
            <v>156.25448964050096</v>
          </cell>
          <cell r="CV311">
            <v>166.74481210693557</v>
          </cell>
          <cell r="CW311">
            <v>177.23513457337015</v>
          </cell>
          <cell r="CX311">
            <v>187.72545703980472</v>
          </cell>
          <cell r="CY311">
            <v>198.21577950623927</v>
          </cell>
          <cell r="CZ311">
            <v>198.21577950623927</v>
          </cell>
          <cell r="DA311">
            <v>198.21577950623927</v>
          </cell>
          <cell r="DN311">
            <v>5.7725015851825825</v>
          </cell>
          <cell r="DO311">
            <v>5.7725015851825825</v>
          </cell>
          <cell r="DP311">
            <v>4.8050946850024117</v>
          </cell>
          <cell r="DQ311">
            <v>4.8050946850024117</v>
          </cell>
          <cell r="DR311">
            <v>4.9532413636282744</v>
          </cell>
          <cell r="DS311">
            <v>5.1013880422541362</v>
          </cell>
          <cell r="DT311">
            <v>5.2495347208799981</v>
          </cell>
          <cell r="DU311">
            <v>5.3976813995058599</v>
          </cell>
          <cell r="DV311">
            <v>5.5458280781317226</v>
          </cell>
          <cell r="DW311">
            <v>5.6939747567575854</v>
          </cell>
          <cell r="DX311">
            <v>5.6939747567575854</v>
          </cell>
          <cell r="DY311">
            <v>5.6939747567575854</v>
          </cell>
          <cell r="EL311">
            <v>4.1116875345826749</v>
          </cell>
          <cell r="EM311">
            <v>4.1116875345826749</v>
          </cell>
          <cell r="EN311">
            <v>3.8793505091799689</v>
          </cell>
          <cell r="EO311">
            <v>3.8793505091799689</v>
          </cell>
          <cell r="EP311">
            <v>3.9149301175420894</v>
          </cell>
          <cell r="EQ311">
            <v>3.9505097259042103</v>
          </cell>
          <cell r="ER311">
            <v>3.9860893342663308</v>
          </cell>
          <cell r="ES311">
            <v>4.0216689426284518</v>
          </cell>
          <cell r="ET311">
            <v>4.0572485509905718</v>
          </cell>
          <cell r="EU311">
            <v>4.0928281593526918</v>
          </cell>
          <cell r="EV311">
            <v>4.0928281593526918</v>
          </cell>
          <cell r="EW311">
            <v>4.0928281593526918</v>
          </cell>
          <cell r="GT311">
            <v>3.455288967748301</v>
          </cell>
          <cell r="GU311">
            <v>3.455288967748301</v>
          </cell>
          <cell r="GV311">
            <v>-4.8511239912472899</v>
          </cell>
          <cell r="GW311">
            <v>-4.8511239912472899</v>
          </cell>
          <cell r="GX311">
            <v>-3.5645186059915139</v>
          </cell>
          <cell r="GY311">
            <v>-2.2779132207356798</v>
          </cell>
          <cell r="GZ311">
            <v>-0.99130783547990342</v>
          </cell>
          <cell r="HA311">
            <v>0.28737974472873018</v>
          </cell>
          <cell r="HB311">
            <v>1.5394874153208009</v>
          </cell>
          <cell r="HC311">
            <v>2.7915950859130114</v>
          </cell>
          <cell r="HD311">
            <v>2.7915950859129559</v>
          </cell>
          <cell r="HE311">
            <v>2.7915950859129008</v>
          </cell>
          <cell r="HF311">
            <v>332.33091726628106</v>
          </cell>
          <cell r="HG311">
            <v>332.33091726628106</v>
          </cell>
          <cell r="HH311">
            <v>323.02108319956352</v>
          </cell>
          <cell r="HI311">
            <v>313.71124913284598</v>
          </cell>
          <cell r="HJ311">
            <v>305.82710367273773</v>
          </cell>
          <cell r="HK311">
            <v>299.36864681923885</v>
          </cell>
          <cell r="HL311">
            <v>294.33587857234932</v>
          </cell>
          <cell r="HM311">
            <v>290.72879893206908</v>
          </cell>
          <cell r="HN311">
            <v>288.54740789839815</v>
          </cell>
          <cell r="HO311">
            <v>287.79170547133657</v>
          </cell>
          <cell r="HP311">
            <v>287.03600304427493</v>
          </cell>
          <cell r="HQ311">
            <v>286.28030061721324</v>
          </cell>
          <cell r="ID311">
            <v>406.88233359330303</v>
          </cell>
          <cell r="IE311">
            <v>406.88233359330303</v>
          </cell>
          <cell r="IF311">
            <v>435.80774938561149</v>
          </cell>
          <cell r="IG311">
            <v>424.04493181858959</v>
          </cell>
          <cell r="IH311">
            <v>414.08344764448827</v>
          </cell>
          <cell r="II311">
            <v>405.92329686330743</v>
          </cell>
          <cell r="IJ311">
            <v>399.56447947504716</v>
          </cell>
          <cell r="IK311">
            <v>395.0069954797072</v>
          </cell>
          <cell r="IL311">
            <v>392.25084487728782</v>
          </cell>
          <cell r="IM311">
            <v>391.29602766778891</v>
          </cell>
          <cell r="IN311">
            <v>390.34121045828988</v>
          </cell>
          <cell r="IO311">
            <v>389.38639324879097</v>
          </cell>
          <cell r="IP311">
            <v>382.10142693483112</v>
          </cell>
          <cell r="IQ311">
            <v>382.10142693483112</v>
          </cell>
          <cell r="IR311">
            <v>501.63366750239209</v>
          </cell>
          <cell r="IS311">
            <v>487.17601613032662</v>
          </cell>
          <cell r="IT311">
            <v>474.9323793896466</v>
          </cell>
          <cell r="IU311">
            <v>464.90275728035215</v>
          </cell>
          <cell r="IV311">
            <v>457.08714980244298</v>
          </cell>
          <cell r="IW311">
            <v>451.48555695591949</v>
          </cell>
          <cell r="IX311">
            <v>448.09797874078129</v>
          </cell>
          <cell r="IY311">
            <v>446.92441515702859</v>
          </cell>
          <cell r="IZ311">
            <v>445.75085157327578</v>
          </cell>
          <cell r="JA311">
            <v>444.57728798952297</v>
          </cell>
          <cell r="JB311">
            <v>357.11182392475303</v>
          </cell>
          <cell r="JC311">
            <v>357.11182392475303</v>
          </cell>
          <cell r="JD311">
            <v>257.19516508278286</v>
          </cell>
          <cell r="JE311">
            <v>250.58016482110895</v>
          </cell>
          <cell r="JF311">
            <v>244.97817192757941</v>
          </cell>
          <cell r="JG311">
            <v>240.38918640219413</v>
          </cell>
          <cell r="JH311">
            <v>236.8132082449535</v>
          </cell>
          <cell r="JI311">
            <v>234.25023745585679</v>
          </cell>
          <cell r="JJ311">
            <v>232.70027403490474</v>
          </cell>
          <cell r="JK311">
            <v>232.16331798209688</v>
          </cell>
          <cell r="JL311">
            <v>231.62636192928903</v>
          </cell>
          <cell r="JM311">
            <v>231.08940587648118</v>
          </cell>
          <cell r="JN311">
            <v>0</v>
          </cell>
          <cell r="JO311">
            <v>0</v>
          </cell>
          <cell r="JP311">
            <v>-99.916658841970161</v>
          </cell>
          <cell r="JQ311">
            <v>-6.615000261673913</v>
          </cell>
          <cell r="JR311">
            <v>-5.6019928935295411</v>
          </cell>
          <cell r="JS311">
            <v>-4.5889855253852829</v>
          </cell>
          <cell r="JT311">
            <v>-3.5759781572406268</v>
          </cell>
          <cell r="JU311">
            <v>-2.5629707890967097</v>
          </cell>
          <cell r="JV311">
            <v>-1.5499634209520536</v>
          </cell>
          <cell r="JW311">
            <v>-0.5369560528078523</v>
          </cell>
          <cell r="JX311">
            <v>-0.5369560528078523</v>
          </cell>
          <cell r="JY311">
            <v>-0.5369560528078523</v>
          </cell>
          <cell r="JZ311">
            <v>3.6291748398770092</v>
          </cell>
          <cell r="KA311">
            <v>3.6291748398770092</v>
          </cell>
          <cell r="KB311">
            <v>95.239420722851577</v>
          </cell>
          <cell r="KC311">
            <v>1.9377621425553313</v>
          </cell>
          <cell r="KD311">
            <v>2.2113601596667354</v>
          </cell>
          <cell r="KE311">
            <v>2.4849581767783113</v>
          </cell>
          <cell r="KF311">
            <v>2.7585561938894316</v>
          </cell>
          <cell r="KG311">
            <v>3.0242364059541482</v>
          </cell>
          <cell r="KH311">
            <v>3.263336708401563</v>
          </cell>
          <cell r="KI311">
            <v>3.5024370108495719</v>
          </cell>
          <cell r="KJ311">
            <v>3.5024370108495164</v>
          </cell>
          <cell r="KK311">
            <v>3.5024370108494614</v>
          </cell>
        </row>
        <row r="312">
          <cell r="E312">
            <v>27405.145864166399</v>
          </cell>
          <cell r="H312">
            <v>17319.946777246601</v>
          </cell>
          <cell r="K312">
            <v>5466.31695233965</v>
          </cell>
          <cell r="N312">
            <v>2218.3754152903002</v>
          </cell>
          <cell r="T312">
            <v>475.13511607898897</v>
          </cell>
          <cell r="X312">
            <v>261.32431384344397</v>
          </cell>
          <cell r="AD312">
            <v>1559.996205795909</v>
          </cell>
          <cell r="AE312">
            <v>2899.5473889710602</v>
          </cell>
          <cell r="AI312">
            <v>7702.2778767202599</v>
          </cell>
          <cell r="AM312">
            <v>326.90354646800603</v>
          </cell>
          <cell r="AN312">
            <v>8161.7617035701096</v>
          </cell>
          <cell r="AZ312">
            <v>11558.342004869301</v>
          </cell>
          <cell r="BR312">
            <v>2283.7621553472</v>
          </cell>
          <cell r="BS312">
            <v>2283.7621553472</v>
          </cell>
          <cell r="BT312">
            <v>2255.8495067818453</v>
          </cell>
          <cell r="BU312">
            <v>2255.8495067818453</v>
          </cell>
          <cell r="BV312">
            <v>2264.3078851349833</v>
          </cell>
          <cell r="BW312">
            <v>2272.7662634881208</v>
          </cell>
          <cell r="BX312">
            <v>2281.2246418412583</v>
          </cell>
          <cell r="BY312">
            <v>2289.6830201943962</v>
          </cell>
          <cell r="BZ312">
            <v>2298.1413985475342</v>
          </cell>
          <cell r="CA312">
            <v>2306.5997769006722</v>
          </cell>
          <cell r="CB312">
            <v>2306.5997769006722</v>
          </cell>
          <cell r="CC312">
            <v>2306.5997769006722</v>
          </cell>
          <cell r="CP312">
            <v>1443.3288981038834</v>
          </cell>
          <cell r="CQ312">
            <v>1443.3288981038834</v>
          </cell>
          <cell r="CR312">
            <v>1425.4940228941543</v>
          </cell>
          <cell r="CS312">
            <v>1425.4940228941543</v>
          </cell>
          <cell r="CT312">
            <v>1430.8985305334661</v>
          </cell>
          <cell r="CU312">
            <v>1436.3030381727781</v>
          </cell>
          <cell r="CV312">
            <v>1441.7075458120901</v>
          </cell>
          <cell r="CW312">
            <v>1447.1120534514016</v>
          </cell>
          <cell r="CX312">
            <v>1452.5165610907134</v>
          </cell>
          <cell r="CY312">
            <v>1457.9210687300256</v>
          </cell>
          <cell r="CZ312">
            <v>1457.9210687300256</v>
          </cell>
          <cell r="DA312">
            <v>1457.9210687300256</v>
          </cell>
          <cell r="DN312">
            <v>455.52641269497082</v>
          </cell>
          <cell r="DO312">
            <v>455.52641269497082</v>
          </cell>
          <cell r="DP312">
            <v>452.71987670827889</v>
          </cell>
          <cell r="DQ312">
            <v>452.71987670827889</v>
          </cell>
          <cell r="DR312">
            <v>453.57034215879162</v>
          </cell>
          <cell r="DS312">
            <v>454.42080760930429</v>
          </cell>
          <cell r="DT312">
            <v>455.27127305981696</v>
          </cell>
          <cell r="DU312">
            <v>456.12173851032975</v>
          </cell>
          <cell r="DV312">
            <v>456.97220396084248</v>
          </cell>
          <cell r="DW312">
            <v>457.82266941135509</v>
          </cell>
          <cell r="DX312">
            <v>457.82266941135509</v>
          </cell>
          <cell r="DY312">
            <v>457.82266941135509</v>
          </cell>
          <cell r="EL312">
            <v>184.86461794085835</v>
          </cell>
          <cell r="EM312">
            <v>184.86461794085835</v>
          </cell>
          <cell r="EN312">
            <v>184.20222010021897</v>
          </cell>
          <cell r="EO312">
            <v>184.20222010021897</v>
          </cell>
          <cell r="EP312">
            <v>184.40294671859454</v>
          </cell>
          <cell r="EQ312">
            <v>184.6036733369701</v>
          </cell>
          <cell r="ER312">
            <v>184.80439995534567</v>
          </cell>
          <cell r="ES312">
            <v>185.00512657372124</v>
          </cell>
          <cell r="ET312">
            <v>185.20585319209684</v>
          </cell>
          <cell r="EU312">
            <v>185.40657981047244</v>
          </cell>
          <cell r="EV312">
            <v>185.40657981047244</v>
          </cell>
          <cell r="EW312">
            <v>185.40657981047244</v>
          </cell>
          <cell r="GT312">
            <v>21.777026153620326</v>
          </cell>
          <cell r="GU312">
            <v>21.777026153620326</v>
          </cell>
          <cell r="GV312">
            <v>16.500000809345046</v>
          </cell>
          <cell r="GW312">
            <v>16.500000809345046</v>
          </cell>
          <cell r="GX312">
            <v>18.0990993985194</v>
          </cell>
          <cell r="GY312">
            <v>19.698197987693661</v>
          </cell>
          <cell r="GZ312">
            <v>21.297296576867669</v>
          </cell>
          <cell r="HA312">
            <v>22.896395166042616</v>
          </cell>
          <cell r="HB312">
            <v>24.495493755216458</v>
          </cell>
          <cell r="HC312">
            <v>26.094592344391106</v>
          </cell>
          <cell r="HD312">
            <v>26.094592344390357</v>
          </cell>
          <cell r="HE312">
            <v>26.094592344391106</v>
          </cell>
          <cell r="HF312">
            <v>2899.5473889710606</v>
          </cell>
          <cell r="HG312">
            <v>2899.5473889710606</v>
          </cell>
          <cell r="HH312">
            <v>2896.5616369643089</v>
          </cell>
          <cell r="HI312">
            <v>2893.5758849575573</v>
          </cell>
          <cell r="HJ312">
            <v>2891.4949062861847</v>
          </cell>
          <cell r="HK312">
            <v>2890.3187009501917</v>
          </cell>
          <cell r="HL312">
            <v>2890.0472689495778</v>
          </cell>
          <cell r="HM312">
            <v>2890.6806102843439</v>
          </cell>
          <cell r="HN312">
            <v>2892.2187249544882</v>
          </cell>
          <cell r="HO312">
            <v>2894.6616129600125</v>
          </cell>
          <cell r="HP312">
            <v>2897.1045009655354</v>
          </cell>
          <cell r="HQ312">
            <v>2899.5473889710597</v>
          </cell>
          <cell r="ID312">
            <v>7702.277876720259</v>
          </cell>
          <cell r="IE312">
            <v>7702.277876720259</v>
          </cell>
          <cell r="IF312">
            <v>8463.8762604748481</v>
          </cell>
          <cell r="IG312">
            <v>8455.2468565574127</v>
          </cell>
          <cell r="IH312">
            <v>8449.2324235240467</v>
          </cell>
          <cell r="II312">
            <v>8445.8329613747537</v>
          </cell>
          <cell r="IJ312">
            <v>8445.048470109532</v>
          </cell>
          <cell r="IK312">
            <v>8446.8789497283833</v>
          </cell>
          <cell r="IL312">
            <v>8451.3244002313058</v>
          </cell>
          <cell r="IM312">
            <v>8458.3848216182996</v>
          </cell>
          <cell r="IN312">
            <v>8465.4452430052934</v>
          </cell>
          <cell r="IO312">
            <v>8472.5056643922871</v>
          </cell>
          <cell r="IP312">
            <v>8161.7617035701105</v>
          </cell>
          <cell r="IQ312">
            <v>8161.7617035701105</v>
          </cell>
          <cell r="IR312">
            <v>9101.4182158072254</v>
          </cell>
          <cell r="IS312">
            <v>9092.0365484691829</v>
          </cell>
          <cell r="IT312">
            <v>9085.4978106275175</v>
          </cell>
          <cell r="IU312">
            <v>9081.8020022822293</v>
          </cell>
          <cell r="IV312">
            <v>9080.9491234333163</v>
          </cell>
          <cell r="IW312">
            <v>9082.9391740807805</v>
          </cell>
          <cell r="IX312">
            <v>9087.7721542246181</v>
          </cell>
          <cell r="IY312">
            <v>9095.4480638648347</v>
          </cell>
          <cell r="IZ312">
            <v>9103.1239735050476</v>
          </cell>
          <cell r="JA312">
            <v>9110.7998831452642</v>
          </cell>
          <cell r="JB312">
            <v>2440.0635621212086</v>
          </cell>
          <cell r="JC312">
            <v>2440.0635621212086</v>
          </cell>
          <cell r="JD312">
            <v>2259.0196816319312</v>
          </cell>
          <cell r="JE312">
            <v>2256.7861930457875</v>
          </cell>
          <cell r="JF312">
            <v>2255.2295191827143</v>
          </cell>
          <cell r="JG312">
            <v>2254.3496600427152</v>
          </cell>
          <cell r="JH312">
            <v>2254.1466156257939</v>
          </cell>
          <cell r="JI312">
            <v>2254.6203859319467</v>
          </cell>
          <cell r="JJ312">
            <v>2255.7709709611754</v>
          </cell>
          <cell r="JK312">
            <v>2257.5983707134765</v>
          </cell>
          <cell r="JL312">
            <v>2259.4257704657812</v>
          </cell>
          <cell r="JM312">
            <v>2261.2531702180822</v>
          </cell>
          <cell r="JN312">
            <v>0</v>
          </cell>
          <cell r="JO312">
            <v>0</v>
          </cell>
          <cell r="JP312">
            <v>-181.0438804892774</v>
          </cell>
          <cell r="JQ312">
            <v>-2.2334885861437215</v>
          </cell>
          <cell r="JR312">
            <v>-1.5566738630732289</v>
          </cell>
          <cell r="JS312">
            <v>-0.87985913999909826</v>
          </cell>
          <cell r="JT312">
            <v>-0.20304441692132968</v>
          </cell>
          <cell r="JU312">
            <v>0.47377030615280091</v>
          </cell>
          <cell r="JV312">
            <v>1.1505850292287505</v>
          </cell>
          <cell r="JW312">
            <v>1.8273997523010621</v>
          </cell>
          <cell r="JX312">
            <v>1.8273997523047001</v>
          </cell>
          <cell r="JY312">
            <v>1.8273997523010621</v>
          </cell>
          <cell r="JZ312">
            <v>151.77670996994607</v>
          </cell>
          <cell r="KA312">
            <v>151.77670996994607</v>
          </cell>
          <cell r="KB312">
            <v>327.54356511494819</v>
          </cell>
          <cell r="KC312">
            <v>148.73317321181452</v>
          </cell>
          <cell r="KD312">
            <v>149.65545707791838</v>
          </cell>
          <cell r="KE312">
            <v>150.5777409440185</v>
          </cell>
          <cell r="KF312">
            <v>151.50002481011475</v>
          </cell>
          <cell r="KG312">
            <v>152.42230867621558</v>
          </cell>
          <cell r="KH312">
            <v>153.34459254231348</v>
          </cell>
          <cell r="KI312">
            <v>154.26687640841581</v>
          </cell>
          <cell r="KJ312">
            <v>154.26687640841141</v>
          </cell>
          <cell r="KK312">
            <v>154.26687640841581</v>
          </cell>
        </row>
        <row r="313">
          <cell r="E313">
            <v>4429.1578981968296</v>
          </cell>
          <cell r="H313">
            <v>2586.2046385724998</v>
          </cell>
          <cell r="K313">
            <v>308.69600329387498</v>
          </cell>
          <cell r="N313">
            <v>997.05436150094602</v>
          </cell>
          <cell r="T313">
            <v>59.343740027745604</v>
          </cell>
          <cell r="X313">
            <v>32.6390570152601</v>
          </cell>
          <cell r="AD313">
            <v>74.311871504046408</v>
          </cell>
          <cell r="AE313">
            <v>453.17278705761203</v>
          </cell>
          <cell r="AI313">
            <v>164.560905832233</v>
          </cell>
          <cell r="AM313">
            <v>58.580474569185498</v>
          </cell>
          <cell r="AN313">
            <v>679.82042642629904</v>
          </cell>
          <cell r="AZ313">
            <v>697.36218074903002</v>
          </cell>
          <cell r="BR313">
            <v>369.09649151640247</v>
          </cell>
          <cell r="BS313">
            <v>369.09649151640247</v>
          </cell>
          <cell r="BT313">
            <v>331.22309041469157</v>
          </cell>
          <cell r="BU313">
            <v>331.22309041469157</v>
          </cell>
          <cell r="BV313">
            <v>338.67337144715231</v>
          </cell>
          <cell r="BW313">
            <v>346.12365247961304</v>
          </cell>
          <cell r="BX313">
            <v>353.57393351207372</v>
          </cell>
          <cell r="BY313">
            <v>361.02421454453446</v>
          </cell>
          <cell r="BZ313">
            <v>368.4744955769952</v>
          </cell>
          <cell r="CA313">
            <v>375.92477660945588</v>
          </cell>
          <cell r="CB313">
            <v>375.92477660945588</v>
          </cell>
          <cell r="CC313">
            <v>375.92477660945588</v>
          </cell>
          <cell r="CP313">
            <v>215.51705321437498</v>
          </cell>
          <cell r="CQ313">
            <v>215.51705321437498</v>
          </cell>
          <cell r="CR313">
            <v>197.57850376252728</v>
          </cell>
          <cell r="CS313">
            <v>197.57850376252728</v>
          </cell>
          <cell r="CT313">
            <v>201.10729259171225</v>
          </cell>
          <cell r="CU313">
            <v>204.63608142089723</v>
          </cell>
          <cell r="CV313">
            <v>208.1648702500822</v>
          </cell>
          <cell r="CW313">
            <v>211.69365907926718</v>
          </cell>
          <cell r="CX313">
            <v>215.22244790845215</v>
          </cell>
          <cell r="CY313">
            <v>218.75123673763719</v>
          </cell>
          <cell r="CZ313">
            <v>218.75123673763719</v>
          </cell>
          <cell r="DA313">
            <v>218.75123673763719</v>
          </cell>
          <cell r="DN313">
            <v>25.724666941156247</v>
          </cell>
          <cell r="DO313">
            <v>25.724666941156247</v>
          </cell>
          <cell r="DP313">
            <v>24.971933369854053</v>
          </cell>
          <cell r="DQ313">
            <v>24.971933369854053</v>
          </cell>
          <cell r="DR313">
            <v>25.120007651160563</v>
          </cell>
          <cell r="DS313">
            <v>25.268081932467076</v>
          </cell>
          <cell r="DT313">
            <v>25.41615621377359</v>
          </cell>
          <cell r="DU313">
            <v>25.564230495080103</v>
          </cell>
          <cell r="DV313">
            <v>25.712304776386613</v>
          </cell>
          <cell r="DW313">
            <v>25.860379057693134</v>
          </cell>
          <cell r="DX313">
            <v>25.860379057693134</v>
          </cell>
          <cell r="DY313">
            <v>25.860379057693134</v>
          </cell>
          <cell r="EL313">
            <v>83.087863458412158</v>
          </cell>
          <cell r="EM313">
            <v>83.087863458412158</v>
          </cell>
          <cell r="EN313">
            <v>82.223822541884928</v>
          </cell>
          <cell r="EO313">
            <v>82.223822541884928</v>
          </cell>
          <cell r="EP313">
            <v>82.39379269149957</v>
          </cell>
          <cell r="EQ313">
            <v>82.563762841114197</v>
          </cell>
          <cell r="ER313">
            <v>82.733732990728839</v>
          </cell>
          <cell r="ES313">
            <v>82.903703140343467</v>
          </cell>
          <cell r="ET313">
            <v>83.073673289958094</v>
          </cell>
          <cell r="EU313">
            <v>83.243643439572722</v>
          </cell>
          <cell r="EV313">
            <v>83.243643439572722</v>
          </cell>
          <cell r="EW313">
            <v>83.243643439572722</v>
          </cell>
          <cell r="GT313">
            <v>4.9453116689787997</v>
          </cell>
          <cell r="GU313">
            <v>4.9453116689787997</v>
          </cell>
          <cell r="GV313">
            <v>-16.516083051773567</v>
          </cell>
          <cell r="GW313">
            <v>-16.516083051773681</v>
          </cell>
          <cell r="GX313">
            <v>-12.294296326341385</v>
          </cell>
          <cell r="GY313">
            <v>-8.0725096009090329</v>
          </cell>
          <cell r="GZ313">
            <v>-3.8507228754769649</v>
          </cell>
          <cell r="HA313">
            <v>0.37106384995540154</v>
          </cell>
          <cell r="HB313">
            <v>4.5928505753877538</v>
          </cell>
          <cell r="HC313">
            <v>8.8146373008198786</v>
          </cell>
          <cell r="HD313">
            <v>8.8146373008198218</v>
          </cell>
          <cell r="HE313">
            <v>8.8146373008198786</v>
          </cell>
          <cell r="HF313">
            <v>453.17278705761203</v>
          </cell>
          <cell r="HG313">
            <v>453.17278705761203</v>
          </cell>
          <cell r="HH313">
            <v>450.02946949889343</v>
          </cell>
          <cell r="HI313">
            <v>446.88615194017473</v>
          </cell>
          <cell r="HJ313">
            <v>444.3611733345337</v>
          </cell>
          <cell r="HK313">
            <v>442.45453368197042</v>
          </cell>
          <cell r="HL313">
            <v>441.16623298248464</v>
          </cell>
          <cell r="HM313">
            <v>440.49627123607661</v>
          </cell>
          <cell r="HN313">
            <v>440.44464844274631</v>
          </cell>
          <cell r="HO313">
            <v>441.01136460249364</v>
          </cell>
          <cell r="HP313">
            <v>441.57808076224092</v>
          </cell>
          <cell r="HQ313">
            <v>442.14479692198825</v>
          </cell>
          <cell r="ID313">
            <v>164.560905832233</v>
          </cell>
          <cell r="IE313">
            <v>164.560905832233</v>
          </cell>
          <cell r="IF313">
            <v>179.46913348777414</v>
          </cell>
          <cell r="IG313">
            <v>177.92127056009201</v>
          </cell>
          <cell r="IH313">
            <v>176.6778960986025</v>
          </cell>
          <cell r="II313">
            <v>175.73901010330567</v>
          </cell>
          <cell r="IJ313">
            <v>175.10461257420152</v>
          </cell>
          <cell r="IK313">
            <v>174.77470351129</v>
          </cell>
          <cell r="IL313">
            <v>174.74928291457115</v>
          </cell>
          <cell r="IM313">
            <v>175.02835078404499</v>
          </cell>
          <cell r="IN313">
            <v>175.30741865351882</v>
          </cell>
          <cell r="IO313">
            <v>175.58648652299263</v>
          </cell>
          <cell r="IP313">
            <v>679.82042642629904</v>
          </cell>
          <cell r="IQ313">
            <v>679.82042642629904</v>
          </cell>
          <cell r="IR313">
            <v>815.83193426497201</v>
          </cell>
          <cell r="IS313">
            <v>810.13359889419291</v>
          </cell>
          <cell r="IT313">
            <v>805.55621381291917</v>
          </cell>
          <cell r="IU313">
            <v>802.09977902115088</v>
          </cell>
          <cell r="IV313">
            <v>799.76429451888771</v>
          </cell>
          <cell r="IW313">
            <v>798.54976030613</v>
          </cell>
          <cell r="IX313">
            <v>798.45617638287763</v>
          </cell>
          <cell r="IY313">
            <v>799.48354274913083</v>
          </cell>
          <cell r="IZ313">
            <v>800.5109091153837</v>
          </cell>
          <cell r="JA313">
            <v>801.5382754816369</v>
          </cell>
          <cell r="JB313">
            <v>-62.086733536453949</v>
          </cell>
          <cell r="JC313">
            <v>-62.086733536453949</v>
          </cell>
          <cell r="JD313">
            <v>-186.3333312783044</v>
          </cell>
          <cell r="JE313">
            <v>-185.32617639392618</v>
          </cell>
          <cell r="JF313">
            <v>-184.51714437978296</v>
          </cell>
          <cell r="JG313">
            <v>-183.90623523587476</v>
          </cell>
          <cell r="JH313">
            <v>-183.49344896220157</v>
          </cell>
          <cell r="JI313">
            <v>-183.27878555876339</v>
          </cell>
          <cell r="JJ313">
            <v>-183.26224502556011</v>
          </cell>
          <cell r="JK313">
            <v>-183.44382736259217</v>
          </cell>
          <cell r="JL313">
            <v>-183.6254096996239</v>
          </cell>
          <cell r="JM313">
            <v>-183.80699203665608</v>
          </cell>
          <cell r="JN313">
            <v>0</v>
          </cell>
          <cell r="JO313">
            <v>0</v>
          </cell>
          <cell r="JP313">
            <v>-124.24659774185045</v>
          </cell>
          <cell r="JQ313">
            <v>1.0071548843782239</v>
          </cell>
          <cell r="JR313">
            <v>0.80903201414321302</v>
          </cell>
          <cell r="JS313">
            <v>0.61090914390820217</v>
          </cell>
          <cell r="JT313">
            <v>0.41278627367319132</v>
          </cell>
          <cell r="JU313">
            <v>0.21466340343818047</v>
          </cell>
          <cell r="JV313">
            <v>1.6540533203283303E-2</v>
          </cell>
          <cell r="JW313">
            <v>-0.18158233703206861</v>
          </cell>
          <cell r="JX313">
            <v>-0.18158233703172755</v>
          </cell>
          <cell r="JY313">
            <v>-0.18158233703218229</v>
          </cell>
          <cell r="JZ313">
            <v>11.137967627649335</v>
          </cell>
          <cell r="KA313">
            <v>11.137967627649335</v>
          </cell>
          <cell r="KB313">
            <v>113.92317064874742</v>
          </cell>
          <cell r="KC313">
            <v>-11.330581977481369</v>
          </cell>
          <cell r="KD313">
            <v>-6.9106723818140638</v>
          </cell>
          <cell r="KE313">
            <v>-2.4907627861467008</v>
          </cell>
          <cell r="KF313">
            <v>1.9291468095203781</v>
          </cell>
          <cell r="KG313">
            <v>6.3490564051877554</v>
          </cell>
          <cell r="KH313">
            <v>10.768966000855006</v>
          </cell>
          <cell r="KI313">
            <v>15.188875596522482</v>
          </cell>
          <cell r="KJ313">
            <v>15.188875596522085</v>
          </cell>
          <cell r="KK313">
            <v>15.188875596522596</v>
          </cell>
        </row>
        <row r="314">
          <cell r="E314">
            <v>5532.2774940911904</v>
          </cell>
          <cell r="H314">
            <v>300.37758364889601</v>
          </cell>
          <cell r="K314">
            <v>3846.2709965183799</v>
          </cell>
          <cell r="N314">
            <v>1501.49303560063</v>
          </cell>
          <cell r="T314">
            <v>64.6748492685645</v>
          </cell>
          <cell r="X314">
            <v>35.5711670977105</v>
          </cell>
          <cell r="AD314">
            <v>459.97820575930098</v>
          </cell>
          <cell r="AE314">
            <v>21.3074930445663</v>
          </cell>
          <cell r="AI314">
            <v>1293.92548685311</v>
          </cell>
          <cell r="AM314">
            <v>69.033622291538293</v>
          </cell>
          <cell r="AN314">
            <v>1166.4347143466</v>
          </cell>
          <cell r="AZ314">
            <v>2261.91401705921</v>
          </cell>
          <cell r="BR314">
            <v>461.02312450759916</v>
          </cell>
          <cell r="BS314">
            <v>461.02312450759916</v>
          </cell>
          <cell r="BT314">
            <v>258.95668903591826</v>
          </cell>
          <cell r="BU314">
            <v>258.95668903591826</v>
          </cell>
          <cell r="BV314">
            <v>291.68933087595786</v>
          </cell>
          <cell r="BW314">
            <v>324.42197271599741</v>
          </cell>
          <cell r="BX314">
            <v>357.15461455603702</v>
          </cell>
          <cell r="BY314">
            <v>389.88725639607657</v>
          </cell>
          <cell r="BZ314">
            <v>422.61989823611611</v>
          </cell>
          <cell r="CA314">
            <v>455.35254007615566</v>
          </cell>
          <cell r="CB314">
            <v>455.35254007615566</v>
          </cell>
          <cell r="CC314">
            <v>455.35254007615566</v>
          </cell>
          <cell r="CP314">
            <v>25.031465304074665</v>
          </cell>
          <cell r="CQ314">
            <v>25.031465304074665</v>
          </cell>
          <cell r="CR314">
            <v>15.252857646655281</v>
          </cell>
          <cell r="CS314">
            <v>15.252857646655281</v>
          </cell>
          <cell r="CT314">
            <v>16.836889459743979</v>
          </cell>
          <cell r="CU314">
            <v>18.420921272832675</v>
          </cell>
          <cell r="CV314">
            <v>20.004953085921375</v>
          </cell>
          <cell r="CW314">
            <v>21.588984899010072</v>
          </cell>
          <cell r="CX314">
            <v>23.173016712098772</v>
          </cell>
          <cell r="CY314">
            <v>24.757048525187464</v>
          </cell>
          <cell r="CZ314">
            <v>24.757048525187464</v>
          </cell>
          <cell r="DA314">
            <v>24.757048525187464</v>
          </cell>
          <cell r="DN314">
            <v>320.52258304319832</v>
          </cell>
          <cell r="DO314">
            <v>320.52258304319832</v>
          </cell>
          <cell r="DP314">
            <v>202.35080318969446</v>
          </cell>
          <cell r="DQ314">
            <v>202.35080318969446</v>
          </cell>
          <cell r="DR314">
            <v>221.49339130194355</v>
          </cell>
          <cell r="DS314">
            <v>240.63597941419263</v>
          </cell>
          <cell r="DT314">
            <v>259.77856752644169</v>
          </cell>
          <cell r="DU314">
            <v>278.92115563869078</v>
          </cell>
          <cell r="DV314">
            <v>298.06374375093986</v>
          </cell>
          <cell r="DW314">
            <v>317.20633186318895</v>
          </cell>
          <cell r="DX314">
            <v>317.20633186318895</v>
          </cell>
          <cell r="DY314">
            <v>317.20633186318895</v>
          </cell>
          <cell r="EL314">
            <v>125.12441963338583</v>
          </cell>
          <cell r="EM314">
            <v>125.12441963338583</v>
          </cell>
          <cell r="EN314">
            <v>99.71432332035171</v>
          </cell>
          <cell r="EO314">
            <v>99.71432332035171</v>
          </cell>
          <cell r="EP314">
            <v>103.8304922416965</v>
          </cell>
          <cell r="EQ314">
            <v>107.94666116304128</v>
          </cell>
          <cell r="ER314">
            <v>112.06283008438608</v>
          </cell>
          <cell r="ES314">
            <v>116.17899900573086</v>
          </cell>
          <cell r="ET314">
            <v>120.29516792707565</v>
          </cell>
          <cell r="EU314">
            <v>124.41133684842046</v>
          </cell>
          <cell r="EV314">
            <v>124.41133684842046</v>
          </cell>
          <cell r="EW314">
            <v>124.41133684842046</v>
          </cell>
          <cell r="GT314">
            <v>5.3895707723803747</v>
          </cell>
          <cell r="GU314">
            <v>5.3895707723803747</v>
          </cell>
          <cell r="GV314">
            <v>-44.010033218220876</v>
          </cell>
          <cell r="GW314">
            <v>-44.010033218220876</v>
          </cell>
          <cell r="GX314">
            <v>-36.007815825264672</v>
          </cell>
          <cell r="GY314">
            <v>-28.005598432308517</v>
          </cell>
          <cell r="GZ314">
            <v>-20.003381039352288</v>
          </cell>
          <cell r="HA314">
            <v>-12.00116364639613</v>
          </cell>
          <cell r="HB314">
            <v>-3.9989462534399847</v>
          </cell>
          <cell r="HC314">
            <v>4.0032711395161344</v>
          </cell>
          <cell r="HD314">
            <v>4.0032711395161416</v>
          </cell>
          <cell r="HE314">
            <v>4.0032711395161344</v>
          </cell>
          <cell r="HF314">
            <v>21.307493044566296</v>
          </cell>
          <cell r="HG314">
            <v>21.307493044566296</v>
          </cell>
          <cell r="HH314">
            <v>20.61384070168857</v>
          </cell>
          <cell r="HI314">
            <v>19.920188358810844</v>
          </cell>
          <cell r="HJ314">
            <v>19.338900415532297</v>
          </cell>
          <cell r="HK314">
            <v>18.869976871852923</v>
          </cell>
          <cell r="HL314">
            <v>18.513417727772726</v>
          </cell>
          <cell r="HM314">
            <v>18.269222983291705</v>
          </cell>
          <cell r="HN314">
            <v>18.13739263840986</v>
          </cell>
          <cell r="HO314">
            <v>18.117926693127181</v>
          </cell>
          <cell r="HP314">
            <v>18.098460747844509</v>
          </cell>
          <cell r="HQ314">
            <v>18.07899480256183</v>
          </cell>
          <cell r="ID314">
            <v>1293.92548685311</v>
          </cell>
          <cell r="IE314">
            <v>1293.92548685311</v>
          </cell>
          <cell r="IF314">
            <v>1371.3313442903802</v>
          </cell>
          <cell r="IG314">
            <v>1319.3446530423394</v>
          </cell>
          <cell r="IH314">
            <v>1275.7792601712342</v>
          </cell>
          <cell r="II314">
            <v>1240.6351656770646</v>
          </cell>
          <cell r="IJ314">
            <v>1213.9123695598305</v>
          </cell>
          <cell r="IK314">
            <v>1195.6108718195328</v>
          </cell>
          <cell r="IL314">
            <v>1185.7306724561699</v>
          </cell>
          <cell r="IM314">
            <v>1184.271771469743</v>
          </cell>
          <cell r="IN314">
            <v>1182.8128704833159</v>
          </cell>
          <cell r="IO314">
            <v>1181.3539694968892</v>
          </cell>
          <cell r="IP314">
            <v>1166.4347143465998</v>
          </cell>
          <cell r="IQ314">
            <v>1166.4347143465998</v>
          </cell>
          <cell r="IR314">
            <v>1144.3853805417743</v>
          </cell>
          <cell r="IS314">
            <v>1105.8770010575577</v>
          </cell>
          <cell r="IT314">
            <v>1073.6065749006953</v>
          </cell>
          <cell r="IU314">
            <v>1047.5741020711869</v>
          </cell>
          <cell r="IV314">
            <v>1027.7795825690332</v>
          </cell>
          <cell r="IW314">
            <v>1014.2230163942337</v>
          </cell>
          <cell r="IX314">
            <v>1006.9044035467886</v>
          </cell>
          <cell r="IY314">
            <v>1005.8237440266975</v>
          </cell>
          <cell r="IZ314">
            <v>1004.7430845066066</v>
          </cell>
          <cell r="JA314">
            <v>1003.6624249865152</v>
          </cell>
          <cell r="JB314">
            <v>148.79826555107661</v>
          </cell>
          <cell r="JC314">
            <v>148.79826555107661</v>
          </cell>
          <cell r="JD314">
            <v>247.55980445029445</v>
          </cell>
          <cell r="JE314">
            <v>233.38784034359264</v>
          </cell>
          <cell r="JF314">
            <v>221.51158568607138</v>
          </cell>
          <cell r="JG314">
            <v>211.93104047773068</v>
          </cell>
          <cell r="JH314">
            <v>204.64620471857006</v>
          </cell>
          <cell r="JI314">
            <v>199.65707840859079</v>
          </cell>
          <cell r="JJ314">
            <v>196.96366154779128</v>
          </cell>
          <cell r="JK314">
            <v>196.56595413617276</v>
          </cell>
          <cell r="JL314">
            <v>196.1682467245538</v>
          </cell>
          <cell r="JM314">
            <v>195.77053931293574</v>
          </cell>
          <cell r="JN314">
            <v>2.2737367544323206E-13</v>
          </cell>
          <cell r="JO314">
            <v>0</v>
          </cell>
          <cell r="JP314">
            <v>98.76153889921784</v>
          </cell>
          <cell r="JQ314">
            <v>-14.171964106701807</v>
          </cell>
          <cell r="JR314">
            <v>-11.876254657521258</v>
          </cell>
          <cell r="JS314">
            <v>-9.580545208340709</v>
          </cell>
          <cell r="JT314">
            <v>-7.2848357591606145</v>
          </cell>
          <cell r="JU314">
            <v>-4.9891263099792695</v>
          </cell>
          <cell r="JV314">
            <v>-2.6934168607995161</v>
          </cell>
          <cell r="JW314">
            <v>-0.3977074116185122</v>
          </cell>
          <cell r="JX314">
            <v>-0.39770741161896694</v>
          </cell>
          <cell r="JY314">
            <v>-0.39770741161805745</v>
          </cell>
          <cell r="JZ314">
            <v>43.721087918988559</v>
          </cell>
          <cell r="KA314">
            <v>43.721087918988786</v>
          </cell>
          <cell r="KB314">
            <v>-104.4400549708303</v>
          </cell>
          <cell r="KC314">
            <v>8.4934480350893438</v>
          </cell>
          <cell r="KD314">
            <v>14.199955978864999</v>
          </cell>
          <cell r="KE314">
            <v>19.906463922640604</v>
          </cell>
          <cell r="KF314">
            <v>25.612971866416739</v>
          </cell>
          <cell r="KG314">
            <v>31.319479810191552</v>
          </cell>
          <cell r="KH314">
            <v>37.025987753967947</v>
          </cell>
          <cell r="KI314">
            <v>42.732495697743062</v>
          </cell>
          <cell r="KJ314">
            <v>42.732495697743524</v>
          </cell>
          <cell r="KK314">
            <v>42.732495697742607</v>
          </cell>
        </row>
        <row r="315">
          <cell r="E315">
            <v>15260.979023464901</v>
          </cell>
          <cell r="H315">
            <v>4567.9042263744104</v>
          </cell>
          <cell r="K315">
            <v>6184.3389976889002</v>
          </cell>
          <cell r="N315">
            <v>2771.8374776238902</v>
          </cell>
          <cell r="T315">
            <v>241.88789524910899</v>
          </cell>
          <cell r="X315">
            <v>133.03834238701</v>
          </cell>
          <cell r="AD315">
            <v>582.51204032387705</v>
          </cell>
          <cell r="AE315">
            <v>3704.0415223159598</v>
          </cell>
          <cell r="AI315">
            <v>3866.7284331656501</v>
          </cell>
          <cell r="AM315">
            <v>142.56360000000001</v>
          </cell>
          <cell r="AN315">
            <v>2863.34814088441</v>
          </cell>
          <cell r="AZ315">
            <v>8414.2024945616104</v>
          </cell>
          <cell r="BR315">
            <v>1271.7482519554083</v>
          </cell>
          <cell r="BS315">
            <v>1271.7482519554083</v>
          </cell>
          <cell r="BT315">
            <v>635.19586024332739</v>
          </cell>
          <cell r="BU315">
            <v>635.19586024332739</v>
          </cell>
          <cell r="BV315">
            <v>744.84882063414943</v>
          </cell>
          <cell r="BW315">
            <v>854.50178102497136</v>
          </cell>
          <cell r="BX315">
            <v>964.15474141579341</v>
          </cell>
          <cell r="BY315">
            <v>1073.8077018066153</v>
          </cell>
          <cell r="BZ315">
            <v>1183.4606621974374</v>
          </cell>
          <cell r="CA315">
            <v>1293.1136225882592</v>
          </cell>
          <cell r="CB315">
            <v>1293.1136225882592</v>
          </cell>
          <cell r="CC315">
            <v>1293.1136225882592</v>
          </cell>
          <cell r="CP315">
            <v>380.65868553120083</v>
          </cell>
          <cell r="CQ315">
            <v>380.65868553120083</v>
          </cell>
          <cell r="CR315">
            <v>168.19319209440957</v>
          </cell>
          <cell r="CS315">
            <v>168.19319209440957</v>
          </cell>
          <cell r="CT315">
            <v>204.79264665553325</v>
          </cell>
          <cell r="CU315">
            <v>241.39210121665695</v>
          </cell>
          <cell r="CV315">
            <v>277.99155577778066</v>
          </cell>
          <cell r="CW315">
            <v>314.59101033890431</v>
          </cell>
          <cell r="CX315">
            <v>351.19046490002802</v>
          </cell>
          <cell r="CY315">
            <v>387.78991946115178</v>
          </cell>
          <cell r="CZ315">
            <v>387.78991946115178</v>
          </cell>
          <cell r="DA315">
            <v>387.78991946115178</v>
          </cell>
          <cell r="DN315">
            <v>515.36158314074169</v>
          </cell>
          <cell r="DO315">
            <v>515.36158314074169</v>
          </cell>
          <cell r="DP315">
            <v>297.78236295817982</v>
          </cell>
          <cell r="DQ315">
            <v>297.78236295817982</v>
          </cell>
          <cell r="DR315">
            <v>335.26271166659484</v>
          </cell>
          <cell r="DS315">
            <v>372.74306037500992</v>
          </cell>
          <cell r="DT315">
            <v>410.22340908342494</v>
          </cell>
          <cell r="DU315">
            <v>447.70375779184002</v>
          </cell>
          <cell r="DV315">
            <v>485.1841065002551</v>
          </cell>
          <cell r="DW315">
            <v>522.66445520867001</v>
          </cell>
          <cell r="DX315">
            <v>522.66445520867001</v>
          </cell>
          <cell r="DY315">
            <v>522.66445520867001</v>
          </cell>
          <cell r="EL315">
            <v>230.98645646865751</v>
          </cell>
          <cell r="EM315">
            <v>230.98645646865751</v>
          </cell>
          <cell r="EN315">
            <v>194.20028264494161</v>
          </cell>
          <cell r="EO315">
            <v>194.20028264494161</v>
          </cell>
          <cell r="EP315">
            <v>200.53709468703084</v>
          </cell>
          <cell r="EQ315">
            <v>206.87390672912008</v>
          </cell>
          <cell r="ER315">
            <v>213.21071877120932</v>
          </cell>
          <cell r="ES315">
            <v>219.54753081329855</v>
          </cell>
          <cell r="ET315">
            <v>225.88434285538779</v>
          </cell>
          <cell r="EU315">
            <v>232.22115489747696</v>
          </cell>
          <cell r="EV315">
            <v>232.22115489747696</v>
          </cell>
          <cell r="EW315">
            <v>232.22115489747696</v>
          </cell>
          <cell r="GT315">
            <v>20.157324604092416</v>
          </cell>
          <cell r="GU315">
            <v>20.157324604092416</v>
          </cell>
          <cell r="GV315">
            <v>-321.84909868868289</v>
          </cell>
          <cell r="GW315">
            <v>-321.84909868868334</v>
          </cell>
          <cell r="GX315">
            <v>-262.93483291102621</v>
          </cell>
          <cell r="GY315">
            <v>-204.02056713336668</v>
          </cell>
          <cell r="GZ315">
            <v>-145.10630135570844</v>
          </cell>
          <cell r="HA315">
            <v>-86.192035578051502</v>
          </cell>
          <cell r="HB315">
            <v>-27.277769800392754</v>
          </cell>
          <cell r="HC315">
            <v>31.636495977265433</v>
          </cell>
          <cell r="HD315">
            <v>31.636495977264978</v>
          </cell>
          <cell r="HE315">
            <v>31.636495977264978</v>
          </cell>
          <cell r="HF315">
            <v>3704.0415223159589</v>
          </cell>
          <cell r="HG315">
            <v>3704.0415223159589</v>
          </cell>
          <cell r="HH315">
            <v>3531.7566032921955</v>
          </cell>
          <cell r="HI315">
            <v>3359.4716842684315</v>
          </cell>
          <cell r="HJ315">
            <v>3216.8646859431306</v>
          </cell>
          <cell r="HK315">
            <v>3103.9356083162952</v>
          </cell>
          <cell r="HL315">
            <v>3020.6844513879241</v>
          </cell>
          <cell r="HM315">
            <v>2967.111215158016</v>
          </cell>
          <cell r="HN315">
            <v>2943.2158996265725</v>
          </cell>
          <cell r="HO315">
            <v>2948.9985047935934</v>
          </cell>
          <cell r="HP315">
            <v>2954.7811099606138</v>
          </cell>
          <cell r="HQ315">
            <v>2960.5637151276342</v>
          </cell>
          <cell r="ID315">
            <v>3866.7284331656501</v>
          </cell>
          <cell r="IE315">
            <v>3866.7284331656501</v>
          </cell>
          <cell r="IF315">
            <v>4075.9871832387239</v>
          </cell>
          <cell r="IG315">
            <v>3898.5730899952327</v>
          </cell>
          <cell r="IH315">
            <v>3751.7204725901684</v>
          </cell>
          <cell r="II315">
            <v>3635.4293310235325</v>
          </cell>
          <cell r="IJ315">
            <v>3549.6996652953244</v>
          </cell>
          <cell r="IK315">
            <v>3494.5314754055444</v>
          </cell>
          <cell r="IL315">
            <v>3469.9247613541916</v>
          </cell>
          <cell r="IM315">
            <v>3475.8795231412655</v>
          </cell>
          <cell r="IN315">
            <v>3481.8342849283408</v>
          </cell>
          <cell r="IO315">
            <v>3487.7890467154157</v>
          </cell>
          <cell r="IP315">
            <v>2863.3481408844095</v>
          </cell>
          <cell r="IQ315">
            <v>2863.3481408844095</v>
          </cell>
          <cell r="IR315">
            <v>2968.8203060004853</v>
          </cell>
          <cell r="IS315">
            <v>2823.9963491234425</v>
          </cell>
          <cell r="IT315">
            <v>2704.1198683910861</v>
          </cell>
          <cell r="IU315">
            <v>2609.1908638034174</v>
          </cell>
          <cell r="IV315">
            <v>2539.2093353604355</v>
          </cell>
          <cell r="IW315">
            <v>2494.1752830621399</v>
          </cell>
          <cell r="IX315">
            <v>2474.0887069085311</v>
          </cell>
          <cell r="IY315">
            <v>2478.94960689961</v>
          </cell>
          <cell r="IZ315">
            <v>2483.8105068906884</v>
          </cell>
          <cell r="JA315">
            <v>2488.6714068817664</v>
          </cell>
          <cell r="JB315">
            <v>4707.421814597199</v>
          </cell>
          <cell r="JC315">
            <v>4707.421814597199</v>
          </cell>
          <cell r="JD315">
            <v>4638.9234805304341</v>
          </cell>
          <cell r="JE315">
            <v>4434.0484251402213</v>
          </cell>
          <cell r="JF315">
            <v>4264.4652901422123</v>
          </cell>
          <cell r="JG315">
            <v>4130.1740755364108</v>
          </cell>
          <cell r="JH315">
            <v>4031.1747813228126</v>
          </cell>
          <cell r="JI315">
            <v>3967.46740750142</v>
          </cell>
          <cell r="JJ315">
            <v>3939.0519540722325</v>
          </cell>
          <cell r="JK315">
            <v>3945.9284210352494</v>
          </cell>
          <cell r="JL315">
            <v>3952.8048879982666</v>
          </cell>
          <cell r="JM315">
            <v>3959.6813549612834</v>
          </cell>
          <cell r="JN315">
            <v>0</v>
          </cell>
          <cell r="JO315">
            <v>0</v>
          </cell>
          <cell r="JP315">
            <v>-68.498334066764983</v>
          </cell>
          <cell r="JQ315">
            <v>-204.87505539021276</v>
          </cell>
          <cell r="JR315">
            <v>-169.58313499800897</v>
          </cell>
          <cell r="JS315">
            <v>-134.29121460580154</v>
          </cell>
          <cell r="JT315">
            <v>-98.999294213598205</v>
          </cell>
          <cell r="JU315">
            <v>-63.707373821392594</v>
          </cell>
          <cell r="JV315">
            <v>-28.415453429187437</v>
          </cell>
          <cell r="JW315">
            <v>6.87646696301681</v>
          </cell>
          <cell r="JX315">
            <v>6.8764669630172648</v>
          </cell>
          <cell r="JY315">
            <v>6.87646696301681</v>
          </cell>
          <cell r="JZ315">
            <v>68.699994631082177</v>
          </cell>
          <cell r="KA315">
            <v>68.699994631082177</v>
          </cell>
          <cell r="KB315">
            <v>-204.80809459492815</v>
          </cell>
          <cell r="KC315">
            <v>-68.431373271480822</v>
          </cell>
          <cell r="KD315">
            <v>-44.809027886027479</v>
          </cell>
          <cell r="KE315">
            <v>-21.186682500575387</v>
          </cell>
          <cell r="KF315">
            <v>2.4356628848795197</v>
          </cell>
          <cell r="KG315">
            <v>26.058008270330845</v>
          </cell>
          <cell r="KH315">
            <v>49.680353655784437</v>
          </cell>
          <cell r="KI315">
            <v>73.302699041238384</v>
          </cell>
          <cell r="KJ315">
            <v>73.302699041237474</v>
          </cell>
          <cell r="KK315">
            <v>73.302699041237929</v>
          </cell>
        </row>
        <row r="316">
          <cell r="E316">
            <v>9014.9595827784906</v>
          </cell>
          <cell r="H316">
            <v>4617.4100304890599</v>
          </cell>
          <cell r="K316">
            <v>2943.5270386307898</v>
          </cell>
          <cell r="N316">
            <v>197.33690716731499</v>
          </cell>
          <cell r="T316">
            <v>1119.4608586284201</v>
          </cell>
          <cell r="X316">
            <v>615.70347224562897</v>
          </cell>
          <cell r="AD316">
            <v>87.010845347841325</v>
          </cell>
          <cell r="AE316">
            <v>0</v>
          </cell>
          <cell r="AI316">
            <v>7994.6934923164999</v>
          </cell>
          <cell r="AM316">
            <v>97.127633061782703</v>
          </cell>
          <cell r="AN316">
            <v>2751.7241359841501</v>
          </cell>
          <cell r="AZ316">
            <v>8398.8088180282793</v>
          </cell>
          <cell r="BR316">
            <v>751.24663189820751</v>
          </cell>
          <cell r="BS316">
            <v>751.24663189820751</v>
          </cell>
          <cell r="BT316">
            <v>514.32013856711046</v>
          </cell>
          <cell r="BU316">
            <v>514.32013856711046</v>
          </cell>
          <cell r="BV316">
            <v>550.60256849286088</v>
          </cell>
          <cell r="BW316">
            <v>586.8849984186113</v>
          </cell>
          <cell r="BX316">
            <v>623.16742834436184</v>
          </cell>
          <cell r="BY316">
            <v>659.44985827011226</v>
          </cell>
          <cell r="BZ316">
            <v>695.73228819586268</v>
          </cell>
          <cell r="CA316">
            <v>732.01471812161344</v>
          </cell>
          <cell r="CB316">
            <v>732.01471812161344</v>
          </cell>
          <cell r="CC316">
            <v>732.01471812161344</v>
          </cell>
          <cell r="CP316">
            <v>384.78416920742166</v>
          </cell>
          <cell r="CQ316">
            <v>384.78416920742166</v>
          </cell>
          <cell r="CR316">
            <v>255.43321517804833</v>
          </cell>
          <cell r="CS316">
            <v>255.43321517804833</v>
          </cell>
          <cell r="CT316">
            <v>275.24175097923944</v>
          </cell>
          <cell r="CU316">
            <v>295.05028678043061</v>
          </cell>
          <cell r="CV316">
            <v>314.85882258162178</v>
          </cell>
          <cell r="CW316">
            <v>334.66735838281295</v>
          </cell>
          <cell r="CX316">
            <v>354.47589418400412</v>
          </cell>
          <cell r="CY316">
            <v>374.28442998519523</v>
          </cell>
          <cell r="CZ316">
            <v>374.28442998519523</v>
          </cell>
          <cell r="DA316">
            <v>374.28442998519523</v>
          </cell>
          <cell r="DN316">
            <v>245.29391988589913</v>
          </cell>
          <cell r="DO316">
            <v>245.29391988589913</v>
          </cell>
          <cell r="DP316">
            <v>204.18539402962514</v>
          </cell>
          <cell r="DQ316">
            <v>204.18539402962514</v>
          </cell>
          <cell r="DR316">
            <v>210.48066809442471</v>
          </cell>
          <cell r="DS316">
            <v>216.77594215922426</v>
          </cell>
          <cell r="DT316">
            <v>223.07121622402383</v>
          </cell>
          <cell r="DU316">
            <v>229.36649028882337</v>
          </cell>
          <cell r="DV316">
            <v>235.66176435362294</v>
          </cell>
          <cell r="DW316">
            <v>241.95703841842257</v>
          </cell>
          <cell r="DX316">
            <v>241.95703841842257</v>
          </cell>
          <cell r="DY316">
            <v>241.95703841842257</v>
          </cell>
          <cell r="EL316">
            <v>16.444742263942913</v>
          </cell>
          <cell r="EM316">
            <v>16.444742263942913</v>
          </cell>
          <cell r="EN316">
            <v>15.515507620263588</v>
          </cell>
          <cell r="EO316">
            <v>15.515507620263588</v>
          </cell>
          <cell r="EP316">
            <v>15.657808679000652</v>
          </cell>
          <cell r="EQ316">
            <v>15.800109737737715</v>
          </cell>
          <cell r="ER316">
            <v>15.942410796474778</v>
          </cell>
          <cell r="ES316">
            <v>16.084711855211843</v>
          </cell>
          <cell r="ET316">
            <v>16.227012913948908</v>
          </cell>
          <cell r="EU316">
            <v>16.369313972685969</v>
          </cell>
          <cell r="EV316">
            <v>16.369313972685969</v>
          </cell>
          <cell r="EW316">
            <v>16.369313972685969</v>
          </cell>
          <cell r="GT316">
            <v>51.308622687135916</v>
          </cell>
          <cell r="GU316">
            <v>51.308622687135916</v>
          </cell>
          <cell r="GV316">
            <v>15.262844346162188</v>
          </cell>
          <cell r="GW316">
            <v>15.262844346162188</v>
          </cell>
          <cell r="GX316">
            <v>20.78281979672466</v>
          </cell>
          <cell r="GY316">
            <v>26.302795247287115</v>
          </cell>
          <cell r="GZ316">
            <v>31.82277069784962</v>
          </cell>
          <cell r="HA316">
            <v>37.342746148412068</v>
          </cell>
          <cell r="HB316">
            <v>42.86272159897451</v>
          </cell>
          <cell r="HC316">
            <v>48.382697049537136</v>
          </cell>
          <cell r="HD316">
            <v>48.382697049537136</v>
          </cell>
          <cell r="HE316">
            <v>48.382697049537136</v>
          </cell>
          <cell r="HF316">
            <v>0</v>
          </cell>
          <cell r="HG316">
            <v>0</v>
          </cell>
          <cell r="HH316">
            <v>0</v>
          </cell>
          <cell r="HI316">
            <v>0</v>
          </cell>
          <cell r="HJ316">
            <v>0</v>
          </cell>
          <cell r="HK316">
            <v>0</v>
          </cell>
          <cell r="HL316">
            <v>0</v>
          </cell>
          <cell r="HM316">
            <v>0</v>
          </cell>
          <cell r="HN316">
            <v>0</v>
          </cell>
          <cell r="HO316">
            <v>0</v>
          </cell>
          <cell r="HP316">
            <v>0</v>
          </cell>
          <cell r="HQ316">
            <v>0</v>
          </cell>
          <cell r="ID316">
            <v>7994.6934923165009</v>
          </cell>
          <cell r="IE316">
            <v>7994.6934923165009</v>
          </cell>
          <cell r="IF316">
            <v>8563.0392136828723</v>
          </cell>
          <cell r="IG316">
            <v>8331.9155858175927</v>
          </cell>
          <cell r="IH316">
            <v>8136.1857491417504</v>
          </cell>
          <cell r="II316">
            <v>7975.8497036553508</v>
          </cell>
          <cell r="IJ316">
            <v>7850.907449358393</v>
          </cell>
          <cell r="IK316">
            <v>7761.3589862508752</v>
          </cell>
          <cell r="IL316">
            <v>7707.2043143327974</v>
          </cell>
          <cell r="IM316">
            <v>7688.4434336041613</v>
          </cell>
          <cell r="IN316">
            <v>7669.6825528755244</v>
          </cell>
          <cell r="IO316">
            <v>7650.9216721468902</v>
          </cell>
          <cell r="IP316">
            <v>2751.7241359841501</v>
          </cell>
          <cell r="IQ316">
            <v>2751.7241359841501</v>
          </cell>
          <cell r="IR316">
            <v>2920.559078916795</v>
          </cell>
          <cell r="IS316">
            <v>2836.3852530555196</v>
          </cell>
          <cell r="IT316">
            <v>2765.1016316431242</v>
          </cell>
          <cell r="IU316">
            <v>2706.7082146796083</v>
          </cell>
          <cell r="IV316">
            <v>2661.2050021649729</v>
          </cell>
          <cell r="IW316">
            <v>2628.5919940992176</v>
          </cell>
          <cell r="IX316">
            <v>2608.8691904823422</v>
          </cell>
          <cell r="IY316">
            <v>2602.0365913143469</v>
          </cell>
          <cell r="IZ316">
            <v>2595.203992146352</v>
          </cell>
          <cell r="JA316">
            <v>2588.3713929783571</v>
          </cell>
          <cell r="JB316">
            <v>5242.9693563323508</v>
          </cell>
          <cell r="JC316">
            <v>5242.9693563323508</v>
          </cell>
          <cell r="JD316">
            <v>5642.4801347660778</v>
          </cell>
          <cell r="JE316">
            <v>5495.5303327620732</v>
          </cell>
          <cell r="JF316">
            <v>5371.0841174986263</v>
          </cell>
          <cell r="JG316">
            <v>5269.1414889757425</v>
          </cell>
          <cell r="JH316">
            <v>5189.7024471934201</v>
          </cell>
          <cell r="JI316">
            <v>5132.7669921516572</v>
          </cell>
          <cell r="JJ316">
            <v>5098.3351238504547</v>
          </cell>
          <cell r="JK316">
            <v>5086.4068422898144</v>
          </cell>
          <cell r="JL316">
            <v>5074.4785607291724</v>
          </cell>
          <cell r="JM316">
            <v>5062.5502791685331</v>
          </cell>
          <cell r="JN316">
            <v>0</v>
          </cell>
          <cell r="JO316">
            <v>0</v>
          </cell>
          <cell r="JP316">
            <v>399.51077843372695</v>
          </cell>
          <cell r="JQ316">
            <v>-146.9498020040046</v>
          </cell>
          <cell r="JR316">
            <v>-124.4462152634469</v>
          </cell>
          <cell r="JS316">
            <v>-101.94262852288375</v>
          </cell>
          <cell r="JT316">
            <v>-79.43904178232242</v>
          </cell>
          <cell r="JU316">
            <v>-56.935455041762907</v>
          </cell>
          <cell r="JV316">
            <v>-34.431868301202485</v>
          </cell>
          <cell r="JW316">
            <v>-11.928281560640244</v>
          </cell>
          <cell r="JX316">
            <v>-11.928281560642063</v>
          </cell>
          <cell r="JY316">
            <v>-11.928281560639334</v>
          </cell>
          <cell r="JZ316">
            <v>58.559526466122691</v>
          </cell>
          <cell r="KA316">
            <v>58.559526466122691</v>
          </cell>
          <cell r="KB316">
            <v>-376.99703030857802</v>
          </cell>
          <cell r="KC316">
            <v>169.46355012915356</v>
          </cell>
          <cell r="KD316">
            <v>152.47993883915834</v>
          </cell>
          <cell r="KE316">
            <v>135.49632754915763</v>
          </cell>
          <cell r="KF316">
            <v>118.51271625915882</v>
          </cell>
          <cell r="KG316">
            <v>101.52910496916175</v>
          </cell>
          <cell r="KH316">
            <v>84.545493679163769</v>
          </cell>
          <cell r="KI316">
            <v>67.561882389164154</v>
          </cell>
          <cell r="KJ316">
            <v>67.561882389165973</v>
          </cell>
          <cell r="KK316">
            <v>67.561882389163245</v>
          </cell>
        </row>
        <row r="317">
          <cell r="E317">
            <v>9337.7738015777504</v>
          </cell>
          <cell r="H317">
            <v>5681.3565193820004</v>
          </cell>
          <cell r="K317">
            <v>1577.11005007841</v>
          </cell>
          <cell r="N317">
            <v>1051.14915226834</v>
          </cell>
          <cell r="T317">
            <v>474.70623871803002</v>
          </cell>
          <cell r="X317">
            <v>261.08843129491697</v>
          </cell>
          <cell r="AD317">
            <v>271.59542593498327</v>
          </cell>
          <cell r="AE317">
            <v>755.59604362838604</v>
          </cell>
          <cell r="AI317">
            <v>2906.3591856253402</v>
          </cell>
          <cell r="AM317">
            <v>39.600999999999999</v>
          </cell>
          <cell r="AN317">
            <v>2220.4650508506702</v>
          </cell>
          <cell r="AZ317">
            <v>4741.0729631037302</v>
          </cell>
          <cell r="BR317">
            <v>778.14781679814587</v>
          </cell>
          <cell r="BS317">
            <v>778.14781679814587</v>
          </cell>
          <cell r="BT317">
            <v>75.255539971233731</v>
          </cell>
          <cell r="BU317">
            <v>75.255539971233731</v>
          </cell>
          <cell r="BV317">
            <v>75.255539971233731</v>
          </cell>
          <cell r="BW317">
            <v>186.38657632581342</v>
          </cell>
          <cell r="BX317">
            <v>297.51761268039309</v>
          </cell>
          <cell r="BY317">
            <v>408.64864903497283</v>
          </cell>
          <cell r="BZ317">
            <v>519.77968538955247</v>
          </cell>
          <cell r="CA317">
            <v>630.91072174413216</v>
          </cell>
          <cell r="CB317">
            <v>742.04175809871185</v>
          </cell>
          <cell r="CC317">
            <v>742.04175809871185</v>
          </cell>
          <cell r="CP317">
            <v>473.44637661516668</v>
          </cell>
          <cell r="CQ317">
            <v>473.44637661516668</v>
          </cell>
          <cell r="CR317">
            <v>23.672318830758336</v>
          </cell>
          <cell r="CS317">
            <v>23.672318830758336</v>
          </cell>
          <cell r="CT317">
            <v>23.672318830758336</v>
          </cell>
          <cell r="CU317">
            <v>94.074679810022246</v>
          </cell>
          <cell r="CV317">
            <v>164.47704078928612</v>
          </cell>
          <cell r="CW317">
            <v>234.87940176855005</v>
          </cell>
          <cell r="CX317">
            <v>305.28176274781396</v>
          </cell>
          <cell r="CY317">
            <v>375.68412372707786</v>
          </cell>
          <cell r="CZ317">
            <v>446.08648470634176</v>
          </cell>
          <cell r="DA317">
            <v>446.08648470634176</v>
          </cell>
          <cell r="DN317">
            <v>131.42583750653415</v>
          </cell>
          <cell r="DO317">
            <v>131.42583750653415</v>
          </cell>
          <cell r="DP317">
            <v>55.440736030016701</v>
          </cell>
          <cell r="DQ317">
            <v>55.440736030016701</v>
          </cell>
          <cell r="DR317">
            <v>55.440736030016701</v>
          </cell>
          <cell r="DS317">
            <v>67.45438784123543</v>
          </cell>
          <cell r="DT317">
            <v>79.468039652454166</v>
          </cell>
          <cell r="DU317">
            <v>91.481691463672888</v>
          </cell>
          <cell r="DV317">
            <v>103.49534327489162</v>
          </cell>
          <cell r="DW317">
            <v>115.50899508611036</v>
          </cell>
          <cell r="DX317">
            <v>127.52264689732907</v>
          </cell>
          <cell r="DY317">
            <v>127.52264689732907</v>
          </cell>
          <cell r="EL317">
            <v>87.595762689028334</v>
          </cell>
          <cell r="EM317">
            <v>87.595762689028334</v>
          </cell>
          <cell r="EN317">
            <v>62.019053089103004</v>
          </cell>
          <cell r="EO317">
            <v>62.019053089103004</v>
          </cell>
          <cell r="EP317">
            <v>62.019053089103004</v>
          </cell>
          <cell r="EQ317">
            <v>66.062867963853378</v>
          </cell>
          <cell r="ER317">
            <v>70.10668283860376</v>
          </cell>
          <cell r="ES317">
            <v>74.150497713354142</v>
          </cell>
          <cell r="ET317">
            <v>78.194312588104509</v>
          </cell>
          <cell r="EU317">
            <v>82.238127462854891</v>
          </cell>
          <cell r="EV317">
            <v>86.281942337605287</v>
          </cell>
          <cell r="EW317">
            <v>86.281942337605287</v>
          </cell>
          <cell r="GT317">
            <v>39.558853226502499</v>
          </cell>
          <cell r="GU317">
            <v>39.558853226502499</v>
          </cell>
          <cell r="GV317">
            <v>-171.81557486013904</v>
          </cell>
          <cell r="GW317">
            <v>-171.81557486013904</v>
          </cell>
          <cell r="GX317">
            <v>-171.81557486013904</v>
          </cell>
          <cell r="GY317">
            <v>-137.78115419200702</v>
          </cell>
          <cell r="GZ317">
            <v>-103.74673352387452</v>
          </cell>
          <cell r="HA317">
            <v>-69.712312855742169</v>
          </cell>
          <cell r="HB317">
            <v>-35.677892187609991</v>
          </cell>
          <cell r="HC317">
            <v>-1.6434715194775933</v>
          </cell>
          <cell r="HD317">
            <v>32.390949148654578</v>
          </cell>
          <cell r="HE317">
            <v>32.390949148654691</v>
          </cell>
          <cell r="HF317">
            <v>755.59604362838616</v>
          </cell>
          <cell r="HG317">
            <v>755.59604362838616</v>
          </cell>
          <cell r="HH317">
            <v>695.77802350780564</v>
          </cell>
          <cell r="HI317">
            <v>635.96000338722513</v>
          </cell>
          <cell r="HJ317">
            <v>576.14198326664462</v>
          </cell>
          <cell r="HK317">
            <v>525.68717512484943</v>
          </cell>
          <cell r="HL317">
            <v>484.59557896184009</v>
          </cell>
          <cell r="HM317">
            <v>452.86719477761636</v>
          </cell>
          <cell r="HN317">
            <v>430.50202257217819</v>
          </cell>
          <cell r="HO317">
            <v>417.50006234552575</v>
          </cell>
          <cell r="HP317">
            <v>413.86131409765881</v>
          </cell>
          <cell r="HQ317">
            <v>410.22256584979198</v>
          </cell>
          <cell r="ID317">
            <v>2906.3591856253397</v>
          </cell>
          <cell r="IE317">
            <v>2906.3591856253397</v>
          </cell>
          <cell r="IF317">
            <v>2956.3442579007842</v>
          </cell>
          <cell r="IG317">
            <v>2715.6934116136936</v>
          </cell>
          <cell r="IH317">
            <v>2475.0425653266034</v>
          </cell>
          <cell r="II317">
            <v>2272.4399076868849</v>
          </cell>
          <cell r="IJ317">
            <v>2107.8854386945382</v>
          </cell>
          <cell r="IK317">
            <v>1981.3791583495629</v>
          </cell>
          <cell r="IL317">
            <v>1892.9210666519596</v>
          </cell>
          <cell r="IM317">
            <v>1842.5111636017284</v>
          </cell>
          <cell r="IN317">
            <v>1830.1494491988685</v>
          </cell>
          <cell r="IO317">
            <v>1817.7877347960086</v>
          </cell>
          <cell r="IP317">
            <v>2220.4650508506702</v>
          </cell>
          <cell r="IQ317">
            <v>2220.4650508506702</v>
          </cell>
          <cell r="IR317">
            <v>2331.3402870152713</v>
          </cell>
          <cell r="IS317">
            <v>2130.908316638393</v>
          </cell>
          <cell r="IT317">
            <v>1930.4763462615144</v>
          </cell>
          <cell r="IU317">
            <v>1761.4176480554861</v>
          </cell>
          <cell r="IV317">
            <v>1623.7322220203087</v>
          </cell>
          <cell r="IW317">
            <v>1517.4200681559821</v>
          </cell>
          <cell r="IX317">
            <v>1442.481186462506</v>
          </cell>
          <cell r="IY317">
            <v>1398.9155769398803</v>
          </cell>
          <cell r="IZ317">
            <v>1386.7232395881056</v>
          </cell>
          <cell r="JA317">
            <v>1374.5309022363308</v>
          </cell>
          <cell r="JB317">
            <v>1441.4901784030558</v>
          </cell>
          <cell r="JC317">
            <v>1441.4901784030558</v>
          </cell>
          <cell r="JD317">
            <v>1320.7819943933187</v>
          </cell>
          <cell r="JE317">
            <v>1220.7450983625258</v>
          </cell>
          <cell r="JF317">
            <v>1120.7082023317337</v>
          </cell>
          <cell r="JG317">
            <v>1036.7094347562484</v>
          </cell>
          <cell r="JH317">
            <v>968.74879563606964</v>
          </cell>
          <cell r="JI317">
            <v>916.82628497119708</v>
          </cell>
          <cell r="JJ317">
            <v>880.94190276163158</v>
          </cell>
          <cell r="JK317">
            <v>861.09564900737405</v>
          </cell>
          <cell r="JL317">
            <v>857.28752370842176</v>
          </cell>
          <cell r="JM317">
            <v>853.47939840946992</v>
          </cell>
          <cell r="JN317">
            <v>0</v>
          </cell>
          <cell r="JO317">
            <v>0</v>
          </cell>
          <cell r="JP317">
            <v>-120.70818400973712</v>
          </cell>
          <cell r="JQ317">
            <v>-100.03689603079283</v>
          </cell>
          <cell r="JR317">
            <v>-100.03689603079215</v>
          </cell>
          <cell r="JS317">
            <v>-83.998767575485317</v>
          </cell>
          <cell r="JT317">
            <v>-67.960639120178712</v>
          </cell>
          <cell r="JU317">
            <v>-51.922510664872561</v>
          </cell>
          <cell r="JV317">
            <v>-35.884382209565501</v>
          </cell>
          <cell r="JW317">
            <v>-19.846253754257532</v>
          </cell>
          <cell r="JX317">
            <v>-3.8081252989522909</v>
          </cell>
          <cell r="JY317">
            <v>-3.8081252989518362</v>
          </cell>
          <cell r="JZ317">
            <v>62.191805387751103</v>
          </cell>
          <cell r="KA317">
            <v>62.191805387751103</v>
          </cell>
          <cell r="KB317">
            <v>-28.474438689153317</v>
          </cell>
          <cell r="KC317">
            <v>-49.145726668097609</v>
          </cell>
          <cell r="KD317">
            <v>-49.145726668098291</v>
          </cell>
          <cell r="KE317">
            <v>-31.149434455273095</v>
          </cell>
          <cell r="KF317">
            <v>-13.153142242447203</v>
          </cell>
          <cell r="KG317">
            <v>4.8431499703790024</v>
          </cell>
          <cell r="KH317">
            <v>22.839442183204117</v>
          </cell>
          <cell r="KI317">
            <v>40.835734396028542</v>
          </cell>
          <cell r="KJ317">
            <v>58.832026608855472</v>
          </cell>
          <cell r="KK317">
            <v>58.832026608855131</v>
          </cell>
        </row>
        <row r="318">
          <cell r="E318">
            <v>7115.30089831244</v>
          </cell>
          <cell r="H318">
            <v>4423.9070236977796</v>
          </cell>
          <cell r="K318">
            <v>1475.3649610857401</v>
          </cell>
          <cell r="N318">
            <v>509.01419324907999</v>
          </cell>
          <cell r="T318">
            <v>205.65378945491699</v>
          </cell>
          <cell r="X318">
            <v>113.109584200204</v>
          </cell>
          <cell r="AD318">
            <v>133.46630832546401</v>
          </cell>
          <cell r="AE318">
            <v>257.82813183425702</v>
          </cell>
          <cell r="AI318">
            <v>1407.7940366656701</v>
          </cell>
          <cell r="AM318">
            <v>46.959814140859699</v>
          </cell>
          <cell r="AN318">
            <v>1255.592745354</v>
          </cell>
          <cell r="AZ318">
            <v>1767.3986325707899</v>
          </cell>
          <cell r="BR318">
            <v>592.94174152603659</v>
          </cell>
          <cell r="BS318">
            <v>592.94174152603659</v>
          </cell>
          <cell r="BT318">
            <v>399.63614554697608</v>
          </cell>
          <cell r="BU318">
            <v>399.63614554697608</v>
          </cell>
          <cell r="BV318">
            <v>430.18362563818783</v>
          </cell>
          <cell r="BW318">
            <v>460.73110572939953</v>
          </cell>
          <cell r="BX318">
            <v>491.27858582061128</v>
          </cell>
          <cell r="BY318">
            <v>521.82606591182298</v>
          </cell>
          <cell r="BZ318">
            <v>552.37354600303479</v>
          </cell>
          <cell r="CA318">
            <v>582.92102609424649</v>
          </cell>
          <cell r="CB318">
            <v>582.92102609424649</v>
          </cell>
          <cell r="CC318">
            <v>582.92102609424649</v>
          </cell>
          <cell r="CP318">
            <v>368.65891864148159</v>
          </cell>
          <cell r="CQ318">
            <v>368.65891864148159</v>
          </cell>
          <cell r="CR318">
            <v>233.03412736241754</v>
          </cell>
          <cell r="CS318">
            <v>233.03412736241754</v>
          </cell>
          <cell r="CT318">
            <v>254.46648988916374</v>
          </cell>
          <cell r="CU318">
            <v>275.89885241590991</v>
          </cell>
          <cell r="CV318">
            <v>297.33121494265612</v>
          </cell>
          <cell r="CW318">
            <v>318.76357746940232</v>
          </cell>
          <cell r="CX318">
            <v>340.19593999614852</v>
          </cell>
          <cell r="CY318">
            <v>361.62830252289467</v>
          </cell>
          <cell r="CZ318">
            <v>361.62830252289467</v>
          </cell>
          <cell r="DA318">
            <v>361.62830252289467</v>
          </cell>
          <cell r="DN318">
            <v>122.94708009047834</v>
          </cell>
          <cell r="DO318">
            <v>122.94708009047834</v>
          </cell>
          <cell r="DP318">
            <v>83.690168452797778</v>
          </cell>
          <cell r="DQ318">
            <v>83.690168452797778</v>
          </cell>
          <cell r="DR318">
            <v>89.893815691361979</v>
          </cell>
          <cell r="DS318">
            <v>96.097462929926166</v>
          </cell>
          <cell r="DT318">
            <v>102.30111016849037</v>
          </cell>
          <cell r="DU318">
            <v>108.50475740705456</v>
          </cell>
          <cell r="DV318">
            <v>114.70840464561876</v>
          </cell>
          <cell r="DW318">
            <v>120.91205188418296</v>
          </cell>
          <cell r="DX318">
            <v>120.91205188418296</v>
          </cell>
          <cell r="DY318">
            <v>120.91205188418296</v>
          </cell>
          <cell r="EL318">
            <v>42.417849437423328</v>
          </cell>
          <cell r="EM318">
            <v>42.417849437423328</v>
          </cell>
          <cell r="EN318">
            <v>36.317550917595305</v>
          </cell>
          <cell r="EO318">
            <v>36.317550917595305</v>
          </cell>
          <cell r="EP318">
            <v>37.281562055716108</v>
          </cell>
          <cell r="EQ318">
            <v>38.245573193836918</v>
          </cell>
          <cell r="ER318">
            <v>39.209584331957721</v>
          </cell>
          <cell r="ES318">
            <v>40.173595470078531</v>
          </cell>
          <cell r="ET318">
            <v>41.137606608199334</v>
          </cell>
          <cell r="EU318">
            <v>42.101617746320144</v>
          </cell>
          <cell r="EV318">
            <v>42.101617746320144</v>
          </cell>
          <cell r="EW318">
            <v>42.101617746320144</v>
          </cell>
          <cell r="GT318">
            <v>9.8400979056143107</v>
          </cell>
          <cell r="GU318">
            <v>9.8400979056143107</v>
          </cell>
          <cell r="GV318">
            <v>-3.0900783654374386</v>
          </cell>
          <cell r="GW318">
            <v>-3.0900783654374386</v>
          </cell>
          <cell r="GX318">
            <v>6.1133871990858082E-2</v>
          </cell>
          <cell r="GY318">
            <v>1.8965121417640687</v>
          </cell>
          <cell r="GZ318">
            <v>3.7318904115372753</v>
          </cell>
          <cell r="HA318">
            <v>5.5672686813104697</v>
          </cell>
          <cell r="HB318">
            <v>7.4026469510837094</v>
          </cell>
          <cell r="HC318">
            <v>9.2380252208569296</v>
          </cell>
          <cell r="HD318">
            <v>9.2380252208569296</v>
          </cell>
          <cell r="HE318">
            <v>9.2380252208569296</v>
          </cell>
          <cell r="HF318">
            <v>257.82813183425702</v>
          </cell>
          <cell r="HG318">
            <v>257.82813183425702</v>
          </cell>
          <cell r="HH318">
            <v>249.92383222339771</v>
          </cell>
          <cell r="HI318">
            <v>242.0195326125384</v>
          </cell>
          <cell r="HJ318">
            <v>235.36432480253856</v>
          </cell>
          <cell r="HK318">
            <v>229.9582087933982</v>
          </cell>
          <cell r="HL318">
            <v>225.80118458511728</v>
          </cell>
          <cell r="HM318">
            <v>222.89325217769584</v>
          </cell>
          <cell r="HN318">
            <v>221.23441157113385</v>
          </cell>
          <cell r="HO318">
            <v>220.82466276543133</v>
          </cell>
          <cell r="HP318">
            <v>220.41491395972881</v>
          </cell>
          <cell r="HQ318">
            <v>220.00516515402629</v>
          </cell>
          <cell r="ID318">
            <v>1407.7940366656705</v>
          </cell>
          <cell r="IE318">
            <v>1407.7940366656705</v>
          </cell>
          <cell r="IF318">
            <v>1506.5024280055818</v>
          </cell>
          <cell r="IG318">
            <v>1464.4314156789262</v>
          </cell>
          <cell r="IH318">
            <v>1429.0087541408573</v>
          </cell>
          <cell r="II318">
            <v>1400.234443391375</v>
          </cell>
          <cell r="IJ318">
            <v>1378.10848343048</v>
          </cell>
          <cell r="IK318">
            <v>1362.6308742581716</v>
          </cell>
          <cell r="IL318">
            <v>1353.8016158744499</v>
          </cell>
          <cell r="IM318">
            <v>1351.6207082793157</v>
          </cell>
          <cell r="IN318">
            <v>1349.4398006841809</v>
          </cell>
          <cell r="IO318">
            <v>1347.2588930890463</v>
          </cell>
          <cell r="IP318">
            <v>1255.5927453539998</v>
          </cell>
          <cell r="IQ318">
            <v>1255.5927453539998</v>
          </cell>
          <cell r="IR318">
            <v>1452.0741027351169</v>
          </cell>
          <cell r="IS318">
            <v>1406.1495958040266</v>
          </cell>
          <cell r="IT318">
            <v>1367.4823953884093</v>
          </cell>
          <cell r="IU318">
            <v>1336.0725014882646</v>
          </cell>
          <cell r="IV318">
            <v>1311.9199141035929</v>
          </cell>
          <cell r="IW318">
            <v>1295.0246332343938</v>
          </cell>
          <cell r="IX318">
            <v>1285.3866588806677</v>
          </cell>
          <cell r="IY318">
            <v>1283.0059910424143</v>
          </cell>
          <cell r="IZ318">
            <v>1280.6253232041611</v>
          </cell>
          <cell r="JA318">
            <v>1278.2446553659074</v>
          </cell>
          <cell r="JB318">
            <v>410.02942314592769</v>
          </cell>
          <cell r="JC318">
            <v>410.02942314592769</v>
          </cell>
          <cell r="JD318">
            <v>304.35215749386271</v>
          </cell>
          <cell r="JE318">
            <v>300.30135248743795</v>
          </cell>
          <cell r="JF318">
            <v>296.89068355498648</v>
          </cell>
          <cell r="JG318">
            <v>294.12015069650852</v>
          </cell>
          <cell r="JH318">
            <v>291.98975391200429</v>
          </cell>
          <cell r="JI318">
            <v>290.49949320147357</v>
          </cell>
          <cell r="JJ318">
            <v>289.64936856491613</v>
          </cell>
          <cell r="JK318">
            <v>289.43938000233288</v>
          </cell>
          <cell r="JL318">
            <v>289.22939143974872</v>
          </cell>
          <cell r="JM318">
            <v>289.01940287716525</v>
          </cell>
          <cell r="JN318">
            <v>6.8212102632969618E-13</v>
          </cell>
          <cell r="JO318">
            <v>0</v>
          </cell>
          <cell r="JP318">
            <v>-105.67726565206499</v>
          </cell>
          <cell r="JQ318">
            <v>-4.0508050064247527</v>
          </cell>
          <cell r="JR318">
            <v>-3.4106689324514718</v>
          </cell>
          <cell r="JS318">
            <v>-2.7705328584779636</v>
          </cell>
          <cell r="JT318">
            <v>-2.130396784504228</v>
          </cell>
          <cell r="JU318">
            <v>-1.4902607105307197</v>
          </cell>
          <cell r="JV318">
            <v>-0.85012463655743886</v>
          </cell>
          <cell r="JW318">
            <v>-0.20998856258324849</v>
          </cell>
          <cell r="JX318">
            <v>-0.20998856258415799</v>
          </cell>
          <cell r="JY318">
            <v>-0.20998856258347587</v>
          </cell>
          <cell r="JZ318">
            <v>20.962290266068962</v>
          </cell>
          <cell r="KA318">
            <v>20.962290266069644</v>
          </cell>
          <cell r="KB318">
            <v>113.70937964708288</v>
          </cell>
          <cell r="KC318">
            <v>12.082919001442649</v>
          </cell>
          <cell r="KD318">
            <v>14.593995164897665</v>
          </cell>
          <cell r="KE318">
            <v>15.789237360697367</v>
          </cell>
          <cell r="KF318">
            <v>16.984479556496836</v>
          </cell>
          <cell r="KG318">
            <v>18.179721752296523</v>
          </cell>
          <cell r="KH318">
            <v>19.374963948096482</v>
          </cell>
          <cell r="KI318">
            <v>20.570206143895511</v>
          </cell>
          <cell r="KJ318">
            <v>20.570206143896421</v>
          </cell>
          <cell r="KK318">
            <v>20.570206143895739</v>
          </cell>
        </row>
        <row r="319">
          <cell r="E319">
            <v>4853.3877272638802</v>
          </cell>
          <cell r="H319">
            <v>3910.93535683238</v>
          </cell>
          <cell r="K319">
            <v>189.17840881773901</v>
          </cell>
          <cell r="N319">
            <v>264.41086060111502</v>
          </cell>
          <cell r="T319">
            <v>318.14701622472199</v>
          </cell>
          <cell r="X319">
            <v>174.980858923597</v>
          </cell>
          <cell r="AD319">
            <v>63.788228027244003</v>
          </cell>
          <cell r="AE319">
            <v>314.45809910885299</v>
          </cell>
          <cell r="AI319">
            <v>1811.1048890015099</v>
          </cell>
          <cell r="AM319">
            <v>313.25789735160799</v>
          </cell>
          <cell r="AN319">
            <v>801.55869202166298</v>
          </cell>
          <cell r="AZ319">
            <v>2471.8789547619699</v>
          </cell>
          <cell r="BR319">
            <v>404.44897727198997</v>
          </cell>
          <cell r="BS319">
            <v>404.44897727198997</v>
          </cell>
          <cell r="BT319">
            <v>444.89387499918899</v>
          </cell>
          <cell r="BU319">
            <v>444.89387499918899</v>
          </cell>
          <cell r="BV319">
            <v>438.15305871132256</v>
          </cell>
          <cell r="BW319">
            <v>431.41224242345606</v>
          </cell>
          <cell r="BX319">
            <v>424.67142613558957</v>
          </cell>
          <cell r="BY319">
            <v>417.93060984772313</v>
          </cell>
          <cell r="BZ319">
            <v>411.18979355985664</v>
          </cell>
          <cell r="CA319">
            <v>404.44897727198997</v>
          </cell>
          <cell r="CB319">
            <v>404.44897727198997</v>
          </cell>
          <cell r="CC319">
            <v>404.44897727198997</v>
          </cell>
          <cell r="CP319">
            <v>325.91127973603164</v>
          </cell>
          <cell r="CQ319">
            <v>325.91127973603164</v>
          </cell>
          <cell r="CR319">
            <v>351.98418211491418</v>
          </cell>
          <cell r="CS319">
            <v>351.98418211491418</v>
          </cell>
          <cell r="CT319">
            <v>347.63869838510044</v>
          </cell>
          <cell r="CU319">
            <v>343.29321465528665</v>
          </cell>
          <cell r="CV319">
            <v>338.94773092547285</v>
          </cell>
          <cell r="CW319">
            <v>334.60224719565906</v>
          </cell>
          <cell r="CX319">
            <v>330.25676346584527</v>
          </cell>
          <cell r="CY319">
            <v>325.91127973603164</v>
          </cell>
          <cell r="CZ319">
            <v>325.91127973603164</v>
          </cell>
          <cell r="DA319">
            <v>325.91127973603164</v>
          </cell>
          <cell r="DN319">
            <v>15.76486740147825</v>
          </cell>
          <cell r="DO319">
            <v>15.76486740147825</v>
          </cell>
          <cell r="DP319">
            <v>0</v>
          </cell>
          <cell r="DQ319">
            <v>0</v>
          </cell>
          <cell r="DR319">
            <v>1.0509911600985371</v>
          </cell>
          <cell r="DS319">
            <v>3.9937664083744799</v>
          </cell>
          <cell r="DT319">
            <v>6.9365416566504221</v>
          </cell>
          <cell r="DU319">
            <v>9.879316904926366</v>
          </cell>
          <cell r="DV319">
            <v>12.822092153202309</v>
          </cell>
          <cell r="DW319">
            <v>15.76486740147825</v>
          </cell>
          <cell r="DX319">
            <v>15.76486740147825</v>
          </cell>
          <cell r="DY319">
            <v>15.76486740147825</v>
          </cell>
          <cell r="EL319">
            <v>22.034238383426249</v>
          </cell>
          <cell r="EM319">
            <v>22.034238383426249</v>
          </cell>
          <cell r="EN319">
            <v>12.78685042098718</v>
          </cell>
          <cell r="EO319">
            <v>12.78685042098718</v>
          </cell>
          <cell r="EP319">
            <v>14.328081748060358</v>
          </cell>
          <cell r="EQ319">
            <v>15.869313075133537</v>
          </cell>
          <cell r="ER319">
            <v>17.410544402206714</v>
          </cell>
          <cell r="ES319">
            <v>18.951775729279891</v>
          </cell>
          <cell r="ET319">
            <v>20.493007056353072</v>
          </cell>
          <cell r="EU319">
            <v>22.034238383426249</v>
          </cell>
          <cell r="EV319">
            <v>22.034238383426249</v>
          </cell>
          <cell r="EW319">
            <v>22.034238383426249</v>
          </cell>
          <cell r="GT319">
            <v>14.58173824363309</v>
          </cell>
          <cell r="GU319">
            <v>14.58173824363309</v>
          </cell>
          <cell r="GV319">
            <v>37.396089165427497</v>
          </cell>
          <cell r="GW319">
            <v>37.396089165427469</v>
          </cell>
          <cell r="GX319">
            <v>34.460765052209752</v>
          </cell>
          <cell r="GY319">
            <v>30.484959690494431</v>
          </cell>
          <cell r="GZ319">
            <v>26.509154328779147</v>
          </cell>
          <cell r="HA319">
            <v>22.533348967063887</v>
          </cell>
          <cell r="HB319">
            <v>18.55754360534857</v>
          </cell>
          <cell r="HC319">
            <v>14.58173824363309</v>
          </cell>
          <cell r="HD319">
            <v>14.58173824363309</v>
          </cell>
          <cell r="HE319">
            <v>14.58173824363309</v>
          </cell>
          <cell r="HF319">
            <v>314.45809910885299</v>
          </cell>
          <cell r="HG319">
            <v>314.45809910885299</v>
          </cell>
          <cell r="HH319">
            <v>316.55448643624538</v>
          </cell>
          <cell r="HI319">
            <v>318.65087376363772</v>
          </cell>
          <cell r="HJ319">
            <v>320.39786320313135</v>
          </cell>
          <cell r="HK319">
            <v>321.79545475472622</v>
          </cell>
          <cell r="HL319">
            <v>322.84364841842239</v>
          </cell>
          <cell r="HM319">
            <v>323.54244419421985</v>
          </cell>
          <cell r="HN319">
            <v>323.89184208211856</v>
          </cell>
          <cell r="HO319">
            <v>323.89184208211856</v>
          </cell>
          <cell r="HP319">
            <v>323.89184208211856</v>
          </cell>
          <cell r="HQ319">
            <v>323.89184208211856</v>
          </cell>
          <cell r="ID319">
            <v>1811.1048890015097</v>
          </cell>
          <cell r="IE319">
            <v>1811.1048890015097</v>
          </cell>
          <cell r="IF319">
            <v>2008.8171727175081</v>
          </cell>
          <cell r="IG319">
            <v>2025.4189675333553</v>
          </cell>
          <cell r="IH319">
            <v>2039.2537965465615</v>
          </cell>
          <cell r="II319">
            <v>2050.3216597571259</v>
          </cell>
          <cell r="IJ319">
            <v>2058.6225571650493</v>
          </cell>
          <cell r="IK319">
            <v>2064.1564887703321</v>
          </cell>
          <cell r="IL319">
            <v>2066.9234545729728</v>
          </cell>
          <cell r="IM319">
            <v>2066.9234545729728</v>
          </cell>
          <cell r="IN319">
            <v>2066.9234545729737</v>
          </cell>
          <cell r="IO319">
            <v>2066.9234545729737</v>
          </cell>
          <cell r="IP319">
            <v>801.55869202166298</v>
          </cell>
          <cell r="IQ319">
            <v>801.55869202166298</v>
          </cell>
          <cell r="IR319">
            <v>1022.6288965919223</v>
          </cell>
          <cell r="IS319">
            <v>1029.4012733905442</v>
          </cell>
          <cell r="IT319">
            <v>1035.0449207227293</v>
          </cell>
          <cell r="IU319">
            <v>1039.5598385884773</v>
          </cell>
          <cell r="IV319">
            <v>1042.9460269877882</v>
          </cell>
          <cell r="IW319">
            <v>1045.2034859206622</v>
          </cell>
          <cell r="IX319">
            <v>1046.332215387099</v>
          </cell>
          <cell r="IY319">
            <v>1046.332215387099</v>
          </cell>
          <cell r="IZ319">
            <v>1046.332215387099</v>
          </cell>
          <cell r="JA319">
            <v>1046.332215387099</v>
          </cell>
          <cell r="JB319">
            <v>1324.0042960886999</v>
          </cell>
          <cell r="JC319">
            <v>1324.0042960886999</v>
          </cell>
          <cell r="JD319">
            <v>1302.7427625618313</v>
          </cell>
          <cell r="JE319">
            <v>1314.668567906449</v>
          </cell>
          <cell r="JF319">
            <v>1324.6067390269636</v>
          </cell>
          <cell r="JG319">
            <v>1332.5572759233746</v>
          </cell>
          <cell r="JH319">
            <v>1338.5201785956833</v>
          </cell>
          <cell r="JI319">
            <v>1342.49544704389</v>
          </cell>
          <cell r="JJ319">
            <v>1344.4830812679925</v>
          </cell>
          <cell r="JK319">
            <v>1344.4830812679925</v>
          </cell>
          <cell r="JL319">
            <v>1344.4830812679934</v>
          </cell>
          <cell r="JM319">
            <v>1344.4830812679934</v>
          </cell>
          <cell r="JN319">
            <v>0</v>
          </cell>
          <cell r="JO319">
            <v>0</v>
          </cell>
          <cell r="JP319">
            <v>-21.261533526868561</v>
          </cell>
          <cell r="JQ319">
            <v>11.925805344617629</v>
          </cell>
          <cell r="JR319">
            <v>9.938171120514653</v>
          </cell>
          <cell r="JS319">
            <v>7.9505368964109948</v>
          </cell>
          <cell r="JT319">
            <v>5.9629026723087009</v>
          </cell>
          <cell r="JU319">
            <v>3.9752684482066343</v>
          </cell>
          <cell r="JV319">
            <v>1.9876342241025213</v>
          </cell>
          <cell r="JW319">
            <v>0</v>
          </cell>
          <cell r="JX319">
            <v>0</v>
          </cell>
          <cell r="JY319">
            <v>0</v>
          </cell>
          <cell r="JZ319">
            <v>19.89742391257009</v>
          </cell>
          <cell r="KA319">
            <v>19.89742391257009</v>
          </cell>
          <cell r="KB319">
            <v>63.973308361233059</v>
          </cell>
          <cell r="KC319">
            <v>30.78596948974684</v>
          </cell>
          <cell r="KD319">
            <v>29.838279600632099</v>
          </cell>
          <cell r="KE319">
            <v>27.850108463020433</v>
          </cell>
          <cell r="KF319">
            <v>25.861937325407446</v>
          </cell>
          <cell r="KG319">
            <v>23.873766187794253</v>
          </cell>
          <cell r="KH319">
            <v>21.885595050183049</v>
          </cell>
          <cell r="KI319">
            <v>19.89742391257009</v>
          </cell>
          <cell r="KJ319">
            <v>19.89742391257009</v>
          </cell>
          <cell r="KK319">
            <v>19.89742391257009</v>
          </cell>
        </row>
        <row r="320">
          <cell r="E320">
            <v>4730.13937591173</v>
          </cell>
          <cell r="H320">
            <v>3803.9751957014801</v>
          </cell>
          <cell r="K320">
            <v>309.63949698219898</v>
          </cell>
          <cell r="N320">
            <v>249.87788002772299</v>
          </cell>
          <cell r="T320">
            <v>106.814820677085</v>
          </cell>
          <cell r="X320">
            <v>58.748151372396897</v>
          </cell>
          <cell r="AD320">
            <v>105.00296051657401</v>
          </cell>
          <cell r="AE320">
            <v>111.80329433973201</v>
          </cell>
          <cell r="AI320">
            <v>1274.92436889192</v>
          </cell>
          <cell r="AM320">
            <v>297.68070384169499</v>
          </cell>
          <cell r="AN320">
            <v>927.70371275797402</v>
          </cell>
          <cell r="AZ320">
            <v>1689.6486324233499</v>
          </cell>
          <cell r="BR320">
            <v>394.17828132597748</v>
          </cell>
          <cell r="BS320">
            <v>394.17828132597748</v>
          </cell>
          <cell r="BT320">
            <v>213.41250126856551</v>
          </cell>
          <cell r="BU320">
            <v>213.41250126856551</v>
          </cell>
          <cell r="BV320">
            <v>243.82262571308445</v>
          </cell>
          <cell r="BW320">
            <v>274.23275015760339</v>
          </cell>
          <cell r="BX320">
            <v>304.64287460212233</v>
          </cell>
          <cell r="BY320">
            <v>335.05299904664128</v>
          </cell>
          <cell r="BZ320">
            <v>365.46312349116022</v>
          </cell>
          <cell r="CA320">
            <v>395.87324793567916</v>
          </cell>
          <cell r="CB320">
            <v>395.87324793567916</v>
          </cell>
          <cell r="CC320">
            <v>395.87324793567916</v>
          </cell>
          <cell r="CP320">
            <v>316.99793297512332</v>
          </cell>
          <cell r="CQ320">
            <v>316.99793297512332</v>
          </cell>
          <cell r="CR320">
            <v>136.13878327644741</v>
          </cell>
          <cell r="CS320">
            <v>136.13878327644741</v>
          </cell>
          <cell r="CT320">
            <v>166.56461524265143</v>
          </cell>
          <cell r="CU320">
            <v>196.99044720885547</v>
          </cell>
          <cell r="CV320">
            <v>227.41627917505951</v>
          </cell>
          <cell r="CW320">
            <v>257.84211114126356</v>
          </cell>
          <cell r="CX320">
            <v>288.2679431074676</v>
          </cell>
          <cell r="CY320">
            <v>318.6937750736717</v>
          </cell>
          <cell r="CZ320">
            <v>318.6937750736717</v>
          </cell>
          <cell r="DA320">
            <v>318.6937750736717</v>
          </cell>
          <cell r="DN320">
            <v>25.803291415183246</v>
          </cell>
          <cell r="DO320">
            <v>25.803291415183246</v>
          </cell>
          <cell r="DP320">
            <v>17.723504500618215</v>
          </cell>
          <cell r="DQ320">
            <v>17.723504500618215</v>
          </cell>
          <cell r="DR320">
            <v>19.082762461273603</v>
          </cell>
          <cell r="DS320">
            <v>20.442020421928991</v>
          </cell>
          <cell r="DT320">
            <v>21.801278382584382</v>
          </cell>
          <cell r="DU320">
            <v>23.16053634323977</v>
          </cell>
          <cell r="DV320">
            <v>24.519794303895157</v>
          </cell>
          <cell r="DW320">
            <v>25.879052264550545</v>
          </cell>
          <cell r="DX320">
            <v>25.879052264550545</v>
          </cell>
          <cell r="DY320">
            <v>25.879052264550545</v>
          </cell>
          <cell r="EL320">
            <v>20.823156668976914</v>
          </cell>
          <cell r="EM320">
            <v>20.823156668976914</v>
          </cell>
          <cell r="EN320">
            <v>18.085500818958604</v>
          </cell>
          <cell r="EO320">
            <v>18.085500818958604</v>
          </cell>
          <cell r="EP320">
            <v>18.546055106716391</v>
          </cell>
          <cell r="EQ320">
            <v>19.006609394474175</v>
          </cell>
          <cell r="ER320">
            <v>19.467163682231963</v>
          </cell>
          <cell r="ES320">
            <v>19.92771796998975</v>
          </cell>
          <cell r="ET320">
            <v>20.388272257747534</v>
          </cell>
          <cell r="EU320">
            <v>20.848826545505325</v>
          </cell>
          <cell r="EV320">
            <v>20.848826545505325</v>
          </cell>
          <cell r="EW320">
            <v>20.848826545505325</v>
          </cell>
          <cell r="GT320">
            <v>4.895679281033062</v>
          </cell>
          <cell r="GU320">
            <v>4.895679281033062</v>
          </cell>
          <cell r="GV320">
            <v>7.9730116643194018</v>
          </cell>
          <cell r="GW320">
            <v>7.9730116643194018</v>
          </cell>
          <cell r="GX320">
            <v>7.4553137864181824</v>
          </cell>
          <cell r="GY320">
            <v>6.9376159085169355</v>
          </cell>
          <cell r="GZ320">
            <v>6.4199180306156771</v>
          </cell>
          <cell r="HA320">
            <v>5.9022201527144338</v>
          </cell>
          <cell r="HB320">
            <v>5.3845222748131798</v>
          </cell>
          <cell r="HC320">
            <v>4.8668243969119134</v>
          </cell>
          <cell r="HD320">
            <v>4.8668243969119054</v>
          </cell>
          <cell r="HE320">
            <v>4.8668243969119134</v>
          </cell>
          <cell r="HF320">
            <v>111.80329433973199</v>
          </cell>
          <cell r="HG320">
            <v>111.80329433973199</v>
          </cell>
          <cell r="HH320">
            <v>106.48763172167807</v>
          </cell>
          <cell r="HI320">
            <v>101.17196910362415</v>
          </cell>
          <cell r="HJ320">
            <v>96.750557386757166</v>
          </cell>
          <cell r="HK320">
            <v>93.223396571077089</v>
          </cell>
          <cell r="HL320">
            <v>90.59048665658392</v>
          </cell>
          <cell r="HM320">
            <v>88.851827643277673</v>
          </cell>
          <cell r="HN320">
            <v>88.00741953115832</v>
          </cell>
          <cell r="HO320">
            <v>88.057262320225917</v>
          </cell>
          <cell r="HP320">
            <v>88.107105109293499</v>
          </cell>
          <cell r="HQ320">
            <v>88.156947898361096</v>
          </cell>
          <cell r="ID320">
            <v>1274.9243688919203</v>
          </cell>
          <cell r="IE320">
            <v>1274.9243688919203</v>
          </cell>
          <cell r="IF320">
            <v>1348.8224087209235</v>
          </cell>
          <cell r="IG320">
            <v>1295.2280116607346</v>
          </cell>
          <cell r="IH320">
            <v>1250.6497695587004</v>
          </cell>
          <cell r="II320">
            <v>1215.0876824148206</v>
          </cell>
          <cell r="IJ320">
            <v>1188.5417502290954</v>
          </cell>
          <cell r="IK320">
            <v>1171.0119730015244</v>
          </cell>
          <cell r="IL320">
            <v>1162.4983507321083</v>
          </cell>
          <cell r="IM320">
            <v>1163.0008834208465</v>
          </cell>
          <cell r="IN320">
            <v>1163.5034161095848</v>
          </cell>
          <cell r="IO320">
            <v>1164.0059487983231</v>
          </cell>
          <cell r="IP320">
            <v>927.70371275797379</v>
          </cell>
          <cell r="IQ320">
            <v>927.70371275797379</v>
          </cell>
          <cell r="IR320">
            <v>1082.1231539002381</v>
          </cell>
          <cell r="IS320">
            <v>1028.1055980177637</v>
          </cell>
          <cell r="IT320">
            <v>983.17538486162312</v>
          </cell>
          <cell r="IU320">
            <v>947.33251443181666</v>
          </cell>
          <cell r="IV320">
            <v>920.57698672834408</v>
          </cell>
          <cell r="IW320">
            <v>902.90880175120537</v>
          </cell>
          <cell r="IX320">
            <v>894.32795950040042</v>
          </cell>
          <cell r="IY320">
            <v>894.83445997592958</v>
          </cell>
          <cell r="IZ320">
            <v>895.34096045145873</v>
          </cell>
          <cell r="JA320">
            <v>895.84746092698788</v>
          </cell>
          <cell r="JB320">
            <v>459.0239504736785</v>
          </cell>
          <cell r="JC320">
            <v>459.0239504736785</v>
          </cell>
          <cell r="JD320">
            <v>373.18688654236348</v>
          </cell>
          <cell r="JE320">
            <v>368.29438274659515</v>
          </cell>
          <cell r="JF320">
            <v>364.22494208383455</v>
          </cell>
          <cell r="JG320">
            <v>360.978564554081</v>
          </cell>
          <cell r="JH320">
            <v>358.55525015733519</v>
          </cell>
          <cell r="JI320">
            <v>356.95499889359667</v>
          </cell>
          <cell r="JJ320">
            <v>356.17781076286622</v>
          </cell>
          <cell r="JK320">
            <v>356.22368576514282</v>
          </cell>
          <cell r="JL320">
            <v>356.26956076741965</v>
          </cell>
          <cell r="JM320">
            <v>356.31543576969625</v>
          </cell>
          <cell r="JN320">
            <v>4.5474735088646412E-13</v>
          </cell>
          <cell r="JO320">
            <v>0</v>
          </cell>
          <cell r="JP320">
            <v>-85.837063931315015</v>
          </cell>
          <cell r="JQ320">
            <v>-4.8925037957683344</v>
          </cell>
          <cell r="JR320">
            <v>-4.0694406627605986</v>
          </cell>
          <cell r="JS320">
            <v>-3.2463775297535449</v>
          </cell>
          <cell r="JT320">
            <v>-2.4233143967458091</v>
          </cell>
          <cell r="JU320">
            <v>-1.600251263738528</v>
          </cell>
          <cell r="JV320">
            <v>-0.77718813073045112</v>
          </cell>
          <cell r="JW320">
            <v>4.5875002276602572E-2</v>
          </cell>
          <cell r="JX320">
            <v>4.5875002276829946E-2</v>
          </cell>
          <cell r="JY320">
            <v>4.5875002276602572E-2</v>
          </cell>
          <cell r="JZ320">
            <v>13.645925990747109</v>
          </cell>
          <cell r="KA320">
            <v>13.645925990747564</v>
          </cell>
          <cell r="KB320">
            <v>102.56032230534892</v>
          </cell>
          <cell r="KC320">
            <v>21.615762169802238</v>
          </cell>
          <cell r="KD320">
            <v>20.275001158893282</v>
          </cell>
          <cell r="KE320">
            <v>18.93424014798498</v>
          </cell>
          <cell r="KF320">
            <v>17.593479137075988</v>
          </cell>
          <cell r="KG320">
            <v>16.252718126167462</v>
          </cell>
          <cell r="KH320">
            <v>14.911957115258133</v>
          </cell>
          <cell r="KI320">
            <v>13.571196104349813</v>
          </cell>
          <cell r="KJ320">
            <v>13.571196104349577</v>
          </cell>
          <cell r="KK320">
            <v>13.571196104349813</v>
          </cell>
        </row>
        <row r="321">
          <cell r="E321">
            <v>4468.7862575551098</v>
          </cell>
          <cell r="H321">
            <v>2669.9652688629999</v>
          </cell>
          <cell r="K321">
            <v>524.48306259906599</v>
          </cell>
          <cell r="N321">
            <v>893.58651846322505</v>
          </cell>
          <cell r="T321">
            <v>-40.319229766059301</v>
          </cell>
          <cell r="X321">
            <v>-40.319229766059301</v>
          </cell>
          <cell r="AD321">
            <v>166.37882309819801</v>
          </cell>
          <cell r="AE321">
            <v>934.13201863961899</v>
          </cell>
          <cell r="AI321">
            <v>2659.4478733976698</v>
          </cell>
          <cell r="AM321">
            <v>3.96009999999999</v>
          </cell>
          <cell r="AN321">
            <v>810.89920635474903</v>
          </cell>
          <cell r="AZ321">
            <v>4199.3684351372904</v>
          </cell>
          <cell r="BR321">
            <v>372.39885479625912</v>
          </cell>
          <cell r="BS321">
            <v>372.39885479625912</v>
          </cell>
          <cell r="BT321">
            <v>36.015107023851414</v>
          </cell>
          <cell r="BU321">
            <v>36.015107023851414</v>
          </cell>
          <cell r="BV321">
            <v>36.015107023851414</v>
          </cell>
          <cell r="BW321">
            <v>89.199180508828292</v>
          </cell>
          <cell r="BX321">
            <v>142.38325399380517</v>
          </cell>
          <cell r="BY321">
            <v>195.56732747878206</v>
          </cell>
          <cell r="BZ321">
            <v>248.75140096375893</v>
          </cell>
          <cell r="CA321">
            <v>301.93547444873576</v>
          </cell>
          <cell r="CB321">
            <v>355.11954793371268</v>
          </cell>
          <cell r="CC321">
            <v>355.11954793371268</v>
          </cell>
          <cell r="CP321">
            <v>222.49710573858331</v>
          </cell>
          <cell r="CQ321">
            <v>222.49710573858331</v>
          </cell>
          <cell r="CR321">
            <v>11.124855286929167</v>
          </cell>
          <cell r="CS321">
            <v>11.124855286929167</v>
          </cell>
          <cell r="CT321">
            <v>11.124855286929167</v>
          </cell>
          <cell r="CU321">
            <v>44.210590712847711</v>
          </cell>
          <cell r="CV321">
            <v>77.296326138766247</v>
          </cell>
          <cell r="CW321">
            <v>110.3820615646848</v>
          </cell>
          <cell r="CX321">
            <v>143.46779699060335</v>
          </cell>
          <cell r="CY321">
            <v>176.5535324165219</v>
          </cell>
          <cell r="CZ321">
            <v>209.63926784244043</v>
          </cell>
          <cell r="DA321">
            <v>209.63926784244043</v>
          </cell>
          <cell r="DN321">
            <v>43.706921883255497</v>
          </cell>
          <cell r="DO321">
            <v>43.706921883255497</v>
          </cell>
          <cell r="DP321">
            <v>18.437348125657987</v>
          </cell>
          <cell r="DQ321">
            <v>18.437348125657987</v>
          </cell>
          <cell r="DR321">
            <v>18.437348125657987</v>
          </cell>
          <cell r="DS321">
            <v>22.432603177538194</v>
          </cell>
          <cell r="DT321">
            <v>26.427858229418401</v>
          </cell>
          <cell r="DU321">
            <v>30.423113281298612</v>
          </cell>
          <cell r="DV321">
            <v>34.418368333178819</v>
          </cell>
          <cell r="DW321">
            <v>38.413623385059026</v>
          </cell>
          <cell r="DX321">
            <v>42.408878436939233</v>
          </cell>
          <cell r="DY321">
            <v>42.408878436939233</v>
          </cell>
          <cell r="EL321">
            <v>74.465543205268744</v>
          </cell>
          <cell r="EM321">
            <v>74.465543205268744</v>
          </cell>
          <cell r="EN321">
            <v>52.722669859633648</v>
          </cell>
          <cell r="EO321">
            <v>52.722669859633648</v>
          </cell>
          <cell r="EP321">
            <v>52.722669859633648</v>
          </cell>
          <cell r="EQ321">
            <v>56.160334673842172</v>
          </cell>
          <cell r="ER321">
            <v>59.597999488050696</v>
          </cell>
          <cell r="ES321">
            <v>63.035664302259221</v>
          </cell>
          <cell r="ET321">
            <v>66.473329116467752</v>
          </cell>
          <cell r="EU321">
            <v>69.91099393067627</v>
          </cell>
          <cell r="EV321">
            <v>73.348658744884816</v>
          </cell>
          <cell r="EW321">
            <v>73.348658744884816</v>
          </cell>
          <cell r="GT321">
            <v>-3.3599358138382751</v>
          </cell>
          <cell r="GU321">
            <v>-3.3599358138382751</v>
          </cell>
          <cell r="GV321">
            <v>-155.31110417366233</v>
          </cell>
          <cell r="GW321">
            <v>-155.31110417366244</v>
          </cell>
          <cell r="GX321">
            <v>-155.31110417366233</v>
          </cell>
          <cell r="GY321">
            <v>-131.07008790755705</v>
          </cell>
          <cell r="GZ321">
            <v>-106.8290716414519</v>
          </cell>
          <cell r="HA321">
            <v>-82.588055375346642</v>
          </cell>
          <cell r="HB321">
            <v>-58.347039109241393</v>
          </cell>
          <cell r="HC321">
            <v>-34.106022843136287</v>
          </cell>
          <cell r="HD321">
            <v>-9.8650065770309805</v>
          </cell>
          <cell r="HE321">
            <v>-9.86500657703081</v>
          </cell>
          <cell r="HF321">
            <v>934.13201863961888</v>
          </cell>
          <cell r="HG321">
            <v>934.13201863961888</v>
          </cell>
          <cell r="HH321">
            <v>860.17990049731577</v>
          </cell>
          <cell r="HI321">
            <v>786.22778235501255</v>
          </cell>
          <cell r="HJ321">
            <v>712.27566421270944</v>
          </cell>
          <cell r="HK321">
            <v>649.899144143542</v>
          </cell>
          <cell r="HL321">
            <v>599.09822214751011</v>
          </cell>
          <cell r="HM321">
            <v>559.87289822461389</v>
          </cell>
          <cell r="HN321">
            <v>532.22317237485333</v>
          </cell>
          <cell r="HO321">
            <v>516.14904459822833</v>
          </cell>
          <cell r="HP321">
            <v>511.65051489473899</v>
          </cell>
          <cell r="HQ321">
            <v>507.15198519124982</v>
          </cell>
          <cell r="ID321">
            <v>2659.4478733976689</v>
          </cell>
          <cell r="IE321">
            <v>2659.4478733976689</v>
          </cell>
          <cell r="IF321">
            <v>2705.1864368973343</v>
          </cell>
          <cell r="IG321">
            <v>2484.9802130572307</v>
          </cell>
          <cell r="IH321">
            <v>2264.773989217128</v>
          </cell>
          <cell r="II321">
            <v>2079.3835496356787</v>
          </cell>
          <cell r="IJ321">
            <v>1928.8088943128821</v>
          </cell>
          <cell r="IK321">
            <v>1813.0500232487384</v>
          </cell>
          <cell r="IL321">
            <v>1732.1069364432485</v>
          </cell>
          <cell r="IM321">
            <v>1685.9796338964111</v>
          </cell>
          <cell r="IN321">
            <v>1674.6681156082257</v>
          </cell>
          <cell r="IO321">
            <v>1663.3565973200411</v>
          </cell>
          <cell r="IP321">
            <v>810.89920635474914</v>
          </cell>
          <cell r="IQ321">
            <v>810.89920635474914</v>
          </cell>
          <cell r="IR321">
            <v>881.4204448513733</v>
          </cell>
          <cell r="IS321">
            <v>805.64221656098391</v>
          </cell>
          <cell r="IT321">
            <v>729.86398827059418</v>
          </cell>
          <cell r="IU321">
            <v>665.94719593929312</v>
          </cell>
          <cell r="IV321">
            <v>613.8918395670803</v>
          </cell>
          <cell r="IW321">
            <v>573.69791915395592</v>
          </cell>
          <cell r="IX321">
            <v>545.36543469991977</v>
          </cell>
          <cell r="IY321">
            <v>528.89438620497197</v>
          </cell>
          <cell r="IZ321">
            <v>524.28477366911272</v>
          </cell>
          <cell r="JA321">
            <v>519.67516113325348</v>
          </cell>
          <cell r="JB321">
            <v>2782.6806856825388</v>
          </cell>
          <cell r="JC321">
            <v>2782.6806856825388</v>
          </cell>
          <cell r="JD321">
            <v>2683.9458925432768</v>
          </cell>
          <cell r="JE321">
            <v>2465.5657788512594</v>
          </cell>
          <cell r="JF321">
            <v>2247.1856651592429</v>
          </cell>
          <cell r="JG321">
            <v>2063.3354978399275</v>
          </cell>
          <cell r="JH321">
            <v>1914.0152768933117</v>
          </cell>
          <cell r="JI321">
            <v>1799.2250023193965</v>
          </cell>
          <cell r="JJ321">
            <v>1718.9646741181823</v>
          </cell>
          <cell r="JK321">
            <v>1673.2342922896678</v>
          </cell>
          <cell r="JL321">
            <v>1662.033856833852</v>
          </cell>
          <cell r="JM321">
            <v>1650.8334213780377</v>
          </cell>
          <cell r="JN321">
            <v>0</v>
          </cell>
          <cell r="JO321">
            <v>0</v>
          </cell>
          <cell r="JP321">
            <v>-98.73479313926191</v>
          </cell>
          <cell r="JQ321">
            <v>-218.3801136920174</v>
          </cell>
          <cell r="JR321">
            <v>-218.38011369201649</v>
          </cell>
          <cell r="JS321">
            <v>-183.85016731931546</v>
          </cell>
          <cell r="JT321">
            <v>-149.32022094661579</v>
          </cell>
          <cell r="JU321">
            <v>-114.79027457391521</v>
          </cell>
          <cell r="JV321">
            <v>-80.260328201214179</v>
          </cell>
          <cell r="JW321">
            <v>-45.73038182851451</v>
          </cell>
          <cell r="JX321">
            <v>-11.20043545581575</v>
          </cell>
          <cell r="JY321">
            <v>-11.200435455814386</v>
          </cell>
          <cell r="JZ321">
            <v>10.504966111011559</v>
          </cell>
          <cell r="KA321">
            <v>10.504966111011559</v>
          </cell>
          <cell r="KB321">
            <v>-42.711409109550573</v>
          </cell>
          <cell r="KC321">
            <v>76.933911443204806</v>
          </cell>
          <cell r="KD321">
            <v>76.933911443204011</v>
          </cell>
          <cell r="KE321">
            <v>66.64498133660824</v>
          </cell>
          <cell r="KF321">
            <v>56.356051230013719</v>
          </cell>
          <cell r="KG321">
            <v>46.067121123418403</v>
          </cell>
          <cell r="KH321">
            <v>35.778191016822618</v>
          </cell>
          <cell r="KI321">
            <v>25.489260910228055</v>
          </cell>
          <cell r="KJ321">
            <v>15.200330803634603</v>
          </cell>
          <cell r="KK321">
            <v>15.20033080363341</v>
          </cell>
        </row>
        <row r="322">
          <cell r="E322">
            <v>3442.2678054340499</v>
          </cell>
          <cell r="H322">
            <v>2783.9081043096498</v>
          </cell>
          <cell r="K322">
            <v>161.969612871853</v>
          </cell>
          <cell r="N322">
            <v>347.60865362212201</v>
          </cell>
          <cell r="T322">
            <v>104.92660408339199</v>
          </cell>
          <cell r="X322">
            <v>57.709632245865699</v>
          </cell>
          <cell r="AD322">
            <v>10.092684065866059</v>
          </cell>
          <cell r="AE322">
            <v>111.321934090246</v>
          </cell>
          <cell r="AI322">
            <v>379.69474083575898</v>
          </cell>
          <cell r="AM322">
            <v>98.266219786265395</v>
          </cell>
          <cell r="AN322">
            <v>358.03378867606602</v>
          </cell>
          <cell r="AZ322">
            <v>687.79966973227101</v>
          </cell>
          <cell r="BR322">
            <v>286.85565045283749</v>
          </cell>
          <cell r="BS322">
            <v>286.85565045283749</v>
          </cell>
          <cell r="BT322">
            <v>315.54121549812129</v>
          </cell>
          <cell r="BU322">
            <v>315.54121549812129</v>
          </cell>
          <cell r="BV322">
            <v>310.760287990574</v>
          </cell>
          <cell r="BW322">
            <v>305.97936048302671</v>
          </cell>
          <cell r="BX322">
            <v>301.19843297547942</v>
          </cell>
          <cell r="BY322">
            <v>296.41750546793219</v>
          </cell>
          <cell r="BZ322">
            <v>291.6365779603849</v>
          </cell>
          <cell r="CA322">
            <v>286.85565045283749</v>
          </cell>
          <cell r="CB322">
            <v>286.85565045283749</v>
          </cell>
          <cell r="CC322">
            <v>286.85565045283749</v>
          </cell>
          <cell r="CP322">
            <v>231.99234202580413</v>
          </cell>
          <cell r="CQ322">
            <v>231.99234202580413</v>
          </cell>
          <cell r="CR322">
            <v>250.55172938786848</v>
          </cell>
          <cell r="CS322">
            <v>250.55172938786848</v>
          </cell>
          <cell r="CT322">
            <v>247.45849816085774</v>
          </cell>
          <cell r="CU322">
            <v>244.36526693384701</v>
          </cell>
          <cell r="CV322">
            <v>241.27203570683625</v>
          </cell>
          <cell r="CW322">
            <v>238.17880447982552</v>
          </cell>
          <cell r="CX322">
            <v>235.08557325281478</v>
          </cell>
          <cell r="CY322">
            <v>231.99234202580413</v>
          </cell>
          <cell r="CZ322">
            <v>231.99234202580413</v>
          </cell>
          <cell r="DA322">
            <v>231.99234202580413</v>
          </cell>
          <cell r="DN322">
            <v>13.497467739321083</v>
          </cell>
          <cell r="DO322">
            <v>13.497467739321083</v>
          </cell>
          <cell r="DP322">
            <v>0</v>
          </cell>
          <cell r="DQ322">
            <v>0</v>
          </cell>
          <cell r="DR322">
            <v>0.8998311826213945</v>
          </cell>
          <cell r="DS322">
            <v>3.4193584939613322</v>
          </cell>
          <cell r="DT322">
            <v>5.9388858053012701</v>
          </cell>
          <cell r="DU322">
            <v>8.4584131166412071</v>
          </cell>
          <cell r="DV322">
            <v>10.977940427981146</v>
          </cell>
          <cell r="DW322">
            <v>13.497467739321083</v>
          </cell>
          <cell r="DX322">
            <v>13.497467739321083</v>
          </cell>
          <cell r="DY322">
            <v>13.497467739321083</v>
          </cell>
          <cell r="EL322">
            <v>28.9673878018435</v>
          </cell>
          <cell r="EM322">
            <v>28.9673878018435</v>
          </cell>
          <cell r="EN322">
            <v>16.810277190588572</v>
          </cell>
          <cell r="EO322">
            <v>16.810277190588572</v>
          </cell>
          <cell r="EP322">
            <v>18.836462292464393</v>
          </cell>
          <cell r="EQ322">
            <v>20.862647394340215</v>
          </cell>
          <cell r="ER322">
            <v>22.888832496216036</v>
          </cell>
          <cell r="ES322">
            <v>24.915017598091858</v>
          </cell>
          <cell r="ET322">
            <v>26.941202699967679</v>
          </cell>
          <cell r="EU322">
            <v>28.9673878018435</v>
          </cell>
          <cell r="EV322">
            <v>28.9673878018435</v>
          </cell>
          <cell r="EW322">
            <v>28.9673878018435</v>
          </cell>
          <cell r="GT322">
            <v>4.8091360204887987</v>
          </cell>
          <cell r="GU322">
            <v>4.8091360204887987</v>
          </cell>
          <cell r="GV322">
            <v>24.896732264073872</v>
          </cell>
          <cell r="GW322">
            <v>24.896732264073862</v>
          </cell>
          <cell r="GX322">
            <v>22.291160282472362</v>
          </cell>
          <cell r="GY322">
            <v>18.794755430075689</v>
          </cell>
          <cell r="GZ322">
            <v>15.298350577678967</v>
          </cell>
          <cell r="HA322">
            <v>11.801945725282311</v>
          </cell>
          <cell r="HB322">
            <v>8.3055408728856079</v>
          </cell>
          <cell r="HC322">
            <v>4.8091360204887987</v>
          </cell>
          <cell r="HD322">
            <v>4.8091360204887987</v>
          </cell>
          <cell r="HE322">
            <v>4.8091360204887987</v>
          </cell>
          <cell r="HF322">
            <v>111.32193409024599</v>
          </cell>
          <cell r="HG322">
            <v>111.32193409024599</v>
          </cell>
          <cell r="HH322">
            <v>112.0640803175143</v>
          </cell>
          <cell r="HI322">
            <v>112.80622654478259</v>
          </cell>
          <cell r="HJ322">
            <v>113.42468173417284</v>
          </cell>
          <cell r="HK322">
            <v>113.91944588568508</v>
          </cell>
          <cell r="HL322">
            <v>114.2905189993192</v>
          </cell>
          <cell r="HM322">
            <v>114.53790107507531</v>
          </cell>
          <cell r="HN322">
            <v>114.66159211295336</v>
          </cell>
          <cell r="HO322">
            <v>114.66159211295336</v>
          </cell>
          <cell r="HP322">
            <v>114.66159211295337</v>
          </cell>
          <cell r="HQ322">
            <v>114.66159211295336</v>
          </cell>
          <cell r="ID322">
            <v>379.69474083575886</v>
          </cell>
          <cell r="IE322">
            <v>379.69474083575886</v>
          </cell>
          <cell r="IF322">
            <v>421.14475004366255</v>
          </cell>
          <cell r="IG322">
            <v>424.62528516799046</v>
          </cell>
          <cell r="IH322">
            <v>427.52573110493029</v>
          </cell>
          <cell r="II322">
            <v>429.84608785448211</v>
          </cell>
          <cell r="IJ322">
            <v>431.58635541664609</v>
          </cell>
          <cell r="IK322">
            <v>432.746533791422</v>
          </cell>
          <cell r="IL322">
            <v>433.32662297880995</v>
          </cell>
          <cell r="IM322">
            <v>433.32662297880995</v>
          </cell>
          <cell r="IN322">
            <v>433.32662297880995</v>
          </cell>
          <cell r="IO322">
            <v>433.32662297880995</v>
          </cell>
          <cell r="IP322">
            <v>358.03378867606602</v>
          </cell>
          <cell r="IQ322">
            <v>358.03378867606602</v>
          </cell>
          <cell r="IR322">
            <v>513.98054315792729</v>
          </cell>
          <cell r="IS322">
            <v>517.38438781460229</v>
          </cell>
          <cell r="IT322">
            <v>520.22092502849819</v>
          </cell>
          <cell r="IU322">
            <v>522.49015479961497</v>
          </cell>
          <cell r="IV322">
            <v>524.19207712795242</v>
          </cell>
          <cell r="IW322">
            <v>525.32669201351064</v>
          </cell>
          <cell r="IX322">
            <v>525.89399945628986</v>
          </cell>
          <cell r="IY322">
            <v>525.89399945628986</v>
          </cell>
          <cell r="IZ322">
            <v>525.89399945628986</v>
          </cell>
          <cell r="JA322">
            <v>525.89399945628986</v>
          </cell>
          <cell r="JB322">
            <v>132.98288624993882</v>
          </cell>
          <cell r="JC322">
            <v>132.98288624993882</v>
          </cell>
          <cell r="JD322">
            <v>19.228287203249579</v>
          </cell>
          <cell r="JE322">
            <v>20.047123898170753</v>
          </cell>
          <cell r="JF322">
            <v>20.729487810604951</v>
          </cell>
          <cell r="JG322">
            <v>21.275378940552173</v>
          </cell>
          <cell r="JH322">
            <v>21.684797288012874</v>
          </cell>
          <cell r="JI322">
            <v>21.957742852986712</v>
          </cell>
          <cell r="JJ322">
            <v>22.094215635473461</v>
          </cell>
          <cell r="JK322">
            <v>22.094215635473461</v>
          </cell>
          <cell r="JL322">
            <v>22.094215635473461</v>
          </cell>
          <cell r="JM322">
            <v>22.094215635473461</v>
          </cell>
          <cell r="JN322">
            <v>0</v>
          </cell>
          <cell r="JO322">
            <v>0</v>
          </cell>
          <cell r="JP322">
            <v>-113.75459904668924</v>
          </cell>
          <cell r="JQ322">
            <v>0.81883669492117406</v>
          </cell>
          <cell r="JR322">
            <v>0.68236391243419803</v>
          </cell>
          <cell r="JS322">
            <v>0.545891129947222</v>
          </cell>
          <cell r="JT322">
            <v>0.40941834746070072</v>
          </cell>
          <cell r="JU322">
            <v>0.27294556497383837</v>
          </cell>
          <cell r="JV322">
            <v>0.13647278248674866</v>
          </cell>
          <cell r="JW322">
            <v>0</v>
          </cell>
          <cell r="JX322">
            <v>0</v>
          </cell>
          <cell r="JY322">
            <v>0</v>
          </cell>
          <cell r="JZ322">
            <v>5.6501930259776367</v>
          </cell>
          <cell r="KA322">
            <v>5.6501930259776367</v>
          </cell>
          <cell r="KB322">
            <v>139.49238831625195</v>
          </cell>
          <cell r="KC322">
            <v>24.918952574641526</v>
          </cell>
          <cell r="KD322">
            <v>22.449853375527002</v>
          </cell>
          <cell r="KE322">
            <v>19.089921305617306</v>
          </cell>
          <cell r="KF322">
            <v>15.729989235707105</v>
          </cell>
          <cell r="KG322">
            <v>12.370057165797311</v>
          </cell>
          <cell r="KH322">
            <v>9.0101250958876982</v>
          </cell>
          <cell r="KI322">
            <v>5.6501930259776367</v>
          </cell>
          <cell r="KJ322">
            <v>5.6501930259776367</v>
          </cell>
          <cell r="KK322">
            <v>5.6501930259776367</v>
          </cell>
        </row>
        <row r="323">
          <cell r="E323">
            <v>85554.865809123003</v>
          </cell>
          <cell r="H323">
            <v>13234.4602084037</v>
          </cell>
          <cell r="K323">
            <v>21411.3107095452</v>
          </cell>
          <cell r="N323">
            <v>19481.3555667328</v>
          </cell>
          <cell r="T323">
            <v>5384.7758263817404</v>
          </cell>
          <cell r="X323">
            <v>-5342.3732954900397</v>
          </cell>
          <cell r="AD323">
            <v>12915.704164257961</v>
          </cell>
          <cell r="AE323">
            <v>29835.810173691902</v>
          </cell>
          <cell r="AI323">
            <v>9223.8879741669298</v>
          </cell>
          <cell r="AM323">
            <v>2779.7683320045498</v>
          </cell>
          <cell r="AN323">
            <v>3922.61867118282</v>
          </cell>
          <cell r="AZ323">
            <v>55784.466479863397</v>
          </cell>
          <cell r="BR323">
            <v>7129.5721507602502</v>
          </cell>
          <cell r="BS323">
            <v>7129.5721507602502</v>
          </cell>
          <cell r="BT323">
            <v>3566.6841259215912</v>
          </cell>
          <cell r="BU323">
            <v>3566.6841259215912</v>
          </cell>
          <cell r="BV323">
            <v>4120.0551104408214</v>
          </cell>
          <cell r="BW323">
            <v>4673.4260949600512</v>
          </cell>
          <cell r="BX323">
            <v>5226.7970794792818</v>
          </cell>
          <cell r="BY323">
            <v>5780.1680639985116</v>
          </cell>
          <cell r="BZ323">
            <v>6333.5390485177413</v>
          </cell>
          <cell r="CA323">
            <v>6886.9100330369738</v>
          </cell>
          <cell r="CB323">
            <v>6886.9100330369738</v>
          </cell>
          <cell r="CC323">
            <v>6886.9100330369738</v>
          </cell>
          <cell r="CP323">
            <v>1102.8716840336415</v>
          </cell>
          <cell r="CQ323">
            <v>1102.8716840336415</v>
          </cell>
          <cell r="CR323">
            <v>493.45836578393323</v>
          </cell>
          <cell r="CS323">
            <v>493.45836578393323</v>
          </cell>
          <cell r="CT323">
            <v>588.10957164501087</v>
          </cell>
          <cell r="CU323">
            <v>682.76077750608852</v>
          </cell>
          <cell r="CV323">
            <v>777.41198336716616</v>
          </cell>
          <cell r="CW323">
            <v>872.0631892282438</v>
          </cell>
          <cell r="CX323">
            <v>966.71439508932144</v>
          </cell>
          <cell r="CY323">
            <v>1061.3656009503991</v>
          </cell>
          <cell r="CZ323">
            <v>1061.3656009503991</v>
          </cell>
          <cell r="DA323">
            <v>1061.3656009503991</v>
          </cell>
          <cell r="DN323">
            <v>1784.2758924620998</v>
          </cell>
          <cell r="DO323">
            <v>1784.2758924620998</v>
          </cell>
          <cell r="DP323">
            <v>1135.5821182517086</v>
          </cell>
          <cell r="DQ323">
            <v>1135.5821182517086</v>
          </cell>
          <cell r="DR323">
            <v>1236.3341794963376</v>
          </cell>
          <cell r="DS323">
            <v>1337.0862407409666</v>
          </cell>
          <cell r="DT323">
            <v>1437.8383019855955</v>
          </cell>
          <cell r="DU323">
            <v>1538.5903632302245</v>
          </cell>
          <cell r="DV323">
            <v>1639.3424244748537</v>
          </cell>
          <cell r="DW323">
            <v>1740.0944857194822</v>
          </cell>
          <cell r="DX323">
            <v>1740.0944857194822</v>
          </cell>
          <cell r="DY323">
            <v>1740.0944857194822</v>
          </cell>
          <cell r="EL323">
            <v>1623.4462972277333</v>
          </cell>
          <cell r="EM323">
            <v>1623.4462972277333</v>
          </cell>
          <cell r="EN323">
            <v>1357.8431261867131</v>
          </cell>
          <cell r="EO323">
            <v>1357.8431261867131</v>
          </cell>
          <cell r="EP323">
            <v>1399.0953595507001</v>
          </cell>
          <cell r="EQ323">
            <v>1440.3475929146869</v>
          </cell>
          <cell r="ER323">
            <v>1481.5998262786738</v>
          </cell>
          <cell r="ES323">
            <v>1522.8520596426608</v>
          </cell>
          <cell r="ET323">
            <v>1564.1042930066478</v>
          </cell>
          <cell r="EU323">
            <v>1605.3565263706348</v>
          </cell>
          <cell r="EV323">
            <v>1605.3565263706348</v>
          </cell>
          <cell r="EW323">
            <v>1605.3565263706348</v>
          </cell>
          <cell r="GT323">
            <v>448.731318865145</v>
          </cell>
          <cell r="GU323">
            <v>448.731318865145</v>
          </cell>
          <cell r="GV323">
            <v>-2964.3098108531003</v>
          </cell>
          <cell r="GW323">
            <v>-2964.3098108531076</v>
          </cell>
          <cell r="GX323">
            <v>-2434.2123402085354</v>
          </cell>
          <cell r="GY323">
            <v>-1904.1148695639604</v>
          </cell>
          <cell r="GZ323">
            <v>-1374.0173989193804</v>
          </cell>
          <cell r="HA323">
            <v>-843.91992827481897</v>
          </cell>
          <cell r="HB323">
            <v>-313.82245763023741</v>
          </cell>
          <cell r="HC323">
            <v>216.27501301433756</v>
          </cell>
          <cell r="HD323">
            <v>216.27501301433392</v>
          </cell>
          <cell r="HE323">
            <v>216.2750130143412</v>
          </cell>
          <cell r="HF323">
            <v>29835.810173691905</v>
          </cell>
          <cell r="HG323">
            <v>29835.810173691905</v>
          </cell>
          <cell r="HH323">
            <v>28461.9468053112</v>
          </cell>
          <cell r="HI323">
            <v>27088.083436930487</v>
          </cell>
          <cell r="HJ323">
            <v>25927.602055144809</v>
          </cell>
          <cell r="HK323">
            <v>24980.502659954171</v>
          </cell>
          <cell r="HL323">
            <v>24246.785251358575</v>
          </cell>
          <cell r="HM323">
            <v>23726.449829358004</v>
          </cell>
          <cell r="HN323">
            <v>23419.496393952479</v>
          </cell>
          <cell r="HO323">
            <v>23325.924945141989</v>
          </cell>
          <cell r="HP323">
            <v>23232.353496331496</v>
          </cell>
          <cell r="HQ323">
            <v>23138.78204752101</v>
          </cell>
          <cell r="ID323">
            <v>9223.8879741669298</v>
          </cell>
          <cell r="IE323">
            <v>9223.8879741669298</v>
          </cell>
          <cell r="IF323">
            <v>9723.7403364634247</v>
          </cell>
          <cell r="IG323">
            <v>9301.2039013432222</v>
          </cell>
          <cell r="IH323">
            <v>8944.2938349069791</v>
          </cell>
          <cell r="II323">
            <v>8653.0101371546898</v>
          </cell>
          <cell r="IJ323">
            <v>8427.3528080863543</v>
          </cell>
          <cell r="IK323">
            <v>8267.3218477019764</v>
          </cell>
          <cell r="IL323">
            <v>8172.9172560015531</v>
          </cell>
          <cell r="IM323">
            <v>8144.1390329850828</v>
          </cell>
          <cell r="IN323">
            <v>8115.3608099686144</v>
          </cell>
          <cell r="IO323">
            <v>8086.5825869521468</v>
          </cell>
          <cell r="IP323">
            <v>3922.6186711828204</v>
          </cell>
          <cell r="IQ323">
            <v>3922.6186711828204</v>
          </cell>
          <cell r="IR323">
            <v>4433.7754238615862</v>
          </cell>
          <cell r="IS323">
            <v>4219.756274710011</v>
          </cell>
          <cell r="IT323">
            <v>4038.9775716365411</v>
          </cell>
          <cell r="IU323">
            <v>3891.4393146411753</v>
          </cell>
          <cell r="IV323">
            <v>3777.1415037239149</v>
          </cell>
          <cell r="IW323">
            <v>3696.0841388847584</v>
          </cell>
          <cell r="IX323">
            <v>3648.2672201237078</v>
          </cell>
          <cell r="IY323">
            <v>3633.6907474407626</v>
          </cell>
          <cell r="IZ323">
            <v>3619.1142747578165</v>
          </cell>
          <cell r="JA323">
            <v>3604.5378020748713</v>
          </cell>
          <cell r="JB323">
            <v>35137.079476676015</v>
          </cell>
          <cell r="JC323">
            <v>35137.079476676015</v>
          </cell>
          <cell r="JD323">
            <v>33751.911717913033</v>
          </cell>
          <cell r="JE323">
            <v>32169.5310635637</v>
          </cell>
          <cell r="JF323">
            <v>30832.91831841525</v>
          </cell>
          <cell r="JG323">
            <v>29742.073482467684</v>
          </cell>
          <cell r="JH323">
            <v>28896.996555721016</v>
          </cell>
          <cell r="JI323">
            <v>28297.687538175222</v>
          </cell>
          <cell r="JJ323">
            <v>27944.146429830325</v>
          </cell>
          <cell r="JK323">
            <v>27836.373230686309</v>
          </cell>
          <cell r="JL323">
            <v>27728.600031542293</v>
          </cell>
          <cell r="JM323">
            <v>27620.826832398285</v>
          </cell>
          <cell r="JN323">
            <v>0</v>
          </cell>
          <cell r="JO323">
            <v>0</v>
          </cell>
          <cell r="JP323">
            <v>-1385.167758762982</v>
          </cell>
          <cell r="JQ323">
            <v>-1582.3806543493338</v>
          </cell>
          <cell r="JR323">
            <v>-1336.6127451484499</v>
          </cell>
          <cell r="JS323">
            <v>-1090.844835947566</v>
          </cell>
          <cell r="JT323">
            <v>-845.0769267466676</v>
          </cell>
          <cell r="JU323">
            <v>-599.30901754579463</v>
          </cell>
          <cell r="JV323">
            <v>-353.5411083448962</v>
          </cell>
          <cell r="JW323">
            <v>-107.77319914401596</v>
          </cell>
          <cell r="JX323">
            <v>-107.77319914401596</v>
          </cell>
          <cell r="JY323">
            <v>-107.77319914400869</v>
          </cell>
          <cell r="JZ323">
            <v>1525.039999219975</v>
          </cell>
          <cell r="KA323">
            <v>1525.039999219975</v>
          </cell>
          <cell r="KB323">
            <v>-502.83337173528821</v>
          </cell>
          <cell r="KC323">
            <v>-305.62047614894368</v>
          </cell>
          <cell r="KD323">
            <v>-21.290914705255318</v>
          </cell>
          <cell r="KE323">
            <v>263.03864673843577</v>
          </cell>
          <cell r="KF323">
            <v>547.36820818211731</v>
          </cell>
          <cell r="KG323">
            <v>831.69776962580579</v>
          </cell>
          <cell r="KH323">
            <v>1116.0273310694888</v>
          </cell>
          <cell r="KI323">
            <v>1400.3568925131835</v>
          </cell>
          <cell r="KJ323">
            <v>1400.3568925131799</v>
          </cell>
          <cell r="KK323">
            <v>1400.3568925131799</v>
          </cell>
        </row>
        <row r="324">
          <cell r="E324">
            <v>2821.7544081380001</v>
          </cell>
          <cell r="H324">
            <v>1634.5212720540901</v>
          </cell>
          <cell r="K324">
            <v>315.605599193275</v>
          </cell>
          <cell r="N324">
            <v>264.65099958509302</v>
          </cell>
          <cell r="T324">
            <v>268.91358676016603</v>
          </cell>
          <cell r="X324">
            <v>147.90247271809099</v>
          </cell>
          <cell r="AD324">
            <v>312.950199441027</v>
          </cell>
          <cell r="AE324">
            <v>0</v>
          </cell>
          <cell r="AI324">
            <v>0</v>
          </cell>
          <cell r="AM324">
            <v>24.55595804</v>
          </cell>
          <cell r="AN324">
            <v>0</v>
          </cell>
          <cell r="AZ324">
            <v>27.696144910000001</v>
          </cell>
          <cell r="BR324">
            <v>235.14620067816668</v>
          </cell>
          <cell r="BS324">
            <v>235.14620067816668</v>
          </cell>
          <cell r="BT324">
            <v>211.01758775302366</v>
          </cell>
          <cell r="BU324">
            <v>211.01758775302366</v>
          </cell>
          <cell r="BV324">
            <v>215.76405735930518</v>
          </cell>
          <cell r="BW324">
            <v>220.51052696558671</v>
          </cell>
          <cell r="BX324">
            <v>225.2569965718682</v>
          </cell>
          <cell r="BY324">
            <v>230.00346617814972</v>
          </cell>
          <cell r="BZ324">
            <v>234.74993578443124</v>
          </cell>
          <cell r="CA324">
            <v>239.49640539071277</v>
          </cell>
          <cell r="CB324">
            <v>239.49640539071277</v>
          </cell>
          <cell r="CC324">
            <v>239.49640539071277</v>
          </cell>
          <cell r="CP324">
            <v>136.21010600450751</v>
          </cell>
          <cell r="CQ324">
            <v>136.21010600450751</v>
          </cell>
          <cell r="CR324">
            <v>124.87266571400384</v>
          </cell>
          <cell r="CS324">
            <v>124.87266571400384</v>
          </cell>
          <cell r="CT324">
            <v>127.10291475147885</v>
          </cell>
          <cell r="CU324">
            <v>129.33316378895384</v>
          </cell>
          <cell r="CV324">
            <v>131.56341282642884</v>
          </cell>
          <cell r="CW324">
            <v>133.79366186390385</v>
          </cell>
          <cell r="CX324">
            <v>136.02391090137883</v>
          </cell>
          <cell r="CY324">
            <v>138.25415993885386</v>
          </cell>
          <cell r="CZ324">
            <v>138.25415993885386</v>
          </cell>
          <cell r="DA324">
            <v>138.25415993885386</v>
          </cell>
          <cell r="DN324">
            <v>26.300466599439581</v>
          </cell>
          <cell r="DO324">
            <v>26.300466599439581</v>
          </cell>
          <cell r="DP324">
            <v>25.530884462745824</v>
          </cell>
          <cell r="DQ324">
            <v>25.530884462745824</v>
          </cell>
          <cell r="DR324">
            <v>25.682273116237287</v>
          </cell>
          <cell r="DS324">
            <v>25.833661769728746</v>
          </cell>
          <cell r="DT324">
            <v>25.985050423220208</v>
          </cell>
          <cell r="DU324">
            <v>26.136439076711671</v>
          </cell>
          <cell r="DV324">
            <v>26.28782773020313</v>
          </cell>
          <cell r="DW324">
            <v>26.4392163836946</v>
          </cell>
          <cell r="DX324">
            <v>26.4392163836946</v>
          </cell>
          <cell r="DY324">
            <v>26.4392163836946</v>
          </cell>
          <cell r="EL324">
            <v>22.054249965424418</v>
          </cell>
          <cell r="EM324">
            <v>22.054249965424418</v>
          </cell>
          <cell r="EN324">
            <v>21.824905106135986</v>
          </cell>
          <cell r="EO324">
            <v>21.824905106135986</v>
          </cell>
          <cell r="EP324">
            <v>21.870020770569194</v>
          </cell>
          <cell r="EQ324">
            <v>21.915136435002399</v>
          </cell>
          <cell r="ER324">
            <v>21.960252099435603</v>
          </cell>
          <cell r="ES324">
            <v>22.005367763868808</v>
          </cell>
          <cell r="ET324">
            <v>22.050483428302016</v>
          </cell>
          <cell r="EU324">
            <v>22.095599092735217</v>
          </cell>
          <cell r="EV324">
            <v>22.095599092735217</v>
          </cell>
          <cell r="EW324">
            <v>22.095599092735217</v>
          </cell>
          <cell r="GT324">
            <v>12.325206059840944</v>
          </cell>
          <cell r="GU324">
            <v>12.325206059840944</v>
          </cell>
          <cell r="GV324">
            <v>5.8394709585794988</v>
          </cell>
          <cell r="GW324">
            <v>5.8394709585794988</v>
          </cell>
          <cell r="GX324">
            <v>7.1153148965645148</v>
          </cell>
          <cell r="GY324">
            <v>8.3911588345495414</v>
          </cell>
          <cell r="GZ324">
            <v>9.6670027725345449</v>
          </cell>
          <cell r="HA324">
            <v>10.942846710519564</v>
          </cell>
          <cell r="HB324">
            <v>12.218690648504593</v>
          </cell>
          <cell r="HC324">
            <v>13.494534586489596</v>
          </cell>
          <cell r="HD324">
            <v>13.494534586489596</v>
          </cell>
          <cell r="HE324">
            <v>13.494534586489596</v>
          </cell>
          <cell r="HF324">
            <v>0</v>
          </cell>
          <cell r="HG324">
            <v>0</v>
          </cell>
          <cell r="HH324">
            <v>0</v>
          </cell>
          <cell r="HI324">
            <v>0</v>
          </cell>
          <cell r="HJ324">
            <v>0</v>
          </cell>
          <cell r="HK324">
            <v>0</v>
          </cell>
          <cell r="HL324">
            <v>0</v>
          </cell>
          <cell r="HM324">
            <v>0</v>
          </cell>
          <cell r="HN324">
            <v>0</v>
          </cell>
          <cell r="HO324">
            <v>0</v>
          </cell>
          <cell r="HP324">
            <v>0</v>
          </cell>
          <cell r="HQ324">
            <v>0</v>
          </cell>
          <cell r="ID324">
            <v>0</v>
          </cell>
          <cell r="IE324">
            <v>0</v>
          </cell>
          <cell r="IF324">
            <v>0</v>
          </cell>
          <cell r="IG324">
            <v>0</v>
          </cell>
          <cell r="IH324">
            <v>0</v>
          </cell>
          <cell r="II324">
            <v>0</v>
          </cell>
          <cell r="IJ324">
            <v>0</v>
          </cell>
          <cell r="IK324">
            <v>0</v>
          </cell>
          <cell r="IL324">
            <v>0</v>
          </cell>
          <cell r="IM324">
            <v>0</v>
          </cell>
          <cell r="IN324">
            <v>0</v>
          </cell>
          <cell r="IO324">
            <v>0</v>
          </cell>
          <cell r="IP324">
            <v>0</v>
          </cell>
          <cell r="IQ324">
            <v>0</v>
          </cell>
          <cell r="IR324">
            <v>0</v>
          </cell>
          <cell r="IS324">
            <v>0</v>
          </cell>
          <cell r="IT324">
            <v>0</v>
          </cell>
          <cell r="IU324">
            <v>0</v>
          </cell>
          <cell r="IV324">
            <v>0</v>
          </cell>
          <cell r="IW324">
            <v>0</v>
          </cell>
          <cell r="IX324">
            <v>0</v>
          </cell>
          <cell r="IY324">
            <v>0</v>
          </cell>
          <cell r="IZ324">
            <v>0</v>
          </cell>
          <cell r="JA324">
            <v>0</v>
          </cell>
          <cell r="JB324">
            <v>0</v>
          </cell>
          <cell r="JC324">
            <v>0</v>
          </cell>
          <cell r="JD324">
            <v>0</v>
          </cell>
          <cell r="JE324">
            <v>0</v>
          </cell>
          <cell r="JF324">
            <v>0</v>
          </cell>
          <cell r="JG324">
            <v>0</v>
          </cell>
          <cell r="JH324">
            <v>0</v>
          </cell>
          <cell r="JI324">
            <v>0</v>
          </cell>
          <cell r="JJ324">
            <v>0</v>
          </cell>
          <cell r="JK324">
            <v>0</v>
          </cell>
          <cell r="JL324">
            <v>0</v>
          </cell>
          <cell r="JM324">
            <v>0</v>
          </cell>
          <cell r="JN324">
            <v>0</v>
          </cell>
          <cell r="JO324">
            <v>0</v>
          </cell>
          <cell r="JP324">
            <v>0</v>
          </cell>
          <cell r="JQ324">
            <v>0</v>
          </cell>
          <cell r="JR324">
            <v>0</v>
          </cell>
          <cell r="JS324">
            <v>0</v>
          </cell>
          <cell r="JT324">
            <v>0</v>
          </cell>
          <cell r="JU324">
            <v>0</v>
          </cell>
          <cell r="JV324">
            <v>0</v>
          </cell>
          <cell r="JW324">
            <v>0</v>
          </cell>
          <cell r="JX324">
            <v>0</v>
          </cell>
          <cell r="JY324">
            <v>0</v>
          </cell>
          <cell r="JZ324">
            <v>38.404389346593192</v>
          </cell>
          <cell r="KA324">
            <v>38.404389346593192</v>
          </cell>
          <cell r="KB324">
            <v>31.918654245331751</v>
          </cell>
          <cell r="KC324">
            <v>31.918654245331751</v>
          </cell>
          <cell r="KD324">
            <v>33.194498183316767</v>
          </cell>
          <cell r="KE324">
            <v>34.47034212130179</v>
          </cell>
          <cell r="KF324">
            <v>35.746186059286799</v>
          </cell>
          <cell r="KG324">
            <v>37.022029997271815</v>
          </cell>
          <cell r="KH324">
            <v>38.297873935256845</v>
          </cell>
          <cell r="KI324">
            <v>39.573717873241847</v>
          </cell>
          <cell r="KJ324">
            <v>39.573717873241847</v>
          </cell>
          <cell r="KK324">
            <v>39.573717873241847</v>
          </cell>
        </row>
        <row r="325">
          <cell r="E325">
            <v>8865.6633085212197</v>
          </cell>
          <cell r="H325">
            <v>4853.08134778767</v>
          </cell>
          <cell r="K325">
            <v>3683.30509111113</v>
          </cell>
          <cell r="N325">
            <v>68.786097388639604</v>
          </cell>
          <cell r="T325">
            <v>105.075702221491</v>
          </cell>
          <cell r="X325">
            <v>57.791636221819999</v>
          </cell>
          <cell r="AD325">
            <v>9.4430640749583805</v>
          </cell>
          <cell r="AE325">
            <v>898.06822928040594</v>
          </cell>
          <cell r="AI325">
            <v>2334.5199176566898</v>
          </cell>
          <cell r="AM325">
            <v>59.860681986350201</v>
          </cell>
          <cell r="AN325">
            <v>1489.9960547861499</v>
          </cell>
          <cell r="AZ325">
            <v>4155.9486805234401</v>
          </cell>
          <cell r="BR325">
            <v>738.80527571010157</v>
          </cell>
          <cell r="BS325">
            <v>738.80527571010157</v>
          </cell>
          <cell r="BT325">
            <v>729.7754334514226</v>
          </cell>
          <cell r="BU325">
            <v>729.7754334514226</v>
          </cell>
          <cell r="BV325">
            <v>732.5117492873859</v>
          </cell>
          <cell r="BW325">
            <v>735.24806512334919</v>
          </cell>
          <cell r="BX325">
            <v>737.98438095931249</v>
          </cell>
          <cell r="BY325">
            <v>740.72069679527579</v>
          </cell>
          <cell r="BZ325">
            <v>743.45701263123919</v>
          </cell>
          <cell r="CA325">
            <v>746.1933284672026</v>
          </cell>
          <cell r="CB325">
            <v>746.1933284672026</v>
          </cell>
          <cell r="CC325">
            <v>746.1933284672026</v>
          </cell>
          <cell r="CP325">
            <v>404.42344564897246</v>
          </cell>
          <cell r="CQ325">
            <v>404.42344564897246</v>
          </cell>
          <cell r="CR325">
            <v>399.42608039527755</v>
          </cell>
          <cell r="CS325">
            <v>399.42608039527755</v>
          </cell>
          <cell r="CT325">
            <v>400.94043350245784</v>
          </cell>
          <cell r="CU325">
            <v>402.45478660963812</v>
          </cell>
          <cell r="CV325">
            <v>403.9691397168184</v>
          </cell>
          <cell r="CW325">
            <v>405.48349282399869</v>
          </cell>
          <cell r="CX325">
            <v>406.99784593117892</v>
          </cell>
          <cell r="CY325">
            <v>408.51219903835926</v>
          </cell>
          <cell r="CZ325">
            <v>408.51219903835926</v>
          </cell>
          <cell r="DA325">
            <v>408.51219903835926</v>
          </cell>
          <cell r="DN325">
            <v>306.94209092592746</v>
          </cell>
          <cell r="DO325">
            <v>306.94209092592746</v>
          </cell>
          <cell r="DP325">
            <v>305.05099526164395</v>
          </cell>
          <cell r="DQ325">
            <v>305.05099526164395</v>
          </cell>
          <cell r="DR325">
            <v>305.62405455385107</v>
          </cell>
          <cell r="DS325">
            <v>306.19711384605819</v>
          </cell>
          <cell r="DT325">
            <v>306.77017313826531</v>
          </cell>
          <cell r="DU325">
            <v>307.34323243047248</v>
          </cell>
          <cell r="DV325">
            <v>307.9162917226796</v>
          </cell>
          <cell r="DW325">
            <v>308.48935101488667</v>
          </cell>
          <cell r="DX325">
            <v>308.48935101488667</v>
          </cell>
          <cell r="DY325">
            <v>308.48935101488667</v>
          </cell>
          <cell r="EL325">
            <v>5.7321747823866334</v>
          </cell>
          <cell r="EM325">
            <v>5.7321747823866334</v>
          </cell>
          <cell r="EN325">
            <v>5.7116355345829506</v>
          </cell>
          <cell r="EO325">
            <v>5.7116355345829506</v>
          </cell>
          <cell r="EP325">
            <v>5.7178595490689146</v>
          </cell>
          <cell r="EQ325">
            <v>5.7240835635548795</v>
          </cell>
          <cell r="ER325">
            <v>5.7303075780408435</v>
          </cell>
          <cell r="ES325">
            <v>5.7365315925268083</v>
          </cell>
          <cell r="ET325">
            <v>5.7427556070127732</v>
          </cell>
          <cell r="EU325">
            <v>5.7489796214987381</v>
          </cell>
          <cell r="EV325">
            <v>5.7489796214987381</v>
          </cell>
          <cell r="EW325">
            <v>5.7489796214987381</v>
          </cell>
          <cell r="GT325">
            <v>4.8159696851516713</v>
          </cell>
          <cell r="GU325">
            <v>4.8159696851516713</v>
          </cell>
          <cell r="GV325">
            <v>3.1408840623632672</v>
          </cell>
          <cell r="GW325">
            <v>3.1408840623633925</v>
          </cell>
          <cell r="GX325">
            <v>3.6484857662383758</v>
          </cell>
          <cell r="GY325">
            <v>4.156087470113861</v>
          </cell>
          <cell r="GZ325">
            <v>4.6636891739889066</v>
          </cell>
          <cell r="HA325">
            <v>5.1712908778643589</v>
          </cell>
          <cell r="HB325">
            <v>5.678892581739623</v>
          </cell>
          <cell r="HC325">
            <v>6.186494285615046</v>
          </cell>
          <cell r="HD325">
            <v>6.1864942856147964</v>
          </cell>
          <cell r="HE325">
            <v>6.1864942856149208</v>
          </cell>
          <cell r="HF325">
            <v>898.06822928040594</v>
          </cell>
          <cell r="HG325">
            <v>898.06822928040594</v>
          </cell>
          <cell r="HH325">
            <v>897.14346115005117</v>
          </cell>
          <cell r="HI325">
            <v>896.21869301969662</v>
          </cell>
          <cell r="HJ325">
            <v>895.57415765611574</v>
          </cell>
          <cell r="HK325">
            <v>895.20985505930946</v>
          </cell>
          <cell r="HL325">
            <v>895.12578522927697</v>
          </cell>
          <cell r="HM325">
            <v>895.32194816601907</v>
          </cell>
          <cell r="HN325">
            <v>895.79834386953519</v>
          </cell>
          <cell r="HO325">
            <v>896.55497233982567</v>
          </cell>
          <cell r="HP325">
            <v>897.31160081011569</v>
          </cell>
          <cell r="HQ325">
            <v>898.06822928040594</v>
          </cell>
          <cell r="ID325">
            <v>2334.5199176566894</v>
          </cell>
          <cell r="IE325">
            <v>2334.5199176566894</v>
          </cell>
          <cell r="IF325">
            <v>2565.3563824775761</v>
          </cell>
          <cell r="IG325">
            <v>2562.7408555327943</v>
          </cell>
          <cell r="IH325">
            <v>2560.9179125106739</v>
          </cell>
          <cell r="II325">
            <v>2559.8875534112144</v>
          </cell>
          <cell r="IJ325">
            <v>2559.6497782344163</v>
          </cell>
          <cell r="IK325">
            <v>2560.2045869802787</v>
          </cell>
          <cell r="IL325">
            <v>2561.5519796488034</v>
          </cell>
          <cell r="IM325">
            <v>2563.691956239988</v>
          </cell>
          <cell r="IN325">
            <v>2565.8319328311736</v>
          </cell>
          <cell r="IO325">
            <v>2567.9719094223587</v>
          </cell>
          <cell r="IP325">
            <v>1489.9960547861499</v>
          </cell>
          <cell r="IQ325">
            <v>1489.9960547861499</v>
          </cell>
          <cell r="IR325">
            <v>1754.1101979959265</v>
          </cell>
          <cell r="IS325">
            <v>1752.3020755735022</v>
          </cell>
          <cell r="IT325">
            <v>1751.0418690366603</v>
          </cell>
          <cell r="IU325">
            <v>1750.3295783854026</v>
          </cell>
          <cell r="IV325">
            <v>1750.1652036197272</v>
          </cell>
          <cell r="IW325">
            <v>1750.5487447396354</v>
          </cell>
          <cell r="IX325">
            <v>1751.480201745127</v>
          </cell>
          <cell r="IY325">
            <v>1752.9595746362018</v>
          </cell>
          <cell r="IZ325">
            <v>1754.4389475272765</v>
          </cell>
          <cell r="JA325">
            <v>1755.9183204183507</v>
          </cell>
          <cell r="JB325">
            <v>1742.5920921509453</v>
          </cell>
          <cell r="JC325">
            <v>1742.5920921509453</v>
          </cell>
          <cell r="JD325">
            <v>1708.3896456317009</v>
          </cell>
          <cell r="JE325">
            <v>1706.6574729789888</v>
          </cell>
          <cell r="JF325">
            <v>1705.4502011301295</v>
          </cell>
          <cell r="JG325">
            <v>1704.7678300851214</v>
          </cell>
          <cell r="JH325">
            <v>1704.6103598439661</v>
          </cell>
          <cell r="JI325">
            <v>1704.9777904066623</v>
          </cell>
          <cell r="JJ325">
            <v>1705.8701217732114</v>
          </cell>
          <cell r="JK325">
            <v>1707.2873539436121</v>
          </cell>
          <cell r="JL325">
            <v>1708.7045861140127</v>
          </cell>
          <cell r="JM325">
            <v>1710.1218182844138</v>
          </cell>
          <cell r="JN325">
            <v>0</v>
          </cell>
          <cell r="JO325">
            <v>0</v>
          </cell>
          <cell r="JP325">
            <v>-34.202446519244404</v>
          </cell>
          <cell r="JQ325">
            <v>-1.7321726527120518</v>
          </cell>
          <cell r="JR325">
            <v>-1.2072718488593637</v>
          </cell>
          <cell r="JS325">
            <v>-0.6823710450080398</v>
          </cell>
          <cell r="JT325">
            <v>-0.15747024115535169</v>
          </cell>
          <cell r="JU325">
            <v>0.36743056269619956</v>
          </cell>
          <cell r="JV325">
            <v>0.89233136654911505</v>
          </cell>
          <cell r="JW325">
            <v>1.4172321704006663</v>
          </cell>
          <cell r="JX325">
            <v>1.4172321704006663</v>
          </cell>
          <cell r="JY325">
            <v>1.417232170401121</v>
          </cell>
          <cell r="JZ325">
            <v>5.6028916913982032</v>
          </cell>
          <cell r="KA325">
            <v>5.6028916913982032</v>
          </cell>
          <cell r="KB325">
            <v>38.130252587854201</v>
          </cell>
          <cell r="KC325">
            <v>5.6599787213219761</v>
          </cell>
          <cell r="KD325">
            <v>5.6426796213442714</v>
          </cell>
          <cell r="KE325">
            <v>5.6253805213684327</v>
          </cell>
          <cell r="KF325">
            <v>5.6080814213907901</v>
          </cell>
          <cell r="KG325">
            <v>5.5907823214146912</v>
          </cell>
          <cell r="KH325">
            <v>5.5734832214370398</v>
          </cell>
          <cell r="KI325">
            <v>5.5561841214609116</v>
          </cell>
          <cell r="KJ325">
            <v>5.556184121460662</v>
          </cell>
          <cell r="KK325">
            <v>5.5561841214603316</v>
          </cell>
        </row>
        <row r="326">
          <cell r="E326">
            <v>8054.2846874811103</v>
          </cell>
          <cell r="H326">
            <v>6337.3083198752902</v>
          </cell>
          <cell r="K326">
            <v>715.02478017865405</v>
          </cell>
          <cell r="N326">
            <v>686.66474667996397</v>
          </cell>
          <cell r="T326">
            <v>221.842392440541</v>
          </cell>
          <cell r="X326">
            <v>122.013315842298</v>
          </cell>
          <cell r="AD326">
            <v>54.211709749147005</v>
          </cell>
          <cell r="AE326">
            <v>525.99410203958303</v>
          </cell>
          <cell r="AI326">
            <v>363.59075972631302</v>
          </cell>
          <cell r="AM326">
            <v>523.55417063096002</v>
          </cell>
          <cell r="AN326">
            <v>868.88825012764801</v>
          </cell>
          <cell r="AZ326">
            <v>1512.6390323968601</v>
          </cell>
          <cell r="BR326">
            <v>671.19039062342586</v>
          </cell>
          <cell r="BS326">
            <v>671.19039062342586</v>
          </cell>
          <cell r="BT326">
            <v>33.559519531171297</v>
          </cell>
          <cell r="BU326">
            <v>33.559519531171297</v>
          </cell>
          <cell r="BV326">
            <v>129.03635259735364</v>
          </cell>
          <cell r="BW326">
            <v>224.51318566353595</v>
          </cell>
          <cell r="BX326">
            <v>319.99001872971826</v>
          </cell>
          <cell r="BY326">
            <v>415.4668517959006</v>
          </cell>
          <cell r="BZ326">
            <v>510.94368486208293</v>
          </cell>
          <cell r="CA326">
            <v>606.42051792826533</v>
          </cell>
          <cell r="CB326">
            <v>606.42051792826533</v>
          </cell>
          <cell r="CC326">
            <v>606.42051792826533</v>
          </cell>
          <cell r="CP326">
            <v>528.10902665627418</v>
          </cell>
          <cell r="CQ326">
            <v>528.10902665627418</v>
          </cell>
          <cell r="CR326">
            <v>26.405451332813712</v>
          </cell>
          <cell r="CS326">
            <v>26.405451332813712</v>
          </cell>
          <cell r="CT326">
            <v>99.830209672257695</v>
          </cell>
          <cell r="CU326">
            <v>173.25496801170169</v>
          </cell>
          <cell r="CV326">
            <v>246.67972635114569</v>
          </cell>
          <cell r="CW326">
            <v>320.10448469058969</v>
          </cell>
          <cell r="CX326">
            <v>393.52924303003368</v>
          </cell>
          <cell r="CY326">
            <v>466.95400136947768</v>
          </cell>
          <cell r="CZ326">
            <v>466.95400136947768</v>
          </cell>
          <cell r="DA326">
            <v>466.95400136947768</v>
          </cell>
          <cell r="DN326">
            <v>59.585398348221169</v>
          </cell>
          <cell r="DO326">
            <v>59.585398348221169</v>
          </cell>
          <cell r="DP326">
            <v>25.621721289735106</v>
          </cell>
          <cell r="DQ326">
            <v>25.621721289735106</v>
          </cell>
          <cell r="DR326">
            <v>30.707335038755783</v>
          </cell>
          <cell r="DS326">
            <v>35.79294878777646</v>
          </cell>
          <cell r="DT326">
            <v>40.878562536797141</v>
          </cell>
          <cell r="DU326">
            <v>45.964176285817821</v>
          </cell>
          <cell r="DV326">
            <v>51.049790034838502</v>
          </cell>
          <cell r="DW326">
            <v>56.135403783859168</v>
          </cell>
          <cell r="DX326">
            <v>56.135403783859168</v>
          </cell>
          <cell r="DY326">
            <v>56.135403783859168</v>
          </cell>
          <cell r="EL326">
            <v>57.222062223330326</v>
          </cell>
          <cell r="EM326">
            <v>57.222062223330326</v>
          </cell>
          <cell r="EN326">
            <v>37.358140621618695</v>
          </cell>
          <cell r="EO326">
            <v>37.358140621618695</v>
          </cell>
          <cell r="EP326">
            <v>40.332501514085514</v>
          </cell>
          <cell r="EQ326">
            <v>43.306862406552334</v>
          </cell>
          <cell r="ER326">
            <v>46.28122329901916</v>
          </cell>
          <cell r="ES326">
            <v>49.25558419148598</v>
          </cell>
          <cell r="ET326">
            <v>52.229945083952799</v>
          </cell>
          <cell r="EU326">
            <v>55.204305976419619</v>
          </cell>
          <cell r="EV326">
            <v>55.204305976419619</v>
          </cell>
          <cell r="EW326">
            <v>55.204305976419619</v>
          </cell>
          <cell r="GT326">
            <v>18.486866036711749</v>
          </cell>
          <cell r="GU326">
            <v>18.486866036711749</v>
          </cell>
          <cell r="GV326">
            <v>-105.2540308166849</v>
          </cell>
          <cell r="GW326">
            <v>-105.25403081668496</v>
          </cell>
          <cell r="GX326">
            <v>-85.167704621414458</v>
          </cell>
          <cell r="GY326">
            <v>-65.081378426143843</v>
          </cell>
          <cell r="GZ326">
            <v>-44.995052230873284</v>
          </cell>
          <cell r="HA326">
            <v>-24.908726035602758</v>
          </cell>
          <cell r="HB326">
            <v>-4.8223998403321779</v>
          </cell>
          <cell r="HC326">
            <v>15.263926354938423</v>
          </cell>
          <cell r="HD326">
            <v>15.263926354938423</v>
          </cell>
          <cell r="HE326">
            <v>15.26392635493848</v>
          </cell>
          <cell r="HF326">
            <v>525.99410203958303</v>
          </cell>
          <cell r="HG326">
            <v>525.99410203958303</v>
          </cell>
          <cell r="HH326">
            <v>484.35290229478278</v>
          </cell>
          <cell r="HI326">
            <v>442.71170254998248</v>
          </cell>
          <cell r="HJ326">
            <v>407.16472891520181</v>
          </cell>
          <cell r="HK326">
            <v>377.71198139044094</v>
          </cell>
          <cell r="HL326">
            <v>354.35345997569982</v>
          </cell>
          <cell r="HM326">
            <v>337.08916467097839</v>
          </cell>
          <cell r="HN326">
            <v>325.91909547627671</v>
          </cell>
          <cell r="HO326">
            <v>320.84325239159472</v>
          </cell>
          <cell r="HP326">
            <v>315.76740930691273</v>
          </cell>
          <cell r="HQ326">
            <v>310.69156622223079</v>
          </cell>
          <cell r="ID326">
            <v>363.59075972631291</v>
          </cell>
          <cell r="IE326">
            <v>363.59075972631291</v>
          </cell>
          <cell r="IF326">
            <v>368.28714037277786</v>
          </cell>
          <cell r="IG326">
            <v>336.62444504661147</v>
          </cell>
          <cell r="IH326">
            <v>309.70282173112628</v>
          </cell>
          <cell r="II326">
            <v>287.52227042632234</v>
          </cell>
          <cell r="IJ326">
            <v>270.08279113219965</v>
          </cell>
          <cell r="IK326">
            <v>257.38438384875809</v>
          </cell>
          <cell r="IL326">
            <v>249.42704857599787</v>
          </cell>
          <cell r="IM326">
            <v>246.2107853139189</v>
          </cell>
          <cell r="IN326">
            <v>242.99452205183988</v>
          </cell>
          <cell r="IO326">
            <v>239.77825878976091</v>
          </cell>
          <cell r="IP326">
            <v>868.88825012764789</v>
          </cell>
          <cell r="IQ326">
            <v>868.88825012764789</v>
          </cell>
          <cell r="IR326">
            <v>1119.860427744241</v>
          </cell>
          <cell r="IS326">
            <v>1023.5828344087631</v>
          </cell>
          <cell r="IT326">
            <v>941.39555131196175</v>
          </cell>
          <cell r="IU326">
            <v>873.29857845383697</v>
          </cell>
          <cell r="IV326">
            <v>819.29191583438865</v>
          </cell>
          <cell r="IW326">
            <v>779.37556345361645</v>
          </cell>
          <cell r="IX326">
            <v>753.54952131152083</v>
          </cell>
          <cell r="IY326">
            <v>741.81378940810157</v>
          </cell>
          <cell r="IZ326">
            <v>730.07805750468231</v>
          </cell>
          <cell r="JA326">
            <v>718.34232560126304</v>
          </cell>
          <cell r="JB326">
            <v>20.6966116382481</v>
          </cell>
          <cell r="JC326">
            <v>20.6966116382481</v>
          </cell>
          <cell r="JD326">
            <v>-267.22038507668026</v>
          </cell>
          <cell r="JE326">
            <v>-244.24668681216917</v>
          </cell>
          <cell r="JF326">
            <v>-224.52800066563373</v>
          </cell>
          <cell r="JG326">
            <v>-208.06432663707369</v>
          </cell>
          <cell r="JH326">
            <v>-194.85566472648918</v>
          </cell>
          <cell r="JI326">
            <v>-184.90201493387997</v>
          </cell>
          <cell r="JJ326">
            <v>-178.20337725924628</v>
          </cell>
          <cell r="JK326">
            <v>-174.75975170258801</v>
          </cell>
          <cell r="JL326">
            <v>-171.31612614592973</v>
          </cell>
          <cell r="JM326">
            <v>-167.87250058927134</v>
          </cell>
          <cell r="JN326">
            <v>1.1368683772161603E-13</v>
          </cell>
          <cell r="JO326">
            <v>0</v>
          </cell>
          <cell r="JP326">
            <v>-287.91699671492836</v>
          </cell>
          <cell r="JQ326">
            <v>22.973698264511086</v>
          </cell>
          <cell r="JR326">
            <v>19.718686146535447</v>
          </cell>
          <cell r="JS326">
            <v>16.463674028560035</v>
          </cell>
          <cell r="JT326">
            <v>13.20866191058451</v>
          </cell>
          <cell r="JU326">
            <v>9.9536497926092125</v>
          </cell>
          <cell r="JV326">
            <v>6.6986376746336873</v>
          </cell>
          <cell r="JW326">
            <v>3.4436255566582759</v>
          </cell>
          <cell r="JX326">
            <v>3.4436255566582759</v>
          </cell>
          <cell r="JY326">
            <v>3.4436255566583895</v>
          </cell>
          <cell r="JZ326">
            <v>23.00450851580722</v>
          </cell>
          <cell r="KA326">
            <v>23.004508515807334</v>
          </cell>
          <cell r="KB326">
            <v>187.18060837733904</v>
          </cell>
          <cell r="KC326">
            <v>-123.71008660210046</v>
          </cell>
          <cell r="KD326">
            <v>-100.36874828885432</v>
          </cell>
          <cell r="KE326">
            <v>-77.027409975608293</v>
          </cell>
          <cell r="KF326">
            <v>-53.68607166236221</v>
          </cell>
          <cell r="KG326">
            <v>-30.344733349116385</v>
          </cell>
          <cell r="KH326">
            <v>-7.0033950358702812</v>
          </cell>
          <cell r="KI326">
            <v>16.337943277375732</v>
          </cell>
          <cell r="KJ326">
            <v>16.337943277375732</v>
          </cell>
          <cell r="KK326">
            <v>16.337943277375675</v>
          </cell>
        </row>
        <row r="327">
          <cell r="E327">
            <v>6440.1483746469003</v>
          </cell>
          <cell r="H327">
            <v>1819.4803530838501</v>
          </cell>
          <cell r="K327">
            <v>2077.5249847871801</v>
          </cell>
          <cell r="N327">
            <v>2166.08675789155</v>
          </cell>
          <cell r="T327">
            <v>43.794157825444003</v>
          </cell>
          <cell r="X327">
            <v>24.086786803994201</v>
          </cell>
          <cell r="AD327">
            <v>197.2996535482317</v>
          </cell>
          <cell r="AE327">
            <v>31.8540943756175</v>
          </cell>
          <cell r="AI327">
            <v>2434.45663096832</v>
          </cell>
          <cell r="AM327">
            <v>125.752448264032</v>
          </cell>
          <cell r="AN327">
            <v>1007.5248214555201</v>
          </cell>
          <cell r="AZ327">
            <v>3449.7558844579698</v>
          </cell>
          <cell r="BR327">
            <v>536.67903122057498</v>
          </cell>
          <cell r="BS327">
            <v>536.67903122057498</v>
          </cell>
          <cell r="BT327">
            <v>361.71570394232054</v>
          </cell>
          <cell r="BU327">
            <v>361.71570394232054</v>
          </cell>
          <cell r="BV327">
            <v>389.36461255075835</v>
          </cell>
          <cell r="BW327">
            <v>417.0135211591961</v>
          </cell>
          <cell r="BX327">
            <v>444.66242976763385</v>
          </cell>
          <cell r="BY327">
            <v>472.31133837607166</v>
          </cell>
          <cell r="BZ327">
            <v>499.96024698450941</v>
          </cell>
          <cell r="CA327">
            <v>527.60915559294722</v>
          </cell>
          <cell r="CB327">
            <v>527.60915559294722</v>
          </cell>
          <cell r="CC327">
            <v>527.60915559294722</v>
          </cell>
          <cell r="CP327">
            <v>151.62336275698749</v>
          </cell>
          <cell r="CQ327">
            <v>151.62336275698749</v>
          </cell>
          <cell r="CR327">
            <v>95.843111996407117</v>
          </cell>
          <cell r="CS327">
            <v>95.843111996407117</v>
          </cell>
          <cell r="CT327">
            <v>104.65789095281252</v>
          </cell>
          <cell r="CU327">
            <v>113.47266990921793</v>
          </cell>
          <cell r="CV327">
            <v>122.28744886562333</v>
          </cell>
          <cell r="CW327">
            <v>131.10222782202874</v>
          </cell>
          <cell r="CX327">
            <v>139.91700677843414</v>
          </cell>
          <cell r="CY327">
            <v>148.73178573483952</v>
          </cell>
          <cell r="CZ327">
            <v>148.73178573483952</v>
          </cell>
          <cell r="DA327">
            <v>148.73178573483952</v>
          </cell>
          <cell r="DN327">
            <v>173.12708206559833</v>
          </cell>
          <cell r="DO327">
            <v>173.12708206559833</v>
          </cell>
          <cell r="DP327">
            <v>117.84773295265413</v>
          </cell>
          <cell r="DQ327">
            <v>117.84773295265413</v>
          </cell>
          <cell r="DR327">
            <v>126.58335598482815</v>
          </cell>
          <cell r="DS327">
            <v>135.31897901700216</v>
          </cell>
          <cell r="DT327">
            <v>144.05460204917617</v>
          </cell>
          <cell r="DU327">
            <v>152.79022508135017</v>
          </cell>
          <cell r="DV327">
            <v>161.52584811352421</v>
          </cell>
          <cell r="DW327">
            <v>170.26147114569824</v>
          </cell>
          <cell r="DX327">
            <v>170.26147114569824</v>
          </cell>
          <cell r="DY327">
            <v>170.26147114569824</v>
          </cell>
          <cell r="EL327">
            <v>180.50722982429582</v>
          </cell>
          <cell r="EM327">
            <v>180.50722982429582</v>
          </cell>
          <cell r="EN327">
            <v>154.54768681304839</v>
          </cell>
          <cell r="EO327">
            <v>154.54768681304839</v>
          </cell>
          <cell r="EP327">
            <v>158.64999238416561</v>
          </cell>
          <cell r="EQ327">
            <v>162.75229795528284</v>
          </cell>
          <cell r="ER327">
            <v>166.85460352640004</v>
          </cell>
          <cell r="ES327">
            <v>170.95690909751727</v>
          </cell>
          <cell r="ET327">
            <v>175.0592146686345</v>
          </cell>
          <cell r="EU327">
            <v>179.16152023975175</v>
          </cell>
          <cell r="EV327">
            <v>179.16152023975175</v>
          </cell>
          <cell r="EW327">
            <v>179.16152023975175</v>
          </cell>
          <cell r="GT327">
            <v>3.6495131521203334</v>
          </cell>
          <cell r="GU327">
            <v>3.6495131521203334</v>
          </cell>
          <cell r="GV327">
            <v>-35.271229943417651</v>
          </cell>
          <cell r="GW327">
            <v>-35.271229943417651</v>
          </cell>
          <cell r="GX327">
            <v>-29.120706370499917</v>
          </cell>
          <cell r="GY327">
            <v>-22.970182797582286</v>
          </cell>
          <cell r="GZ327">
            <v>-16.819659224664591</v>
          </cell>
          <cell r="HA327">
            <v>-10.669135651746865</v>
          </cell>
          <cell r="HB327">
            <v>-4.5186120788292339</v>
          </cell>
          <cell r="HC327">
            <v>1.6319114940884973</v>
          </cell>
          <cell r="HD327">
            <v>1.6319114940884902</v>
          </cell>
          <cell r="HE327">
            <v>1.6319114940884938</v>
          </cell>
          <cell r="HF327">
            <v>31.8540943756175</v>
          </cell>
          <cell r="HG327">
            <v>31.8540943756175</v>
          </cell>
          <cell r="HH327">
            <v>30.877535673561948</v>
          </cell>
          <cell r="HI327">
            <v>29.900976971506395</v>
          </cell>
          <cell r="HJ327">
            <v>29.0787407936274</v>
          </cell>
          <cell r="HK327">
            <v>28.410827139924955</v>
          </cell>
          <cell r="HL327">
            <v>27.897236010399062</v>
          </cell>
          <cell r="HM327">
            <v>27.537967405049727</v>
          </cell>
          <cell r="HN327">
            <v>27.333021323876938</v>
          </cell>
          <cell r="HO327">
            <v>27.28239776688071</v>
          </cell>
          <cell r="HP327">
            <v>27.231774209884474</v>
          </cell>
          <cell r="HQ327">
            <v>27.181150652888242</v>
          </cell>
          <cell r="ID327">
            <v>2434.4566309683196</v>
          </cell>
          <cell r="IE327">
            <v>2434.4566309683196</v>
          </cell>
          <cell r="IF327">
            <v>2605.1501355372211</v>
          </cell>
          <cell r="IG327">
            <v>2532.3979770092901</v>
          </cell>
          <cell r="IH327">
            <v>2471.1426150586572</v>
          </cell>
          <cell r="II327">
            <v>2421.3840496853222</v>
          </cell>
          <cell r="IJ327">
            <v>2383.1222808892853</v>
          </cell>
          <cell r="IK327">
            <v>2356.3573086705469</v>
          </cell>
          <cell r="IL327">
            <v>2341.0891330291074</v>
          </cell>
          <cell r="IM327">
            <v>2337.3177539649655</v>
          </cell>
          <cell r="IN327">
            <v>2333.5463749008236</v>
          </cell>
          <cell r="IO327">
            <v>2329.7749958366817</v>
          </cell>
          <cell r="IP327">
            <v>1007.5248214555199</v>
          </cell>
          <cell r="IQ327">
            <v>1007.5248214555199</v>
          </cell>
          <cell r="IR327">
            <v>1073.2779899815796</v>
          </cell>
          <cell r="IS327">
            <v>1039.3336049140034</v>
          </cell>
          <cell r="IT327">
            <v>1010.7533450897162</v>
          </cell>
          <cell r="IU327">
            <v>987.53721050871707</v>
          </cell>
          <cell r="IV327">
            <v>969.68520117100638</v>
          </cell>
          <cell r="IW327">
            <v>957.19731707658445</v>
          </cell>
          <cell r="IX327">
            <v>950.07355822545082</v>
          </cell>
          <cell r="IY327">
            <v>948.31392461760595</v>
          </cell>
          <cell r="IZ327">
            <v>946.55429100976085</v>
          </cell>
          <cell r="JA327">
            <v>944.79465740191586</v>
          </cell>
          <cell r="JB327">
            <v>1458.7859038884171</v>
          </cell>
          <cell r="JC327">
            <v>1458.7859038884171</v>
          </cell>
          <cell r="JD327">
            <v>1562.7496812292034</v>
          </cell>
          <cell r="JE327">
            <v>1522.9653490667929</v>
          </cell>
          <cell r="JF327">
            <v>1489.4680107625682</v>
          </cell>
          <cell r="JG327">
            <v>1462.25766631653</v>
          </cell>
          <cell r="JH327">
            <v>1441.3343157286779</v>
          </cell>
          <cell r="JI327">
            <v>1426.6979589990119</v>
          </cell>
          <cell r="JJ327">
            <v>1418.3485961275335</v>
          </cell>
          <cell r="JK327">
            <v>1416.2862271142403</v>
          </cell>
          <cell r="JL327">
            <v>1414.2238581009472</v>
          </cell>
          <cell r="JM327">
            <v>1412.1614890876542</v>
          </cell>
          <cell r="JN327">
            <v>0</v>
          </cell>
          <cell r="JO327">
            <v>0</v>
          </cell>
          <cell r="JP327">
            <v>103.96377734078624</v>
          </cell>
          <cell r="JQ327">
            <v>-39.784332162410465</v>
          </cell>
          <cell r="JR327">
            <v>-33.497338304224741</v>
          </cell>
          <cell r="JS327">
            <v>-27.210344446038107</v>
          </cell>
          <cell r="JT327">
            <v>-20.923350587852156</v>
          </cell>
          <cell r="JU327">
            <v>-14.636356729665977</v>
          </cell>
          <cell r="JV327">
            <v>-8.3493628714784336</v>
          </cell>
          <cell r="JW327">
            <v>-2.0623690132931642</v>
          </cell>
          <cell r="JX327">
            <v>-2.0623690132931642</v>
          </cell>
          <cell r="JY327">
            <v>-2.0623690132929369</v>
          </cell>
          <cell r="JZ327">
            <v>20.091150947806309</v>
          </cell>
          <cell r="KA327">
            <v>20.091150947806309</v>
          </cell>
          <cell r="KB327">
            <v>-122.79336948851791</v>
          </cell>
          <cell r="KC327">
            <v>20.954740014678787</v>
          </cell>
          <cell r="KD327">
            <v>20.818269729410797</v>
          </cell>
          <cell r="KE327">
            <v>20.681799444141795</v>
          </cell>
          <cell r="KF327">
            <v>20.545329158873539</v>
          </cell>
          <cell r="KG327">
            <v>20.408858873605084</v>
          </cell>
          <cell r="KH327">
            <v>20.272388588335176</v>
          </cell>
          <cell r="KI327">
            <v>20.135918303067637</v>
          </cell>
          <cell r="KJ327">
            <v>20.13591830306763</v>
          </cell>
          <cell r="KK327">
            <v>20.135918303067406</v>
          </cell>
        </row>
        <row r="328">
          <cell r="E328">
            <v>10179.823447963599</v>
          </cell>
          <cell r="H328">
            <v>8982.4848805080292</v>
          </cell>
          <cell r="K328">
            <v>354.88222789972798</v>
          </cell>
          <cell r="N328">
            <v>544.36594198168302</v>
          </cell>
          <cell r="T328">
            <v>304.59355033912198</v>
          </cell>
          <cell r="X328">
            <v>167.52645268651699</v>
          </cell>
          <cell r="AD328">
            <v>37.131390703609227</v>
          </cell>
          <cell r="AE328">
            <v>1676.9648177612401</v>
          </cell>
          <cell r="AI328">
            <v>1536.5124494806801</v>
          </cell>
          <cell r="AM328">
            <v>154.88873541909999</v>
          </cell>
          <cell r="AN328">
            <v>1978.1927561095699</v>
          </cell>
          <cell r="AZ328">
            <v>3584.3160026610199</v>
          </cell>
          <cell r="BR328">
            <v>848.31862066363328</v>
          </cell>
          <cell r="BS328">
            <v>848.31862066363328</v>
          </cell>
          <cell r="BT328">
            <v>42.415931033181664</v>
          </cell>
          <cell r="BU328">
            <v>42.415931033181664</v>
          </cell>
          <cell r="BV328">
            <v>163.08925482258351</v>
          </cell>
          <cell r="BW328">
            <v>283.76257861198536</v>
          </cell>
          <cell r="BX328">
            <v>404.43590240138718</v>
          </cell>
          <cell r="BY328">
            <v>525.10922619078895</v>
          </cell>
          <cell r="BZ328">
            <v>645.78254998019077</v>
          </cell>
          <cell r="CA328">
            <v>766.4558737695927</v>
          </cell>
          <cell r="CB328">
            <v>766.4558737695927</v>
          </cell>
          <cell r="CC328">
            <v>766.4558737695927</v>
          </cell>
          <cell r="CP328">
            <v>748.54040670900235</v>
          </cell>
          <cell r="CQ328">
            <v>748.54040670900235</v>
          </cell>
          <cell r="CR328">
            <v>37.427020335450116</v>
          </cell>
          <cell r="CS328">
            <v>37.427020335450116</v>
          </cell>
          <cell r="CT328">
            <v>141.49908821489174</v>
          </cell>
          <cell r="CU328">
            <v>245.57115609433339</v>
          </cell>
          <cell r="CV328">
            <v>349.64322397377504</v>
          </cell>
          <cell r="CW328">
            <v>453.71529185321668</v>
          </cell>
          <cell r="CX328">
            <v>557.78735973265827</v>
          </cell>
          <cell r="CY328">
            <v>661.85942761209992</v>
          </cell>
          <cell r="CZ328">
            <v>661.85942761209992</v>
          </cell>
          <cell r="DA328">
            <v>661.85942761209992</v>
          </cell>
          <cell r="DN328">
            <v>29.573518991643997</v>
          </cell>
          <cell r="DO328">
            <v>29.573518991643997</v>
          </cell>
          <cell r="DP328">
            <v>12.716613166406921</v>
          </cell>
          <cell r="DQ328">
            <v>12.716613166406921</v>
          </cell>
          <cell r="DR328">
            <v>15.240713012343736</v>
          </cell>
          <cell r="DS328">
            <v>17.764812858280553</v>
          </cell>
          <cell r="DT328">
            <v>20.28891270421737</v>
          </cell>
          <cell r="DU328">
            <v>22.813012550154184</v>
          </cell>
          <cell r="DV328">
            <v>25.337112396091001</v>
          </cell>
          <cell r="DW328">
            <v>27.861212242027811</v>
          </cell>
          <cell r="DX328">
            <v>27.861212242027811</v>
          </cell>
          <cell r="DY328">
            <v>27.861212242027811</v>
          </cell>
          <cell r="EL328">
            <v>45.36382849847358</v>
          </cell>
          <cell r="EM328">
            <v>45.36382849847358</v>
          </cell>
          <cell r="EN328">
            <v>29.616344087123981</v>
          </cell>
          <cell r="EO328">
            <v>29.616344087123981</v>
          </cell>
          <cell r="EP328">
            <v>31.97432267398133</v>
          </cell>
          <cell r="EQ328">
            <v>34.332301260838676</v>
          </cell>
          <cell r="ER328">
            <v>36.690279847696026</v>
          </cell>
          <cell r="ES328">
            <v>39.048258434553375</v>
          </cell>
          <cell r="ET328">
            <v>41.406237021410725</v>
          </cell>
          <cell r="EU328">
            <v>43.764215608268067</v>
          </cell>
          <cell r="EV328">
            <v>43.764215608268067</v>
          </cell>
          <cell r="EW328">
            <v>43.764215608268067</v>
          </cell>
          <cell r="GT328">
            <v>25.382795861593497</v>
          </cell>
          <cell r="GU328">
            <v>25.382795861593497</v>
          </cell>
          <cell r="GV328">
            <v>-169.56183189815047</v>
          </cell>
          <cell r="GW328">
            <v>-169.56183189815115</v>
          </cell>
          <cell r="GX328">
            <v>-138.41315371297875</v>
          </cell>
          <cell r="GY328">
            <v>-107.2644755278066</v>
          </cell>
          <cell r="GZ328">
            <v>-76.115797342634707</v>
          </cell>
          <cell r="HA328">
            <v>-44.967119157463102</v>
          </cell>
          <cell r="HB328">
            <v>-13.818440972290919</v>
          </cell>
          <cell r="HC328">
            <v>17.330237212881325</v>
          </cell>
          <cell r="HD328">
            <v>17.330237212881098</v>
          </cell>
          <cell r="HE328">
            <v>17.330237212881098</v>
          </cell>
          <cell r="HF328">
            <v>1676.9648177612398</v>
          </cell>
          <cell r="HG328">
            <v>1676.9648177612398</v>
          </cell>
          <cell r="HH328">
            <v>1544.2051030218086</v>
          </cell>
          <cell r="HI328">
            <v>1411.4453882823766</v>
          </cell>
          <cell r="HJ328">
            <v>1298.115174250951</v>
          </cell>
          <cell r="HK328">
            <v>1204.2144609275315</v>
          </cell>
          <cell r="HL328">
            <v>1129.7432483121179</v>
          </cell>
          <cell r="HM328">
            <v>1074.7015364047099</v>
          </cell>
          <cell r="HN328">
            <v>1039.0893252053081</v>
          </cell>
          <cell r="HO328">
            <v>1022.9066147139124</v>
          </cell>
          <cell r="HP328">
            <v>1006.7239042225165</v>
          </cell>
          <cell r="HQ328">
            <v>990.54119373112053</v>
          </cell>
          <cell r="ID328">
            <v>1536.5124494806794</v>
          </cell>
          <cell r="IE328">
            <v>1536.5124494806794</v>
          </cell>
          <cell r="IF328">
            <v>1556.3590686198049</v>
          </cell>
          <cell r="IG328">
            <v>1422.5544428108626</v>
          </cell>
          <cell r="IH328">
            <v>1308.7852991296274</v>
          </cell>
          <cell r="II328">
            <v>1215.0516375760999</v>
          </cell>
          <cell r="IJ328">
            <v>1141.3534581502799</v>
          </cell>
          <cell r="IK328">
            <v>1087.6907608521672</v>
          </cell>
          <cell r="IL328">
            <v>1054.063545681762</v>
          </cell>
          <cell r="IM328">
            <v>1040.471812639064</v>
          </cell>
          <cell r="IN328">
            <v>1026.8800795963662</v>
          </cell>
          <cell r="IO328">
            <v>1013.2883465536681</v>
          </cell>
          <cell r="IP328">
            <v>1978.1927561095692</v>
          </cell>
          <cell r="IQ328">
            <v>1978.1927561095692</v>
          </cell>
          <cell r="IR328">
            <v>2274.8116648792679</v>
          </cell>
          <cell r="IS328">
            <v>2079.2396212923622</v>
          </cell>
          <cell r="IT328">
            <v>1912.2897178388248</v>
          </cell>
          <cell r="IU328">
            <v>1773.9619545186551</v>
          </cell>
          <cell r="IV328">
            <v>1664.2563313318531</v>
          </cell>
          <cell r="IW328">
            <v>1583.172848278419</v>
          </cell>
          <cell r="IX328">
            <v>1530.7115053583527</v>
          </cell>
          <cell r="IY328">
            <v>1506.8723025716542</v>
          </cell>
          <cell r="IZ328">
            <v>1483.033099784956</v>
          </cell>
          <cell r="JA328">
            <v>1459.1938969982575</v>
          </cell>
          <cell r="JB328">
            <v>1235.2845111323502</v>
          </cell>
          <cell r="JC328">
            <v>1235.2845111323502</v>
          </cell>
          <cell r="JD328">
            <v>825.75250676234555</v>
          </cell>
          <cell r="JE328">
            <v>754.76020980087696</v>
          </cell>
          <cell r="JF328">
            <v>694.61075554175386</v>
          </cell>
          <cell r="JG328">
            <v>645.30414398497624</v>
          </cell>
          <cell r="JH328">
            <v>606.84037513054477</v>
          </cell>
          <cell r="JI328">
            <v>579.2194489784581</v>
          </cell>
          <cell r="JJ328">
            <v>562.44136552871737</v>
          </cell>
          <cell r="JK328">
            <v>556.50612478132211</v>
          </cell>
          <cell r="JL328">
            <v>550.57088403392663</v>
          </cell>
          <cell r="JM328">
            <v>544.63564328653115</v>
          </cell>
          <cell r="JN328">
            <v>0</v>
          </cell>
          <cell r="JO328">
            <v>0</v>
          </cell>
          <cell r="JP328">
            <v>-409.53200437000464</v>
          </cell>
          <cell r="JQ328">
            <v>-70.992296961468583</v>
          </cell>
          <cell r="JR328">
            <v>-60.149454259123104</v>
          </cell>
          <cell r="JS328">
            <v>-49.306611556777625</v>
          </cell>
          <cell r="JT328">
            <v>-38.463768854431464</v>
          </cell>
          <cell r="JU328">
            <v>-27.620926152086668</v>
          </cell>
          <cell r="JV328">
            <v>-16.778083449740734</v>
          </cell>
          <cell r="JW328">
            <v>-5.9352407473952553</v>
          </cell>
          <cell r="JX328">
            <v>-5.9352407473954827</v>
          </cell>
          <cell r="JY328">
            <v>-5.9352407473954827</v>
          </cell>
          <cell r="JZ328">
            <v>28.477078420227599</v>
          </cell>
          <cell r="KA328">
            <v>28.477078420227599</v>
          </cell>
          <cell r="KB328">
            <v>243.06445503048826</v>
          </cell>
          <cell r="KC328">
            <v>-95.475252378048481</v>
          </cell>
          <cell r="KD328">
            <v>-75.169416895221559</v>
          </cell>
          <cell r="KE328">
            <v>-54.863581412394865</v>
          </cell>
          <cell r="KF328">
            <v>-34.557745929569137</v>
          </cell>
          <cell r="KG328">
            <v>-14.251910446742329</v>
          </cell>
          <cell r="KH328">
            <v>6.0539250360839176</v>
          </cell>
          <cell r="KI328">
            <v>26.359760518910683</v>
          </cell>
          <cell r="KJ328">
            <v>26.359760518910683</v>
          </cell>
          <cell r="KK328">
            <v>26.359760518910683</v>
          </cell>
        </row>
        <row r="329">
          <cell r="E329">
            <v>5367.2867923903104</v>
          </cell>
          <cell r="H329">
            <v>4072.1626427303399</v>
          </cell>
          <cell r="K329">
            <v>418.41695036065698</v>
          </cell>
          <cell r="N329">
            <v>595.89043555944602</v>
          </cell>
          <cell r="T329">
            <v>202.390508647421</v>
          </cell>
          <cell r="X329">
            <v>111.314779756082</v>
          </cell>
          <cell r="AD329">
            <v>81.887900228546997</v>
          </cell>
          <cell r="AE329">
            <v>1524.39922005585</v>
          </cell>
          <cell r="AI329">
            <v>119.212552427338</v>
          </cell>
          <cell r="AM329">
            <v>106.11157845765</v>
          </cell>
          <cell r="AN329">
            <v>1577.59401083588</v>
          </cell>
          <cell r="AZ329">
            <v>1845.5818964208399</v>
          </cell>
          <cell r="BR329">
            <v>447.27389936585917</v>
          </cell>
          <cell r="BS329">
            <v>447.27389936585917</v>
          </cell>
          <cell r="BT329">
            <v>306.21365092585302</v>
          </cell>
          <cell r="BU329">
            <v>306.21365092585302</v>
          </cell>
          <cell r="BV329">
            <v>327.81532369522637</v>
          </cell>
          <cell r="BW329">
            <v>349.41699646459966</v>
          </cell>
          <cell r="BX329">
            <v>371.01866923397301</v>
          </cell>
          <cell r="BY329">
            <v>392.62034200334637</v>
          </cell>
          <cell r="BZ329">
            <v>414.22201477271972</v>
          </cell>
          <cell r="CA329">
            <v>435.82368754209318</v>
          </cell>
          <cell r="CB329">
            <v>435.82368754209318</v>
          </cell>
          <cell r="CC329">
            <v>435.82368754209318</v>
          </cell>
          <cell r="CP329">
            <v>339.34688689419499</v>
          </cell>
          <cell r="CQ329">
            <v>339.34688689419499</v>
          </cell>
          <cell r="CR329">
            <v>225.27035495922337</v>
          </cell>
          <cell r="CS329">
            <v>225.27035495922337</v>
          </cell>
          <cell r="CT329">
            <v>242.7397975610651</v>
          </cell>
          <cell r="CU329">
            <v>260.20924016290689</v>
          </cell>
          <cell r="CV329">
            <v>277.67868276474871</v>
          </cell>
          <cell r="CW329">
            <v>295.14812536659048</v>
          </cell>
          <cell r="CX329">
            <v>312.6175679684323</v>
          </cell>
          <cell r="CY329">
            <v>330.087010570274</v>
          </cell>
          <cell r="CZ329">
            <v>330.087010570274</v>
          </cell>
          <cell r="DA329">
            <v>330.087010570274</v>
          </cell>
          <cell r="DN329">
            <v>34.868079196721411</v>
          </cell>
          <cell r="DO329">
            <v>34.868079196721411</v>
          </cell>
          <cell r="DP329">
            <v>29.024577915141421</v>
          </cell>
          <cell r="DQ329">
            <v>29.024577915141421</v>
          </cell>
          <cell r="DR329">
            <v>29.919439535676499</v>
          </cell>
          <cell r="DS329">
            <v>30.814301156211577</v>
          </cell>
          <cell r="DT329">
            <v>31.709162776746656</v>
          </cell>
          <cell r="DU329">
            <v>32.604024397281734</v>
          </cell>
          <cell r="DV329">
            <v>33.498886017816808</v>
          </cell>
          <cell r="DW329">
            <v>34.393747638351897</v>
          </cell>
          <cell r="DX329">
            <v>34.393747638351897</v>
          </cell>
          <cell r="DY329">
            <v>34.393747638351897</v>
          </cell>
          <cell r="EL329">
            <v>49.657536296620499</v>
          </cell>
          <cell r="EM329">
            <v>49.657536296620499</v>
          </cell>
          <cell r="EN329">
            <v>46.851563280688318</v>
          </cell>
          <cell r="EO329">
            <v>46.851563280688318</v>
          </cell>
          <cell r="EP329">
            <v>47.281264146525359</v>
          </cell>
          <cell r="EQ329">
            <v>47.710965012362401</v>
          </cell>
          <cell r="ER329">
            <v>48.140665878199442</v>
          </cell>
          <cell r="ES329">
            <v>48.570366744036484</v>
          </cell>
          <cell r="ET329">
            <v>49.000067609873525</v>
          </cell>
          <cell r="EU329">
            <v>49.42976847571056</v>
          </cell>
          <cell r="EV329">
            <v>49.42976847571056</v>
          </cell>
          <cell r="EW329">
            <v>49.42976847571056</v>
          </cell>
          <cell r="GT329">
            <v>16.865875720618416</v>
          </cell>
          <cell r="GU329">
            <v>16.865875720618416</v>
          </cell>
          <cell r="GV329">
            <v>-44.172499785408235</v>
          </cell>
          <cell r="GW329">
            <v>-44.172499785408462</v>
          </cell>
          <cell r="GX329">
            <v>-34.825210037680094</v>
          </cell>
          <cell r="GY329">
            <v>-25.477920289950912</v>
          </cell>
          <cell r="GZ329">
            <v>-16.130630542222615</v>
          </cell>
          <cell r="HA329">
            <v>-6.7833407944940411</v>
          </cell>
          <cell r="HB329">
            <v>2.5639489532347177</v>
          </cell>
          <cell r="HC329">
            <v>11.911238700963455</v>
          </cell>
          <cell r="HD329">
            <v>11.911238700963455</v>
          </cell>
          <cell r="HE329">
            <v>11.911238700963228</v>
          </cell>
          <cell r="HF329">
            <v>1524.39922005585</v>
          </cell>
          <cell r="HG329">
            <v>1524.39922005585</v>
          </cell>
          <cell r="HH329">
            <v>1481.6950867573457</v>
          </cell>
          <cell r="HI329">
            <v>1438.9909534588412</v>
          </cell>
          <cell r="HJ329">
            <v>1402.8264422269056</v>
          </cell>
          <cell r="HK329">
            <v>1373.2015530615397</v>
          </cell>
          <cell r="HL329">
            <v>1350.1162859627427</v>
          </cell>
          <cell r="HM329">
            <v>1333.5706409305149</v>
          </cell>
          <cell r="HN329">
            <v>1323.5646179648563</v>
          </cell>
          <cell r="HO329">
            <v>1320.0982170657669</v>
          </cell>
          <cell r="HP329">
            <v>1316.6318161666775</v>
          </cell>
          <cell r="HQ329">
            <v>1313.1654152675878</v>
          </cell>
          <cell r="ID329">
            <v>119.212552427338</v>
          </cell>
          <cell r="IE329">
            <v>119.212552427338</v>
          </cell>
          <cell r="IF329">
            <v>127.68741693219468</v>
          </cell>
          <cell r="IG329">
            <v>124.24102619431748</v>
          </cell>
          <cell r="IH329">
            <v>121.32240855891496</v>
          </cell>
          <cell r="II329">
            <v>118.93156402598706</v>
          </cell>
          <cell r="IJ329">
            <v>117.06849259553371</v>
          </cell>
          <cell r="IK329">
            <v>115.73319426755501</v>
          </cell>
          <cell r="IL329">
            <v>114.92566904205091</v>
          </cell>
          <cell r="IM329">
            <v>114.64591691902142</v>
          </cell>
          <cell r="IN329">
            <v>114.36616479599195</v>
          </cell>
          <cell r="IO329">
            <v>114.08641267296247</v>
          </cell>
          <cell r="IP329">
            <v>1577.59401083588</v>
          </cell>
          <cell r="IQ329">
            <v>1577.59401083588</v>
          </cell>
          <cell r="IR329">
            <v>1750.2811228824473</v>
          </cell>
          <cell r="IS329">
            <v>1699.8360353273524</v>
          </cell>
          <cell r="IT329">
            <v>1657.1160034576019</v>
          </cell>
          <cell r="IU329">
            <v>1622.1210272731958</v>
          </cell>
          <cell r="IV329">
            <v>1594.8511067741338</v>
          </cell>
          <cell r="IW329">
            <v>1575.3062419604159</v>
          </cell>
          <cell r="IX329">
            <v>1563.4864328320427</v>
          </cell>
          <cell r="IY329">
            <v>1559.3916793890135</v>
          </cell>
          <cell r="IZ329">
            <v>1555.2969259459844</v>
          </cell>
          <cell r="JA329">
            <v>1551.2021725029551</v>
          </cell>
          <cell r="JB329">
            <v>66.017761647308134</v>
          </cell>
          <cell r="JC329">
            <v>66.017761647308134</v>
          </cell>
          <cell r="JD329">
            <v>-140.89861919290684</v>
          </cell>
          <cell r="JE329">
            <v>-136.60405567419366</v>
          </cell>
          <cell r="JF329">
            <v>-132.96715267178138</v>
          </cell>
          <cell r="JG329">
            <v>-129.98791018566908</v>
          </cell>
          <cell r="JH329">
            <v>-127.66632821585745</v>
          </cell>
          <cell r="JI329">
            <v>-126.00240676234603</v>
          </cell>
          <cell r="JJ329">
            <v>-124.9961458251355</v>
          </cell>
          <cell r="JK329">
            <v>-124.64754540422518</v>
          </cell>
          <cell r="JL329">
            <v>-124.2989449833151</v>
          </cell>
          <cell r="JM329">
            <v>-123.95034456240478</v>
          </cell>
          <cell r="JN329">
            <v>0</v>
          </cell>
          <cell r="JO329">
            <v>0</v>
          </cell>
          <cell r="JP329">
            <v>-206.91638084021497</v>
          </cell>
          <cell r="JQ329">
            <v>4.2945635187131757</v>
          </cell>
          <cell r="JR329">
            <v>3.6369030024122821</v>
          </cell>
          <cell r="JS329">
            <v>2.9792424861122981</v>
          </cell>
          <cell r="JT329">
            <v>2.321581969811632</v>
          </cell>
          <cell r="JU329">
            <v>1.6639214535114206</v>
          </cell>
          <cell r="JV329">
            <v>1.0062609372105271</v>
          </cell>
          <cell r="JW329">
            <v>0.34860042091031573</v>
          </cell>
          <cell r="JX329">
            <v>0.34860042091008836</v>
          </cell>
          <cell r="JY329">
            <v>0.34860042091031573</v>
          </cell>
          <cell r="JZ329">
            <v>23.689867406330666</v>
          </cell>
          <cell r="KA329">
            <v>23.689867406330666</v>
          </cell>
          <cell r="KB329">
            <v>169.56787274051899</v>
          </cell>
          <cell r="KC329">
            <v>-41.643071618409387</v>
          </cell>
          <cell r="KD329">
            <v>-31.638121354380125</v>
          </cell>
          <cell r="KE329">
            <v>-21.63317109035096</v>
          </cell>
          <cell r="KF329">
            <v>-11.628220826321996</v>
          </cell>
          <cell r="KG329">
            <v>-1.6232705622932118</v>
          </cell>
          <cell r="KH329">
            <v>8.3816797017364415</v>
          </cell>
          <cell r="KI329">
            <v>18.38662996576539</v>
          </cell>
          <cell r="KJ329">
            <v>18.386629965765618</v>
          </cell>
          <cell r="KK329">
            <v>18.386629965765163</v>
          </cell>
        </row>
        <row r="330">
          <cell r="E330">
            <v>2628.52054000826</v>
          </cell>
          <cell r="H330">
            <v>1614.65787670591</v>
          </cell>
          <cell r="K330">
            <v>243.296686014888</v>
          </cell>
          <cell r="N330">
            <v>266.50949256946399</v>
          </cell>
          <cell r="T330">
            <v>455.50976523792298</v>
          </cell>
          <cell r="X330">
            <v>250.53037088085799</v>
          </cell>
          <cell r="AD330">
            <v>98.307092983787925</v>
          </cell>
          <cell r="AE330">
            <v>94.454023511590407</v>
          </cell>
          <cell r="AI330">
            <v>378.70796498231402</v>
          </cell>
          <cell r="AM330">
            <v>1036.9624657530101</v>
          </cell>
          <cell r="AN330">
            <v>359.12322769701001</v>
          </cell>
          <cell r="AZ330">
            <v>1662.97445424691</v>
          </cell>
          <cell r="BR330">
            <v>219.04337833402167</v>
          </cell>
          <cell r="BS330">
            <v>219.04337833402167</v>
          </cell>
          <cell r="BT330">
            <v>109.40486603189927</v>
          </cell>
          <cell r="BU330">
            <v>109.40486603189927</v>
          </cell>
          <cell r="BV330">
            <v>128.29127287492162</v>
          </cell>
          <cell r="BW330">
            <v>147.17767971794393</v>
          </cell>
          <cell r="BX330">
            <v>166.06408656096627</v>
          </cell>
          <cell r="BY330">
            <v>184.95049340398859</v>
          </cell>
          <cell r="BZ330">
            <v>203.83690024701093</v>
          </cell>
          <cell r="CA330">
            <v>222.72330709003327</v>
          </cell>
          <cell r="CB330">
            <v>222.72330709003327</v>
          </cell>
          <cell r="CC330">
            <v>222.72330709003327</v>
          </cell>
          <cell r="CP330">
            <v>134.55482305882583</v>
          </cell>
          <cell r="CQ330">
            <v>134.55482305882583</v>
          </cell>
          <cell r="CR330">
            <v>59.452748780396362</v>
          </cell>
          <cell r="CS330">
            <v>59.452748780396362</v>
          </cell>
          <cell r="CT330">
            <v>72.38988464437729</v>
          </cell>
          <cell r="CU330">
            <v>85.327020508358203</v>
          </cell>
          <cell r="CV330">
            <v>98.26415637233913</v>
          </cell>
          <cell r="CW330">
            <v>111.20129223632006</v>
          </cell>
          <cell r="CX330">
            <v>124.13842810030098</v>
          </cell>
          <cell r="CY330">
            <v>137.07556396428194</v>
          </cell>
          <cell r="CZ330">
            <v>137.07556396428194</v>
          </cell>
          <cell r="DA330">
            <v>137.07556396428194</v>
          </cell>
          <cell r="DN330">
            <v>20.274723834573997</v>
          </cell>
          <cell r="DO330">
            <v>20.274723834573997</v>
          </cell>
          <cell r="DP330">
            <v>11.714988794838412</v>
          </cell>
          <cell r="DQ330">
            <v>11.714988794838412</v>
          </cell>
          <cell r="DR330">
            <v>13.189494742013606</v>
          </cell>
          <cell r="DS330">
            <v>14.664000689188802</v>
          </cell>
          <cell r="DT330">
            <v>16.138506636363996</v>
          </cell>
          <cell r="DU330">
            <v>17.613012583539192</v>
          </cell>
          <cell r="DV330">
            <v>19.087518530714387</v>
          </cell>
          <cell r="DW330">
            <v>20.56202447788958</v>
          </cell>
          <cell r="DX330">
            <v>20.56202447788958</v>
          </cell>
          <cell r="DY330">
            <v>20.56202447788958</v>
          </cell>
          <cell r="EL330">
            <v>22.209124380788666</v>
          </cell>
          <cell r="EM330">
            <v>22.209124380788666</v>
          </cell>
          <cell r="EN330">
            <v>18.672169346998295</v>
          </cell>
          <cell r="EO330">
            <v>18.672169346998295</v>
          </cell>
          <cell r="EP330">
            <v>19.281447695919741</v>
          </cell>
          <cell r="EQ330">
            <v>19.890726044841188</v>
          </cell>
          <cell r="ER330">
            <v>20.500004393762634</v>
          </cell>
          <cell r="ES330">
            <v>21.10928274268408</v>
          </cell>
          <cell r="ET330">
            <v>21.718561091605526</v>
          </cell>
          <cell r="EU330">
            <v>22.327839440526969</v>
          </cell>
          <cell r="EV330">
            <v>22.327839440526969</v>
          </cell>
          <cell r="EW330">
            <v>22.327839440526969</v>
          </cell>
          <cell r="GT330">
            <v>20.877530906738137</v>
          </cell>
          <cell r="GU330">
            <v>20.877530906738137</v>
          </cell>
          <cell r="GV330">
            <v>6.1193488660956987</v>
          </cell>
          <cell r="GW330">
            <v>6.1193488660956987</v>
          </cell>
          <cell r="GX330">
            <v>8.6616036306887061</v>
          </cell>
          <cell r="GY330">
            <v>11.203858395281689</v>
          </cell>
          <cell r="GZ330">
            <v>13.746113159874696</v>
          </cell>
          <cell r="HA330">
            <v>16.288367924467693</v>
          </cell>
          <cell r="HB330">
            <v>18.830622689060689</v>
          </cell>
          <cell r="HC330">
            <v>21.372877453653672</v>
          </cell>
          <cell r="HD330">
            <v>21.372877453653672</v>
          </cell>
          <cell r="HE330">
            <v>21.372877453653672</v>
          </cell>
          <cell r="HF330">
            <v>94.454023511590407</v>
          </cell>
          <cell r="HG330">
            <v>94.454023511590407</v>
          </cell>
          <cell r="HH330">
            <v>90.060713206043857</v>
          </cell>
          <cell r="HI330">
            <v>85.667402900497308</v>
          </cell>
          <cell r="HJ330">
            <v>82.030887302175088</v>
          </cell>
          <cell r="HK330">
            <v>79.15116641107717</v>
          </cell>
          <cell r="HL330">
            <v>77.028240227203582</v>
          </cell>
          <cell r="HM330">
            <v>75.662108750554324</v>
          </cell>
          <cell r="HN330">
            <v>75.052771981129382</v>
          </cell>
          <cell r="HO330">
            <v>75.200229918928756</v>
          </cell>
          <cell r="HP330">
            <v>75.347687856728129</v>
          </cell>
          <cell r="HQ330">
            <v>75.495145794527502</v>
          </cell>
          <cell r="ID330">
            <v>378.70796498231419</v>
          </cell>
          <cell r="IE330">
            <v>378.70796498231419</v>
          </cell>
          <cell r="IF330">
            <v>399.20279847390157</v>
          </cell>
          <cell r="IG330">
            <v>381.82683546725741</v>
          </cell>
          <cell r="IH330">
            <v>367.44406800606617</v>
          </cell>
          <cell r="II330">
            <v>356.05449609032763</v>
          </cell>
          <cell r="IJ330">
            <v>347.6581197200419</v>
          </cell>
          <cell r="IK330">
            <v>342.25493889520897</v>
          </cell>
          <cell r="IL330">
            <v>339.8449536158289</v>
          </cell>
          <cell r="IM330">
            <v>340.42816388190164</v>
          </cell>
          <cell r="IN330">
            <v>341.01137414797449</v>
          </cell>
          <cell r="IO330">
            <v>341.59458441404729</v>
          </cell>
          <cell r="IP330">
            <v>359.12322769701007</v>
          </cell>
          <cell r="IQ330">
            <v>359.12322769701007</v>
          </cell>
          <cell r="IR330">
            <v>426.77866394236111</v>
          </cell>
          <cell r="IS330">
            <v>405.95969598464859</v>
          </cell>
          <cell r="IT330">
            <v>388.72701801432396</v>
          </cell>
          <cell r="IU330">
            <v>375.08063003138722</v>
          </cell>
          <cell r="IV330">
            <v>365.0205320358383</v>
          </cell>
          <cell r="IW330">
            <v>358.54672402767733</v>
          </cell>
          <cell r="IX330">
            <v>355.65920600690424</v>
          </cell>
          <cell r="IY330">
            <v>356.35797797351893</v>
          </cell>
          <cell r="IZ330">
            <v>357.05674994013367</v>
          </cell>
          <cell r="JA330">
            <v>357.75552190674841</v>
          </cell>
          <cell r="JB330">
            <v>114.03876079689451</v>
          </cell>
          <cell r="JC330">
            <v>114.03876079689451</v>
          </cell>
          <cell r="JD330">
            <v>62.484847737584289</v>
          </cell>
          <cell r="JE330">
            <v>61.534542383106157</v>
          </cell>
          <cell r="JF330">
            <v>60.747937293917289</v>
          </cell>
          <cell r="JG330">
            <v>60.125032470017572</v>
          </cell>
          <cell r="JH330">
            <v>59.665827911407177</v>
          </cell>
          <cell r="JI330">
            <v>59.37032361808599</v>
          </cell>
          <cell r="JJ330">
            <v>59.238519590054011</v>
          </cell>
          <cell r="JK330">
            <v>59.270415827311467</v>
          </cell>
          <cell r="JL330">
            <v>59.30231206456898</v>
          </cell>
          <cell r="JM330">
            <v>59.334208301826379</v>
          </cell>
          <cell r="JN330">
            <v>0</v>
          </cell>
          <cell r="JO330">
            <v>0</v>
          </cell>
          <cell r="JP330">
            <v>-51.553913059310219</v>
          </cell>
          <cell r="JQ330">
            <v>-0.95030535447813236</v>
          </cell>
          <cell r="JR330">
            <v>-0.78660508918886762</v>
          </cell>
          <cell r="JS330">
            <v>-0.62290482389971658</v>
          </cell>
          <cell r="JT330">
            <v>-0.459204558610395</v>
          </cell>
          <cell r="JU330">
            <v>-0.29550429332118711</v>
          </cell>
          <cell r="JV330">
            <v>-0.13180402803197921</v>
          </cell>
          <cell r="JW330">
            <v>3.189623725745605E-2</v>
          </cell>
          <cell r="JX330">
            <v>3.1896237257512894E-2</v>
          </cell>
          <cell r="JY330">
            <v>3.1896237257399207E-2</v>
          </cell>
          <cell r="JZ330">
            <v>29.069788655387129</v>
          </cell>
          <cell r="KA330">
            <v>29.069788655387129</v>
          </cell>
          <cell r="KB330">
            <v>65.865519674054909</v>
          </cell>
          <cell r="KC330">
            <v>15.261911969222824</v>
          </cell>
          <cell r="KD330">
            <v>17.640466468526569</v>
          </cell>
          <cell r="KE330">
            <v>20.0190209678304</v>
          </cell>
          <cell r="KF330">
            <v>22.397575467134082</v>
          </cell>
          <cell r="KG330">
            <v>24.776129966437871</v>
          </cell>
          <cell r="KH330">
            <v>27.15468446574166</v>
          </cell>
          <cell r="KI330">
            <v>29.533238965045207</v>
          </cell>
          <cell r="KJ330">
            <v>29.53323896504515</v>
          </cell>
          <cell r="KK330">
            <v>29.533238965045264</v>
          </cell>
        </row>
        <row r="331">
          <cell r="E331">
            <v>9425.0318006074904</v>
          </cell>
          <cell r="H331">
            <v>6471.5461910922204</v>
          </cell>
          <cell r="K331">
            <v>1971.2542291642501</v>
          </cell>
          <cell r="N331">
            <v>566.78930477535198</v>
          </cell>
          <cell r="T331">
            <v>142.57569078764701</v>
          </cell>
          <cell r="X331">
            <v>78.416629933205797</v>
          </cell>
          <cell r="AD331">
            <v>58.403816345389899</v>
          </cell>
          <cell r="AE331">
            <v>2080.26830846544</v>
          </cell>
          <cell r="AI331">
            <v>1310.4068449054801</v>
          </cell>
          <cell r="AM331">
            <v>72.683566086888007</v>
          </cell>
          <cell r="AN331">
            <v>2609.3099637369301</v>
          </cell>
          <cell r="AZ331">
            <v>3767.81422654781</v>
          </cell>
          <cell r="BR331">
            <v>785.41931671729083</v>
          </cell>
          <cell r="BS331">
            <v>785.41931671729083</v>
          </cell>
          <cell r="BT331">
            <v>537.71551798725091</v>
          </cell>
          <cell r="BU331">
            <v>537.71551798725091</v>
          </cell>
          <cell r="BV331">
            <v>575.64836202426375</v>
          </cell>
          <cell r="BW331">
            <v>613.58120606127659</v>
          </cell>
          <cell r="BX331">
            <v>651.51405009828943</v>
          </cell>
          <cell r="BY331">
            <v>689.44689413530227</v>
          </cell>
          <cell r="BZ331">
            <v>727.37973817231511</v>
          </cell>
          <cell r="CA331">
            <v>765.31258220932818</v>
          </cell>
          <cell r="CB331">
            <v>765.31258220932818</v>
          </cell>
          <cell r="CC331">
            <v>765.31258220932818</v>
          </cell>
          <cell r="CP331">
            <v>539.29551592435166</v>
          </cell>
          <cell r="CQ331">
            <v>539.29551592435166</v>
          </cell>
          <cell r="CR331">
            <v>358.00326153595961</v>
          </cell>
          <cell r="CS331">
            <v>358.00326153595961</v>
          </cell>
          <cell r="CT331">
            <v>385.76597993628644</v>
          </cell>
          <cell r="CU331">
            <v>413.52869833661333</v>
          </cell>
          <cell r="CV331">
            <v>441.29141673694022</v>
          </cell>
          <cell r="CW331">
            <v>469.05413513726711</v>
          </cell>
          <cell r="CX331">
            <v>496.816853537594</v>
          </cell>
          <cell r="CY331">
            <v>524.57957193792083</v>
          </cell>
          <cell r="CZ331">
            <v>524.57957193792083</v>
          </cell>
          <cell r="DA331">
            <v>524.57957193792083</v>
          </cell>
          <cell r="DN331">
            <v>164.2711857636875</v>
          </cell>
          <cell r="DO331">
            <v>164.2711857636875</v>
          </cell>
          <cell r="DP331">
            <v>136.74116671328244</v>
          </cell>
          <cell r="DQ331">
            <v>136.74116671328244</v>
          </cell>
          <cell r="DR331">
            <v>140.95705651525165</v>
          </cell>
          <cell r="DS331">
            <v>145.17294631722083</v>
          </cell>
          <cell r="DT331">
            <v>149.38883611919005</v>
          </cell>
          <cell r="DU331">
            <v>153.60472592115926</v>
          </cell>
          <cell r="DV331">
            <v>157.82061572312844</v>
          </cell>
          <cell r="DW331">
            <v>162.03650552509768</v>
          </cell>
          <cell r="DX331">
            <v>162.03650552509768</v>
          </cell>
          <cell r="DY331">
            <v>162.03650552509768</v>
          </cell>
          <cell r="EL331">
            <v>47.232442064612663</v>
          </cell>
          <cell r="EM331">
            <v>47.232442064612663</v>
          </cell>
          <cell r="EN331">
            <v>44.563502608611039</v>
          </cell>
          <cell r="EO331">
            <v>44.563502608611039</v>
          </cell>
          <cell r="EP331">
            <v>44.97221844037378</v>
          </cell>
          <cell r="EQ331">
            <v>45.380934272136528</v>
          </cell>
          <cell r="ER331">
            <v>45.789650103899277</v>
          </cell>
          <cell r="ES331">
            <v>46.198365935662018</v>
          </cell>
          <cell r="ET331">
            <v>46.607081767424766</v>
          </cell>
          <cell r="EU331">
            <v>47.015797599187508</v>
          </cell>
          <cell r="EV331">
            <v>47.015797599187508</v>
          </cell>
          <cell r="EW331">
            <v>47.015797599187508</v>
          </cell>
          <cell r="GT331">
            <v>11.88130756563725</v>
          </cell>
          <cell r="GU331">
            <v>11.88130756563725</v>
          </cell>
          <cell r="GV331">
            <v>-82.607387291824381</v>
          </cell>
          <cell r="GW331">
            <v>-82.607387291824608</v>
          </cell>
          <cell r="GX331">
            <v>-68.137585279642877</v>
          </cell>
          <cell r="GY331">
            <v>-53.667783267461182</v>
          </cell>
          <cell r="GZ331">
            <v>-39.197981255279501</v>
          </cell>
          <cell r="HA331">
            <v>-24.728179243097593</v>
          </cell>
          <cell r="HB331">
            <v>-10.25837723091589</v>
          </cell>
          <cell r="HC331">
            <v>4.211424781266274</v>
          </cell>
          <cell r="HD331">
            <v>4.2114247812660466</v>
          </cell>
          <cell r="HE331">
            <v>4.2114247812660466</v>
          </cell>
          <cell r="HF331">
            <v>2080.26830846544</v>
          </cell>
          <cell r="HG331">
            <v>2080.26830846544</v>
          </cell>
          <cell r="HH331">
            <v>2021.9921994432195</v>
          </cell>
          <cell r="HI331">
            <v>1963.7160904209989</v>
          </cell>
          <cell r="HJ331">
            <v>1914.3642634080059</v>
          </cell>
          <cell r="HK331">
            <v>1873.9367184042405</v>
          </cell>
          <cell r="HL331">
            <v>1842.4334554097029</v>
          </cell>
          <cell r="HM331">
            <v>1819.8544744243932</v>
          </cell>
          <cell r="HN331">
            <v>1806.1997754483111</v>
          </cell>
          <cell r="HO331">
            <v>1801.469358481457</v>
          </cell>
          <cell r="HP331">
            <v>1796.7389415146026</v>
          </cell>
          <cell r="HQ331">
            <v>1792.0085245477483</v>
          </cell>
          <cell r="ID331">
            <v>1310.4068449054798</v>
          </cell>
          <cell r="IE331">
            <v>1310.4068449054798</v>
          </cell>
          <cell r="IF331">
            <v>1403.5641528456792</v>
          </cell>
          <cell r="IG331">
            <v>1365.6807762953301</v>
          </cell>
          <cell r="IH331">
            <v>1333.5987811595874</v>
          </cell>
          <cell r="II331">
            <v>1307.3181674384507</v>
          </cell>
          <cell r="IJ331">
            <v>1286.8389351319204</v>
          </cell>
          <cell r="IK331">
            <v>1272.1610842399964</v>
          </cell>
          <cell r="IL331">
            <v>1263.2846147626788</v>
          </cell>
          <cell r="IM331">
            <v>1260.2095266999672</v>
          </cell>
          <cell r="IN331">
            <v>1257.1344386372559</v>
          </cell>
          <cell r="IO331">
            <v>1254.0593505745444</v>
          </cell>
          <cell r="IP331">
            <v>2609.3099637369305</v>
          </cell>
          <cell r="IQ331">
            <v>2609.3099637369305</v>
          </cell>
          <cell r="IR331">
            <v>2880.8848644883833</v>
          </cell>
          <cell r="IS331">
            <v>2797.8544944950568</v>
          </cell>
          <cell r="IT331">
            <v>2727.5392224995808</v>
          </cell>
          <cell r="IU331">
            <v>2669.9390485019553</v>
          </cell>
          <cell r="IV331">
            <v>2625.0539725021808</v>
          </cell>
          <cell r="IW331">
            <v>2592.8839945002569</v>
          </cell>
          <cell r="IX331">
            <v>2573.429114496184</v>
          </cell>
          <cell r="IY331">
            <v>2566.6893324899615</v>
          </cell>
          <cell r="IZ331">
            <v>2559.9495504837396</v>
          </cell>
          <cell r="JA331">
            <v>2553.2097684775167</v>
          </cell>
          <cell r="JB331">
            <v>781.3651896339893</v>
          </cell>
          <cell r="JC331">
            <v>781.3651896339893</v>
          </cell>
          <cell r="JD331">
            <v>544.67148780051548</v>
          </cell>
          <cell r="JE331">
            <v>531.54237222127222</v>
          </cell>
          <cell r="JF331">
            <v>520.42382206801221</v>
          </cell>
          <cell r="JG331">
            <v>511.31583734073592</v>
          </cell>
          <cell r="JH331">
            <v>504.21841803944244</v>
          </cell>
          <cell r="JI331">
            <v>499.13156416413267</v>
          </cell>
          <cell r="JJ331">
            <v>496.0552757148057</v>
          </cell>
          <cell r="JK331">
            <v>494.9895526914629</v>
          </cell>
          <cell r="JL331">
            <v>493.92382966811874</v>
          </cell>
          <cell r="JM331">
            <v>492.85810664477594</v>
          </cell>
          <cell r="JN331">
            <v>-9.0949470177292824E-13</v>
          </cell>
          <cell r="JO331">
            <v>0</v>
          </cell>
          <cell r="JP331">
            <v>-236.69370183347382</v>
          </cell>
          <cell r="JQ331">
            <v>-13.129115579243262</v>
          </cell>
          <cell r="JR331">
            <v>-11.118550153260003</v>
          </cell>
          <cell r="JS331">
            <v>-9.107984727276289</v>
          </cell>
          <cell r="JT331">
            <v>-7.0974193012934848</v>
          </cell>
          <cell r="JU331">
            <v>-5.086853875309771</v>
          </cell>
          <cell r="JV331">
            <v>-3.0762884493269667</v>
          </cell>
          <cell r="JW331">
            <v>-1.0657230233427981</v>
          </cell>
          <cell r="JX331">
            <v>-1.0657230233441624</v>
          </cell>
          <cell r="JY331">
            <v>-1.0657230233427981</v>
          </cell>
          <cell r="JZ331">
            <v>16.748292261087318</v>
          </cell>
          <cell r="KA331">
            <v>16.748292261086409</v>
          </cell>
          <cell r="KB331">
            <v>158.95329923709861</v>
          </cell>
          <cell r="KC331">
            <v>-64.611287017132184</v>
          </cell>
          <cell r="KD331">
            <v>-52.152050430933713</v>
          </cell>
          <cell r="KE331">
            <v>-39.692813844735738</v>
          </cell>
          <cell r="KF331">
            <v>-27.233577258536855</v>
          </cell>
          <cell r="KG331">
            <v>-14.774340672338663</v>
          </cell>
          <cell r="KH331">
            <v>-2.3151040861397654</v>
          </cell>
          <cell r="KI331">
            <v>10.14413250005823</v>
          </cell>
          <cell r="KJ331">
            <v>10.144132500059367</v>
          </cell>
          <cell r="KK331">
            <v>10.144132500058003</v>
          </cell>
        </row>
        <row r="332">
          <cell r="E332">
            <v>3619.6329277658001</v>
          </cell>
          <cell r="H332">
            <v>247.87504053741</v>
          </cell>
          <cell r="K332">
            <v>1298.08712733882</v>
          </cell>
          <cell r="N332">
            <v>683.68437727846197</v>
          </cell>
          <cell r="T332">
            <v>523.81367223012001</v>
          </cell>
          <cell r="X332">
            <v>288.09751972656602</v>
          </cell>
          <cell r="AD332">
            <v>1083.3973373203983</v>
          </cell>
          <cell r="AE332">
            <v>7.8492659524041599</v>
          </cell>
          <cell r="AI332">
            <v>1529.27063649973</v>
          </cell>
          <cell r="AM332">
            <v>85.6449246221419</v>
          </cell>
          <cell r="AN332">
            <v>934.21573106599703</v>
          </cell>
          <cell r="AZ332">
            <v>2319.2512682342699</v>
          </cell>
          <cell r="BR332">
            <v>301.63607731381666</v>
          </cell>
          <cell r="BS332">
            <v>301.63607731381666</v>
          </cell>
          <cell r="BT332">
            <v>169.42898462717071</v>
          </cell>
          <cell r="BU332">
            <v>169.42898462717071</v>
          </cell>
          <cell r="BV332">
            <v>190.8451461164517</v>
          </cell>
          <cell r="BW332">
            <v>212.26130760573272</v>
          </cell>
          <cell r="BX332">
            <v>233.67746909501372</v>
          </cell>
          <cell r="BY332">
            <v>255.09363058429471</v>
          </cell>
          <cell r="BZ332">
            <v>276.50979207357574</v>
          </cell>
          <cell r="CA332">
            <v>297.92595356285671</v>
          </cell>
          <cell r="CB332">
            <v>297.92595356285671</v>
          </cell>
          <cell r="CC332">
            <v>297.92595356285671</v>
          </cell>
          <cell r="CP332">
            <v>20.656253378117498</v>
          </cell>
          <cell r="CQ332">
            <v>20.656253378117498</v>
          </cell>
          <cell r="CR332">
            <v>12.586833749536082</v>
          </cell>
          <cell r="CS332">
            <v>12.586833749536082</v>
          </cell>
          <cell r="CT332">
            <v>13.893995040043224</v>
          </cell>
          <cell r="CU332">
            <v>15.201156330550367</v>
          </cell>
          <cell r="CV332">
            <v>16.508317621057511</v>
          </cell>
          <cell r="CW332">
            <v>17.81547891156465</v>
          </cell>
          <cell r="CX332">
            <v>19.122640202071793</v>
          </cell>
          <cell r="CY332">
            <v>20.429801492578935</v>
          </cell>
          <cell r="CZ332">
            <v>20.429801492578935</v>
          </cell>
          <cell r="DA332">
            <v>20.429801492578935</v>
          </cell>
          <cell r="DN332">
            <v>108.173927278235</v>
          </cell>
          <cell r="DO332">
            <v>108.173927278235</v>
          </cell>
          <cell r="DP332">
            <v>68.29185282705761</v>
          </cell>
          <cell r="DQ332">
            <v>68.29185282705761</v>
          </cell>
          <cell r="DR332">
            <v>74.752330322000788</v>
          </cell>
          <cell r="DS332">
            <v>81.212807816943965</v>
          </cell>
          <cell r="DT332">
            <v>87.673285311887142</v>
          </cell>
          <cell r="DU332">
            <v>94.133762806830305</v>
          </cell>
          <cell r="DV332">
            <v>100.59424030177348</v>
          </cell>
          <cell r="DW332">
            <v>107.05471779671667</v>
          </cell>
          <cell r="DX332">
            <v>107.05471779671667</v>
          </cell>
          <cell r="DY332">
            <v>107.05471779671667</v>
          </cell>
          <cell r="EL332">
            <v>56.973698106538492</v>
          </cell>
          <cell r="EM332">
            <v>56.973698106538492</v>
          </cell>
          <cell r="EN332">
            <v>45.40355727840398</v>
          </cell>
          <cell r="EO332">
            <v>45.40355727840398</v>
          </cell>
          <cell r="EP332">
            <v>47.277798662838272</v>
          </cell>
          <cell r="EQ332">
            <v>49.152040047272564</v>
          </cell>
          <cell r="ER332">
            <v>51.026281431706856</v>
          </cell>
          <cell r="ES332">
            <v>52.900522816141148</v>
          </cell>
          <cell r="ET332">
            <v>54.774764200575433</v>
          </cell>
          <cell r="EU332">
            <v>56.649005585009732</v>
          </cell>
          <cell r="EV332">
            <v>56.649005585009732</v>
          </cell>
          <cell r="EW332">
            <v>56.649005585009732</v>
          </cell>
          <cell r="GT332">
            <v>30.041492521098839</v>
          </cell>
          <cell r="GU332">
            <v>30.041492521098839</v>
          </cell>
          <cell r="GV332">
            <v>-29.289846456047371</v>
          </cell>
          <cell r="GW332">
            <v>-29.289846456047371</v>
          </cell>
          <cell r="GX332">
            <v>-17.474172277613491</v>
          </cell>
          <cell r="GY332">
            <v>-5.6584980991795746</v>
          </cell>
          <cell r="GZ332">
            <v>4.2374783769618025</v>
          </cell>
          <cell r="HA332">
            <v>12.369236052211374</v>
          </cell>
          <cell r="HB332">
            <v>20.500993727460958</v>
          </cell>
          <cell r="HC332">
            <v>28.632751402710532</v>
          </cell>
          <cell r="HD332">
            <v>28.632751402710532</v>
          </cell>
          <cell r="HE332">
            <v>28.632751402710532</v>
          </cell>
          <cell r="HF332">
            <v>7.8492659524041573</v>
          </cell>
          <cell r="HG332">
            <v>7.8492659524041573</v>
          </cell>
          <cell r="HH332">
            <v>7.5937379225994519</v>
          </cell>
          <cell r="HI332">
            <v>7.3382098927947466</v>
          </cell>
          <cell r="HJ332">
            <v>7.1240747220275358</v>
          </cell>
          <cell r="HK332">
            <v>6.9513324102978205</v>
          </cell>
          <cell r="HL332">
            <v>6.8199829576056006</v>
          </cell>
          <cell r="HM332">
            <v>6.7300263639508744</v>
          </cell>
          <cell r="HN332">
            <v>6.6814626293336437</v>
          </cell>
          <cell r="HO332">
            <v>6.6742917537539093</v>
          </cell>
          <cell r="HP332">
            <v>6.667120878174174</v>
          </cell>
          <cell r="HQ332">
            <v>6.6599500025944396</v>
          </cell>
          <cell r="ID332">
            <v>1529.2706364997298</v>
          </cell>
          <cell r="IE332">
            <v>1529.2706364997298</v>
          </cell>
          <cell r="IF332">
            <v>1620.7554291517351</v>
          </cell>
          <cell r="IG332">
            <v>1559.3131581537675</v>
          </cell>
          <cell r="IH332">
            <v>1507.8238902150185</v>
          </cell>
          <cell r="II332">
            <v>1466.2876253354887</v>
          </cell>
          <cell r="IJ332">
            <v>1434.7043635151779</v>
          </cell>
          <cell r="IK332">
            <v>1413.0741047540862</v>
          </cell>
          <cell r="IL332">
            <v>1401.3968490522136</v>
          </cell>
          <cell r="IM332">
            <v>1399.6725964095601</v>
          </cell>
          <cell r="IN332">
            <v>1397.9483437669066</v>
          </cell>
          <cell r="IO332">
            <v>1396.2240911242534</v>
          </cell>
          <cell r="IP332">
            <v>934.21573106599703</v>
          </cell>
          <cell r="IQ332">
            <v>934.21573106599703</v>
          </cell>
          <cell r="IR332">
            <v>916.94294602743412</v>
          </cell>
          <cell r="IS332">
            <v>886.08796698682113</v>
          </cell>
          <cell r="IT332">
            <v>860.23117072486116</v>
          </cell>
          <cell r="IU332">
            <v>839.37255724155398</v>
          </cell>
          <cell r="IV332">
            <v>823.51212653689936</v>
          </cell>
          <cell r="IW332">
            <v>812.64987861089764</v>
          </cell>
          <cell r="IX332">
            <v>806.78581346354861</v>
          </cell>
          <cell r="IY332">
            <v>805.91993109485247</v>
          </cell>
          <cell r="IZ332">
            <v>805.05404872615622</v>
          </cell>
          <cell r="JA332">
            <v>804.18816635746032</v>
          </cell>
          <cell r="JB332">
            <v>602.90417138613702</v>
          </cell>
          <cell r="JC332">
            <v>602.90417138613702</v>
          </cell>
          <cell r="JD332">
            <v>711.40622104690055</v>
          </cell>
          <cell r="JE332">
            <v>680.56340105974118</v>
          </cell>
          <cell r="JF332">
            <v>654.71679421218482</v>
          </cell>
          <cell r="JG332">
            <v>633.86640050423239</v>
          </cell>
          <cell r="JH332">
            <v>618.0122199358841</v>
          </cell>
          <cell r="JI332">
            <v>607.1542525071394</v>
          </cell>
          <cell r="JJ332">
            <v>601.29249821799874</v>
          </cell>
          <cell r="JK332">
            <v>600.42695706846166</v>
          </cell>
          <cell r="JL332">
            <v>599.56141591892469</v>
          </cell>
          <cell r="JM332">
            <v>598.69587476938761</v>
          </cell>
          <cell r="JN332">
            <v>0</v>
          </cell>
          <cell r="JO332">
            <v>0</v>
          </cell>
          <cell r="JP332">
            <v>108.50204966076353</v>
          </cell>
          <cell r="JQ332">
            <v>-30.842819987159373</v>
          </cell>
          <cell r="JR332">
            <v>-25.846606847556359</v>
          </cell>
          <cell r="JS332">
            <v>-20.850393707952435</v>
          </cell>
          <cell r="JT332">
            <v>-15.854180568348283</v>
          </cell>
          <cell r="JU332">
            <v>-10.857967428744701</v>
          </cell>
          <cell r="JV332">
            <v>-5.8617542891406629</v>
          </cell>
          <cell r="JW332">
            <v>-0.86554114953707995</v>
          </cell>
          <cell r="JX332">
            <v>-0.86554114953696626</v>
          </cell>
          <cell r="JY332">
            <v>-0.86554114953707995</v>
          </cell>
          <cell r="JZ332">
            <v>120.32460396446535</v>
          </cell>
          <cell r="KA332">
            <v>120.32460396446535</v>
          </cell>
          <cell r="KB332">
            <v>-47.508784673444381</v>
          </cell>
          <cell r="KC332">
            <v>91.836084974478524</v>
          </cell>
          <cell r="KD332">
            <v>98.65554601330939</v>
          </cell>
          <cell r="KE332">
            <v>105.47500705213938</v>
          </cell>
          <cell r="KF332">
            <v>110.37477038867661</v>
          </cell>
          <cell r="KG332">
            <v>113.5103149243226</v>
          </cell>
          <cell r="KH332">
            <v>116.64585945996814</v>
          </cell>
          <cell r="KI332">
            <v>119.78140399561414</v>
          </cell>
          <cell r="KJ332">
            <v>119.78140399561403</v>
          </cell>
          <cell r="KK332">
            <v>119.78140399561414</v>
          </cell>
        </row>
        <row r="333">
          <cell r="E333">
            <v>2396.2473130429798</v>
          </cell>
          <cell r="H333">
            <v>1815.4305496326599</v>
          </cell>
          <cell r="K333">
            <v>245.900692274145</v>
          </cell>
          <cell r="N333">
            <v>188.924493954242</v>
          </cell>
          <cell r="T333">
            <v>8.1993463237022706</v>
          </cell>
          <cell r="X333">
            <v>4.5096404780362498</v>
          </cell>
          <cell r="AD333">
            <v>25.105099066574031</v>
          </cell>
          <cell r="AE333">
            <v>635.79890912630901</v>
          </cell>
          <cell r="AI333">
            <v>948.16458529035299</v>
          </cell>
          <cell r="AM333">
            <v>30.7387397065961</v>
          </cell>
          <cell r="AN333">
            <v>871.56197463525496</v>
          </cell>
          <cell r="AZ333">
            <v>1721.93450367326</v>
          </cell>
          <cell r="BR333">
            <v>199.68727608691498</v>
          </cell>
          <cell r="BS333">
            <v>199.68727608691498</v>
          </cell>
          <cell r="BT333">
            <v>9.9843638043457492</v>
          </cell>
          <cell r="BU333">
            <v>9.9843638043457492</v>
          </cell>
          <cell r="BV333">
            <v>38.38987882770941</v>
          </cell>
          <cell r="BW333">
            <v>66.795393851073058</v>
          </cell>
          <cell r="BX333">
            <v>95.20090887443672</v>
          </cell>
          <cell r="BY333">
            <v>123.60642389780037</v>
          </cell>
          <cell r="BZ333">
            <v>152.01193892116402</v>
          </cell>
          <cell r="CA333">
            <v>180.41745394452769</v>
          </cell>
          <cell r="CB333">
            <v>180.41745394452769</v>
          </cell>
          <cell r="CC333">
            <v>180.41745394452769</v>
          </cell>
          <cell r="CP333">
            <v>151.28587913605497</v>
          </cell>
          <cell r="CQ333">
            <v>151.28587913605497</v>
          </cell>
          <cell r="CR333">
            <v>7.5642939568027492</v>
          </cell>
          <cell r="CS333">
            <v>7.5642939568027492</v>
          </cell>
          <cell r="CT333">
            <v>28.598074019352257</v>
          </cell>
          <cell r="CU333">
            <v>49.631854081901771</v>
          </cell>
          <cell r="CV333">
            <v>70.665634144451275</v>
          </cell>
          <cell r="CW333">
            <v>91.6994142070008</v>
          </cell>
          <cell r="CX333">
            <v>112.73319426955031</v>
          </cell>
          <cell r="CY333">
            <v>133.76697433209984</v>
          </cell>
          <cell r="CZ333">
            <v>133.76697433209984</v>
          </cell>
          <cell r="DA333">
            <v>133.76697433209984</v>
          </cell>
          <cell r="DN333">
            <v>20.49172435617875</v>
          </cell>
          <cell r="DO333">
            <v>20.49172435617875</v>
          </cell>
          <cell r="DP333">
            <v>8.8114414731568633</v>
          </cell>
          <cell r="DQ333">
            <v>8.8114414731568633</v>
          </cell>
          <cell r="DR333">
            <v>10.56041014695672</v>
          </cell>
          <cell r="DS333">
            <v>12.309378820756578</v>
          </cell>
          <cell r="DT333">
            <v>14.058347494556434</v>
          </cell>
          <cell r="DU333">
            <v>15.807316168356293</v>
          </cell>
          <cell r="DV333">
            <v>17.556284842156149</v>
          </cell>
          <cell r="DW333">
            <v>19.305253515956</v>
          </cell>
          <cell r="DX333">
            <v>19.305253515956</v>
          </cell>
          <cell r="DY333">
            <v>19.305253515956</v>
          </cell>
          <cell r="EL333">
            <v>15.743707829520165</v>
          </cell>
          <cell r="EM333">
            <v>15.743707829520165</v>
          </cell>
          <cell r="EN333">
            <v>10.278477009538697</v>
          </cell>
          <cell r="EO333">
            <v>10.278477009538697</v>
          </cell>
          <cell r="EP333">
            <v>11.096823413899081</v>
          </cell>
          <cell r="EQ333">
            <v>11.915169818259464</v>
          </cell>
          <cell r="ER333">
            <v>12.733516222619848</v>
          </cell>
          <cell r="ES333">
            <v>13.551862626980229</v>
          </cell>
          <cell r="ET333">
            <v>14.370209031340613</v>
          </cell>
          <cell r="EU333">
            <v>15.188555435700994</v>
          </cell>
          <cell r="EV333">
            <v>15.188555435700994</v>
          </cell>
          <cell r="EW333">
            <v>15.188555435700994</v>
          </cell>
          <cell r="GT333">
            <v>0.68327886030852247</v>
          </cell>
          <cell r="GU333">
            <v>0.68327886030852247</v>
          </cell>
          <cell r="GV333">
            <v>-78.486614845838048</v>
          </cell>
          <cell r="GW333">
            <v>-78.486614845837934</v>
          </cell>
          <cell r="GX333">
            <v>-66.31575815772338</v>
          </cell>
          <cell r="GY333">
            <v>-54.144901469608797</v>
          </cell>
          <cell r="GZ333">
            <v>-41.974044781494236</v>
          </cell>
          <cell r="HA333">
            <v>-29.8031880933796</v>
          </cell>
          <cell r="HB333">
            <v>-17.63233140526518</v>
          </cell>
          <cell r="HC333">
            <v>-5.4614747171506224</v>
          </cell>
          <cell r="HD333">
            <v>-5.4614747171505087</v>
          </cell>
          <cell r="HE333">
            <v>-5.4614747171505655</v>
          </cell>
          <cell r="HF333">
            <v>635.79890912630901</v>
          </cell>
          <cell r="HG333">
            <v>635.79890912630901</v>
          </cell>
          <cell r="HH333">
            <v>585.4648288204761</v>
          </cell>
          <cell r="HI333">
            <v>535.1307485146433</v>
          </cell>
          <cell r="HJ333">
            <v>492.16310501427114</v>
          </cell>
          <cell r="HK333">
            <v>456.56189831935967</v>
          </cell>
          <cell r="HL333">
            <v>428.32712842990884</v>
          </cell>
          <cell r="HM333">
            <v>407.45879534591876</v>
          </cell>
          <cell r="HN333">
            <v>393.9568990673892</v>
          </cell>
          <cell r="HO333">
            <v>387.82143959432028</v>
          </cell>
          <cell r="HP333">
            <v>381.68598012125148</v>
          </cell>
          <cell r="HQ333">
            <v>375.55052064818261</v>
          </cell>
          <cell r="ID333">
            <v>948.1645852903531</v>
          </cell>
          <cell r="IE333">
            <v>948.1645852903531</v>
          </cell>
          <cell r="IF333">
            <v>960.41171118368698</v>
          </cell>
          <cell r="IG333">
            <v>877.84237854798528</v>
          </cell>
          <cell r="IH333">
            <v>807.63671703589262</v>
          </cell>
          <cell r="II333">
            <v>749.79472664740899</v>
          </cell>
          <cell r="IJ333">
            <v>704.31640738253441</v>
          </cell>
          <cell r="IK333">
            <v>671.20175924126886</v>
          </cell>
          <cell r="IL333">
            <v>650.45078222361224</v>
          </cell>
          <cell r="IM333">
            <v>642.06347632956476</v>
          </cell>
          <cell r="IN333">
            <v>633.67617043551718</v>
          </cell>
          <cell r="IO333">
            <v>625.28886454146971</v>
          </cell>
          <cell r="IP333">
            <v>871.56197463525496</v>
          </cell>
          <cell r="IQ333">
            <v>871.56197463525496</v>
          </cell>
          <cell r="IR333">
            <v>894.16380951289034</v>
          </cell>
          <cell r="IS333">
            <v>817.2899978353114</v>
          </cell>
          <cell r="IT333">
            <v>751.66673592991447</v>
          </cell>
          <cell r="IU333">
            <v>697.29402379669921</v>
          </cell>
          <cell r="IV333">
            <v>654.17186143566585</v>
          </cell>
          <cell r="IW333">
            <v>622.30024884681427</v>
          </cell>
          <cell r="IX333">
            <v>601.67918603014448</v>
          </cell>
          <cell r="IY333">
            <v>592.30867298565647</v>
          </cell>
          <cell r="IZ333">
            <v>582.93815994116846</v>
          </cell>
          <cell r="JA333">
            <v>573.56764689668057</v>
          </cell>
          <cell r="JB333">
            <v>712.40151978140716</v>
          </cell>
          <cell r="JC333">
            <v>712.40151978140716</v>
          </cell>
          <cell r="JD333">
            <v>651.71273049127262</v>
          </cell>
          <cell r="JE333">
            <v>595.68312922731707</v>
          </cell>
          <cell r="JF333">
            <v>548.13308612024935</v>
          </cell>
          <cell r="JG333">
            <v>509.06260117006957</v>
          </cell>
          <cell r="JH333">
            <v>478.47167437677729</v>
          </cell>
          <cell r="JI333">
            <v>456.36030574037329</v>
          </cell>
          <cell r="JJ333">
            <v>442.7284952608569</v>
          </cell>
          <cell r="JK333">
            <v>437.57624293822857</v>
          </cell>
          <cell r="JL333">
            <v>432.42399061560025</v>
          </cell>
          <cell r="JM333">
            <v>427.2717382929718</v>
          </cell>
          <cell r="JN333">
            <v>0</v>
          </cell>
          <cell r="JO333">
            <v>0</v>
          </cell>
          <cell r="JP333">
            <v>-60.688789290134537</v>
          </cell>
          <cell r="JQ333">
            <v>-56.029601263955556</v>
          </cell>
          <cell r="JR333">
            <v>-47.550043107067722</v>
          </cell>
          <cell r="JS333">
            <v>-39.070484950179775</v>
          </cell>
          <cell r="JT333">
            <v>-30.590926793292283</v>
          </cell>
          <cell r="JU333">
            <v>-22.111368636403995</v>
          </cell>
          <cell r="JV333">
            <v>-13.631810479516389</v>
          </cell>
          <cell r="JW333">
            <v>-5.1522523226283283</v>
          </cell>
          <cell r="JX333">
            <v>-5.1522523226283283</v>
          </cell>
          <cell r="JY333">
            <v>-5.152252322628442</v>
          </cell>
          <cell r="JZ333">
            <v>2.7753704491896913</v>
          </cell>
          <cell r="KA333">
            <v>2.7753704491896913</v>
          </cell>
          <cell r="KB333">
            <v>-15.705733966822336</v>
          </cell>
          <cell r="KC333">
            <v>-20.364921993001204</v>
          </cell>
          <cell r="KD333">
            <v>-16.673623461774483</v>
          </cell>
          <cell r="KE333">
            <v>-12.982324930547854</v>
          </cell>
          <cell r="KF333">
            <v>-9.2910263993207849</v>
          </cell>
          <cell r="KG333">
            <v>-5.5997278680944369</v>
          </cell>
          <cell r="KH333">
            <v>-1.9084293368676217</v>
          </cell>
          <cell r="KI333">
            <v>1.782869194358875</v>
          </cell>
          <cell r="KJ333">
            <v>1.7828691943589887</v>
          </cell>
          <cell r="KK333">
            <v>1.7828691943590456</v>
          </cell>
        </row>
        <row r="334">
          <cell r="E334">
            <v>2309.3843658167798</v>
          </cell>
          <cell r="H334">
            <v>880.28564447192196</v>
          </cell>
          <cell r="K334">
            <v>279.96218497003599</v>
          </cell>
          <cell r="N334">
            <v>763.80689748669295</v>
          </cell>
          <cell r="T334">
            <v>276.68321490539302</v>
          </cell>
          <cell r="X334">
            <v>152.17576819796599</v>
          </cell>
          <cell r="AD334">
            <v>88.147336052668706</v>
          </cell>
          <cell r="AE334">
            <v>49.927728034560801</v>
          </cell>
          <cell r="AI334">
            <v>992.79372281917995</v>
          </cell>
          <cell r="AM334">
            <v>1353.21631501557</v>
          </cell>
          <cell r="AN334">
            <v>20.987300836440401</v>
          </cell>
          <cell r="AZ334">
            <v>2433.4877658693099</v>
          </cell>
          <cell r="BR334">
            <v>192.44869715139831</v>
          </cell>
          <cell r="BS334">
            <v>192.44869715139831</v>
          </cell>
          <cell r="BT334">
            <v>133.80102585393823</v>
          </cell>
          <cell r="BU334">
            <v>133.80102585393823</v>
          </cell>
          <cell r="BV334">
            <v>142.47547268479943</v>
          </cell>
          <cell r="BW334">
            <v>151.14991951566063</v>
          </cell>
          <cell r="BX334">
            <v>159.82436634652183</v>
          </cell>
          <cell r="BY334">
            <v>168.498813177383</v>
          </cell>
          <cell r="BZ334">
            <v>177.1732600082442</v>
          </cell>
          <cell r="CA334">
            <v>185.84770683910537</v>
          </cell>
          <cell r="CB334">
            <v>185.84770683910537</v>
          </cell>
          <cell r="CC334">
            <v>185.84770683910537</v>
          </cell>
          <cell r="CP334">
            <v>73.35713703932683</v>
          </cell>
          <cell r="CQ334">
            <v>73.35713703932683</v>
          </cell>
          <cell r="CR334">
            <v>49.419433875947519</v>
          </cell>
          <cell r="CS334">
            <v>49.419433875947519</v>
          </cell>
          <cell r="CT334">
            <v>52.960006395706955</v>
          </cell>
          <cell r="CU334">
            <v>56.500578915466399</v>
          </cell>
          <cell r="CV334">
            <v>60.041151435225835</v>
          </cell>
          <cell r="CW334">
            <v>63.581723954985272</v>
          </cell>
          <cell r="CX334">
            <v>67.122296474744715</v>
          </cell>
          <cell r="CY334">
            <v>70.662868994504151</v>
          </cell>
          <cell r="CZ334">
            <v>70.662868994504151</v>
          </cell>
          <cell r="DA334">
            <v>70.662868994504151</v>
          </cell>
          <cell r="DN334">
            <v>23.33018208083633</v>
          </cell>
          <cell r="DO334">
            <v>23.33018208083633</v>
          </cell>
          <cell r="DP334">
            <v>17.405678427129672</v>
          </cell>
          <cell r="DQ334">
            <v>17.405678427129672</v>
          </cell>
          <cell r="DR334">
            <v>18.281958606826201</v>
          </cell>
          <cell r="DS334">
            <v>19.15823878652273</v>
          </cell>
          <cell r="DT334">
            <v>20.03451896621926</v>
          </cell>
          <cell r="DU334">
            <v>20.910799145915792</v>
          </cell>
          <cell r="DV334">
            <v>21.787079325612321</v>
          </cell>
          <cell r="DW334">
            <v>22.663359505308843</v>
          </cell>
          <cell r="DX334">
            <v>22.663359505308843</v>
          </cell>
          <cell r="DY334">
            <v>22.663359505308843</v>
          </cell>
          <cell r="EL334">
            <v>63.650574790557741</v>
          </cell>
          <cell r="EM334">
            <v>63.650574790557741</v>
          </cell>
          <cell r="EN334">
            <v>58.464269087309816</v>
          </cell>
          <cell r="EO334">
            <v>58.464269087309816</v>
          </cell>
          <cell r="EP334">
            <v>59.231364047367748</v>
          </cell>
          <cell r="EQ334">
            <v>59.998459007425694</v>
          </cell>
          <cell r="ER334">
            <v>60.765553967483633</v>
          </cell>
          <cell r="ES334">
            <v>61.53264892754158</v>
          </cell>
          <cell r="ET334">
            <v>62.299743887599519</v>
          </cell>
          <cell r="EU334">
            <v>63.066838847657451</v>
          </cell>
          <cell r="EV334">
            <v>63.066838847657451</v>
          </cell>
          <cell r="EW334">
            <v>63.066838847657451</v>
          </cell>
          <cell r="GT334">
            <v>12.939456715705971</v>
          </cell>
          <cell r="GU334">
            <v>12.939456715705971</v>
          </cell>
          <cell r="GV334">
            <v>-1.8999143342134843</v>
          </cell>
          <cell r="GW334">
            <v>-1.8999143342134772</v>
          </cell>
          <cell r="GX334">
            <v>1.0053250499163136</v>
          </cell>
          <cell r="GY334">
            <v>3.0768741987326229</v>
          </cell>
          <cell r="GZ334">
            <v>5.148423347548956</v>
          </cell>
          <cell r="HA334">
            <v>7.2199724963652292</v>
          </cell>
          <cell r="HB334">
            <v>9.2915216451815468</v>
          </cell>
          <cell r="HC334">
            <v>11.363070793997853</v>
          </cell>
          <cell r="HD334">
            <v>11.36307079399786</v>
          </cell>
          <cell r="HE334">
            <v>11.363070793997853</v>
          </cell>
          <cell r="HF334">
            <v>49.927728034560815</v>
          </cell>
          <cell r="HG334">
            <v>49.927728034560815</v>
          </cell>
          <cell r="HH334">
            <v>48.570037902024104</v>
          </cell>
          <cell r="HI334">
            <v>47.212347769487401</v>
          </cell>
          <cell r="HJ334">
            <v>46.055470569620091</v>
          </cell>
          <cell r="HK334">
            <v>45.099406302422196</v>
          </cell>
          <cell r="HL334">
            <v>44.344154967893722</v>
          </cell>
          <cell r="HM334">
            <v>43.789716566034642</v>
          </cell>
          <cell r="HN334">
            <v>43.436091096844983</v>
          </cell>
          <cell r="HO334">
            <v>43.283278560324732</v>
          </cell>
          <cell r="HP334">
            <v>43.130466023804495</v>
          </cell>
          <cell r="HQ334">
            <v>42.977653487284243</v>
          </cell>
          <cell r="ID334">
            <v>992.79372281918018</v>
          </cell>
          <cell r="IE334">
            <v>992.79372281918018</v>
          </cell>
          <cell r="IF334">
            <v>1064.339494379489</v>
          </cell>
          <cell r="IG334">
            <v>1036.60589365788</v>
          </cell>
          <cell r="IH334">
            <v>1012.974308234845</v>
          </cell>
          <cell r="II334">
            <v>993.44473811038404</v>
          </cell>
          <cell r="IJ334">
            <v>978.01718328449749</v>
          </cell>
          <cell r="IK334">
            <v>966.69164375718526</v>
          </cell>
          <cell r="IL334">
            <v>959.468119528447</v>
          </cell>
          <cell r="IM334">
            <v>956.34661059828306</v>
          </cell>
          <cell r="IN334">
            <v>953.22510166811912</v>
          </cell>
          <cell r="IO334">
            <v>950.10359273795495</v>
          </cell>
          <cell r="IP334">
            <v>20.987300836440404</v>
          </cell>
          <cell r="IQ334">
            <v>20.987300836440404</v>
          </cell>
          <cell r="IR334">
            <v>67.339765750979566</v>
          </cell>
          <cell r="IS334">
            <v>65.457400831440808</v>
          </cell>
          <cell r="IT334">
            <v>63.853452327244412</v>
          </cell>
          <cell r="IU334">
            <v>62.527920238390415</v>
          </cell>
          <cell r="IV334">
            <v>61.480804564878802</v>
          </cell>
          <cell r="IW334">
            <v>60.71210530670956</v>
          </cell>
          <cell r="IX334">
            <v>60.221822463882724</v>
          </cell>
          <cell r="IY334">
            <v>60.009956036398265</v>
          </cell>
          <cell r="IZ334">
            <v>59.798089608913813</v>
          </cell>
          <cell r="JA334">
            <v>59.586223181429354</v>
          </cell>
          <cell r="JB334">
            <v>1021.7341500173006</v>
          </cell>
          <cell r="JC334">
            <v>1021.7341500173006</v>
          </cell>
          <cell r="JD334">
            <v>1045.5697665305336</v>
          </cell>
          <cell r="JE334">
            <v>1018.3608405959266</v>
          </cell>
          <cell r="JF334">
            <v>995.17632647722075</v>
          </cell>
          <cell r="JG334">
            <v>976.01622417441581</v>
          </cell>
          <cell r="JH334">
            <v>960.88053368751241</v>
          </cell>
          <cell r="JI334">
            <v>949.76925501651033</v>
          </cell>
          <cell r="JJ334">
            <v>942.68238816140922</v>
          </cell>
          <cell r="JK334">
            <v>939.61993312220943</v>
          </cell>
          <cell r="JL334">
            <v>936.55747808300976</v>
          </cell>
          <cell r="JM334">
            <v>933.49502304380985</v>
          </cell>
          <cell r="JN334">
            <v>0</v>
          </cell>
          <cell r="JO334">
            <v>0</v>
          </cell>
          <cell r="JP334">
            <v>23.835616513232935</v>
          </cell>
          <cell r="JQ334">
            <v>-27.208925934607009</v>
          </cell>
          <cell r="JR334">
            <v>-23.184514118705806</v>
          </cell>
          <cell r="JS334">
            <v>-19.160102302804944</v>
          </cell>
          <cell r="JT334">
            <v>-15.1356904869034</v>
          </cell>
          <cell r="JU334">
            <v>-11.111278671002083</v>
          </cell>
          <cell r="JV334">
            <v>-7.0868668551011069</v>
          </cell>
          <cell r="JW334">
            <v>-3.06245503919979</v>
          </cell>
          <cell r="JX334">
            <v>-3.0624550391996763</v>
          </cell>
          <cell r="JY334">
            <v>-3.0624550391999037</v>
          </cell>
          <cell r="JZ334">
            <v>20.285068053428361</v>
          </cell>
          <cell r="KA334">
            <v>20.285068053428361</v>
          </cell>
          <cell r="KB334">
            <v>-18.389919509724027</v>
          </cell>
          <cell r="KC334">
            <v>32.654622938115921</v>
          </cell>
          <cell r="KD334">
            <v>31.53545050634451</v>
          </cell>
          <cell r="KE334">
            <v>29.582587839259958</v>
          </cell>
          <cell r="KF334">
            <v>27.629725172174748</v>
          </cell>
          <cell r="KG334">
            <v>25.676862505089705</v>
          </cell>
          <cell r="KH334">
            <v>23.723999838005046</v>
          </cell>
          <cell r="KI334">
            <v>21.771137170920035</v>
          </cell>
          <cell r="KJ334">
            <v>21.771137170919928</v>
          </cell>
          <cell r="KK334">
            <v>21.771137170920149</v>
          </cell>
        </row>
        <row r="335">
          <cell r="E335">
            <v>3161.78754151057</v>
          </cell>
          <cell r="H335">
            <v>1112.4369125001599</v>
          </cell>
          <cell r="K335">
            <v>864.70875022780899</v>
          </cell>
          <cell r="N335">
            <v>590.44182933098398</v>
          </cell>
          <cell r="T335">
            <v>84.368520333450903</v>
          </cell>
          <cell r="X335">
            <v>46.402686183398004</v>
          </cell>
          <cell r="AD335">
            <v>92.379249922152411</v>
          </cell>
          <cell r="AE335">
            <v>3295.0071721023301</v>
          </cell>
          <cell r="AI335">
            <v>685.52860218072101</v>
          </cell>
          <cell r="AM335">
            <v>103.27629137688901</v>
          </cell>
          <cell r="AN335">
            <v>3249.0861374383098</v>
          </cell>
          <cell r="AZ335">
            <v>4165.5356046999404</v>
          </cell>
          <cell r="BR335">
            <v>263.4822951258808</v>
          </cell>
          <cell r="BS335">
            <v>263.4822951258808</v>
          </cell>
          <cell r="BT335">
            <v>25.481665519729532</v>
          </cell>
          <cell r="BU335">
            <v>25.481665519729532</v>
          </cell>
          <cell r="BV335">
            <v>25.481665519729532</v>
          </cell>
          <cell r="BW335">
            <v>63.110840705114597</v>
          </cell>
          <cell r="BX335">
            <v>100.74001589049966</v>
          </cell>
          <cell r="BY335">
            <v>138.36919107588474</v>
          </cell>
          <cell r="BZ335">
            <v>175.99836626126978</v>
          </cell>
          <cell r="CA335">
            <v>213.62754144665485</v>
          </cell>
          <cell r="CB335">
            <v>251.25671663203994</v>
          </cell>
          <cell r="CC335">
            <v>251.25671663203994</v>
          </cell>
          <cell r="CP335">
            <v>92.703076041679992</v>
          </cell>
          <cell r="CQ335">
            <v>92.703076041679992</v>
          </cell>
          <cell r="CR335">
            <v>4.635153802084</v>
          </cell>
          <cell r="CS335">
            <v>4.635153802084</v>
          </cell>
          <cell r="CT335">
            <v>4.635153802084</v>
          </cell>
          <cell r="CU335">
            <v>18.420274452990324</v>
          </cell>
          <cell r="CV335">
            <v>32.205395103896642</v>
          </cell>
          <cell r="CW335">
            <v>45.990515754802963</v>
          </cell>
          <cell r="CX335">
            <v>59.775636405709292</v>
          </cell>
          <cell r="CY335">
            <v>73.560757056615614</v>
          </cell>
          <cell r="CZ335">
            <v>87.345877707521922</v>
          </cell>
          <cell r="DA335">
            <v>87.345877707521922</v>
          </cell>
          <cell r="DN335">
            <v>72.059062518984078</v>
          </cell>
          <cell r="DO335">
            <v>72.059062518984078</v>
          </cell>
          <cell r="DP335">
            <v>30.397428233902982</v>
          </cell>
          <cell r="DQ335">
            <v>30.397428233902982</v>
          </cell>
          <cell r="DR335">
            <v>30.397428233902982</v>
          </cell>
          <cell r="DS335">
            <v>36.984355913955824</v>
          </cell>
          <cell r="DT335">
            <v>43.571283594008662</v>
          </cell>
          <cell r="DU335">
            <v>50.158211274061507</v>
          </cell>
          <cell r="DV335">
            <v>56.745138954114353</v>
          </cell>
          <cell r="DW335">
            <v>63.332066634167191</v>
          </cell>
          <cell r="DX335">
            <v>69.918994314220029</v>
          </cell>
          <cell r="DY335">
            <v>69.918994314220029</v>
          </cell>
          <cell r="EL335">
            <v>49.203485777581996</v>
          </cell>
          <cell r="EM335">
            <v>49.203485777581996</v>
          </cell>
          <cell r="EN335">
            <v>34.836771813289999</v>
          </cell>
          <cell r="EO335">
            <v>34.836771813289999</v>
          </cell>
          <cell r="EP335">
            <v>34.836771813289999</v>
          </cell>
          <cell r="EQ335">
            <v>37.108226294293985</v>
          </cell>
          <cell r="ER335">
            <v>39.379680775297963</v>
          </cell>
          <cell r="ES335">
            <v>41.651135256301949</v>
          </cell>
          <cell r="ET335">
            <v>43.922589737305927</v>
          </cell>
          <cell r="EU335">
            <v>46.194044218309905</v>
          </cell>
          <cell r="EV335">
            <v>48.465498699313898</v>
          </cell>
          <cell r="EW335">
            <v>48.465498699313898</v>
          </cell>
          <cell r="GT335">
            <v>7.0307100277875749</v>
          </cell>
          <cell r="GU335">
            <v>7.0307100277875749</v>
          </cell>
          <cell r="GV335">
            <v>-347.72838354749615</v>
          </cell>
          <cell r="GW335">
            <v>-347.7283835474957</v>
          </cell>
          <cell r="GX335">
            <v>-347.72838354749524</v>
          </cell>
          <cell r="GY335">
            <v>-291.91156749065601</v>
          </cell>
          <cell r="GZ335">
            <v>-236.09475143381482</v>
          </cell>
          <cell r="HA335">
            <v>-180.27793537697551</v>
          </cell>
          <cell r="HB335">
            <v>-124.46111932013484</v>
          </cell>
          <cell r="HC335">
            <v>-68.644303263294162</v>
          </cell>
          <cell r="HD335">
            <v>-12.827487206454347</v>
          </cell>
          <cell r="HE335">
            <v>-12.827487206454574</v>
          </cell>
          <cell r="HF335">
            <v>3295.0071721023301</v>
          </cell>
          <cell r="HG335">
            <v>3295.0071721023301</v>
          </cell>
          <cell r="HH335">
            <v>3034.1524376442285</v>
          </cell>
          <cell r="HI335">
            <v>2773.2977031861274</v>
          </cell>
          <cell r="HJ335">
            <v>2512.4429687280267</v>
          </cell>
          <cell r="HK335">
            <v>2292.4193779533434</v>
          </cell>
          <cell r="HL335">
            <v>2113.2269308620794</v>
          </cell>
          <cell r="HM335">
            <v>1974.8656274542327</v>
          </cell>
          <cell r="HN335">
            <v>1877.3354677298048</v>
          </cell>
          <cell r="HO335">
            <v>1820.6364516887957</v>
          </cell>
          <cell r="HP335">
            <v>1804.7685793312044</v>
          </cell>
          <cell r="HQ335">
            <v>1788.9007069736128</v>
          </cell>
          <cell r="ID335">
            <v>685.52860218072067</v>
          </cell>
          <cell r="IE335">
            <v>685.52860218072067</v>
          </cell>
          <cell r="IF335">
            <v>697.31867854029997</v>
          </cell>
          <cell r="IG335">
            <v>640.55589468180722</v>
          </cell>
          <cell r="IH335">
            <v>583.79311082331435</v>
          </cell>
          <cell r="II335">
            <v>536.00482733213551</v>
          </cell>
          <cell r="IJ335">
            <v>497.1910442082708</v>
          </cell>
          <cell r="IK335">
            <v>467.35176145172005</v>
          </cell>
          <cell r="IL335">
            <v>446.48697906248333</v>
          </cell>
          <cell r="IM335">
            <v>434.59669704056074</v>
          </cell>
          <cell r="IN335">
            <v>431.68091538595189</v>
          </cell>
          <cell r="IO335">
            <v>428.76513373134333</v>
          </cell>
          <cell r="IP335">
            <v>3249.0861374383098</v>
          </cell>
          <cell r="IQ335">
            <v>3249.0861374383098</v>
          </cell>
          <cell r="IR335">
            <v>3047.9966259099538</v>
          </cell>
          <cell r="IS335">
            <v>2785.9516671213155</v>
          </cell>
          <cell r="IT335">
            <v>2523.9067083326768</v>
          </cell>
          <cell r="IU335">
            <v>2302.8791969982376</v>
          </cell>
          <cell r="IV335">
            <v>2122.869133117998</v>
          </cell>
          <cell r="IW335">
            <v>1983.8765166919579</v>
          </cell>
          <cell r="IX335">
            <v>1885.9013477201174</v>
          </cell>
          <cell r="IY335">
            <v>1828.9436262024772</v>
          </cell>
          <cell r="IZ335">
            <v>1813.0033521390351</v>
          </cell>
          <cell r="JA335">
            <v>1797.0630780755937</v>
          </cell>
          <cell r="JB335">
            <v>731.44963684474078</v>
          </cell>
          <cell r="JC335">
            <v>731.44963684474078</v>
          </cell>
          <cell r="JD335">
            <v>683.47449027457469</v>
          </cell>
          <cell r="JE335">
            <v>627.9019307466192</v>
          </cell>
          <cell r="JF335">
            <v>572.32937121866416</v>
          </cell>
          <cell r="JG335">
            <v>525.54500828724122</v>
          </cell>
          <cell r="JH335">
            <v>487.54884195235218</v>
          </cell>
          <cell r="JI335">
            <v>458.34087221399477</v>
          </cell>
          <cell r="JJ335">
            <v>437.92109907217082</v>
          </cell>
          <cell r="JK335">
            <v>426.28952252687918</v>
          </cell>
          <cell r="JL335">
            <v>423.446142578121</v>
          </cell>
          <cell r="JM335">
            <v>420.60276262936259</v>
          </cell>
          <cell r="JN335">
            <v>0</v>
          </cell>
          <cell r="JO335">
            <v>0</v>
          </cell>
          <cell r="JP335">
            <v>-47.975146570166089</v>
          </cell>
          <cell r="JQ335">
            <v>-55.572559527955491</v>
          </cell>
          <cell r="JR335">
            <v>-55.572559527955036</v>
          </cell>
          <cell r="JS335">
            <v>-46.784362931422947</v>
          </cell>
          <cell r="JT335">
            <v>-37.99616633488904</v>
          </cell>
          <cell r="JU335">
            <v>-29.207969738357406</v>
          </cell>
          <cell r="JV335">
            <v>-20.419773141823953</v>
          </cell>
          <cell r="JW335">
            <v>-11.631576545291637</v>
          </cell>
          <cell r="JX335">
            <v>-2.8433799487581837</v>
          </cell>
          <cell r="JY335">
            <v>-2.843379948758411</v>
          </cell>
          <cell r="JZ335">
            <v>14.728980854633608</v>
          </cell>
          <cell r="KA335">
            <v>14.728980854633608</v>
          </cell>
          <cell r="KB335">
            <v>-292.05496615048401</v>
          </cell>
          <cell r="KC335">
            <v>-284.45755319269415</v>
          </cell>
          <cell r="KD335">
            <v>-284.45755319269415</v>
          </cell>
          <cell r="KE335">
            <v>-237.42893373238701</v>
          </cell>
          <cell r="KF335">
            <v>-190.40031427207975</v>
          </cell>
          <cell r="KG335">
            <v>-143.37169481177207</v>
          </cell>
          <cell r="KH335">
            <v>-96.343075351464847</v>
          </cell>
          <cell r="KI335">
            <v>-49.314455891156491</v>
          </cell>
          <cell r="KJ335">
            <v>-2.2858364308501287</v>
          </cell>
          <cell r="KK335">
            <v>-2.2858364308501287</v>
          </cell>
        </row>
        <row r="336">
          <cell r="E336">
            <v>2518.6644300540602</v>
          </cell>
          <cell r="H336">
            <v>675.99951692904904</v>
          </cell>
          <cell r="K336">
            <v>992.81779218686995</v>
          </cell>
          <cell r="N336">
            <v>203.34174948662201</v>
          </cell>
          <cell r="T336">
            <v>-95.4993090762039</v>
          </cell>
          <cell r="X336">
            <v>-95.4993090762039</v>
          </cell>
          <cell r="AD336">
            <v>216.7910736671208</v>
          </cell>
          <cell r="AE336">
            <v>2428.4894385051098</v>
          </cell>
          <cell r="AI336">
            <v>0</v>
          </cell>
          <cell r="AM336">
            <v>63.3957023185311</v>
          </cell>
          <cell r="AN336">
            <v>0</v>
          </cell>
          <cell r="AZ336">
            <v>3840.6288951036399</v>
          </cell>
          <cell r="BR336">
            <v>209.88870250450501</v>
          </cell>
          <cell r="BS336">
            <v>209.88870250450501</v>
          </cell>
          <cell r="BT336">
            <v>188.35178953084827</v>
          </cell>
          <cell r="BU336">
            <v>188.35178953084827</v>
          </cell>
          <cell r="BV336">
            <v>192.58843185917996</v>
          </cell>
          <cell r="BW336">
            <v>196.82507418751163</v>
          </cell>
          <cell r="BX336">
            <v>201.0617165158433</v>
          </cell>
          <cell r="BY336">
            <v>205.298358844175</v>
          </cell>
          <cell r="BZ336">
            <v>209.53500117250667</v>
          </cell>
          <cell r="CA336">
            <v>213.77164350083834</v>
          </cell>
          <cell r="CB336">
            <v>213.77164350083834</v>
          </cell>
          <cell r="CC336">
            <v>213.77164350083834</v>
          </cell>
          <cell r="CP336">
            <v>56.333293077420748</v>
          </cell>
          <cell r="CQ336">
            <v>56.333293077420748</v>
          </cell>
          <cell r="CR336">
            <v>51.644394688254486</v>
          </cell>
          <cell r="CS336">
            <v>51.644394688254486</v>
          </cell>
          <cell r="CT336">
            <v>52.566773183867411</v>
          </cell>
          <cell r="CU336">
            <v>53.489151679480337</v>
          </cell>
          <cell r="CV336">
            <v>54.411530175093262</v>
          </cell>
          <cell r="CW336">
            <v>55.333908670706187</v>
          </cell>
          <cell r="CX336">
            <v>56.256287166319112</v>
          </cell>
          <cell r="CY336">
            <v>57.178665661932044</v>
          </cell>
          <cell r="CZ336">
            <v>57.178665661932044</v>
          </cell>
          <cell r="DA336">
            <v>57.178665661932044</v>
          </cell>
          <cell r="DN336">
            <v>82.734816015572491</v>
          </cell>
          <cell r="DO336">
            <v>82.734816015572491</v>
          </cell>
          <cell r="DP336">
            <v>80.313899403789421</v>
          </cell>
          <cell r="DQ336">
            <v>80.313899403789421</v>
          </cell>
          <cell r="DR336">
            <v>80.790130969724004</v>
          </cell>
          <cell r="DS336">
            <v>81.266362535658587</v>
          </cell>
          <cell r="DT336">
            <v>81.74259410159317</v>
          </cell>
          <cell r="DU336">
            <v>82.218825667527753</v>
          </cell>
          <cell r="DV336">
            <v>82.695057233462336</v>
          </cell>
          <cell r="DW336">
            <v>83.171288799396933</v>
          </cell>
          <cell r="DX336">
            <v>83.171288799396933</v>
          </cell>
          <cell r="DY336">
            <v>83.171288799396933</v>
          </cell>
          <cell r="EL336">
            <v>16.945145790551834</v>
          </cell>
          <cell r="EM336">
            <v>16.945145790551834</v>
          </cell>
          <cell r="EN336">
            <v>16.768931134281555</v>
          </cell>
          <cell r="EO336">
            <v>16.768931134281555</v>
          </cell>
          <cell r="EP336">
            <v>16.803595269877047</v>
          </cell>
          <cell r="EQ336">
            <v>16.838259405472535</v>
          </cell>
          <cell r="ER336">
            <v>16.872923541068023</v>
          </cell>
          <cell r="ES336">
            <v>16.90758767666351</v>
          </cell>
          <cell r="ET336">
            <v>16.942251812259002</v>
          </cell>
          <cell r="EU336">
            <v>16.976915947854486</v>
          </cell>
          <cell r="EV336">
            <v>16.976915947854486</v>
          </cell>
          <cell r="EW336">
            <v>16.976915947854486</v>
          </cell>
          <cell r="GT336">
            <v>-7.958275756350325</v>
          </cell>
          <cell r="GU336">
            <v>-7.958275756350325</v>
          </cell>
          <cell r="GV336">
            <v>-39.053757228778686</v>
          </cell>
          <cell r="GW336">
            <v>-39.053757228778686</v>
          </cell>
          <cell r="GX336">
            <v>-32.93679732895</v>
          </cell>
          <cell r="GY336">
            <v>-26.819837429123154</v>
          </cell>
          <cell r="GZ336">
            <v>-20.702877529294945</v>
          </cell>
          <cell r="HA336">
            <v>-14.585917629466742</v>
          </cell>
          <cell r="HB336">
            <v>-8.4689577296389942</v>
          </cell>
          <cell r="HC336">
            <v>-2.3519978298099176</v>
          </cell>
          <cell r="HD336">
            <v>-2.3519978298103723</v>
          </cell>
          <cell r="HE336">
            <v>-2.3519978298108271</v>
          </cell>
          <cell r="HF336">
            <v>2428.4894385051098</v>
          </cell>
          <cell r="HG336">
            <v>2428.4894385051098</v>
          </cell>
          <cell r="HH336">
            <v>2411.6448403491186</v>
          </cell>
          <cell r="HI336">
            <v>2394.8002421931274</v>
          </cell>
          <cell r="HJ336">
            <v>2381.2692358057761</v>
          </cell>
          <cell r="HK336">
            <v>2371.0518211870631</v>
          </cell>
          <cell r="HL336">
            <v>2364.1479983369895</v>
          </cell>
          <cell r="HM336">
            <v>2360.5577672555555</v>
          </cell>
          <cell r="HN336">
            <v>2360.2811279427606</v>
          </cell>
          <cell r="HO336">
            <v>2363.3180803986061</v>
          </cell>
          <cell r="HP336">
            <v>2366.3550328544511</v>
          </cell>
          <cell r="HQ336">
            <v>2369.3919853102957</v>
          </cell>
          <cell r="ID336">
            <v>0</v>
          </cell>
          <cell r="IE336">
            <v>0</v>
          </cell>
          <cell r="IF336">
            <v>0</v>
          </cell>
          <cell r="IG336">
            <v>0</v>
          </cell>
          <cell r="IH336">
            <v>0</v>
          </cell>
          <cell r="II336">
            <v>0</v>
          </cell>
          <cell r="IJ336">
            <v>0</v>
          </cell>
          <cell r="IK336">
            <v>0</v>
          </cell>
          <cell r="IL336">
            <v>0</v>
          </cell>
          <cell r="IM336">
            <v>0</v>
          </cell>
          <cell r="IN336">
            <v>0</v>
          </cell>
          <cell r="IO336">
            <v>0</v>
          </cell>
          <cell r="IP336">
            <v>0</v>
          </cell>
          <cell r="IQ336">
            <v>0</v>
          </cell>
          <cell r="IR336">
            <v>0</v>
          </cell>
          <cell r="IS336">
            <v>0</v>
          </cell>
          <cell r="IT336">
            <v>0</v>
          </cell>
          <cell r="IU336">
            <v>0</v>
          </cell>
          <cell r="IV336">
            <v>0</v>
          </cell>
          <cell r="IW336">
            <v>0</v>
          </cell>
          <cell r="IX336">
            <v>0</v>
          </cell>
          <cell r="IY336">
            <v>0</v>
          </cell>
          <cell r="IZ336">
            <v>0</v>
          </cell>
          <cell r="JA336">
            <v>0</v>
          </cell>
          <cell r="JB336">
            <v>2428.4894385051098</v>
          </cell>
          <cell r="JC336">
            <v>2428.4894385051098</v>
          </cell>
          <cell r="JD336">
            <v>2411.6448403491186</v>
          </cell>
          <cell r="JE336">
            <v>2394.8002421931274</v>
          </cell>
          <cell r="JF336">
            <v>2381.2692358057761</v>
          </cell>
          <cell r="JG336">
            <v>2371.0518211870631</v>
          </cell>
          <cell r="JH336">
            <v>2364.1479983369895</v>
          </cell>
          <cell r="JI336">
            <v>2360.5577672555555</v>
          </cell>
          <cell r="JJ336">
            <v>2360.2811279427606</v>
          </cell>
          <cell r="JK336">
            <v>2363.3180803986061</v>
          </cell>
          <cell r="JL336">
            <v>2366.3550328544511</v>
          </cell>
          <cell r="JM336">
            <v>2369.3919853102957</v>
          </cell>
          <cell r="JN336">
            <v>0</v>
          </cell>
          <cell r="JO336">
            <v>0</v>
          </cell>
          <cell r="JP336">
            <v>-16.844598155991207</v>
          </cell>
          <cell r="JQ336">
            <v>-16.844598155991207</v>
          </cell>
          <cell r="JR336">
            <v>-13.531006387351226</v>
          </cell>
          <cell r="JS336">
            <v>-10.217414618713065</v>
          </cell>
          <cell r="JT336">
            <v>-6.9038228500735386</v>
          </cell>
          <cell r="JU336">
            <v>-3.5902310814340126</v>
          </cell>
          <cell r="JV336">
            <v>-0.27663931279494136</v>
          </cell>
          <cell r="JW336">
            <v>3.0369524558454941</v>
          </cell>
          <cell r="JX336">
            <v>3.0369524558450394</v>
          </cell>
          <cell r="JY336">
            <v>3.0369524558445846</v>
          </cell>
          <cell r="JZ336">
            <v>10.107647049243074</v>
          </cell>
          <cell r="KA336">
            <v>10.107647049243074</v>
          </cell>
          <cell r="KB336">
            <v>-4.1432362671940801</v>
          </cell>
          <cell r="KC336">
            <v>-4.1432362671940801</v>
          </cell>
          <cell r="KD336">
            <v>-1.339868136005375</v>
          </cell>
          <cell r="KE336">
            <v>1.4634999951833088</v>
          </cell>
          <cell r="KF336">
            <v>4.2668681263719925</v>
          </cell>
          <cell r="KG336">
            <v>7.0702362575606692</v>
          </cell>
          <cell r="KH336">
            <v>9.8736043887493459</v>
          </cell>
          <cell r="KI336">
            <v>12.676972519937987</v>
          </cell>
          <cell r="KJ336">
            <v>12.676972519937987</v>
          </cell>
          <cell r="KK336">
            <v>12.676972519937987</v>
          </cell>
        </row>
        <row r="337">
          <cell r="E337">
            <v>4518.8676426680204</v>
          </cell>
          <cell r="H337">
            <v>3176.5948931644698</v>
          </cell>
          <cell r="K337">
            <v>533.45373523663602</v>
          </cell>
          <cell r="N337">
            <v>255.35106475224401</v>
          </cell>
          <cell r="T337">
            <v>310.00980617272501</v>
          </cell>
          <cell r="X337">
            <v>170.50539339499801</v>
          </cell>
          <cell r="AD337">
            <v>144.11525940668901</v>
          </cell>
          <cell r="AE337">
            <v>532.72335734061198</v>
          </cell>
          <cell r="AI337">
            <v>1206.19529981388</v>
          </cell>
          <cell r="AM337">
            <v>64.438269914578996</v>
          </cell>
          <cell r="AN337">
            <v>887.05805899911104</v>
          </cell>
          <cell r="AZ337">
            <v>2022.59438408907</v>
          </cell>
          <cell r="BR337">
            <v>376.57230355566833</v>
          </cell>
          <cell r="BS337">
            <v>376.57230355566833</v>
          </cell>
          <cell r="BT337">
            <v>371.96975317887689</v>
          </cell>
          <cell r="BU337">
            <v>371.96975317887689</v>
          </cell>
          <cell r="BV337">
            <v>373.36446541426818</v>
          </cell>
          <cell r="BW337">
            <v>374.75917764965953</v>
          </cell>
          <cell r="BX337">
            <v>376.15388988505089</v>
          </cell>
          <cell r="BY337">
            <v>377.54860212044224</v>
          </cell>
          <cell r="BZ337">
            <v>378.94331435583365</v>
          </cell>
          <cell r="CA337">
            <v>380.338026591225</v>
          </cell>
          <cell r="CB337">
            <v>380.338026591225</v>
          </cell>
          <cell r="CC337">
            <v>380.338026591225</v>
          </cell>
          <cell r="CP337">
            <v>264.71624109703913</v>
          </cell>
          <cell r="CQ337">
            <v>264.71624109703913</v>
          </cell>
          <cell r="CR337">
            <v>261.44520486118427</v>
          </cell>
          <cell r="CS337">
            <v>261.44520486118427</v>
          </cell>
          <cell r="CT337">
            <v>262.43642796295848</v>
          </cell>
          <cell r="CU337">
            <v>263.42765106473269</v>
          </cell>
          <cell r="CV337">
            <v>264.4188741665069</v>
          </cell>
          <cell r="CW337">
            <v>265.41009726828111</v>
          </cell>
          <cell r="CX337">
            <v>266.40132037005526</v>
          </cell>
          <cell r="CY337">
            <v>267.39254347182947</v>
          </cell>
          <cell r="CZ337">
            <v>267.39254347182947</v>
          </cell>
          <cell r="DA337">
            <v>267.39254347182947</v>
          </cell>
          <cell r="DN337">
            <v>44.454477936386333</v>
          </cell>
          <cell r="DO337">
            <v>44.454477936386333</v>
          </cell>
          <cell r="DP337">
            <v>44.180590213037974</v>
          </cell>
          <cell r="DQ337">
            <v>44.180590213037974</v>
          </cell>
          <cell r="DR337">
            <v>44.26358649284051</v>
          </cell>
          <cell r="DS337">
            <v>44.346582772643039</v>
          </cell>
          <cell r="DT337">
            <v>44.429579052445568</v>
          </cell>
          <cell r="DU337">
            <v>44.512575332248105</v>
          </cell>
          <cell r="DV337">
            <v>44.595571612050641</v>
          </cell>
          <cell r="DW337">
            <v>44.67856789185317</v>
          </cell>
          <cell r="DX337">
            <v>44.67856789185317</v>
          </cell>
          <cell r="DY337">
            <v>44.67856789185317</v>
          </cell>
          <cell r="EL337">
            <v>21.279255396020332</v>
          </cell>
          <cell r="EM337">
            <v>21.279255396020332</v>
          </cell>
          <cell r="EN337">
            <v>21.203008610768826</v>
          </cell>
          <cell r="EO337">
            <v>21.203008610768826</v>
          </cell>
          <cell r="EP337">
            <v>21.226113697208678</v>
          </cell>
          <cell r="EQ337">
            <v>21.249218783648526</v>
          </cell>
          <cell r="ER337">
            <v>21.272323870088375</v>
          </cell>
          <cell r="ES337">
            <v>21.295428956528227</v>
          </cell>
          <cell r="ET337">
            <v>21.318534042968079</v>
          </cell>
          <cell r="EU337">
            <v>21.34163912940793</v>
          </cell>
          <cell r="EV337">
            <v>21.34163912940793</v>
          </cell>
          <cell r="EW337">
            <v>21.34163912940793</v>
          </cell>
          <cell r="GT337">
            <v>14.208782782916561</v>
          </cell>
          <cell r="GU337">
            <v>14.208782782916561</v>
          </cell>
          <cell r="GV337">
            <v>13.367315204098759</v>
          </cell>
          <cell r="GW337">
            <v>13.367315204098759</v>
          </cell>
          <cell r="GX337">
            <v>13.622305379498062</v>
          </cell>
          <cell r="GY337">
            <v>13.877295554897401</v>
          </cell>
          <cell r="GZ337">
            <v>14.132285730296747</v>
          </cell>
          <cell r="HA337">
            <v>14.387275905696086</v>
          </cell>
          <cell r="HB337">
            <v>14.642266081095364</v>
          </cell>
          <cell r="HC337">
            <v>14.897256256494833</v>
          </cell>
          <cell r="HD337">
            <v>14.897256256494769</v>
          </cell>
          <cell r="HE337">
            <v>14.897256256494769</v>
          </cell>
          <cell r="HF337">
            <v>532.72335734061187</v>
          </cell>
          <cell r="HG337">
            <v>532.72335734061187</v>
          </cell>
          <cell r="HH337">
            <v>532.17479592055258</v>
          </cell>
          <cell r="HI337">
            <v>531.6262345004933</v>
          </cell>
          <cell r="HJ337">
            <v>531.24390381378532</v>
          </cell>
          <cell r="HK337">
            <v>531.02780386042866</v>
          </cell>
          <cell r="HL337">
            <v>530.97793464042331</v>
          </cell>
          <cell r="HM337">
            <v>531.09429615376928</v>
          </cell>
          <cell r="HN337">
            <v>531.37688840046633</v>
          </cell>
          <cell r="HO337">
            <v>531.82571138051492</v>
          </cell>
          <cell r="HP337">
            <v>532.27453436056339</v>
          </cell>
          <cell r="HQ337">
            <v>532.72335734061187</v>
          </cell>
          <cell r="ID337">
            <v>1206.19529981388</v>
          </cell>
          <cell r="IE337">
            <v>1206.19529981388</v>
          </cell>
          <cell r="IF337">
            <v>1325.4634443204766</v>
          </cell>
          <cell r="IG337">
            <v>1324.1120588456852</v>
          </cell>
          <cell r="IH337">
            <v>1323.1701841208303</v>
          </cell>
          <cell r="II337">
            <v>1322.6378201459129</v>
          </cell>
          <cell r="IJ337">
            <v>1322.5149669209318</v>
          </cell>
          <cell r="IK337">
            <v>1322.8016244458875</v>
          </cell>
          <cell r="IL337">
            <v>1323.4977927207799</v>
          </cell>
          <cell r="IM337">
            <v>1324.6034717456093</v>
          </cell>
          <cell r="IN337">
            <v>1325.7091507704386</v>
          </cell>
          <cell r="IO337">
            <v>1326.8148297952678</v>
          </cell>
          <cell r="IP337">
            <v>887.05805899911104</v>
          </cell>
          <cell r="IQ337">
            <v>887.05805899911104</v>
          </cell>
          <cell r="IR337">
            <v>1060.0253876592376</v>
          </cell>
          <cell r="IS337">
            <v>1058.9327221733658</v>
          </cell>
          <cell r="IT337">
            <v>1058.1711674407886</v>
          </cell>
          <cell r="IU337">
            <v>1057.7407234615057</v>
          </cell>
          <cell r="IV337">
            <v>1057.6413902355173</v>
          </cell>
          <cell r="IW337">
            <v>1057.8731677628236</v>
          </cell>
          <cell r="IX337">
            <v>1058.4360560434241</v>
          </cell>
          <cell r="IY337">
            <v>1059.3300550773192</v>
          </cell>
          <cell r="IZ337">
            <v>1060.2240541112142</v>
          </cell>
          <cell r="JA337">
            <v>1061.1180531451093</v>
          </cell>
          <cell r="JB337">
            <v>851.8605981553809</v>
          </cell>
          <cell r="JC337">
            <v>851.8605981553809</v>
          </cell>
          <cell r="JD337">
            <v>797.61285258179146</v>
          </cell>
          <cell r="JE337">
            <v>796.80557117281273</v>
          </cell>
          <cell r="JF337">
            <v>796.24292049382689</v>
          </cell>
          <cell r="JG337">
            <v>795.92490054483596</v>
          </cell>
          <cell r="JH337">
            <v>795.85151132583792</v>
          </cell>
          <cell r="JI337">
            <v>796.02275283683298</v>
          </cell>
          <cell r="JJ337">
            <v>796.43862507782228</v>
          </cell>
          <cell r="JK337">
            <v>797.09912804880514</v>
          </cell>
          <cell r="JL337">
            <v>797.75963101978778</v>
          </cell>
          <cell r="JM337">
            <v>798.42013399077018</v>
          </cell>
          <cell r="JN337">
            <v>0</v>
          </cell>
          <cell r="JO337">
            <v>0</v>
          </cell>
          <cell r="JP337">
            <v>-54.247745573589441</v>
          </cell>
          <cell r="JQ337">
            <v>-0.80728140897872436</v>
          </cell>
          <cell r="JR337">
            <v>-0.56265067898584675</v>
          </cell>
          <cell r="JS337">
            <v>-0.31801994899092279</v>
          </cell>
          <cell r="JT337">
            <v>-7.338921899804518E-2</v>
          </cell>
          <cell r="JU337">
            <v>0.1712415109950598</v>
          </cell>
          <cell r="JV337">
            <v>0.41587224098930164</v>
          </cell>
          <cell r="JW337">
            <v>0.66050297098286137</v>
          </cell>
          <cell r="JX337">
            <v>0.660502970982634</v>
          </cell>
          <cell r="JY337">
            <v>0.66050297098240662</v>
          </cell>
          <cell r="JZ337">
            <v>26.218387733473978</v>
          </cell>
          <cell r="KA337">
            <v>26.218387733473978</v>
          </cell>
          <cell r="KB337">
            <v>79.624665728245617</v>
          </cell>
          <cell r="KC337">
            <v>26.1842015636349</v>
          </cell>
          <cell r="KD337">
            <v>26.194561009041326</v>
          </cell>
          <cell r="KE337">
            <v>26.204920454445741</v>
          </cell>
          <cell r="KF337">
            <v>26.215279899852209</v>
          </cell>
          <cell r="KG337">
            <v>26.225639345258443</v>
          </cell>
          <cell r="KH337">
            <v>26.23599879066348</v>
          </cell>
          <cell r="KI337">
            <v>26.246358236069391</v>
          </cell>
          <cell r="KJ337">
            <v>26.246358236069554</v>
          </cell>
          <cell r="KK337">
            <v>26.246358236069781</v>
          </cell>
        </row>
        <row r="338">
          <cell r="E338">
            <v>4368.9487125958904</v>
          </cell>
          <cell r="H338">
            <v>2313.9011852008798</v>
          </cell>
          <cell r="K338">
            <v>840.26967957658496</v>
          </cell>
          <cell r="N338">
            <v>517.24511136557896</v>
          </cell>
          <cell r="T338">
            <v>208.70036853200801</v>
          </cell>
          <cell r="X338">
            <v>114.785202692605</v>
          </cell>
          <cell r="AD338">
            <v>106.8201025896397</v>
          </cell>
          <cell r="AE338">
            <v>487.85687160161598</v>
          </cell>
          <cell r="AI338">
            <v>1101.2677217534099</v>
          </cell>
          <cell r="AM338">
            <v>37.629350601819098</v>
          </cell>
          <cell r="AN338">
            <v>552.54432523695698</v>
          </cell>
          <cell r="AZ338">
            <v>2048.5835227868502</v>
          </cell>
          <cell r="BR338">
            <v>364.07905938299086</v>
          </cell>
          <cell r="BS338">
            <v>364.07905938299086</v>
          </cell>
          <cell r="BT338">
            <v>29.611763496483228</v>
          </cell>
          <cell r="BU338">
            <v>29.611763496483228</v>
          </cell>
          <cell r="BV338">
            <v>29.611763496483228</v>
          </cell>
          <cell r="BW338">
            <v>84.628154692135197</v>
          </cell>
          <cell r="BX338">
            <v>139.64454588778716</v>
          </cell>
          <cell r="BY338">
            <v>194.66093708343911</v>
          </cell>
          <cell r="BZ338">
            <v>249.67732827909109</v>
          </cell>
          <cell r="CA338">
            <v>304.69371947474309</v>
          </cell>
          <cell r="CB338">
            <v>359.71011067039501</v>
          </cell>
          <cell r="CC338">
            <v>359.71011067039501</v>
          </cell>
          <cell r="CP338">
            <v>192.82509876673998</v>
          </cell>
          <cell r="CQ338">
            <v>192.82509876673998</v>
          </cell>
          <cell r="CR338">
            <v>19.282509876673998</v>
          </cell>
          <cell r="CS338">
            <v>19.282509876673998</v>
          </cell>
          <cell r="CT338">
            <v>19.282509876673998</v>
          </cell>
          <cell r="CU338">
            <v>47.70369226905779</v>
          </cell>
          <cell r="CV338">
            <v>76.124874661441581</v>
          </cell>
          <cell r="CW338">
            <v>104.54605705382536</v>
          </cell>
          <cell r="CX338">
            <v>132.96723944620916</v>
          </cell>
          <cell r="CY338">
            <v>161.38842183859293</v>
          </cell>
          <cell r="CZ338">
            <v>189.80960423097673</v>
          </cell>
          <cell r="DA338">
            <v>189.80960423097673</v>
          </cell>
          <cell r="DN338">
            <v>70.022473298048737</v>
          </cell>
          <cell r="DO338">
            <v>70.022473298048737</v>
          </cell>
          <cell r="DP338">
            <v>30.133428678781829</v>
          </cell>
          <cell r="DQ338">
            <v>30.133428678781829</v>
          </cell>
          <cell r="DR338">
            <v>30.133428678781829</v>
          </cell>
          <cell r="DS338">
            <v>36.694761610833474</v>
          </cell>
          <cell r="DT338">
            <v>43.256094542885116</v>
          </cell>
          <cell r="DU338">
            <v>49.817427474936764</v>
          </cell>
          <cell r="DV338">
            <v>56.378760406988405</v>
          </cell>
          <cell r="DW338">
            <v>62.940093339040054</v>
          </cell>
          <cell r="DX338">
            <v>69.501426271091702</v>
          </cell>
          <cell r="DY338">
            <v>69.501426271091702</v>
          </cell>
          <cell r="EL338">
            <v>43.103759280464914</v>
          </cell>
          <cell r="EM338">
            <v>43.103759280464914</v>
          </cell>
          <cell r="EN338">
            <v>33.60603165998679</v>
          </cell>
          <cell r="EO338">
            <v>33.60603165998679</v>
          </cell>
          <cell r="EP338">
            <v>33.60603165998679</v>
          </cell>
          <cell r="EQ338">
            <v>35.168309062484404</v>
          </cell>
          <cell r="ER338">
            <v>36.730586464982018</v>
          </cell>
          <cell r="ES338">
            <v>38.292863867479632</v>
          </cell>
          <cell r="ET338">
            <v>39.855141269977246</v>
          </cell>
          <cell r="EU338">
            <v>41.417418672474859</v>
          </cell>
          <cell r="EV338">
            <v>42.979696074972459</v>
          </cell>
          <cell r="EW338">
            <v>42.979696074972459</v>
          </cell>
          <cell r="GT338">
            <v>17.391697377667334</v>
          </cell>
          <cell r="GU338">
            <v>17.391697377667334</v>
          </cell>
          <cell r="GV338">
            <v>-130.73550274915038</v>
          </cell>
          <cell r="GW338">
            <v>-130.73550274915061</v>
          </cell>
          <cell r="GX338">
            <v>-130.73550274915038</v>
          </cell>
          <cell r="GY338">
            <v>-106.27165654839916</v>
          </cell>
          <cell r="GZ338">
            <v>-81.80781034764766</v>
          </cell>
          <cell r="HA338">
            <v>-57.34396414689629</v>
          </cell>
          <cell r="HB338">
            <v>-32.880117946144679</v>
          </cell>
          <cell r="HC338">
            <v>-8.4162717453933595</v>
          </cell>
          <cell r="HD338">
            <v>16.047574455358045</v>
          </cell>
          <cell r="HE338">
            <v>16.047574455358045</v>
          </cell>
          <cell r="HF338">
            <v>487.85687160161592</v>
          </cell>
          <cell r="HG338">
            <v>487.85687160161592</v>
          </cell>
          <cell r="HH338">
            <v>451.26760623149482</v>
          </cell>
          <cell r="HI338">
            <v>414.6783408613735</v>
          </cell>
          <cell r="HJ338">
            <v>378.0890754912524</v>
          </cell>
          <cell r="HK338">
            <v>347.4920578531636</v>
          </cell>
          <cell r="HL338">
            <v>322.88728794710738</v>
          </cell>
          <cell r="HM338">
            <v>304.27476577308363</v>
          </cell>
          <cell r="HN338">
            <v>291.65449133109257</v>
          </cell>
          <cell r="HO338">
            <v>285.02646462113387</v>
          </cell>
          <cell r="HP338">
            <v>284.39068564320769</v>
          </cell>
          <cell r="HQ338">
            <v>283.75490666528151</v>
          </cell>
          <cell r="ID338">
            <v>1101.2677217534097</v>
          </cell>
          <cell r="IE338">
            <v>1101.2677217534097</v>
          </cell>
          <cell r="IF338">
            <v>1118.6555154490941</v>
          </cell>
          <cell r="IG338">
            <v>1025.9165369694374</v>
          </cell>
          <cell r="IH338">
            <v>933.17755848978084</v>
          </cell>
          <cell r="II338">
            <v>855.69317734107881</v>
          </cell>
          <cell r="IJ338">
            <v>793.46339352333155</v>
          </cell>
          <cell r="IK338">
            <v>746.48820703653871</v>
          </cell>
          <cell r="IL338">
            <v>714.7676178807011</v>
          </cell>
          <cell r="IM338">
            <v>698.30162605581768</v>
          </cell>
          <cell r="IN338">
            <v>697.09023156188903</v>
          </cell>
          <cell r="IO338">
            <v>695.87883706796026</v>
          </cell>
          <cell r="IP338">
            <v>552.54432523695698</v>
          </cell>
          <cell r="IQ338">
            <v>552.54432523695698</v>
          </cell>
          <cell r="IR338">
            <v>628.38342392970935</v>
          </cell>
          <cell r="IS338">
            <v>577.43341658405711</v>
          </cell>
          <cell r="IT338">
            <v>526.48340923840499</v>
          </cell>
          <cell r="IU338">
            <v>483.87751765664393</v>
          </cell>
          <cell r="IV338">
            <v>449.61574183877411</v>
          </cell>
          <cell r="IW338">
            <v>423.69808178479519</v>
          </cell>
          <cell r="IX338">
            <v>406.12453749470757</v>
          </cell>
          <cell r="IY338">
            <v>396.89510896851107</v>
          </cell>
          <cell r="IZ338">
            <v>396.00979620620564</v>
          </cell>
          <cell r="JA338">
            <v>395.12448344390003</v>
          </cell>
          <cell r="JB338">
            <v>1036.5802681180685</v>
          </cell>
          <cell r="JC338">
            <v>1036.5802681180685</v>
          </cell>
          <cell r="JD338">
            <v>941.53969775087944</v>
          </cell>
          <cell r="JE338">
            <v>863.16146124675379</v>
          </cell>
          <cell r="JF338">
            <v>784.78322474262825</v>
          </cell>
          <cell r="JG338">
            <v>719.30771753759859</v>
          </cell>
          <cell r="JH338">
            <v>666.73493963166493</v>
          </cell>
          <cell r="JI338">
            <v>627.06489102482715</v>
          </cell>
          <cell r="JJ338">
            <v>600.29757171708616</v>
          </cell>
          <cell r="JK338">
            <v>586.43298170844048</v>
          </cell>
          <cell r="JL338">
            <v>585.47112099889114</v>
          </cell>
          <cell r="JM338">
            <v>584.50926028934168</v>
          </cell>
          <cell r="JN338">
            <v>0</v>
          </cell>
          <cell r="JO338">
            <v>0</v>
          </cell>
          <cell r="JP338">
            <v>-95.040570367189048</v>
          </cell>
          <cell r="JQ338">
            <v>-78.378236504125653</v>
          </cell>
          <cell r="JR338">
            <v>-78.378236504125539</v>
          </cell>
          <cell r="JS338">
            <v>-65.475507205029658</v>
          </cell>
          <cell r="JT338">
            <v>-52.572777905933663</v>
          </cell>
          <cell r="JU338">
            <v>-39.670048606837781</v>
          </cell>
          <cell r="JV338">
            <v>-26.767319307740991</v>
          </cell>
          <cell r="JW338">
            <v>-13.864590008645678</v>
          </cell>
          <cell r="JX338">
            <v>-0.96186070954934166</v>
          </cell>
          <cell r="JY338">
            <v>-0.96186070954945535</v>
          </cell>
          <cell r="JZ338">
            <v>26.293372593470643</v>
          </cell>
          <cell r="KA338">
            <v>26.293372593470643</v>
          </cell>
          <cell r="KB338">
            <v>-26.793257166158028</v>
          </cell>
          <cell r="KC338">
            <v>-43.455591029221651</v>
          </cell>
          <cell r="KD338">
            <v>-43.455591029221537</v>
          </cell>
          <cell r="KE338">
            <v>-31.894474127566198</v>
          </cell>
          <cell r="KF338">
            <v>-20.333357225910689</v>
          </cell>
          <cell r="KG338">
            <v>-8.7722403242552005</v>
          </cell>
          <cell r="KH338">
            <v>2.7888765773996198</v>
          </cell>
          <cell r="KI338">
            <v>14.349993479055627</v>
          </cell>
          <cell r="KJ338">
            <v>25.911110380710696</v>
          </cell>
          <cell r="KK338">
            <v>25.911110380710809</v>
          </cell>
        </row>
        <row r="339">
          <cell r="E339">
            <v>2475.74817284749</v>
          </cell>
          <cell r="H339">
            <v>1459.48627653412</v>
          </cell>
          <cell r="K339">
            <v>996.47263419378305</v>
          </cell>
          <cell r="N339">
            <v>138.73830248772001</v>
          </cell>
          <cell r="T339">
            <v>-117.6524701431</v>
          </cell>
          <cell r="X339">
            <v>-117.6524701431</v>
          </cell>
          <cell r="AD339">
            <v>10.9618004955946</v>
          </cell>
          <cell r="AE339">
            <v>78.851190448997002</v>
          </cell>
          <cell r="AI339">
            <v>358.08485444993897</v>
          </cell>
          <cell r="AM339">
            <v>8.5847409954349398</v>
          </cell>
          <cell r="AN339">
            <v>268.24804919032601</v>
          </cell>
          <cell r="AZ339">
            <v>598.35550810437098</v>
          </cell>
          <cell r="BR339">
            <v>206.31234773729082</v>
          </cell>
          <cell r="BS339">
            <v>206.31234773729082</v>
          </cell>
          <cell r="BT339">
            <v>226.94358251101991</v>
          </cell>
          <cell r="BU339">
            <v>226.94358251101991</v>
          </cell>
          <cell r="BV339">
            <v>223.50504338206508</v>
          </cell>
          <cell r="BW339">
            <v>220.06650425311025</v>
          </cell>
          <cell r="BX339">
            <v>216.62796512415542</v>
          </cell>
          <cell r="BY339">
            <v>213.18942599520059</v>
          </cell>
          <cell r="BZ339">
            <v>209.75088686624574</v>
          </cell>
          <cell r="CA339">
            <v>206.31234773729082</v>
          </cell>
          <cell r="CB339">
            <v>206.31234773729082</v>
          </cell>
          <cell r="CC339">
            <v>206.31234773729082</v>
          </cell>
          <cell r="CP339">
            <v>121.62385637784332</v>
          </cell>
          <cell r="CQ339">
            <v>121.62385637784332</v>
          </cell>
          <cell r="CR339">
            <v>131.3537648880708</v>
          </cell>
          <cell r="CS339">
            <v>131.3537648880708</v>
          </cell>
          <cell r="CT339">
            <v>129.73211346969956</v>
          </cell>
          <cell r="CU339">
            <v>128.11046205132828</v>
          </cell>
          <cell r="CV339">
            <v>126.48881063295704</v>
          </cell>
          <cell r="CW339">
            <v>124.86715921458578</v>
          </cell>
          <cell r="CX339">
            <v>123.24550779621453</v>
          </cell>
          <cell r="CY339">
            <v>121.62385637784332</v>
          </cell>
          <cell r="CZ339">
            <v>121.62385637784332</v>
          </cell>
          <cell r="DA339">
            <v>121.62385637784332</v>
          </cell>
          <cell r="DN339">
            <v>83.03938618281525</v>
          </cell>
          <cell r="DO339">
            <v>83.03938618281525</v>
          </cell>
          <cell r="DP339">
            <v>0</v>
          </cell>
          <cell r="DQ339">
            <v>0</v>
          </cell>
          <cell r="DR339">
            <v>5.5359590788542823</v>
          </cell>
          <cell r="DS339">
            <v>21.036644499646478</v>
          </cell>
          <cell r="DT339">
            <v>36.537329920438665</v>
          </cell>
          <cell r="DU339">
            <v>52.038015341230867</v>
          </cell>
          <cell r="DV339">
            <v>67.538700762023069</v>
          </cell>
          <cell r="DW339">
            <v>83.03938618281525</v>
          </cell>
          <cell r="DX339">
            <v>83.03938618281525</v>
          </cell>
          <cell r="DY339">
            <v>83.03938618281525</v>
          </cell>
          <cell r="EL339">
            <v>11.56152520731</v>
          </cell>
          <cell r="EM339">
            <v>11.56152520731</v>
          </cell>
          <cell r="EN339">
            <v>6.7093534567341759</v>
          </cell>
          <cell r="EO339">
            <v>6.7093534567341759</v>
          </cell>
          <cell r="EP339">
            <v>7.5180487484968133</v>
          </cell>
          <cell r="EQ339">
            <v>8.3267440402594506</v>
          </cell>
          <cell r="ER339">
            <v>9.1354393320220879</v>
          </cell>
          <cell r="ES339">
            <v>9.9441346237847252</v>
          </cell>
          <cell r="ET339">
            <v>10.752829915547363</v>
          </cell>
          <cell r="EU339">
            <v>11.56152520731</v>
          </cell>
          <cell r="EV339">
            <v>11.56152520731</v>
          </cell>
          <cell r="EW339">
            <v>11.56152520731</v>
          </cell>
          <cell r="GT339">
            <v>-9.8043725119249991</v>
          </cell>
          <cell r="GU339">
            <v>-9.8043725119249991</v>
          </cell>
          <cell r="GV339">
            <v>54.130114857454188</v>
          </cell>
          <cell r="GW339">
            <v>54.130114857454174</v>
          </cell>
          <cell r="GX339">
            <v>49.141769435431812</v>
          </cell>
          <cell r="GY339">
            <v>38.127655319305347</v>
          </cell>
          <cell r="GZ339">
            <v>27.113541203178865</v>
          </cell>
          <cell r="HA339">
            <v>16.099427087052405</v>
          </cell>
          <cell r="HB339">
            <v>5.0853129709258988</v>
          </cell>
          <cell r="HC339">
            <v>-9.8043725119249991</v>
          </cell>
          <cell r="HD339">
            <v>-9.8043725119249991</v>
          </cell>
          <cell r="HE339">
            <v>-9.8043725119249991</v>
          </cell>
          <cell r="HF339">
            <v>78.851190448997002</v>
          </cell>
          <cell r="HG339">
            <v>78.851190448997002</v>
          </cell>
          <cell r="HH339">
            <v>79.376865051990322</v>
          </cell>
          <cell r="HI339">
            <v>79.902539654983627</v>
          </cell>
          <cell r="HJ339">
            <v>80.340601824144713</v>
          </cell>
          <cell r="HK339">
            <v>80.691051559473593</v>
          </cell>
          <cell r="HL339">
            <v>80.953888860970238</v>
          </cell>
          <cell r="HM339">
            <v>81.129113728634692</v>
          </cell>
          <cell r="HN339">
            <v>81.216726162466898</v>
          </cell>
          <cell r="HO339">
            <v>81.216726162466898</v>
          </cell>
          <cell r="HP339">
            <v>81.216726162466912</v>
          </cell>
          <cell r="HQ339">
            <v>81.216726162466912</v>
          </cell>
          <cell r="ID339">
            <v>358.08485444993903</v>
          </cell>
          <cell r="IE339">
            <v>358.08485444993903</v>
          </cell>
          <cell r="IF339">
            <v>397.17578439405736</v>
          </cell>
          <cell r="IG339">
            <v>400.45822889318185</v>
          </cell>
          <cell r="IH339">
            <v>403.19359930911884</v>
          </cell>
          <cell r="II339">
            <v>405.38189564186843</v>
          </cell>
          <cell r="IJ339">
            <v>407.02311789143079</v>
          </cell>
          <cell r="IK339">
            <v>408.11726605780552</v>
          </cell>
          <cell r="IL339">
            <v>408.66434014099298</v>
          </cell>
          <cell r="IM339">
            <v>408.66434014099298</v>
          </cell>
          <cell r="IN339">
            <v>408.66434014099298</v>
          </cell>
          <cell r="IO339">
            <v>408.66434014099309</v>
          </cell>
          <cell r="IP339">
            <v>268.24804919032607</v>
          </cell>
          <cell r="IQ339">
            <v>268.24804919032607</v>
          </cell>
          <cell r="IR339">
            <v>350.54136595904777</v>
          </cell>
          <cell r="IS339">
            <v>352.86283195877655</v>
          </cell>
          <cell r="IT339">
            <v>354.79738695855053</v>
          </cell>
          <cell r="IU339">
            <v>356.3450309583697</v>
          </cell>
          <cell r="IV339">
            <v>357.50576395823407</v>
          </cell>
          <cell r="IW339">
            <v>358.27958595814363</v>
          </cell>
          <cell r="IX339">
            <v>358.66649695809843</v>
          </cell>
          <cell r="IY339">
            <v>358.66649695809843</v>
          </cell>
          <cell r="IZ339">
            <v>358.66649695809849</v>
          </cell>
          <cell r="JA339">
            <v>358.66649695809849</v>
          </cell>
          <cell r="JB339">
            <v>168.68799570860995</v>
          </cell>
          <cell r="JC339">
            <v>168.68799570860995</v>
          </cell>
          <cell r="JD339">
            <v>126.0112834869999</v>
          </cell>
          <cell r="JE339">
            <v>127.49793658938893</v>
          </cell>
          <cell r="JF339">
            <v>128.736814174713</v>
          </cell>
          <cell r="JG339">
            <v>129.7279162429723</v>
          </cell>
          <cell r="JH339">
            <v>130.47124279416698</v>
          </cell>
          <cell r="JI339">
            <v>130.9667938282966</v>
          </cell>
          <cell r="JJ339">
            <v>131.21456934536144</v>
          </cell>
          <cell r="JK339">
            <v>131.21456934536144</v>
          </cell>
          <cell r="JL339">
            <v>131.21456934536138</v>
          </cell>
          <cell r="JM339">
            <v>131.2145693453615</v>
          </cell>
          <cell r="JN339">
            <v>0</v>
          </cell>
          <cell r="JO339">
            <v>0</v>
          </cell>
          <cell r="JP339">
            <v>-42.676712221610046</v>
          </cell>
          <cell r="JQ339">
            <v>1.4866531023890275</v>
          </cell>
          <cell r="JR339">
            <v>1.2388775853240759</v>
          </cell>
          <cell r="JS339">
            <v>0.99110206825929481</v>
          </cell>
          <cell r="JT339">
            <v>0.74332655119468427</v>
          </cell>
          <cell r="JU339">
            <v>0.49555103412961898</v>
          </cell>
          <cell r="JV339">
            <v>0.24777551706483791</v>
          </cell>
          <cell r="JW339">
            <v>0</v>
          </cell>
          <cell r="JX339">
            <v>0</v>
          </cell>
          <cell r="JY339">
            <v>0</v>
          </cell>
          <cell r="JZ339">
            <v>-8.8908891372921151</v>
          </cell>
          <cell r="KA339">
            <v>-8.8908891372921151</v>
          </cell>
          <cell r="KB339">
            <v>97.720310453697124</v>
          </cell>
          <cell r="KC339">
            <v>53.556945129698029</v>
          </cell>
          <cell r="KD339">
            <v>48.816375224740618</v>
          </cell>
          <cell r="KE339">
            <v>38.050036625678935</v>
          </cell>
          <cell r="KF339">
            <v>27.283698026617063</v>
          </cell>
          <cell r="KG339">
            <v>16.517359427555668</v>
          </cell>
          <cell r="KH339">
            <v>5.7510208284939441</v>
          </cell>
          <cell r="KI339">
            <v>-8.8908891372921151</v>
          </cell>
          <cell r="KJ339">
            <v>-8.8908891372921151</v>
          </cell>
          <cell r="KK339">
            <v>-8.8908891372921151</v>
          </cell>
        </row>
        <row r="340">
          <cell r="E340">
            <v>2430.9909759126299</v>
          </cell>
          <cell r="H340">
            <v>845.72261692935797</v>
          </cell>
          <cell r="K340">
            <v>637.716007924471</v>
          </cell>
          <cell r="N340">
            <v>644.00631859513896</v>
          </cell>
          <cell r="T340">
            <v>181.48205305025101</v>
          </cell>
          <cell r="X340">
            <v>99.815129177638298</v>
          </cell>
          <cell r="AD340">
            <v>21.079243836700599</v>
          </cell>
          <cell r="AE340">
            <v>53.958911848527997</v>
          </cell>
          <cell r="AI340">
            <v>766.11884267686196</v>
          </cell>
          <cell r="AM340">
            <v>17.895828624820901</v>
          </cell>
          <cell r="AN340">
            <v>484.001441605335</v>
          </cell>
          <cell r="AZ340">
            <v>1393.9735831502101</v>
          </cell>
          <cell r="BR340">
            <v>202.58258132605249</v>
          </cell>
          <cell r="BS340">
            <v>202.58258132605249</v>
          </cell>
          <cell r="BT340">
            <v>113.79063593084361</v>
          </cell>
          <cell r="BU340">
            <v>113.79063593084361</v>
          </cell>
          <cell r="BV340">
            <v>128.17399920499335</v>
          </cell>
          <cell r="BW340">
            <v>142.55736247914308</v>
          </cell>
          <cell r="BX340">
            <v>156.94072575329284</v>
          </cell>
          <cell r="BY340">
            <v>171.32408902744257</v>
          </cell>
          <cell r="BZ340">
            <v>185.7074523015923</v>
          </cell>
          <cell r="CA340">
            <v>200.09081557574203</v>
          </cell>
          <cell r="CB340">
            <v>200.09081557574203</v>
          </cell>
          <cell r="CC340">
            <v>200.09081557574203</v>
          </cell>
          <cell r="CP340">
            <v>70.476884744113164</v>
          </cell>
          <cell r="CQ340">
            <v>70.476884744113164</v>
          </cell>
          <cell r="CR340">
            <v>42.944904635954465</v>
          </cell>
          <cell r="CS340">
            <v>42.944904635954465</v>
          </cell>
          <cell r="CT340">
            <v>47.404796462738098</v>
          </cell>
          <cell r="CU340">
            <v>51.864688289521737</v>
          </cell>
          <cell r="CV340">
            <v>56.32458011630537</v>
          </cell>
          <cell r="CW340">
            <v>60.784471943089009</v>
          </cell>
          <cell r="CX340">
            <v>65.244363769872649</v>
          </cell>
          <cell r="CY340">
            <v>69.704255596656267</v>
          </cell>
          <cell r="CZ340">
            <v>69.704255596656267</v>
          </cell>
          <cell r="DA340">
            <v>69.704255596656267</v>
          </cell>
          <cell r="DN340">
            <v>53.143000660372579</v>
          </cell>
          <cell r="DO340">
            <v>53.143000660372579</v>
          </cell>
          <cell r="DP340">
            <v>33.549988164445658</v>
          </cell>
          <cell r="DQ340">
            <v>33.549988164445658</v>
          </cell>
          <cell r="DR340">
            <v>36.72385055826453</v>
          </cell>
          <cell r="DS340">
            <v>39.897712952083396</v>
          </cell>
          <cell r="DT340">
            <v>43.071575345902268</v>
          </cell>
          <cell r="DU340">
            <v>46.24543773972114</v>
          </cell>
          <cell r="DV340">
            <v>49.419300133540013</v>
          </cell>
          <cell r="DW340">
            <v>52.593162527358885</v>
          </cell>
          <cell r="DX340">
            <v>52.593162527358885</v>
          </cell>
          <cell r="DY340">
            <v>52.593162527358885</v>
          </cell>
          <cell r="EL340">
            <v>53.66719321626158</v>
          </cell>
          <cell r="EM340">
            <v>53.66719321626158</v>
          </cell>
          <cell r="EN340">
            <v>42.768532887038702</v>
          </cell>
          <cell r="EO340">
            <v>42.768532887038702</v>
          </cell>
          <cell r="EP340">
            <v>44.534001477900723</v>
          </cell>
          <cell r="EQ340">
            <v>46.299470068762744</v>
          </cell>
          <cell r="ER340">
            <v>48.064938659624765</v>
          </cell>
          <cell r="ES340">
            <v>49.830407250486786</v>
          </cell>
          <cell r="ET340">
            <v>51.595875841348807</v>
          </cell>
          <cell r="EU340">
            <v>53.361344432210835</v>
          </cell>
          <cell r="EV340">
            <v>53.361344432210835</v>
          </cell>
          <cell r="EW340">
            <v>53.361344432210835</v>
          </cell>
          <cell r="GT340">
            <v>12.727479881406053</v>
          </cell>
          <cell r="GU340">
            <v>12.727479881406053</v>
          </cell>
          <cell r="GV340">
            <v>-17.40138725919812</v>
          </cell>
          <cell r="GW340">
            <v>-17.401387259198128</v>
          </cell>
          <cell r="GX340">
            <v>-12.132696158847398</v>
          </cell>
          <cell r="GY340">
            <v>-6.8640050584966836</v>
          </cell>
          <cell r="GZ340">
            <v>-1.5953139581459546</v>
          </cell>
          <cell r="HA340">
            <v>3.0914021230263864</v>
          </cell>
          <cell r="HB340">
            <v>7.5253717979774812</v>
          </cell>
          <cell r="HC340">
            <v>11.959341472928601</v>
          </cell>
          <cell r="HD340">
            <v>11.959341472928589</v>
          </cell>
          <cell r="HE340">
            <v>11.959341472928594</v>
          </cell>
          <cell r="HF340">
            <v>53.958911848527976</v>
          </cell>
          <cell r="HG340">
            <v>53.958911848527976</v>
          </cell>
          <cell r="HH340">
            <v>52.202312630375999</v>
          </cell>
          <cell r="HI340">
            <v>50.445713412224016</v>
          </cell>
          <cell r="HJ340">
            <v>48.97366483173753</v>
          </cell>
          <cell r="HK340">
            <v>47.786166888916561</v>
          </cell>
          <cell r="HL340">
            <v>46.88321958376109</v>
          </cell>
          <cell r="HM340">
            <v>46.264822916271129</v>
          </cell>
          <cell r="HN340">
            <v>45.930976886446665</v>
          </cell>
          <cell r="HO340">
            <v>45.881681494287719</v>
          </cell>
          <cell r="HP340">
            <v>45.832386102128758</v>
          </cell>
          <cell r="HQ340">
            <v>45.783090709969805</v>
          </cell>
          <cell r="ID340">
            <v>766.11884267686207</v>
          </cell>
          <cell r="IE340">
            <v>766.11884267686207</v>
          </cell>
          <cell r="IF340">
            <v>811.94998714289852</v>
          </cell>
          <cell r="IG340">
            <v>781.16924734124882</v>
          </cell>
          <cell r="IH340">
            <v>755.37466434068779</v>
          </cell>
          <cell r="II340">
            <v>734.56623814121531</v>
          </cell>
          <cell r="IJ340">
            <v>718.7439687428315</v>
          </cell>
          <cell r="IK340">
            <v>707.90785614553602</v>
          </cell>
          <cell r="IL340">
            <v>702.05790034932932</v>
          </cell>
          <cell r="IM340">
            <v>701.19410135421106</v>
          </cell>
          <cell r="IN340">
            <v>700.33030235909291</v>
          </cell>
          <cell r="IO340">
            <v>699.46650336397488</v>
          </cell>
          <cell r="IP340">
            <v>484.00144160533489</v>
          </cell>
          <cell r="IQ340">
            <v>484.00144160533489</v>
          </cell>
          <cell r="IR340">
            <v>513.07743574814469</v>
          </cell>
          <cell r="IS340">
            <v>495.81246457975669</v>
          </cell>
          <cell r="IT340">
            <v>481.34423754314042</v>
          </cell>
          <cell r="IU340">
            <v>469.67275463829594</v>
          </cell>
          <cell r="IV340">
            <v>460.79801586522314</v>
          </cell>
          <cell r="IW340">
            <v>454.72002122392206</v>
          </cell>
          <cell r="IX340">
            <v>451.43877071439272</v>
          </cell>
          <cell r="IY340">
            <v>450.95426433663505</v>
          </cell>
          <cell r="IZ340">
            <v>450.46975795887744</v>
          </cell>
          <cell r="JA340">
            <v>449.98525158111977</v>
          </cell>
          <cell r="JB340">
            <v>336.0763129200551</v>
          </cell>
          <cell r="JC340">
            <v>336.0763129200551</v>
          </cell>
          <cell r="JD340">
            <v>351.07486402512984</v>
          </cell>
          <cell r="JE340">
            <v>335.80249617371612</v>
          </cell>
          <cell r="JF340">
            <v>323.00409162928491</v>
          </cell>
          <cell r="JG340">
            <v>312.67965039183593</v>
          </cell>
          <cell r="JH340">
            <v>304.82917246136941</v>
          </cell>
          <cell r="JI340">
            <v>299.45265783788506</v>
          </cell>
          <cell r="JJ340">
            <v>296.55010652138321</v>
          </cell>
          <cell r="JK340">
            <v>296.12151851186371</v>
          </cell>
          <cell r="JL340">
            <v>295.69293050234427</v>
          </cell>
          <cell r="JM340">
            <v>295.26434249282488</v>
          </cell>
          <cell r="JN340">
            <v>0</v>
          </cell>
          <cell r="JO340">
            <v>0</v>
          </cell>
          <cell r="JP340">
            <v>14.998551105074739</v>
          </cell>
          <cell r="JQ340">
            <v>-15.272367851413719</v>
          </cell>
          <cell r="JR340">
            <v>-12.798404544431207</v>
          </cell>
          <cell r="JS340">
            <v>-10.32444123744898</v>
          </cell>
          <cell r="JT340">
            <v>-7.8504779304665249</v>
          </cell>
          <cell r="JU340">
            <v>-5.3765146234843542</v>
          </cell>
          <cell r="JV340">
            <v>-2.9025513165018424</v>
          </cell>
          <cell r="JW340">
            <v>-0.42858800951950116</v>
          </cell>
          <cell r="JX340">
            <v>-0.42858800951944431</v>
          </cell>
          <cell r="JY340">
            <v>-0.42858800951938747</v>
          </cell>
          <cell r="JZ340">
            <v>14.484083534464435</v>
          </cell>
          <cell r="KA340">
            <v>14.484083534464435</v>
          </cell>
          <cell r="KB340">
            <v>-30.643334711214479</v>
          </cell>
          <cell r="KC340">
            <v>-0.37241575472602584</v>
          </cell>
          <cell r="KD340">
            <v>2.4223120386421915</v>
          </cell>
          <cell r="KE340">
            <v>5.2170398320106797</v>
          </cell>
          <cell r="KF340">
            <v>8.0117676253789529</v>
          </cell>
          <cell r="KG340">
            <v>10.224520399569123</v>
          </cell>
          <cell r="KH340">
            <v>12.184526767537706</v>
          </cell>
          <cell r="KI340">
            <v>14.144533135506485</v>
          </cell>
          <cell r="KJ340">
            <v>14.144533135506416</v>
          </cell>
          <cell r="KK340">
            <v>14.144533135506364</v>
          </cell>
        </row>
        <row r="341">
          <cell r="E341">
            <v>10550.4571328568</v>
          </cell>
          <cell r="H341">
            <v>4780.0278175563699</v>
          </cell>
          <cell r="K341">
            <v>2639.6971660324898</v>
          </cell>
          <cell r="N341">
            <v>1546.26846206511</v>
          </cell>
          <cell r="T341">
            <v>482.790808913185</v>
          </cell>
          <cell r="X341">
            <v>265.53494490225199</v>
          </cell>
          <cell r="AD341">
            <v>464.57547640409791</v>
          </cell>
          <cell r="AE341">
            <v>2984.5459406793998</v>
          </cell>
          <cell r="AI341">
            <v>3039.89506671038</v>
          </cell>
          <cell r="AM341">
            <v>129.830890472449</v>
          </cell>
          <cell r="AN341">
            <v>1804.8036722674301</v>
          </cell>
          <cell r="AZ341">
            <v>6195.8906949222301</v>
          </cell>
          <cell r="BR341">
            <v>879.20476107139996</v>
          </cell>
          <cell r="BS341">
            <v>879.20476107139996</v>
          </cell>
          <cell r="BT341">
            <v>439.13347132979487</v>
          </cell>
          <cell r="BU341">
            <v>439.13347132979487</v>
          </cell>
          <cell r="BV341">
            <v>514.94045961772906</v>
          </cell>
          <cell r="BW341">
            <v>590.74744790566308</v>
          </cell>
          <cell r="BX341">
            <v>666.55443619359721</v>
          </cell>
          <cell r="BY341">
            <v>742.36142448153134</v>
          </cell>
          <cell r="BZ341">
            <v>818.16841276946548</v>
          </cell>
          <cell r="CA341">
            <v>893.97540105739961</v>
          </cell>
          <cell r="CB341">
            <v>893.97540105739961</v>
          </cell>
          <cell r="CC341">
            <v>893.97540105739961</v>
          </cell>
          <cell r="CP341">
            <v>398.33565146303079</v>
          </cell>
          <cell r="CQ341">
            <v>398.33565146303079</v>
          </cell>
          <cell r="CR341">
            <v>176.00372010710853</v>
          </cell>
          <cell r="CS341">
            <v>176.00372010710853</v>
          </cell>
          <cell r="CT341">
            <v>214.3027741677096</v>
          </cell>
          <cell r="CU341">
            <v>252.60182822831064</v>
          </cell>
          <cell r="CV341">
            <v>290.9008822889117</v>
          </cell>
          <cell r="CW341">
            <v>329.19993634951277</v>
          </cell>
          <cell r="CX341">
            <v>367.49899041011383</v>
          </cell>
          <cell r="CY341">
            <v>405.79804447071496</v>
          </cell>
          <cell r="CZ341">
            <v>405.79804447071496</v>
          </cell>
          <cell r="DA341">
            <v>405.79804447071496</v>
          </cell>
          <cell r="DN341">
            <v>219.97476383604081</v>
          </cell>
          <cell r="DO341">
            <v>219.97476383604081</v>
          </cell>
          <cell r="DP341">
            <v>127.10416746056708</v>
          </cell>
          <cell r="DQ341">
            <v>127.10416746056708</v>
          </cell>
          <cell r="DR341">
            <v>143.10212137358599</v>
          </cell>
          <cell r="DS341">
            <v>159.10007528660492</v>
          </cell>
          <cell r="DT341">
            <v>175.09802919962385</v>
          </cell>
          <cell r="DU341">
            <v>191.09598311264278</v>
          </cell>
          <cell r="DV341">
            <v>207.09393702566172</v>
          </cell>
          <cell r="DW341">
            <v>223.09189093868059</v>
          </cell>
          <cell r="DX341">
            <v>223.09189093868059</v>
          </cell>
          <cell r="DY341">
            <v>223.09189093868059</v>
          </cell>
          <cell r="EL341">
            <v>128.85570517209248</v>
          </cell>
          <cell r="EM341">
            <v>128.85570517209248</v>
          </cell>
          <cell r="EN341">
            <v>108.33455236900048</v>
          </cell>
          <cell r="EO341">
            <v>108.33455236900048</v>
          </cell>
          <cell r="EP341">
            <v>111.86954050947274</v>
          </cell>
          <cell r="EQ341">
            <v>115.40452864994499</v>
          </cell>
          <cell r="ER341">
            <v>118.93951679041724</v>
          </cell>
          <cell r="ES341">
            <v>122.47450493088951</v>
          </cell>
          <cell r="ET341">
            <v>126.00949307136176</v>
          </cell>
          <cell r="EU341">
            <v>129.54448121183398</v>
          </cell>
          <cell r="EV341">
            <v>129.54448121183398</v>
          </cell>
          <cell r="EW341">
            <v>129.54448121183398</v>
          </cell>
          <cell r="GT341">
            <v>40.232567409432079</v>
          </cell>
          <cell r="GU341">
            <v>40.232567409432079</v>
          </cell>
          <cell r="GV341">
            <v>-202.93428899423179</v>
          </cell>
          <cell r="GW341">
            <v>-202.93428899423225</v>
          </cell>
          <cell r="GX341">
            <v>-161.04619616674893</v>
          </cell>
          <cell r="GY341">
            <v>-119.1581033392672</v>
          </cell>
          <cell r="GZ341">
            <v>-77.270010511784434</v>
          </cell>
          <cell r="HA341">
            <v>-35.381917684301698</v>
          </cell>
          <cell r="HB341">
            <v>6.5061751431805988</v>
          </cell>
          <cell r="HC341">
            <v>48.394267970663378</v>
          </cell>
          <cell r="HD341">
            <v>48.394267970662924</v>
          </cell>
          <cell r="HE341">
            <v>48.394267970663378</v>
          </cell>
          <cell r="HF341">
            <v>2984.5459406793998</v>
          </cell>
          <cell r="HG341">
            <v>2984.5459406793998</v>
          </cell>
          <cell r="HH341">
            <v>2845.7266934828531</v>
          </cell>
          <cell r="HI341">
            <v>2706.9074462863059</v>
          </cell>
          <cell r="HJ341">
            <v>2592.0012997434001</v>
          </cell>
          <cell r="HK341">
            <v>2501.0082538541342</v>
          </cell>
          <cell r="HL341">
            <v>2433.9283086185092</v>
          </cell>
          <cell r="HM341">
            <v>2390.761464036525</v>
          </cell>
          <cell r="HN341">
            <v>2371.5077201081813</v>
          </cell>
          <cell r="HO341">
            <v>2376.1670768334784</v>
          </cell>
          <cell r="HP341">
            <v>2380.8264335587751</v>
          </cell>
          <cell r="HQ341">
            <v>2385.4857902840722</v>
          </cell>
          <cell r="ID341">
            <v>3039.8950667103795</v>
          </cell>
          <cell r="IE341">
            <v>3039.8950667103795</v>
          </cell>
          <cell r="IF341">
            <v>3204.4074323983755</v>
          </cell>
          <cell r="IG341">
            <v>3064.9302914153327</v>
          </cell>
          <cell r="IH341">
            <v>2949.4795803299185</v>
          </cell>
          <cell r="II341">
            <v>2858.055299142135</v>
          </cell>
          <cell r="IJ341">
            <v>2790.6574478519801</v>
          </cell>
          <cell r="IK341">
            <v>2747.286026459456</v>
          </cell>
          <cell r="IL341">
            <v>2727.9410349645605</v>
          </cell>
          <cell r="IM341">
            <v>2732.6224733672939</v>
          </cell>
          <cell r="IN341">
            <v>2737.3039117700282</v>
          </cell>
          <cell r="IO341">
            <v>2741.9853501727621</v>
          </cell>
          <cell r="IP341">
            <v>1804.8036722674303</v>
          </cell>
          <cell r="IQ341">
            <v>1804.8036722674303</v>
          </cell>
          <cell r="IR341">
            <v>1970.5941672569052</v>
          </cell>
          <cell r="IS341">
            <v>1874.465329777538</v>
          </cell>
          <cell r="IT341">
            <v>1794.8957131035318</v>
          </cell>
          <cell r="IU341">
            <v>1731.8853172348861</v>
          </cell>
          <cell r="IV341">
            <v>1685.434142171601</v>
          </cell>
          <cell r="IW341">
            <v>1655.5421879136766</v>
          </cell>
          <cell r="IX341">
            <v>1642.2094544611132</v>
          </cell>
          <cell r="IY341">
            <v>1645.4359418139102</v>
          </cell>
          <cell r="IZ341">
            <v>1648.6624291667074</v>
          </cell>
          <cell r="JA341">
            <v>1651.8889165195044</v>
          </cell>
          <cell r="JB341">
            <v>4219.6373351223492</v>
          </cell>
          <cell r="JC341">
            <v>4219.6373351223492</v>
          </cell>
          <cell r="JD341">
            <v>4079.5399586243229</v>
          </cell>
          <cell r="JE341">
            <v>3897.3724079241006</v>
          </cell>
          <cell r="JF341">
            <v>3746.5851669697872</v>
          </cell>
          <cell r="JG341">
            <v>3627.1782357613829</v>
          </cell>
          <cell r="JH341">
            <v>3539.1516142988885</v>
          </cell>
          <cell r="JI341">
            <v>3482.5053025823045</v>
          </cell>
          <cell r="JJ341">
            <v>3457.2393006116286</v>
          </cell>
          <cell r="JK341">
            <v>3463.3536083868621</v>
          </cell>
          <cell r="JL341">
            <v>3469.4679161620961</v>
          </cell>
          <cell r="JM341">
            <v>3475.5822239373301</v>
          </cell>
          <cell r="JN341">
            <v>0</v>
          </cell>
          <cell r="JO341">
            <v>0</v>
          </cell>
          <cell r="JP341">
            <v>-140.09737649802628</v>
          </cell>
          <cell r="JQ341">
            <v>-182.16755070022236</v>
          </cell>
          <cell r="JR341">
            <v>-150.78724095431335</v>
          </cell>
          <cell r="JS341">
            <v>-119.40693120840433</v>
          </cell>
          <cell r="JT341">
            <v>-88.026621462494404</v>
          </cell>
          <cell r="JU341">
            <v>-56.646311716584023</v>
          </cell>
          <cell r="JV341">
            <v>-25.266001970675916</v>
          </cell>
          <cell r="JW341">
            <v>6.1143077752335557</v>
          </cell>
          <cell r="JX341">
            <v>6.1143077752340105</v>
          </cell>
          <cell r="JY341">
            <v>6.1143077752340105</v>
          </cell>
          <cell r="JZ341">
            <v>78.947190443106905</v>
          </cell>
          <cell r="KA341">
            <v>78.947190443106905</v>
          </cell>
          <cell r="KB341">
            <v>-24.122289462530688</v>
          </cell>
          <cell r="KC341">
            <v>17.947884739664943</v>
          </cell>
          <cell r="KD341">
            <v>28.455667821239246</v>
          </cell>
          <cell r="KE341">
            <v>38.963450902811957</v>
          </cell>
          <cell r="KF341">
            <v>49.471233984384796</v>
          </cell>
          <cell r="KG341">
            <v>59.979017065957152</v>
          </cell>
          <cell r="KH341">
            <v>70.486800147531341</v>
          </cell>
          <cell r="KI341">
            <v>80.994583229104649</v>
          </cell>
          <cell r="KJ341">
            <v>80.994583229103739</v>
          </cell>
          <cell r="KK341">
            <v>80.994583229104194</v>
          </cell>
        </row>
        <row r="342">
          <cell r="E342">
            <v>4134.5906691773598</v>
          </cell>
          <cell r="H342">
            <v>1505.92827250291</v>
          </cell>
          <cell r="K342">
            <v>1061.33197734186</v>
          </cell>
          <cell r="N342">
            <v>1199.18611608125</v>
          </cell>
          <cell r="T342">
            <v>57.523713015761999</v>
          </cell>
          <cell r="X342">
            <v>31.638042158669101</v>
          </cell>
          <cell r="AD342">
            <v>42.925704391831601</v>
          </cell>
          <cell r="AE342">
            <v>476.63680860769699</v>
          </cell>
          <cell r="AI342">
            <v>2301.1036237737899</v>
          </cell>
          <cell r="AM342">
            <v>64.594989106437097</v>
          </cell>
          <cell r="AN342">
            <v>230.631413888016</v>
          </cell>
          <cell r="AZ342">
            <v>2947.2407683379201</v>
          </cell>
          <cell r="BR342">
            <v>344.54922243144665</v>
          </cell>
          <cell r="BS342">
            <v>344.54922243144665</v>
          </cell>
          <cell r="BT342">
            <v>236.65171926469228</v>
          </cell>
          <cell r="BU342">
            <v>236.65171926469228</v>
          </cell>
          <cell r="BV342">
            <v>254.31305718488196</v>
          </cell>
          <cell r="BW342">
            <v>271.97439510507166</v>
          </cell>
          <cell r="BX342">
            <v>289.63573302526135</v>
          </cell>
          <cell r="BY342">
            <v>307.29707094545108</v>
          </cell>
          <cell r="BZ342">
            <v>324.95840886564076</v>
          </cell>
          <cell r="CA342">
            <v>342.61974678583056</v>
          </cell>
          <cell r="CB342">
            <v>342.61974678583056</v>
          </cell>
          <cell r="CC342">
            <v>342.61974678583056</v>
          </cell>
          <cell r="CP342">
            <v>125.49402270857583</v>
          </cell>
          <cell r="CQ342">
            <v>125.49402270857583</v>
          </cell>
          <cell r="CR342">
            <v>83.009636869283185</v>
          </cell>
          <cell r="CS342">
            <v>83.009636869283185</v>
          </cell>
          <cell r="CT342">
            <v>89.963746766338375</v>
          </cell>
          <cell r="CU342">
            <v>96.917856663393565</v>
          </cell>
          <cell r="CV342">
            <v>103.87196656044875</v>
          </cell>
          <cell r="CW342">
            <v>110.82607645750394</v>
          </cell>
          <cell r="CX342">
            <v>117.78018635455913</v>
          </cell>
          <cell r="CY342">
            <v>124.7342962516143</v>
          </cell>
          <cell r="CZ342">
            <v>124.7342962516143</v>
          </cell>
          <cell r="DA342">
            <v>124.7342962516143</v>
          </cell>
          <cell r="DN342">
            <v>88.444331445155001</v>
          </cell>
          <cell r="DO342">
            <v>88.444331445155001</v>
          </cell>
          <cell r="DP342">
            <v>64.203683101016438</v>
          </cell>
          <cell r="DQ342">
            <v>64.203683101016438</v>
          </cell>
          <cell r="DR342">
            <v>68.17154398050927</v>
          </cell>
          <cell r="DS342">
            <v>72.139404860002102</v>
          </cell>
          <cell r="DT342">
            <v>76.107265739494935</v>
          </cell>
          <cell r="DU342">
            <v>80.075126618987767</v>
          </cell>
          <cell r="DV342">
            <v>84.042987498480599</v>
          </cell>
          <cell r="DW342">
            <v>88.010848377973417</v>
          </cell>
          <cell r="DX342">
            <v>88.010848377973417</v>
          </cell>
          <cell r="DY342">
            <v>88.010848377973417</v>
          </cell>
          <cell r="EL342">
            <v>99.932176340104164</v>
          </cell>
          <cell r="EM342">
            <v>99.932176340104164</v>
          </cell>
          <cell r="EN342">
            <v>93.297340055917601</v>
          </cell>
          <cell r="EO342">
            <v>93.297340055917601</v>
          </cell>
          <cell r="EP342">
            <v>94.383371541549423</v>
          </cell>
          <cell r="EQ342">
            <v>95.469403027181244</v>
          </cell>
          <cell r="ER342">
            <v>96.555434512813065</v>
          </cell>
          <cell r="ES342">
            <v>97.641465998444886</v>
          </cell>
          <cell r="ET342">
            <v>98.727497484076707</v>
          </cell>
          <cell r="EU342">
            <v>99.813528969708543</v>
          </cell>
          <cell r="EV342">
            <v>99.813528969708543</v>
          </cell>
          <cell r="EW342">
            <v>99.813528969708543</v>
          </cell>
          <cell r="GT342">
            <v>4.7936427513134996</v>
          </cell>
          <cell r="GU342">
            <v>4.7936427513134996</v>
          </cell>
          <cell r="GV342">
            <v>-43.190594578230147</v>
          </cell>
          <cell r="GW342">
            <v>-43.19059457823009</v>
          </cell>
          <cell r="GX342">
            <v>-35.336234602820056</v>
          </cell>
          <cell r="GY342">
            <v>-27.481874627409766</v>
          </cell>
          <cell r="GZ342">
            <v>-19.627514651999618</v>
          </cell>
          <cell r="HA342">
            <v>-11.7731546765893</v>
          </cell>
          <cell r="HB342">
            <v>-3.9187947011791513</v>
          </cell>
          <cell r="HC342">
            <v>3.935565274231025</v>
          </cell>
          <cell r="HD342">
            <v>3.9355652742310818</v>
          </cell>
          <cell r="HE342">
            <v>3.9355652742311955</v>
          </cell>
          <cell r="HF342">
            <v>476.63680860769699</v>
          </cell>
          <cell r="HG342">
            <v>476.63680860769699</v>
          </cell>
          <cell r="HH342">
            <v>463.19020397728997</v>
          </cell>
          <cell r="HI342">
            <v>449.743599346883</v>
          </cell>
          <cell r="HJ342">
            <v>438.49801903387623</v>
          </cell>
          <cell r="HK342">
            <v>429.45346303826989</v>
          </cell>
          <cell r="HL342">
            <v>422.60993136006385</v>
          </cell>
          <cell r="HM342">
            <v>417.96742399925824</v>
          </cell>
          <cell r="HN342">
            <v>415.52594095585295</v>
          </cell>
          <cell r="HO342">
            <v>415.28548222984784</v>
          </cell>
          <cell r="HP342">
            <v>415.0450235038428</v>
          </cell>
          <cell r="HQ342">
            <v>414.80456477783787</v>
          </cell>
          <cell r="ID342">
            <v>2301.1036237737899</v>
          </cell>
          <cell r="IE342">
            <v>2301.1036237737899</v>
          </cell>
          <cell r="IF342">
            <v>2465.158675979239</v>
          </cell>
          <cell r="IG342">
            <v>2399.1033658073088</v>
          </cell>
          <cell r="IH342">
            <v>2343.8604017984439</v>
          </cell>
          <cell r="II342">
            <v>2299.4297839526453</v>
          </cell>
          <cell r="IJ342">
            <v>2265.811512269911</v>
          </cell>
          <cell r="IK342">
            <v>2243.0055867502429</v>
          </cell>
          <cell r="IL342">
            <v>2231.01200739364</v>
          </cell>
          <cell r="IM342">
            <v>2229.830774200103</v>
          </cell>
          <cell r="IN342">
            <v>2228.6495410065659</v>
          </cell>
          <cell r="IO342">
            <v>2227.4683078130283</v>
          </cell>
          <cell r="IP342">
            <v>230.63141388801597</v>
          </cell>
          <cell r="IQ342">
            <v>230.63141388801597</v>
          </cell>
          <cell r="IR342">
            <v>304.31367866192716</v>
          </cell>
          <cell r="IS342">
            <v>295.479325764446</v>
          </cell>
          <cell r="IT342">
            <v>288.09103498378215</v>
          </cell>
          <cell r="IU342">
            <v>282.1488063199356</v>
          </cell>
          <cell r="IV342">
            <v>277.65263977290647</v>
          </cell>
          <cell r="IW342">
            <v>274.60253534269464</v>
          </cell>
          <cell r="IX342">
            <v>272.99849302930016</v>
          </cell>
          <cell r="IY342">
            <v>272.84051283272299</v>
          </cell>
          <cell r="IZ342">
            <v>272.68253263614582</v>
          </cell>
          <cell r="JA342">
            <v>272.52455243956871</v>
          </cell>
          <cell r="JB342">
            <v>2547.1090184934706</v>
          </cell>
          <cell r="JC342">
            <v>2547.1090184934706</v>
          </cell>
          <cell r="JD342">
            <v>2624.0352012946018</v>
          </cell>
          <cell r="JE342">
            <v>2553.3676393897458</v>
          </cell>
          <cell r="JF342">
            <v>2494.2673858485377</v>
          </cell>
          <cell r="JG342">
            <v>2446.7344406709799</v>
          </cell>
          <cell r="JH342">
            <v>2410.7688038570686</v>
          </cell>
          <cell r="JI342">
            <v>2386.3704754068067</v>
          </cell>
          <cell r="JJ342">
            <v>2373.5394553201927</v>
          </cell>
          <cell r="JK342">
            <v>2372.2757435972276</v>
          </cell>
          <cell r="JL342">
            <v>2371.0120318742629</v>
          </cell>
          <cell r="JM342">
            <v>2369.7483201512978</v>
          </cell>
          <cell r="JN342">
            <v>0</v>
          </cell>
          <cell r="JO342">
            <v>0</v>
          </cell>
          <cell r="JP342">
            <v>76.92618280113129</v>
          </cell>
          <cell r="JQ342">
            <v>-70.667561904856029</v>
          </cell>
          <cell r="JR342">
            <v>-59.100253541208076</v>
          </cell>
          <cell r="JS342">
            <v>-47.532945177557849</v>
          </cell>
          <cell r="JT342">
            <v>-35.96563681391126</v>
          </cell>
          <cell r="JU342">
            <v>-24.398328450261943</v>
          </cell>
          <cell r="JV342">
            <v>-12.831020086613989</v>
          </cell>
          <cell r="JW342">
            <v>-1.2637117229651267</v>
          </cell>
          <cell r="JX342">
            <v>-1.2637117229646719</v>
          </cell>
          <cell r="JY342">
            <v>-1.2637117229651267</v>
          </cell>
          <cell r="JZ342">
            <v>8.3707847839661333</v>
          </cell>
          <cell r="KA342">
            <v>8.3707847839661333</v>
          </cell>
          <cell r="KB342">
            <v>-116.53963534670881</v>
          </cell>
          <cell r="KC342">
            <v>31.05410935927857</v>
          </cell>
          <cell r="KD342">
            <v>27.341160971040654</v>
          </cell>
          <cell r="KE342">
            <v>23.628212582800717</v>
          </cell>
          <cell r="KF342">
            <v>19.915264194564276</v>
          </cell>
          <cell r="KG342">
            <v>16.202315806325274</v>
          </cell>
          <cell r="KH342">
            <v>12.489367418087472</v>
          </cell>
          <cell r="KI342">
            <v>8.7764190298487854</v>
          </cell>
          <cell r="KJ342">
            <v>8.7764190298483875</v>
          </cell>
          <cell r="KK342">
            <v>8.7764190298489559</v>
          </cell>
        </row>
        <row r="343">
          <cell r="E343">
            <v>2994.6147351330401</v>
          </cell>
          <cell r="H343">
            <v>435.301087148688</v>
          </cell>
          <cell r="K343">
            <v>715.33329995256997</v>
          </cell>
          <cell r="N343">
            <v>1465.42594296742</v>
          </cell>
          <cell r="T343">
            <v>-52.270769768934997</v>
          </cell>
          <cell r="X343">
            <v>-52.270769768934997</v>
          </cell>
          <cell r="AD343">
            <v>107.7174696812242</v>
          </cell>
          <cell r="AE343">
            <v>181.81274253975999</v>
          </cell>
          <cell r="AI343">
            <v>1154.37672778604</v>
          </cell>
          <cell r="AM343">
            <v>42.626493418206898</v>
          </cell>
          <cell r="AN343">
            <v>346.84503042828499</v>
          </cell>
          <cell r="AZ343">
            <v>1722.60960655401</v>
          </cell>
          <cell r="BR343">
            <v>249.55122792775333</v>
          </cell>
          <cell r="BS343">
            <v>249.55122792775333</v>
          </cell>
          <cell r="BT343">
            <v>24.134376532035077</v>
          </cell>
          <cell r="BU343">
            <v>24.134376532035077</v>
          </cell>
          <cell r="BV343">
            <v>24.134376532035077</v>
          </cell>
          <cell r="BW343">
            <v>59.773988935346821</v>
          </cell>
          <cell r="BX343">
            <v>95.413601338658566</v>
          </cell>
          <cell r="BY343">
            <v>131.05321374197032</v>
          </cell>
          <cell r="BZ343">
            <v>166.69282614528205</v>
          </cell>
          <cell r="CA343">
            <v>202.33243854859381</v>
          </cell>
          <cell r="CB343">
            <v>237.97205095190557</v>
          </cell>
          <cell r="CC343">
            <v>237.97205095190557</v>
          </cell>
          <cell r="CP343">
            <v>36.275090595723995</v>
          </cell>
          <cell r="CQ343">
            <v>36.275090595723995</v>
          </cell>
          <cell r="CR343">
            <v>1.8137545297861999</v>
          </cell>
          <cell r="CS343">
            <v>1.8137545297861999</v>
          </cell>
          <cell r="CT343">
            <v>1.8137545297861999</v>
          </cell>
          <cell r="CU343">
            <v>7.2079282922596635</v>
          </cell>
          <cell r="CV343">
            <v>12.602102054733125</v>
          </cell>
          <cell r="CW343">
            <v>17.996275817206591</v>
          </cell>
          <cell r="CX343">
            <v>23.390449579680055</v>
          </cell>
          <cell r="CY343">
            <v>28.78462334215352</v>
          </cell>
          <cell r="CZ343">
            <v>34.17879710462698</v>
          </cell>
          <cell r="DA343">
            <v>34.17879710462698</v>
          </cell>
          <cell r="DN343">
            <v>59.611108329380826</v>
          </cell>
          <cell r="DO343">
            <v>59.611108329380826</v>
          </cell>
          <cell r="DP343">
            <v>25.146377485946186</v>
          </cell>
          <cell r="DQ343">
            <v>25.146377485946186</v>
          </cell>
          <cell r="DR343">
            <v>25.146377485946186</v>
          </cell>
          <cell r="DS343">
            <v>30.595436157643196</v>
          </cell>
          <cell r="DT343">
            <v>36.044494829340202</v>
          </cell>
          <cell r="DU343">
            <v>41.493553501037212</v>
          </cell>
          <cell r="DV343">
            <v>46.942612172734222</v>
          </cell>
          <cell r="DW343">
            <v>52.391670844431232</v>
          </cell>
          <cell r="DX343">
            <v>57.840729516128235</v>
          </cell>
          <cell r="DY343">
            <v>57.840729516128235</v>
          </cell>
          <cell r="EL343">
            <v>122.11882858061833</v>
          </cell>
          <cell r="EM343">
            <v>122.11882858061833</v>
          </cell>
          <cell r="EN343">
            <v>86.461877611678901</v>
          </cell>
          <cell r="EO343">
            <v>86.461877611678901</v>
          </cell>
          <cell r="EP343">
            <v>86.461877611678901</v>
          </cell>
          <cell r="EQ343">
            <v>92.09943267532411</v>
          </cell>
          <cell r="ER343">
            <v>97.736987738969319</v>
          </cell>
          <cell r="ES343">
            <v>103.37454280261454</v>
          </cell>
          <cell r="ET343">
            <v>109.01209786625975</v>
          </cell>
          <cell r="EU343">
            <v>114.64965292990496</v>
          </cell>
          <cell r="EV343">
            <v>120.28720799355018</v>
          </cell>
          <cell r="EW343">
            <v>120.28720799355018</v>
          </cell>
          <cell r="GT343">
            <v>-4.3558974807445825</v>
          </cell>
          <cell r="GU343">
            <v>-4.3558974807445825</v>
          </cell>
          <cell r="GV343">
            <v>-139.58323978254862</v>
          </cell>
          <cell r="GW343">
            <v>-139.58323978254865</v>
          </cell>
          <cell r="GX343">
            <v>-139.58323978254862</v>
          </cell>
          <cell r="GY343">
            <v>-118.17142366144296</v>
          </cell>
          <cell r="GZ343">
            <v>-96.759607540337271</v>
          </cell>
          <cell r="HA343">
            <v>-75.347791419231569</v>
          </cell>
          <cell r="HB343">
            <v>-53.935975298125875</v>
          </cell>
          <cell r="HC343">
            <v>-32.524159177020174</v>
          </cell>
          <cell r="HD343">
            <v>-11.11234305591446</v>
          </cell>
          <cell r="HE343">
            <v>-11.112343055914474</v>
          </cell>
          <cell r="HF343">
            <v>181.81274253975999</v>
          </cell>
          <cell r="HG343">
            <v>181.81274253975999</v>
          </cell>
          <cell r="HH343">
            <v>167.41923375536234</v>
          </cell>
          <cell r="HI343">
            <v>153.02572497096466</v>
          </cell>
          <cell r="HJ343">
            <v>138.63221618656701</v>
          </cell>
          <cell r="HK343">
            <v>126.49169861777897</v>
          </cell>
          <cell r="HL343">
            <v>116.60417226460055</v>
          </cell>
          <cell r="HM343">
            <v>108.96963712703177</v>
          </cell>
          <cell r="HN343">
            <v>103.58809320507262</v>
          </cell>
          <cell r="HO343">
            <v>100.4595404987231</v>
          </cell>
          <cell r="HP343">
            <v>99.583979007983231</v>
          </cell>
          <cell r="HQ343">
            <v>98.708417517243348</v>
          </cell>
          <cell r="ID343">
            <v>1154.3767277860397</v>
          </cell>
          <cell r="IE343">
            <v>1154.3767277860397</v>
          </cell>
          <cell r="IF343">
            <v>1174.2302973162148</v>
          </cell>
          <cell r="IG343">
            <v>1078.6461940677862</v>
          </cell>
          <cell r="IH343">
            <v>983.06209081935708</v>
          </cell>
          <cell r="II343">
            <v>902.5903466097468</v>
          </cell>
          <cell r="IJ343">
            <v>837.23096143895498</v>
          </cell>
          <cell r="IK343">
            <v>786.98393530698206</v>
          </cell>
          <cell r="IL343">
            <v>751.84926821382794</v>
          </cell>
          <cell r="IM343">
            <v>731.82696015949273</v>
          </cell>
          <cell r="IN343">
            <v>726.91701114397597</v>
          </cell>
          <cell r="IO343">
            <v>722.00706212845967</v>
          </cell>
          <cell r="IP343">
            <v>346.84503042828504</v>
          </cell>
          <cell r="IQ343">
            <v>346.84503042828504</v>
          </cell>
          <cell r="IR343">
            <v>341.35028749651616</v>
          </cell>
          <cell r="IS343">
            <v>312.00343020043556</v>
          </cell>
          <cell r="IT343">
            <v>282.65657290435496</v>
          </cell>
          <cell r="IU343">
            <v>257.90332879073134</v>
          </cell>
          <cell r="IV343">
            <v>237.74369785956463</v>
          </cell>
          <cell r="IW343">
            <v>222.17768011085488</v>
          </cell>
          <cell r="IX343">
            <v>211.2052755446021</v>
          </cell>
          <cell r="IY343">
            <v>204.82648416080622</v>
          </cell>
          <cell r="IZ343">
            <v>203.04130595946734</v>
          </cell>
          <cell r="JA343">
            <v>201.25612775812843</v>
          </cell>
          <cell r="JB343">
            <v>989.34443989751458</v>
          </cell>
          <cell r="JC343">
            <v>989.34443989751458</v>
          </cell>
          <cell r="JD343">
            <v>1000.2992435750609</v>
          </cell>
          <cell r="JE343">
            <v>919.66848883831517</v>
          </cell>
          <cell r="JF343">
            <v>839.03773410156919</v>
          </cell>
          <cell r="JG343">
            <v>771.17871643679428</v>
          </cell>
          <cell r="JH343">
            <v>716.09143584399089</v>
          </cell>
          <cell r="JI343">
            <v>673.77589232315893</v>
          </cell>
          <cell r="JJ343">
            <v>644.23208587429849</v>
          </cell>
          <cell r="JK343">
            <v>627.46001649740958</v>
          </cell>
          <cell r="JL343">
            <v>623.45968419249186</v>
          </cell>
          <cell r="JM343">
            <v>619.4593518875746</v>
          </cell>
          <cell r="JN343">
            <v>0</v>
          </cell>
          <cell r="JO343">
            <v>0</v>
          </cell>
          <cell r="JP343">
            <v>10.954803677546352</v>
          </cell>
          <cell r="JQ343">
            <v>-80.630754736745757</v>
          </cell>
          <cell r="JR343">
            <v>-80.630754736745985</v>
          </cell>
          <cell r="JS343">
            <v>-67.85901766477491</v>
          </cell>
          <cell r="JT343">
            <v>-55.087280592803381</v>
          </cell>
          <cell r="JU343">
            <v>-42.315543520831966</v>
          </cell>
          <cell r="JV343">
            <v>-29.543806448860437</v>
          </cell>
          <cell r="JW343">
            <v>-16.772069376888908</v>
          </cell>
          <cell r="JX343">
            <v>-4.0003323049177197</v>
          </cell>
          <cell r="JY343">
            <v>-4.000332304917265</v>
          </cell>
          <cell r="JZ343">
            <v>4.620558326024101</v>
          </cell>
          <cell r="KA343">
            <v>4.620558326024101</v>
          </cell>
          <cell r="KB343">
            <v>-141.56158765332628</v>
          </cell>
          <cell r="KC343">
            <v>-49.976029239034204</v>
          </cell>
          <cell r="KD343">
            <v>-49.976029239033949</v>
          </cell>
          <cell r="KE343">
            <v>-41.335950189899364</v>
          </cell>
          <cell r="KF343">
            <v>-32.695871140765206</v>
          </cell>
          <cell r="KG343">
            <v>-24.05579209163092</v>
          </cell>
          <cell r="KH343">
            <v>-15.415713042496755</v>
          </cell>
          <cell r="KI343">
            <v>-6.7756339933625824</v>
          </cell>
          <cell r="KJ343">
            <v>1.8644450557719434</v>
          </cell>
          <cell r="KK343">
            <v>1.8644450557714745</v>
          </cell>
        </row>
        <row r="344">
          <cell r="E344">
            <v>4236.3996146549398</v>
          </cell>
          <cell r="H344">
            <v>2638.0032078075901</v>
          </cell>
          <cell r="K344">
            <v>444.05842384625498</v>
          </cell>
          <cell r="N344">
            <v>447.90975851371201</v>
          </cell>
          <cell r="T344">
            <v>268.20651044444702</v>
          </cell>
          <cell r="X344">
            <v>147.51358074444599</v>
          </cell>
          <cell r="AD344">
            <v>275.76701119262532</v>
          </cell>
          <cell r="AE344">
            <v>985.84888000903004</v>
          </cell>
          <cell r="AI344">
            <v>774.75969290642695</v>
          </cell>
          <cell r="AM344">
            <v>1346.05210920528</v>
          </cell>
          <cell r="AN344">
            <v>932.87234501445505</v>
          </cell>
          <cell r="AZ344">
            <v>3381.86068212074</v>
          </cell>
          <cell r="BR344">
            <v>353.03330122124498</v>
          </cell>
          <cell r="BS344">
            <v>353.03330122124498</v>
          </cell>
          <cell r="BT344">
            <v>84.794676361107221</v>
          </cell>
          <cell r="BU344">
            <v>84.794676361107221</v>
          </cell>
          <cell r="BV344">
            <v>84.794676361107221</v>
          </cell>
          <cell r="BW344">
            <v>126.28262690832982</v>
          </cell>
          <cell r="BX344">
            <v>167.77057745555243</v>
          </cell>
          <cell r="BY344">
            <v>209.25852800277505</v>
          </cell>
          <cell r="BZ344">
            <v>250.74647854999768</v>
          </cell>
          <cell r="CA344">
            <v>292.2344290972203</v>
          </cell>
          <cell r="CB344">
            <v>333.72237964444287</v>
          </cell>
          <cell r="CC344">
            <v>333.72237964444287</v>
          </cell>
          <cell r="CP344">
            <v>219.83360065063249</v>
          </cell>
          <cell r="CQ344">
            <v>219.83360065063249</v>
          </cell>
          <cell r="CR344">
            <v>6.8236884277272827</v>
          </cell>
          <cell r="CS344">
            <v>6.8236884277272827</v>
          </cell>
          <cell r="CT344">
            <v>6.8236884277272827</v>
          </cell>
          <cell r="CU344">
            <v>39.769520553805322</v>
          </cell>
          <cell r="CV344">
            <v>72.715352679883352</v>
          </cell>
          <cell r="CW344">
            <v>105.6611848059614</v>
          </cell>
          <cell r="CX344">
            <v>138.60701693203944</v>
          </cell>
          <cell r="CY344">
            <v>171.55284905811746</v>
          </cell>
          <cell r="CZ344">
            <v>204.4986811841955</v>
          </cell>
          <cell r="DA344">
            <v>204.4986811841955</v>
          </cell>
          <cell r="DN344">
            <v>37.004868653854579</v>
          </cell>
          <cell r="DO344">
            <v>37.004868653854579</v>
          </cell>
          <cell r="DP344">
            <v>16.246486959148875</v>
          </cell>
          <cell r="DQ344">
            <v>16.246486959148875</v>
          </cell>
          <cell r="DR344">
            <v>16.246486959148875</v>
          </cell>
          <cell r="DS344">
            <v>19.457145803077008</v>
          </cell>
          <cell r="DT344">
            <v>22.667804647005141</v>
          </cell>
          <cell r="DU344">
            <v>25.878463490933271</v>
          </cell>
          <cell r="DV344">
            <v>29.089122334861404</v>
          </cell>
          <cell r="DW344">
            <v>32.299781178789537</v>
          </cell>
          <cell r="DX344">
            <v>35.51044002271766</v>
          </cell>
          <cell r="DY344">
            <v>35.51044002271766</v>
          </cell>
          <cell r="EL344">
            <v>37.325813209475996</v>
          </cell>
          <cell r="EM344">
            <v>37.325813209475996</v>
          </cell>
          <cell r="EN344">
            <v>28.455262938465019</v>
          </cell>
          <cell r="EO344">
            <v>28.455262938465019</v>
          </cell>
          <cell r="EP344">
            <v>28.455262938465019</v>
          </cell>
          <cell r="EQ344">
            <v>29.827253833371543</v>
          </cell>
          <cell r="ER344">
            <v>31.199244728278064</v>
          </cell>
          <cell r="ES344">
            <v>32.571235623184585</v>
          </cell>
          <cell r="ET344">
            <v>33.943226518091109</v>
          </cell>
          <cell r="EU344">
            <v>35.315217412997626</v>
          </cell>
          <cell r="EV344">
            <v>36.687208307904157</v>
          </cell>
          <cell r="EW344">
            <v>36.687208307904157</v>
          </cell>
          <cell r="GT344">
            <v>22.350542537037249</v>
          </cell>
          <cell r="GU344">
            <v>22.350542537037249</v>
          </cell>
          <cell r="GV344">
            <v>-82.853229052403833</v>
          </cell>
          <cell r="GW344">
            <v>-82.853229052403833</v>
          </cell>
          <cell r="GX344">
            <v>-82.853229052403606</v>
          </cell>
          <cell r="GY344">
            <v>-66.581564688780475</v>
          </cell>
          <cell r="GZ344">
            <v>-50.309900325157166</v>
          </cell>
          <cell r="HA344">
            <v>-34.038235961533644</v>
          </cell>
          <cell r="HB344">
            <v>-17.766571597910463</v>
          </cell>
          <cell r="HC344">
            <v>-1.4949072342872611</v>
          </cell>
          <cell r="HD344">
            <v>14.776757129336325</v>
          </cell>
          <cell r="HE344">
            <v>14.776757129336097</v>
          </cell>
          <cell r="HF344">
            <v>985.8488800090297</v>
          </cell>
          <cell r="HG344">
            <v>985.8488800090297</v>
          </cell>
          <cell r="HH344">
            <v>906.24488909110448</v>
          </cell>
          <cell r="HI344">
            <v>826.64089817317927</v>
          </cell>
          <cell r="HJ344">
            <v>747.03690725525428</v>
          </cell>
          <cell r="HK344">
            <v>679.74511201864254</v>
          </cell>
          <cell r="HL344">
            <v>624.76551246334418</v>
          </cell>
          <cell r="HM344">
            <v>582.09810858935941</v>
          </cell>
          <cell r="HN344">
            <v>551.7429003966879</v>
          </cell>
          <cell r="HO344">
            <v>533.69988788532964</v>
          </cell>
          <cell r="HP344">
            <v>527.9690710552851</v>
          </cell>
          <cell r="HQ344">
            <v>522.23825422524033</v>
          </cell>
          <cell r="ID344">
            <v>774.75969290642695</v>
          </cell>
          <cell r="IE344">
            <v>774.75969290642695</v>
          </cell>
          <cell r="IF344">
            <v>798.27415174519729</v>
          </cell>
          <cell r="IG344">
            <v>744.31264129332487</v>
          </cell>
          <cell r="IH344">
            <v>690.35113084145246</v>
          </cell>
          <cell r="II344">
            <v>644.73574309375067</v>
          </cell>
          <cell r="IJ344">
            <v>607.46647805021962</v>
          </cell>
          <cell r="IK344">
            <v>578.5433357108592</v>
          </cell>
          <cell r="IL344">
            <v>557.96631607566962</v>
          </cell>
          <cell r="IM344">
            <v>545.73541914465068</v>
          </cell>
          <cell r="IN344">
            <v>541.85064491780236</v>
          </cell>
          <cell r="IO344">
            <v>537.96587069095403</v>
          </cell>
          <cell r="IP344">
            <v>932.87234501445482</v>
          </cell>
          <cell r="IQ344">
            <v>932.87234501445482</v>
          </cell>
          <cell r="IR344">
            <v>990.42237659877821</v>
          </cell>
          <cell r="IS344">
            <v>903.42428720734313</v>
          </cell>
          <cell r="IT344">
            <v>816.42619781590827</v>
          </cell>
          <cell r="IU344">
            <v>742.88393504995156</v>
          </cell>
          <cell r="IV344">
            <v>682.79749890947301</v>
          </cell>
          <cell r="IW344">
            <v>636.16688939447283</v>
          </cell>
          <cell r="IX344">
            <v>602.9921065049507</v>
          </cell>
          <cell r="IY344">
            <v>583.27315024090672</v>
          </cell>
          <cell r="IZ344">
            <v>577.01002060234111</v>
          </cell>
          <cell r="JA344">
            <v>570.7468909637754</v>
          </cell>
          <cell r="JB344">
            <v>827.73622790100171</v>
          </cell>
          <cell r="JC344">
            <v>827.73622790100171</v>
          </cell>
          <cell r="JD344">
            <v>714.09666423752367</v>
          </cell>
          <cell r="JE344">
            <v>667.5292522591609</v>
          </cell>
          <cell r="JF344">
            <v>620.96184028079836</v>
          </cell>
          <cell r="JG344">
            <v>581.59692006244177</v>
          </cell>
          <cell r="JH344">
            <v>549.43449160409068</v>
          </cell>
          <cell r="JI344">
            <v>524.47455490574578</v>
          </cell>
          <cell r="JJ344">
            <v>506.71710996740694</v>
          </cell>
          <cell r="JK344">
            <v>496.16215678907361</v>
          </cell>
          <cell r="JL344">
            <v>492.80969537074645</v>
          </cell>
          <cell r="JM344">
            <v>489.45723395241896</v>
          </cell>
          <cell r="JN344">
            <v>0</v>
          </cell>
          <cell r="JO344">
            <v>0</v>
          </cell>
          <cell r="JP344">
            <v>-113.63956366347804</v>
          </cell>
          <cell r="JQ344">
            <v>-46.56741197836277</v>
          </cell>
          <cell r="JR344">
            <v>-46.567411978362543</v>
          </cell>
          <cell r="JS344">
            <v>-39.364920218356588</v>
          </cell>
          <cell r="JT344">
            <v>-32.162428458351087</v>
          </cell>
          <cell r="JU344">
            <v>-24.959936698344904</v>
          </cell>
          <cell r="JV344">
            <v>-17.757444938338836</v>
          </cell>
          <cell r="JW344">
            <v>-10.554953178333335</v>
          </cell>
          <cell r="JX344">
            <v>-3.3524614183271524</v>
          </cell>
          <cell r="JY344">
            <v>-3.3524614183274934</v>
          </cell>
          <cell r="JZ344">
            <v>45.331126803089361</v>
          </cell>
          <cell r="KA344">
            <v>45.331126803089361</v>
          </cell>
          <cell r="KB344">
            <v>53.766918877126315</v>
          </cell>
          <cell r="KC344">
            <v>-13.305232807988958</v>
          </cell>
          <cell r="KD344">
            <v>-13.305232807988958</v>
          </cell>
          <cell r="KE344">
            <v>-4.2360602043717819</v>
          </cell>
          <cell r="KF344">
            <v>4.8331123992460299</v>
          </cell>
          <cell r="KG344">
            <v>13.902285002863369</v>
          </cell>
          <cell r="KH344">
            <v>22.971457606480481</v>
          </cell>
          <cell r="KI344">
            <v>32.040630210098186</v>
          </cell>
          <cell r="KJ344">
            <v>41.109802813715589</v>
          </cell>
          <cell r="KK344">
            <v>41.109802813715703</v>
          </cell>
        </row>
        <row r="345">
          <cell r="E345">
            <v>2885.8294391629502</v>
          </cell>
          <cell r="H345">
            <v>853.57767400203397</v>
          </cell>
          <cell r="K345">
            <v>685.86735266038204</v>
          </cell>
          <cell r="N345">
            <v>1060.60581511187</v>
          </cell>
          <cell r="T345">
            <v>40.182952548890697</v>
          </cell>
          <cell r="X345">
            <v>22.1006239018899</v>
          </cell>
          <cell r="AD345">
            <v>152.3029488632273</v>
          </cell>
          <cell r="AE345">
            <v>0</v>
          </cell>
          <cell r="AI345">
            <v>2404.9375693404199</v>
          </cell>
          <cell r="AM345">
            <v>50.209150715247901</v>
          </cell>
          <cell r="AN345">
            <v>949.47264285986398</v>
          </cell>
          <cell r="AZ345">
            <v>3078.2188065656701</v>
          </cell>
          <cell r="BR345">
            <v>240.4857865969125</v>
          </cell>
          <cell r="BS345">
            <v>240.4857865969125</v>
          </cell>
          <cell r="BT345">
            <v>165.17632649194158</v>
          </cell>
          <cell r="BU345">
            <v>165.17632649194158</v>
          </cell>
          <cell r="BV345">
            <v>177.50344977527959</v>
          </cell>
          <cell r="BW345">
            <v>189.83057305861763</v>
          </cell>
          <cell r="BX345">
            <v>202.15769634195564</v>
          </cell>
          <cell r="BY345">
            <v>214.48481962529368</v>
          </cell>
          <cell r="BZ345">
            <v>226.81194290863169</v>
          </cell>
          <cell r="CA345">
            <v>239.13906619196979</v>
          </cell>
          <cell r="CB345">
            <v>239.13906619196979</v>
          </cell>
          <cell r="CC345">
            <v>239.13906619196979</v>
          </cell>
          <cell r="CP345">
            <v>71.131472833502826</v>
          </cell>
          <cell r="CQ345">
            <v>71.131472833502826</v>
          </cell>
          <cell r="CR345">
            <v>47.050828417526311</v>
          </cell>
          <cell r="CS345">
            <v>47.050828417526311</v>
          </cell>
          <cell r="CT345">
            <v>50.992498853673474</v>
          </cell>
          <cell r="CU345">
            <v>54.934169289820638</v>
          </cell>
          <cell r="CV345">
            <v>58.875839725967808</v>
          </cell>
          <cell r="CW345">
            <v>62.817510162114971</v>
          </cell>
          <cell r="CX345">
            <v>66.759180598262134</v>
          </cell>
          <cell r="CY345">
            <v>70.700851034409283</v>
          </cell>
          <cell r="CZ345">
            <v>70.700851034409283</v>
          </cell>
          <cell r="DA345">
            <v>70.700851034409283</v>
          </cell>
          <cell r="DN345">
            <v>57.155612721698503</v>
          </cell>
          <cell r="DO345">
            <v>57.155612721698503</v>
          </cell>
          <cell r="DP345">
            <v>41.490514843270667</v>
          </cell>
          <cell r="DQ345">
            <v>41.490514843270667</v>
          </cell>
          <cell r="DR345">
            <v>44.054676006075113</v>
          </cell>
          <cell r="DS345">
            <v>46.618837168879551</v>
          </cell>
          <cell r="DT345">
            <v>49.182998331683997</v>
          </cell>
          <cell r="DU345">
            <v>51.747159494488443</v>
          </cell>
          <cell r="DV345">
            <v>54.311320657292889</v>
          </cell>
          <cell r="DW345">
            <v>56.875481820097328</v>
          </cell>
          <cell r="DX345">
            <v>56.875481820097328</v>
          </cell>
          <cell r="DY345">
            <v>56.875481820097328</v>
          </cell>
          <cell r="EL345">
            <v>88.383817925989163</v>
          </cell>
          <cell r="EM345">
            <v>88.383817925989163</v>
          </cell>
          <cell r="EN345">
            <v>82.515716343626679</v>
          </cell>
          <cell r="EO345">
            <v>82.515716343626679</v>
          </cell>
          <cell r="EP345">
            <v>83.476243899449088</v>
          </cell>
          <cell r="EQ345">
            <v>84.436771455271497</v>
          </cell>
          <cell r="ER345">
            <v>85.397299011093907</v>
          </cell>
          <cell r="ES345">
            <v>86.357826566916316</v>
          </cell>
          <cell r="ET345">
            <v>87.318354122738725</v>
          </cell>
          <cell r="EU345">
            <v>88.278881678561163</v>
          </cell>
          <cell r="EV345">
            <v>88.278881678561163</v>
          </cell>
          <cell r="EW345">
            <v>88.278881678561163</v>
          </cell>
          <cell r="GT345">
            <v>3.3485793790742244</v>
          </cell>
          <cell r="GU345">
            <v>3.3485793790742244</v>
          </cell>
          <cell r="GV345">
            <v>-26.347036849129836</v>
          </cell>
          <cell r="GW345">
            <v>-26.347036849129836</v>
          </cell>
          <cell r="GX345">
            <v>-21.486272720565864</v>
          </cell>
          <cell r="GY345">
            <v>-16.625508592001822</v>
          </cell>
          <cell r="GZ345">
            <v>-11.764744463437836</v>
          </cell>
          <cell r="HA345">
            <v>-6.9039803348738351</v>
          </cell>
          <cell r="HB345">
            <v>-2.0432162063098351</v>
          </cell>
          <cell r="HC345">
            <v>2.8175479222542501</v>
          </cell>
          <cell r="HD345">
            <v>2.8175479222542501</v>
          </cell>
          <cell r="HE345">
            <v>2.8175479222542501</v>
          </cell>
          <cell r="HF345">
            <v>0</v>
          </cell>
          <cell r="HG345">
            <v>0</v>
          </cell>
          <cell r="HH345">
            <v>0</v>
          </cell>
          <cell r="HI345">
            <v>0</v>
          </cell>
          <cell r="HJ345">
            <v>0</v>
          </cell>
          <cell r="HK345">
            <v>0</v>
          </cell>
          <cell r="HL345">
            <v>0</v>
          </cell>
          <cell r="HM345">
            <v>0</v>
          </cell>
          <cell r="HN345">
            <v>0</v>
          </cell>
          <cell r="HO345">
            <v>0</v>
          </cell>
          <cell r="HP345">
            <v>0</v>
          </cell>
          <cell r="HQ345">
            <v>0</v>
          </cell>
          <cell r="ID345">
            <v>2404.9375693404199</v>
          </cell>
          <cell r="IE345">
            <v>2404.9375693404199</v>
          </cell>
          <cell r="IF345">
            <v>2576.3953665524991</v>
          </cell>
          <cell r="IG345">
            <v>2507.3594068305365</v>
          </cell>
          <cell r="IH345">
            <v>2449.6236846257466</v>
          </cell>
          <cell r="II345">
            <v>2403.1881999381289</v>
          </cell>
          <cell r="IJ345">
            <v>2368.052952767684</v>
          </cell>
          <cell r="IK345">
            <v>2344.2179431144114</v>
          </cell>
          <cell r="IL345">
            <v>2331.683170978311</v>
          </cell>
          <cell r="IM345">
            <v>2330.4486363593828</v>
          </cell>
          <cell r="IN345">
            <v>2329.2141017404547</v>
          </cell>
          <cell r="IO345">
            <v>2327.979567121527</v>
          </cell>
          <cell r="IP345">
            <v>949.47264285986375</v>
          </cell>
          <cell r="IQ345">
            <v>949.47264285986375</v>
          </cell>
          <cell r="IR345">
            <v>968.13855654251086</v>
          </cell>
          <cell r="IS345">
            <v>940.03309082778594</v>
          </cell>
          <cell r="IT345">
            <v>916.52810346356489</v>
          </cell>
          <cell r="IU345">
            <v>897.6235944498477</v>
          </cell>
          <cell r="IV345">
            <v>883.31956378663415</v>
          </cell>
          <cell r="IW345">
            <v>873.61601147392435</v>
          </cell>
          <cell r="IX345">
            <v>868.51293751171806</v>
          </cell>
          <cell r="IY345">
            <v>868.01034190001565</v>
          </cell>
          <cell r="IZ345">
            <v>867.50774628831323</v>
          </cell>
          <cell r="JA345">
            <v>867.00515067661081</v>
          </cell>
          <cell r="JB345">
            <v>1455.4649264805562</v>
          </cell>
          <cell r="JC345">
            <v>1455.4649264805562</v>
          </cell>
          <cell r="JD345">
            <v>1608.2568100099884</v>
          </cell>
          <cell r="JE345">
            <v>1567.3263160027504</v>
          </cell>
          <cell r="JF345">
            <v>1533.0955811621816</v>
          </cell>
          <cell r="JG345">
            <v>1505.5646054882814</v>
          </cell>
          <cell r="JH345">
            <v>1484.7333889810498</v>
          </cell>
          <cell r="JI345">
            <v>1470.601931640487</v>
          </cell>
          <cell r="JJ345">
            <v>1463.1702334665929</v>
          </cell>
          <cell r="JK345">
            <v>1462.4382944593672</v>
          </cell>
          <cell r="JL345">
            <v>1461.7063554521415</v>
          </cell>
          <cell r="JM345">
            <v>1460.9744164449162</v>
          </cell>
          <cell r="JN345">
            <v>0</v>
          </cell>
          <cell r="JO345">
            <v>0</v>
          </cell>
          <cell r="JP345">
            <v>152.7918835294322</v>
          </cell>
          <cell r="JQ345">
            <v>-40.93049400723794</v>
          </cell>
          <cell r="JR345">
            <v>-34.230734840568857</v>
          </cell>
          <cell r="JS345">
            <v>-27.53097567390023</v>
          </cell>
          <cell r="JT345">
            <v>-20.831216507231602</v>
          </cell>
          <cell r="JU345">
            <v>-14.131457340562747</v>
          </cell>
          <cell r="JV345">
            <v>-7.4316981738941195</v>
          </cell>
          <cell r="JW345">
            <v>-0.73193900722571925</v>
          </cell>
          <cell r="JX345">
            <v>-0.73193900722571925</v>
          </cell>
          <cell r="JY345">
            <v>-0.7319390072252645</v>
          </cell>
          <cell r="JZ345">
            <v>16.040491784343168</v>
          </cell>
          <cell r="KA345">
            <v>16.040491784343168</v>
          </cell>
          <cell r="KB345">
            <v>-166.4470079732931</v>
          </cell>
          <cell r="KC345">
            <v>27.275369563377048</v>
          </cell>
          <cell r="KD345">
            <v>25.436374525271937</v>
          </cell>
          <cell r="KE345">
            <v>23.597379487167352</v>
          </cell>
          <cell r="KF345">
            <v>21.75838444906271</v>
          </cell>
          <cell r="KG345">
            <v>19.919389410957855</v>
          </cell>
          <cell r="KH345">
            <v>18.080394372853227</v>
          </cell>
          <cell r="KI345">
            <v>16.241399334748913</v>
          </cell>
          <cell r="KJ345">
            <v>16.241399334748913</v>
          </cell>
          <cell r="KK345">
            <v>16.241399334748458</v>
          </cell>
        </row>
        <row r="346">
          <cell r="E346">
            <v>6900.4007408287398</v>
          </cell>
          <cell r="H346">
            <v>1742.6197108378201</v>
          </cell>
          <cell r="K346">
            <v>3472.2764210199898</v>
          </cell>
          <cell r="N346">
            <v>826.43315456658695</v>
          </cell>
          <cell r="T346">
            <v>451.15449220105501</v>
          </cell>
          <cell r="X346">
            <v>248.13497071058001</v>
          </cell>
          <cell r="AD346">
            <v>325.91696220329391</v>
          </cell>
          <cell r="AE346">
            <v>0</v>
          </cell>
          <cell r="AI346">
            <v>0</v>
          </cell>
          <cell r="AM346">
            <v>717.58846749930899</v>
          </cell>
          <cell r="AN346">
            <v>27.629243140315499</v>
          </cell>
          <cell r="AZ346">
            <v>3215.6384674993101</v>
          </cell>
          <cell r="BR346">
            <v>575.03339506906161</v>
          </cell>
          <cell r="BS346">
            <v>575.03339506906161</v>
          </cell>
          <cell r="BT346">
            <v>387.56611901660222</v>
          </cell>
          <cell r="BU346">
            <v>387.56611901660222</v>
          </cell>
          <cell r="BV346">
            <v>417.19098762923426</v>
          </cell>
          <cell r="BW346">
            <v>446.8158562418663</v>
          </cell>
          <cell r="BX346">
            <v>476.44072485449828</v>
          </cell>
          <cell r="BY346">
            <v>506.06559346713033</v>
          </cell>
          <cell r="BZ346">
            <v>535.69046207976237</v>
          </cell>
          <cell r="CA346">
            <v>565.31533069239435</v>
          </cell>
          <cell r="CB346">
            <v>565.31533069239435</v>
          </cell>
          <cell r="CC346">
            <v>565.31533069239435</v>
          </cell>
          <cell r="CP346">
            <v>145.218309236485</v>
          </cell>
          <cell r="CQ346">
            <v>145.218309236485</v>
          </cell>
          <cell r="CR346">
            <v>91.794393838820866</v>
          </cell>
          <cell r="CS346">
            <v>91.794393838820866</v>
          </cell>
          <cell r="CT346">
            <v>100.23680847115001</v>
          </cell>
          <cell r="CU346">
            <v>108.67922310347915</v>
          </cell>
          <cell r="CV346">
            <v>117.12163773580829</v>
          </cell>
          <cell r="CW346">
            <v>125.56405236813742</v>
          </cell>
          <cell r="CX346">
            <v>134.00646700046656</v>
          </cell>
          <cell r="CY346">
            <v>142.44888163279569</v>
          </cell>
          <cell r="CZ346">
            <v>142.44888163279569</v>
          </cell>
          <cell r="DA346">
            <v>142.44888163279569</v>
          </cell>
          <cell r="DN346">
            <v>289.35636841833247</v>
          </cell>
          <cell r="DO346">
            <v>289.35636841833247</v>
          </cell>
          <cell r="DP346">
            <v>196.96509423403131</v>
          </cell>
          <cell r="DQ346">
            <v>196.96509423403131</v>
          </cell>
          <cell r="DR346">
            <v>211.5653989714707</v>
          </cell>
          <cell r="DS346">
            <v>226.16570370891012</v>
          </cell>
          <cell r="DT346">
            <v>240.7660084463495</v>
          </cell>
          <cell r="DU346">
            <v>255.36631318378889</v>
          </cell>
          <cell r="DV346">
            <v>269.96661792122831</v>
          </cell>
          <cell r="DW346">
            <v>284.56692265866769</v>
          </cell>
          <cell r="DX346">
            <v>284.56692265866769</v>
          </cell>
          <cell r="DY346">
            <v>284.56692265866769</v>
          </cell>
          <cell r="EL346">
            <v>68.869429547215574</v>
          </cell>
          <cell r="EM346">
            <v>68.869429547215574</v>
          </cell>
          <cell r="EN346">
            <v>58.965012310126149</v>
          </cell>
          <cell r="EO346">
            <v>58.965012310126149</v>
          </cell>
          <cell r="EP346">
            <v>60.530176457768398</v>
          </cell>
          <cell r="EQ346">
            <v>62.095340605410648</v>
          </cell>
          <cell r="ER346">
            <v>63.660504753052898</v>
          </cell>
          <cell r="ES346">
            <v>65.225668900695155</v>
          </cell>
          <cell r="ET346">
            <v>66.790833048337404</v>
          </cell>
          <cell r="EU346">
            <v>68.355997195979654</v>
          </cell>
          <cell r="EV346">
            <v>68.355997195979654</v>
          </cell>
          <cell r="EW346">
            <v>68.355997195979654</v>
          </cell>
          <cell r="GT346">
            <v>20.67791422588169</v>
          </cell>
          <cell r="GU346">
            <v>20.67791422588169</v>
          </cell>
          <cell r="GV346">
            <v>3.2166961475091091</v>
          </cell>
          <cell r="GW346">
            <v>3.2166961475091091</v>
          </cell>
          <cell r="GX346">
            <v>5.9760379498807783</v>
          </cell>
          <cell r="GY346">
            <v>8.735379752252463</v>
          </cell>
          <cell r="GZ346">
            <v>11.49472155462413</v>
          </cell>
          <cell r="HA346">
            <v>14.254063356995827</v>
          </cell>
          <cell r="HB346">
            <v>17.013405159367512</v>
          </cell>
          <cell r="HC346">
            <v>19.77274696173918</v>
          </cell>
          <cell r="HD346">
            <v>19.77274696173918</v>
          </cell>
          <cell r="HE346">
            <v>19.77274696173918</v>
          </cell>
          <cell r="HF346">
            <v>0</v>
          </cell>
          <cell r="HG346">
            <v>0</v>
          </cell>
          <cell r="HH346">
            <v>0</v>
          </cell>
          <cell r="HI346">
            <v>0</v>
          </cell>
          <cell r="HJ346">
            <v>0</v>
          </cell>
          <cell r="HK346">
            <v>0</v>
          </cell>
          <cell r="HL346">
            <v>0</v>
          </cell>
          <cell r="HM346">
            <v>0</v>
          </cell>
          <cell r="HN346">
            <v>0</v>
          </cell>
          <cell r="HO346">
            <v>0</v>
          </cell>
          <cell r="HP346">
            <v>0</v>
          </cell>
          <cell r="HQ346">
            <v>0</v>
          </cell>
          <cell r="ID346">
            <v>0</v>
          </cell>
          <cell r="IE346">
            <v>0</v>
          </cell>
          <cell r="IF346">
            <v>0</v>
          </cell>
          <cell r="IG346">
            <v>0</v>
          </cell>
          <cell r="IH346">
            <v>0</v>
          </cell>
          <cell r="II346">
            <v>0</v>
          </cell>
          <cell r="IJ346">
            <v>0</v>
          </cell>
          <cell r="IK346">
            <v>0</v>
          </cell>
          <cell r="IL346">
            <v>0</v>
          </cell>
          <cell r="IM346">
            <v>0</v>
          </cell>
          <cell r="IN346">
            <v>0</v>
          </cell>
          <cell r="IO346">
            <v>0</v>
          </cell>
          <cell r="IP346">
            <v>27.629243140315506</v>
          </cell>
          <cell r="IQ346">
            <v>27.629243140315506</v>
          </cell>
          <cell r="IR346">
            <v>119.34088045067291</v>
          </cell>
          <cell r="IS346">
            <v>115.56650620827303</v>
          </cell>
          <cell r="IT346">
            <v>112.38858454885467</v>
          </cell>
          <cell r="IU346">
            <v>109.80711547241782</v>
          </cell>
          <cell r="IV346">
            <v>107.8220989789625</v>
          </cell>
          <cell r="IW346">
            <v>106.43353506848869</v>
          </cell>
          <cell r="IX346">
            <v>105.6414237409964</v>
          </cell>
          <cell r="IY346">
            <v>105.44576499648564</v>
          </cell>
          <cell r="IZ346">
            <v>105.25010625197488</v>
          </cell>
          <cell r="JA346">
            <v>105.05444750746412</v>
          </cell>
          <cell r="JB346">
            <v>-27.629243140315506</v>
          </cell>
          <cell r="JC346">
            <v>-27.629243140315506</v>
          </cell>
          <cell r="JD346">
            <v>-119.34088045067291</v>
          </cell>
          <cell r="JE346">
            <v>-115.56650620827303</v>
          </cell>
          <cell r="JF346">
            <v>-112.38858454885467</v>
          </cell>
          <cell r="JG346">
            <v>-109.80711547241782</v>
          </cell>
          <cell r="JH346">
            <v>-107.8220989789625</v>
          </cell>
          <cell r="JI346">
            <v>-106.43353506848869</v>
          </cell>
          <cell r="JJ346">
            <v>-105.6414237409964</v>
          </cell>
          <cell r="JK346">
            <v>-105.44576499648564</v>
          </cell>
          <cell r="JL346">
            <v>-105.25010625197488</v>
          </cell>
          <cell r="JM346">
            <v>-105.05444750746412</v>
          </cell>
          <cell r="JN346">
            <v>0</v>
          </cell>
          <cell r="JO346">
            <v>0</v>
          </cell>
          <cell r="JP346">
            <v>-91.711637310357403</v>
          </cell>
          <cell r="JQ346">
            <v>3.7743742423998867</v>
          </cell>
          <cell r="JR346">
            <v>3.1779216594183595</v>
          </cell>
          <cell r="JS346">
            <v>2.5814690764368464</v>
          </cell>
          <cell r="JT346">
            <v>1.9850164934553192</v>
          </cell>
          <cell r="JU346">
            <v>1.3885639104738061</v>
          </cell>
          <cell r="JV346">
            <v>0.79211132749229307</v>
          </cell>
          <cell r="JW346">
            <v>0.19565874451076581</v>
          </cell>
          <cell r="JX346">
            <v>0.1956587445107516</v>
          </cell>
          <cell r="JY346">
            <v>0.19565874451076581</v>
          </cell>
          <cell r="JZ346">
            <v>47.837661076156181</v>
          </cell>
          <cell r="KA346">
            <v>47.837661076156181</v>
          </cell>
          <cell r="KB346">
            <v>122.088080308141</v>
          </cell>
          <cell r="KC346">
            <v>26.602068755383712</v>
          </cell>
          <cell r="KD346">
            <v>29.957863140736912</v>
          </cell>
          <cell r="KE346">
            <v>33.313657526090111</v>
          </cell>
          <cell r="KF346">
            <v>36.669451911443304</v>
          </cell>
          <cell r="KG346">
            <v>40.02524629679651</v>
          </cell>
          <cell r="KH346">
            <v>43.38104068214971</v>
          </cell>
          <cell r="KI346">
            <v>46.736835067502909</v>
          </cell>
          <cell r="KJ346">
            <v>46.736835067502923</v>
          </cell>
          <cell r="KK346">
            <v>46.736835067502909</v>
          </cell>
        </row>
        <row r="347">
          <cell r="E347">
            <v>3058.5934106790501</v>
          </cell>
          <cell r="H347">
            <v>2202.2515339236302</v>
          </cell>
          <cell r="K347">
            <v>199.38153130918499</v>
          </cell>
          <cell r="N347">
            <v>261.19981523564297</v>
          </cell>
          <cell r="T347">
            <v>36.926916180571403</v>
          </cell>
          <cell r="X347">
            <v>20.3098038993143</v>
          </cell>
          <cell r="AD347">
            <v>19.762452940791782</v>
          </cell>
          <cell r="AE347">
            <v>677.49499597623605</v>
          </cell>
          <cell r="AI347">
            <v>1633.7315680894201</v>
          </cell>
          <cell r="AM347">
            <v>43.408147540425396</v>
          </cell>
          <cell r="AN347">
            <v>679.26438484580103</v>
          </cell>
          <cell r="AZ347">
            <v>2508.1176054860898</v>
          </cell>
          <cell r="BR347">
            <v>254.88278422325416</v>
          </cell>
          <cell r="BS347">
            <v>254.88278422325416</v>
          </cell>
          <cell r="BT347">
            <v>143.16765989820178</v>
          </cell>
          <cell r="BU347">
            <v>143.16765989820178</v>
          </cell>
          <cell r="BV347">
            <v>161.26433757805285</v>
          </cell>
          <cell r="BW347">
            <v>179.36101525790389</v>
          </cell>
          <cell r="BX347">
            <v>197.45769293775496</v>
          </cell>
          <cell r="BY347">
            <v>215.55437061760603</v>
          </cell>
          <cell r="BZ347">
            <v>233.65104829745709</v>
          </cell>
          <cell r="CA347">
            <v>251.74772597730811</v>
          </cell>
          <cell r="CB347">
            <v>251.74772597730811</v>
          </cell>
          <cell r="CC347">
            <v>251.74772597730811</v>
          </cell>
          <cell r="CP347">
            <v>183.52096116030251</v>
          </cell>
          <cell r="CQ347">
            <v>183.52096116030251</v>
          </cell>
          <cell r="CR347">
            <v>111.82801572945813</v>
          </cell>
          <cell r="CS347">
            <v>111.82801572945813</v>
          </cell>
          <cell r="CT347">
            <v>123.44152046500444</v>
          </cell>
          <cell r="CU347">
            <v>135.05502520055077</v>
          </cell>
          <cell r="CV347">
            <v>146.66852993609709</v>
          </cell>
          <cell r="CW347">
            <v>158.2820346716434</v>
          </cell>
          <cell r="CX347">
            <v>169.89553940718972</v>
          </cell>
          <cell r="CY347">
            <v>181.509044142736</v>
          </cell>
          <cell r="CZ347">
            <v>181.509044142736</v>
          </cell>
          <cell r="DA347">
            <v>181.509044142736</v>
          </cell>
          <cell r="DN347">
            <v>16.615127609098749</v>
          </cell>
          <cell r="DO347">
            <v>16.615127609098749</v>
          </cell>
          <cell r="DP347">
            <v>10.489383883279375</v>
          </cell>
          <cell r="DQ347">
            <v>10.489383883279375</v>
          </cell>
          <cell r="DR347">
            <v>11.481690076601701</v>
          </cell>
          <cell r="DS347">
            <v>12.473996269924028</v>
          </cell>
          <cell r="DT347">
            <v>13.466302463246352</v>
          </cell>
          <cell r="DU347">
            <v>14.458608656568678</v>
          </cell>
          <cell r="DV347">
            <v>15.450914849891005</v>
          </cell>
          <cell r="DW347">
            <v>16.443221043213331</v>
          </cell>
          <cell r="DX347">
            <v>16.443221043213331</v>
          </cell>
          <cell r="DY347">
            <v>16.443221043213331</v>
          </cell>
          <cell r="EL347">
            <v>21.766651269636913</v>
          </cell>
          <cell r="EM347">
            <v>21.766651269636913</v>
          </cell>
          <cell r="EN347">
            <v>17.34630944671969</v>
          </cell>
          <cell r="EO347">
            <v>17.34630944671969</v>
          </cell>
          <cell r="EP347">
            <v>18.062358430126313</v>
          </cell>
          <cell r="EQ347">
            <v>18.778407413532936</v>
          </cell>
          <cell r="ER347">
            <v>19.494456396939558</v>
          </cell>
          <cell r="ES347">
            <v>20.210505380346181</v>
          </cell>
          <cell r="ET347">
            <v>20.926554363752803</v>
          </cell>
          <cell r="EU347">
            <v>21.642603347159426</v>
          </cell>
          <cell r="EV347">
            <v>21.642603347159426</v>
          </cell>
          <cell r="EW347">
            <v>21.642603347159426</v>
          </cell>
          <cell r="GT347">
            <v>3.0772430150476167</v>
          </cell>
          <cell r="GU347">
            <v>3.0772430150476167</v>
          </cell>
          <cell r="GV347">
            <v>-48.454283612223904</v>
          </cell>
          <cell r="GW347">
            <v>-48.45428361222379</v>
          </cell>
          <cell r="GX347">
            <v>-40.106717126856992</v>
          </cell>
          <cell r="GY347">
            <v>-31.759150641490219</v>
          </cell>
          <cell r="GZ347">
            <v>-23.411584156123411</v>
          </cell>
          <cell r="HA347">
            <v>-15.064017670756492</v>
          </cell>
          <cell r="HB347">
            <v>-6.7164511853898015</v>
          </cell>
          <cell r="HC347">
            <v>1.6311152999769858</v>
          </cell>
          <cell r="HD347">
            <v>1.6311152999770995</v>
          </cell>
          <cell r="HE347">
            <v>1.6311152999769858</v>
          </cell>
          <cell r="HF347">
            <v>677.49499597623605</v>
          </cell>
          <cell r="HG347">
            <v>677.49499597623605</v>
          </cell>
          <cell r="HH347">
            <v>655.43956269443595</v>
          </cell>
          <cell r="HI347">
            <v>633.38412941263596</v>
          </cell>
          <cell r="HJ347">
            <v>614.90144484862697</v>
          </cell>
          <cell r="HK347">
            <v>599.99150900240897</v>
          </cell>
          <cell r="HL347">
            <v>588.65432187398198</v>
          </cell>
          <cell r="HM347">
            <v>580.88988346334611</v>
          </cell>
          <cell r="HN347">
            <v>576.69819377050112</v>
          </cell>
          <cell r="HO347">
            <v>576.07925279544713</v>
          </cell>
          <cell r="HP347">
            <v>575.46031182039326</v>
          </cell>
          <cell r="HQ347">
            <v>574.84137084533927</v>
          </cell>
          <cell r="ID347">
            <v>1633.7315680894201</v>
          </cell>
          <cell r="IE347">
            <v>1633.7315680894201</v>
          </cell>
          <cell r="IF347">
            <v>1731.4654748214491</v>
          </cell>
          <cell r="IG347">
            <v>1665.8262247445364</v>
          </cell>
          <cell r="IH347">
            <v>1610.8198442899395</v>
          </cell>
          <cell r="II347">
            <v>1566.4463334576574</v>
          </cell>
          <cell r="IJ347">
            <v>1532.7056922476909</v>
          </cell>
          <cell r="IK347">
            <v>1509.5979206600389</v>
          </cell>
          <cell r="IL347">
            <v>1497.1230186947028</v>
          </cell>
          <cell r="IM347">
            <v>1495.2809863516823</v>
          </cell>
          <cell r="IN347">
            <v>1493.4389540086611</v>
          </cell>
          <cell r="IO347">
            <v>1491.5969216656401</v>
          </cell>
          <cell r="IP347">
            <v>679.26438484580103</v>
          </cell>
          <cell r="IQ347">
            <v>679.26438484580103</v>
          </cell>
          <cell r="IR347">
            <v>773.89428655238862</v>
          </cell>
          <cell r="IS347">
            <v>747.85287133165423</v>
          </cell>
          <cell r="IT347">
            <v>726.02989206956033</v>
          </cell>
          <cell r="IU347">
            <v>708.42534876610694</v>
          </cell>
          <cell r="IV347">
            <v>695.03924142129404</v>
          </cell>
          <cell r="IW347">
            <v>685.87157003512164</v>
          </cell>
          <cell r="IX347">
            <v>680.92233460758985</v>
          </cell>
          <cell r="IY347">
            <v>680.19153513869855</v>
          </cell>
          <cell r="IZ347">
            <v>679.46073566980738</v>
          </cell>
          <cell r="JA347">
            <v>678.7299362009162</v>
          </cell>
          <cell r="JB347">
            <v>1631.962179219855</v>
          </cell>
          <cell r="JC347">
            <v>1631.962179219855</v>
          </cell>
          <cell r="JD347">
            <v>1613.0107509634963</v>
          </cell>
          <cell r="JE347">
            <v>1551.3574828255182</v>
          </cell>
          <cell r="JF347">
            <v>1499.6913970690061</v>
          </cell>
          <cell r="JG347">
            <v>1458.0124936939594</v>
          </cell>
          <cell r="JH347">
            <v>1426.3207727003789</v>
          </cell>
          <cell r="JI347">
            <v>1404.6162340882634</v>
          </cell>
          <cell r="JJ347">
            <v>1392.8988778576138</v>
          </cell>
          <cell r="JK347">
            <v>1391.168704008431</v>
          </cell>
          <cell r="JL347">
            <v>1389.438530159247</v>
          </cell>
          <cell r="JM347">
            <v>1387.7083563100632</v>
          </cell>
          <cell r="JN347">
            <v>0</v>
          </cell>
          <cell r="JO347">
            <v>0</v>
          </cell>
          <cell r="JP347">
            <v>-18.951428256358668</v>
          </cell>
          <cell r="JQ347">
            <v>-61.653268137978102</v>
          </cell>
          <cell r="JR347">
            <v>-51.666085756512075</v>
          </cell>
          <cell r="JS347">
            <v>-41.67890337504673</v>
          </cell>
          <cell r="JT347">
            <v>-31.691720993580475</v>
          </cell>
          <cell r="JU347">
            <v>-21.704538612115584</v>
          </cell>
          <cell r="JV347">
            <v>-11.717356230649557</v>
          </cell>
          <cell r="JW347">
            <v>-1.7301738491828473</v>
          </cell>
          <cell r="JX347">
            <v>-1.7301738491839842</v>
          </cell>
          <cell r="JY347">
            <v>-1.7301738491837568</v>
          </cell>
          <cell r="JZ347">
            <v>4.7241140934469321</v>
          </cell>
          <cell r="KA347">
            <v>4.7241140934469321</v>
          </cell>
          <cell r="KB347">
            <v>-27.855984277465922</v>
          </cell>
          <cell r="KC347">
            <v>14.845855604153627</v>
          </cell>
          <cell r="KD347">
            <v>13.206239708054397</v>
          </cell>
          <cell r="KE347">
            <v>11.566623811955825</v>
          </cell>
          <cell r="KF347">
            <v>9.9270079158563789</v>
          </cell>
          <cell r="KG347">
            <v>8.287392019758407</v>
          </cell>
          <cell r="KH347">
            <v>6.6477761236590709</v>
          </cell>
          <cell r="KI347">
            <v>5.0081602275591486</v>
          </cell>
          <cell r="KJ347">
            <v>5.0081602275603991</v>
          </cell>
          <cell r="KK347">
            <v>5.0081602275600581</v>
          </cell>
        </row>
        <row r="348">
          <cell r="E348">
            <v>2246.0837721825001</v>
          </cell>
          <cell r="H348">
            <v>789.63332520496101</v>
          </cell>
          <cell r="K348">
            <v>611.44770785553601</v>
          </cell>
          <cell r="N348">
            <v>672.03238981899597</v>
          </cell>
          <cell r="T348">
            <v>94.293374041186297</v>
          </cell>
          <cell r="X348">
            <v>51.861355722652497</v>
          </cell>
          <cell r="AD348">
            <v>23.972722396457161</v>
          </cell>
          <cell r="AE348">
            <v>17.705615321258399</v>
          </cell>
          <cell r="AI348">
            <v>468.42097179991902</v>
          </cell>
          <cell r="AM348">
            <v>23.089066243238801</v>
          </cell>
          <cell r="AN348">
            <v>506.23216079798601</v>
          </cell>
          <cell r="AZ348">
            <v>678.29308579441602</v>
          </cell>
          <cell r="BR348">
            <v>187.173647681875</v>
          </cell>
          <cell r="BS348">
            <v>187.173647681875</v>
          </cell>
          <cell r="BT348">
            <v>128.55918005669758</v>
          </cell>
          <cell r="BU348">
            <v>128.55918005669758</v>
          </cell>
          <cell r="BV348">
            <v>138.15356258972406</v>
          </cell>
          <cell r="BW348">
            <v>147.74794512275054</v>
          </cell>
          <cell r="BX348">
            <v>157.34232765577701</v>
          </cell>
          <cell r="BY348">
            <v>166.93671018880349</v>
          </cell>
          <cell r="BZ348">
            <v>176.53109272182996</v>
          </cell>
          <cell r="CA348">
            <v>186.1254752548565</v>
          </cell>
          <cell r="CB348">
            <v>186.1254752548565</v>
          </cell>
          <cell r="CC348">
            <v>186.1254752548565</v>
          </cell>
          <cell r="CP348">
            <v>65.802777100413408</v>
          </cell>
          <cell r="CQ348">
            <v>65.802777100413408</v>
          </cell>
          <cell r="CR348">
            <v>43.526094025850583</v>
          </cell>
          <cell r="CS348">
            <v>43.526094025850583</v>
          </cell>
          <cell r="CT348">
            <v>47.172480790823023</v>
          </cell>
          <cell r="CU348">
            <v>50.818867555795464</v>
          </cell>
          <cell r="CV348">
            <v>54.465254320767897</v>
          </cell>
          <cell r="CW348">
            <v>58.111641085740338</v>
          </cell>
          <cell r="CX348">
            <v>61.758027850712779</v>
          </cell>
          <cell r="CY348">
            <v>65.404414615685198</v>
          </cell>
          <cell r="CZ348">
            <v>65.404414615685198</v>
          </cell>
          <cell r="DA348">
            <v>65.404414615685198</v>
          </cell>
          <cell r="DN348">
            <v>50.953975654627996</v>
          </cell>
          <cell r="DO348">
            <v>50.953975654627996</v>
          </cell>
          <cell r="DP348">
            <v>36.988610261532507</v>
          </cell>
          <cell r="DQ348">
            <v>36.988610261532507</v>
          </cell>
          <cell r="DR348">
            <v>39.274548583990182</v>
          </cell>
          <cell r="DS348">
            <v>41.560486906447863</v>
          </cell>
          <cell r="DT348">
            <v>43.846425228905545</v>
          </cell>
          <cell r="DU348">
            <v>46.13236355136322</v>
          </cell>
          <cell r="DV348">
            <v>48.418301873820901</v>
          </cell>
          <cell r="DW348">
            <v>50.704240196278576</v>
          </cell>
          <cell r="DX348">
            <v>50.704240196278576</v>
          </cell>
          <cell r="DY348">
            <v>50.704240196278576</v>
          </cell>
          <cell r="EL348">
            <v>56.002699151582995</v>
          </cell>
          <cell r="EM348">
            <v>56.002699151582995</v>
          </cell>
          <cell r="EN348">
            <v>52.28448992256822</v>
          </cell>
          <cell r="EO348">
            <v>52.28448992256822</v>
          </cell>
          <cell r="EP348">
            <v>52.893109656336371</v>
          </cell>
          <cell r="EQ348">
            <v>53.501729390104515</v>
          </cell>
          <cell r="ER348">
            <v>54.110349123872659</v>
          </cell>
          <cell r="ES348">
            <v>54.718968857640803</v>
          </cell>
          <cell r="ET348">
            <v>55.327588591408947</v>
          </cell>
          <cell r="EU348">
            <v>55.936208325177105</v>
          </cell>
          <cell r="EV348">
            <v>55.936208325177105</v>
          </cell>
          <cell r="EW348">
            <v>55.936208325177105</v>
          </cell>
          <cell r="GT348">
            <v>7.3567981567616254</v>
          </cell>
          <cell r="GU348">
            <v>7.3567981567616254</v>
          </cell>
          <cell r="GV348">
            <v>-11.295929436203501</v>
          </cell>
          <cell r="GW348">
            <v>-11.295929436203505</v>
          </cell>
          <cell r="GX348">
            <v>-8.1607303304316261</v>
          </cell>
          <cell r="GY348">
            <v>-5.0255312246597503</v>
          </cell>
          <cell r="GZ348">
            <v>-1.8903321188878719</v>
          </cell>
          <cell r="HA348">
            <v>1.1654988801891681</v>
          </cell>
          <cell r="HB348">
            <v>4.1008093072843383</v>
          </cell>
          <cell r="HC348">
            <v>7.0361197343795574</v>
          </cell>
          <cell r="HD348">
            <v>7.0361197343795636</v>
          </cell>
          <cell r="HE348">
            <v>7.0361197343795636</v>
          </cell>
          <cell r="HF348">
            <v>17.705615321258399</v>
          </cell>
          <cell r="HG348">
            <v>17.705615321258399</v>
          </cell>
          <cell r="HH348">
            <v>17.206114643460364</v>
          </cell>
          <cell r="HI348">
            <v>16.706613965662324</v>
          </cell>
          <cell r="HJ348">
            <v>16.288874681807947</v>
          </cell>
          <cell r="HK348">
            <v>15.952896791897242</v>
          </cell>
          <cell r="HL348">
            <v>15.698680295930199</v>
          </cell>
          <cell r="HM348">
            <v>15.526225193906823</v>
          </cell>
          <cell r="HN348">
            <v>15.435531485827118</v>
          </cell>
          <cell r="HO348">
            <v>15.426599171691072</v>
          </cell>
          <cell r="HP348">
            <v>15.417666857555032</v>
          </cell>
          <cell r="HQ348">
            <v>15.408734543418992</v>
          </cell>
          <cell r="ID348">
            <v>468.42097179991919</v>
          </cell>
          <cell r="IE348">
            <v>468.42097179991919</v>
          </cell>
          <cell r="IF348">
            <v>501.81661126127239</v>
          </cell>
          <cell r="IG348">
            <v>488.3701535426336</v>
          </cell>
          <cell r="IH348">
            <v>477.12469609395851</v>
          </cell>
          <cell r="II348">
            <v>468.08023891524687</v>
          </cell>
          <cell r="IJ348">
            <v>461.23678200649886</v>
          </cell>
          <cell r="IK348">
            <v>456.59432536771436</v>
          </cell>
          <cell r="IL348">
            <v>454.1528689988935</v>
          </cell>
          <cell r="IM348">
            <v>453.91241290003614</v>
          </cell>
          <cell r="IN348">
            <v>453.67195680117902</v>
          </cell>
          <cell r="IO348">
            <v>453.43150070232173</v>
          </cell>
          <cell r="IP348">
            <v>506.23216079798607</v>
          </cell>
          <cell r="IQ348">
            <v>506.23216079798607</v>
          </cell>
          <cell r="IR348">
            <v>533.99756833840149</v>
          </cell>
          <cell r="IS348">
            <v>518.49539641553133</v>
          </cell>
          <cell r="IT348">
            <v>505.53071691640662</v>
          </cell>
          <cell r="IU348">
            <v>495.1035298410273</v>
          </cell>
          <cell r="IV348">
            <v>487.21383518939336</v>
          </cell>
          <cell r="IW348">
            <v>481.86163296150482</v>
          </cell>
          <cell r="IX348">
            <v>479.04692315736185</v>
          </cell>
          <cell r="IY348">
            <v>478.76970577696409</v>
          </cell>
          <cell r="IZ348">
            <v>478.4924883965665</v>
          </cell>
          <cell r="JA348">
            <v>478.21527101616903</v>
          </cell>
          <cell r="JB348">
            <v>-20.10557367680849</v>
          </cell>
          <cell r="JC348">
            <v>-20.10557367680849</v>
          </cell>
          <cell r="JD348">
            <v>-14.974842433668755</v>
          </cell>
          <cell r="JE348">
            <v>-13.418628907235416</v>
          </cell>
          <cell r="JF348">
            <v>-12.117146140640159</v>
          </cell>
          <cell r="JG348">
            <v>-11.070394133883212</v>
          </cell>
          <cell r="JH348">
            <v>-10.278372886964291</v>
          </cell>
          <cell r="JI348">
            <v>-9.7410823998836236</v>
          </cell>
          <cell r="JJ348">
            <v>-9.4585226726412088</v>
          </cell>
          <cell r="JK348">
            <v>-9.4306937052368767</v>
          </cell>
          <cell r="JL348">
            <v>-9.4028647378324308</v>
          </cell>
          <cell r="JM348">
            <v>-9.375035770428326</v>
          </cell>
          <cell r="JN348">
            <v>1.1368683772161603E-13</v>
          </cell>
          <cell r="JO348">
            <v>0</v>
          </cell>
          <cell r="JP348">
            <v>5.1307312431397349</v>
          </cell>
          <cell r="JQ348">
            <v>1.5562135264333392</v>
          </cell>
          <cell r="JR348">
            <v>1.3014827665952566</v>
          </cell>
          <cell r="JS348">
            <v>1.0467520067569467</v>
          </cell>
          <cell r="JT348">
            <v>0.79202124691892095</v>
          </cell>
          <cell r="JU348">
            <v>0.53729048708066784</v>
          </cell>
          <cell r="JV348">
            <v>0.28255972724241474</v>
          </cell>
          <cell r="JW348">
            <v>2.7828967404332161E-2</v>
          </cell>
          <cell r="JX348">
            <v>2.7828967404445848E-2</v>
          </cell>
          <cell r="JY348">
            <v>2.7828967404104787E-2</v>
          </cell>
          <cell r="JZ348">
            <v>9.3545250231329415</v>
          </cell>
          <cell r="KA348">
            <v>9.3545250231330552</v>
          </cell>
          <cell r="KB348">
            <v>-14.428933812971806</v>
          </cell>
          <cell r="KC348">
            <v>-10.854416096265414</v>
          </cell>
          <cell r="KD348">
            <v>-7.4644862306554529</v>
          </cell>
          <cell r="KE348">
            <v>-4.0745563650452672</v>
          </cell>
          <cell r="KF348">
            <v>-0.6846264994353628</v>
          </cell>
          <cell r="KG348">
            <v>2.6259352594799301</v>
          </cell>
          <cell r="KH348">
            <v>5.8159764464133534</v>
          </cell>
          <cell r="KI348">
            <v>9.0060176333466551</v>
          </cell>
          <cell r="KJ348">
            <v>9.0060176333465485</v>
          </cell>
          <cell r="KK348">
            <v>9.0060176333468895</v>
          </cell>
        </row>
        <row r="349">
          <cell r="E349">
            <v>5651.2640022389496</v>
          </cell>
          <cell r="H349">
            <v>1437.15837803522</v>
          </cell>
          <cell r="K349">
            <v>1498.65451534304</v>
          </cell>
          <cell r="N349">
            <v>2189.0876386770801</v>
          </cell>
          <cell r="T349">
            <v>249.56020812528499</v>
          </cell>
          <cell r="X349">
            <v>137.258114468907</v>
          </cell>
          <cell r="AD349">
            <v>167.44084953173052</v>
          </cell>
          <cell r="AE349">
            <v>771.21116027521703</v>
          </cell>
          <cell r="AI349">
            <v>2806.752858026</v>
          </cell>
          <cell r="AM349">
            <v>53.457454935677802</v>
          </cell>
          <cell r="AN349">
            <v>1012.936475913</v>
          </cell>
          <cell r="AZ349">
            <v>3731.2430887768901</v>
          </cell>
          <cell r="BR349">
            <v>470.93866685324576</v>
          </cell>
          <cell r="BS349">
            <v>470.93866685324576</v>
          </cell>
          <cell r="BT349">
            <v>45.545001736562618</v>
          </cell>
          <cell r="BU349">
            <v>45.545001736562618</v>
          </cell>
          <cell r="BV349">
            <v>45.545001736562618</v>
          </cell>
          <cell r="BW349">
            <v>112.8020202323447</v>
          </cell>
          <cell r="BX349">
            <v>180.05903872812678</v>
          </cell>
          <cell r="BY349">
            <v>247.3160572239089</v>
          </cell>
          <cell r="BZ349">
            <v>314.57307571969096</v>
          </cell>
          <cell r="CA349">
            <v>381.83009421547303</v>
          </cell>
          <cell r="CB349">
            <v>449.08711271125514</v>
          </cell>
          <cell r="CC349">
            <v>449.08711271125514</v>
          </cell>
          <cell r="CP349">
            <v>119.76319816960167</v>
          </cell>
          <cell r="CQ349">
            <v>119.76319816960167</v>
          </cell>
          <cell r="CR349">
            <v>5.9881599084800836</v>
          </cell>
          <cell r="CS349">
            <v>5.9881599084800836</v>
          </cell>
          <cell r="CT349">
            <v>5.9881599084800836</v>
          </cell>
          <cell r="CU349">
            <v>23.797171289764592</v>
          </cell>
          <cell r="CV349">
            <v>41.606182671049098</v>
          </cell>
          <cell r="CW349">
            <v>59.415194052333604</v>
          </cell>
          <cell r="CX349">
            <v>77.22420543361811</v>
          </cell>
          <cell r="CY349">
            <v>95.03321681490263</v>
          </cell>
          <cell r="CZ349">
            <v>112.84222819618712</v>
          </cell>
          <cell r="DA349">
            <v>112.84222819618712</v>
          </cell>
          <cell r="DN349">
            <v>124.88787627858666</v>
          </cell>
          <cell r="DO349">
            <v>124.88787627858666</v>
          </cell>
          <cell r="DP349">
            <v>52.682759444209516</v>
          </cell>
          <cell r="DQ349">
            <v>52.682759444209516</v>
          </cell>
          <cell r="DR349">
            <v>52.682759444209516</v>
          </cell>
          <cell r="DS349">
            <v>64.098775423403183</v>
          </cell>
          <cell r="DT349">
            <v>75.514791402596842</v>
          </cell>
          <cell r="DU349">
            <v>86.930807381790501</v>
          </cell>
          <cell r="DV349">
            <v>98.34682336098416</v>
          </cell>
          <cell r="DW349">
            <v>109.76283934017782</v>
          </cell>
          <cell r="DX349">
            <v>121.17885531937146</v>
          </cell>
          <cell r="DY349">
            <v>121.17885531937146</v>
          </cell>
          <cell r="EL349">
            <v>182.42396988975668</v>
          </cell>
          <cell r="EM349">
            <v>182.42396988975668</v>
          </cell>
          <cell r="EN349">
            <v>129.15878035656209</v>
          </cell>
          <cell r="EO349">
            <v>129.15878035656209</v>
          </cell>
          <cell r="EP349">
            <v>129.15878035656209</v>
          </cell>
          <cell r="EQ349">
            <v>137.58029231450993</v>
          </cell>
          <cell r="ER349">
            <v>146.00180427245775</v>
          </cell>
          <cell r="ES349">
            <v>154.42331623040559</v>
          </cell>
          <cell r="ET349">
            <v>162.84482818835343</v>
          </cell>
          <cell r="EU349">
            <v>171.26634014630127</v>
          </cell>
          <cell r="EV349">
            <v>179.68785210424915</v>
          </cell>
          <cell r="EW349">
            <v>179.68785210424915</v>
          </cell>
          <cell r="GT349">
            <v>20.796684010440416</v>
          </cell>
          <cell r="GU349">
            <v>20.796684010440416</v>
          </cell>
          <cell r="GV349">
            <v>-226.4058533326708</v>
          </cell>
          <cell r="GW349">
            <v>-226.4058533326708</v>
          </cell>
          <cell r="GX349">
            <v>-226.4058533326708</v>
          </cell>
          <cell r="GY349">
            <v>-187.23866242428647</v>
          </cell>
          <cell r="GZ349">
            <v>-148.07147151590186</v>
          </cell>
          <cell r="HA349">
            <v>-108.90428060751718</v>
          </cell>
          <cell r="HB349">
            <v>-69.737089699132824</v>
          </cell>
          <cell r="HC349">
            <v>-30.569898790748184</v>
          </cell>
          <cell r="HD349">
            <v>8.5972921176362576</v>
          </cell>
          <cell r="HE349">
            <v>8.5972921176361439</v>
          </cell>
          <cell r="HF349">
            <v>771.21116027521714</v>
          </cell>
          <cell r="HG349">
            <v>771.21116027521714</v>
          </cell>
          <cell r="HH349">
            <v>710.15694342009579</v>
          </cell>
          <cell r="HI349">
            <v>649.10272656497443</v>
          </cell>
          <cell r="HJ349">
            <v>588.04850970985308</v>
          </cell>
          <cell r="HK349">
            <v>536.55100458575998</v>
          </cell>
          <cell r="HL349">
            <v>494.61021119269543</v>
          </cell>
          <cell r="HM349">
            <v>462.22612953065942</v>
          </cell>
          <cell r="HN349">
            <v>439.39875959965173</v>
          </cell>
          <cell r="HO349">
            <v>426.12810139967263</v>
          </cell>
          <cell r="HP349">
            <v>422.41415493072185</v>
          </cell>
          <cell r="HQ349">
            <v>418.70020846177096</v>
          </cell>
          <cell r="ID349">
            <v>2806.752858026</v>
          </cell>
          <cell r="IE349">
            <v>2806.752858026</v>
          </cell>
          <cell r="IF349">
            <v>2855.0248490316649</v>
          </cell>
          <cell r="IG349">
            <v>2622.62155423473</v>
          </cell>
          <cell r="IH349">
            <v>2390.2182594377946</v>
          </cell>
          <cell r="II349">
            <v>2194.5591711921029</v>
          </cell>
          <cell r="IJ349">
            <v>2035.6442894976558</v>
          </cell>
          <cell r="IK349">
            <v>1913.473614354453</v>
          </cell>
          <cell r="IL349">
            <v>1828.0471457624944</v>
          </cell>
          <cell r="IM349">
            <v>1779.3648837217802</v>
          </cell>
          <cell r="IN349">
            <v>1767.4268282323094</v>
          </cell>
          <cell r="IO349">
            <v>1755.4887727428388</v>
          </cell>
          <cell r="IP349">
            <v>1012.9364759130003</v>
          </cell>
          <cell r="IQ349">
            <v>1012.9364759130003</v>
          </cell>
          <cell r="IR349">
            <v>1005.2598271739479</v>
          </cell>
          <cell r="IS349">
            <v>918.83477415899313</v>
          </cell>
          <cell r="IT349">
            <v>832.40972114403826</v>
          </cell>
          <cell r="IU349">
            <v>759.51263328114942</v>
          </cell>
          <cell r="IV349">
            <v>700.14351057032695</v>
          </cell>
          <cell r="IW349">
            <v>654.30235301157063</v>
          </cell>
          <cell r="IX349">
            <v>621.98916060488057</v>
          </cell>
          <cell r="IY349">
            <v>603.20393335025665</v>
          </cell>
          <cell r="IZ349">
            <v>597.94667124769887</v>
          </cell>
          <cell r="JA349">
            <v>592.68940914514087</v>
          </cell>
          <cell r="JB349">
            <v>2565.0275423882167</v>
          </cell>
          <cell r="JC349">
            <v>2565.0275423882167</v>
          </cell>
          <cell r="JD349">
            <v>2559.9219652778129</v>
          </cell>
          <cell r="JE349">
            <v>2352.8895066407113</v>
          </cell>
          <cell r="JF349">
            <v>2145.8570480036096</v>
          </cell>
          <cell r="JG349">
            <v>1971.5975424967135</v>
          </cell>
          <cell r="JH349">
            <v>1830.1109901200241</v>
          </cell>
          <cell r="JI349">
            <v>1721.397390873542</v>
          </cell>
          <cell r="JJ349">
            <v>1645.4567447572658</v>
          </cell>
          <cell r="JK349">
            <v>1602.2890517711962</v>
          </cell>
          <cell r="JL349">
            <v>1591.8943119153323</v>
          </cell>
          <cell r="JM349">
            <v>1581.4995720594688</v>
          </cell>
          <cell r="JN349">
            <v>0</v>
          </cell>
          <cell r="JO349">
            <v>0</v>
          </cell>
          <cell r="JP349">
            <v>-5.1055771104038286</v>
          </cell>
          <cell r="JQ349">
            <v>-207.03245863710163</v>
          </cell>
          <cell r="JR349">
            <v>-207.03245863710163</v>
          </cell>
          <cell r="JS349">
            <v>-174.25950550689618</v>
          </cell>
          <cell r="JT349">
            <v>-141.48655237668936</v>
          </cell>
          <cell r="JU349">
            <v>-108.71359924648209</v>
          </cell>
          <cell r="JV349">
            <v>-75.940646116276184</v>
          </cell>
          <cell r="JW349">
            <v>-43.167692986069596</v>
          </cell>
          <cell r="JX349">
            <v>-10.394739855863918</v>
          </cell>
          <cell r="JY349">
            <v>-10.394739855863463</v>
          </cell>
          <cell r="JZ349">
            <v>34.750088138084628</v>
          </cell>
          <cell r="KA349">
            <v>34.750088138084628</v>
          </cell>
          <cell r="KB349">
            <v>-207.34687209462277</v>
          </cell>
          <cell r="KC349">
            <v>-5.4199905679249696</v>
          </cell>
          <cell r="KD349">
            <v>-5.4199905679249696</v>
          </cell>
          <cell r="KE349">
            <v>0.97424721025390681</v>
          </cell>
          <cell r="KF349">
            <v>7.3684849884317032</v>
          </cell>
          <cell r="KG349">
            <v>13.762722766609116</v>
          </cell>
          <cell r="KH349">
            <v>20.156960544787573</v>
          </cell>
          <cell r="KI349">
            <v>26.551198322965625</v>
          </cell>
          <cell r="KJ349">
            <v>32.945436101144388</v>
          </cell>
          <cell r="KK349">
            <v>32.945436101143819</v>
          </cell>
        </row>
        <row r="350">
          <cell r="E350">
            <v>2526.74400937988</v>
          </cell>
          <cell r="H350">
            <v>250.33025171363099</v>
          </cell>
          <cell r="K350">
            <v>183.55652851146499</v>
          </cell>
          <cell r="N350">
            <v>1775.4883272832401</v>
          </cell>
          <cell r="T350">
            <v>121.55914439805601</v>
          </cell>
          <cell r="X350">
            <v>66.857529418930895</v>
          </cell>
          <cell r="AD350">
            <v>137.51032597936151</v>
          </cell>
          <cell r="AE350">
            <v>32.486708692027101</v>
          </cell>
          <cell r="AI350">
            <v>1081.10285383414</v>
          </cell>
          <cell r="AM350">
            <v>26.649463281267</v>
          </cell>
          <cell r="AN350">
            <v>191.990776045616</v>
          </cell>
          <cell r="AZ350">
            <v>1170.23015585743</v>
          </cell>
          <cell r="BR350">
            <v>210.56200078165665</v>
          </cell>
          <cell r="BS350">
            <v>210.56200078165665</v>
          </cell>
          <cell r="BT350">
            <v>20.363685053372585</v>
          </cell>
          <cell r="BU350">
            <v>20.363685053372585</v>
          </cell>
          <cell r="BV350">
            <v>20.363685053372585</v>
          </cell>
          <cell r="BW350">
            <v>50.43505820204178</v>
          </cell>
          <cell r="BX350">
            <v>80.506431350710983</v>
          </cell>
          <cell r="BY350">
            <v>110.57780449938018</v>
          </cell>
          <cell r="BZ350">
            <v>140.64917764804937</v>
          </cell>
          <cell r="CA350">
            <v>170.72055079671856</v>
          </cell>
          <cell r="CB350">
            <v>200.79192394538779</v>
          </cell>
          <cell r="CC350">
            <v>200.79192394538779</v>
          </cell>
          <cell r="CP350">
            <v>20.860854309469246</v>
          </cell>
          <cell r="CQ350">
            <v>20.860854309469246</v>
          </cell>
          <cell r="CR350">
            <v>1.0430427154734623</v>
          </cell>
          <cell r="CS350">
            <v>1.0430427154734623</v>
          </cell>
          <cell r="CT350">
            <v>1.0430427154734623</v>
          </cell>
          <cell r="CU350">
            <v>4.1450907360560727</v>
          </cell>
          <cell r="CV350">
            <v>7.2471387566386829</v>
          </cell>
          <cell r="CW350">
            <v>10.349186777221293</v>
          </cell>
          <cell r="CX350">
            <v>13.451234797803904</v>
          </cell>
          <cell r="CY350">
            <v>16.553282818386517</v>
          </cell>
          <cell r="CZ350">
            <v>19.655330838969125</v>
          </cell>
          <cell r="DA350">
            <v>19.655330838969125</v>
          </cell>
          <cell r="DN350">
            <v>15.296377375955416</v>
          </cell>
          <cell r="DO350">
            <v>15.296377375955416</v>
          </cell>
          <cell r="DP350">
            <v>6.4526309012388925</v>
          </cell>
          <cell r="DQ350">
            <v>6.4526309012388925</v>
          </cell>
          <cell r="DR350">
            <v>6.4526309012388925</v>
          </cell>
          <cell r="DS350">
            <v>7.8508746199338235</v>
          </cell>
          <cell r="DT350">
            <v>9.2491183386287545</v>
          </cell>
          <cell r="DU350">
            <v>10.647362057323685</v>
          </cell>
          <cell r="DV350">
            <v>12.045605776018615</v>
          </cell>
          <cell r="DW350">
            <v>13.443849494713545</v>
          </cell>
          <cell r="DX350">
            <v>14.842093213408475</v>
          </cell>
          <cell r="DY350">
            <v>14.842093213408475</v>
          </cell>
          <cell r="EL350">
            <v>147.95736060693667</v>
          </cell>
          <cell r="EM350">
            <v>147.95736060693667</v>
          </cell>
          <cell r="EN350">
            <v>104.75592792063799</v>
          </cell>
          <cell r="EO350">
            <v>104.75592792063799</v>
          </cell>
          <cell r="EP350">
            <v>104.75592792063799</v>
          </cell>
          <cell r="EQ350">
            <v>111.58630598099224</v>
          </cell>
          <cell r="ER350">
            <v>118.41668404134649</v>
          </cell>
          <cell r="ES350">
            <v>125.24706210170072</v>
          </cell>
          <cell r="ET350">
            <v>132.07744016205498</v>
          </cell>
          <cell r="EU350">
            <v>138.90781822240922</v>
          </cell>
          <cell r="EV350">
            <v>145.73819628276348</v>
          </cell>
          <cell r="EW350">
            <v>145.73819628276348</v>
          </cell>
          <cell r="GT350">
            <v>10.129928699838</v>
          </cell>
          <cell r="GU350">
            <v>10.129928699838</v>
          </cell>
          <cell r="GV350">
            <v>-110.77726071155389</v>
          </cell>
          <cell r="GW350">
            <v>-110.77726071155389</v>
          </cell>
          <cell r="GX350">
            <v>-110.77726071155389</v>
          </cell>
          <cell r="GY350">
            <v>-91.633987838044348</v>
          </cell>
          <cell r="GZ350">
            <v>-72.490714964534789</v>
          </cell>
          <cell r="HA350">
            <v>-53.347442091025258</v>
          </cell>
          <cell r="HB350">
            <v>-34.204169217515727</v>
          </cell>
          <cell r="HC350">
            <v>-15.060896344006178</v>
          </cell>
          <cell r="HD350">
            <v>4.0823765295033958</v>
          </cell>
          <cell r="HE350">
            <v>4.0823765295033922</v>
          </cell>
          <cell r="HF350">
            <v>32.486708692027094</v>
          </cell>
          <cell r="HG350">
            <v>32.486708692027094</v>
          </cell>
          <cell r="HH350">
            <v>29.914844253908282</v>
          </cell>
          <cell r="HI350">
            <v>27.342979815789469</v>
          </cell>
          <cell r="HJ350">
            <v>24.771115377670657</v>
          </cell>
          <cell r="HK350">
            <v>22.601820464023984</v>
          </cell>
          <cell r="HL350">
            <v>20.835095074849448</v>
          </cell>
          <cell r="HM350">
            <v>19.470939210147041</v>
          </cell>
          <cell r="HN350">
            <v>18.509352869916775</v>
          </cell>
          <cell r="HO350">
            <v>17.95033605415864</v>
          </cell>
          <cell r="HP350">
            <v>17.793888762872648</v>
          </cell>
          <cell r="HQ350">
            <v>17.637441471586651</v>
          </cell>
          <cell r="ID350">
            <v>1081.1028538341395</v>
          </cell>
          <cell r="IE350">
            <v>1081.1028538341395</v>
          </cell>
          <cell r="IF350">
            <v>1099.6962212862293</v>
          </cell>
          <cell r="IG350">
            <v>1010.1793033549052</v>
          </cell>
          <cell r="IH350">
            <v>920.66238542358099</v>
          </cell>
          <cell r="II350">
            <v>845.29857201331492</v>
          </cell>
          <cell r="IJ350">
            <v>784.08786312410712</v>
          </cell>
          <cell r="IK350">
            <v>737.03025875595756</v>
          </cell>
          <cell r="IL350">
            <v>704.12575890886637</v>
          </cell>
          <cell r="IM350">
            <v>685.37436358283344</v>
          </cell>
          <cell r="IN350">
            <v>680.77607277785899</v>
          </cell>
          <cell r="IO350">
            <v>676.17778197288453</v>
          </cell>
          <cell r="IP350">
            <v>191.99077604561595</v>
          </cell>
          <cell r="IQ350">
            <v>191.99077604561595</v>
          </cell>
          <cell r="IR350">
            <v>189.42232491203038</v>
          </cell>
          <cell r="IS350">
            <v>173.13714765714994</v>
          </cell>
          <cell r="IT350">
            <v>156.8519704022695</v>
          </cell>
          <cell r="IU350">
            <v>143.11588398058902</v>
          </cell>
          <cell r="IV350">
            <v>131.92888839210858</v>
          </cell>
          <cell r="IW350">
            <v>123.29098363682803</v>
          </cell>
          <cell r="IX350">
            <v>117.20216971474748</v>
          </cell>
          <cell r="IY350">
            <v>113.66244662586691</v>
          </cell>
          <cell r="IZ350">
            <v>112.67181437018633</v>
          </cell>
          <cell r="JA350">
            <v>111.68118211450573</v>
          </cell>
          <cell r="JB350">
            <v>921.59878648055076</v>
          </cell>
          <cell r="JC350">
            <v>921.59878648055076</v>
          </cell>
          <cell r="JD350">
            <v>940.18874062810721</v>
          </cell>
          <cell r="JE350">
            <v>864.3851355135447</v>
          </cell>
          <cell r="JF350">
            <v>788.58153039898207</v>
          </cell>
          <cell r="JG350">
            <v>724.78450849674982</v>
          </cell>
          <cell r="JH350">
            <v>672.99406980684807</v>
          </cell>
          <cell r="JI350">
            <v>633.2102143292766</v>
          </cell>
          <cell r="JJ350">
            <v>605.43294206403573</v>
          </cell>
          <cell r="JK350">
            <v>589.66225301112524</v>
          </cell>
          <cell r="JL350">
            <v>585.89814717054526</v>
          </cell>
          <cell r="JM350">
            <v>582.13404132996538</v>
          </cell>
          <cell r="JN350">
            <v>0</v>
          </cell>
          <cell r="JO350">
            <v>0</v>
          </cell>
          <cell r="JP350">
            <v>18.589954147556455</v>
          </cell>
          <cell r="JQ350">
            <v>-75.803605114562515</v>
          </cell>
          <cell r="JR350">
            <v>-75.803605114562629</v>
          </cell>
          <cell r="JS350">
            <v>-63.797021902232245</v>
          </cell>
          <cell r="JT350">
            <v>-51.790438689901748</v>
          </cell>
          <cell r="JU350">
            <v>-39.783855477571478</v>
          </cell>
          <cell r="JV350">
            <v>-27.777272265240867</v>
          </cell>
          <cell r="JW350">
            <v>-15.770689052910484</v>
          </cell>
          <cell r="JX350">
            <v>-3.7641058405799868</v>
          </cell>
          <cell r="JY350">
            <v>-3.7641058405798731</v>
          </cell>
          <cell r="JZ350">
            <v>21.589122531451459</v>
          </cell>
          <cell r="KA350">
            <v>21.589122531451459</v>
          </cell>
          <cell r="KB350">
            <v>-117.90802102749689</v>
          </cell>
          <cell r="KC350">
            <v>-23.514461765377916</v>
          </cell>
          <cell r="KD350">
            <v>-23.514461765377803</v>
          </cell>
          <cell r="KE350">
            <v>-16.377772104198641</v>
          </cell>
          <cell r="KF350">
            <v>-9.2410824430195788</v>
          </cell>
          <cell r="KG350">
            <v>-2.1043927818403176</v>
          </cell>
          <cell r="KH350">
            <v>5.0322968793386025</v>
          </cell>
          <cell r="KI350">
            <v>12.168986540517766</v>
          </cell>
          <cell r="KJ350">
            <v>19.305676201696841</v>
          </cell>
          <cell r="KK350">
            <v>19.305676201696727</v>
          </cell>
        </row>
        <row r="351">
          <cell r="E351">
            <v>17716.394661957798</v>
          </cell>
          <cell r="H351">
            <v>3026.2799032217399</v>
          </cell>
          <cell r="K351">
            <v>4196.07509215553</v>
          </cell>
          <cell r="N351">
            <v>2699.6264520261302</v>
          </cell>
          <cell r="T351">
            <v>4296.2160045087503</v>
          </cell>
          <cell r="X351">
            <v>2362.91880247981</v>
          </cell>
          <cell r="AD351">
            <v>570.71232109762661</v>
          </cell>
          <cell r="AE351">
            <v>21398.822027783099</v>
          </cell>
          <cell r="AI351">
            <v>2980.6332282407602</v>
          </cell>
          <cell r="AM351">
            <v>281.1671</v>
          </cell>
          <cell r="AN351">
            <v>2910.8635935287998</v>
          </cell>
          <cell r="AZ351">
            <v>25086.008675503799</v>
          </cell>
          <cell r="BR351">
            <v>1476.3662218298164</v>
          </cell>
          <cell r="BS351">
            <v>1476.3662218298164</v>
          </cell>
          <cell r="BT351">
            <v>1324.8746434009456</v>
          </cell>
          <cell r="BU351">
            <v>1324.8746434009456</v>
          </cell>
          <cell r="BV351">
            <v>1354.6753689897328</v>
          </cell>
          <cell r="BW351">
            <v>1384.4760945785197</v>
          </cell>
          <cell r="BX351">
            <v>1414.2768201673068</v>
          </cell>
          <cell r="BY351">
            <v>1444.0775457560937</v>
          </cell>
          <cell r="BZ351">
            <v>1473.8782713448809</v>
          </cell>
          <cell r="CA351">
            <v>1503.6789969336678</v>
          </cell>
          <cell r="CB351">
            <v>1503.6789969336678</v>
          </cell>
          <cell r="CC351">
            <v>1503.6789969336678</v>
          </cell>
          <cell r="CP351">
            <v>252.18999193514497</v>
          </cell>
          <cell r="CQ351">
            <v>252.18999193514497</v>
          </cell>
          <cell r="CR351">
            <v>231.19897255121842</v>
          </cell>
          <cell r="CS351">
            <v>231.19897255121842</v>
          </cell>
          <cell r="CT351">
            <v>235.3282292067824</v>
          </cell>
          <cell r="CU351">
            <v>239.45748586234635</v>
          </cell>
          <cell r="CV351">
            <v>243.5867425179103</v>
          </cell>
          <cell r="CW351">
            <v>247.71599917347424</v>
          </cell>
          <cell r="CX351">
            <v>251.84525582903822</v>
          </cell>
          <cell r="CY351">
            <v>255.97451248460223</v>
          </cell>
          <cell r="CZ351">
            <v>255.97451248460223</v>
          </cell>
          <cell r="DA351">
            <v>255.97451248460223</v>
          </cell>
          <cell r="DN351">
            <v>349.67292434629417</v>
          </cell>
          <cell r="DO351">
            <v>349.67292434629417</v>
          </cell>
          <cell r="DP351">
            <v>339.44108928569074</v>
          </cell>
          <cell r="DQ351">
            <v>339.44108928569074</v>
          </cell>
          <cell r="DR351">
            <v>341.45384875438913</v>
          </cell>
          <cell r="DS351">
            <v>343.46660822308746</v>
          </cell>
          <cell r="DT351">
            <v>345.47936769178585</v>
          </cell>
          <cell r="DU351">
            <v>347.49212716048419</v>
          </cell>
          <cell r="DV351">
            <v>349.50488662918258</v>
          </cell>
          <cell r="DW351">
            <v>351.51764609788103</v>
          </cell>
          <cell r="DX351">
            <v>351.51764609788103</v>
          </cell>
          <cell r="DY351">
            <v>351.51764609788103</v>
          </cell>
          <cell r="EL351">
            <v>224.96887100217751</v>
          </cell>
          <cell r="EM351">
            <v>224.96887100217751</v>
          </cell>
          <cell r="EN351">
            <v>222.62939202895646</v>
          </cell>
          <cell r="EO351">
            <v>222.62939202895646</v>
          </cell>
          <cell r="EP351">
            <v>223.08960355770776</v>
          </cell>
          <cell r="EQ351">
            <v>223.54981508645906</v>
          </cell>
          <cell r="ER351">
            <v>224.01002661521036</v>
          </cell>
          <cell r="ES351">
            <v>224.47023814396167</v>
          </cell>
          <cell r="ET351">
            <v>224.93044967271297</v>
          </cell>
          <cell r="EU351">
            <v>225.39066120146421</v>
          </cell>
          <cell r="EV351">
            <v>225.39066120146421</v>
          </cell>
          <cell r="EW351">
            <v>225.39066120146421</v>
          </cell>
          <cell r="GT351">
            <v>196.90990020665103</v>
          </cell>
          <cell r="GU351">
            <v>196.90990020665103</v>
          </cell>
          <cell r="GV351">
            <v>50.413703600800623</v>
          </cell>
          <cell r="GW351">
            <v>50.413703600800623</v>
          </cell>
          <cell r="GX351">
            <v>79.231760684427869</v>
          </cell>
          <cell r="GY351">
            <v>108.04981776805104</v>
          </cell>
          <cell r="GZ351">
            <v>136.8678748516802</v>
          </cell>
          <cell r="HA351">
            <v>165.68593193530941</v>
          </cell>
          <cell r="HB351">
            <v>194.50398901893465</v>
          </cell>
          <cell r="HC351">
            <v>223.32204610256375</v>
          </cell>
          <cell r="HD351">
            <v>223.32204610256375</v>
          </cell>
          <cell r="HE351">
            <v>223.32204610255974</v>
          </cell>
          <cell r="HF351">
            <v>21398.822027783091</v>
          </cell>
          <cell r="HG351">
            <v>21398.822027783091</v>
          </cell>
          <cell r="HH351">
            <v>21250.394551692665</v>
          </cell>
          <cell r="HI351">
            <v>21101.967075602239</v>
          </cell>
          <cell r="HJ351">
            <v>20982.737569000816</v>
          </cell>
          <cell r="HK351">
            <v>20892.706031888389</v>
          </cell>
          <cell r="HL351">
            <v>20831.872464264969</v>
          </cell>
          <cell r="HM351">
            <v>20800.236866130555</v>
          </cell>
          <cell r="HN351">
            <v>20797.799237485142</v>
          </cell>
          <cell r="HO351">
            <v>20824.559578328735</v>
          </cell>
          <cell r="HP351">
            <v>20851.319919172329</v>
          </cell>
          <cell r="HQ351">
            <v>20878.080260015915</v>
          </cell>
          <cell r="ID351">
            <v>2980.6332282407593</v>
          </cell>
          <cell r="IE351">
            <v>2980.6332282407593</v>
          </cell>
          <cell r="IF351">
            <v>3250.6606597230916</v>
          </cell>
          <cell r="IG351">
            <v>3222.6247683813472</v>
          </cell>
          <cell r="IH351">
            <v>3200.1039684603757</v>
          </cell>
          <cell r="II351">
            <v>3183.0982599601766</v>
          </cell>
          <cell r="IJ351">
            <v>3171.6076428807505</v>
          </cell>
          <cell r="IK351">
            <v>3165.6321172220969</v>
          </cell>
          <cell r="IL351">
            <v>3165.1716829842162</v>
          </cell>
          <cell r="IM351">
            <v>3170.2263401671075</v>
          </cell>
          <cell r="IN351">
            <v>3175.2809973499993</v>
          </cell>
          <cell r="IO351">
            <v>3180.3356545328911</v>
          </cell>
          <cell r="IP351">
            <v>2910.8635935287994</v>
          </cell>
          <cell r="IQ351">
            <v>2910.8635935287994</v>
          </cell>
          <cell r="IR351">
            <v>3055.3464934643262</v>
          </cell>
          <cell r="IS351">
            <v>3034.0058370589363</v>
          </cell>
          <cell r="IT351">
            <v>3016.8632162936606</v>
          </cell>
          <cell r="IU351">
            <v>3003.9186311684994</v>
          </cell>
          <cell r="IV351">
            <v>2995.1720816834531</v>
          </cell>
          <cell r="IW351">
            <v>2990.6235678385215</v>
          </cell>
          <cell r="IX351">
            <v>2990.2730896337048</v>
          </cell>
          <cell r="IY351">
            <v>2994.1206470690022</v>
          </cell>
          <cell r="IZ351">
            <v>2997.9682045043005</v>
          </cell>
          <cell r="JA351">
            <v>3001.8157619395975</v>
          </cell>
          <cell r="JB351">
            <v>21468.591662495051</v>
          </cell>
          <cell r="JC351">
            <v>21468.591662495051</v>
          </cell>
          <cell r="JD351">
            <v>21445.708717951431</v>
          </cell>
          <cell r="JE351">
            <v>21290.586006924652</v>
          </cell>
          <cell r="JF351">
            <v>21165.978321167531</v>
          </cell>
          <cell r="JG351">
            <v>21071.885660680065</v>
          </cell>
          <cell r="JH351">
            <v>21008.308025462266</v>
          </cell>
          <cell r="JI351">
            <v>20975.245415514131</v>
          </cell>
          <cell r="JJ351">
            <v>20972.697830835652</v>
          </cell>
          <cell r="JK351">
            <v>21000.665271426842</v>
          </cell>
          <cell r="JL351">
            <v>21028.632712018029</v>
          </cell>
          <cell r="JM351">
            <v>21056.600152609208</v>
          </cell>
          <cell r="JN351">
            <v>0</v>
          </cell>
          <cell r="JO351">
            <v>0</v>
          </cell>
          <cell r="JP351">
            <v>-22.882944543620397</v>
          </cell>
          <cell r="JQ351">
            <v>-155.12271102677914</v>
          </cell>
          <cell r="JR351">
            <v>-124.60768575712063</v>
          </cell>
          <cell r="JS351">
            <v>-94.092660487465764</v>
          </cell>
          <cell r="JT351">
            <v>-63.57763521779998</v>
          </cell>
          <cell r="JU351">
            <v>-33.062609948134195</v>
          </cell>
          <cell r="JV351">
            <v>-2.5475846784793248</v>
          </cell>
          <cell r="JW351">
            <v>27.967440591190098</v>
          </cell>
          <cell r="JX351">
            <v>27.96744059118646</v>
          </cell>
          <cell r="JY351">
            <v>27.967440591179184</v>
          </cell>
          <cell r="JZ351">
            <v>244.46926029811991</v>
          </cell>
          <cell r="KA351">
            <v>244.46926029811991</v>
          </cell>
          <cell r="KB351">
            <v>120.8560082358899</v>
          </cell>
          <cell r="KC351">
            <v>253.09577471904865</v>
          </cell>
          <cell r="KD351">
            <v>251.39880653301739</v>
          </cell>
          <cell r="KE351">
            <v>249.70183834698568</v>
          </cell>
          <cell r="KF351">
            <v>248.00487016094905</v>
          </cell>
          <cell r="KG351">
            <v>246.30790197491248</v>
          </cell>
          <cell r="KH351">
            <v>244.61093378888285</v>
          </cell>
          <cell r="KI351">
            <v>242.91396560284255</v>
          </cell>
          <cell r="KJ351">
            <v>242.91396560284619</v>
          </cell>
          <cell r="KK351">
            <v>242.91396560284943</v>
          </cell>
        </row>
        <row r="352">
          <cell r="E352">
            <v>8285.1245837243005</v>
          </cell>
          <cell r="H352">
            <v>3747.1046765186102</v>
          </cell>
          <cell r="K352">
            <v>2302.0093411094699</v>
          </cell>
          <cell r="N352">
            <v>0</v>
          </cell>
          <cell r="T352">
            <v>1459.42966474998</v>
          </cell>
          <cell r="X352">
            <v>802.68631561249003</v>
          </cell>
          <cell r="AD352">
            <v>580.31991003290602</v>
          </cell>
          <cell r="AE352">
            <v>538.18376272334501</v>
          </cell>
          <cell r="AI352">
            <v>3077.6112878959898</v>
          </cell>
          <cell r="AM352">
            <v>5005.45153237457</v>
          </cell>
          <cell r="AN352">
            <v>1439.20757533802</v>
          </cell>
          <cell r="AZ352">
            <v>13380.842461013901</v>
          </cell>
          <cell r="BR352">
            <v>690.42704864369171</v>
          </cell>
          <cell r="BS352">
            <v>690.42704864369171</v>
          </cell>
          <cell r="BT352">
            <v>56.154733289686874</v>
          </cell>
          <cell r="BU352">
            <v>56.154733289686874</v>
          </cell>
          <cell r="BV352">
            <v>56.154733289686874</v>
          </cell>
          <cell r="BW352">
            <v>160.4859317514003</v>
          </cell>
          <cell r="BX352">
            <v>264.81713021311373</v>
          </cell>
          <cell r="BY352">
            <v>369.14832867482716</v>
          </cell>
          <cell r="BZ352">
            <v>473.47952713654058</v>
          </cell>
          <cell r="CA352">
            <v>577.81072559825407</v>
          </cell>
          <cell r="CB352">
            <v>682.14192405996744</v>
          </cell>
          <cell r="CC352">
            <v>682.14192405996744</v>
          </cell>
          <cell r="CP352">
            <v>312.25872304321751</v>
          </cell>
          <cell r="CQ352">
            <v>312.25872304321751</v>
          </cell>
          <cell r="CR352">
            <v>31.225872304321754</v>
          </cell>
          <cell r="CS352">
            <v>31.225872304321754</v>
          </cell>
          <cell r="CT352">
            <v>31.225872304321754</v>
          </cell>
          <cell r="CU352">
            <v>77.250804628924982</v>
          </cell>
          <cell r="CV352">
            <v>123.2757369535282</v>
          </cell>
          <cell r="CW352">
            <v>169.30066927813141</v>
          </cell>
          <cell r="CX352">
            <v>215.32560160273465</v>
          </cell>
          <cell r="CY352">
            <v>261.35053392733784</v>
          </cell>
          <cell r="CZ352">
            <v>307.37546625194108</v>
          </cell>
          <cell r="DA352">
            <v>307.37546625194108</v>
          </cell>
          <cell r="DN352">
            <v>191.83411175912249</v>
          </cell>
          <cell r="DO352">
            <v>191.83411175912249</v>
          </cell>
          <cell r="DP352">
            <v>82.55377527505965</v>
          </cell>
          <cell r="DQ352">
            <v>82.55377527505965</v>
          </cell>
          <cell r="DR352">
            <v>82.55377527505965</v>
          </cell>
          <cell r="DS352">
            <v>100.52925394200757</v>
          </cell>
          <cell r="DT352">
            <v>118.50473260895551</v>
          </cell>
          <cell r="DU352">
            <v>136.48021127590343</v>
          </cell>
          <cell r="DV352">
            <v>154.45568994285136</v>
          </cell>
          <cell r="DW352">
            <v>172.4311686097993</v>
          </cell>
          <cell r="DX352">
            <v>190.40664727674724</v>
          </cell>
          <cell r="DY352">
            <v>190.40664727674724</v>
          </cell>
          <cell r="EL352">
            <v>0</v>
          </cell>
          <cell r="EM352">
            <v>0</v>
          </cell>
          <cell r="EN352">
            <v>0</v>
          </cell>
          <cell r="EO352">
            <v>0</v>
          </cell>
          <cell r="EP352">
            <v>0</v>
          </cell>
          <cell r="EQ352">
            <v>0</v>
          </cell>
          <cell r="ER352">
            <v>0</v>
          </cell>
          <cell r="ES352">
            <v>0</v>
          </cell>
          <cell r="ET352">
            <v>0</v>
          </cell>
          <cell r="EU352">
            <v>0</v>
          </cell>
          <cell r="EV352">
            <v>0</v>
          </cell>
          <cell r="EW352">
            <v>0</v>
          </cell>
          <cell r="GT352">
            <v>121.619138729165</v>
          </cell>
          <cell r="GU352">
            <v>121.619138729165</v>
          </cell>
          <cell r="GV352">
            <v>-162.70377160613202</v>
          </cell>
          <cell r="GW352">
            <v>-162.70377160613214</v>
          </cell>
          <cell r="GX352">
            <v>-162.70377160613197</v>
          </cell>
          <cell r="GY352">
            <v>-115.76258133276986</v>
          </cell>
          <cell r="GZ352">
            <v>-68.821391059407574</v>
          </cell>
          <cell r="HA352">
            <v>-21.880200786045549</v>
          </cell>
          <cell r="HB352">
            <v>25.060989487316789</v>
          </cell>
          <cell r="HC352">
            <v>72.002179760679127</v>
          </cell>
          <cell r="HD352">
            <v>118.94337003404129</v>
          </cell>
          <cell r="HE352">
            <v>118.94337003404129</v>
          </cell>
          <cell r="HF352">
            <v>538.1837627233449</v>
          </cell>
          <cell r="HG352">
            <v>538.1837627233449</v>
          </cell>
          <cell r="HH352">
            <v>497.81998051909409</v>
          </cell>
          <cell r="HI352">
            <v>457.45619831484316</v>
          </cell>
          <cell r="HJ352">
            <v>417.09241611059241</v>
          </cell>
          <cell r="HK352">
            <v>383.33903670954152</v>
          </cell>
          <cell r="HL352">
            <v>356.1960601116906</v>
          </cell>
          <cell r="HM352">
            <v>335.66348631703943</v>
          </cell>
          <cell r="HN352">
            <v>321.74131532558835</v>
          </cell>
          <cell r="HO352">
            <v>314.42954713733724</v>
          </cell>
          <cell r="HP352">
            <v>313.7281817522861</v>
          </cell>
          <cell r="HQ352">
            <v>313.02681636723497</v>
          </cell>
          <cell r="ID352">
            <v>3077.6112878959893</v>
          </cell>
          <cell r="IE352">
            <v>3077.6112878959893</v>
          </cell>
          <cell r="IF352">
            <v>3126.2033505637701</v>
          </cell>
          <cell r="IG352">
            <v>2867.0342844419515</v>
          </cell>
          <cell r="IH352">
            <v>2607.8652183201325</v>
          </cell>
          <cell r="II352">
            <v>2391.3267678158354</v>
          </cell>
          <cell r="IJ352">
            <v>2217.4189329290612</v>
          </cell>
          <cell r="IK352">
            <v>2086.1417136598088</v>
          </cell>
          <cell r="IL352">
            <v>1997.4951100080787</v>
          </cell>
          <cell r="IM352">
            <v>1951.4791219738709</v>
          </cell>
          <cell r="IN352">
            <v>1948.0937495571852</v>
          </cell>
          <cell r="IO352">
            <v>1944.7083771404991</v>
          </cell>
          <cell r="IP352">
            <v>1439.2075753380198</v>
          </cell>
          <cell r="IQ352">
            <v>1439.2075753380198</v>
          </cell>
          <cell r="IR352">
            <v>1521.1887510660088</v>
          </cell>
          <cell r="IS352">
            <v>1397.8491226011975</v>
          </cell>
          <cell r="IT352">
            <v>1274.5094941363861</v>
          </cell>
          <cell r="IU352">
            <v>1171.3692766589713</v>
          </cell>
          <cell r="IV352">
            <v>1088.4284701689533</v>
          </cell>
          <cell r="IW352">
            <v>1025.6870746663312</v>
          </cell>
          <cell r="IX352">
            <v>983.14509015110627</v>
          </cell>
          <cell r="IY352">
            <v>960.80251662327805</v>
          </cell>
          <cell r="IZ352">
            <v>958.65935408284656</v>
          </cell>
          <cell r="JA352">
            <v>956.51619154241507</v>
          </cell>
          <cell r="JB352">
            <v>2176.5874752813143</v>
          </cell>
          <cell r="JC352">
            <v>2176.5874752813143</v>
          </cell>
          <cell r="JD352">
            <v>2102.8345800168554</v>
          </cell>
          <cell r="JE352">
            <v>1926.6413601555973</v>
          </cell>
          <cell r="JF352">
            <v>1750.4481402943386</v>
          </cell>
          <cell r="JG352">
            <v>1603.2965278664058</v>
          </cell>
          <cell r="JH352">
            <v>1485.1865228717986</v>
          </cell>
          <cell r="JI352">
            <v>1396.1181253105169</v>
          </cell>
          <cell r="JJ352">
            <v>1336.0913351825607</v>
          </cell>
          <cell r="JK352">
            <v>1305.1061524879299</v>
          </cell>
          <cell r="JL352">
            <v>1303.1625772266248</v>
          </cell>
          <cell r="JM352">
            <v>1301.219001965319</v>
          </cell>
          <cell r="JN352">
            <v>0</v>
          </cell>
          <cell r="JO352">
            <v>0</v>
          </cell>
          <cell r="JP352">
            <v>-73.752895264458857</v>
          </cell>
          <cell r="JQ352">
            <v>-176.19321986125806</v>
          </cell>
          <cell r="JR352">
            <v>-176.19321986125874</v>
          </cell>
          <cell r="JS352">
            <v>-147.15161242793283</v>
          </cell>
          <cell r="JT352">
            <v>-118.11000499460715</v>
          </cell>
          <cell r="JU352">
            <v>-89.068397561281699</v>
          </cell>
          <cell r="JV352">
            <v>-60.026790127956247</v>
          </cell>
          <cell r="JW352">
            <v>-30.985182694630794</v>
          </cell>
          <cell r="JX352">
            <v>-1.9435752613051136</v>
          </cell>
          <cell r="JY352">
            <v>-1.9435752613057957</v>
          </cell>
          <cell r="JZ352">
            <v>169.97913123190716</v>
          </cell>
          <cell r="KA352">
            <v>169.97913123190716</v>
          </cell>
          <cell r="KB352">
            <v>-40.590883838931006</v>
          </cell>
          <cell r="KC352">
            <v>61.849440757868081</v>
          </cell>
          <cell r="KD352">
            <v>61.849440757868933</v>
          </cell>
          <cell r="KE352">
            <v>79.749023597905136</v>
          </cell>
          <cell r="KF352">
            <v>97.648606437941737</v>
          </cell>
          <cell r="KG352">
            <v>115.54818927797831</v>
          </cell>
          <cell r="KH352">
            <v>133.44777211801519</v>
          </cell>
          <cell r="KI352">
            <v>151.34735495805208</v>
          </cell>
          <cell r="KJ352">
            <v>169.24693779808857</v>
          </cell>
          <cell r="KK352">
            <v>169.24693779808925</v>
          </cell>
        </row>
        <row r="353">
          <cell r="E353">
            <v>4353.6165118046601</v>
          </cell>
          <cell r="H353">
            <v>3430.4354799706298</v>
          </cell>
          <cell r="K353">
            <v>237.685959923241</v>
          </cell>
          <cell r="N353">
            <v>487.2476953817</v>
          </cell>
          <cell r="T353">
            <v>93.351469478681395</v>
          </cell>
          <cell r="X353">
            <v>51.343308213274803</v>
          </cell>
          <cell r="AD353">
            <v>31.481287184401602</v>
          </cell>
          <cell r="AE353">
            <v>1306.98585010799</v>
          </cell>
          <cell r="AI353">
            <v>1310.51966814358</v>
          </cell>
          <cell r="AM353">
            <v>452.61467490912901</v>
          </cell>
          <cell r="AN353">
            <v>1397.5143792203701</v>
          </cell>
          <cell r="AZ353">
            <v>3138.8701931607002</v>
          </cell>
          <cell r="BR353">
            <v>362.80137598372164</v>
          </cell>
          <cell r="BS353">
            <v>362.80137598372164</v>
          </cell>
          <cell r="BT353">
            <v>248.3818842512554</v>
          </cell>
          <cell r="BU353">
            <v>248.3818842512554</v>
          </cell>
          <cell r="BV353">
            <v>265.90384700246921</v>
          </cell>
          <cell r="BW353">
            <v>283.42580975368304</v>
          </cell>
          <cell r="BX353">
            <v>300.94777250489682</v>
          </cell>
          <cell r="BY353">
            <v>318.46973525611065</v>
          </cell>
          <cell r="BZ353">
            <v>335.99169800732443</v>
          </cell>
          <cell r="CA353">
            <v>353.51366075853838</v>
          </cell>
          <cell r="CB353">
            <v>353.51366075853838</v>
          </cell>
          <cell r="CC353">
            <v>353.51366075853838</v>
          </cell>
          <cell r="CP353">
            <v>285.86962333088582</v>
          </cell>
          <cell r="CQ353">
            <v>285.86962333088582</v>
          </cell>
          <cell r="CR353">
            <v>189.77027344849864</v>
          </cell>
          <cell r="CS353">
            <v>189.77027344849864</v>
          </cell>
          <cell r="CT353">
            <v>204.48672781793599</v>
          </cell>
          <cell r="CU353">
            <v>219.20318218737336</v>
          </cell>
          <cell r="CV353">
            <v>233.9196365568107</v>
          </cell>
          <cell r="CW353">
            <v>248.63609092624807</v>
          </cell>
          <cell r="CX353">
            <v>263.35254529568545</v>
          </cell>
          <cell r="CY353">
            <v>278.06899966512276</v>
          </cell>
          <cell r="CZ353">
            <v>278.06899966512276</v>
          </cell>
          <cell r="DA353">
            <v>278.06899966512276</v>
          </cell>
          <cell r="DN353">
            <v>19.807163326936749</v>
          </cell>
          <cell r="DO353">
            <v>19.807163326936749</v>
          </cell>
          <cell r="DP353">
            <v>16.487703610431854</v>
          </cell>
          <cell r="DQ353">
            <v>16.487703610431854</v>
          </cell>
          <cell r="DR353">
            <v>16.996038760554267</v>
          </cell>
          <cell r="DS353">
            <v>17.50437391067668</v>
          </cell>
          <cell r="DT353">
            <v>18.012709060799097</v>
          </cell>
          <cell r="DU353">
            <v>18.521044210921509</v>
          </cell>
          <cell r="DV353">
            <v>19.029379361043922</v>
          </cell>
          <cell r="DW353">
            <v>19.537714511166342</v>
          </cell>
          <cell r="DX353">
            <v>19.537714511166342</v>
          </cell>
          <cell r="DY353">
            <v>19.537714511166342</v>
          </cell>
          <cell r="EL353">
            <v>40.603974615141667</v>
          </cell>
          <cell r="EM353">
            <v>40.603974615141667</v>
          </cell>
          <cell r="EN353">
            <v>38.309586580481223</v>
          </cell>
          <cell r="EO353">
            <v>38.309586580481223</v>
          </cell>
          <cell r="EP353">
            <v>38.660944387367408</v>
          </cell>
          <cell r="EQ353">
            <v>39.012302194253586</v>
          </cell>
          <cell r="ER353">
            <v>39.36366000113977</v>
          </cell>
          <cell r="ES353">
            <v>39.715017808025955</v>
          </cell>
          <cell r="ET353">
            <v>40.06637561491214</v>
          </cell>
          <cell r="EU353">
            <v>40.417733421798317</v>
          </cell>
          <cell r="EV353">
            <v>40.417733421798317</v>
          </cell>
          <cell r="EW353">
            <v>40.417733421798317</v>
          </cell>
          <cell r="GT353">
            <v>7.7792891232234496</v>
          </cell>
          <cell r="GU353">
            <v>7.7792891232234496</v>
          </cell>
          <cell r="GV353">
            <v>-41.540575245180591</v>
          </cell>
          <cell r="GW353">
            <v>-41.540575245180136</v>
          </cell>
          <cell r="GX353">
            <v>-33.987833896016824</v>
          </cell>
          <cell r="GY353">
            <v>-26.435092546853035</v>
          </cell>
          <cell r="GZ353">
            <v>-18.882351197689523</v>
          </cell>
          <cell r="HA353">
            <v>-11.329609848525749</v>
          </cell>
          <cell r="HB353">
            <v>-3.7768684993620312</v>
          </cell>
          <cell r="HC353">
            <v>3.7758728498016865</v>
          </cell>
          <cell r="HD353">
            <v>3.7758728498014591</v>
          </cell>
          <cell r="HE353">
            <v>3.7758728498016865</v>
          </cell>
          <cell r="HF353">
            <v>1306.9858501079898</v>
          </cell>
          <cell r="HG353">
            <v>1306.9858501079898</v>
          </cell>
          <cell r="HH353">
            <v>1270.3722798384995</v>
          </cell>
          <cell r="HI353">
            <v>1233.7587095690096</v>
          </cell>
          <cell r="HJ353">
            <v>1202.7520652239152</v>
          </cell>
          <cell r="HK353">
            <v>1177.3523468032167</v>
          </cell>
          <cell r="HL353">
            <v>1157.5595543069139</v>
          </cell>
          <cell r="HM353">
            <v>1143.373687735007</v>
          </cell>
          <cell r="HN353">
            <v>1134.794747087496</v>
          </cell>
          <cell r="HO353">
            <v>1131.8227323643807</v>
          </cell>
          <cell r="HP353">
            <v>1128.8507176412652</v>
          </cell>
          <cell r="HQ353">
            <v>1125.8787029181499</v>
          </cell>
          <cell r="ID353">
            <v>1310.51966814358</v>
          </cell>
          <cell r="IE353">
            <v>1310.51966814358</v>
          </cell>
          <cell r="IF353">
            <v>1403.684996729562</v>
          </cell>
          <cell r="IG353">
            <v>1365.7983585011859</v>
          </cell>
          <cell r="IH353">
            <v>1333.7136011739988</v>
          </cell>
          <cell r="II353">
            <v>1307.4307247480001</v>
          </cell>
          <cell r="IJ353">
            <v>1286.9497292231902</v>
          </cell>
          <cell r="IK353">
            <v>1272.2706145995692</v>
          </cell>
          <cell r="IL353">
            <v>1263.3933808771367</v>
          </cell>
          <cell r="IM353">
            <v>1260.3180280558929</v>
          </cell>
          <cell r="IN353">
            <v>1257.2426752346494</v>
          </cell>
          <cell r="IO353">
            <v>1254.1673224134056</v>
          </cell>
          <cell r="IP353">
            <v>1397.5143792203698</v>
          </cell>
          <cell r="IQ353">
            <v>1397.5143792203698</v>
          </cell>
          <cell r="IR353">
            <v>1541.0681152801897</v>
          </cell>
          <cell r="IS353">
            <v>1496.6527839443588</v>
          </cell>
          <cell r="IT353">
            <v>1459.039123979949</v>
          </cell>
          <cell r="IU353">
            <v>1428.2271353869598</v>
          </cell>
          <cell r="IV353">
            <v>1404.2168181653915</v>
          </cell>
          <cell r="IW353">
            <v>1387.0081723152443</v>
          </cell>
          <cell r="IX353">
            <v>1376.6011978365182</v>
          </cell>
          <cell r="IY353">
            <v>1372.995894729213</v>
          </cell>
          <cell r="IZ353">
            <v>1369.3905916219076</v>
          </cell>
          <cell r="JA353">
            <v>1365.7852885146019</v>
          </cell>
          <cell r="JB353">
            <v>1219.9911390312</v>
          </cell>
          <cell r="JC353">
            <v>1219.9911390312</v>
          </cell>
          <cell r="JD353">
            <v>1132.9891612878721</v>
          </cell>
          <cell r="JE353">
            <v>1102.904284125837</v>
          </cell>
          <cell r="JF353">
            <v>1077.426542417965</v>
          </cell>
          <cell r="JG353">
            <v>1056.555936164257</v>
          </cell>
          <cell r="JH353">
            <v>1040.2924653647124</v>
          </cell>
          <cell r="JI353">
            <v>1028.6361300193321</v>
          </cell>
          <cell r="JJ353">
            <v>1021.5869301281145</v>
          </cell>
          <cell r="JK353">
            <v>1019.1448656910607</v>
          </cell>
          <cell r="JL353">
            <v>1016.702801254007</v>
          </cell>
          <cell r="JM353">
            <v>1014.2607368169536</v>
          </cell>
          <cell r="JN353">
            <v>0</v>
          </cell>
          <cell r="JO353">
            <v>0</v>
          </cell>
          <cell r="JP353">
            <v>-87.00197774332787</v>
          </cell>
          <cell r="JQ353">
            <v>-30.084877162035127</v>
          </cell>
          <cell r="JR353">
            <v>-25.477741707871928</v>
          </cell>
          <cell r="JS353">
            <v>-20.870606253708047</v>
          </cell>
          <cell r="JT353">
            <v>-16.263470799544621</v>
          </cell>
          <cell r="JU353">
            <v>-11.656335345380285</v>
          </cell>
          <cell r="JV353">
            <v>-7.0491998912175404</v>
          </cell>
          <cell r="JW353">
            <v>-2.4420644370538866</v>
          </cell>
          <cell r="JX353">
            <v>-2.4420644370536593</v>
          </cell>
          <cell r="JY353">
            <v>-2.4420644370534319</v>
          </cell>
          <cell r="JZ353">
            <v>10.402729721923583</v>
          </cell>
          <cell r="KA353">
            <v>10.402729721923583</v>
          </cell>
          <cell r="KB353">
            <v>48.084843096847415</v>
          </cell>
          <cell r="KC353">
            <v>-8.8322574844448738</v>
          </cell>
          <cell r="KD353">
            <v>-5.8866515894447602</v>
          </cell>
          <cell r="KE353">
            <v>-2.9410456944448526</v>
          </cell>
          <cell r="KF353">
            <v>4.5602005552325409E-3</v>
          </cell>
          <cell r="KG353">
            <v>2.9501660955546694</v>
          </cell>
          <cell r="KH353">
            <v>5.8957719905556427</v>
          </cell>
          <cell r="KI353">
            <v>8.8413778855557066</v>
          </cell>
          <cell r="KJ353">
            <v>8.8413778855552518</v>
          </cell>
          <cell r="KK353">
            <v>8.8413778855552518</v>
          </cell>
        </row>
        <row r="354">
          <cell r="E354">
            <v>34900.826894649203</v>
          </cell>
          <cell r="H354">
            <v>23943.160355549298</v>
          </cell>
          <cell r="K354">
            <v>3413.4419335183302</v>
          </cell>
          <cell r="N354">
            <v>3729.0018171736401</v>
          </cell>
          <cell r="T354">
            <v>954.741924847728</v>
          </cell>
          <cell r="X354">
            <v>525.10805866625003</v>
          </cell>
          <cell r="AD354">
            <v>2308.2483602321727</v>
          </cell>
          <cell r="AE354">
            <v>7438.4838807406204</v>
          </cell>
          <cell r="AI354">
            <v>8123.8151714332898</v>
          </cell>
          <cell r="AM354">
            <v>110.8828</v>
          </cell>
          <cell r="AN354">
            <v>6314.7295545762199</v>
          </cell>
          <cell r="AZ354">
            <v>16763.2835602739</v>
          </cell>
          <cell r="BR354">
            <v>2908.4022412207669</v>
          </cell>
          <cell r="BS354">
            <v>2908.4022412207669</v>
          </cell>
          <cell r="BT354">
            <v>1574.6412889773803</v>
          </cell>
          <cell r="BU354">
            <v>1574.6412889773803</v>
          </cell>
          <cell r="BV354">
            <v>1799.0191359574865</v>
          </cell>
          <cell r="BW354">
            <v>2023.3969829375924</v>
          </cell>
          <cell r="BX354">
            <v>2247.7748299176983</v>
          </cell>
          <cell r="BY354">
            <v>2472.1526768978042</v>
          </cell>
          <cell r="BZ354">
            <v>2696.5305238779101</v>
          </cell>
          <cell r="CA354">
            <v>2920.908370858016</v>
          </cell>
          <cell r="CB354">
            <v>2920.908370858016</v>
          </cell>
          <cell r="CC354">
            <v>2920.908370858016</v>
          </cell>
          <cell r="CP354">
            <v>1995.2633629624415</v>
          </cell>
          <cell r="CQ354">
            <v>1995.2633629624415</v>
          </cell>
          <cell r="CR354">
            <v>856.89116014234719</v>
          </cell>
          <cell r="CS354">
            <v>856.89116014234719</v>
          </cell>
          <cell r="CT354">
            <v>1048.3988688521781</v>
          </cell>
          <cell r="CU354">
            <v>1239.906577562009</v>
          </cell>
          <cell r="CV354">
            <v>1431.41428627184</v>
          </cell>
          <cell r="CW354">
            <v>1622.9219949816709</v>
          </cell>
          <cell r="CX354">
            <v>1814.4297036915018</v>
          </cell>
          <cell r="CY354">
            <v>2005.9374124013332</v>
          </cell>
          <cell r="CZ354">
            <v>2005.9374124013332</v>
          </cell>
          <cell r="DA354">
            <v>2005.9374124013332</v>
          </cell>
          <cell r="DN354">
            <v>284.45349445986085</v>
          </cell>
          <cell r="DO354">
            <v>284.45349445986085</v>
          </cell>
          <cell r="DP354">
            <v>195.38254667423479</v>
          </cell>
          <cell r="DQ354">
            <v>195.38254667423479</v>
          </cell>
          <cell r="DR354">
            <v>210.3669015985565</v>
          </cell>
          <cell r="DS354">
            <v>225.3512565228782</v>
          </cell>
          <cell r="DT354">
            <v>240.33561144719994</v>
          </cell>
          <cell r="DU354">
            <v>255.31996637152164</v>
          </cell>
          <cell r="DV354">
            <v>270.30432129584335</v>
          </cell>
          <cell r="DW354">
            <v>285.28867622016509</v>
          </cell>
          <cell r="DX354">
            <v>285.28867622016509</v>
          </cell>
          <cell r="DY354">
            <v>285.28867622016509</v>
          </cell>
          <cell r="EL354">
            <v>310.75015143113666</v>
          </cell>
          <cell r="EM354">
            <v>310.75015143113666</v>
          </cell>
          <cell r="EN354">
            <v>269.8953000998315</v>
          </cell>
          <cell r="EO354">
            <v>269.8953000998315</v>
          </cell>
          <cell r="EP354">
            <v>276.7682885202766</v>
          </cell>
          <cell r="EQ354">
            <v>283.64127694072164</v>
          </cell>
          <cell r="ER354">
            <v>290.51426536116668</v>
          </cell>
          <cell r="ES354">
            <v>297.38725378161172</v>
          </cell>
          <cell r="ET354">
            <v>304.26024220205676</v>
          </cell>
          <cell r="EU354">
            <v>311.13323062250186</v>
          </cell>
          <cell r="EV354">
            <v>311.13323062250186</v>
          </cell>
          <cell r="EW354">
            <v>311.13323062250186</v>
          </cell>
          <cell r="GT354">
            <v>79.561827070644</v>
          </cell>
          <cell r="GU354">
            <v>79.561827070644</v>
          </cell>
          <cell r="GV354">
            <v>-339.56217529469905</v>
          </cell>
          <cell r="GW354">
            <v>-339.56217529469814</v>
          </cell>
          <cell r="GX354">
            <v>-269.05318257734416</v>
          </cell>
          <cell r="GY354">
            <v>-198.54418985998845</v>
          </cell>
          <cell r="GZ354">
            <v>-128.03519714263459</v>
          </cell>
          <cell r="HA354">
            <v>-57.526204425281747</v>
          </cell>
          <cell r="HB354">
            <v>12.982788292073934</v>
          </cell>
          <cell r="HC354">
            <v>83.491781009426262</v>
          </cell>
          <cell r="HD354">
            <v>83.491781009426262</v>
          </cell>
          <cell r="HE354">
            <v>83.491781009426262</v>
          </cell>
          <cell r="HF354">
            <v>7438.4838807406186</v>
          </cell>
          <cell r="HG354">
            <v>7438.4838807406186</v>
          </cell>
          <cell r="HH354">
            <v>7084.8228286816366</v>
          </cell>
          <cell r="HI354">
            <v>6731.1617766226555</v>
          </cell>
          <cell r="HJ354">
            <v>6436.9969223555199</v>
          </cell>
          <cell r="HK354">
            <v>6202.3282658802318</v>
          </cell>
          <cell r="HL354">
            <v>6027.1558071967893</v>
          </cell>
          <cell r="HM354">
            <v>5911.4795463051914</v>
          </cell>
          <cell r="HN354">
            <v>5855.299483205441</v>
          </cell>
          <cell r="HO354">
            <v>5858.6156178975352</v>
          </cell>
          <cell r="HP354">
            <v>5861.9317525896295</v>
          </cell>
          <cell r="HQ354">
            <v>5865.2478872817237</v>
          </cell>
          <cell r="ID354">
            <v>8123.8151714332898</v>
          </cell>
          <cell r="IE354">
            <v>8123.8151714332898</v>
          </cell>
          <cell r="IF354">
            <v>8594.6933127177108</v>
          </cell>
          <cell r="IG354">
            <v>8253.1899368588001</v>
          </cell>
          <cell r="IH354">
            <v>7969.1374798341658</v>
          </cell>
          <cell r="II354">
            <v>7742.535941643805</v>
          </cell>
          <cell r="IJ354">
            <v>7573.3853222877196</v>
          </cell>
          <cell r="IK354">
            <v>7461.6856217659106</v>
          </cell>
          <cell r="IL354">
            <v>7407.4368400783751</v>
          </cell>
          <cell r="IM354">
            <v>7410.6389772251132</v>
          </cell>
          <cell r="IN354">
            <v>7413.841114371854</v>
          </cell>
          <cell r="IO354">
            <v>7417.043251518593</v>
          </cell>
          <cell r="IP354">
            <v>6314.729554576219</v>
          </cell>
          <cell r="IQ354">
            <v>6314.729554576219</v>
          </cell>
          <cell r="IR354">
            <v>7264.0745835877742</v>
          </cell>
          <cell r="IS354">
            <v>6901.4656205144356</v>
          </cell>
          <cell r="IT354">
            <v>6599.8581572175281</v>
          </cell>
          <cell r="IU354">
            <v>6359.252193697047</v>
          </cell>
          <cell r="IV354">
            <v>6179.6477299529961</v>
          </cell>
          <cell r="IW354">
            <v>6061.0447659853744</v>
          </cell>
          <cell r="IX354">
            <v>6003.4433017941801</v>
          </cell>
          <cell r="IY354">
            <v>6006.8433373794142</v>
          </cell>
          <cell r="IZ354">
            <v>6010.2433729646482</v>
          </cell>
          <cell r="JA354">
            <v>6013.6434085498822</v>
          </cell>
          <cell r="JB354">
            <v>9247.5694975976894</v>
          </cell>
          <cell r="JC354">
            <v>9247.5694975976894</v>
          </cell>
          <cell r="JD354">
            <v>8415.4415578115731</v>
          </cell>
          <cell r="JE354">
            <v>8082.88609296702</v>
          </cell>
          <cell r="JF354">
            <v>7806.2762449721577</v>
          </cell>
          <cell r="JG354">
            <v>7585.6120138269898</v>
          </cell>
          <cell r="JH354">
            <v>7420.8933995315128</v>
          </cell>
          <cell r="JI354">
            <v>7312.1204020857276</v>
          </cell>
          <cell r="JJ354">
            <v>7259.293021489636</v>
          </cell>
          <cell r="JK354">
            <v>7262.4112577432352</v>
          </cell>
          <cell r="JL354">
            <v>7265.5294939968362</v>
          </cell>
          <cell r="JM354">
            <v>7268.6477302504336</v>
          </cell>
          <cell r="JN354">
            <v>0</v>
          </cell>
          <cell r="JO354">
            <v>0</v>
          </cell>
          <cell r="JP354">
            <v>-832.12793978611626</v>
          </cell>
          <cell r="JQ354">
            <v>-332.55546484455317</v>
          </cell>
          <cell r="JR354">
            <v>-276.60984799486232</v>
          </cell>
          <cell r="JS354">
            <v>-220.66423114516783</v>
          </cell>
          <cell r="JT354">
            <v>-164.71861429547698</v>
          </cell>
          <cell r="JU354">
            <v>-108.77299744578522</v>
          </cell>
          <cell r="JV354">
            <v>-52.827380596091643</v>
          </cell>
          <cell r="JW354">
            <v>3.118236253599207</v>
          </cell>
          <cell r="JX354">
            <v>3.118236253601026</v>
          </cell>
          <cell r="JY354">
            <v>3.118236253597388</v>
          </cell>
          <cell r="JZ354">
            <v>271.91585708999173</v>
          </cell>
          <cell r="KA354">
            <v>271.91585708999173</v>
          </cell>
          <cell r="KB354">
            <v>684.91979451076497</v>
          </cell>
          <cell r="KC354">
            <v>185.34731956920277</v>
          </cell>
          <cell r="KD354">
            <v>199.91069543686589</v>
          </cell>
          <cell r="KE354">
            <v>214.47407130452711</v>
          </cell>
          <cell r="KF354">
            <v>229.03744717219013</v>
          </cell>
          <cell r="KG354">
            <v>243.60082303985121</v>
          </cell>
          <cell r="KH354">
            <v>258.16419890751331</v>
          </cell>
          <cell r="KI354">
            <v>272.72757477517479</v>
          </cell>
          <cell r="KJ354">
            <v>272.72757477517297</v>
          </cell>
          <cell r="KK354">
            <v>272.72757477517661</v>
          </cell>
        </row>
        <row r="355">
          <cell r="E355">
            <v>38848.643972629703</v>
          </cell>
          <cell r="H355">
            <v>18255.1387801198</v>
          </cell>
          <cell r="K355">
            <v>5376.9372536929504</v>
          </cell>
          <cell r="N355">
            <v>4575.3233524322904</v>
          </cell>
          <cell r="T355">
            <v>3048.84925927516</v>
          </cell>
          <cell r="X355">
            <v>1676.8670926013399</v>
          </cell>
          <cell r="AD355">
            <v>838.39334454844652</v>
          </cell>
          <cell r="AE355">
            <v>18107.553093945</v>
          </cell>
          <cell r="AI355">
            <v>5099.6828479104797</v>
          </cell>
          <cell r="AM355">
            <v>4793.5047228919902</v>
          </cell>
          <cell r="AN355">
            <v>22256.3781675235</v>
          </cell>
          <cell r="AZ355">
            <v>30119.740664747402</v>
          </cell>
          <cell r="BR355">
            <v>3237.3869977191416</v>
          </cell>
          <cell r="BS355">
            <v>3237.3869977191416</v>
          </cell>
          <cell r="BT355">
            <v>777.5843858854962</v>
          </cell>
          <cell r="BU355">
            <v>777.5843858854962</v>
          </cell>
          <cell r="BV355">
            <v>777.5843858854962</v>
          </cell>
          <cell r="BW355">
            <v>1158.0373097285642</v>
          </cell>
          <cell r="BX355">
            <v>1538.4902335716322</v>
          </cell>
          <cell r="BY355">
            <v>1918.9431574147004</v>
          </cell>
          <cell r="BZ355">
            <v>2299.3960812577684</v>
          </cell>
          <cell r="CA355">
            <v>2679.8490051008366</v>
          </cell>
          <cell r="CB355">
            <v>3060.3019289439048</v>
          </cell>
          <cell r="CC355">
            <v>3060.3019289439048</v>
          </cell>
          <cell r="CP355">
            <v>1521.2615650099833</v>
          </cell>
          <cell r="CQ355">
            <v>1521.2615650099833</v>
          </cell>
          <cell r="CR355">
            <v>47.220328948722297</v>
          </cell>
          <cell r="CS355">
            <v>47.220328948722297</v>
          </cell>
          <cell r="CT355">
            <v>47.220328948722297</v>
          </cell>
          <cell r="CU355">
            <v>275.20744280364636</v>
          </cell>
          <cell r="CV355">
            <v>503.19455665857043</v>
          </cell>
          <cell r="CW355">
            <v>731.18167051349451</v>
          </cell>
          <cell r="CX355">
            <v>959.16878436841853</v>
          </cell>
          <cell r="CY355">
            <v>1187.1558982233425</v>
          </cell>
          <cell r="CZ355">
            <v>1415.1430120782666</v>
          </cell>
          <cell r="DA355">
            <v>1415.1430120782666</v>
          </cell>
          <cell r="DN355">
            <v>448.0781044744125</v>
          </cell>
          <cell r="DO355">
            <v>448.0781044744125</v>
          </cell>
          <cell r="DP355">
            <v>196.72262990900813</v>
          </cell>
          <cell r="DQ355">
            <v>196.72262990900813</v>
          </cell>
          <cell r="DR355">
            <v>196.72262990900813</v>
          </cell>
          <cell r="DS355">
            <v>235.59929617577174</v>
          </cell>
          <cell r="DT355">
            <v>274.47596244253532</v>
          </cell>
          <cell r="DU355">
            <v>313.35262870929893</v>
          </cell>
          <cell r="DV355">
            <v>352.22929497606253</v>
          </cell>
          <cell r="DW355">
            <v>391.10596124282614</v>
          </cell>
          <cell r="DX355">
            <v>429.98262750958963</v>
          </cell>
          <cell r="DY355">
            <v>429.98262750958963</v>
          </cell>
          <cell r="EL355">
            <v>381.27694603602419</v>
          </cell>
          <cell r="EM355">
            <v>381.27694603602419</v>
          </cell>
          <cell r="EN355">
            <v>290.66575699081244</v>
          </cell>
          <cell r="EO355">
            <v>290.66575699081244</v>
          </cell>
          <cell r="EP355">
            <v>290.66575699081244</v>
          </cell>
          <cell r="EQ355">
            <v>304.68041476835248</v>
          </cell>
          <cell r="ER355">
            <v>318.69507254589257</v>
          </cell>
          <cell r="ES355">
            <v>332.70973032343261</v>
          </cell>
          <cell r="ET355">
            <v>346.7243881009727</v>
          </cell>
          <cell r="EU355">
            <v>360.73904587851274</v>
          </cell>
          <cell r="EV355">
            <v>374.75370365605289</v>
          </cell>
          <cell r="EW355">
            <v>374.75370365605289</v>
          </cell>
          <cell r="GT355">
            <v>254.07077160626332</v>
          </cell>
          <cell r="GU355">
            <v>254.07077160626332</v>
          </cell>
          <cell r="GV355">
            <v>-1851.8481274015103</v>
          </cell>
          <cell r="GW355">
            <v>-1851.8481274015085</v>
          </cell>
          <cell r="GX355">
            <v>-1851.8481274015048</v>
          </cell>
          <cell r="GY355">
            <v>-1526.129714611212</v>
          </cell>
          <cell r="GZ355">
            <v>-1200.4113018209152</v>
          </cell>
          <cell r="HA355">
            <v>-874.69288903061636</v>
          </cell>
          <cell r="HB355">
            <v>-548.97447624031986</v>
          </cell>
          <cell r="HC355">
            <v>-223.25606345003015</v>
          </cell>
          <cell r="HD355">
            <v>102.46234934027407</v>
          </cell>
          <cell r="HE355">
            <v>102.46234934027225</v>
          </cell>
          <cell r="HF355">
            <v>18107.553093945004</v>
          </cell>
          <cell r="HG355">
            <v>18107.553093945004</v>
          </cell>
          <cell r="HH355">
            <v>16645.428907098998</v>
          </cell>
          <cell r="HI355">
            <v>15183.304720252994</v>
          </cell>
          <cell r="HJ355">
            <v>13721.180533406994</v>
          </cell>
          <cell r="HK355">
            <v>12485.200273407447</v>
          </cell>
          <cell r="HL355">
            <v>11475.363940254356</v>
          </cell>
          <cell r="HM355">
            <v>10691.671533947723</v>
          </cell>
          <cell r="HN355">
            <v>10134.123054487547</v>
          </cell>
          <cell r="HO355">
            <v>9802.7185018738201</v>
          </cell>
          <cell r="HP355">
            <v>9697.4578761065568</v>
          </cell>
          <cell r="HQ355">
            <v>9592.1972503392917</v>
          </cell>
          <cell r="ID355">
            <v>5099.6828479104797</v>
          </cell>
          <cell r="IE355">
            <v>5099.6828479104797</v>
          </cell>
          <cell r="IF355">
            <v>5254.461527694556</v>
          </cell>
          <cell r="IG355">
            <v>4899.2719226875861</v>
          </cell>
          <cell r="IH355">
            <v>4544.0823176806152</v>
          </cell>
          <cell r="II355">
            <v>4243.8292035503782</v>
          </cell>
          <cell r="IJ355">
            <v>3998.5125802968764</v>
          </cell>
          <cell r="IK355">
            <v>3808.1324479201089</v>
          </cell>
          <cell r="IL355">
            <v>3672.6888064200753</v>
          </cell>
          <cell r="IM355">
            <v>3592.1816557967768</v>
          </cell>
          <cell r="IN355">
            <v>3566.6109960502122</v>
          </cell>
          <cell r="IO355">
            <v>3541.0403363036471</v>
          </cell>
          <cell r="IP355">
            <v>22256.378167523504</v>
          </cell>
          <cell r="IQ355">
            <v>22256.378167523504</v>
          </cell>
          <cell r="IR355">
            <v>21378.762463680789</v>
          </cell>
          <cell r="IS355">
            <v>19500.865182845213</v>
          </cell>
          <cell r="IT355">
            <v>17622.967902009637</v>
          </cell>
          <cell r="IU355">
            <v>16035.521370243821</v>
          </cell>
          <cell r="IV355">
            <v>14738.525587547769</v>
          </cell>
          <cell r="IW355">
            <v>13731.980553921483</v>
          </cell>
          <cell r="IX355">
            <v>13015.886269364961</v>
          </cell>
          <cell r="IY355">
            <v>12590.242733878193</v>
          </cell>
          <cell r="IZ355">
            <v>12455.049947461197</v>
          </cell>
          <cell r="JA355">
            <v>12319.8571610442</v>
          </cell>
          <cell r="JB355">
            <v>950.85777433198018</v>
          </cell>
          <cell r="JC355">
            <v>950.85777433198018</v>
          </cell>
          <cell r="JD355">
            <v>521.1279711127645</v>
          </cell>
          <cell r="JE355">
            <v>581.71146009536824</v>
          </cell>
          <cell r="JF355">
            <v>642.29494907797198</v>
          </cell>
          <cell r="JG355">
            <v>693.50810671400359</v>
          </cell>
          <cell r="JH355">
            <v>735.35093300346307</v>
          </cell>
          <cell r="JI355">
            <v>767.8234279463486</v>
          </cell>
          <cell r="JJ355">
            <v>790.925591542662</v>
          </cell>
          <cell r="JK355">
            <v>804.65742379240328</v>
          </cell>
          <cell r="JL355">
            <v>809.01892469557242</v>
          </cell>
          <cell r="JM355">
            <v>813.38042559873975</v>
          </cell>
          <cell r="JN355">
            <v>0</v>
          </cell>
          <cell r="JO355">
            <v>0</v>
          </cell>
          <cell r="JP355">
            <v>-429.72980321921568</v>
          </cell>
          <cell r="JQ355">
            <v>60.58348898260374</v>
          </cell>
          <cell r="JR355">
            <v>60.58348898260374</v>
          </cell>
          <cell r="JS355">
            <v>51.21315763603161</v>
          </cell>
          <cell r="JT355">
            <v>41.842826289459481</v>
          </cell>
          <cell r="JU355">
            <v>32.472494942885533</v>
          </cell>
          <cell r="JV355">
            <v>23.102163596313403</v>
          </cell>
          <cell r="JW355">
            <v>13.731832249741274</v>
          </cell>
          <cell r="JX355">
            <v>4.3615009031691443</v>
          </cell>
          <cell r="JY355">
            <v>4.3615009031673253</v>
          </cell>
          <cell r="JZ355">
            <v>323.93688365196721</v>
          </cell>
          <cell r="KA355">
            <v>323.93688365196721</v>
          </cell>
          <cell r="KB355">
            <v>-1352.2522121365907</v>
          </cell>
          <cell r="KC355">
            <v>-1842.5655043384083</v>
          </cell>
          <cell r="KD355">
            <v>-1842.5655043384047</v>
          </cell>
          <cell r="KE355">
            <v>-1507.4767602015397</v>
          </cell>
          <cell r="KF355">
            <v>-1172.3880160646709</v>
          </cell>
          <cell r="KG355">
            <v>-837.29927192779803</v>
          </cell>
          <cell r="KH355">
            <v>-502.2105277909294</v>
          </cell>
          <cell r="KI355">
            <v>-167.12178365406754</v>
          </cell>
          <cell r="KJ355">
            <v>167.96696048280882</v>
          </cell>
          <cell r="KK355">
            <v>167.96696048280882</v>
          </cell>
        </row>
        <row r="356">
          <cell r="E356">
            <v>5149.5223520522904</v>
          </cell>
          <cell r="H356">
            <v>4824.4462068878302</v>
          </cell>
          <cell r="K356">
            <v>144.92435332049499</v>
          </cell>
          <cell r="N356">
            <v>147.359901902225</v>
          </cell>
          <cell r="T356">
            <v>21.052934568199301</v>
          </cell>
          <cell r="X356">
            <v>11.579114012509599</v>
          </cell>
          <cell r="AD356">
            <v>5.2081116780121004</v>
          </cell>
          <cell r="AE356">
            <v>250.43540687551001</v>
          </cell>
          <cell r="AI356">
            <v>237.84654910423001</v>
          </cell>
          <cell r="AM356">
            <v>26.1438875770321</v>
          </cell>
          <cell r="AN356">
            <v>395.35505885784698</v>
          </cell>
          <cell r="AZ356">
            <v>612.43298547677102</v>
          </cell>
          <cell r="BR356">
            <v>429.12686267102418</v>
          </cell>
          <cell r="BS356">
            <v>429.12686267102418</v>
          </cell>
          <cell r="BT356">
            <v>293.78978633708687</v>
          </cell>
          <cell r="BU356">
            <v>293.78978633708687</v>
          </cell>
          <cell r="BV356">
            <v>314.51502444534668</v>
          </cell>
          <cell r="BW356">
            <v>335.24026255360656</v>
          </cell>
          <cell r="BX356">
            <v>355.96550066186637</v>
          </cell>
          <cell r="BY356">
            <v>376.69073877012619</v>
          </cell>
          <cell r="BZ356">
            <v>397.415976878386</v>
          </cell>
          <cell r="CA356">
            <v>418.14121498664599</v>
          </cell>
          <cell r="CB356">
            <v>418.14121498664599</v>
          </cell>
          <cell r="CC356">
            <v>418.14121498664599</v>
          </cell>
          <cell r="CP356">
            <v>402.03718390731916</v>
          </cell>
          <cell r="CQ356">
            <v>402.03718390731916</v>
          </cell>
          <cell r="CR356">
            <v>266.88637091828178</v>
          </cell>
          <cell r="CS356">
            <v>266.88637091828178</v>
          </cell>
          <cell r="CT356">
            <v>287.58308504568981</v>
          </cell>
          <cell r="CU356">
            <v>308.27979917309784</v>
          </cell>
          <cell r="CV356">
            <v>328.97651330050587</v>
          </cell>
          <cell r="CW356">
            <v>349.6732274279139</v>
          </cell>
          <cell r="CX356">
            <v>370.36994155532199</v>
          </cell>
          <cell r="CY356">
            <v>391.0666556827299</v>
          </cell>
          <cell r="CZ356">
            <v>391.0666556827299</v>
          </cell>
          <cell r="DA356">
            <v>391.0666556827299</v>
          </cell>
          <cell r="DN356">
            <v>12.077029443374581</v>
          </cell>
          <cell r="DO356">
            <v>12.077029443374581</v>
          </cell>
          <cell r="DP356">
            <v>10.053053971944701</v>
          </cell>
          <cell r="DQ356">
            <v>10.053053971944701</v>
          </cell>
          <cell r="DR356">
            <v>10.363001361876183</v>
          </cell>
          <cell r="DS356">
            <v>10.672948751807665</v>
          </cell>
          <cell r="DT356">
            <v>10.982896141739149</v>
          </cell>
          <cell r="DU356">
            <v>11.292843531670631</v>
          </cell>
          <cell r="DV356">
            <v>11.602790921602114</v>
          </cell>
          <cell r="DW356">
            <v>11.9127383115336</v>
          </cell>
          <cell r="DX356">
            <v>11.9127383115336</v>
          </cell>
          <cell r="DY356">
            <v>11.9127383115336</v>
          </cell>
          <cell r="EL356">
            <v>12.279991825185416</v>
          </cell>
          <cell r="EM356">
            <v>12.279991825185416</v>
          </cell>
          <cell r="EN356">
            <v>11.586092605306417</v>
          </cell>
          <cell r="EO356">
            <v>11.586092605306417</v>
          </cell>
          <cell r="EP356">
            <v>11.692354887193186</v>
          </cell>
          <cell r="EQ356">
            <v>11.798617169079956</v>
          </cell>
          <cell r="ER356">
            <v>11.904879450966725</v>
          </cell>
          <cell r="ES356">
            <v>12.011141732853494</v>
          </cell>
          <cell r="ET356">
            <v>12.117404014740263</v>
          </cell>
          <cell r="EU356">
            <v>12.223666296627032</v>
          </cell>
          <cell r="EV356">
            <v>12.223666296627032</v>
          </cell>
          <cell r="EW356">
            <v>12.223666296627032</v>
          </cell>
          <cell r="GT356">
            <v>1.7544112140166084</v>
          </cell>
          <cell r="GU356">
            <v>1.7544112140166084</v>
          </cell>
          <cell r="GV356">
            <v>-2.7296114396267548</v>
          </cell>
          <cell r="GW356">
            <v>-2.7296114396267548</v>
          </cell>
          <cell r="GX356">
            <v>-2.0429375458425962</v>
          </cell>
          <cell r="GY356">
            <v>-1.356263652058409</v>
          </cell>
          <cell r="GZ356">
            <v>-0.66958975827436062</v>
          </cell>
          <cell r="HA356">
            <v>1.7084135509826348E-2</v>
          </cell>
          <cell r="HB356">
            <v>0.70375802929387121</v>
          </cell>
          <cell r="HC356">
            <v>1.3904319230782269</v>
          </cell>
          <cell r="HD356">
            <v>1.3904319230782554</v>
          </cell>
          <cell r="HE356">
            <v>1.3904319230783122</v>
          </cell>
          <cell r="HF356">
            <v>250.43540687551001</v>
          </cell>
          <cell r="HG356">
            <v>250.43540687551001</v>
          </cell>
          <cell r="HH356">
            <v>243.41977287545771</v>
          </cell>
          <cell r="HI356">
            <v>236.40413887540541</v>
          </cell>
          <cell r="HJ356">
            <v>230.46286446010373</v>
          </cell>
          <cell r="HK356">
            <v>225.59594962955265</v>
          </cell>
          <cell r="HL356">
            <v>221.80339438375208</v>
          </cell>
          <cell r="HM356">
            <v>219.08519872270216</v>
          </cell>
          <cell r="HN356">
            <v>217.44136264640281</v>
          </cell>
          <cell r="HO356">
            <v>216.871886154854</v>
          </cell>
          <cell r="HP356">
            <v>216.30240966330521</v>
          </cell>
          <cell r="HQ356">
            <v>215.73293317175649</v>
          </cell>
          <cell r="ID356">
            <v>237.84654910423006</v>
          </cell>
          <cell r="IE356">
            <v>237.84654910423006</v>
          </cell>
          <cell r="IF356">
            <v>254.7551483713643</v>
          </cell>
          <cell r="IG356">
            <v>247.87909272807548</v>
          </cell>
          <cell r="IH356">
            <v>242.05602193057405</v>
          </cell>
          <cell r="II356">
            <v>237.28593597885995</v>
          </cell>
          <cell r="IJ356">
            <v>233.56883487293317</v>
          </cell>
          <cell r="IK356">
            <v>230.9047186127938</v>
          </cell>
          <cell r="IL356">
            <v>229.29358719844186</v>
          </cell>
          <cell r="IM356">
            <v>228.73544062987733</v>
          </cell>
          <cell r="IN356">
            <v>228.17729406131269</v>
          </cell>
          <cell r="IO356">
            <v>227.61914749274811</v>
          </cell>
          <cell r="IP356">
            <v>395.35505885784698</v>
          </cell>
          <cell r="IQ356">
            <v>395.35505885784698</v>
          </cell>
          <cell r="IR356">
            <v>641.2273752822756</v>
          </cell>
          <cell r="IS356">
            <v>622.74647489093286</v>
          </cell>
          <cell r="IT356">
            <v>607.09570110968855</v>
          </cell>
          <cell r="IU356">
            <v>594.2750539385429</v>
          </cell>
          <cell r="IV356">
            <v>584.28453337749568</v>
          </cell>
          <cell r="IW356">
            <v>577.124139426547</v>
          </cell>
          <cell r="IX356">
            <v>572.79387208569688</v>
          </cell>
          <cell r="IY356">
            <v>571.29373135494529</v>
          </cell>
          <cell r="IZ356">
            <v>569.7935906241936</v>
          </cell>
          <cell r="JA356">
            <v>568.29344989344202</v>
          </cell>
          <cell r="JB356">
            <v>92.926897121893091</v>
          </cell>
          <cell r="JC356">
            <v>92.926897121893091</v>
          </cell>
          <cell r="JD356">
            <v>-143.05245403545359</v>
          </cell>
          <cell r="JE356">
            <v>-138.46324328745197</v>
          </cell>
          <cell r="JF356">
            <v>-134.57681471901077</v>
          </cell>
          <cell r="JG356">
            <v>-131.39316833013027</v>
          </cell>
          <cell r="JH356">
            <v>-128.9123041208104</v>
          </cell>
          <cell r="JI356">
            <v>-127.13422209105102</v>
          </cell>
          <cell r="JJ356">
            <v>-126.05892224085221</v>
          </cell>
          <cell r="JK356">
            <v>-125.68640457021399</v>
          </cell>
          <cell r="JL356">
            <v>-125.31388689957566</v>
          </cell>
          <cell r="JM356">
            <v>-124.94136922893745</v>
          </cell>
          <cell r="JN356">
            <v>0</v>
          </cell>
          <cell r="JO356">
            <v>0</v>
          </cell>
          <cell r="JP356">
            <v>-235.97935115734668</v>
          </cell>
          <cell r="JQ356">
            <v>4.5892107480016193</v>
          </cell>
          <cell r="JR356">
            <v>3.8864285684412039</v>
          </cell>
          <cell r="JS356">
            <v>3.1836463888805042</v>
          </cell>
          <cell r="JT356">
            <v>2.4808642093198614</v>
          </cell>
          <cell r="JU356">
            <v>1.7780820297593891</v>
          </cell>
          <cell r="JV356">
            <v>1.0752998501988031</v>
          </cell>
          <cell r="JW356">
            <v>0.37251767063821717</v>
          </cell>
          <cell r="JX356">
            <v>0.37251767063833086</v>
          </cell>
          <cell r="JY356">
            <v>0.37251767063821717</v>
          </cell>
          <cell r="JZ356">
            <v>2.1884205205176168</v>
          </cell>
          <cell r="KA356">
            <v>2.1884205205176168</v>
          </cell>
          <cell r="KB356">
            <v>233.68374902422093</v>
          </cell>
          <cell r="KC356">
            <v>-6.8848128811273659</v>
          </cell>
          <cell r="KD356">
            <v>-5.4953568077827919</v>
          </cell>
          <cell r="KE356">
            <v>-4.1059007344379044</v>
          </cell>
          <cell r="KF356">
            <v>-2.7164446610932136</v>
          </cell>
          <cell r="KG356">
            <v>-1.3269885877485543</v>
          </cell>
          <cell r="KH356">
            <v>6.2467485596076511E-2</v>
          </cell>
          <cell r="KI356">
            <v>1.4519235589410182</v>
          </cell>
          <cell r="KJ356">
            <v>1.4519235589409329</v>
          </cell>
          <cell r="KK356">
            <v>1.4519235589411035</v>
          </cell>
        </row>
        <row r="357">
          <cell r="E357">
            <v>5051.5333428826298</v>
          </cell>
          <cell r="H357">
            <v>3119.7873181827999</v>
          </cell>
          <cell r="K357">
            <v>465.78324334582402</v>
          </cell>
          <cell r="N357">
            <v>432.70256497928898</v>
          </cell>
          <cell r="T357">
            <v>819.08046554713405</v>
          </cell>
          <cell r="X357">
            <v>450.49425605092398</v>
          </cell>
          <cell r="AD357">
            <v>184.04986800889438</v>
          </cell>
          <cell r="AE357">
            <v>222.82690484794301</v>
          </cell>
          <cell r="AI357">
            <v>2571.36038845549</v>
          </cell>
          <cell r="AM357">
            <v>27.720700000000001</v>
          </cell>
          <cell r="AN357">
            <v>1438.8850671212299</v>
          </cell>
          <cell r="AZ357">
            <v>2839.9211020934299</v>
          </cell>
          <cell r="BR357">
            <v>420.96111190688578</v>
          </cell>
          <cell r="BS357">
            <v>420.96111190688578</v>
          </cell>
          <cell r="BT357">
            <v>288.19933190282961</v>
          </cell>
          <cell r="BU357">
            <v>288.19933190282961</v>
          </cell>
          <cell r="BV357">
            <v>308.53019449270289</v>
          </cell>
          <cell r="BW357">
            <v>328.86105708257622</v>
          </cell>
          <cell r="BX357">
            <v>349.1919196724495</v>
          </cell>
          <cell r="BY357">
            <v>369.52278226232278</v>
          </cell>
          <cell r="BZ357">
            <v>389.85364485219611</v>
          </cell>
          <cell r="CA357">
            <v>410.1845074420695</v>
          </cell>
          <cell r="CB357">
            <v>410.1845074420695</v>
          </cell>
          <cell r="CC357">
            <v>410.1845074420695</v>
          </cell>
          <cell r="CP357">
            <v>259.98227651523331</v>
          </cell>
          <cell r="CQ357">
            <v>259.98227651523331</v>
          </cell>
          <cell r="CR357">
            <v>172.58534548440977</v>
          </cell>
          <cell r="CS357">
            <v>172.58534548440977</v>
          </cell>
          <cell r="CT357">
            <v>185.96912954869407</v>
          </cell>
          <cell r="CU357">
            <v>199.35291361297843</v>
          </cell>
          <cell r="CV357">
            <v>212.73669767726278</v>
          </cell>
          <cell r="CW357">
            <v>226.12048174154711</v>
          </cell>
          <cell r="CX357">
            <v>239.50426580583147</v>
          </cell>
          <cell r="CY357">
            <v>252.88804987011576</v>
          </cell>
          <cell r="CZ357">
            <v>252.88804987011576</v>
          </cell>
          <cell r="DA357">
            <v>252.88804987011576</v>
          </cell>
          <cell r="DN357">
            <v>38.815270278818666</v>
          </cell>
          <cell r="DO357">
            <v>38.815270278818666</v>
          </cell>
          <cell r="DP357">
            <v>32.310263784498275</v>
          </cell>
          <cell r="DQ357">
            <v>32.310263784498275</v>
          </cell>
          <cell r="DR357">
            <v>33.306426936108778</v>
          </cell>
          <cell r="DS357">
            <v>34.302590087719288</v>
          </cell>
          <cell r="DT357">
            <v>35.298753239329791</v>
          </cell>
          <cell r="DU357">
            <v>36.294916390940294</v>
          </cell>
          <cell r="DV357">
            <v>37.291079542550804</v>
          </cell>
          <cell r="DW357">
            <v>38.287242694161321</v>
          </cell>
          <cell r="DX357">
            <v>38.287242694161321</v>
          </cell>
          <cell r="DY357">
            <v>38.287242694161321</v>
          </cell>
          <cell r="EL357">
            <v>36.058547081607415</v>
          </cell>
          <cell r="EM357">
            <v>36.058547081607415</v>
          </cell>
          <cell r="EN357">
            <v>34.021005196719415</v>
          </cell>
          <cell r="EO357">
            <v>34.021005196719415</v>
          </cell>
          <cell r="EP357">
            <v>34.333030118963627</v>
          </cell>
          <cell r="EQ357">
            <v>34.645055041207847</v>
          </cell>
          <cell r="ER357">
            <v>34.957079963452067</v>
          </cell>
          <cell r="ES357">
            <v>35.269104885696287</v>
          </cell>
          <cell r="ET357">
            <v>35.581129807940499</v>
          </cell>
          <cell r="EU357">
            <v>35.893154730184719</v>
          </cell>
          <cell r="EV357">
            <v>35.893154730184719</v>
          </cell>
          <cell r="EW357">
            <v>35.893154730184719</v>
          </cell>
          <cell r="GT357">
            <v>37.541188004243637</v>
          </cell>
          <cell r="GU357">
            <v>37.541188004243637</v>
          </cell>
          <cell r="GV357">
            <v>13.855703644707566</v>
          </cell>
          <cell r="GW357">
            <v>13.855703644707582</v>
          </cell>
          <cell r="GX357">
            <v>17.482849408146514</v>
          </cell>
          <cell r="GY357">
            <v>21.109995171585368</v>
          </cell>
          <cell r="GZ357">
            <v>24.737140935024307</v>
          </cell>
          <cell r="HA357">
            <v>28.364286698463154</v>
          </cell>
          <cell r="HB357">
            <v>31.991432461902122</v>
          </cell>
          <cell r="HC357">
            <v>35.618578225341025</v>
          </cell>
          <cell r="HD357">
            <v>35.618578225341025</v>
          </cell>
          <cell r="HE357">
            <v>35.618578225341025</v>
          </cell>
          <cell r="HF357">
            <v>222.82690484794304</v>
          </cell>
          <cell r="HG357">
            <v>222.82690484794304</v>
          </cell>
          <cell r="HH357">
            <v>216.58468842462895</v>
          </cell>
          <cell r="HI357">
            <v>210.34247200131489</v>
          </cell>
          <cell r="HJ357">
            <v>205.05617560524644</v>
          </cell>
          <cell r="HK357">
            <v>200.72579923642348</v>
          </cell>
          <cell r="HL357">
            <v>197.3513428948462</v>
          </cell>
          <cell r="HM357">
            <v>194.93280658051444</v>
          </cell>
          <cell r="HN357">
            <v>193.47019029342835</v>
          </cell>
          <cell r="HO357">
            <v>192.96349403358772</v>
          </cell>
          <cell r="HP357">
            <v>192.4567977737471</v>
          </cell>
          <cell r="HQ357">
            <v>191.95010151390647</v>
          </cell>
          <cell r="ID357">
            <v>2571.36038845549</v>
          </cell>
          <cell r="IE357">
            <v>2571.36038845549</v>
          </cell>
          <cell r="IF357">
            <v>2754.1593508264905</v>
          </cell>
          <cell r="IG357">
            <v>2679.8222743519418</v>
          </cell>
          <cell r="IH357">
            <v>2616.8690230045554</v>
          </cell>
          <cell r="II357">
            <v>2565.2995967843303</v>
          </cell>
          <cell r="IJ357">
            <v>2525.1139956912684</v>
          </cell>
          <cell r="IK357">
            <v>2496.3122197253679</v>
          </cell>
          <cell r="IL357">
            <v>2478.8942688866305</v>
          </cell>
          <cell r="IM357">
            <v>2472.8601431750549</v>
          </cell>
          <cell r="IN357">
            <v>2466.8260174634788</v>
          </cell>
          <cell r="IO357">
            <v>2460.7918917519032</v>
          </cell>
          <cell r="IP357">
            <v>1438.8850671212301</v>
          </cell>
          <cell r="IQ357">
            <v>1438.8850671212301</v>
          </cell>
          <cell r="IR357">
            <v>1564.7348830024384</v>
          </cell>
          <cell r="IS357">
            <v>1519.6374485722602</v>
          </cell>
          <cell r="IT357">
            <v>1481.4461413612848</v>
          </cell>
          <cell r="IU357">
            <v>1450.1609613695116</v>
          </cell>
          <cell r="IV357">
            <v>1425.7819085969409</v>
          </cell>
          <cell r="IW357">
            <v>1408.3089830435724</v>
          </cell>
          <cell r="IX357">
            <v>1397.742184709407</v>
          </cell>
          <cell r="IY357">
            <v>1394.0815135944431</v>
          </cell>
          <cell r="IZ357">
            <v>1390.4208424794795</v>
          </cell>
          <cell r="JA357">
            <v>1386.7601713645151</v>
          </cell>
          <cell r="JB357">
            <v>1355.3022261822027</v>
          </cell>
          <cell r="JC357">
            <v>1355.3022261822027</v>
          </cell>
          <cell r="JD357">
            <v>1406.0091562486809</v>
          </cell>
          <cell r="JE357">
            <v>1370.5272977809966</v>
          </cell>
          <cell r="JF357">
            <v>1340.4790572485172</v>
          </cell>
          <cell r="JG357">
            <v>1315.8644346512422</v>
          </cell>
          <cell r="JH357">
            <v>1296.6834299891739</v>
          </cell>
          <cell r="JI357">
            <v>1282.9360432623098</v>
          </cell>
          <cell r="JJ357">
            <v>1274.622274470652</v>
          </cell>
          <cell r="JK357">
            <v>1271.7421236141995</v>
          </cell>
          <cell r="JL357">
            <v>1268.8619727577463</v>
          </cell>
          <cell r="JM357">
            <v>1265.9818219012943</v>
          </cell>
          <cell r="JN357">
            <v>0</v>
          </cell>
          <cell r="JO357">
            <v>0</v>
          </cell>
          <cell r="JP357">
            <v>50.706930066478208</v>
          </cell>
          <cell r="JQ357">
            <v>-35.481858467684333</v>
          </cell>
          <cell r="JR357">
            <v>-30.04824053247944</v>
          </cell>
          <cell r="JS357">
            <v>-24.614622597275002</v>
          </cell>
          <cell r="JT357">
            <v>-19.18100466206829</v>
          </cell>
          <cell r="JU357">
            <v>-13.747386726864079</v>
          </cell>
          <cell r="JV357">
            <v>-8.3137687916578216</v>
          </cell>
          <cell r="JW357">
            <v>-2.8801508564524738</v>
          </cell>
          <cell r="JX357">
            <v>-2.8801508564531559</v>
          </cell>
          <cell r="JY357">
            <v>-2.8801508564520191</v>
          </cell>
          <cell r="JZ357">
            <v>52.878677004984837</v>
          </cell>
          <cell r="KA357">
            <v>52.878677004984837</v>
          </cell>
          <cell r="KB357">
            <v>-21.513737421029443</v>
          </cell>
          <cell r="KC357">
            <v>64.675051113133122</v>
          </cell>
          <cell r="KD357">
            <v>62.868578941367154</v>
          </cell>
          <cell r="KE357">
            <v>61.06210676960157</v>
          </cell>
          <cell r="KF357">
            <v>59.255634597833797</v>
          </cell>
          <cell r="KG357">
            <v>57.449162426068433</v>
          </cell>
          <cell r="KH357">
            <v>55.642690254301144</v>
          </cell>
          <cell r="KI357">
            <v>53.8362180825347</v>
          </cell>
          <cell r="KJ357">
            <v>53.836218082535382</v>
          </cell>
          <cell r="KK357">
            <v>53.836218082534245</v>
          </cell>
        </row>
        <row r="358">
          <cell r="E358">
            <v>2294.3568106818402</v>
          </cell>
          <cell r="H358">
            <v>1043.7100731856301</v>
          </cell>
          <cell r="K358">
            <v>709.48835256452503</v>
          </cell>
          <cell r="N358">
            <v>304.57946789853997</v>
          </cell>
          <cell r="T358">
            <v>5.5183325220066903</v>
          </cell>
          <cell r="X358">
            <v>3.0350828871036799</v>
          </cell>
          <cell r="AD358">
            <v>17.51007140608348</v>
          </cell>
          <cell r="AE358">
            <v>42.901880371144699</v>
          </cell>
          <cell r="AI358">
            <v>394.682330241996</v>
          </cell>
          <cell r="AM358">
            <v>246.46714709034799</v>
          </cell>
          <cell r="AN358">
            <v>765.01298214960298</v>
          </cell>
          <cell r="AZ358">
            <v>892.32635770348804</v>
          </cell>
          <cell r="BR358">
            <v>191.19640089015334</v>
          </cell>
          <cell r="BS358">
            <v>191.19640089015334</v>
          </cell>
          <cell r="BT358">
            <v>131.32218574917465</v>
          </cell>
          <cell r="BU358">
            <v>131.32218574917465</v>
          </cell>
          <cell r="BV358">
            <v>141.12277163184027</v>
          </cell>
          <cell r="BW358">
            <v>150.92335751450591</v>
          </cell>
          <cell r="BX358">
            <v>160.72394339717152</v>
          </cell>
          <cell r="BY358">
            <v>170.52452927983717</v>
          </cell>
          <cell r="BZ358">
            <v>180.32511516250281</v>
          </cell>
          <cell r="CA358">
            <v>190.12570104516848</v>
          </cell>
          <cell r="CB358">
            <v>190.12570104516848</v>
          </cell>
          <cell r="CC358">
            <v>190.12570104516848</v>
          </cell>
          <cell r="CP358">
            <v>86.975839432135842</v>
          </cell>
          <cell r="CQ358">
            <v>86.975839432135842</v>
          </cell>
          <cell r="CR358">
            <v>57.531288676821568</v>
          </cell>
          <cell r="CS358">
            <v>57.531288676821568</v>
          </cell>
          <cell r="CT358">
            <v>62.350956839059599</v>
          </cell>
          <cell r="CU358">
            <v>67.170625001297623</v>
          </cell>
          <cell r="CV358">
            <v>71.990293163535654</v>
          </cell>
          <cell r="CW358">
            <v>76.809961325773685</v>
          </cell>
          <cell r="CX358">
            <v>81.629629488011702</v>
          </cell>
          <cell r="CY358">
            <v>86.449297650249719</v>
          </cell>
          <cell r="CZ358">
            <v>86.449297650249719</v>
          </cell>
          <cell r="DA358">
            <v>86.449297650249719</v>
          </cell>
          <cell r="DN358">
            <v>59.124029380377081</v>
          </cell>
          <cell r="DO358">
            <v>59.124029380377081</v>
          </cell>
          <cell r="DP358">
            <v>42.919431737090257</v>
          </cell>
          <cell r="DQ358">
            <v>42.919431737090257</v>
          </cell>
          <cell r="DR358">
            <v>45.57190159449268</v>
          </cell>
          <cell r="DS358">
            <v>48.224371451895102</v>
          </cell>
          <cell r="DT358">
            <v>50.876841309297525</v>
          </cell>
          <cell r="DU358">
            <v>53.529311166699948</v>
          </cell>
          <cell r="DV358">
            <v>56.181781024102378</v>
          </cell>
          <cell r="DW358">
            <v>58.834250881504794</v>
          </cell>
          <cell r="DX358">
            <v>58.834250881504794</v>
          </cell>
          <cell r="DY358">
            <v>58.834250881504794</v>
          </cell>
          <cell r="EL358">
            <v>25.381622324878329</v>
          </cell>
          <cell r="EM358">
            <v>25.381622324878329</v>
          </cell>
          <cell r="EN358">
            <v>23.696450292003867</v>
          </cell>
          <cell r="EO358">
            <v>23.696450292003867</v>
          </cell>
          <cell r="EP358">
            <v>23.972289786456777</v>
          </cell>
          <cell r="EQ358">
            <v>24.248129280909687</v>
          </cell>
          <cell r="ER358">
            <v>24.523968775362597</v>
          </cell>
          <cell r="ES358">
            <v>24.799808269815507</v>
          </cell>
          <cell r="ET358">
            <v>25.075647764268417</v>
          </cell>
          <cell r="EU358">
            <v>25.351487258721335</v>
          </cell>
          <cell r="EV358">
            <v>25.351487258721335</v>
          </cell>
          <cell r="EW358">
            <v>25.351487258721335</v>
          </cell>
          <cell r="GT358">
            <v>0.45986104350055751</v>
          </cell>
          <cell r="GU358">
            <v>0.45986104350055751</v>
          </cell>
          <cell r="GV358">
            <v>-13.290356941154018</v>
          </cell>
          <cell r="GW358">
            <v>-13.290356941154018</v>
          </cell>
          <cell r="GX358">
            <v>-11.039635291664746</v>
          </cell>
          <cell r="GY358">
            <v>-8.788913642175439</v>
          </cell>
          <cell r="GZ358">
            <v>-6.5381919926861745</v>
          </cell>
          <cell r="HA358">
            <v>-4.2874703431968602</v>
          </cell>
          <cell r="HB358">
            <v>-2.0367486937075534</v>
          </cell>
          <cell r="HC358">
            <v>0.21397295578178938</v>
          </cell>
          <cell r="HD358">
            <v>0.21397295578178938</v>
          </cell>
          <cell r="HE358">
            <v>0.21397295578178227</v>
          </cell>
          <cell r="HF358">
            <v>42.901880371144706</v>
          </cell>
          <cell r="HG358">
            <v>42.901880371144706</v>
          </cell>
          <cell r="HH358">
            <v>41.691557095993254</v>
          </cell>
          <cell r="HI358">
            <v>40.481233820841801</v>
          </cell>
          <cell r="HJ358">
            <v>39.469023826607369</v>
          </cell>
          <cell r="HK358">
            <v>38.654927113289965</v>
          </cell>
          <cell r="HL358">
            <v>38.038943680889574</v>
          </cell>
          <cell r="HM358">
            <v>37.621073529406218</v>
          </cell>
          <cell r="HN358">
            <v>37.401316658839882</v>
          </cell>
          <cell r="HO358">
            <v>37.379673069190567</v>
          </cell>
          <cell r="HP358">
            <v>37.358029479541251</v>
          </cell>
          <cell r="HQ358">
            <v>37.336385889891929</v>
          </cell>
          <cell r="ID358">
            <v>394.682330241996</v>
          </cell>
          <cell r="IE358">
            <v>394.682330241996</v>
          </cell>
          <cell r="IF358">
            <v>422.82084152999698</v>
          </cell>
          <cell r="IG358">
            <v>411.49111979379853</v>
          </cell>
          <cell r="IH358">
            <v>402.01591774760118</v>
          </cell>
          <cell r="II358">
            <v>394.39523539140515</v>
          </cell>
          <cell r="IJ358">
            <v>388.62907272521039</v>
          </cell>
          <cell r="IK358">
            <v>384.7174297490169</v>
          </cell>
          <cell r="IL358">
            <v>382.66030646282468</v>
          </cell>
          <cell r="IM358">
            <v>382.45770286663384</v>
          </cell>
          <cell r="IN358">
            <v>382.25509927044294</v>
          </cell>
          <cell r="IO358">
            <v>382.05249567425199</v>
          </cell>
          <cell r="IP358">
            <v>765.01298214960298</v>
          </cell>
          <cell r="IQ358">
            <v>765.01298214960298</v>
          </cell>
          <cell r="IR358">
            <v>799.00706710084808</v>
          </cell>
          <cell r="IS358">
            <v>775.81155900082581</v>
          </cell>
          <cell r="IT358">
            <v>756.41283669066422</v>
          </cell>
          <cell r="IU358">
            <v>740.81090017036342</v>
          </cell>
          <cell r="IV358">
            <v>729.00574943992331</v>
          </cell>
          <cell r="IW358">
            <v>720.99738449934432</v>
          </cell>
          <cell r="IX358">
            <v>716.7858053486259</v>
          </cell>
          <cell r="IY358">
            <v>716.37101198776827</v>
          </cell>
          <cell r="IZ358">
            <v>715.95621862691075</v>
          </cell>
          <cell r="JA358">
            <v>715.54142526605312</v>
          </cell>
          <cell r="JB358">
            <v>-327.42877153646225</v>
          </cell>
          <cell r="JC358">
            <v>-327.42877153646225</v>
          </cell>
          <cell r="JD358">
            <v>-334.49466847485786</v>
          </cell>
          <cell r="JE358">
            <v>-323.83920538618548</v>
          </cell>
          <cell r="JF358">
            <v>-314.92789511645566</v>
          </cell>
          <cell r="JG358">
            <v>-307.76073766566833</v>
          </cell>
          <cell r="JH358">
            <v>-302.33773303382333</v>
          </cell>
          <cell r="JI358">
            <v>-298.65888122092122</v>
          </cell>
          <cell r="JJ358">
            <v>-296.72418222696132</v>
          </cell>
          <cell r="JK358">
            <v>-296.53363605194386</v>
          </cell>
          <cell r="JL358">
            <v>-296.34308987692657</v>
          </cell>
          <cell r="JM358">
            <v>-296.15254370190922</v>
          </cell>
          <cell r="JN358">
            <v>0</v>
          </cell>
          <cell r="JO358">
            <v>0</v>
          </cell>
          <cell r="JP358">
            <v>-7.0658969383956105</v>
          </cell>
          <cell r="JQ358">
            <v>10.655463088672377</v>
          </cell>
          <cell r="JR358">
            <v>8.9113102697298245</v>
          </cell>
          <cell r="JS358">
            <v>7.1671574507873288</v>
          </cell>
          <cell r="JT358">
            <v>5.4230046318450036</v>
          </cell>
          <cell r="JU358">
            <v>3.6788518129021099</v>
          </cell>
          <cell r="JV358">
            <v>1.9346989939598984</v>
          </cell>
          <cell r="JW358">
            <v>0.19054617501745952</v>
          </cell>
          <cell r="JX358">
            <v>0.19054617501728899</v>
          </cell>
          <cell r="JY358">
            <v>0.19054617501734583</v>
          </cell>
          <cell r="JZ358">
            <v>1.9190336606741807</v>
          </cell>
          <cell r="KA358">
            <v>1.9190336606741807</v>
          </cell>
          <cell r="KB358">
            <v>-4.7652873855847844</v>
          </cell>
          <cell r="KC358">
            <v>-22.486647412652772</v>
          </cell>
          <cell r="KD358">
            <v>-18.491772944220948</v>
          </cell>
          <cell r="KE358">
            <v>-14.496898475789145</v>
          </cell>
          <cell r="KF358">
            <v>-10.502024007357555</v>
          </cell>
          <cell r="KG358">
            <v>-6.5071495389253471</v>
          </cell>
          <cell r="KH358">
            <v>-2.5122750704938284</v>
          </cell>
          <cell r="KI358">
            <v>1.482599397937953</v>
          </cell>
          <cell r="KJ358">
            <v>1.4825993979381236</v>
          </cell>
          <cell r="KK358">
            <v>1.4825993979380596</v>
          </cell>
        </row>
        <row r="359">
          <cell r="E359">
            <v>14898.778130573801</v>
          </cell>
          <cell r="H359">
            <v>13400.0329950466</v>
          </cell>
          <cell r="K359">
            <v>604.02309562762002</v>
          </cell>
          <cell r="N359">
            <v>233.88739253295401</v>
          </cell>
          <cell r="T359">
            <v>331.639256498051</v>
          </cell>
          <cell r="X359">
            <v>182.40159107392799</v>
          </cell>
          <cell r="AD359">
            <v>245.79691069430044</v>
          </cell>
          <cell r="AE359">
            <v>2913.07854502808</v>
          </cell>
          <cell r="AI359">
            <v>3808.9412264304601</v>
          </cell>
          <cell r="AM359">
            <v>23.7606</v>
          </cell>
          <cell r="AN359">
            <v>3141.1415568675002</v>
          </cell>
          <cell r="AZ359">
            <v>7039.4228128685299</v>
          </cell>
          <cell r="BR359">
            <v>1241.5648442144834</v>
          </cell>
          <cell r="BS359">
            <v>1241.5648442144834</v>
          </cell>
          <cell r="BT359">
            <v>850.00288267910651</v>
          </cell>
          <cell r="BU359">
            <v>850.00288267910651</v>
          </cell>
          <cell r="BV359">
            <v>909.96586626635417</v>
          </cell>
          <cell r="BW359">
            <v>969.92884985360172</v>
          </cell>
          <cell r="BX359">
            <v>1029.8918334408495</v>
          </cell>
          <cell r="BY359">
            <v>1089.8548170280969</v>
          </cell>
          <cell r="BZ359">
            <v>1149.8178006153446</v>
          </cell>
          <cell r="CA359">
            <v>1209.7807842025927</v>
          </cell>
          <cell r="CB359">
            <v>1209.7807842025927</v>
          </cell>
          <cell r="CC359">
            <v>1209.7807842025927</v>
          </cell>
          <cell r="CP359">
            <v>1116.6694162538834</v>
          </cell>
          <cell r="CQ359">
            <v>1116.6694162538834</v>
          </cell>
          <cell r="CR359">
            <v>741.28428898790116</v>
          </cell>
          <cell r="CS359">
            <v>741.28428898790116</v>
          </cell>
          <cell r="CT359">
            <v>798.76998585407466</v>
          </cell>
          <cell r="CU359">
            <v>856.25568272024827</v>
          </cell>
          <cell r="CV359">
            <v>913.74137958642189</v>
          </cell>
          <cell r="CW359">
            <v>971.2270764525955</v>
          </cell>
          <cell r="CX359">
            <v>1028.712773318769</v>
          </cell>
          <cell r="CY359">
            <v>1086.1984701849424</v>
          </cell>
          <cell r="CZ359">
            <v>1086.1984701849424</v>
          </cell>
          <cell r="DA359">
            <v>1086.1984701849424</v>
          </cell>
          <cell r="DN359">
            <v>50.335257968968335</v>
          </cell>
          <cell r="DO359">
            <v>50.335257968968335</v>
          </cell>
          <cell r="DP359">
            <v>41.899629989839994</v>
          </cell>
          <cell r="DQ359">
            <v>41.899629989839994</v>
          </cell>
          <cell r="DR359">
            <v>43.191444496226616</v>
          </cell>
          <cell r="DS359">
            <v>44.483259002613238</v>
          </cell>
          <cell r="DT359">
            <v>45.775073508999853</v>
          </cell>
          <cell r="DU359">
            <v>47.066888015386475</v>
          </cell>
          <cell r="DV359">
            <v>48.35870252177309</v>
          </cell>
          <cell r="DW359">
            <v>49.650517028159726</v>
          </cell>
          <cell r="DX359">
            <v>49.650517028159726</v>
          </cell>
          <cell r="DY359">
            <v>49.650517028159726</v>
          </cell>
          <cell r="EL359">
            <v>19.490616044412832</v>
          </cell>
          <cell r="EM359">
            <v>19.490616044412832</v>
          </cell>
          <cell r="EN359">
            <v>18.389269768233614</v>
          </cell>
          <cell r="EO359">
            <v>18.389269768233614</v>
          </cell>
          <cell r="EP359">
            <v>18.557927644048359</v>
          </cell>
          <cell r="EQ359">
            <v>18.726585519863104</v>
          </cell>
          <cell r="ER359">
            <v>18.895243395677845</v>
          </cell>
          <cell r="ES359">
            <v>19.06390127149259</v>
          </cell>
          <cell r="ET359">
            <v>19.232559147307331</v>
          </cell>
          <cell r="EU359">
            <v>19.401217023122072</v>
          </cell>
          <cell r="EV359">
            <v>19.401217023122072</v>
          </cell>
          <cell r="EW359">
            <v>19.401217023122072</v>
          </cell>
          <cell r="GT359">
            <v>27.636604708170914</v>
          </cell>
          <cell r="GU359">
            <v>27.636604708170914</v>
          </cell>
          <cell r="GV359">
            <v>-60.6094991685544</v>
          </cell>
          <cell r="GW359">
            <v>-60.6094991685544</v>
          </cell>
          <cell r="GX359">
            <v>-47.095674542562257</v>
          </cell>
          <cell r="GY359">
            <v>-33.581849916569901</v>
          </cell>
          <cell r="GZ359">
            <v>-20.068025290577751</v>
          </cell>
          <cell r="HA359">
            <v>-6.5542006645859487</v>
          </cell>
          <cell r="HB359">
            <v>6.9596239614070967</v>
          </cell>
          <cell r="HC359">
            <v>20.473448587399794</v>
          </cell>
          <cell r="HD359">
            <v>20.473448587399794</v>
          </cell>
          <cell r="HE359">
            <v>20.473448587400249</v>
          </cell>
          <cell r="HF359">
            <v>2913.078545028081</v>
          </cell>
          <cell r="HG359">
            <v>2913.078545028081</v>
          </cell>
          <cell r="HH359">
            <v>2831.4723011654428</v>
          </cell>
          <cell r="HI359">
            <v>2749.8660573028046</v>
          </cell>
          <cell r="HJ359">
            <v>2680.7568237272858</v>
          </cell>
          <cell r="HK359">
            <v>2624.1446004388868</v>
          </cell>
          <cell r="HL359">
            <v>2580.0293874376071</v>
          </cell>
          <cell r="HM359">
            <v>2548.4111847234467</v>
          </cell>
          <cell r="HN359">
            <v>2529.2899922964066</v>
          </cell>
          <cell r="HO359">
            <v>2522.6658101564858</v>
          </cell>
          <cell r="HP359">
            <v>2516.041628016565</v>
          </cell>
          <cell r="HQ359">
            <v>2509.4174458766447</v>
          </cell>
          <cell r="ID359">
            <v>3808.9412264304592</v>
          </cell>
          <cell r="IE359">
            <v>3808.9412264304592</v>
          </cell>
          <cell r="IF359">
            <v>4079.7202689363744</v>
          </cell>
          <cell r="IG359">
            <v>3969.6051887992417</v>
          </cell>
          <cell r="IH359">
            <v>3876.3529027830728</v>
          </cell>
          <cell r="II359">
            <v>3799.9634108878668</v>
          </cell>
          <cell r="IJ359">
            <v>3740.4367131136219</v>
          </cell>
          <cell r="IK359">
            <v>3697.7728094603408</v>
          </cell>
          <cell r="IL359">
            <v>3671.9716999280217</v>
          </cell>
          <cell r="IM359">
            <v>3663.0333845166642</v>
          </cell>
          <cell r="IN359">
            <v>3654.0950691053072</v>
          </cell>
          <cell r="IO359">
            <v>3645.1567536939501</v>
          </cell>
          <cell r="IP359">
            <v>3141.1415568675011</v>
          </cell>
          <cell r="IQ359">
            <v>3141.1415568675011</v>
          </cell>
          <cell r="IR359">
            <v>3766.8257488285567</v>
          </cell>
          <cell r="IS359">
            <v>3658.2615574993874</v>
          </cell>
          <cell r="IT359">
            <v>3566.3226604079623</v>
          </cell>
          <cell r="IU359">
            <v>3491.0090575542804</v>
          </cell>
          <cell r="IV359">
            <v>3432.3207489383431</v>
          </cell>
          <cell r="IW359">
            <v>3390.2577345601494</v>
          </cell>
          <cell r="IX359">
            <v>3364.8200144196999</v>
          </cell>
          <cell r="IY359">
            <v>3356.007588516994</v>
          </cell>
          <cell r="IZ359">
            <v>3347.1951626142882</v>
          </cell>
          <cell r="JA359">
            <v>3338.3827367115837</v>
          </cell>
          <cell r="JB359">
            <v>3580.8782145910391</v>
          </cell>
          <cell r="JC359">
            <v>3580.8782145910391</v>
          </cell>
          <cell r="JD359">
            <v>3144.3668212732605</v>
          </cell>
          <cell r="JE359">
            <v>3061.2096886026588</v>
          </cell>
          <cell r="JF359">
            <v>2990.7870661023958</v>
          </cell>
          <cell r="JG359">
            <v>2933.0989537724731</v>
          </cell>
          <cell r="JH359">
            <v>2888.1453516128859</v>
          </cell>
          <cell r="JI359">
            <v>2855.9262596236385</v>
          </cell>
          <cell r="JJ359">
            <v>2836.4416778047289</v>
          </cell>
          <cell r="JK359">
            <v>2829.6916061561565</v>
          </cell>
          <cell r="JL359">
            <v>2822.941534507584</v>
          </cell>
          <cell r="JM359">
            <v>2816.1914628590112</v>
          </cell>
          <cell r="JN359">
            <v>0</v>
          </cell>
          <cell r="JO359">
            <v>0</v>
          </cell>
          <cell r="JP359">
            <v>-436.51139331777858</v>
          </cell>
          <cell r="JQ359">
            <v>-83.157132670601641</v>
          </cell>
          <cell r="JR359">
            <v>-70.42262250026306</v>
          </cell>
          <cell r="JS359">
            <v>-57.68811232992266</v>
          </cell>
          <cell r="JT359">
            <v>-44.953602159587263</v>
          </cell>
          <cell r="JU359">
            <v>-32.219091989247318</v>
          </cell>
          <cell r="JV359">
            <v>-19.484581818909646</v>
          </cell>
          <cell r="JW359">
            <v>-6.7500716485724297</v>
          </cell>
          <cell r="JX359">
            <v>-6.7500716485724297</v>
          </cell>
          <cell r="JY359">
            <v>-6.7500716485728844</v>
          </cell>
          <cell r="JZ359">
            <v>48.119680599362617</v>
          </cell>
          <cell r="KA359">
            <v>48.119680599362617</v>
          </cell>
          <cell r="KB359">
            <v>396.38497004041591</v>
          </cell>
          <cell r="KC359">
            <v>43.030709393238944</v>
          </cell>
          <cell r="KD359">
            <v>43.810023848892506</v>
          </cell>
          <cell r="KE359">
            <v>44.589338304544462</v>
          </cell>
          <cell r="KF359">
            <v>45.368652760201215</v>
          </cell>
          <cell r="KG359">
            <v>46.147967215853072</v>
          </cell>
          <cell r="KH359">
            <v>46.927281671508446</v>
          </cell>
          <cell r="KI359">
            <v>47.706596127163927</v>
          </cell>
          <cell r="KJ359">
            <v>47.706596127163927</v>
          </cell>
          <cell r="KK359">
            <v>47.706596127164836</v>
          </cell>
        </row>
        <row r="360">
          <cell r="E360">
            <v>3081.77732667385</v>
          </cell>
          <cell r="H360">
            <v>782.41324408363801</v>
          </cell>
          <cell r="K360">
            <v>490.71794581931698</v>
          </cell>
          <cell r="N360">
            <v>199.369718370458</v>
          </cell>
          <cell r="T360">
            <v>1174.47064709399</v>
          </cell>
          <cell r="X360">
            <v>645.95885590169405</v>
          </cell>
          <cell r="AD360">
            <v>257.87088062359641</v>
          </cell>
          <cell r="AE360">
            <v>193.43270240548901</v>
          </cell>
          <cell r="AI360">
            <v>1192.38514006482</v>
          </cell>
          <cell r="AM360">
            <v>3034.6645228954499</v>
          </cell>
          <cell r="AN360">
            <v>332.99603836680302</v>
          </cell>
          <cell r="AZ360">
            <v>5998.9898127057504</v>
          </cell>
          <cell r="BR360">
            <v>256.81477722282079</v>
          </cell>
          <cell r="BS360">
            <v>256.81477722282079</v>
          </cell>
          <cell r="BT360">
            <v>24.836842454971375</v>
          </cell>
          <cell r="BU360">
            <v>24.836842454971375</v>
          </cell>
          <cell r="BV360">
            <v>24.836842454971375</v>
          </cell>
          <cell r="BW360">
            <v>61.513797305756462</v>
          </cell>
          <cell r="BX360">
            <v>98.190752156541549</v>
          </cell>
          <cell r="BY360">
            <v>134.86770700732663</v>
          </cell>
          <cell r="BZ360">
            <v>171.54466185811171</v>
          </cell>
          <cell r="CA360">
            <v>208.22161670889679</v>
          </cell>
          <cell r="CB360">
            <v>244.8985715596819</v>
          </cell>
          <cell r="CC360">
            <v>244.8985715596819</v>
          </cell>
          <cell r="CP360">
            <v>65.201103673636496</v>
          </cell>
          <cell r="CQ360">
            <v>65.201103673636496</v>
          </cell>
          <cell r="CR360">
            <v>3.2600551836818248</v>
          </cell>
          <cell r="CS360">
            <v>3.2600551836818248</v>
          </cell>
          <cell r="CT360">
            <v>3.2600551836818248</v>
          </cell>
          <cell r="CU360">
            <v>12.955581147774119</v>
          </cell>
          <cell r="CV360">
            <v>22.651107111866409</v>
          </cell>
          <cell r="CW360">
            <v>32.3466330759587</v>
          </cell>
          <cell r="CX360">
            <v>42.042159040050997</v>
          </cell>
          <cell r="CY360">
            <v>51.737685004143287</v>
          </cell>
          <cell r="CZ360">
            <v>61.433210968235578</v>
          </cell>
          <cell r="DA360">
            <v>61.433210968235578</v>
          </cell>
          <cell r="DN360">
            <v>40.893162151609744</v>
          </cell>
          <cell r="DO360">
            <v>40.893162151609744</v>
          </cell>
          <cell r="DP360">
            <v>17.25039042012838</v>
          </cell>
          <cell r="DQ360">
            <v>17.25039042012838</v>
          </cell>
          <cell r="DR360">
            <v>17.25039042012838</v>
          </cell>
          <cell r="DS360">
            <v>20.98843935228544</v>
          </cell>
          <cell r="DT360">
            <v>24.726488284442503</v>
          </cell>
          <cell r="DU360">
            <v>28.464537216599567</v>
          </cell>
          <cell r="DV360">
            <v>32.20258614875663</v>
          </cell>
          <cell r="DW360">
            <v>35.940635080913694</v>
          </cell>
          <cell r="DX360">
            <v>39.67868401307075</v>
          </cell>
          <cell r="DY360">
            <v>39.67868401307075</v>
          </cell>
          <cell r="EL360">
            <v>16.614143197538166</v>
          </cell>
          <cell r="EM360">
            <v>16.614143197538166</v>
          </cell>
          <cell r="EN360">
            <v>11.763051058257858</v>
          </cell>
          <cell r="EO360">
            <v>11.763051058257858</v>
          </cell>
          <cell r="EP360">
            <v>11.763051058257858</v>
          </cell>
          <cell r="EQ360">
            <v>12.530034726542681</v>
          </cell>
          <cell r="ER360">
            <v>13.297018394827502</v>
          </cell>
          <cell r="ES360">
            <v>14.064002063112323</v>
          </cell>
          <cell r="ET360">
            <v>14.830985731397144</v>
          </cell>
          <cell r="EU360">
            <v>15.597969399681967</v>
          </cell>
          <cell r="EV360">
            <v>16.364953067966788</v>
          </cell>
          <cell r="EW360">
            <v>16.364953067966788</v>
          </cell>
          <cell r="GT360">
            <v>73.321313284475181</v>
          </cell>
          <cell r="GU360">
            <v>73.321313284475181</v>
          </cell>
          <cell r="GV360">
            <v>-58.983890756401763</v>
          </cell>
          <cell r="GW360">
            <v>-58.983890756401735</v>
          </cell>
          <cell r="GX360">
            <v>-58.983890756401763</v>
          </cell>
          <cell r="GY360">
            <v>-34.110510775590001</v>
          </cell>
          <cell r="GZ360">
            <v>-9.2371307947782242</v>
          </cell>
          <cell r="HA360">
            <v>11.713910378262913</v>
          </cell>
          <cell r="HB360">
            <v>30.347825739496539</v>
          </cell>
          <cell r="HC360">
            <v>48.981741100730197</v>
          </cell>
          <cell r="HD360">
            <v>67.615656461963894</v>
          </cell>
          <cell r="HE360">
            <v>67.615656461963866</v>
          </cell>
          <cell r="HF360">
            <v>193.43270240548893</v>
          </cell>
          <cell r="HG360">
            <v>193.43270240548893</v>
          </cell>
          <cell r="HH360">
            <v>178.11928013172107</v>
          </cell>
          <cell r="HI360">
            <v>162.80585785795324</v>
          </cell>
          <cell r="HJ360">
            <v>147.49243558418539</v>
          </cell>
          <cell r="HK360">
            <v>134.57599700497838</v>
          </cell>
          <cell r="HL360">
            <v>124.05654212033222</v>
          </cell>
          <cell r="HM360">
            <v>115.93407093024696</v>
          </cell>
          <cell r="HN360">
            <v>110.20858343472256</v>
          </cell>
          <cell r="HO360">
            <v>106.88007963375904</v>
          </cell>
          <cell r="HP360">
            <v>105.94855952735642</v>
          </cell>
          <cell r="HQ360">
            <v>105.01703942095376</v>
          </cell>
          <cell r="ID360">
            <v>1192.3851400648198</v>
          </cell>
          <cell r="IE360">
            <v>1192.3851400648198</v>
          </cell>
          <cell r="IF360">
            <v>1212.8923979774308</v>
          </cell>
          <cell r="IG360">
            <v>1114.16114188356</v>
          </cell>
          <cell r="IH360">
            <v>1015.429885789689</v>
          </cell>
          <cell r="II360">
            <v>932.30857046772826</v>
          </cell>
          <cell r="IJ360">
            <v>864.79719591767844</v>
          </cell>
          <cell r="IK360">
            <v>812.89576213953842</v>
          </cell>
          <cell r="IL360">
            <v>776.60426913330866</v>
          </cell>
          <cell r="IM360">
            <v>755.92271689898939</v>
          </cell>
          <cell r="IN360">
            <v>750.85110543658016</v>
          </cell>
          <cell r="IO360">
            <v>745.77949397417103</v>
          </cell>
          <cell r="IP360">
            <v>332.99603836680291</v>
          </cell>
          <cell r="IQ360">
            <v>332.99603836680291</v>
          </cell>
          <cell r="IR360">
            <v>346.111780521779</v>
          </cell>
          <cell r="IS360">
            <v>316.35556409682965</v>
          </cell>
          <cell r="IT360">
            <v>286.59934767188042</v>
          </cell>
          <cell r="IU360">
            <v>261.50082071093868</v>
          </cell>
          <cell r="IV360">
            <v>241.05998321400449</v>
          </cell>
          <cell r="IW360">
            <v>225.27683518107798</v>
          </cell>
          <cell r="IX360">
            <v>214.15137661215905</v>
          </cell>
          <cell r="IY360">
            <v>207.6836075072477</v>
          </cell>
          <cell r="IZ360">
            <v>205.87352786634403</v>
          </cell>
          <cell r="JA360">
            <v>204.06344822544028</v>
          </cell>
          <cell r="JB360">
            <v>1052.8218041035059</v>
          </cell>
          <cell r="JC360">
            <v>1052.8218041035059</v>
          </cell>
          <cell r="JD360">
            <v>1044.8998975873728</v>
          </cell>
          <cell r="JE360">
            <v>960.61143564468364</v>
          </cell>
          <cell r="JF360">
            <v>876.32297370199399</v>
          </cell>
          <cell r="JG360">
            <v>805.38374676176807</v>
          </cell>
          <cell r="JH360">
            <v>747.7937548240061</v>
          </cell>
          <cell r="JI360">
            <v>703.55299788870741</v>
          </cell>
          <cell r="JJ360">
            <v>672.66147595587211</v>
          </cell>
          <cell r="JK360">
            <v>655.11918902550065</v>
          </cell>
          <cell r="JL360">
            <v>650.92613709759257</v>
          </cell>
          <cell r="JM360">
            <v>646.7330851696845</v>
          </cell>
          <cell r="JN360">
            <v>0</v>
          </cell>
          <cell r="JO360">
            <v>0</v>
          </cell>
          <cell r="JP360">
            <v>-7.9219065161330491</v>
          </cell>
          <cell r="JQ360">
            <v>-84.288461942689196</v>
          </cell>
          <cell r="JR360">
            <v>-84.288461942689651</v>
          </cell>
          <cell r="JS360">
            <v>-70.939226940225922</v>
          </cell>
          <cell r="JT360">
            <v>-57.589991937761965</v>
          </cell>
          <cell r="JU360">
            <v>-44.240756935298691</v>
          </cell>
          <cell r="JV360">
            <v>-30.891521932835303</v>
          </cell>
          <cell r="JW360">
            <v>-17.542286930371461</v>
          </cell>
          <cell r="JX360">
            <v>-4.1930519279080727</v>
          </cell>
          <cell r="JY360">
            <v>-4.1930519279080727</v>
          </cell>
          <cell r="JZ360">
            <v>94.810553336441544</v>
          </cell>
          <cell r="KA360">
            <v>94.810553336441544</v>
          </cell>
          <cell r="KB360">
            <v>-29.572744188302352</v>
          </cell>
          <cell r="KC360">
            <v>46.793811238253824</v>
          </cell>
          <cell r="KD360">
            <v>46.79381123825425</v>
          </cell>
          <cell r="KE360">
            <v>58.317956216602283</v>
          </cell>
          <cell r="KF360">
            <v>69.842101194950104</v>
          </cell>
          <cell r="KG360">
            <v>77.443907365527963</v>
          </cell>
          <cell r="KH360">
            <v>82.728587724298208</v>
          </cell>
          <cell r="KI360">
            <v>88.013268083068027</v>
          </cell>
          <cell r="KJ360">
            <v>93.297948441838329</v>
          </cell>
          <cell r="KK360">
            <v>93.297948441838301</v>
          </cell>
        </row>
        <row r="361">
          <cell r="E361">
            <v>5882.2457582692396</v>
          </cell>
          <cell r="H361">
            <v>4521.6654749641002</v>
          </cell>
          <cell r="K361">
            <v>483.86837209859698</v>
          </cell>
          <cell r="N361">
            <v>537.97016616241899</v>
          </cell>
          <cell r="T361">
            <v>-110.679132259458</v>
          </cell>
          <cell r="X361">
            <v>-110.679132259458</v>
          </cell>
          <cell r="AD361">
            <v>134.68825265344952</v>
          </cell>
          <cell r="AE361">
            <v>1899.7978027255699</v>
          </cell>
          <cell r="AI361">
            <v>503.32892490452599</v>
          </cell>
          <cell r="AM361">
            <v>74.223371375944495</v>
          </cell>
          <cell r="AN361">
            <v>583.28592591932295</v>
          </cell>
          <cell r="AZ361">
            <v>2598.6407411960399</v>
          </cell>
          <cell r="BR361">
            <v>490.18714652243659</v>
          </cell>
          <cell r="BS361">
            <v>490.18714652243659</v>
          </cell>
          <cell r="BT361">
            <v>439.88849876538433</v>
          </cell>
          <cell r="BU361">
            <v>439.88849876538433</v>
          </cell>
          <cell r="BV361">
            <v>449.78301709333721</v>
          </cell>
          <cell r="BW361">
            <v>459.67753542129009</v>
          </cell>
          <cell r="BX361">
            <v>469.57205374924297</v>
          </cell>
          <cell r="BY361">
            <v>479.46657207719585</v>
          </cell>
          <cell r="BZ361">
            <v>489.36109040514879</v>
          </cell>
          <cell r="CA361">
            <v>499.25560873310167</v>
          </cell>
          <cell r="CB361">
            <v>499.25560873310167</v>
          </cell>
          <cell r="CC361">
            <v>499.25560873310167</v>
          </cell>
          <cell r="CP361">
            <v>376.80545624700835</v>
          </cell>
          <cell r="CQ361">
            <v>376.80545624700835</v>
          </cell>
          <cell r="CR361">
            <v>345.44207590285771</v>
          </cell>
          <cell r="CS361">
            <v>345.44207590285771</v>
          </cell>
          <cell r="CT361">
            <v>351.61173563487796</v>
          </cell>
          <cell r="CU361">
            <v>357.78139536689815</v>
          </cell>
          <cell r="CV361">
            <v>363.9510550989184</v>
          </cell>
          <cell r="CW361">
            <v>370.12071483093865</v>
          </cell>
          <cell r="CX361">
            <v>376.2903745629589</v>
          </cell>
          <cell r="CY361">
            <v>382.46003429497921</v>
          </cell>
          <cell r="CZ361">
            <v>382.46003429497921</v>
          </cell>
          <cell r="DA361">
            <v>382.46003429497921</v>
          </cell>
          <cell r="DN361">
            <v>40.322364341549743</v>
          </cell>
          <cell r="DO361">
            <v>40.322364341549743</v>
          </cell>
          <cell r="DP361">
            <v>39.142485224607569</v>
          </cell>
          <cell r="DQ361">
            <v>39.142485224607569</v>
          </cell>
          <cell r="DR361">
            <v>39.374585610362296</v>
          </cell>
          <cell r="DS361">
            <v>39.606685996117029</v>
          </cell>
          <cell r="DT361">
            <v>39.838786381871756</v>
          </cell>
          <cell r="DU361">
            <v>40.07088676762649</v>
          </cell>
          <cell r="DV361">
            <v>40.302987153381217</v>
          </cell>
          <cell r="DW361">
            <v>40.535087539135958</v>
          </cell>
          <cell r="DX361">
            <v>40.535087539135958</v>
          </cell>
          <cell r="DY361">
            <v>40.535087539135958</v>
          </cell>
          <cell r="EL361">
            <v>44.83084718020158</v>
          </cell>
          <cell r="EM361">
            <v>44.83084718020158</v>
          </cell>
          <cell r="EN361">
            <v>44.364645683689858</v>
          </cell>
          <cell r="EO361">
            <v>44.364645683689858</v>
          </cell>
          <cell r="EP361">
            <v>44.456354694914864</v>
          </cell>
          <cell r="EQ361">
            <v>44.548063706139878</v>
          </cell>
          <cell r="ER361">
            <v>44.639772717364892</v>
          </cell>
          <cell r="ES361">
            <v>44.731481728589898</v>
          </cell>
          <cell r="ET361">
            <v>44.823190739814912</v>
          </cell>
          <cell r="EU361">
            <v>44.914899751039911</v>
          </cell>
          <cell r="EV361">
            <v>44.914899751039911</v>
          </cell>
          <cell r="EW361">
            <v>44.914899751039911</v>
          </cell>
          <cell r="GT361">
            <v>-9.2232610216215001</v>
          </cell>
          <cell r="GU361">
            <v>-9.2232610216215001</v>
          </cell>
          <cell r="GV361">
            <v>-39.689911168097382</v>
          </cell>
          <cell r="GW361">
            <v>-39.689911168097836</v>
          </cell>
          <cell r="GX361">
            <v>-33.696652070523555</v>
          </cell>
          <cell r="GY361">
            <v>-27.703392972949469</v>
          </cell>
          <cell r="GZ361">
            <v>-21.710133875374975</v>
          </cell>
          <cell r="HA361">
            <v>-15.716874777800253</v>
          </cell>
          <cell r="HB361">
            <v>-9.723615680226164</v>
          </cell>
          <cell r="HC361">
            <v>-3.7303565826526288</v>
          </cell>
          <cell r="HD361">
            <v>-3.7303565826517193</v>
          </cell>
          <cell r="HE361">
            <v>-3.7303565826521741</v>
          </cell>
          <cell r="HF361">
            <v>1899.7978027255699</v>
          </cell>
          <cell r="HG361">
            <v>1899.7978027255699</v>
          </cell>
          <cell r="HH361">
            <v>1886.6203393785418</v>
          </cell>
          <cell r="HI361">
            <v>1873.4428760315132</v>
          </cell>
          <cell r="HJ361">
            <v>1862.8576225831059</v>
          </cell>
          <cell r="HK361">
            <v>1854.8645790333198</v>
          </cell>
          <cell r="HL361">
            <v>1849.4637453821554</v>
          </cell>
          <cell r="HM361">
            <v>1846.6551216296127</v>
          </cell>
          <cell r="HN361">
            <v>1846.4387077756912</v>
          </cell>
          <cell r="HO361">
            <v>1848.8145038203904</v>
          </cell>
          <cell r="HP361">
            <v>1851.1902998650905</v>
          </cell>
          <cell r="HQ361">
            <v>1853.5660959097902</v>
          </cell>
          <cell r="ID361">
            <v>503.32892490452599</v>
          </cell>
          <cell r="IE361">
            <v>503.32892490452599</v>
          </cell>
          <cell r="IF361">
            <v>548.92749620642064</v>
          </cell>
          <cell r="IG361">
            <v>544.1931750178627</v>
          </cell>
          <cell r="IH361">
            <v>540.39016768881163</v>
          </cell>
          <cell r="II361">
            <v>537.51847421926766</v>
          </cell>
          <cell r="IJ361">
            <v>535.57809460923056</v>
          </cell>
          <cell r="IK361">
            <v>534.56902885870045</v>
          </cell>
          <cell r="IL361">
            <v>534.49127696767744</v>
          </cell>
          <cell r="IM361">
            <v>535.34483893616118</v>
          </cell>
          <cell r="IN361">
            <v>536.19840090464515</v>
          </cell>
          <cell r="IO361">
            <v>537.05196287312913</v>
          </cell>
          <cell r="IP361">
            <v>583.28592591932284</v>
          </cell>
          <cell r="IQ361">
            <v>583.28592591932284</v>
          </cell>
          <cell r="IR361">
            <v>825.28406211880372</v>
          </cell>
          <cell r="IS361">
            <v>819.51970653942965</v>
          </cell>
          <cell r="IT361">
            <v>814.88928844092868</v>
          </cell>
          <cell r="IU361">
            <v>811.39280782330059</v>
          </cell>
          <cell r="IV361">
            <v>809.03026468654571</v>
          </cell>
          <cell r="IW361">
            <v>807.80165903066404</v>
          </cell>
          <cell r="IX361">
            <v>807.70699085565536</v>
          </cell>
          <cell r="IY361">
            <v>808.74626016151956</v>
          </cell>
          <cell r="IZ361">
            <v>809.78552946738421</v>
          </cell>
          <cell r="JA361">
            <v>810.8247987732484</v>
          </cell>
          <cell r="JB361">
            <v>1819.8408017107731</v>
          </cell>
          <cell r="JC361">
            <v>1819.8408017107731</v>
          </cell>
          <cell r="JD361">
            <v>1610.2637734661585</v>
          </cell>
          <cell r="JE361">
            <v>1598.1163445099464</v>
          </cell>
          <cell r="JF361">
            <v>1588.3585018309886</v>
          </cell>
          <cell r="JG361">
            <v>1580.9902454292869</v>
          </cell>
          <cell r="JH361">
            <v>1576.0115753048403</v>
          </cell>
          <cell r="JI361">
            <v>1573.4224914576491</v>
          </cell>
          <cell r="JJ361">
            <v>1573.2229938877131</v>
          </cell>
          <cell r="JK361">
            <v>1575.4130825950322</v>
          </cell>
          <cell r="JL361">
            <v>1577.6031713023517</v>
          </cell>
          <cell r="JM361">
            <v>1579.793260009671</v>
          </cell>
          <cell r="JN361">
            <v>0</v>
          </cell>
          <cell r="JO361">
            <v>0</v>
          </cell>
          <cell r="JP361">
            <v>-209.57702824461467</v>
          </cell>
          <cell r="JQ361">
            <v>-12.147428956212025</v>
          </cell>
          <cell r="JR361">
            <v>-9.7578426789577861</v>
          </cell>
          <cell r="JS361">
            <v>-7.3682564017017285</v>
          </cell>
          <cell r="JT361">
            <v>-4.9786701244465803</v>
          </cell>
          <cell r="JU361">
            <v>-2.5890838471912048</v>
          </cell>
          <cell r="JV361">
            <v>-0.19949756993605661</v>
          </cell>
          <cell r="JW361">
            <v>2.1900887073190916</v>
          </cell>
          <cell r="JX361">
            <v>2.1900887073195463</v>
          </cell>
          <cell r="JY361">
            <v>2.1900887073193189</v>
          </cell>
          <cell r="JZ361">
            <v>2.0007600328326269</v>
          </cell>
          <cell r="KA361">
            <v>2.0007600328326269</v>
          </cell>
          <cell r="KB361">
            <v>181.11113813097143</v>
          </cell>
          <cell r="KC361">
            <v>-16.318461157431685</v>
          </cell>
          <cell r="KD361">
            <v>-12.714788337111642</v>
          </cell>
          <cell r="KE361">
            <v>-9.111115516793614</v>
          </cell>
          <cell r="KF361">
            <v>-5.5074426964742678</v>
          </cell>
          <cell r="KG361">
            <v>-1.9037698761549215</v>
          </cell>
          <cell r="KH361">
            <v>1.6999029441640197</v>
          </cell>
          <cell r="KI361">
            <v>5.3035757644824066</v>
          </cell>
          <cell r="KJ361">
            <v>5.3035757644828614</v>
          </cell>
          <cell r="KK361">
            <v>5.303575764482634</v>
          </cell>
        </row>
        <row r="362">
          <cell r="E362">
            <v>4940.9440186178299</v>
          </cell>
          <cell r="H362">
            <v>3446.3486301550101</v>
          </cell>
          <cell r="K362">
            <v>177.36278180223701</v>
          </cell>
          <cell r="N362">
            <v>269.42196106223201</v>
          </cell>
          <cell r="T362">
            <v>238.46558883559399</v>
          </cell>
          <cell r="X362">
            <v>131.15607385957699</v>
          </cell>
          <cell r="AD362">
            <v>91.145428456730201</v>
          </cell>
          <cell r="AE362">
            <v>1573.5809501450401</v>
          </cell>
          <cell r="AI362">
            <v>444.11088204890899</v>
          </cell>
          <cell r="AM362">
            <v>31.643256503481901</v>
          </cell>
          <cell r="AN362">
            <v>240.91991625075499</v>
          </cell>
          <cell r="AZ362">
            <v>2054.4363111674302</v>
          </cell>
          <cell r="BR362">
            <v>411.74533488481916</v>
          </cell>
          <cell r="BS362">
            <v>411.74533488481916</v>
          </cell>
          <cell r="BT362">
            <v>369.4956885774713</v>
          </cell>
          <cell r="BU362">
            <v>369.4956885774713</v>
          </cell>
          <cell r="BV362">
            <v>377.80684441125743</v>
          </cell>
          <cell r="BW362">
            <v>386.11800024504362</v>
          </cell>
          <cell r="BX362">
            <v>394.42915607882981</v>
          </cell>
          <cell r="BY362">
            <v>402.74031191261594</v>
          </cell>
          <cell r="BZ362">
            <v>411.05146774640212</v>
          </cell>
          <cell r="CA362">
            <v>419.36262358018831</v>
          </cell>
          <cell r="CB362">
            <v>419.36262358018831</v>
          </cell>
          <cell r="CC362">
            <v>419.36262358018831</v>
          </cell>
          <cell r="CP362">
            <v>287.19571917958416</v>
          </cell>
          <cell r="CQ362">
            <v>287.19571917958416</v>
          </cell>
          <cell r="CR362">
            <v>263.29100011432593</v>
          </cell>
          <cell r="CS362">
            <v>263.29100011432593</v>
          </cell>
          <cell r="CT362">
            <v>267.99342635167142</v>
          </cell>
          <cell r="CU362">
            <v>272.69585258901691</v>
          </cell>
          <cell r="CV362">
            <v>277.39827882636246</v>
          </cell>
          <cell r="CW362">
            <v>282.10070506370795</v>
          </cell>
          <cell r="CX362">
            <v>286.80313130105344</v>
          </cell>
          <cell r="CY362">
            <v>291.50555753839899</v>
          </cell>
          <cell r="CZ362">
            <v>291.50555753839899</v>
          </cell>
          <cell r="DA362">
            <v>291.50555753839899</v>
          </cell>
          <cell r="DN362">
            <v>14.780231816853084</v>
          </cell>
          <cell r="DO362">
            <v>14.780231816853084</v>
          </cell>
          <cell r="DP362">
            <v>14.347745102617937</v>
          </cell>
          <cell r="DQ362">
            <v>14.347745102617937</v>
          </cell>
          <cell r="DR362">
            <v>14.432821897152552</v>
          </cell>
          <cell r="DS362">
            <v>14.517898691687169</v>
          </cell>
          <cell r="DT362">
            <v>14.602975486221784</v>
          </cell>
          <cell r="DU362">
            <v>14.6880522807564</v>
          </cell>
          <cell r="DV362">
            <v>14.773129075291015</v>
          </cell>
          <cell r="DW362">
            <v>14.858205869825634</v>
          </cell>
          <cell r="DX362">
            <v>14.858205869825634</v>
          </cell>
          <cell r="DY362">
            <v>14.858205869825634</v>
          </cell>
          <cell r="EL362">
            <v>22.451830088519333</v>
          </cell>
          <cell r="EM362">
            <v>22.451830088519333</v>
          </cell>
          <cell r="EN362">
            <v>22.218350744606397</v>
          </cell>
          <cell r="EO362">
            <v>22.218350744606397</v>
          </cell>
          <cell r="EP362">
            <v>22.264279725812877</v>
          </cell>
          <cell r="EQ362">
            <v>22.310208707019356</v>
          </cell>
          <cell r="ER362">
            <v>22.356137688225836</v>
          </cell>
          <cell r="ES362">
            <v>22.402066669432315</v>
          </cell>
          <cell r="ET362">
            <v>22.447995650638795</v>
          </cell>
          <cell r="EU362">
            <v>22.493924631845271</v>
          </cell>
          <cell r="EV362">
            <v>22.493924631845271</v>
          </cell>
          <cell r="EW362">
            <v>22.493924631845271</v>
          </cell>
          <cell r="GT362">
            <v>12.087149660508565</v>
          </cell>
          <cell r="GU362">
            <v>12.087149660508565</v>
          </cell>
          <cell r="GV362">
            <v>-8.7215720575336562</v>
          </cell>
          <cell r="GW362">
            <v>-8.7215720575332014</v>
          </cell>
          <cell r="GX362">
            <v>-3.0967502091407582</v>
          </cell>
          <cell r="GY362">
            <v>1.5376900493864492</v>
          </cell>
          <cell r="GZ362">
            <v>4.9589667456442514</v>
          </cell>
          <cell r="HA362">
            <v>8.3802434419024792</v>
          </cell>
          <cell r="HB362">
            <v>11.801520138160463</v>
          </cell>
          <cell r="HC362">
            <v>15.222796834418395</v>
          </cell>
          <cell r="HD362">
            <v>15.222796834418531</v>
          </cell>
          <cell r="HE362">
            <v>15.222796834418395</v>
          </cell>
          <cell r="HF362">
            <v>1573.5809501450401</v>
          </cell>
          <cell r="HG362">
            <v>1573.5809501450401</v>
          </cell>
          <cell r="HH362">
            <v>1562.6662068684818</v>
          </cell>
          <cell r="HI362">
            <v>1551.751463591924</v>
          </cell>
          <cell r="HJ362">
            <v>1542.9838183430591</v>
          </cell>
          <cell r="HK362">
            <v>1536.3632711218877</v>
          </cell>
          <cell r="HL362">
            <v>1531.8898219284092</v>
          </cell>
          <cell r="HM362">
            <v>1529.5634707626243</v>
          </cell>
          <cell r="HN362">
            <v>1529.3842176245325</v>
          </cell>
          <cell r="HO362">
            <v>1531.3520625141339</v>
          </cell>
          <cell r="HP362">
            <v>1533.3199074037354</v>
          </cell>
          <cell r="HQ362">
            <v>1535.2877522933368</v>
          </cell>
          <cell r="ID362">
            <v>444.1108820489091</v>
          </cell>
          <cell r="IE362">
            <v>444.1108820489091</v>
          </cell>
          <cell r="IF362">
            <v>484.34465507297239</v>
          </cell>
          <cell r="IG362">
            <v>480.16733989214464</v>
          </cell>
          <cell r="IH362">
            <v>476.81176691436747</v>
          </cell>
          <cell r="II362">
            <v>474.27793613964059</v>
          </cell>
          <cell r="IJ362">
            <v>472.56584756796394</v>
          </cell>
          <cell r="IK362">
            <v>471.67550119933793</v>
          </cell>
          <cell r="IL362">
            <v>471.6068970337621</v>
          </cell>
          <cell r="IM362">
            <v>472.36003507123672</v>
          </cell>
          <cell r="IN362">
            <v>473.11317310871129</v>
          </cell>
          <cell r="IO362">
            <v>473.86631114618592</v>
          </cell>
          <cell r="IP362">
            <v>240.91991625075497</v>
          </cell>
          <cell r="IQ362">
            <v>240.91991625075497</v>
          </cell>
          <cell r="IR362">
            <v>426.78000985393891</v>
          </cell>
          <cell r="IS362">
            <v>423.79908262671137</v>
          </cell>
          <cell r="IT362">
            <v>421.40454967446635</v>
          </cell>
          <cell r="IU362">
            <v>419.5964109972038</v>
          </cell>
          <cell r="IV362">
            <v>418.37466659492372</v>
          </cell>
          <cell r="IW362">
            <v>417.73931646762617</v>
          </cell>
          <cell r="IX362">
            <v>417.69036061531108</v>
          </cell>
          <cell r="IY362">
            <v>418.22779903797851</v>
          </cell>
          <cell r="IZ362">
            <v>418.76523746064601</v>
          </cell>
          <cell r="JA362">
            <v>419.30267588331344</v>
          </cell>
          <cell r="JB362">
            <v>1776.7719159431942</v>
          </cell>
          <cell r="JC362">
            <v>1776.7719159431942</v>
          </cell>
          <cell r="JD362">
            <v>1620.2308520875151</v>
          </cell>
          <cell r="JE362">
            <v>1608.1197208573572</v>
          </cell>
          <cell r="JF362">
            <v>1598.3910355829601</v>
          </cell>
          <cell r="JG362">
            <v>1591.0447962643245</v>
          </cell>
          <cell r="JH362">
            <v>1586.0810029014492</v>
          </cell>
          <cell r="JI362">
            <v>1583.4996554943361</v>
          </cell>
          <cell r="JJ362">
            <v>1583.3007540429835</v>
          </cell>
          <cell r="JK362">
            <v>1585.4842985473922</v>
          </cell>
          <cell r="JL362">
            <v>1587.6678430518009</v>
          </cell>
          <cell r="JM362">
            <v>1589.8513875562094</v>
          </cell>
          <cell r="JN362">
            <v>0</v>
          </cell>
          <cell r="JO362">
            <v>0</v>
          </cell>
          <cell r="JP362">
            <v>-156.54106385567911</v>
          </cell>
          <cell r="JQ362">
            <v>-12.11113123015798</v>
          </cell>
          <cell r="JR362">
            <v>-9.728685274397094</v>
          </cell>
          <cell r="JS362">
            <v>-7.3462393186355257</v>
          </cell>
          <cell r="JT362">
            <v>-4.9637933628753217</v>
          </cell>
          <cell r="JU362">
            <v>-2.5813474071130713</v>
          </cell>
          <cell r="JV362">
            <v>-0.19890145135263992</v>
          </cell>
          <cell r="JW362">
            <v>2.183544504408701</v>
          </cell>
          <cell r="JX362">
            <v>2.183544504408701</v>
          </cell>
          <cell r="JY362">
            <v>2.1835445044084736</v>
          </cell>
          <cell r="JZ362">
            <v>19.68260203190275</v>
          </cell>
          <cell r="KA362">
            <v>19.68260203190275</v>
          </cell>
          <cell r="KB362">
            <v>155.41494416953964</v>
          </cell>
          <cell r="KC362">
            <v>10.985011544018963</v>
          </cell>
          <cell r="KD362">
            <v>14.22738743665052</v>
          </cell>
          <cell r="KE362">
            <v>16.479381739416159</v>
          </cell>
          <cell r="KF362">
            <v>17.518212479913757</v>
          </cell>
          <cell r="KG362">
            <v>18.557043220409735</v>
          </cell>
          <cell r="KH362">
            <v>19.595873960907287</v>
          </cell>
          <cell r="KI362">
            <v>20.634704701403876</v>
          </cell>
          <cell r="KJ362">
            <v>20.634704701404015</v>
          </cell>
          <cell r="KK362">
            <v>20.634704701404104</v>
          </cell>
        </row>
        <row r="363">
          <cell r="E363">
            <v>1811.60900112273</v>
          </cell>
          <cell r="H363">
            <v>0</v>
          </cell>
          <cell r="K363">
            <v>564.62972660644505</v>
          </cell>
          <cell r="N363">
            <v>481.180897618426</v>
          </cell>
          <cell r="T363">
            <v>-260.33004482378402</v>
          </cell>
          <cell r="X363">
            <v>-260.33004482378402</v>
          </cell>
          <cell r="AD363">
            <v>855.12842172164005</v>
          </cell>
          <cell r="AE363">
            <v>0</v>
          </cell>
          <cell r="AI363">
            <v>0</v>
          </cell>
          <cell r="AM363">
            <v>2646.33276318651</v>
          </cell>
          <cell r="AN363">
            <v>0</v>
          </cell>
          <cell r="AZ363">
            <v>3055.7327631865101</v>
          </cell>
          <cell r="BR363">
            <v>150.96741676022748</v>
          </cell>
          <cell r="BS363">
            <v>150.96741676022748</v>
          </cell>
          <cell r="BT363">
            <v>84.798397994219727</v>
          </cell>
          <cell r="BU363">
            <v>84.798397994219727</v>
          </cell>
          <cell r="BV363">
            <v>95.517084584195885</v>
          </cell>
          <cell r="BW363">
            <v>106.23577117417204</v>
          </cell>
          <cell r="BX363">
            <v>116.9544577641482</v>
          </cell>
          <cell r="BY363">
            <v>127.67314435412436</v>
          </cell>
          <cell r="BZ363">
            <v>138.39183094410052</v>
          </cell>
          <cell r="CA363">
            <v>149.11051753407668</v>
          </cell>
          <cell r="CB363">
            <v>149.11051753407668</v>
          </cell>
          <cell r="CC363">
            <v>149.11051753407668</v>
          </cell>
          <cell r="CP363">
            <v>0</v>
          </cell>
          <cell r="CQ363">
            <v>0</v>
          </cell>
          <cell r="CR363">
            <v>0</v>
          </cell>
          <cell r="CS363">
            <v>0</v>
          </cell>
          <cell r="CT363">
            <v>0</v>
          </cell>
          <cell r="CU363">
            <v>0</v>
          </cell>
          <cell r="CV363">
            <v>0</v>
          </cell>
          <cell r="CW363">
            <v>0</v>
          </cell>
          <cell r="CX363">
            <v>0</v>
          </cell>
          <cell r="CY363">
            <v>0</v>
          </cell>
          <cell r="CZ363">
            <v>0</v>
          </cell>
          <cell r="DA363">
            <v>0</v>
          </cell>
          <cell r="DN363">
            <v>47.052477217203752</v>
          </cell>
          <cell r="DO363">
            <v>47.052477217203752</v>
          </cell>
          <cell r="DP363">
            <v>29.704947671917317</v>
          </cell>
          <cell r="DQ363">
            <v>29.704947671917317</v>
          </cell>
          <cell r="DR363">
            <v>32.515065394288605</v>
          </cell>
          <cell r="DS363">
            <v>35.325183116659893</v>
          </cell>
          <cell r="DT363">
            <v>38.135300839031189</v>
          </cell>
          <cell r="DU363">
            <v>40.945418561402477</v>
          </cell>
          <cell r="DV363">
            <v>43.755536283773765</v>
          </cell>
          <cell r="DW363">
            <v>46.56565400614506</v>
          </cell>
          <cell r="DX363">
            <v>46.56565400614506</v>
          </cell>
          <cell r="DY363">
            <v>46.56565400614506</v>
          </cell>
          <cell r="EL363">
            <v>40.098408134868833</v>
          </cell>
          <cell r="EM363">
            <v>40.098408134868833</v>
          </cell>
          <cell r="EN363">
            <v>31.955278155191369</v>
          </cell>
          <cell r="EO363">
            <v>31.955278155191369</v>
          </cell>
          <cell r="EP363">
            <v>33.274379748978959</v>
          </cell>
          <cell r="EQ363">
            <v>34.593481342766545</v>
          </cell>
          <cell r="ER363">
            <v>35.912582936554131</v>
          </cell>
          <cell r="ES363">
            <v>37.231684530341717</v>
          </cell>
          <cell r="ET363">
            <v>38.550786124129303</v>
          </cell>
          <cell r="EU363">
            <v>39.869887717916896</v>
          </cell>
          <cell r="EV363">
            <v>39.869887717916896</v>
          </cell>
          <cell r="EW363">
            <v>39.869887717916896</v>
          </cell>
          <cell r="GT363">
            <v>-21.694170401981999</v>
          </cell>
          <cell r="GU363">
            <v>-21.694170401981999</v>
          </cell>
          <cell r="GV363">
            <v>-62.372529643025864</v>
          </cell>
          <cell r="GW363">
            <v>-62.372529643025864</v>
          </cell>
          <cell r="GX363">
            <v>-55.783062369208579</v>
          </cell>
          <cell r="GY363">
            <v>-49.193595095391302</v>
          </cell>
          <cell r="GZ363">
            <v>-42.604127821574018</v>
          </cell>
          <cell r="HA363">
            <v>-36.014660547756733</v>
          </cell>
          <cell r="HB363">
            <v>-29.425193273939449</v>
          </cell>
          <cell r="HC363">
            <v>-22.835726000122172</v>
          </cell>
          <cell r="HD363">
            <v>-22.835726000122172</v>
          </cell>
          <cell r="HE363">
            <v>-22.835726000122172</v>
          </cell>
          <cell r="HF363">
            <v>0</v>
          </cell>
          <cell r="HG363">
            <v>0</v>
          </cell>
          <cell r="HH363">
            <v>0</v>
          </cell>
          <cell r="HI363">
            <v>0</v>
          </cell>
          <cell r="HJ363">
            <v>0</v>
          </cell>
          <cell r="HK363">
            <v>0</v>
          </cell>
          <cell r="HL363">
            <v>0</v>
          </cell>
          <cell r="HM363">
            <v>0</v>
          </cell>
          <cell r="HN363">
            <v>0</v>
          </cell>
          <cell r="HO363">
            <v>0</v>
          </cell>
          <cell r="HP363">
            <v>0</v>
          </cell>
          <cell r="HQ363">
            <v>0</v>
          </cell>
          <cell r="ID363">
            <v>0</v>
          </cell>
          <cell r="IE363">
            <v>0</v>
          </cell>
          <cell r="IF363">
            <v>0</v>
          </cell>
          <cell r="IG363">
            <v>0</v>
          </cell>
          <cell r="IH363">
            <v>0</v>
          </cell>
          <cell r="II363">
            <v>0</v>
          </cell>
          <cell r="IJ363">
            <v>0</v>
          </cell>
          <cell r="IK363">
            <v>0</v>
          </cell>
          <cell r="IL363">
            <v>0</v>
          </cell>
          <cell r="IM363">
            <v>0</v>
          </cell>
          <cell r="IN363">
            <v>0</v>
          </cell>
          <cell r="IO363">
            <v>0</v>
          </cell>
          <cell r="IP363">
            <v>0</v>
          </cell>
          <cell r="IQ363">
            <v>0</v>
          </cell>
          <cell r="IR363">
            <v>0</v>
          </cell>
          <cell r="IS363">
            <v>0</v>
          </cell>
          <cell r="IT363">
            <v>0</v>
          </cell>
          <cell r="IU363">
            <v>0</v>
          </cell>
          <cell r="IV363">
            <v>0</v>
          </cell>
          <cell r="IW363">
            <v>0</v>
          </cell>
          <cell r="IX363">
            <v>0</v>
          </cell>
          <cell r="IY363">
            <v>0</v>
          </cell>
          <cell r="IZ363">
            <v>0</v>
          </cell>
          <cell r="JA363">
            <v>0</v>
          </cell>
          <cell r="JB363">
            <v>0</v>
          </cell>
          <cell r="JC363">
            <v>0</v>
          </cell>
          <cell r="JD363">
            <v>0</v>
          </cell>
          <cell r="JE363">
            <v>0</v>
          </cell>
          <cell r="JF363">
            <v>0</v>
          </cell>
          <cell r="JG363">
            <v>0</v>
          </cell>
          <cell r="JH363">
            <v>0</v>
          </cell>
          <cell r="JI363">
            <v>0</v>
          </cell>
          <cell r="JJ363">
            <v>0</v>
          </cell>
          <cell r="JK363">
            <v>0</v>
          </cell>
          <cell r="JL363">
            <v>0</v>
          </cell>
          <cell r="JM363">
            <v>0</v>
          </cell>
          <cell r="JN363">
            <v>0</v>
          </cell>
          <cell r="JO363">
            <v>0</v>
          </cell>
          <cell r="JP363">
            <v>0</v>
          </cell>
          <cell r="JQ363">
            <v>0</v>
          </cell>
          <cell r="JR363">
            <v>0</v>
          </cell>
          <cell r="JS363">
            <v>0</v>
          </cell>
          <cell r="JT363">
            <v>0</v>
          </cell>
          <cell r="JU363">
            <v>0</v>
          </cell>
          <cell r="JV363">
            <v>0</v>
          </cell>
          <cell r="JW363">
            <v>0</v>
          </cell>
          <cell r="JX363">
            <v>0</v>
          </cell>
          <cell r="JY363">
            <v>0</v>
          </cell>
          <cell r="JZ363">
            <v>49.566531408154667</v>
          </cell>
          <cell r="KA363">
            <v>49.566531408154667</v>
          </cell>
          <cell r="KB363">
            <v>8.8881721671108025</v>
          </cell>
          <cell r="KC363">
            <v>8.8881721671108025</v>
          </cell>
          <cell r="KD363">
            <v>15.477639440928087</v>
          </cell>
          <cell r="KE363">
            <v>22.067106714745364</v>
          </cell>
          <cell r="KF363">
            <v>28.656573988562648</v>
          </cell>
          <cell r="KG363">
            <v>35.246041262379933</v>
          </cell>
          <cell r="KH363">
            <v>41.835508536197217</v>
          </cell>
          <cell r="KI363">
            <v>48.424975810014494</v>
          </cell>
          <cell r="KJ363">
            <v>48.424975810014494</v>
          </cell>
          <cell r="KK363">
            <v>48.424975810014494</v>
          </cell>
        </row>
        <row r="364">
          <cell r="E364">
            <v>3233.2752276840602</v>
          </cell>
          <cell r="H364">
            <v>35.848243584589497</v>
          </cell>
          <cell r="K364">
            <v>1273.4542005312701</v>
          </cell>
          <cell r="N364">
            <v>1424.74439723094</v>
          </cell>
          <cell r="T364">
            <v>-36.061738729375797</v>
          </cell>
          <cell r="X364">
            <v>-36.061738729375797</v>
          </cell>
          <cell r="AD364">
            <v>154.71904538172421</v>
          </cell>
          <cell r="AE364">
            <v>0</v>
          </cell>
          <cell r="AI364">
            <v>69.064750449073102</v>
          </cell>
          <cell r="AM364">
            <v>315.51785719910401</v>
          </cell>
          <cell r="AN364">
            <v>167.87422055893501</v>
          </cell>
          <cell r="AZ364">
            <v>925.38260764817699</v>
          </cell>
          <cell r="BR364">
            <v>269.43960230700498</v>
          </cell>
          <cell r="BS364">
            <v>269.43960230700498</v>
          </cell>
          <cell r="BT364">
            <v>151.34422461584461</v>
          </cell>
          <cell r="BU364">
            <v>151.34422461584461</v>
          </cell>
          <cell r="BV364">
            <v>170.47443637964196</v>
          </cell>
          <cell r="BW364">
            <v>189.60464814343933</v>
          </cell>
          <cell r="BX364">
            <v>208.73485990723671</v>
          </cell>
          <cell r="BY364">
            <v>227.86507167103409</v>
          </cell>
          <cell r="BZ364">
            <v>246.99528343483146</v>
          </cell>
          <cell r="CA364">
            <v>266.12549519862881</v>
          </cell>
          <cell r="CB364">
            <v>266.12549519862881</v>
          </cell>
          <cell r="CC364">
            <v>266.12549519862881</v>
          </cell>
          <cell r="CP364">
            <v>2.9873536320491247</v>
          </cell>
          <cell r="CQ364">
            <v>2.9873536320491247</v>
          </cell>
          <cell r="CR364">
            <v>1.8203360904503925</v>
          </cell>
          <cell r="CS364">
            <v>1.8203360904503925</v>
          </cell>
          <cell r="CT364">
            <v>2.0093806842297903</v>
          </cell>
          <cell r="CU364">
            <v>2.198425278009188</v>
          </cell>
          <cell r="CV364">
            <v>2.3874698717885856</v>
          </cell>
          <cell r="CW364">
            <v>2.5765144655679832</v>
          </cell>
          <cell r="CX364">
            <v>2.7655590593473809</v>
          </cell>
          <cell r="CY364">
            <v>2.9546036531267781</v>
          </cell>
          <cell r="CZ364">
            <v>2.9546036531267781</v>
          </cell>
          <cell r="DA364">
            <v>2.9546036531267781</v>
          </cell>
          <cell r="DN364">
            <v>106.12118337760583</v>
          </cell>
          <cell r="DO364">
            <v>106.12118337760583</v>
          </cell>
          <cell r="DP364">
            <v>66.995924243519781</v>
          </cell>
          <cell r="DQ364">
            <v>66.995924243519781</v>
          </cell>
          <cell r="DR364">
            <v>73.333805599942565</v>
          </cell>
          <cell r="DS364">
            <v>79.671686956365363</v>
          </cell>
          <cell r="DT364">
            <v>86.009568312788147</v>
          </cell>
          <cell r="DU364">
            <v>92.347449669210945</v>
          </cell>
          <cell r="DV364">
            <v>98.685331025633729</v>
          </cell>
          <cell r="DW364">
            <v>105.02321238205653</v>
          </cell>
          <cell r="DX364">
            <v>105.02321238205653</v>
          </cell>
          <cell r="DY364">
            <v>105.02321238205653</v>
          </cell>
          <cell r="EL364">
            <v>118.728699769245</v>
          </cell>
          <cell r="EM364">
            <v>118.728699769245</v>
          </cell>
          <cell r="EN364">
            <v>94.617437514464058</v>
          </cell>
          <cell r="EO364">
            <v>94.617437514464058</v>
          </cell>
          <cell r="EP364">
            <v>98.523208949758256</v>
          </cell>
          <cell r="EQ364">
            <v>102.42898038505244</v>
          </cell>
          <cell r="ER364">
            <v>106.33475182034664</v>
          </cell>
          <cell r="ES364">
            <v>110.24052325564084</v>
          </cell>
          <cell r="ET364">
            <v>114.14629469093504</v>
          </cell>
          <cell r="EU364">
            <v>118.05206612622924</v>
          </cell>
          <cell r="EV364">
            <v>118.05206612622924</v>
          </cell>
          <cell r="EW364">
            <v>118.05206612622924</v>
          </cell>
          <cell r="GT364">
            <v>-3.0051448941146495</v>
          </cell>
          <cell r="GU364">
            <v>-3.0051448941146495</v>
          </cell>
          <cell r="GV364">
            <v>-56.696983654809287</v>
          </cell>
          <cell r="GW364">
            <v>-56.696983654809287</v>
          </cell>
          <cell r="GX364">
            <v>-47.999469276508336</v>
          </cell>
          <cell r="GY364">
            <v>-39.301954898207327</v>
          </cell>
          <cell r="GZ364">
            <v>-30.604440519906348</v>
          </cell>
          <cell r="HA364">
            <v>-21.906926141605339</v>
          </cell>
          <cell r="HB364">
            <v>-13.209411763304345</v>
          </cell>
          <cell r="HC364">
            <v>-4.5118973850033788</v>
          </cell>
          <cell r="HD364">
            <v>-4.5118973850033788</v>
          </cell>
          <cell r="HE364">
            <v>-4.5118973850033788</v>
          </cell>
          <cell r="HF364">
            <v>0</v>
          </cell>
          <cell r="HG364">
            <v>0</v>
          </cell>
          <cell r="HH364">
            <v>0</v>
          </cell>
          <cell r="HI364">
            <v>0</v>
          </cell>
          <cell r="HJ364">
            <v>0</v>
          </cell>
          <cell r="HK364">
            <v>0</v>
          </cell>
          <cell r="HL364">
            <v>0</v>
          </cell>
          <cell r="HM364">
            <v>0</v>
          </cell>
          <cell r="HN364">
            <v>0</v>
          </cell>
          <cell r="HO364">
            <v>0</v>
          </cell>
          <cell r="HP364">
            <v>0</v>
          </cell>
          <cell r="HQ364">
            <v>0</v>
          </cell>
          <cell r="ID364">
            <v>69.06475044907306</v>
          </cell>
          <cell r="IE364">
            <v>69.06475044907306</v>
          </cell>
          <cell r="IF364">
            <v>73.196376482812738</v>
          </cell>
          <cell r="IG364">
            <v>70.42152747164512</v>
          </cell>
          <cell r="IH364">
            <v>68.096174877983543</v>
          </cell>
          <cell r="II364">
            <v>66.220318701827992</v>
          </cell>
          <cell r="IJ364">
            <v>64.793958943178509</v>
          </cell>
          <cell r="IK364">
            <v>63.817095602035081</v>
          </cell>
          <cell r="IL364">
            <v>63.289728678397701</v>
          </cell>
          <cell r="IM364">
            <v>63.211858172266389</v>
          </cell>
          <cell r="IN364">
            <v>63.133987666135056</v>
          </cell>
          <cell r="IO364">
            <v>63.056117160003716</v>
          </cell>
          <cell r="IP364">
            <v>167.87422055893498</v>
          </cell>
          <cell r="IQ364">
            <v>167.87422055893498</v>
          </cell>
          <cell r="IR364">
            <v>164.30951961828956</v>
          </cell>
          <cell r="IS364">
            <v>158.78053135794062</v>
          </cell>
          <cell r="IT364">
            <v>154.14718116851287</v>
          </cell>
          <cell r="IU364">
            <v>150.40946905000635</v>
          </cell>
          <cell r="IV364">
            <v>147.56739500242108</v>
          </cell>
          <cell r="IW364">
            <v>145.62095902575706</v>
          </cell>
          <cell r="IX364">
            <v>144.57016112001426</v>
          </cell>
          <cell r="IY364">
            <v>144.41500128519269</v>
          </cell>
          <cell r="IZ364">
            <v>144.25984145037111</v>
          </cell>
          <cell r="JA364">
            <v>144.10468161554954</v>
          </cell>
          <cell r="JB364">
            <v>-98.80947010986192</v>
          </cell>
          <cell r="JC364">
            <v>-98.80947010986192</v>
          </cell>
          <cell r="JD364">
            <v>-91.113143135476818</v>
          </cell>
          <cell r="JE364">
            <v>-88.359003886295497</v>
          </cell>
          <cell r="JF364">
            <v>-86.05100629052933</v>
          </cell>
          <cell r="JG364">
            <v>-84.189150348178359</v>
          </cell>
          <cell r="JH364">
            <v>-82.77343605924257</v>
          </cell>
          <cell r="JI364">
            <v>-81.803863423721978</v>
          </cell>
          <cell r="JJ364">
            <v>-81.280432441616568</v>
          </cell>
          <cell r="JK364">
            <v>-81.203143112926298</v>
          </cell>
          <cell r="JL364">
            <v>-81.125853784236057</v>
          </cell>
          <cell r="JM364">
            <v>-81.048564455545829</v>
          </cell>
          <cell r="JN364">
            <v>0</v>
          </cell>
          <cell r="JO364">
            <v>0</v>
          </cell>
          <cell r="JP364">
            <v>7.6963269743851015</v>
          </cell>
          <cell r="JQ364">
            <v>2.7541392491813212</v>
          </cell>
          <cell r="JR364">
            <v>2.3079975957661674</v>
          </cell>
          <cell r="JS364">
            <v>1.8618559423509708</v>
          </cell>
          <cell r="JT364">
            <v>1.4157142889357885</v>
          </cell>
          <cell r="JU364">
            <v>0.96957263552059203</v>
          </cell>
          <cell r="JV364">
            <v>0.52343098210540973</v>
          </cell>
          <cell r="JW364">
            <v>7.7289328690270054E-2</v>
          </cell>
          <cell r="JX364">
            <v>7.7289328690241632E-2</v>
          </cell>
          <cell r="JY364">
            <v>7.7289328690227421E-2</v>
          </cell>
          <cell r="JZ364">
            <v>9.8881088876957008</v>
          </cell>
          <cell r="KA364">
            <v>9.8881088876957008</v>
          </cell>
          <cell r="KB364">
            <v>-51.500056847384037</v>
          </cell>
          <cell r="KC364">
            <v>-46.557869122180257</v>
          </cell>
          <cell r="KD364">
            <v>-37.414213090464152</v>
          </cell>
          <cell r="KE364">
            <v>-28.270557058747947</v>
          </cell>
          <cell r="KF364">
            <v>-19.126901027031785</v>
          </cell>
          <cell r="KG364">
            <v>-9.9832449953155802</v>
          </cell>
          <cell r="KH364">
            <v>-0.83958896359940383</v>
          </cell>
          <cell r="KI364">
            <v>8.3040670681167015</v>
          </cell>
          <cell r="KJ364">
            <v>8.3040670681167299</v>
          </cell>
          <cell r="KK364">
            <v>8.3040670681167441</v>
          </cell>
        </row>
        <row r="365">
          <cell r="E365">
            <v>3664.0023197013302</v>
          </cell>
          <cell r="H365">
            <v>2367.7612987264802</v>
          </cell>
          <cell r="K365">
            <v>575.73732562612201</v>
          </cell>
          <cell r="N365">
            <v>536.43934726768703</v>
          </cell>
          <cell r="T365">
            <v>135.13448639771801</v>
          </cell>
          <cell r="X365">
            <v>74.323967518745107</v>
          </cell>
          <cell r="AD365">
            <v>5.8963914857378699</v>
          </cell>
          <cell r="AE365">
            <v>534.21421406182606</v>
          </cell>
          <cell r="AI365">
            <v>0</v>
          </cell>
          <cell r="AM365">
            <v>247.21989463623899</v>
          </cell>
          <cell r="AN365">
            <v>74.512226895209295</v>
          </cell>
          <cell r="AZ365">
            <v>1765.55346155807</v>
          </cell>
          <cell r="BR365">
            <v>305.3335266417775</v>
          </cell>
          <cell r="BS365">
            <v>305.3335266417775</v>
          </cell>
          <cell r="BT365">
            <v>335.86687930595525</v>
          </cell>
          <cell r="BU365">
            <v>335.86687930595525</v>
          </cell>
          <cell r="BV365">
            <v>330.77798719525902</v>
          </cell>
          <cell r="BW365">
            <v>325.68909508456272</v>
          </cell>
          <cell r="BX365">
            <v>320.60020297386643</v>
          </cell>
          <cell r="BY365">
            <v>315.51131086317019</v>
          </cell>
          <cell r="BZ365">
            <v>310.4224187524739</v>
          </cell>
          <cell r="CA365">
            <v>305.3335266417775</v>
          </cell>
          <cell r="CB365">
            <v>305.3335266417775</v>
          </cell>
          <cell r="CC365">
            <v>305.3335266417775</v>
          </cell>
          <cell r="CP365">
            <v>197.31344156054001</v>
          </cell>
          <cell r="CQ365">
            <v>197.31344156054001</v>
          </cell>
          <cell r="CR365">
            <v>213.09851688538322</v>
          </cell>
          <cell r="CS365">
            <v>213.09851688538322</v>
          </cell>
          <cell r="CT365">
            <v>210.46767099790935</v>
          </cell>
          <cell r="CU365">
            <v>207.83682511043546</v>
          </cell>
          <cell r="CV365">
            <v>205.20597922296159</v>
          </cell>
          <cell r="CW365">
            <v>202.57513333548769</v>
          </cell>
          <cell r="CX365">
            <v>199.9442874480138</v>
          </cell>
          <cell r="CY365">
            <v>197.31344156054001</v>
          </cell>
          <cell r="CZ365">
            <v>197.31344156054001</v>
          </cell>
          <cell r="DA365">
            <v>197.31344156054001</v>
          </cell>
          <cell r="DN365">
            <v>47.978110468843497</v>
          </cell>
          <cell r="DO365">
            <v>47.978110468843497</v>
          </cell>
          <cell r="DP365">
            <v>0</v>
          </cell>
          <cell r="DQ365">
            <v>0</v>
          </cell>
          <cell r="DR365">
            <v>3.1985406979228603</v>
          </cell>
          <cell r="DS365">
            <v>12.154454652106988</v>
          </cell>
          <cell r="DT365">
            <v>21.110368606291114</v>
          </cell>
          <cell r="DU365">
            <v>30.066282560475244</v>
          </cell>
          <cell r="DV365">
            <v>39.02219651465937</v>
          </cell>
          <cell r="DW365">
            <v>47.978110468843497</v>
          </cell>
          <cell r="DX365">
            <v>47.978110468843497</v>
          </cell>
          <cell r="DY365">
            <v>47.978110468843497</v>
          </cell>
          <cell r="EL365">
            <v>44.703278938973916</v>
          </cell>
          <cell r="EM365">
            <v>44.703278938973916</v>
          </cell>
          <cell r="EN365">
            <v>25.942087544549924</v>
          </cell>
          <cell r="EO365">
            <v>25.942087544549924</v>
          </cell>
          <cell r="EP365">
            <v>29.068952776953925</v>
          </cell>
          <cell r="EQ365">
            <v>32.195818009357922</v>
          </cell>
          <cell r="ER365">
            <v>35.322683241761922</v>
          </cell>
          <cell r="ES365">
            <v>38.449548474165923</v>
          </cell>
          <cell r="ET365">
            <v>41.576413706569916</v>
          </cell>
          <cell r="EU365">
            <v>44.703278938973916</v>
          </cell>
          <cell r="EV365">
            <v>44.703278938973916</v>
          </cell>
          <cell r="EW365">
            <v>44.703278938973916</v>
          </cell>
          <cell r="GT365">
            <v>6.1936639598954084</v>
          </cell>
          <cell r="GU365">
            <v>6.1936639598954084</v>
          </cell>
          <cell r="GV365">
            <v>52.970617972886529</v>
          </cell>
          <cell r="GW365">
            <v>52.970617972886529</v>
          </cell>
          <cell r="GX365">
            <v>47.813255046507862</v>
          </cell>
          <cell r="GY365">
            <v>39.489336829185319</v>
          </cell>
          <cell r="GZ365">
            <v>31.165418611862865</v>
          </cell>
          <cell r="HA365">
            <v>22.841500394540525</v>
          </cell>
          <cell r="HB365">
            <v>14.517582177217903</v>
          </cell>
          <cell r="HC365">
            <v>6.1936639598954084</v>
          </cell>
          <cell r="HD365">
            <v>6.1936639598954084</v>
          </cell>
          <cell r="HE365">
            <v>6.1936639598954084</v>
          </cell>
          <cell r="HF365">
            <v>534.21421406182606</v>
          </cell>
          <cell r="HG365">
            <v>534.21421406182606</v>
          </cell>
          <cell r="HH365">
            <v>537.77564215557152</v>
          </cell>
          <cell r="HI365">
            <v>541.33707024931698</v>
          </cell>
          <cell r="HJ365">
            <v>544.30492699410502</v>
          </cell>
          <cell r="HK365">
            <v>546.67921238993529</v>
          </cell>
          <cell r="HL365">
            <v>548.45992643680802</v>
          </cell>
          <cell r="HM365">
            <v>549.64706913472332</v>
          </cell>
          <cell r="HN365">
            <v>550.24064048368075</v>
          </cell>
          <cell r="HO365">
            <v>550.24064048368086</v>
          </cell>
          <cell r="HP365">
            <v>550.24064048368086</v>
          </cell>
          <cell r="HQ365">
            <v>550.24064048368086</v>
          </cell>
          <cell r="ID365">
            <v>0</v>
          </cell>
          <cell r="IE365">
            <v>0</v>
          </cell>
          <cell r="IF365">
            <v>0</v>
          </cell>
          <cell r="IG365">
            <v>0</v>
          </cell>
          <cell r="IH365">
            <v>0</v>
          </cell>
          <cell r="II365">
            <v>0</v>
          </cell>
          <cell r="IJ365">
            <v>0</v>
          </cell>
          <cell r="IK365">
            <v>0</v>
          </cell>
          <cell r="IL365">
            <v>0</v>
          </cell>
          <cell r="IM365">
            <v>0</v>
          </cell>
          <cell r="IN365">
            <v>0</v>
          </cell>
          <cell r="IO365">
            <v>0</v>
          </cell>
          <cell r="IP365">
            <v>74.512226895209295</v>
          </cell>
          <cell r="IQ365">
            <v>74.512226895209295</v>
          </cell>
          <cell r="IR365">
            <v>205.61425584444621</v>
          </cell>
          <cell r="IS365">
            <v>206.97593965798558</v>
          </cell>
          <cell r="IT365">
            <v>208.11067616926837</v>
          </cell>
          <cell r="IU365">
            <v>209.01846537829459</v>
          </cell>
          <cell r="IV365">
            <v>209.69930728506429</v>
          </cell>
          <cell r="IW365">
            <v>210.1532018895775</v>
          </cell>
          <cell r="IX365">
            <v>210.38014919183397</v>
          </cell>
          <cell r="IY365">
            <v>210.38014919183402</v>
          </cell>
          <cell r="IZ365">
            <v>210.38014919183402</v>
          </cell>
          <cell r="JA365">
            <v>210.38014919183402</v>
          </cell>
          <cell r="JB365">
            <v>459.70198716661673</v>
          </cell>
          <cell r="JC365">
            <v>459.70198716661673</v>
          </cell>
          <cell r="JD365">
            <v>332.16138631112528</v>
          </cell>
          <cell r="JE365">
            <v>334.3611305913314</v>
          </cell>
          <cell r="JF365">
            <v>336.19425082483667</v>
          </cell>
          <cell r="JG365">
            <v>337.66074701164069</v>
          </cell>
          <cell r="JH365">
            <v>338.76061915174375</v>
          </cell>
          <cell r="JI365">
            <v>339.49386724514579</v>
          </cell>
          <cell r="JJ365">
            <v>339.86049129184676</v>
          </cell>
          <cell r="JK365">
            <v>339.86049129184687</v>
          </cell>
          <cell r="JL365">
            <v>339.86049129184687</v>
          </cell>
          <cell r="JM365">
            <v>339.86049129184687</v>
          </cell>
          <cell r="JN365">
            <v>0</v>
          </cell>
          <cell r="JO365">
            <v>0</v>
          </cell>
          <cell r="JP365">
            <v>-127.54060085549145</v>
          </cell>
          <cell r="JQ365">
            <v>2.1997442802061187</v>
          </cell>
          <cell r="JR365">
            <v>1.8331202335052694</v>
          </cell>
          <cell r="JS365">
            <v>1.4664961868040223</v>
          </cell>
          <cell r="JT365">
            <v>1.0998721401030593</v>
          </cell>
          <cell r="JU365">
            <v>0.73324809340203956</v>
          </cell>
          <cell r="JV365">
            <v>0.36662404670096294</v>
          </cell>
          <cell r="JW365">
            <v>0</v>
          </cell>
          <cell r="JX365">
            <v>0</v>
          </cell>
          <cell r="JY365">
            <v>0</v>
          </cell>
          <cell r="JZ365">
            <v>6.6850299170402305</v>
          </cell>
          <cell r="KA365">
            <v>6.6850299170402305</v>
          </cell>
          <cell r="KB365">
            <v>181.0025847855228</v>
          </cell>
          <cell r="KC365">
            <v>51.262239649825233</v>
          </cell>
          <cell r="KD365">
            <v>46.471500770147415</v>
          </cell>
          <cell r="KE365">
            <v>38.514206599526119</v>
          </cell>
          <cell r="KF365">
            <v>30.556912428904628</v>
          </cell>
          <cell r="KG365">
            <v>22.599618258283307</v>
          </cell>
          <cell r="KH365">
            <v>14.642324087661763</v>
          </cell>
          <cell r="KI365">
            <v>6.6850299170402305</v>
          </cell>
          <cell r="KJ365">
            <v>6.6850299170402305</v>
          </cell>
          <cell r="KK365">
            <v>6.6850299170402305</v>
          </cell>
        </row>
        <row r="366">
          <cell r="E366">
            <v>11026.6935072939</v>
          </cell>
          <cell r="H366">
            <v>10320.806008580101</v>
          </cell>
          <cell r="K366">
            <v>244.45756432693199</v>
          </cell>
          <cell r="N366">
            <v>408.13584237151701</v>
          </cell>
          <cell r="T366">
            <v>57.870670052795703</v>
          </cell>
          <cell r="X366">
            <v>31.828868529037599</v>
          </cell>
          <cell r="AD366">
            <v>24.79102363467431</v>
          </cell>
          <cell r="AE366">
            <v>209.97059190971501</v>
          </cell>
          <cell r="AI366">
            <v>0</v>
          </cell>
          <cell r="AM366">
            <v>552.79995989329404</v>
          </cell>
          <cell r="AN366">
            <v>785.36583545099404</v>
          </cell>
          <cell r="AZ366">
            <v>958.62055180300899</v>
          </cell>
          <cell r="BR366">
            <v>918.89112560782496</v>
          </cell>
          <cell r="BS366">
            <v>918.89112560782496</v>
          </cell>
          <cell r="BT366">
            <v>629.09328439390811</v>
          </cell>
          <cell r="BU366">
            <v>629.09328439390811</v>
          </cell>
          <cell r="BV366">
            <v>673.4723224603008</v>
          </cell>
          <cell r="BW366">
            <v>717.8513605266935</v>
          </cell>
          <cell r="BX366">
            <v>762.23039859308619</v>
          </cell>
          <cell r="BY366">
            <v>806.60943665947889</v>
          </cell>
          <cell r="BZ366">
            <v>850.9884747258717</v>
          </cell>
          <cell r="CA366">
            <v>895.36751279226473</v>
          </cell>
          <cell r="CB366">
            <v>895.36751279226473</v>
          </cell>
          <cell r="CC366">
            <v>895.36751279226473</v>
          </cell>
          <cell r="CP366">
            <v>860.06716738167506</v>
          </cell>
          <cell r="CQ366">
            <v>860.06716738167506</v>
          </cell>
          <cell r="CR366">
            <v>570.94272429631076</v>
          </cell>
          <cell r="CS366">
            <v>570.94272429631076</v>
          </cell>
          <cell r="CT366">
            <v>615.21863957526068</v>
          </cell>
          <cell r="CU366">
            <v>659.49455485421072</v>
          </cell>
          <cell r="CV366">
            <v>703.77047013316087</v>
          </cell>
          <cell r="CW366">
            <v>748.04638541211091</v>
          </cell>
          <cell r="CX366">
            <v>792.32230069106095</v>
          </cell>
          <cell r="CY366">
            <v>836.59821597001087</v>
          </cell>
          <cell r="CZ366">
            <v>836.59821597001087</v>
          </cell>
          <cell r="DA366">
            <v>836.59821597001087</v>
          </cell>
          <cell r="DN366">
            <v>20.371463693910997</v>
          </cell>
          <cell r="DO366">
            <v>20.371463693910997</v>
          </cell>
          <cell r="DP366">
            <v>16.957433528055965</v>
          </cell>
          <cell r="DQ366">
            <v>16.957433528055965</v>
          </cell>
          <cell r="DR366">
            <v>17.480250999903362</v>
          </cell>
          <cell r="DS366">
            <v>18.003068471750758</v>
          </cell>
          <cell r="DT366">
            <v>18.525885943598155</v>
          </cell>
          <cell r="DU366">
            <v>19.048703415445555</v>
          </cell>
          <cell r="DV366">
            <v>19.571520887292952</v>
          </cell>
          <cell r="DW366">
            <v>20.094338359140352</v>
          </cell>
          <cell r="DX366">
            <v>20.094338359140352</v>
          </cell>
          <cell r="DY366">
            <v>20.094338359140352</v>
          </cell>
          <cell r="EL366">
            <v>34.011320197626418</v>
          </cell>
          <cell r="EM366">
            <v>34.011320197626418</v>
          </cell>
          <cell r="EN366">
            <v>32.089459915619962</v>
          </cell>
          <cell r="EO366">
            <v>32.089459915619962</v>
          </cell>
          <cell r="EP366">
            <v>32.383769598039216</v>
          </cell>
          <cell r="EQ366">
            <v>32.678079280458469</v>
          </cell>
          <cell r="ER366">
            <v>32.972388962877723</v>
          </cell>
          <cell r="ES366">
            <v>33.266698645296977</v>
          </cell>
          <cell r="ET366">
            <v>33.56100832771623</v>
          </cell>
          <cell r="EU366">
            <v>33.855318010135477</v>
          </cell>
          <cell r="EV366">
            <v>33.855318010135477</v>
          </cell>
          <cell r="EW366">
            <v>33.855318010135477</v>
          </cell>
          <cell r="GT366">
            <v>2.6524057107531362</v>
          </cell>
          <cell r="GU366">
            <v>2.6524057107531362</v>
          </cell>
          <cell r="GV366">
            <v>1.9816418738386616</v>
          </cell>
          <cell r="GW366">
            <v>1.9816418738386616</v>
          </cell>
          <cell r="GX366">
            <v>2.0843612513443874</v>
          </cell>
          <cell r="GY366">
            <v>2.187080628850004</v>
          </cell>
          <cell r="GZ366">
            <v>2.2898000063555735</v>
          </cell>
          <cell r="HA366">
            <v>2.3925193838612646</v>
          </cell>
          <cell r="HB366">
            <v>2.4952387613668852</v>
          </cell>
          <cell r="HC366">
            <v>2.5979581388728299</v>
          </cell>
          <cell r="HD366">
            <v>2.5979581388728299</v>
          </cell>
          <cell r="HE366">
            <v>2.5979581388728143</v>
          </cell>
          <cell r="HF366">
            <v>209.97059190971501</v>
          </cell>
          <cell r="HG366">
            <v>209.97059190971501</v>
          </cell>
          <cell r="HH366">
            <v>204.0885289778343</v>
          </cell>
          <cell r="HI366">
            <v>198.20646604595359</v>
          </cell>
          <cell r="HJ366">
            <v>193.22516998545262</v>
          </cell>
          <cell r="HK366">
            <v>189.14464079633132</v>
          </cell>
          <cell r="HL366">
            <v>185.9648784785897</v>
          </cell>
          <cell r="HM366">
            <v>183.68588303222788</v>
          </cell>
          <cell r="HN366">
            <v>182.3076544572456</v>
          </cell>
          <cell r="HO366">
            <v>181.83019275364313</v>
          </cell>
          <cell r="HP366">
            <v>181.35273105004066</v>
          </cell>
          <cell r="HQ366">
            <v>180.87526934643816</v>
          </cell>
          <cell r="ID366">
            <v>0</v>
          </cell>
          <cell r="IE366">
            <v>0</v>
          </cell>
          <cell r="IF366">
            <v>0</v>
          </cell>
          <cell r="IG366">
            <v>0</v>
          </cell>
          <cell r="IH366">
            <v>0</v>
          </cell>
          <cell r="II366">
            <v>0</v>
          </cell>
          <cell r="IJ366">
            <v>0</v>
          </cell>
          <cell r="IK366">
            <v>0</v>
          </cell>
          <cell r="IL366">
            <v>0</v>
          </cell>
          <cell r="IM366">
            <v>0</v>
          </cell>
          <cell r="IN366">
            <v>0</v>
          </cell>
          <cell r="IO366">
            <v>0</v>
          </cell>
          <cell r="IP366">
            <v>785.36583545099404</v>
          </cell>
          <cell r="IQ366">
            <v>785.36583545099404</v>
          </cell>
          <cell r="IR366">
            <v>1313.0459777065796</v>
          </cell>
          <cell r="IS366">
            <v>1275.202503053667</v>
          </cell>
          <cell r="IT366">
            <v>1243.15429932186</v>
          </cell>
          <cell r="IU366">
            <v>1216.9013665111586</v>
          </cell>
          <cell r="IV366">
            <v>1196.4437046215623</v>
          </cell>
          <cell r="IW366">
            <v>1181.7813136530722</v>
          </cell>
          <cell r="IX366">
            <v>1172.9141936056869</v>
          </cell>
          <cell r="IY366">
            <v>1169.8423444794078</v>
          </cell>
          <cell r="IZ366">
            <v>1166.7704953531286</v>
          </cell>
          <cell r="JA366">
            <v>1163.6986462268492</v>
          </cell>
          <cell r="JB366">
            <v>-575.395243541279</v>
          </cell>
          <cell r="JC366">
            <v>-575.395243541279</v>
          </cell>
          <cell r="JD366">
            <v>-1108.9574487287452</v>
          </cell>
          <cell r="JE366">
            <v>-1076.9960370077133</v>
          </cell>
          <cell r="JF366">
            <v>-1049.9291293364074</v>
          </cell>
          <cell r="JG366">
            <v>-1027.7567257148273</v>
          </cell>
          <cell r="JH366">
            <v>-1010.4788261429726</v>
          </cell>
          <cell r="JI366">
            <v>-998.09543062084435</v>
          </cell>
          <cell r="JJ366">
            <v>-990.60653914844136</v>
          </cell>
          <cell r="JK366">
            <v>-988.01215172576462</v>
          </cell>
          <cell r="JL366">
            <v>-985.41776430308789</v>
          </cell>
          <cell r="JM366">
            <v>-982.82337688041105</v>
          </cell>
          <cell r="JN366">
            <v>0</v>
          </cell>
          <cell r="JO366">
            <v>0</v>
          </cell>
          <cell r="JP366">
            <v>-533.56220518746625</v>
          </cell>
          <cell r="JQ366">
            <v>31.961411721031936</v>
          </cell>
          <cell r="JR366">
            <v>27.066907671305898</v>
          </cell>
          <cell r="JS366">
            <v>22.172403621580088</v>
          </cell>
          <cell r="JT366">
            <v>17.277899571854732</v>
          </cell>
          <cell r="JU366">
            <v>12.383395522128239</v>
          </cell>
          <cell r="JV366">
            <v>7.4888914724029974</v>
          </cell>
          <cell r="JW366">
            <v>2.5943874226767321</v>
          </cell>
          <cell r="JX366">
            <v>2.5943874226767321</v>
          </cell>
          <cell r="JY366">
            <v>2.5943874226768457</v>
          </cell>
          <cell r="JZ366">
            <v>4.7183243469759955</v>
          </cell>
          <cell r="KA366">
            <v>4.7183243469759955</v>
          </cell>
          <cell r="KB366">
            <v>537.60976569752779</v>
          </cell>
          <cell r="KC366">
            <v>-27.913851210970414</v>
          </cell>
          <cell r="KD366">
            <v>-22.916627783738651</v>
          </cell>
          <cell r="KE366">
            <v>-17.919404356507226</v>
          </cell>
          <cell r="KF366">
            <v>-12.922180929276299</v>
          </cell>
          <cell r="KG366">
            <v>-7.9249575020441156</v>
          </cell>
          <cell r="KH366">
            <v>-2.9277340748132534</v>
          </cell>
          <cell r="KI366">
            <v>2.069489352418957</v>
          </cell>
          <cell r="KJ366">
            <v>2.069489352418957</v>
          </cell>
          <cell r="KK366">
            <v>2.0694893524188274</v>
          </cell>
        </row>
        <row r="367">
          <cell r="E367">
            <v>2520.6831384902198</v>
          </cell>
          <cell r="H367">
            <v>1949.1715659809299</v>
          </cell>
          <cell r="K367">
            <v>205.30036408185001</v>
          </cell>
          <cell r="N367">
            <v>185.87713635017599</v>
          </cell>
          <cell r="T367">
            <v>50.052318558141899</v>
          </cell>
          <cell r="X367">
            <v>27.528775206978001</v>
          </cell>
          <cell r="AD367">
            <v>81.609563013439725</v>
          </cell>
          <cell r="AE367">
            <v>269.271789274919</v>
          </cell>
          <cell r="AI367">
            <v>586.23749933399495</v>
          </cell>
          <cell r="AM367">
            <v>19.206924876069198</v>
          </cell>
          <cell r="AN367">
            <v>318.94703434732997</v>
          </cell>
          <cell r="AZ367">
            <v>929.05945910498394</v>
          </cell>
          <cell r="BR367">
            <v>210.0569282075183</v>
          </cell>
          <cell r="BS367">
            <v>210.0569282075183</v>
          </cell>
          <cell r="BT367">
            <v>231.06262102827014</v>
          </cell>
          <cell r="BU367">
            <v>231.06262102827014</v>
          </cell>
          <cell r="BV367">
            <v>227.56167222481153</v>
          </cell>
          <cell r="BW367">
            <v>224.06072342135289</v>
          </cell>
          <cell r="BX367">
            <v>220.55977461789428</v>
          </cell>
          <cell r="BY367">
            <v>217.05882581443564</v>
          </cell>
          <cell r="BZ367">
            <v>213.55787701097702</v>
          </cell>
          <cell r="CA367">
            <v>210.0569282075183</v>
          </cell>
          <cell r="CB367">
            <v>210.0569282075183</v>
          </cell>
          <cell r="CC367">
            <v>210.0569282075183</v>
          </cell>
          <cell r="CP367">
            <v>162.43096383174415</v>
          </cell>
          <cell r="CQ367">
            <v>162.43096383174415</v>
          </cell>
          <cell r="CR367">
            <v>175.42544093828369</v>
          </cell>
          <cell r="CS367">
            <v>175.42544093828369</v>
          </cell>
          <cell r="CT367">
            <v>173.25969475386043</v>
          </cell>
          <cell r="CU367">
            <v>171.09394856943715</v>
          </cell>
          <cell r="CV367">
            <v>168.92820238501389</v>
          </cell>
          <cell r="CW367">
            <v>166.76245620059061</v>
          </cell>
          <cell r="CX367">
            <v>164.59671001616735</v>
          </cell>
          <cell r="CY367">
            <v>162.43096383174415</v>
          </cell>
          <cell r="CZ367">
            <v>162.43096383174415</v>
          </cell>
          <cell r="DA367">
            <v>162.43096383174415</v>
          </cell>
          <cell r="DN367">
            <v>17.108363673487499</v>
          </cell>
          <cell r="DO367">
            <v>17.108363673487499</v>
          </cell>
          <cell r="DP367">
            <v>0</v>
          </cell>
          <cell r="DQ367">
            <v>0</v>
          </cell>
          <cell r="DR367">
            <v>1.1405575782324859</v>
          </cell>
          <cell r="DS367">
            <v>4.3341187972834891</v>
          </cell>
          <cell r="DT367">
            <v>7.5276800163344912</v>
          </cell>
          <cell r="DU367">
            <v>10.721241235385495</v>
          </cell>
          <cell r="DV367">
            <v>13.914802454436497</v>
          </cell>
          <cell r="DW367">
            <v>17.108363673487499</v>
          </cell>
          <cell r="DX367">
            <v>17.108363673487499</v>
          </cell>
          <cell r="DY367">
            <v>17.108363673487499</v>
          </cell>
          <cell r="EL367">
            <v>15.489761362514665</v>
          </cell>
          <cell r="EM367">
            <v>15.489761362514665</v>
          </cell>
          <cell r="EN367">
            <v>8.9889769799460222</v>
          </cell>
          <cell r="EO367">
            <v>8.9889769799460222</v>
          </cell>
          <cell r="EP367">
            <v>10.072441043707462</v>
          </cell>
          <cell r="EQ367">
            <v>11.155905107468904</v>
          </cell>
          <cell r="ER367">
            <v>12.239369171230344</v>
          </cell>
          <cell r="ES367">
            <v>13.322833234991784</v>
          </cell>
          <cell r="ET367">
            <v>14.406297298753225</v>
          </cell>
          <cell r="EU367">
            <v>15.489761362514665</v>
          </cell>
          <cell r="EV367">
            <v>15.489761362514665</v>
          </cell>
          <cell r="EW367">
            <v>15.489761362514665</v>
          </cell>
          <cell r="GT367">
            <v>2.2940646005815037</v>
          </cell>
          <cell r="GU367">
            <v>2.2940646005815037</v>
          </cell>
          <cell r="GV367">
            <v>20.672594568237148</v>
          </cell>
          <cell r="GW367">
            <v>20.672594568237209</v>
          </cell>
          <cell r="GX367">
            <v>18.550466242336419</v>
          </cell>
          <cell r="GY367">
            <v>15.299185913985452</v>
          </cell>
          <cell r="GZ367">
            <v>12.04790558563448</v>
          </cell>
          <cell r="HA367">
            <v>8.7966252572835408</v>
          </cell>
          <cell r="HB367">
            <v>5.5453449289325683</v>
          </cell>
          <cell r="HC367">
            <v>2.2940646005815037</v>
          </cell>
          <cell r="HD367">
            <v>2.2940646005815037</v>
          </cell>
          <cell r="HE367">
            <v>2.2940646005815037</v>
          </cell>
          <cell r="HF367">
            <v>269.27178927491894</v>
          </cell>
          <cell r="HG367">
            <v>269.27178927491894</v>
          </cell>
          <cell r="HH367">
            <v>271.06693453675166</v>
          </cell>
          <cell r="HI367">
            <v>272.86207979858449</v>
          </cell>
          <cell r="HJ367">
            <v>274.35803418344517</v>
          </cell>
          <cell r="HK367">
            <v>275.5547976913337</v>
          </cell>
          <cell r="HL367">
            <v>276.45237032225009</v>
          </cell>
          <cell r="HM367">
            <v>277.05075207619439</v>
          </cell>
          <cell r="HN367">
            <v>277.34994295316653</v>
          </cell>
          <cell r="HO367">
            <v>277.34994295316648</v>
          </cell>
          <cell r="HP367">
            <v>277.34994295316648</v>
          </cell>
          <cell r="HQ367">
            <v>277.34994295316648</v>
          </cell>
          <cell r="ID367">
            <v>586.23749933399495</v>
          </cell>
          <cell r="IE367">
            <v>586.23749933399495</v>
          </cell>
          <cell r="IF367">
            <v>650.23509301128945</v>
          </cell>
          <cell r="IG367">
            <v>655.60893675518446</v>
          </cell>
          <cell r="IH367">
            <v>660.0871398750968</v>
          </cell>
          <cell r="II367">
            <v>663.66970237102691</v>
          </cell>
          <cell r="IJ367">
            <v>666.35662424297425</v>
          </cell>
          <cell r="IK367">
            <v>668.14790549093925</v>
          </cell>
          <cell r="IL367">
            <v>669.04354611492181</v>
          </cell>
          <cell r="IM367">
            <v>669.04354611492181</v>
          </cell>
          <cell r="IN367">
            <v>669.04354611492192</v>
          </cell>
          <cell r="IO367">
            <v>669.04354611492192</v>
          </cell>
          <cell r="IP367">
            <v>318.94703434732992</v>
          </cell>
          <cell r="IQ367">
            <v>318.94703434732992</v>
          </cell>
          <cell r="IR367">
            <v>428.5892954760821</v>
          </cell>
          <cell r="IS367">
            <v>431.42763518122177</v>
          </cell>
          <cell r="IT367">
            <v>433.79291826883809</v>
          </cell>
          <cell r="IU367">
            <v>435.68514473893117</v>
          </cell>
          <cell r="IV367">
            <v>437.10431459150101</v>
          </cell>
          <cell r="IW367">
            <v>438.05042782654755</v>
          </cell>
          <cell r="IX367">
            <v>438.52348444407085</v>
          </cell>
          <cell r="IY367">
            <v>438.52348444407073</v>
          </cell>
          <cell r="IZ367">
            <v>438.52348444407073</v>
          </cell>
          <cell r="JA367">
            <v>438.52348444407073</v>
          </cell>
          <cell r="JB367">
            <v>536.56225426158403</v>
          </cell>
          <cell r="JC367">
            <v>536.56225426158403</v>
          </cell>
          <cell r="JD367">
            <v>492.71273207195901</v>
          </cell>
          <cell r="JE367">
            <v>497.04338137254723</v>
          </cell>
          <cell r="JF367">
            <v>500.65225578970387</v>
          </cell>
          <cell r="JG367">
            <v>503.5393553234295</v>
          </cell>
          <cell r="JH367">
            <v>505.70467997372333</v>
          </cell>
          <cell r="JI367">
            <v>507.14822974058609</v>
          </cell>
          <cell r="JJ367">
            <v>507.8700046240175</v>
          </cell>
          <cell r="JK367">
            <v>507.8700046240175</v>
          </cell>
          <cell r="JL367">
            <v>507.87000462401772</v>
          </cell>
          <cell r="JM367">
            <v>507.87000462401772</v>
          </cell>
          <cell r="JN367">
            <v>0</v>
          </cell>
          <cell r="JO367">
            <v>0</v>
          </cell>
          <cell r="JP367">
            <v>-43.84952218962502</v>
          </cell>
          <cell r="JQ367">
            <v>4.3306493005882203</v>
          </cell>
          <cell r="JR367">
            <v>3.6088744171566418</v>
          </cell>
          <cell r="JS367">
            <v>2.8870995337256318</v>
          </cell>
          <cell r="JT367">
            <v>2.1653246502938259</v>
          </cell>
          <cell r="JU367">
            <v>1.443549766862759</v>
          </cell>
          <cell r="JV367">
            <v>0.72177488343140794</v>
          </cell>
          <cell r="JW367">
            <v>0</v>
          </cell>
          <cell r="JX367">
            <v>0</v>
          </cell>
          <cell r="JY367">
            <v>0</v>
          </cell>
          <cell r="JZ367">
            <v>9.0948615183681483</v>
          </cell>
          <cell r="KA367">
            <v>9.0948615183681483</v>
          </cell>
          <cell r="KB367">
            <v>71.322913675648806</v>
          </cell>
          <cell r="KC367">
            <v>23.142742185435633</v>
          </cell>
          <cell r="KD367">
            <v>21.742388742966423</v>
          </cell>
          <cell r="KE367">
            <v>19.212883298046464</v>
          </cell>
          <cell r="KF367">
            <v>16.683377853127297</v>
          </cell>
          <cell r="KG367">
            <v>14.153872408207427</v>
          </cell>
          <cell r="KH367">
            <v>11.624366963287805</v>
          </cell>
          <cell r="KI367">
            <v>9.0948615183681483</v>
          </cell>
          <cell r="KJ367">
            <v>9.0948615183681483</v>
          </cell>
          <cell r="KK367">
            <v>9.0948615183681483</v>
          </cell>
        </row>
        <row r="368">
          <cell r="E368">
            <v>3044.5642974042098</v>
          </cell>
          <cell r="H368">
            <v>1421.24572935122</v>
          </cell>
          <cell r="K368">
            <v>870.39427148460504</v>
          </cell>
          <cell r="N368">
            <v>406.35029152403803</v>
          </cell>
          <cell r="T368">
            <v>69.464573473325402</v>
          </cell>
          <cell r="X368">
            <v>38.205515410328999</v>
          </cell>
          <cell r="AD368">
            <v>337.81173117022843</v>
          </cell>
          <cell r="AE368">
            <v>313.14984330070899</v>
          </cell>
          <cell r="AI368">
            <v>1323.1062760324101</v>
          </cell>
          <cell r="AM368">
            <v>335.09825748305701</v>
          </cell>
          <cell r="AN368">
            <v>1625.04065879569</v>
          </cell>
          <cell r="AZ368">
            <v>2557.3872576461699</v>
          </cell>
          <cell r="BR368">
            <v>253.71369145035081</v>
          </cell>
          <cell r="BS368">
            <v>253.71369145035081</v>
          </cell>
          <cell r="BT368">
            <v>250.61274633262431</v>
          </cell>
          <cell r="BU368">
            <v>250.61274633262431</v>
          </cell>
          <cell r="BV368">
            <v>251.5524266713293</v>
          </cell>
          <cell r="BW368">
            <v>252.49210701003429</v>
          </cell>
          <cell r="BX368">
            <v>253.43178734873928</v>
          </cell>
          <cell r="BY368">
            <v>254.37146768744429</v>
          </cell>
          <cell r="BZ368">
            <v>255.31114802614931</v>
          </cell>
          <cell r="CA368">
            <v>256.25082836485433</v>
          </cell>
          <cell r="CB368">
            <v>256.25082836485433</v>
          </cell>
          <cell r="CC368">
            <v>256.25082836485433</v>
          </cell>
          <cell r="CP368">
            <v>118.43714411260166</v>
          </cell>
          <cell r="CQ368">
            <v>118.43714411260166</v>
          </cell>
          <cell r="CR368">
            <v>116.97364422132954</v>
          </cell>
          <cell r="CS368">
            <v>116.97364422132954</v>
          </cell>
          <cell r="CT368">
            <v>117.41712903686654</v>
          </cell>
          <cell r="CU368">
            <v>117.86061385240356</v>
          </cell>
          <cell r="CV368">
            <v>118.30409866794056</v>
          </cell>
          <cell r="CW368">
            <v>118.74758348347757</v>
          </cell>
          <cell r="CX368">
            <v>119.19106829901456</v>
          </cell>
          <cell r="CY368">
            <v>119.63455311455159</v>
          </cell>
          <cell r="CZ368">
            <v>119.63455311455159</v>
          </cell>
          <cell r="DA368">
            <v>119.63455311455159</v>
          </cell>
          <cell r="DN368">
            <v>72.532855957050415</v>
          </cell>
          <cell r="DO368">
            <v>72.532855957050415</v>
          </cell>
          <cell r="DP368">
            <v>72.085975019331187</v>
          </cell>
          <cell r="DQ368">
            <v>72.085975019331187</v>
          </cell>
          <cell r="DR368">
            <v>72.22139348530672</v>
          </cell>
          <cell r="DS368">
            <v>72.356811951282239</v>
          </cell>
          <cell r="DT368">
            <v>72.492230417257758</v>
          </cell>
          <cell r="DU368">
            <v>72.627648883233277</v>
          </cell>
          <cell r="DV368">
            <v>72.763067349208811</v>
          </cell>
          <cell r="DW368">
            <v>72.89848581518433</v>
          </cell>
          <cell r="DX368">
            <v>72.89848581518433</v>
          </cell>
          <cell r="DY368">
            <v>72.89848581518433</v>
          </cell>
          <cell r="EL368">
            <v>33.862524293669836</v>
          </cell>
          <cell r="EM368">
            <v>33.862524293669836</v>
          </cell>
          <cell r="EN368">
            <v>33.741189755884449</v>
          </cell>
          <cell r="EO368">
            <v>33.741189755884449</v>
          </cell>
          <cell r="EP368">
            <v>33.777957797637598</v>
          </cell>
          <cell r="EQ368">
            <v>33.814725839390746</v>
          </cell>
          <cell r="ER368">
            <v>33.851493881143888</v>
          </cell>
          <cell r="ES368">
            <v>33.888261922897037</v>
          </cell>
          <cell r="ET368">
            <v>33.925029964650186</v>
          </cell>
          <cell r="EU368">
            <v>33.961798006403335</v>
          </cell>
          <cell r="EV368">
            <v>33.961798006403335</v>
          </cell>
          <cell r="EW368">
            <v>33.961798006403335</v>
          </cell>
          <cell r="GT368">
            <v>3.183792950860747</v>
          </cell>
          <cell r="GU368">
            <v>3.183792950860747</v>
          </cell>
          <cell r="GV368">
            <v>2.4183636405704982</v>
          </cell>
          <cell r="GW368">
            <v>2.4183636405705298</v>
          </cell>
          <cell r="GX368">
            <v>2.6503119164159989</v>
          </cell>
          <cell r="GY368">
            <v>2.8822601922614912</v>
          </cell>
          <cell r="GZ368">
            <v>3.1142084681070816</v>
          </cell>
          <cell r="HA368">
            <v>3.3461567439526205</v>
          </cell>
          <cell r="HB368">
            <v>3.5781050197981519</v>
          </cell>
          <cell r="HC368">
            <v>3.8100532956436917</v>
          </cell>
          <cell r="HD368">
            <v>3.8100532956437227</v>
          </cell>
          <cell r="HE368">
            <v>3.8100532956437543</v>
          </cell>
          <cell r="HF368">
            <v>313.14984330070894</v>
          </cell>
          <cell r="HG368">
            <v>313.14984330070894</v>
          </cell>
          <cell r="HH368">
            <v>312.8273833965855</v>
          </cell>
          <cell r="HI368">
            <v>312.50492349246213</v>
          </cell>
          <cell r="HJ368">
            <v>312.28017871080033</v>
          </cell>
          <cell r="HK368">
            <v>312.15314905160011</v>
          </cell>
          <cell r="HL368">
            <v>312.12383451486164</v>
          </cell>
          <cell r="HM368">
            <v>312.19223510058481</v>
          </cell>
          <cell r="HN368">
            <v>312.35835080876961</v>
          </cell>
          <cell r="HO368">
            <v>312.62218163941606</v>
          </cell>
          <cell r="HP368">
            <v>312.88601247006255</v>
          </cell>
          <cell r="HQ368">
            <v>313.14984330070911</v>
          </cell>
          <cell r="ID368">
            <v>1323.1062760324098</v>
          </cell>
          <cell r="IE368">
            <v>1323.1062760324098</v>
          </cell>
          <cell r="IF368">
            <v>1453.9345345671334</v>
          </cell>
          <cell r="IG368">
            <v>1452.4521654986158</v>
          </cell>
          <cell r="IH368">
            <v>1451.4189991781334</v>
          </cell>
          <cell r="II368">
            <v>1450.8350356056872</v>
          </cell>
          <cell r="IJ368">
            <v>1450.7002747812764</v>
          </cell>
          <cell r="IK368">
            <v>1451.0147167049013</v>
          </cell>
          <cell r="IL368">
            <v>1451.7783613765621</v>
          </cell>
          <cell r="IM368">
            <v>1452.9912087962582</v>
          </cell>
          <cell r="IN368">
            <v>1454.204056215955</v>
          </cell>
          <cell r="IO368">
            <v>1455.4169036356511</v>
          </cell>
          <cell r="IP368">
            <v>1625.0406587956898</v>
          </cell>
          <cell r="IQ368">
            <v>1625.0406587956898</v>
          </cell>
          <cell r="IR368">
            <v>1701.1635916219916</v>
          </cell>
          <cell r="IS368">
            <v>1699.4100461276789</v>
          </cell>
          <cell r="IT368">
            <v>1698.1878780558852</v>
          </cell>
          <cell r="IU368">
            <v>1697.4970874066105</v>
          </cell>
          <cell r="IV368">
            <v>1697.3376741798547</v>
          </cell>
          <cell r="IW368">
            <v>1697.7096383756184</v>
          </cell>
          <cell r="IX368">
            <v>1698.6129799939006</v>
          </cell>
          <cell r="IY368">
            <v>1700.0476990347017</v>
          </cell>
          <cell r="IZ368">
            <v>1701.4824180755033</v>
          </cell>
          <cell r="JA368">
            <v>1702.9171371163052</v>
          </cell>
          <cell r="JB368">
            <v>11.215460537428953</v>
          </cell>
          <cell r="JC368">
            <v>11.215460537428953</v>
          </cell>
          <cell r="JD368">
            <v>65.598326341727216</v>
          </cell>
          <cell r="JE368">
            <v>65.547042863398929</v>
          </cell>
          <cell r="JF368">
            <v>65.511299833048497</v>
          </cell>
          <cell r="JG368">
            <v>65.49109725067683</v>
          </cell>
          <cell r="JH368">
            <v>65.486435116283246</v>
          </cell>
          <cell r="JI368">
            <v>65.497313429867745</v>
          </cell>
          <cell r="JJ368">
            <v>65.523732191431236</v>
          </cell>
          <cell r="JK368">
            <v>65.565691400972582</v>
          </cell>
          <cell r="JL368">
            <v>65.607650610514156</v>
          </cell>
          <cell r="JM368">
            <v>65.649609820055048</v>
          </cell>
          <cell r="JN368">
            <v>0</v>
          </cell>
          <cell r="JO368">
            <v>0</v>
          </cell>
          <cell r="JP368">
            <v>54.382865804298262</v>
          </cell>
          <cell r="JQ368">
            <v>-5.1283478328286947E-2</v>
          </cell>
          <cell r="JR368">
            <v>-3.5743030350431582E-2</v>
          </cell>
          <cell r="JS368">
            <v>-2.0202582371666722E-2</v>
          </cell>
          <cell r="JT368">
            <v>-4.6621343935839832E-3</v>
          </cell>
          <cell r="JU368">
            <v>1.0878313584498756E-2</v>
          </cell>
          <cell r="JV368">
            <v>2.6418761563490989E-2</v>
          </cell>
          <cell r="JW368">
            <v>4.1959209541346354E-2</v>
          </cell>
          <cell r="JX368">
            <v>4.1959209541573728E-2</v>
          </cell>
          <cell r="JY368">
            <v>4.1959209540891607E-2</v>
          </cell>
          <cell r="JZ368">
            <v>31.33477054837978</v>
          </cell>
          <cell r="KA368">
            <v>31.33477054837978</v>
          </cell>
          <cell r="KB368">
            <v>-23.813524566208731</v>
          </cell>
          <cell r="KC368">
            <v>30.620624716417851</v>
          </cell>
          <cell r="KD368">
            <v>30.837032544285464</v>
          </cell>
          <cell r="KE368">
            <v>31.053440372152192</v>
          </cell>
          <cell r="KF368">
            <v>31.269848200019702</v>
          </cell>
          <cell r="KG368">
            <v>31.486256027887155</v>
          </cell>
          <cell r="KH368">
            <v>31.702663855753695</v>
          </cell>
          <cell r="KI368">
            <v>31.919071683621379</v>
          </cell>
          <cell r="KJ368">
            <v>31.919071683621183</v>
          </cell>
          <cell r="KK368">
            <v>31.919071683621898</v>
          </cell>
        </row>
        <row r="369">
          <cell r="E369">
            <v>3347.30936278331</v>
          </cell>
          <cell r="H369">
            <v>2273.5565477211399</v>
          </cell>
          <cell r="K369">
            <v>709.81104669584897</v>
          </cell>
          <cell r="N369">
            <v>454.75898769237801</v>
          </cell>
          <cell r="T369">
            <v>-152.12793602298899</v>
          </cell>
          <cell r="X369">
            <v>-152.12793602298899</v>
          </cell>
          <cell r="AD369">
            <v>49.554961296496607</v>
          </cell>
          <cell r="AE369">
            <v>18.447557799852898</v>
          </cell>
          <cell r="AI369">
            <v>926.21433750686595</v>
          </cell>
          <cell r="AM369">
            <v>412.912826262137</v>
          </cell>
          <cell r="AN369">
            <v>1659.09200220143</v>
          </cell>
          <cell r="AZ369">
            <v>1538.57472156886</v>
          </cell>
          <cell r="BR369">
            <v>278.94244689860915</v>
          </cell>
          <cell r="BS369">
            <v>278.94244689860915</v>
          </cell>
          <cell r="BT369">
            <v>250.31985248629073</v>
          </cell>
          <cell r="BU369">
            <v>250.31985248629073</v>
          </cell>
          <cell r="BV369">
            <v>255.95035743294784</v>
          </cell>
          <cell r="BW369">
            <v>261.58086237960498</v>
          </cell>
          <cell r="BX369">
            <v>267.21136732626206</v>
          </cell>
          <cell r="BY369">
            <v>272.8418722729192</v>
          </cell>
          <cell r="BZ369">
            <v>278.47237721957629</v>
          </cell>
          <cell r="CA369">
            <v>284.10288216623343</v>
          </cell>
          <cell r="CB369">
            <v>284.10288216623343</v>
          </cell>
          <cell r="CC369">
            <v>284.10288216623343</v>
          </cell>
          <cell r="CP369">
            <v>189.4630456434283</v>
          </cell>
          <cell r="CQ369">
            <v>189.4630456434283</v>
          </cell>
          <cell r="CR369">
            <v>173.69310000394501</v>
          </cell>
          <cell r="CS369">
            <v>173.69310000394501</v>
          </cell>
          <cell r="CT369">
            <v>176.79529107902835</v>
          </cell>
          <cell r="CU369">
            <v>179.89748215411169</v>
          </cell>
          <cell r="CV369">
            <v>182.99967322919503</v>
          </cell>
          <cell r="CW369">
            <v>186.10186430427834</v>
          </cell>
          <cell r="CX369">
            <v>189.20405537936168</v>
          </cell>
          <cell r="CY369">
            <v>192.30624645444504</v>
          </cell>
          <cell r="CZ369">
            <v>192.30624645444504</v>
          </cell>
          <cell r="DA369">
            <v>192.30624645444504</v>
          </cell>
          <cell r="DN369">
            <v>59.150920557987412</v>
          </cell>
          <cell r="DO369">
            <v>59.150920557987412</v>
          </cell>
          <cell r="DP369">
            <v>57.420096062600379</v>
          </cell>
          <cell r="DQ369">
            <v>57.420096062600379</v>
          </cell>
          <cell r="DR369">
            <v>57.760575885731917</v>
          </cell>
          <cell r="DS369">
            <v>58.101055708863456</v>
          </cell>
          <cell r="DT369">
            <v>58.441535531994994</v>
          </cell>
          <cell r="DU369">
            <v>58.782015355126525</v>
          </cell>
          <cell r="DV369">
            <v>59.122495178258063</v>
          </cell>
          <cell r="DW369">
            <v>59.462975001389616</v>
          </cell>
          <cell r="DX369">
            <v>59.462975001389616</v>
          </cell>
          <cell r="DY369">
            <v>59.462975001389616</v>
          </cell>
          <cell r="EL369">
            <v>37.896582307698168</v>
          </cell>
          <cell r="EM369">
            <v>37.896582307698168</v>
          </cell>
          <cell r="EN369">
            <v>37.502491084895425</v>
          </cell>
          <cell r="EO369">
            <v>37.502491084895425</v>
          </cell>
          <cell r="EP369">
            <v>37.580014895192299</v>
          </cell>
          <cell r="EQ369">
            <v>37.657538705489181</v>
          </cell>
          <cell r="ER369">
            <v>37.735062515786055</v>
          </cell>
          <cell r="ES369">
            <v>37.812586326082929</v>
          </cell>
          <cell r="ET369">
            <v>37.890110136379811</v>
          </cell>
          <cell r="EU369">
            <v>37.967633946676678</v>
          </cell>
          <cell r="EV369">
            <v>37.967633946676678</v>
          </cell>
          <cell r="EW369">
            <v>37.967633946676678</v>
          </cell>
          <cell r="GT369">
            <v>-12.677328001915749</v>
          </cell>
          <cell r="GU369">
            <v>-12.677328001915749</v>
          </cell>
          <cell r="GV369">
            <v>-23.533017840383565</v>
          </cell>
          <cell r="GW369">
            <v>-23.533017840383557</v>
          </cell>
          <cell r="GX369">
            <v>-21.397536533050967</v>
          </cell>
          <cell r="GY369">
            <v>-19.262055225718349</v>
          </cell>
          <cell r="GZ369">
            <v>-17.126573918385773</v>
          </cell>
          <cell r="HA369">
            <v>-14.991092611053118</v>
          </cell>
          <cell r="HB369">
            <v>-12.855611303720549</v>
          </cell>
          <cell r="HC369">
            <v>-10.720129996387966</v>
          </cell>
          <cell r="HD369">
            <v>-10.720129996387962</v>
          </cell>
          <cell r="HE369">
            <v>-10.720129996387959</v>
          </cell>
          <cell r="HF369">
            <v>18.447557799852902</v>
          </cell>
          <cell r="HG369">
            <v>18.447557799852902</v>
          </cell>
          <cell r="HH369">
            <v>18.319601016030433</v>
          </cell>
          <cell r="HI369">
            <v>18.19164423220797</v>
          </cell>
          <cell r="HJ369">
            <v>18.088858517572742</v>
          </cell>
          <cell r="HK369">
            <v>18.011243872124751</v>
          </cell>
          <cell r="HL369">
            <v>17.958800295864002</v>
          </cell>
          <cell r="HM369">
            <v>17.931527788790486</v>
          </cell>
          <cell r="HN369">
            <v>17.929426350904215</v>
          </cell>
          <cell r="HO369">
            <v>17.952495982205175</v>
          </cell>
          <cell r="HP369">
            <v>17.975565613506138</v>
          </cell>
          <cell r="HQ369">
            <v>17.998635244807105</v>
          </cell>
          <cell r="ID369">
            <v>926.21433750686572</v>
          </cell>
          <cell r="IE369">
            <v>926.21433750686572</v>
          </cell>
          <cell r="IF369">
            <v>1010.1237820468453</v>
          </cell>
          <cell r="IG369">
            <v>1001.4117928361385</v>
          </cell>
          <cell r="IH369">
            <v>994.41358601844195</v>
          </cell>
          <cell r="II369">
            <v>989.12916159375595</v>
          </cell>
          <cell r="IJ369">
            <v>985.55851956208028</v>
          </cell>
          <cell r="IK369">
            <v>983.70165992341492</v>
          </cell>
          <cell r="IL369">
            <v>983.55858267776</v>
          </cell>
          <cell r="IM369">
            <v>985.12928782511528</v>
          </cell>
          <cell r="IN369">
            <v>986.6999929724708</v>
          </cell>
          <cell r="IO369">
            <v>988.27069811982608</v>
          </cell>
          <cell r="IP369">
            <v>1659.0920022014302</v>
          </cell>
          <cell r="IQ369">
            <v>1659.0920022014302</v>
          </cell>
          <cell r="IR369">
            <v>1771.2984676630774</v>
          </cell>
          <cell r="IS369">
            <v>1758.926492153704</v>
          </cell>
          <cell r="IT369">
            <v>1748.9882746853361</v>
          </cell>
          <cell r="IU369">
            <v>1741.4838152579755</v>
          </cell>
          <cell r="IV369">
            <v>1736.4131138716216</v>
          </cell>
          <cell r="IW369">
            <v>1733.776170526274</v>
          </cell>
          <cell r="IX369">
            <v>1733.5729852219329</v>
          </cell>
          <cell r="IY369">
            <v>1735.8035579585987</v>
          </cell>
          <cell r="IZ369">
            <v>1738.0341306952641</v>
          </cell>
          <cell r="JA369">
            <v>1740.26470343193</v>
          </cell>
          <cell r="JB369">
            <v>-714.43010689471157</v>
          </cell>
          <cell r="JC369">
            <v>-714.43010689471157</v>
          </cell>
          <cell r="JD369">
            <v>-742.85508460020174</v>
          </cell>
          <cell r="JE369">
            <v>-739.32305508535751</v>
          </cell>
          <cell r="JF369">
            <v>-736.48583014932149</v>
          </cell>
          <cell r="JG369">
            <v>-734.3434097920948</v>
          </cell>
          <cell r="JH369">
            <v>-732.89579401367735</v>
          </cell>
          <cell r="JI369">
            <v>-732.14298281406855</v>
          </cell>
          <cell r="JJ369">
            <v>-732.08497619326863</v>
          </cell>
          <cell r="JK369">
            <v>-732.72177415127828</v>
          </cell>
          <cell r="JL369">
            <v>-733.35857210928725</v>
          </cell>
          <cell r="JM369">
            <v>-733.99537006729679</v>
          </cell>
          <cell r="JN369">
            <v>0</v>
          </cell>
          <cell r="JO369">
            <v>0</v>
          </cell>
          <cell r="JP369">
            <v>-28.424977705490164</v>
          </cell>
          <cell r="JQ369">
            <v>3.5320295148442256</v>
          </cell>
          <cell r="JR369">
            <v>2.8372249360360229</v>
          </cell>
          <cell r="JS369">
            <v>2.1424203572266833</v>
          </cell>
          <cell r="JT369">
            <v>1.4476157784174575</v>
          </cell>
          <cell r="JU369">
            <v>0.75281119960880005</v>
          </cell>
          <cell r="JV369">
            <v>5.8006620799915254E-2</v>
          </cell>
          <cell r="JW369">
            <v>-0.63679795800965167</v>
          </cell>
          <cell r="JX369">
            <v>-0.63679795800896954</v>
          </cell>
          <cell r="JY369">
            <v>-0.63679795800953798</v>
          </cell>
          <cell r="JZ369">
            <v>-8.5477478938743658</v>
          </cell>
          <cell r="KA369">
            <v>-8.5477478938743658</v>
          </cell>
          <cell r="KB369">
            <v>9.0215399731479842</v>
          </cell>
          <cell r="KC369">
            <v>-22.935467247186399</v>
          </cell>
          <cell r="KD369">
            <v>-20.105181361045606</v>
          </cell>
          <cell r="KE369">
            <v>-17.274895474903648</v>
          </cell>
          <cell r="KF369">
            <v>-14.444609588761846</v>
          </cell>
          <cell r="KG369">
            <v>-11.614323702620535</v>
          </cell>
          <cell r="KH369">
            <v>-8.7840378164790813</v>
          </cell>
          <cell r="KI369">
            <v>-5.9537519303369306</v>
          </cell>
          <cell r="KJ369">
            <v>-5.9537519303376092</v>
          </cell>
          <cell r="KK369">
            <v>-5.9537519303370372</v>
          </cell>
        </row>
        <row r="370">
          <cell r="E370">
            <v>4521.0633099890802</v>
          </cell>
          <cell r="H370">
            <v>1971.1220239004199</v>
          </cell>
          <cell r="K370">
            <v>733.64848530813003</v>
          </cell>
          <cell r="N370">
            <v>603.05537994712404</v>
          </cell>
          <cell r="T370">
            <v>1068.0313221228901</v>
          </cell>
          <cell r="X370">
            <v>587.41722716759102</v>
          </cell>
          <cell r="AD370">
            <v>66.911387959569382</v>
          </cell>
          <cell r="AE370">
            <v>584.01673564243595</v>
          </cell>
          <cell r="AI370">
            <v>896.74779257174202</v>
          </cell>
          <cell r="AM370">
            <v>4109.0229930797896</v>
          </cell>
          <cell r="AN370">
            <v>1125.2378616854601</v>
          </cell>
          <cell r="AZ370">
            <v>5665.6701442239601</v>
          </cell>
          <cell r="BR370">
            <v>376.75527583242331</v>
          </cell>
          <cell r="BS370">
            <v>376.75527583242331</v>
          </cell>
          <cell r="BT370">
            <v>257.93503417433988</v>
          </cell>
          <cell r="BU370">
            <v>257.93503417433988</v>
          </cell>
          <cell r="BV370">
            <v>276.13091860713541</v>
          </cell>
          <cell r="BW370">
            <v>294.32680303993095</v>
          </cell>
          <cell r="BX370">
            <v>312.52268747272649</v>
          </cell>
          <cell r="BY370">
            <v>330.71857190552208</v>
          </cell>
          <cell r="BZ370">
            <v>348.91445633831762</v>
          </cell>
          <cell r="CA370">
            <v>367.11034077111327</v>
          </cell>
          <cell r="CB370">
            <v>367.11034077111327</v>
          </cell>
          <cell r="CC370">
            <v>367.11034077111327</v>
          </cell>
          <cell r="CP370">
            <v>164.26016865836831</v>
          </cell>
          <cell r="CQ370">
            <v>164.26016865836831</v>
          </cell>
          <cell r="CR370">
            <v>109.04165598215633</v>
          </cell>
          <cell r="CS370">
            <v>109.04165598215633</v>
          </cell>
          <cell r="CT370">
            <v>117.49770405263975</v>
          </cell>
          <cell r="CU370">
            <v>125.95375212312318</v>
          </cell>
          <cell r="CV370">
            <v>134.4098001936066</v>
          </cell>
          <cell r="CW370">
            <v>142.86584826409003</v>
          </cell>
          <cell r="CX370">
            <v>151.32189633457347</v>
          </cell>
          <cell r="CY370">
            <v>159.77794440505687</v>
          </cell>
          <cell r="CZ370">
            <v>159.77794440505687</v>
          </cell>
          <cell r="DA370">
            <v>159.77794440505687</v>
          </cell>
          <cell r="DN370">
            <v>61.137373775677503</v>
          </cell>
          <cell r="DO370">
            <v>61.137373775677503</v>
          </cell>
          <cell r="DP370">
            <v>50.891431634872724</v>
          </cell>
          <cell r="DQ370">
            <v>50.891431634872724</v>
          </cell>
          <cell r="DR370">
            <v>52.460473883041807</v>
          </cell>
          <cell r="DS370">
            <v>54.029516131210897</v>
          </cell>
          <cell r="DT370">
            <v>55.598558379379988</v>
          </cell>
          <cell r="DU370">
            <v>57.167600627549071</v>
          </cell>
          <cell r="DV370">
            <v>58.736642875718161</v>
          </cell>
          <cell r="DW370">
            <v>60.305685123887265</v>
          </cell>
          <cell r="DX370">
            <v>60.305685123887265</v>
          </cell>
          <cell r="DY370">
            <v>60.305685123887265</v>
          </cell>
          <cell r="EL370">
            <v>50.25461499559367</v>
          </cell>
          <cell r="EM370">
            <v>50.25461499559367</v>
          </cell>
          <cell r="EN370">
            <v>47.414903158877088</v>
          </cell>
          <cell r="EO370">
            <v>47.414903158877088</v>
          </cell>
          <cell r="EP370">
            <v>47.849770717487388</v>
          </cell>
          <cell r="EQ370">
            <v>48.284638276097688</v>
          </cell>
          <cell r="ER370">
            <v>48.719505834707988</v>
          </cell>
          <cell r="ES370">
            <v>49.154373393318288</v>
          </cell>
          <cell r="ET370">
            <v>49.589240951928595</v>
          </cell>
          <cell r="EU370">
            <v>50.024108510538888</v>
          </cell>
          <cell r="EV370">
            <v>50.024108510538888</v>
          </cell>
          <cell r="EW370">
            <v>50.024108510538888</v>
          </cell>
          <cell r="GT370">
            <v>48.951435597299124</v>
          </cell>
          <cell r="GU370">
            <v>48.951435597299124</v>
          </cell>
          <cell r="GV370">
            <v>12.16932111725095</v>
          </cell>
          <cell r="GW370">
            <v>12.16932111725095</v>
          </cell>
          <cell r="GX370">
            <v>17.802057551155464</v>
          </cell>
          <cell r="GY370">
            <v>23.434793985059688</v>
          </cell>
          <cell r="GZ370">
            <v>29.067530418964196</v>
          </cell>
          <cell r="HA370">
            <v>34.70026685286858</v>
          </cell>
          <cell r="HB370">
            <v>40.333003286772943</v>
          </cell>
          <cell r="HC370">
            <v>45.965739720677341</v>
          </cell>
          <cell r="HD370">
            <v>45.965739720677405</v>
          </cell>
          <cell r="HE370">
            <v>45.965739720677377</v>
          </cell>
          <cell r="HF370">
            <v>584.01673564243583</v>
          </cell>
          <cell r="HG370">
            <v>584.01673564243583</v>
          </cell>
          <cell r="HH370">
            <v>567.65623886488015</v>
          </cell>
          <cell r="HI370">
            <v>551.29574208732447</v>
          </cell>
          <cell r="HJ370">
            <v>537.44065772497152</v>
          </cell>
          <cell r="HK370">
            <v>526.09098577782083</v>
          </cell>
          <cell r="HL370">
            <v>517.24672624587288</v>
          </cell>
          <cell r="HM370">
            <v>510.90787912912737</v>
          </cell>
          <cell r="HN370">
            <v>507.07444442758435</v>
          </cell>
          <cell r="HO370">
            <v>505.74642214124378</v>
          </cell>
          <cell r="HP370">
            <v>504.41839985490333</v>
          </cell>
          <cell r="HQ370">
            <v>503.09037756856281</v>
          </cell>
          <cell r="ID370">
            <v>896.74779257174191</v>
          </cell>
          <cell r="IE370">
            <v>896.74779257174191</v>
          </cell>
          <cell r="IF370">
            <v>960.49792527447926</v>
          </cell>
          <cell r="IG370">
            <v>934.57327872004214</v>
          </cell>
          <cell r="IH370">
            <v>912.61867856580557</v>
          </cell>
          <cell r="II370">
            <v>894.6341248117692</v>
          </cell>
          <cell r="IJ370">
            <v>880.61961745793292</v>
          </cell>
          <cell r="IK370">
            <v>870.5751565042973</v>
          </cell>
          <cell r="IL370">
            <v>864.50074195086188</v>
          </cell>
          <cell r="IM370">
            <v>862.39637379762701</v>
          </cell>
          <cell r="IN370">
            <v>860.29200564439202</v>
          </cell>
          <cell r="IO370">
            <v>858.18763749115715</v>
          </cell>
          <cell r="IP370">
            <v>1125.2378616854598</v>
          </cell>
          <cell r="IQ370">
            <v>1125.2378616854598</v>
          </cell>
          <cell r="IR370">
            <v>1198.6967478021593</v>
          </cell>
          <cell r="IS370">
            <v>1164.1489476777397</v>
          </cell>
          <cell r="IT370">
            <v>1134.8917257384765</v>
          </cell>
          <cell r="IU370">
            <v>1110.9250819843696</v>
          </cell>
          <cell r="IV370">
            <v>1092.249016415419</v>
          </cell>
          <cell r="IW370">
            <v>1078.8635290316249</v>
          </cell>
          <cell r="IX370">
            <v>1070.7686198329868</v>
          </cell>
          <cell r="IY370">
            <v>1067.9642888195051</v>
          </cell>
          <cell r="IZ370">
            <v>1065.1599578060236</v>
          </cell>
          <cell r="JA370">
            <v>1062.3556267925419</v>
          </cell>
          <cell r="JB370">
            <v>355.5266665287179</v>
          </cell>
          <cell r="JC370">
            <v>355.5266665287179</v>
          </cell>
          <cell r="JD370">
            <v>329.45741633720013</v>
          </cell>
          <cell r="JE370">
            <v>321.72007312962705</v>
          </cell>
          <cell r="JF370">
            <v>315.16761055230063</v>
          </cell>
          <cell r="JG370">
            <v>309.8000286052204</v>
          </cell>
          <cell r="JH370">
            <v>305.61732728838683</v>
          </cell>
          <cell r="JI370">
            <v>302.61950660179969</v>
          </cell>
          <cell r="JJ370">
            <v>300.80656654545942</v>
          </cell>
          <cell r="JK370">
            <v>300.17850711936558</v>
          </cell>
          <cell r="JL370">
            <v>299.55044769327174</v>
          </cell>
          <cell r="JM370">
            <v>298.92238826717812</v>
          </cell>
          <cell r="JN370">
            <v>0</v>
          </cell>
          <cell r="JO370">
            <v>0</v>
          </cell>
          <cell r="JP370">
            <v>-26.069250191517767</v>
          </cell>
          <cell r="JQ370">
            <v>-7.7373432075730761</v>
          </cell>
          <cell r="JR370">
            <v>-6.5524625773264233</v>
          </cell>
          <cell r="JS370">
            <v>-5.3675819470802253</v>
          </cell>
          <cell r="JT370">
            <v>-4.1827013168335725</v>
          </cell>
          <cell r="JU370">
            <v>-2.9978206865871471</v>
          </cell>
          <cell r="JV370">
            <v>-1.8129400563402669</v>
          </cell>
          <cell r="JW370">
            <v>-0.62805942609384147</v>
          </cell>
          <cell r="JX370">
            <v>-0.62805942609384147</v>
          </cell>
          <cell r="JY370">
            <v>-0.62805942609361409</v>
          </cell>
          <cell r="JZ370">
            <v>54.527384593929909</v>
          </cell>
          <cell r="KA370">
            <v>54.527384593929909</v>
          </cell>
          <cell r="KB370">
            <v>43.814520305399498</v>
          </cell>
          <cell r="KC370">
            <v>25.482613321454807</v>
          </cell>
          <cell r="KD370">
            <v>29.930469125112669</v>
          </cell>
          <cell r="KE370">
            <v>34.378324928770695</v>
          </cell>
          <cell r="KF370">
            <v>38.826180732428554</v>
          </cell>
          <cell r="KG370">
            <v>43.274036536086513</v>
          </cell>
          <cell r="KH370">
            <v>47.721892339743988</v>
          </cell>
          <cell r="KI370">
            <v>52.169748143401961</v>
          </cell>
          <cell r="KJ370">
            <v>52.169748143402032</v>
          </cell>
          <cell r="KK370">
            <v>52.169748143401776</v>
          </cell>
        </row>
        <row r="371">
          <cell r="E371">
            <v>3308.5667270157301</v>
          </cell>
          <cell r="H371">
            <v>1756.63667396803</v>
          </cell>
          <cell r="K371">
            <v>641.60874645513297</v>
          </cell>
          <cell r="N371">
            <v>469.73477299973302</v>
          </cell>
          <cell r="T371">
            <v>-7.2242120995586401</v>
          </cell>
          <cell r="X371">
            <v>-7.2242120995586401</v>
          </cell>
          <cell r="AD371">
            <v>15.99739846089591</v>
          </cell>
          <cell r="AE371">
            <v>914.18540445966403</v>
          </cell>
          <cell r="AI371">
            <v>2122.0049913529601</v>
          </cell>
          <cell r="AM371">
            <v>66.521958307823098</v>
          </cell>
          <cell r="AN371">
            <v>872.07645781517203</v>
          </cell>
          <cell r="AZ371">
            <v>3264.4518173504498</v>
          </cell>
          <cell r="BR371">
            <v>275.71389391797749</v>
          </cell>
          <cell r="BS371">
            <v>275.71389391797749</v>
          </cell>
          <cell r="BT371">
            <v>188.75985875166774</v>
          </cell>
          <cell r="BU371">
            <v>188.75985875166774</v>
          </cell>
          <cell r="BV371">
            <v>202.07581866533599</v>
          </cell>
          <cell r="BW371">
            <v>215.39177857900421</v>
          </cell>
          <cell r="BX371">
            <v>228.70773849267246</v>
          </cell>
          <cell r="BY371">
            <v>242.02369840634069</v>
          </cell>
          <cell r="BZ371">
            <v>255.33965832000894</v>
          </cell>
          <cell r="CA371">
            <v>268.65561823367727</v>
          </cell>
          <cell r="CB371">
            <v>268.65561823367727</v>
          </cell>
          <cell r="CC371">
            <v>268.65561823367727</v>
          </cell>
          <cell r="CP371">
            <v>146.38638949733581</v>
          </cell>
          <cell r="CQ371">
            <v>146.38638949733581</v>
          </cell>
          <cell r="CR371">
            <v>97.176415039710434</v>
          </cell>
          <cell r="CS371">
            <v>97.176415039710434</v>
          </cell>
          <cell r="CT371">
            <v>104.71232807671994</v>
          </cell>
          <cell r="CU371">
            <v>112.24824111372948</v>
          </cell>
          <cell r="CV371">
            <v>119.78415415073901</v>
          </cell>
          <cell r="CW371">
            <v>127.32006718774855</v>
          </cell>
          <cell r="CX371">
            <v>134.8559802247581</v>
          </cell>
          <cell r="CY371">
            <v>142.39189326176759</v>
          </cell>
          <cell r="CZ371">
            <v>142.39189326176759</v>
          </cell>
          <cell r="DA371">
            <v>142.39189326176759</v>
          </cell>
          <cell r="DN371">
            <v>53.467395537927743</v>
          </cell>
          <cell r="DO371">
            <v>53.467395537927743</v>
          </cell>
          <cell r="DP371">
            <v>44.50685622671719</v>
          </cell>
          <cell r="DQ371">
            <v>44.50685622671719</v>
          </cell>
          <cell r="DR371">
            <v>45.879054561673335</v>
          </cell>
          <cell r="DS371">
            <v>47.251252896629474</v>
          </cell>
          <cell r="DT371">
            <v>48.623451231585619</v>
          </cell>
          <cell r="DU371">
            <v>49.995649566541765</v>
          </cell>
          <cell r="DV371">
            <v>51.367847901497903</v>
          </cell>
          <cell r="DW371">
            <v>52.740046236454056</v>
          </cell>
          <cell r="DX371">
            <v>52.740046236454056</v>
          </cell>
          <cell r="DY371">
            <v>52.740046236454056</v>
          </cell>
          <cell r="EL371">
            <v>39.144564416644414</v>
          </cell>
          <cell r="EM371">
            <v>39.144564416644414</v>
          </cell>
          <cell r="EN371">
            <v>36.932642527942122</v>
          </cell>
          <cell r="EO371">
            <v>36.932642527942122</v>
          </cell>
          <cell r="EP371">
            <v>37.271371640924535</v>
          </cell>
          <cell r="EQ371">
            <v>37.610100753906941</v>
          </cell>
          <cell r="ER371">
            <v>37.948829866889348</v>
          </cell>
          <cell r="ES371">
            <v>38.287558979871754</v>
          </cell>
          <cell r="ET371">
            <v>38.626288092854161</v>
          </cell>
          <cell r="EU371">
            <v>38.965017205836567</v>
          </cell>
          <cell r="EV371">
            <v>38.965017205836567</v>
          </cell>
          <cell r="EW371">
            <v>38.965017205836567</v>
          </cell>
          <cell r="GT371">
            <v>-0.60201767496322001</v>
          </cell>
          <cell r="GU371">
            <v>-0.60201767496322001</v>
          </cell>
          <cell r="GV371">
            <v>-52.783375348110056</v>
          </cell>
          <cell r="GW371">
            <v>-52.783375348110056</v>
          </cell>
          <cell r="GX371">
            <v>-44.792430871669922</v>
          </cell>
          <cell r="GY371">
            <v>-36.80148639522983</v>
          </cell>
          <cell r="GZ371">
            <v>-28.81054191878949</v>
          </cell>
          <cell r="HA371">
            <v>-20.819597442349526</v>
          </cell>
          <cell r="HB371">
            <v>-12.82865296590929</v>
          </cell>
          <cell r="HC371">
            <v>-4.8377084894690565</v>
          </cell>
          <cell r="HD371">
            <v>-4.8377084894688291</v>
          </cell>
          <cell r="HE371">
            <v>-4.8377084894689428</v>
          </cell>
          <cell r="HF371">
            <v>914.18540445966391</v>
          </cell>
          <cell r="HG371">
            <v>914.18540445966391</v>
          </cell>
          <cell r="HH371">
            <v>888.57564629528861</v>
          </cell>
          <cell r="HI371">
            <v>862.9658881309133</v>
          </cell>
          <cell r="HJ371">
            <v>841.27795501425794</v>
          </cell>
          <cell r="HK371">
            <v>823.51184694532253</v>
          </cell>
          <cell r="HL371">
            <v>809.6675639241073</v>
          </cell>
          <cell r="HM371">
            <v>799.7451059506119</v>
          </cell>
          <cell r="HN371">
            <v>793.74447302483657</v>
          </cell>
          <cell r="HO371">
            <v>791.66566514678118</v>
          </cell>
          <cell r="HP371">
            <v>789.58685726872602</v>
          </cell>
          <cell r="HQ371">
            <v>787.50804939067075</v>
          </cell>
          <cell r="ID371">
            <v>2122.0049913529601</v>
          </cell>
          <cell r="IE371">
            <v>2122.0049913529601</v>
          </cell>
          <cell r="IF371">
            <v>2272.8591121160166</v>
          </cell>
          <cell r="IG371">
            <v>2211.5127337437771</v>
          </cell>
          <cell r="IH371">
            <v>2159.5608120369593</v>
          </cell>
          <cell r="II371">
            <v>2117.0033469955633</v>
          </cell>
          <cell r="IJ371">
            <v>2083.8403386195891</v>
          </cell>
          <cell r="IK371">
            <v>2060.0717869090372</v>
          </cell>
          <cell r="IL371">
            <v>2045.697691863907</v>
          </cell>
          <cell r="IM371">
            <v>2040.7180534841991</v>
          </cell>
          <cell r="IN371">
            <v>2035.7384151044905</v>
          </cell>
          <cell r="IO371">
            <v>2030.7587767247819</v>
          </cell>
          <cell r="IP371">
            <v>872.07645781517192</v>
          </cell>
          <cell r="IQ371">
            <v>872.07645781517192</v>
          </cell>
          <cell r="IR371">
            <v>941.20395637744264</v>
          </cell>
          <cell r="IS371">
            <v>914.07739061269808</v>
          </cell>
          <cell r="IT371">
            <v>891.10493065371566</v>
          </cell>
          <cell r="IU371">
            <v>872.28657650049547</v>
          </cell>
          <cell r="IV371">
            <v>857.62232815303776</v>
          </cell>
          <cell r="IW371">
            <v>847.11218561134206</v>
          </cell>
          <cell r="IX371">
            <v>840.75614887540905</v>
          </cell>
          <cell r="IY371">
            <v>838.55421794523795</v>
          </cell>
          <cell r="IZ371">
            <v>836.35228701506708</v>
          </cell>
          <cell r="JA371">
            <v>834.1503560848962</v>
          </cell>
          <cell r="JB371">
            <v>2164.113937997452</v>
          </cell>
          <cell r="JC371">
            <v>2164.113937997452</v>
          </cell>
          <cell r="JD371">
            <v>2220.2308020338623</v>
          </cell>
          <cell r="JE371">
            <v>2160.4012312619925</v>
          </cell>
          <cell r="JF371">
            <v>2109.7338363975018</v>
          </cell>
          <cell r="JG371">
            <v>2068.2286174403907</v>
          </cell>
          <cell r="JH371">
            <v>2035.8855743906583</v>
          </cell>
          <cell r="JI371">
            <v>2012.7047072483072</v>
          </cell>
          <cell r="JJ371">
            <v>1998.6860160133347</v>
          </cell>
          <cell r="JK371">
            <v>1993.8295006857422</v>
          </cell>
          <cell r="JL371">
            <v>1988.9729853581496</v>
          </cell>
          <cell r="JM371">
            <v>1984.1164700305565</v>
          </cell>
          <cell r="JN371">
            <v>0</v>
          </cell>
          <cell r="JO371">
            <v>0</v>
          </cell>
          <cell r="JP371">
            <v>56.116864036410334</v>
          </cell>
          <cell r="JQ371">
            <v>-59.82957077186984</v>
          </cell>
          <cell r="JR371">
            <v>-50.667394864490689</v>
          </cell>
          <cell r="JS371">
            <v>-41.505218957111083</v>
          </cell>
          <cell r="JT371">
            <v>-32.343043049732387</v>
          </cell>
          <cell r="JU371">
            <v>-23.18086714235119</v>
          </cell>
          <cell r="JV371">
            <v>-14.018691234972493</v>
          </cell>
          <cell r="JW371">
            <v>-4.8565153275924331</v>
          </cell>
          <cell r="JX371">
            <v>-4.8565153275926605</v>
          </cell>
          <cell r="JY371">
            <v>-4.8565153275931152</v>
          </cell>
          <cell r="JZ371">
            <v>0.7310988634447726</v>
          </cell>
          <cell r="KA371">
            <v>0.7310988634447726</v>
          </cell>
          <cell r="KB371">
            <v>-107.5671228461124</v>
          </cell>
          <cell r="KC371">
            <v>8.3793119621677761</v>
          </cell>
          <cell r="KD371">
            <v>7.2080805312287595</v>
          </cell>
          <cell r="KE371">
            <v>6.0368491002892455</v>
          </cell>
          <cell r="KF371">
            <v>4.8656176693508897</v>
          </cell>
          <cell r="KG371">
            <v>3.6943862384096562</v>
          </cell>
          <cell r="KH371">
            <v>2.5231548074711956</v>
          </cell>
          <cell r="KI371">
            <v>1.351923376531369</v>
          </cell>
          <cell r="KJ371">
            <v>1.3519233765318237</v>
          </cell>
          <cell r="KK371">
            <v>1.3519233765321648</v>
          </cell>
        </row>
        <row r="372">
          <cell r="E372">
            <v>4397.2943500378897</v>
          </cell>
          <cell r="H372">
            <v>111.657568202983</v>
          </cell>
          <cell r="K372">
            <v>2348.1676947467399</v>
          </cell>
          <cell r="N372">
            <v>1563.2363520573799</v>
          </cell>
          <cell r="T372">
            <v>190.66387834085199</v>
          </cell>
          <cell r="X372">
            <v>104.865133087468</v>
          </cell>
          <cell r="AD372">
            <v>105.11845521251229</v>
          </cell>
          <cell r="AE372">
            <v>434.09516152092198</v>
          </cell>
          <cell r="AI372">
            <v>2017.1166658178599</v>
          </cell>
          <cell r="AM372">
            <v>20.013904988748902</v>
          </cell>
          <cell r="AN372">
            <v>422.42481024208502</v>
          </cell>
          <cell r="AZ372">
            <v>2593.2257323275298</v>
          </cell>
          <cell r="BR372">
            <v>366.44119583649081</v>
          </cell>
          <cell r="BS372">
            <v>366.44119583649081</v>
          </cell>
          <cell r="BT372">
            <v>205.83001970135675</v>
          </cell>
          <cell r="BU372">
            <v>205.83001970135675</v>
          </cell>
          <cell r="BV372">
            <v>231.84734460574762</v>
          </cell>
          <cell r="BW372">
            <v>257.86466951013847</v>
          </cell>
          <cell r="BX372">
            <v>283.88199441452934</v>
          </cell>
          <cell r="BY372">
            <v>309.89931931892022</v>
          </cell>
          <cell r="BZ372">
            <v>335.9166442233111</v>
          </cell>
          <cell r="CA372">
            <v>361.93396912770191</v>
          </cell>
          <cell r="CB372">
            <v>361.93396912770191</v>
          </cell>
          <cell r="CC372">
            <v>361.93396912770191</v>
          </cell>
          <cell r="CP372">
            <v>9.3047973502485828</v>
          </cell>
          <cell r="CQ372">
            <v>9.3047973502485828</v>
          </cell>
          <cell r="CR372">
            <v>5.6698538295804095</v>
          </cell>
          <cell r="CS372">
            <v>5.6698538295804095</v>
          </cell>
          <cell r="CT372">
            <v>6.2586765308522336</v>
          </cell>
          <cell r="CU372">
            <v>6.8474992321240569</v>
          </cell>
          <cell r="CV372">
            <v>7.436321933395881</v>
          </cell>
          <cell r="CW372">
            <v>8.0251446346677042</v>
          </cell>
          <cell r="CX372">
            <v>8.6139673359395275</v>
          </cell>
          <cell r="CY372">
            <v>9.2027900372113507</v>
          </cell>
          <cell r="CZ372">
            <v>9.2027900372113507</v>
          </cell>
          <cell r="DA372">
            <v>9.2027900372113507</v>
          </cell>
          <cell r="DN372">
            <v>195.68064122889498</v>
          </cell>
          <cell r="DO372">
            <v>195.68064122889498</v>
          </cell>
          <cell r="DP372">
            <v>123.53617815442597</v>
          </cell>
          <cell r="DQ372">
            <v>123.53617815442597</v>
          </cell>
          <cell r="DR372">
            <v>135.22282400951906</v>
          </cell>
          <cell r="DS372">
            <v>146.90946986461213</v>
          </cell>
          <cell r="DT372">
            <v>158.59611571970521</v>
          </cell>
          <cell r="DU372">
            <v>170.28276157479831</v>
          </cell>
          <cell r="DV372">
            <v>181.96940742989139</v>
          </cell>
          <cell r="DW372">
            <v>193.65605328498449</v>
          </cell>
          <cell r="DX372">
            <v>193.65605328498449</v>
          </cell>
          <cell r="DY372">
            <v>193.65605328498449</v>
          </cell>
          <cell r="EL372">
            <v>130.26969600478165</v>
          </cell>
          <cell r="EM372">
            <v>130.26969600478165</v>
          </cell>
          <cell r="EN372">
            <v>103.81470399083304</v>
          </cell>
          <cell r="EO372">
            <v>103.81470399083304</v>
          </cell>
          <cell r="EP372">
            <v>108.10013504944666</v>
          </cell>
          <cell r="EQ372">
            <v>112.38556610806027</v>
          </cell>
          <cell r="ER372">
            <v>116.6709971666739</v>
          </cell>
          <cell r="ES372">
            <v>120.95642822528752</v>
          </cell>
          <cell r="ET372">
            <v>125.24185928390114</v>
          </cell>
          <cell r="EU372">
            <v>129.52729034251479</v>
          </cell>
          <cell r="EV372">
            <v>129.52729034251479</v>
          </cell>
          <cell r="EW372">
            <v>129.52729034251479</v>
          </cell>
          <cell r="GT372">
            <v>15.888656528404333</v>
          </cell>
          <cell r="GU372">
            <v>15.888656528404333</v>
          </cell>
          <cell r="GV372">
            <v>-56.619822234906955</v>
          </cell>
          <cell r="GW372">
            <v>-56.619822234907012</v>
          </cell>
          <cell r="GX372">
            <v>-44.87420965860057</v>
          </cell>
          <cell r="GY372">
            <v>-33.128597082294128</v>
          </cell>
          <cell r="GZ372">
            <v>-21.382984505987757</v>
          </cell>
          <cell r="HA372">
            <v>-9.6373719296812439</v>
          </cell>
          <cell r="HB372">
            <v>2.1082406466250845</v>
          </cell>
          <cell r="HC372">
            <v>13.853853222931512</v>
          </cell>
          <cell r="HD372">
            <v>13.853853222931455</v>
          </cell>
          <cell r="HE372">
            <v>13.853853222931399</v>
          </cell>
          <cell r="HF372">
            <v>434.09516152092186</v>
          </cell>
          <cell r="HG372">
            <v>434.09516152092186</v>
          </cell>
          <cell r="HH372">
            <v>419.96346028365883</v>
          </cell>
          <cell r="HI372">
            <v>405.83175904639575</v>
          </cell>
          <cell r="HJ372">
            <v>393.98924509602676</v>
          </cell>
          <cell r="HK372">
            <v>384.43591843255189</v>
          </cell>
          <cell r="HL372">
            <v>377.17177905597106</v>
          </cell>
          <cell r="HM372">
            <v>372.19682696628439</v>
          </cell>
          <cell r="HN372">
            <v>369.51106216349172</v>
          </cell>
          <cell r="HO372">
            <v>369.1144846475932</v>
          </cell>
          <cell r="HP372">
            <v>368.71790713169463</v>
          </cell>
          <cell r="HQ372">
            <v>368.321329615796</v>
          </cell>
          <cell r="ID372">
            <v>2017.1166658178597</v>
          </cell>
          <cell r="IE372">
            <v>2017.1166658178597</v>
          </cell>
          <cell r="IF372">
            <v>2137.7856275587487</v>
          </cell>
          <cell r="IG372">
            <v>2056.7429227178518</v>
          </cell>
          <cell r="IH372">
            <v>1988.8282855103191</v>
          </cell>
          <cell r="II372">
            <v>1934.0417159361514</v>
          </cell>
          <cell r="IJ372">
            <v>1892.3832139953479</v>
          </cell>
          <cell r="IK372">
            <v>1863.8527796879091</v>
          </cell>
          <cell r="IL372">
            <v>1848.4504130138348</v>
          </cell>
          <cell r="IM372">
            <v>1846.1761139731252</v>
          </cell>
          <cell r="IN372">
            <v>1843.9018149324156</v>
          </cell>
          <cell r="IO372">
            <v>1841.6275158917053</v>
          </cell>
          <cell r="IP372">
            <v>422.4248102420849</v>
          </cell>
          <cell r="IQ372">
            <v>422.4248102420849</v>
          </cell>
          <cell r="IR372">
            <v>414.59207804721746</v>
          </cell>
          <cell r="IS372">
            <v>400.6411229371181</v>
          </cell>
          <cell r="IT372">
            <v>388.95007613825999</v>
          </cell>
          <cell r="IU372">
            <v>379.51893765064324</v>
          </cell>
          <cell r="IV372">
            <v>372.34770747426768</v>
          </cell>
          <cell r="IW372">
            <v>367.43638560913348</v>
          </cell>
          <cell r="IX372">
            <v>364.78497205524047</v>
          </cell>
          <cell r="IY372">
            <v>364.39346681258883</v>
          </cell>
          <cell r="IZ372">
            <v>364.00196156993718</v>
          </cell>
          <cell r="JA372">
            <v>363.61045632728548</v>
          </cell>
          <cell r="JB372">
            <v>2028.7870170966964</v>
          </cell>
          <cell r="JC372">
            <v>2028.7870170966964</v>
          </cell>
          <cell r="JD372">
            <v>2143.1570097951903</v>
          </cell>
          <cell r="JE372">
            <v>2061.9335588271297</v>
          </cell>
          <cell r="JF372">
            <v>1993.8674544680857</v>
          </cell>
          <cell r="JG372">
            <v>1938.9586967180599</v>
          </cell>
          <cell r="JH372">
            <v>1897.2072855770512</v>
          </cell>
          <cell r="JI372">
            <v>1868.6132210450601</v>
          </cell>
          <cell r="JJ372">
            <v>1853.1765031220862</v>
          </cell>
          <cell r="JK372">
            <v>1850.8971318081294</v>
          </cell>
          <cell r="JL372">
            <v>1848.6177604941731</v>
          </cell>
          <cell r="JM372">
            <v>1846.3383891802162</v>
          </cell>
          <cell r="JN372">
            <v>0</v>
          </cell>
          <cell r="JO372">
            <v>0</v>
          </cell>
          <cell r="JP372">
            <v>114.36999269849389</v>
          </cell>
          <cell r="JQ372">
            <v>-81.223450968060661</v>
          </cell>
          <cell r="JR372">
            <v>-68.066104359043948</v>
          </cell>
          <cell r="JS372">
            <v>-54.90875775002587</v>
          </cell>
          <cell r="JT372">
            <v>-41.751411141008703</v>
          </cell>
          <cell r="JU372">
            <v>-28.59406453199108</v>
          </cell>
          <cell r="JV372">
            <v>-15.436717922973912</v>
          </cell>
          <cell r="JW372">
            <v>-2.2793713139567444</v>
          </cell>
          <cell r="JX372">
            <v>-2.2793713139562897</v>
          </cell>
          <cell r="JY372">
            <v>-2.2793713139569718</v>
          </cell>
          <cell r="JZ372">
            <v>24.64852779611369</v>
          </cell>
          <cell r="KA372">
            <v>24.64852779611369</v>
          </cell>
          <cell r="KB372">
            <v>-162.22994366569148</v>
          </cell>
          <cell r="KC372">
            <v>33.363500000863006</v>
          </cell>
          <cell r="KD372">
            <v>31.951765968152735</v>
          </cell>
          <cell r="KE372">
            <v>30.5400319354411</v>
          </cell>
          <cell r="KF372">
            <v>29.128297902730303</v>
          </cell>
          <cell r="KG372">
            <v>27.716563870019193</v>
          </cell>
          <cell r="KH372">
            <v>26.304829837308354</v>
          </cell>
          <cell r="KI372">
            <v>24.893095804597614</v>
          </cell>
          <cell r="KJ372">
            <v>24.893095804597102</v>
          </cell>
          <cell r="KK372">
            <v>24.893095804597728</v>
          </cell>
        </row>
        <row r="373">
          <cell r="E373">
            <v>4403.23567899714</v>
          </cell>
          <cell r="H373">
            <v>4010.7800444336999</v>
          </cell>
          <cell r="K373">
            <v>242.04078332071199</v>
          </cell>
          <cell r="N373">
            <v>105.625105553187</v>
          </cell>
          <cell r="T373">
            <v>8.9234760825293904</v>
          </cell>
          <cell r="X373">
            <v>4.9079118453911601</v>
          </cell>
          <cell r="AD373">
            <v>16.024057063296748</v>
          </cell>
          <cell r="AE373">
            <v>1.81951887561865</v>
          </cell>
          <cell r="AI373">
            <v>1038.2690712957501</v>
          </cell>
          <cell r="AM373">
            <v>22.960124909895899</v>
          </cell>
          <cell r="AN373">
            <v>392.82135478912897</v>
          </cell>
          <cell r="AZ373">
            <v>1559.7390246912701</v>
          </cell>
          <cell r="BR373">
            <v>366.93630658309496</v>
          </cell>
          <cell r="BS373">
            <v>366.93630658309496</v>
          </cell>
          <cell r="BT373">
            <v>251.21274962693303</v>
          </cell>
          <cell r="BU373">
            <v>251.21274962693303</v>
          </cell>
          <cell r="BV373">
            <v>268.93441421153881</v>
          </cell>
          <cell r="BW373">
            <v>286.65607879614458</v>
          </cell>
          <cell r="BX373">
            <v>304.3777433807503</v>
          </cell>
          <cell r="BY373">
            <v>322.09940796535608</v>
          </cell>
          <cell r="BZ373">
            <v>339.82107254996185</v>
          </cell>
          <cell r="CA373">
            <v>357.54273713456774</v>
          </cell>
          <cell r="CB373">
            <v>357.54273713456774</v>
          </cell>
          <cell r="CC373">
            <v>357.54273713456774</v>
          </cell>
          <cell r="CP373">
            <v>334.23167036947495</v>
          </cell>
          <cell r="CQ373">
            <v>334.23167036947495</v>
          </cell>
          <cell r="CR373">
            <v>221.87469498201472</v>
          </cell>
          <cell r="CS373">
            <v>221.87469498201472</v>
          </cell>
          <cell r="CT373">
            <v>239.08080827415677</v>
          </cell>
          <cell r="CU373">
            <v>256.28692156629887</v>
          </cell>
          <cell r="CV373">
            <v>273.49303485844098</v>
          </cell>
          <cell r="CW373">
            <v>290.69914815058303</v>
          </cell>
          <cell r="CX373">
            <v>307.90526144272513</v>
          </cell>
          <cell r="CY373">
            <v>325.11137473486718</v>
          </cell>
          <cell r="CZ373">
            <v>325.11137473486718</v>
          </cell>
          <cell r="DA373">
            <v>325.11137473486718</v>
          </cell>
          <cell r="DN373">
            <v>20.170065276726</v>
          </cell>
          <cell r="DO373">
            <v>20.170065276726</v>
          </cell>
          <cell r="DP373">
            <v>16.789787239925424</v>
          </cell>
          <cell r="DQ373">
            <v>16.789787239925424</v>
          </cell>
          <cell r="DR373">
            <v>17.307435980998793</v>
          </cell>
          <cell r="DS373">
            <v>17.825084722072159</v>
          </cell>
          <cell r="DT373">
            <v>18.342733463145528</v>
          </cell>
          <cell r="DU373">
            <v>18.860382204218897</v>
          </cell>
          <cell r="DV373">
            <v>19.378030945292267</v>
          </cell>
          <cell r="DW373">
            <v>19.895679686365639</v>
          </cell>
          <cell r="DX373">
            <v>19.895679686365639</v>
          </cell>
          <cell r="DY373">
            <v>19.895679686365639</v>
          </cell>
          <cell r="EL373">
            <v>8.8020921294322498</v>
          </cell>
          <cell r="EM373">
            <v>8.8020921294322498</v>
          </cell>
          <cell r="EN373">
            <v>8.3047168095733621</v>
          </cell>
          <cell r="EO373">
            <v>8.3047168095733621</v>
          </cell>
          <cell r="EP373">
            <v>8.3808838305588935</v>
          </cell>
          <cell r="EQ373">
            <v>8.4570508515444232</v>
          </cell>
          <cell r="ER373">
            <v>8.5332178725299546</v>
          </cell>
          <cell r="ES373">
            <v>8.609384893515486</v>
          </cell>
          <cell r="ET373">
            <v>8.6855519145010156</v>
          </cell>
          <cell r="EU373">
            <v>8.7617189354865452</v>
          </cell>
          <cell r="EV373">
            <v>8.7617189354865452</v>
          </cell>
          <cell r="EW373">
            <v>8.7617189354865452</v>
          </cell>
          <cell r="GT373">
            <v>0.40899265378259703</v>
          </cell>
          <cell r="GU373">
            <v>0.40899265378259703</v>
          </cell>
          <cell r="GV373">
            <v>0.66204778987704138</v>
          </cell>
          <cell r="GW373">
            <v>0.66204778987704116</v>
          </cell>
          <cell r="GX373">
            <v>0.62329545317712876</v>
          </cell>
          <cell r="GY373">
            <v>0.58454311647718782</v>
          </cell>
          <cell r="GZ373">
            <v>0.54579077977721291</v>
          </cell>
          <cell r="HA373">
            <v>0.50703844307730006</v>
          </cell>
          <cell r="HB373">
            <v>0.46828610637735724</v>
          </cell>
          <cell r="HC373">
            <v>0.42953376967750628</v>
          </cell>
          <cell r="HD373">
            <v>0.42953376967750623</v>
          </cell>
          <cell r="HE373">
            <v>0.42953376967750628</v>
          </cell>
          <cell r="HF373">
            <v>1.81951887561865</v>
          </cell>
          <cell r="HG373">
            <v>1.81951887561865</v>
          </cell>
          <cell r="HH373">
            <v>1.7685473351053211</v>
          </cell>
          <cell r="HI373">
            <v>1.7175757945919918</v>
          </cell>
          <cell r="HJ373">
            <v>1.674409929673996</v>
          </cell>
          <cell r="HK373">
            <v>1.6390497403513333</v>
          </cell>
          <cell r="HL373">
            <v>1.6114952266240041</v>
          </cell>
          <cell r="HM373">
            <v>1.5917463884920076</v>
          </cell>
          <cell r="HN373">
            <v>1.5798032259553443</v>
          </cell>
          <cell r="HO373">
            <v>1.5756657390140143</v>
          </cell>
          <cell r="HP373">
            <v>1.5715282520726841</v>
          </cell>
          <cell r="HQ373">
            <v>1.5673907651313541</v>
          </cell>
          <cell r="ID373">
            <v>1038.2690712957499</v>
          </cell>
          <cell r="IE373">
            <v>1038.2690712957499</v>
          </cell>
          <cell r="IF373">
            <v>1112.0800041182652</v>
          </cell>
          <cell r="IG373">
            <v>1082.0640298112055</v>
          </cell>
          <cell r="IH373">
            <v>1056.644639318549</v>
          </cell>
          <cell r="II373">
            <v>1035.821832640296</v>
          </cell>
          <cell r="IJ373">
            <v>1019.5956097764457</v>
          </cell>
          <cell r="IK373">
            <v>1007.9659707269986</v>
          </cell>
          <cell r="IL373">
            <v>1000.9329154919549</v>
          </cell>
          <cell r="IM373">
            <v>998.49644407131427</v>
          </cell>
          <cell r="IN373">
            <v>996.05997265067356</v>
          </cell>
          <cell r="IO373">
            <v>993.62350123003273</v>
          </cell>
          <cell r="IP373">
            <v>392.82135478912897</v>
          </cell>
          <cell r="IQ373">
            <v>392.82135478912897</v>
          </cell>
          <cell r="IR373">
            <v>595.42917990208218</v>
          </cell>
          <cell r="IS373">
            <v>578.2682354570245</v>
          </cell>
          <cell r="IT373">
            <v>563.73528231649937</v>
          </cell>
          <cell r="IU373">
            <v>551.83032048050666</v>
          </cell>
          <cell r="IV373">
            <v>542.55334994904649</v>
          </cell>
          <cell r="IW373">
            <v>535.90437072211887</v>
          </cell>
          <cell r="IX373">
            <v>531.88338279972368</v>
          </cell>
          <cell r="IY373">
            <v>530.49038618186103</v>
          </cell>
          <cell r="IZ373">
            <v>529.09738956399838</v>
          </cell>
          <cell r="JA373">
            <v>527.70439294613573</v>
          </cell>
          <cell r="JB373">
            <v>647.26723538223951</v>
          </cell>
          <cell r="JC373">
            <v>647.26723538223951</v>
          </cell>
          <cell r="JD373">
            <v>518.41937155128824</v>
          </cell>
          <cell r="JE373">
            <v>505.51337014877299</v>
          </cell>
          <cell r="JF373">
            <v>494.58376693172374</v>
          </cell>
          <cell r="JG373">
            <v>485.63056190014061</v>
          </cell>
          <cell r="JH373">
            <v>478.65375505402324</v>
          </cell>
          <cell r="JI373">
            <v>473.65334639337175</v>
          </cell>
          <cell r="JJ373">
            <v>470.62933591818648</v>
          </cell>
          <cell r="JK373">
            <v>469.58172362846722</v>
          </cell>
          <cell r="JL373">
            <v>468.53411133874783</v>
          </cell>
          <cell r="JM373">
            <v>467.48649904902834</v>
          </cell>
          <cell r="JN373">
            <v>0</v>
          </cell>
          <cell r="JO373">
            <v>0</v>
          </cell>
          <cell r="JP373">
            <v>-128.84786383095127</v>
          </cell>
          <cell r="JQ373">
            <v>-12.906001402515244</v>
          </cell>
          <cell r="JR373">
            <v>-10.929603217049248</v>
          </cell>
          <cell r="JS373">
            <v>-8.9532050315831384</v>
          </cell>
          <cell r="JT373">
            <v>-6.9768068461173698</v>
          </cell>
          <cell r="JU373">
            <v>-5.0004086606514875</v>
          </cell>
          <cell r="JV373">
            <v>-3.0240104751852641</v>
          </cell>
          <cell r="JW373">
            <v>-1.0476122897192681</v>
          </cell>
          <cell r="JX373">
            <v>-1.0476122897193818</v>
          </cell>
          <cell r="JY373">
            <v>-1.0476122897194955</v>
          </cell>
          <cell r="JZ373">
            <v>1.7443307423906593</v>
          </cell>
          <cell r="KA373">
            <v>1.7443307423906593</v>
          </cell>
          <cell r="KB373">
            <v>130.84524970943636</v>
          </cell>
          <cell r="KC373">
            <v>14.903387281000347</v>
          </cell>
          <cell r="KD373">
            <v>12.88823675883444</v>
          </cell>
          <cell r="KE373">
            <v>10.873086236668389</v>
          </cell>
          <cell r="KF373">
            <v>8.8579357145026449</v>
          </cell>
          <cell r="KG373">
            <v>6.8427851923368497</v>
          </cell>
          <cell r="KH373">
            <v>4.8276346701706832</v>
          </cell>
          <cell r="KI373">
            <v>2.8124841480048368</v>
          </cell>
          <cell r="KJ373">
            <v>2.8124841480049505</v>
          </cell>
          <cell r="KK373">
            <v>2.8124841480050642</v>
          </cell>
        </row>
        <row r="374">
          <cell r="E374">
            <v>4701.8174347908898</v>
          </cell>
          <cell r="H374">
            <v>3507.75133924794</v>
          </cell>
          <cell r="K374">
            <v>641.180982816349</v>
          </cell>
          <cell r="N374">
            <v>523.51716169945803</v>
          </cell>
          <cell r="T374">
            <v>-32.390763863615497</v>
          </cell>
          <cell r="X374">
            <v>-32.390763863615497</v>
          </cell>
          <cell r="AD374">
            <v>10.869439985564421</v>
          </cell>
          <cell r="AE374">
            <v>1081.9893689047001</v>
          </cell>
          <cell r="AI374">
            <v>816.03759697177804</v>
          </cell>
          <cell r="AM374">
            <v>30.8458387796849</v>
          </cell>
          <cell r="AN374">
            <v>806.91756219762101</v>
          </cell>
          <cell r="AZ374">
            <v>2069.6871413561598</v>
          </cell>
          <cell r="BR374">
            <v>391.81811956590747</v>
          </cell>
          <cell r="BS374">
            <v>391.81811956590747</v>
          </cell>
          <cell r="BT374">
            <v>268.24739172414388</v>
          </cell>
          <cell r="BU374">
            <v>268.24739172414388</v>
          </cell>
          <cell r="BV374">
            <v>287.17075572095655</v>
          </cell>
          <cell r="BW374">
            <v>306.09411971776927</v>
          </cell>
          <cell r="BX374">
            <v>325.017483714582</v>
          </cell>
          <cell r="BY374">
            <v>343.94084771139472</v>
          </cell>
          <cell r="BZ374">
            <v>362.86421170820739</v>
          </cell>
          <cell r="CA374">
            <v>381.78757570502023</v>
          </cell>
          <cell r="CB374">
            <v>381.78757570502023</v>
          </cell>
          <cell r="CC374">
            <v>381.78757570502023</v>
          </cell>
          <cell r="CP374">
            <v>292.31261160399498</v>
          </cell>
          <cell r="CQ374">
            <v>292.31261160399498</v>
          </cell>
          <cell r="CR374">
            <v>194.04735484024263</v>
          </cell>
          <cell r="CS374">
            <v>194.04735484024263</v>
          </cell>
          <cell r="CT374">
            <v>209.09549168023852</v>
          </cell>
          <cell r="CU374">
            <v>224.14362852023444</v>
          </cell>
          <cell r="CV374">
            <v>239.19176536023036</v>
          </cell>
          <cell r="CW374">
            <v>254.23990220022628</v>
          </cell>
          <cell r="CX374">
            <v>269.2880390402222</v>
          </cell>
          <cell r="CY374">
            <v>284.33617588021804</v>
          </cell>
          <cell r="CZ374">
            <v>284.33617588021804</v>
          </cell>
          <cell r="DA374">
            <v>284.33617588021804</v>
          </cell>
          <cell r="DN374">
            <v>53.431748568029079</v>
          </cell>
          <cell r="DO374">
            <v>53.431748568029079</v>
          </cell>
          <cell r="DP374">
            <v>44.477183291496836</v>
          </cell>
          <cell r="DQ374">
            <v>44.477183291496836</v>
          </cell>
          <cell r="DR374">
            <v>45.848466775219833</v>
          </cell>
          <cell r="DS374">
            <v>47.219750258942824</v>
          </cell>
          <cell r="DT374">
            <v>48.591033742665815</v>
          </cell>
          <cell r="DU374">
            <v>49.962317226388805</v>
          </cell>
          <cell r="DV374">
            <v>51.333600710111803</v>
          </cell>
          <cell r="DW374">
            <v>52.704884193834808</v>
          </cell>
          <cell r="DX374">
            <v>52.704884193834808</v>
          </cell>
          <cell r="DY374">
            <v>52.704884193834808</v>
          </cell>
          <cell r="EL374">
            <v>43.626430141621498</v>
          </cell>
          <cell r="EM374">
            <v>43.626430141621498</v>
          </cell>
          <cell r="EN374">
            <v>41.161253757766723</v>
          </cell>
          <cell r="EO374">
            <v>41.161253757766723</v>
          </cell>
          <cell r="EP374">
            <v>41.538765736880144</v>
          </cell>
          <cell r="EQ374">
            <v>41.916277715993573</v>
          </cell>
          <cell r="ER374">
            <v>42.293789695106994</v>
          </cell>
          <cell r="ES374">
            <v>42.671301674220423</v>
          </cell>
          <cell r="ET374">
            <v>43.048813653333845</v>
          </cell>
          <cell r="EU374">
            <v>43.426325632447266</v>
          </cell>
          <cell r="EV374">
            <v>43.426325632447266</v>
          </cell>
          <cell r="EW374">
            <v>43.426325632447266</v>
          </cell>
          <cell r="GT374">
            <v>-2.6992303219679581</v>
          </cell>
          <cell r="GU374">
            <v>-2.6992303219679581</v>
          </cell>
          <cell r="GV374">
            <v>-46.89553562376129</v>
          </cell>
          <cell r="GW374">
            <v>-46.89553562376129</v>
          </cell>
          <cell r="GX374">
            <v>-40.127405443197382</v>
          </cell>
          <cell r="GY374">
            <v>-33.359275262633332</v>
          </cell>
          <cell r="GZ374">
            <v>-26.591145082069502</v>
          </cell>
          <cell r="HA374">
            <v>-19.823014901505339</v>
          </cell>
          <cell r="HB374">
            <v>-13.054884720941571</v>
          </cell>
          <cell r="HC374">
            <v>-6.2867545403774425</v>
          </cell>
          <cell r="HD374">
            <v>-6.2867545403772152</v>
          </cell>
          <cell r="HE374">
            <v>-6.2867545403774425</v>
          </cell>
          <cell r="HF374">
            <v>1081.9893689046999</v>
          </cell>
          <cell r="HG374">
            <v>1081.9893689046999</v>
          </cell>
          <cell r="HH374">
            <v>1051.6787930205307</v>
          </cell>
          <cell r="HI374">
            <v>1021.3682171363616</v>
          </cell>
          <cell r="HJ374">
            <v>995.69933973877608</v>
          </cell>
          <cell r="HK374">
            <v>974.67216082777418</v>
          </cell>
          <cell r="HL374">
            <v>958.28668040335572</v>
          </cell>
          <cell r="HM374">
            <v>946.54289846552103</v>
          </cell>
          <cell r="HN374">
            <v>939.44081501426979</v>
          </cell>
          <cell r="HO374">
            <v>936.98043004960209</v>
          </cell>
          <cell r="HP374">
            <v>934.52004508493462</v>
          </cell>
          <cell r="HQ374">
            <v>932.05966012026693</v>
          </cell>
          <cell r="ID374">
            <v>816.03759697177816</v>
          </cell>
          <cell r="IE374">
            <v>816.03759697177816</v>
          </cell>
          <cell r="IF374">
            <v>874.05001197664899</v>
          </cell>
          <cell r="IG374">
            <v>850.45866728434191</v>
          </cell>
          <cell r="IH374">
            <v>830.48005200282591</v>
          </cell>
          <cell r="II374">
            <v>814.11416613210088</v>
          </cell>
          <cell r="IJ374">
            <v>801.36100967216726</v>
          </cell>
          <cell r="IK374">
            <v>792.22058262302448</v>
          </cell>
          <cell r="IL374">
            <v>786.6928849846729</v>
          </cell>
          <cell r="IM374">
            <v>784.77791675711262</v>
          </cell>
          <cell r="IN374">
            <v>782.86294852955189</v>
          </cell>
          <cell r="IO374">
            <v>780.94798030199149</v>
          </cell>
          <cell r="IP374">
            <v>806.9175621976209</v>
          </cell>
          <cell r="IQ374">
            <v>806.9175621976209</v>
          </cell>
          <cell r="IR374">
            <v>971.13393337739751</v>
          </cell>
          <cell r="IS374">
            <v>943.14475172167045</v>
          </cell>
          <cell r="IT374">
            <v>919.44177507335007</v>
          </cell>
          <cell r="IU374">
            <v>900.02500343243628</v>
          </cell>
          <cell r="IV374">
            <v>884.89443679892884</v>
          </cell>
          <cell r="IW374">
            <v>874.05007517282809</v>
          </cell>
          <cell r="IX374">
            <v>867.49191855413358</v>
          </cell>
          <cell r="IY374">
            <v>865.21996694284587</v>
          </cell>
          <cell r="IZ374">
            <v>862.94801533155794</v>
          </cell>
          <cell r="JA374">
            <v>860.67606372027001</v>
          </cell>
          <cell r="JB374">
            <v>1091.1094036788572</v>
          </cell>
          <cell r="JC374">
            <v>1091.1094036788572</v>
          </cell>
          <cell r="JD374">
            <v>954.59487161978234</v>
          </cell>
          <cell r="JE374">
            <v>928.68213269903322</v>
          </cell>
          <cell r="JF374">
            <v>906.73761666825203</v>
          </cell>
          <cell r="JG374">
            <v>888.76132352743889</v>
          </cell>
          <cell r="JH374">
            <v>874.75325327659402</v>
          </cell>
          <cell r="JI374">
            <v>864.71340591571754</v>
          </cell>
          <cell r="JJ374">
            <v>858.641781444809</v>
          </cell>
          <cell r="JK374">
            <v>856.53837986386873</v>
          </cell>
          <cell r="JL374">
            <v>854.43497828292868</v>
          </cell>
          <cell r="JM374">
            <v>852.33157670198841</v>
          </cell>
          <cell r="JN374">
            <v>0</v>
          </cell>
          <cell r="JO374">
            <v>0</v>
          </cell>
          <cell r="JP374">
            <v>-136.5145320590749</v>
          </cell>
          <cell r="JQ374">
            <v>-25.912738920749121</v>
          </cell>
          <cell r="JR374">
            <v>-21.944516030781188</v>
          </cell>
          <cell r="JS374">
            <v>-17.976293140813141</v>
          </cell>
          <cell r="JT374">
            <v>-14.008070250844867</v>
          </cell>
          <cell r="JU374">
            <v>-10.039847360876479</v>
          </cell>
          <cell r="JV374">
            <v>-6.0716244709085458</v>
          </cell>
          <cell r="JW374">
            <v>-2.1034015809402717</v>
          </cell>
          <cell r="JX374">
            <v>-2.1034015809400444</v>
          </cell>
          <cell r="JY374">
            <v>-2.1034015809402717</v>
          </cell>
          <cell r="JZ374">
            <v>-1.7934436565042562</v>
          </cell>
          <cell r="KA374">
            <v>-1.7934436565042562</v>
          </cell>
          <cell r="KB374">
            <v>90.524783100777313</v>
          </cell>
          <cell r="KC374">
            <v>-20.077010037548469</v>
          </cell>
          <cell r="KD374">
            <v>-17.277102746952494</v>
          </cell>
          <cell r="KE374">
            <v>-14.47719545635649</v>
          </cell>
          <cell r="KF374">
            <v>-11.677288165760935</v>
          </cell>
          <cell r="KG374">
            <v>-8.8773808751651586</v>
          </cell>
          <cell r="KH374">
            <v>-6.077473584569324</v>
          </cell>
          <cell r="KI374">
            <v>-3.2775662939734689</v>
          </cell>
          <cell r="KJ374">
            <v>-3.2775662939734689</v>
          </cell>
          <cell r="KK374">
            <v>-3.2775662939734689</v>
          </cell>
        </row>
        <row r="375">
          <cell r="E375">
            <v>3113.90646201647</v>
          </cell>
          <cell r="H375">
            <v>1083.4221257226</v>
          </cell>
          <cell r="K375">
            <v>865.13959981422602</v>
          </cell>
          <cell r="N375">
            <v>946.58112306569001</v>
          </cell>
          <cell r="T375">
            <v>170.95029343432901</v>
          </cell>
          <cell r="X375">
            <v>94.022661388880707</v>
          </cell>
          <cell r="AD375">
            <v>146.75276112460369</v>
          </cell>
          <cell r="AE375">
            <v>265.07186083144597</v>
          </cell>
          <cell r="AI375">
            <v>1076.2711807262499</v>
          </cell>
          <cell r="AM375">
            <v>42.779419649126503</v>
          </cell>
          <cell r="AN375">
            <v>741.90973261602699</v>
          </cell>
          <cell r="AZ375">
            <v>2153.3941116168198</v>
          </cell>
          <cell r="BR375">
            <v>259.49220516803916</v>
          </cell>
          <cell r="BS375">
            <v>259.49220516803916</v>
          </cell>
          <cell r="BT375">
            <v>25.095779486473383</v>
          </cell>
          <cell r="BU375">
            <v>25.095779486473383</v>
          </cell>
          <cell r="BV375">
            <v>25.095779486473383</v>
          </cell>
          <cell r="BW375">
            <v>62.155110713434837</v>
          </cell>
          <cell r="BX375">
            <v>99.214441940396298</v>
          </cell>
          <cell r="BY375">
            <v>136.27377316735777</v>
          </cell>
          <cell r="BZ375">
            <v>173.33310439431921</v>
          </cell>
          <cell r="CA375">
            <v>210.39243562128067</v>
          </cell>
          <cell r="CB375">
            <v>247.45176684824216</v>
          </cell>
          <cell r="CC375">
            <v>247.45176684824216</v>
          </cell>
          <cell r="CP375">
            <v>90.285177143549987</v>
          </cell>
          <cell r="CQ375">
            <v>90.285177143549987</v>
          </cell>
          <cell r="CR375">
            <v>4.5142588571774995</v>
          </cell>
          <cell r="CS375">
            <v>4.5142588571774995</v>
          </cell>
          <cell r="CT375">
            <v>4.5142588571774995</v>
          </cell>
          <cell r="CU375">
            <v>17.93983342336243</v>
          </cell>
          <cell r="CV375">
            <v>31.365407989547357</v>
          </cell>
          <cell r="CW375">
            <v>44.790982555732285</v>
          </cell>
          <cell r="CX375">
            <v>58.216557121917219</v>
          </cell>
          <cell r="CY375">
            <v>71.642131688102154</v>
          </cell>
          <cell r="CZ375">
            <v>85.067706254287074</v>
          </cell>
          <cell r="DA375">
            <v>85.067706254287074</v>
          </cell>
          <cell r="DN375">
            <v>72.094966651185501</v>
          </cell>
          <cell r="DO375">
            <v>72.094966651185501</v>
          </cell>
          <cell r="DP375">
            <v>30.412574049623327</v>
          </cell>
          <cell r="DQ375">
            <v>30.412574049623327</v>
          </cell>
          <cell r="DR375">
            <v>30.412574049623327</v>
          </cell>
          <cell r="DS375">
            <v>37.002783730773025</v>
          </cell>
          <cell r="DT375">
            <v>43.592993411922727</v>
          </cell>
          <cell r="DU375">
            <v>50.183203093072429</v>
          </cell>
          <cell r="DV375">
            <v>56.773412774222123</v>
          </cell>
          <cell r="DW375">
            <v>63.363622455371825</v>
          </cell>
          <cell r="DX375">
            <v>69.953832136521513</v>
          </cell>
          <cell r="DY375">
            <v>69.953832136521513</v>
          </cell>
          <cell r="EL375">
            <v>78.881760255474163</v>
          </cell>
          <cell r="EM375">
            <v>78.881760255474163</v>
          </cell>
          <cell r="EN375">
            <v>55.849414707578184</v>
          </cell>
          <cell r="EO375">
            <v>55.849414707578184</v>
          </cell>
          <cell r="EP375">
            <v>55.849414707578184</v>
          </cell>
          <cell r="EQ375">
            <v>59.490951988325364</v>
          </cell>
          <cell r="ER375">
            <v>63.132489269072543</v>
          </cell>
          <cell r="ES375">
            <v>66.774026549819723</v>
          </cell>
          <cell r="ET375">
            <v>70.41556383056691</v>
          </cell>
          <cell r="EU375">
            <v>74.057101111314083</v>
          </cell>
          <cell r="EV375">
            <v>77.698638392061284</v>
          </cell>
          <cell r="EW375">
            <v>77.698638392061284</v>
          </cell>
          <cell r="GT375">
            <v>14.245857786194083</v>
          </cell>
          <cell r="GU375">
            <v>14.245857786194083</v>
          </cell>
          <cell r="GV375">
            <v>-90.649767108697205</v>
          </cell>
          <cell r="GW375">
            <v>-90.649767108697205</v>
          </cell>
          <cell r="GX375">
            <v>-90.649767108697176</v>
          </cell>
          <cell r="GY375">
            <v>-73.963033987156734</v>
          </cell>
          <cell r="GZ375">
            <v>-57.276300865616307</v>
          </cell>
          <cell r="HA375">
            <v>-40.589567744075808</v>
          </cell>
          <cell r="HB375">
            <v>-23.90283462253549</v>
          </cell>
          <cell r="HC375">
            <v>-7.2161015009950198</v>
          </cell>
          <cell r="HD375">
            <v>9.4706316205455501</v>
          </cell>
          <cell r="HE375">
            <v>9.4706316205455217</v>
          </cell>
          <cell r="HF375">
            <v>265.07186083144592</v>
          </cell>
          <cell r="HG375">
            <v>265.07186083144592</v>
          </cell>
          <cell r="HH375">
            <v>244.08700518228977</v>
          </cell>
          <cell r="HI375">
            <v>223.10214953313363</v>
          </cell>
          <cell r="HJ375">
            <v>202.11729388397751</v>
          </cell>
          <cell r="HK375">
            <v>184.41716165748218</v>
          </cell>
          <cell r="HL375">
            <v>170.00175285364764</v>
          </cell>
          <cell r="HM375">
            <v>158.87106747247392</v>
          </cell>
          <cell r="HN375">
            <v>151.02510551396091</v>
          </cell>
          <cell r="HO375">
            <v>146.46386697810871</v>
          </cell>
          <cell r="HP375">
            <v>145.18735186491739</v>
          </cell>
          <cell r="HQ375">
            <v>143.91083675172604</v>
          </cell>
          <cell r="ID375">
            <v>1076.2711807262499</v>
          </cell>
          <cell r="IE375">
            <v>1076.2711807262499</v>
          </cell>
          <cell r="IF375">
            <v>1094.7814505589181</v>
          </cell>
          <cell r="IG375">
            <v>1005.6646023189614</v>
          </cell>
          <cell r="IH375">
            <v>916.54775407900456</v>
          </cell>
          <cell r="II375">
            <v>841.52075719759239</v>
          </cell>
          <cell r="IJ375">
            <v>780.58361167472492</v>
          </cell>
          <cell r="IK375">
            <v>733.73631751040193</v>
          </cell>
          <cell r="IL375">
            <v>700.97887470462365</v>
          </cell>
          <cell r="IM375">
            <v>682.31128325739007</v>
          </cell>
          <cell r="IN375">
            <v>677.73354316870098</v>
          </cell>
          <cell r="IO375">
            <v>673.15580308001199</v>
          </cell>
          <cell r="IP375">
            <v>741.90973261602699</v>
          </cell>
          <cell r="IQ375">
            <v>741.90973261602699</v>
          </cell>
          <cell r="IR375">
            <v>737.8410317028048</v>
          </cell>
          <cell r="IS375">
            <v>674.40673485957723</v>
          </cell>
          <cell r="IT375">
            <v>610.97243801634977</v>
          </cell>
          <cell r="IU375">
            <v>557.46740273796627</v>
          </cell>
          <cell r="IV375">
            <v>513.89162902442695</v>
          </cell>
          <cell r="IW375">
            <v>480.24511687573164</v>
          </cell>
          <cell r="IX375">
            <v>456.52786629188029</v>
          </cell>
          <cell r="IY375">
            <v>442.73987727287306</v>
          </cell>
          <cell r="IZ375">
            <v>438.88114981871013</v>
          </cell>
          <cell r="JA375">
            <v>435.02242236454708</v>
          </cell>
          <cell r="JB375">
            <v>599.43330894166888</v>
          </cell>
          <cell r="JC375">
            <v>599.43330894166888</v>
          </cell>
          <cell r="JD375">
            <v>601.02742403840318</v>
          </cell>
          <cell r="JE375">
            <v>554.36001699251779</v>
          </cell>
          <cell r="JF375">
            <v>507.69260994663227</v>
          </cell>
          <cell r="JG375">
            <v>468.47051611710822</v>
          </cell>
          <cell r="JH375">
            <v>436.69373550394562</v>
          </cell>
          <cell r="JI375">
            <v>412.36226810714419</v>
          </cell>
          <cell r="JJ375">
            <v>395.47611392670422</v>
          </cell>
          <cell r="JK375">
            <v>386.03527296262575</v>
          </cell>
          <cell r="JL375">
            <v>384.03974521490818</v>
          </cell>
          <cell r="JM375">
            <v>382.04421746719095</v>
          </cell>
          <cell r="JN375">
            <v>0</v>
          </cell>
          <cell r="JO375">
            <v>0</v>
          </cell>
          <cell r="JP375">
            <v>1.5941150967342992</v>
          </cell>
          <cell r="JQ375">
            <v>-46.667407045885398</v>
          </cell>
          <cell r="JR375">
            <v>-46.667407045885511</v>
          </cell>
          <cell r="JS375">
            <v>-39.222093829524056</v>
          </cell>
          <cell r="JT375">
            <v>-31.7767806131626</v>
          </cell>
          <cell r="JU375">
            <v>-24.331467396801429</v>
          </cell>
          <cell r="JV375">
            <v>-16.886154180439974</v>
          </cell>
          <cell r="JW375">
            <v>-9.4408409640784612</v>
          </cell>
          <cell r="JX375">
            <v>-1.9955277477175741</v>
          </cell>
          <cell r="JY375">
            <v>-1.9955277477172331</v>
          </cell>
          <cell r="JZ375">
            <v>26.475254546577723</v>
          </cell>
          <cell r="KA375">
            <v>26.475254546577723</v>
          </cell>
          <cell r="KB375">
            <v>-80.014485445047868</v>
          </cell>
          <cell r="KC375">
            <v>-31.752963302428171</v>
          </cell>
          <cell r="KD375">
            <v>-31.752963302428029</v>
          </cell>
          <cell r="KE375">
            <v>-22.511543397249035</v>
          </cell>
          <cell r="KF375">
            <v>-13.270123492070063</v>
          </cell>
          <cell r="KG375">
            <v>-4.0287035868907353</v>
          </cell>
          <cell r="KH375">
            <v>5.2127163182881251</v>
          </cell>
          <cell r="KI375">
            <v>14.454136223467083</v>
          </cell>
          <cell r="KJ375">
            <v>23.695556128646764</v>
          </cell>
          <cell r="KK375">
            <v>23.695556128646395</v>
          </cell>
        </row>
        <row r="376">
          <cell r="E376">
            <v>44472.2532300846</v>
          </cell>
          <cell r="H376">
            <v>28693.119218292799</v>
          </cell>
          <cell r="K376">
            <v>8266.9404593409308</v>
          </cell>
          <cell r="N376">
            <v>4221.8058910897098</v>
          </cell>
          <cell r="T376">
            <v>-389.983957137218</v>
          </cell>
          <cell r="X376">
            <v>-389.983957137218</v>
          </cell>
          <cell r="AD376">
            <v>2237.8308954384261</v>
          </cell>
          <cell r="AE376">
            <v>5587.2638379057198</v>
          </cell>
          <cell r="AI376">
            <v>13978.2286078094</v>
          </cell>
          <cell r="AM376">
            <v>201.96510000000001</v>
          </cell>
          <cell r="AN376">
            <v>11534.9333879321</v>
          </cell>
          <cell r="AZ376">
            <v>20742.788571905101</v>
          </cell>
          <cell r="BR376">
            <v>3706.0211025070498</v>
          </cell>
          <cell r="BS376">
            <v>3706.0211025070498</v>
          </cell>
          <cell r="BT376">
            <v>2545.4600052508417</v>
          </cell>
          <cell r="BU376">
            <v>2545.4600052508417</v>
          </cell>
          <cell r="BV376">
            <v>2735.4279017645363</v>
          </cell>
          <cell r="BW376">
            <v>2925.3957982782308</v>
          </cell>
          <cell r="BX376">
            <v>3115.3636947919258</v>
          </cell>
          <cell r="BY376">
            <v>3305.3315913056203</v>
          </cell>
          <cell r="BZ376">
            <v>3495.2994878193149</v>
          </cell>
          <cell r="CA376">
            <v>3685.2673843330103</v>
          </cell>
          <cell r="CB376">
            <v>3685.2673843330103</v>
          </cell>
          <cell r="CC376">
            <v>3685.2673843330103</v>
          </cell>
          <cell r="CP376">
            <v>2391.0932681910663</v>
          </cell>
          <cell r="CQ376">
            <v>2391.0932681910663</v>
          </cell>
          <cell r="CR376">
            <v>1581.6194240107363</v>
          </cell>
          <cell r="CS376">
            <v>1581.6194240107363</v>
          </cell>
          <cell r="CT376">
            <v>1714.1191638566982</v>
          </cell>
          <cell r="CU376">
            <v>1846.6189037026602</v>
          </cell>
          <cell r="CV376">
            <v>1979.118643548622</v>
          </cell>
          <cell r="CW376">
            <v>2111.6183833945838</v>
          </cell>
          <cell r="CX376">
            <v>2244.1181232405456</v>
          </cell>
          <cell r="CY376">
            <v>2376.6178630865074</v>
          </cell>
          <cell r="CZ376">
            <v>2376.6178630865074</v>
          </cell>
          <cell r="DA376">
            <v>2376.6178630865074</v>
          </cell>
          <cell r="DN376">
            <v>688.91170494507753</v>
          </cell>
          <cell r="DO376">
            <v>688.91170494507753</v>
          </cell>
          <cell r="DP376">
            <v>500.09614031965936</v>
          </cell>
          <cell r="DQ376">
            <v>500.09614031965936</v>
          </cell>
          <cell r="DR376">
            <v>531.00265245912135</v>
          </cell>
          <cell r="DS376">
            <v>561.90916459858329</v>
          </cell>
          <cell r="DT376">
            <v>592.81567673804523</v>
          </cell>
          <cell r="DU376">
            <v>623.72218887750728</v>
          </cell>
          <cell r="DV376">
            <v>654.62870101696922</v>
          </cell>
          <cell r="DW376">
            <v>685.53521315643115</v>
          </cell>
          <cell r="DX376">
            <v>685.53521315643115</v>
          </cell>
          <cell r="DY376">
            <v>685.53521315643115</v>
          </cell>
          <cell r="EL376">
            <v>351.81715759080913</v>
          </cell>
          <cell r="EM376">
            <v>351.81715759080913</v>
          </cell>
          <cell r="EN376">
            <v>328.45882268735807</v>
          </cell>
          <cell r="EO376">
            <v>328.45882268735807</v>
          </cell>
          <cell r="EP376">
            <v>332.28226098643745</v>
          </cell>
          <cell r="EQ376">
            <v>336.10569928551683</v>
          </cell>
          <cell r="ER376">
            <v>339.92913758459628</v>
          </cell>
          <cell r="ES376">
            <v>343.75257588367566</v>
          </cell>
          <cell r="ET376">
            <v>347.57601418275505</v>
          </cell>
          <cell r="EU376">
            <v>351.39945248183454</v>
          </cell>
          <cell r="EV376">
            <v>351.39945248183454</v>
          </cell>
          <cell r="EW376">
            <v>351.39945248183454</v>
          </cell>
          <cell r="GT376">
            <v>-32.498663094768162</v>
          </cell>
          <cell r="GU376">
            <v>-32.498663094768162</v>
          </cell>
          <cell r="GV376">
            <v>-329.03670369343411</v>
          </cell>
          <cell r="GW376">
            <v>-329.03670369343411</v>
          </cell>
          <cell r="GX376">
            <v>-280.49750317912873</v>
          </cell>
          <cell r="GY376">
            <v>-231.95830266482443</v>
          </cell>
          <cell r="GZ376">
            <v>-183.4191021505186</v>
          </cell>
          <cell r="HA376">
            <v>-134.87990163621419</v>
          </cell>
          <cell r="HB376">
            <v>-86.340701121908737</v>
          </cell>
          <cell r="HC376">
            <v>-37.801500607603415</v>
          </cell>
          <cell r="HD376">
            <v>-37.801500607601596</v>
          </cell>
          <cell r="HE376">
            <v>-37.801500607604325</v>
          </cell>
          <cell r="HF376">
            <v>5587.2638379057198</v>
          </cell>
          <cell r="HG376">
            <v>5587.2638379057198</v>
          </cell>
          <cell r="HH376">
            <v>5429.6391508540628</v>
          </cell>
          <cell r="HI376">
            <v>5272.0144638024058</v>
          </cell>
          <cell r="HJ376">
            <v>5140.1907710358628</v>
          </cell>
          <cell r="HK376">
            <v>5034.1680725544329</v>
          </cell>
          <cell r="HL376">
            <v>4953.9463683581171</v>
          </cell>
          <cell r="HM376">
            <v>4899.5256584469143</v>
          </cell>
          <cell r="HN376">
            <v>4870.9059428208257</v>
          </cell>
          <cell r="HO376">
            <v>4868.0872214798501</v>
          </cell>
          <cell r="HP376">
            <v>4865.2685001388763</v>
          </cell>
          <cell r="HQ376">
            <v>4862.4497787978999</v>
          </cell>
          <cell r="ID376">
            <v>13978.228607809404</v>
          </cell>
          <cell r="IE376">
            <v>13978.228607809404</v>
          </cell>
          <cell r="IF376">
            <v>14974.793473598907</v>
          </cell>
          <cell r="IG376">
            <v>14573.535478607471</v>
          </cell>
          <cell r="IH376">
            <v>14237.957901000382</v>
          </cell>
          <cell r="II376">
            <v>13968.060740777646</v>
          </cell>
          <cell r="IJ376">
            <v>13763.843997939261</v>
          </cell>
          <cell r="IK376">
            <v>13625.307672485216</v>
          </cell>
          <cell r="IL376">
            <v>13552.451764415526</v>
          </cell>
          <cell r="IM376">
            <v>13545.276273730184</v>
          </cell>
          <cell r="IN376">
            <v>13538.100783044842</v>
          </cell>
          <cell r="IO376">
            <v>13530.925292359501</v>
          </cell>
          <cell r="IP376">
            <v>11534.9333879321</v>
          </cell>
          <cell r="IQ376">
            <v>11534.9333879321</v>
          </cell>
          <cell r="IR376">
            <v>12737.387433719585</v>
          </cell>
          <cell r="IS376">
            <v>12367.615768915681</v>
          </cell>
          <cell r="IT376">
            <v>12058.370642110713</v>
          </cell>
          <cell r="IU376">
            <v>11809.652053304681</v>
          </cell>
          <cell r="IV376">
            <v>11621.460002497586</v>
          </cell>
          <cell r="IW376">
            <v>11493.794489689424</v>
          </cell>
          <cell r="IX376">
            <v>11426.655514880202</v>
          </cell>
          <cell r="IY376">
            <v>11420.04307806991</v>
          </cell>
          <cell r="IZ376">
            <v>11413.430641259623</v>
          </cell>
          <cell r="JA376">
            <v>11406.818204449333</v>
          </cell>
          <cell r="JB376">
            <v>8030.5590577830244</v>
          </cell>
          <cell r="JC376">
            <v>8030.5590577830244</v>
          </cell>
          <cell r="JD376">
            <v>7667.0451907333845</v>
          </cell>
          <cell r="JE376">
            <v>7477.9341734941972</v>
          </cell>
          <cell r="JF376">
            <v>7319.7780299255319</v>
          </cell>
          <cell r="JG376">
            <v>7192.5767600273994</v>
          </cell>
          <cell r="JH376">
            <v>7096.3303637997906</v>
          </cell>
          <cell r="JI376">
            <v>7031.0388412427073</v>
          </cell>
          <cell r="JJ376">
            <v>6996.7021923561497</v>
          </cell>
          <cell r="JK376">
            <v>6993.320417140123</v>
          </cell>
          <cell r="JL376">
            <v>6989.9386419240946</v>
          </cell>
          <cell r="JM376">
            <v>6986.5568667080697</v>
          </cell>
          <cell r="JN376">
            <v>0</v>
          </cell>
          <cell r="JO376">
            <v>0</v>
          </cell>
          <cell r="JP376">
            <v>-363.51386704963988</v>
          </cell>
          <cell r="JQ376">
            <v>-189.11101723918728</v>
          </cell>
          <cell r="JR376">
            <v>-158.15614356866536</v>
          </cell>
          <cell r="JS376">
            <v>-127.20126989813252</v>
          </cell>
          <cell r="JT376">
            <v>-96.246396227608784</v>
          </cell>
          <cell r="JU376">
            <v>-65.291522557083226</v>
          </cell>
          <cell r="JV376">
            <v>-34.336648886557668</v>
          </cell>
          <cell r="JW376">
            <v>-3.3817752160266537</v>
          </cell>
          <cell r="JX376">
            <v>-3.3817752160284726</v>
          </cell>
          <cell r="JY376">
            <v>-3.3817752160248347</v>
          </cell>
          <cell r="JZ376">
            <v>153.987244858434</v>
          </cell>
          <cell r="KA376">
            <v>153.987244858434</v>
          </cell>
          <cell r="KB376">
            <v>220.96307130940795</v>
          </cell>
          <cell r="KC376">
            <v>46.560221498955343</v>
          </cell>
          <cell r="KD376">
            <v>64.144548342738801</v>
          </cell>
          <cell r="KE376">
            <v>81.728875186510265</v>
          </cell>
          <cell r="KF376">
            <v>99.313202030292359</v>
          </cell>
          <cell r="KG376">
            <v>116.89752887407121</v>
          </cell>
          <cell r="KH376">
            <v>134.48185571785109</v>
          </cell>
          <cell r="KI376">
            <v>152.0661825616254</v>
          </cell>
          <cell r="KJ376">
            <v>152.06618256162903</v>
          </cell>
          <cell r="KK376">
            <v>152.06618256162267</v>
          </cell>
        </row>
        <row r="377">
          <cell r="E377">
            <v>3066.84282712916</v>
          </cell>
          <cell r="H377">
            <v>2105.9825034003302</v>
          </cell>
          <cell r="K377">
            <v>179.296283852187</v>
          </cell>
          <cell r="N377">
            <v>523.170895992385</v>
          </cell>
          <cell r="T377">
            <v>202.528659478283</v>
          </cell>
          <cell r="X377">
            <v>111.39076271305601</v>
          </cell>
          <cell r="AD377">
            <v>19.7312408920703</v>
          </cell>
          <cell r="AE377">
            <v>3.76762018074835</v>
          </cell>
          <cell r="AI377">
            <v>872.12331406076805</v>
          </cell>
          <cell r="AM377">
            <v>59.217582393810297</v>
          </cell>
          <cell r="AN377">
            <v>601.58689859359902</v>
          </cell>
          <cell r="AZ377">
            <v>949.22140369532701</v>
          </cell>
          <cell r="BR377">
            <v>255.57023559409666</v>
          </cell>
          <cell r="BS377">
            <v>255.57023559409666</v>
          </cell>
          <cell r="BT377">
            <v>281.12725915350637</v>
          </cell>
          <cell r="BU377">
            <v>281.12725915350637</v>
          </cell>
          <cell r="BV377">
            <v>276.86775522693807</v>
          </cell>
          <cell r="BW377">
            <v>272.60825130036983</v>
          </cell>
          <cell r="BX377">
            <v>268.34874737380159</v>
          </cell>
          <cell r="BY377">
            <v>264.08924344723329</v>
          </cell>
          <cell r="BZ377">
            <v>259.82973952066504</v>
          </cell>
          <cell r="CA377">
            <v>255.57023559409666</v>
          </cell>
          <cell r="CB377">
            <v>255.57023559409666</v>
          </cell>
          <cell r="CC377">
            <v>255.57023559409666</v>
          </cell>
          <cell r="CP377">
            <v>175.49854195002752</v>
          </cell>
          <cell r="CQ377">
            <v>175.49854195002752</v>
          </cell>
          <cell r="CR377">
            <v>189.53842530602972</v>
          </cell>
          <cell r="CS377">
            <v>189.53842530602972</v>
          </cell>
          <cell r="CT377">
            <v>187.19844474669603</v>
          </cell>
          <cell r="CU377">
            <v>184.8584641873623</v>
          </cell>
          <cell r="CV377">
            <v>182.51848362802858</v>
          </cell>
          <cell r="CW377">
            <v>180.17850306869488</v>
          </cell>
          <cell r="CX377">
            <v>177.83852250936116</v>
          </cell>
          <cell r="CY377">
            <v>175.49854195002752</v>
          </cell>
          <cell r="CZ377">
            <v>175.49854195002752</v>
          </cell>
          <cell r="DA377">
            <v>175.49854195002752</v>
          </cell>
          <cell r="DN377">
            <v>14.94135698768225</v>
          </cell>
          <cell r="DO377">
            <v>14.94135698768225</v>
          </cell>
          <cell r="DP377">
            <v>0</v>
          </cell>
          <cell r="DQ377">
            <v>0</v>
          </cell>
          <cell r="DR377">
            <v>0.99609046584547101</v>
          </cell>
          <cell r="DS377">
            <v>3.785143770212827</v>
          </cell>
          <cell r="DT377">
            <v>6.5741970745801828</v>
          </cell>
          <cell r="DU377">
            <v>9.363250378947539</v>
          </cell>
          <cell r="DV377">
            <v>12.152303683314894</v>
          </cell>
          <cell r="DW377">
            <v>14.94135698768225</v>
          </cell>
          <cell r="DX377">
            <v>14.94135698768225</v>
          </cell>
          <cell r="DY377">
            <v>14.94135698768225</v>
          </cell>
          <cell r="EL377">
            <v>43.597574666032081</v>
          </cell>
          <cell r="EM377">
            <v>43.597574666032081</v>
          </cell>
          <cell r="EN377">
            <v>25.300428191413928</v>
          </cell>
          <cell r="EO377">
            <v>25.300428191413928</v>
          </cell>
          <cell r="EP377">
            <v>28.349952603850287</v>
          </cell>
          <cell r="EQ377">
            <v>31.399477016286646</v>
          </cell>
          <cell r="ER377">
            <v>34.449001428723001</v>
          </cell>
          <cell r="ES377">
            <v>37.498525841159363</v>
          </cell>
          <cell r="ET377">
            <v>40.548050253595719</v>
          </cell>
          <cell r="EU377">
            <v>43.597574666032081</v>
          </cell>
          <cell r="EV377">
            <v>43.597574666032081</v>
          </cell>
          <cell r="EW377">
            <v>43.597574666032081</v>
          </cell>
          <cell r="GT377">
            <v>9.2825635594213036</v>
          </cell>
          <cell r="GU377">
            <v>9.2825635594213036</v>
          </cell>
          <cell r="GV377">
            <v>33.911982182890071</v>
          </cell>
          <cell r="GW377">
            <v>33.911982182890071</v>
          </cell>
          <cell r="GX377">
            <v>30.62885371330113</v>
          </cell>
          <cell r="GY377">
            <v>26.359595682525196</v>
          </cell>
          <cell r="GZ377">
            <v>22.09033765174927</v>
          </cell>
          <cell r="HA377">
            <v>17.82107962097329</v>
          </cell>
          <cell r="HB377">
            <v>13.551821590197362</v>
          </cell>
          <cell r="HC377">
            <v>9.2825635594213036</v>
          </cell>
          <cell r="HD377">
            <v>9.2825635594213036</v>
          </cell>
          <cell r="HE377">
            <v>9.2825635594213036</v>
          </cell>
          <cell r="HF377">
            <v>3.7676201807483509</v>
          </cell>
          <cell r="HG377">
            <v>3.7676201807483509</v>
          </cell>
          <cell r="HH377">
            <v>3.792737648620006</v>
          </cell>
          <cell r="HI377">
            <v>3.8178551164916614</v>
          </cell>
          <cell r="HJ377">
            <v>3.8387863397180415</v>
          </cell>
          <cell r="HK377">
            <v>3.8555313182991449</v>
          </cell>
          <cell r="HL377">
            <v>3.8680900522349724</v>
          </cell>
          <cell r="HM377">
            <v>3.8764625415255236</v>
          </cell>
          <cell r="HN377">
            <v>3.8806487861708008</v>
          </cell>
          <cell r="HO377">
            <v>3.8806487861708003</v>
          </cell>
          <cell r="HP377">
            <v>3.8806487861708003</v>
          </cell>
          <cell r="HQ377">
            <v>3.8806487861708008</v>
          </cell>
          <cell r="ID377">
            <v>872.12331406076805</v>
          </cell>
          <cell r="IE377">
            <v>872.12331406076805</v>
          </cell>
          <cell r="IF377">
            <v>967.3301091790687</v>
          </cell>
          <cell r="IG377">
            <v>975.32457289129229</v>
          </cell>
          <cell r="IH377">
            <v>981.98662598481212</v>
          </cell>
          <cell r="II377">
            <v>987.31626845962796</v>
          </cell>
          <cell r="IJ377">
            <v>991.31350031573982</v>
          </cell>
          <cell r="IK377">
            <v>993.97832155314779</v>
          </cell>
          <cell r="IL377">
            <v>995.31073217185178</v>
          </cell>
          <cell r="IM377">
            <v>995.31073217185178</v>
          </cell>
          <cell r="IN377">
            <v>995.31073217185178</v>
          </cell>
          <cell r="IO377">
            <v>995.31073217185178</v>
          </cell>
          <cell r="IP377">
            <v>601.58689859359913</v>
          </cell>
          <cell r="IQ377">
            <v>601.58689859359913</v>
          </cell>
          <cell r="IR377">
            <v>721.76308815078016</v>
          </cell>
          <cell r="IS377">
            <v>726.5429761517787</v>
          </cell>
          <cell r="IT377">
            <v>730.5262161526108</v>
          </cell>
          <cell r="IU377">
            <v>733.71280815327646</v>
          </cell>
          <cell r="IV377">
            <v>736.10275215377567</v>
          </cell>
          <cell r="IW377">
            <v>737.69604815410844</v>
          </cell>
          <cell r="IX377">
            <v>738.49269615427511</v>
          </cell>
          <cell r="IY377">
            <v>738.492696154275</v>
          </cell>
          <cell r="IZ377">
            <v>738.492696154275</v>
          </cell>
          <cell r="JA377">
            <v>738.49269615427511</v>
          </cell>
          <cell r="JB377">
            <v>274.30403564791732</v>
          </cell>
          <cell r="JC377">
            <v>274.30403564791732</v>
          </cell>
          <cell r="JD377">
            <v>249.35975867690854</v>
          </cell>
          <cell r="JE377">
            <v>252.5994518560052</v>
          </cell>
          <cell r="JF377">
            <v>255.29919617191933</v>
          </cell>
          <cell r="JG377">
            <v>257.45899162465071</v>
          </cell>
          <cell r="JH377">
            <v>259.0788382141991</v>
          </cell>
          <cell r="JI377">
            <v>260.15873594056484</v>
          </cell>
          <cell r="JJ377">
            <v>260.69868480374748</v>
          </cell>
          <cell r="JK377">
            <v>260.6986848037476</v>
          </cell>
          <cell r="JL377">
            <v>260.6986848037476</v>
          </cell>
          <cell r="JM377">
            <v>260.69868480374748</v>
          </cell>
          <cell r="JN377">
            <v>0</v>
          </cell>
          <cell r="JO377">
            <v>0</v>
          </cell>
          <cell r="JP377">
            <v>-24.944276971008776</v>
          </cell>
          <cell r="JQ377">
            <v>3.2396931790966619</v>
          </cell>
          <cell r="JR377">
            <v>2.6997443159141312</v>
          </cell>
          <cell r="JS377">
            <v>2.1597954527313732</v>
          </cell>
          <cell r="JT377">
            <v>1.6198465895483878</v>
          </cell>
          <cell r="JU377">
            <v>1.0798977263657434</v>
          </cell>
          <cell r="JV377">
            <v>0.53994886318264435</v>
          </cell>
          <cell r="JW377">
            <v>0</v>
          </cell>
          <cell r="JX377">
            <v>0</v>
          </cell>
          <cell r="JY377">
            <v>0</v>
          </cell>
          <cell r="JZ377">
            <v>10.926833633760495</v>
          </cell>
          <cell r="KA377">
            <v>10.926833633760495</v>
          </cell>
          <cell r="KB377">
            <v>60.500529228238037</v>
          </cell>
          <cell r="KC377">
            <v>32.316559078132599</v>
          </cell>
          <cell r="KD377">
            <v>29.573379471726192</v>
          </cell>
          <cell r="KE377">
            <v>25.844070304133016</v>
          </cell>
          <cell r="KF377">
            <v>22.114761136540075</v>
          </cell>
          <cell r="KG377">
            <v>18.385451968946739</v>
          </cell>
          <cell r="KH377">
            <v>14.656142801353909</v>
          </cell>
          <cell r="KI377">
            <v>10.926833633760495</v>
          </cell>
          <cell r="KJ377">
            <v>10.926833633760495</v>
          </cell>
          <cell r="KK377">
            <v>10.926833633760495</v>
          </cell>
        </row>
        <row r="378">
          <cell r="E378">
            <v>3085.3638143162798</v>
          </cell>
          <cell r="H378">
            <v>2059.9444903654899</v>
          </cell>
          <cell r="K378">
            <v>374.962479247283</v>
          </cell>
          <cell r="N378">
            <v>342.30230192019297</v>
          </cell>
          <cell r="T378">
            <v>54.582091473890898</v>
          </cell>
          <cell r="X378">
            <v>30.020150310639998</v>
          </cell>
          <cell r="AD378">
            <v>67.929107721760815</v>
          </cell>
          <cell r="AE378">
            <v>2043.3383966736101</v>
          </cell>
          <cell r="AI378">
            <v>891.51447678900001</v>
          </cell>
          <cell r="AM378">
            <v>70.072630025504395</v>
          </cell>
          <cell r="AN378">
            <v>1806.2346975441601</v>
          </cell>
          <cell r="AZ378">
            <v>3017.28534218812</v>
          </cell>
          <cell r="BR378">
            <v>257.11365119302332</v>
          </cell>
          <cell r="BS378">
            <v>257.11365119302332</v>
          </cell>
          <cell r="BT378">
            <v>253.97115101177528</v>
          </cell>
          <cell r="BU378">
            <v>253.97115101177528</v>
          </cell>
          <cell r="BV378">
            <v>254.92342379397164</v>
          </cell>
          <cell r="BW378">
            <v>255.87569657616802</v>
          </cell>
          <cell r="BX378">
            <v>256.82796935836438</v>
          </cell>
          <cell r="BY378">
            <v>257.78024214056074</v>
          </cell>
          <cell r="BZ378">
            <v>258.73251492275716</v>
          </cell>
          <cell r="CA378">
            <v>259.68478770495358</v>
          </cell>
          <cell r="CB378">
            <v>259.68478770495358</v>
          </cell>
          <cell r="CC378">
            <v>259.68478770495358</v>
          </cell>
          <cell r="CP378">
            <v>171.66204086379082</v>
          </cell>
          <cell r="CQ378">
            <v>171.66204086379082</v>
          </cell>
          <cell r="CR378">
            <v>169.54085346078438</v>
          </cell>
          <cell r="CS378">
            <v>169.54085346078438</v>
          </cell>
          <cell r="CT378">
            <v>170.1836375223015</v>
          </cell>
          <cell r="CU378">
            <v>170.82642158381859</v>
          </cell>
          <cell r="CV378">
            <v>171.46920564533571</v>
          </cell>
          <cell r="CW378">
            <v>172.1119897068528</v>
          </cell>
          <cell r="CX378">
            <v>172.75477376836989</v>
          </cell>
          <cell r="CY378">
            <v>173.39755782988701</v>
          </cell>
          <cell r="CZ378">
            <v>173.39755782988701</v>
          </cell>
          <cell r="DA378">
            <v>173.39755782988701</v>
          </cell>
          <cell r="DN378">
            <v>31.246873270606915</v>
          </cell>
          <cell r="DO378">
            <v>31.246873270606915</v>
          </cell>
          <cell r="DP378">
            <v>31.054358694368101</v>
          </cell>
          <cell r="DQ378">
            <v>31.054358694368101</v>
          </cell>
          <cell r="DR378">
            <v>31.112696444743499</v>
          </cell>
          <cell r="DS378">
            <v>31.171034195118896</v>
          </cell>
          <cell r="DT378">
            <v>31.229371945494293</v>
          </cell>
          <cell r="DU378">
            <v>31.287709695869694</v>
          </cell>
          <cell r="DV378">
            <v>31.346047446245098</v>
          </cell>
          <cell r="DW378">
            <v>31.404385196620492</v>
          </cell>
          <cell r="DX378">
            <v>31.404385196620492</v>
          </cell>
          <cell r="DY378">
            <v>31.404385196620492</v>
          </cell>
          <cell r="EL378">
            <v>28.525191826682747</v>
          </cell>
          <cell r="EM378">
            <v>28.525191826682747</v>
          </cell>
          <cell r="EN378">
            <v>28.422981757063777</v>
          </cell>
          <cell r="EO378">
            <v>28.422981757063777</v>
          </cell>
          <cell r="EP378">
            <v>28.453954505433163</v>
          </cell>
          <cell r="EQ378">
            <v>28.484927253802546</v>
          </cell>
          <cell r="ER378">
            <v>28.515900002171929</v>
          </cell>
          <cell r="ES378">
            <v>28.546872750541315</v>
          </cell>
          <cell r="ET378">
            <v>28.577845498910701</v>
          </cell>
          <cell r="EU378">
            <v>28.608818247280087</v>
          </cell>
          <cell r="EV378">
            <v>28.608818247280087</v>
          </cell>
          <cell r="EW378">
            <v>28.608818247280087</v>
          </cell>
          <cell r="GT378">
            <v>2.5016791925533326</v>
          </cell>
          <cell r="GU378">
            <v>2.5016791925533326</v>
          </cell>
          <cell r="GV378">
            <v>0.94480753754303026</v>
          </cell>
          <cell r="GW378">
            <v>0.94480753754265501</v>
          </cell>
          <cell r="GX378">
            <v>1.4165868269400337</v>
          </cell>
          <cell r="GY378">
            <v>1.8883661163370702</v>
          </cell>
          <cell r="GZ378">
            <v>2.360145405733947</v>
          </cell>
          <cell r="HA378">
            <v>2.8319246951315873</v>
          </cell>
          <cell r="HB378">
            <v>3.3037039845282585</v>
          </cell>
          <cell r="HC378">
            <v>3.7754832739252895</v>
          </cell>
          <cell r="HD378">
            <v>3.77548327392579</v>
          </cell>
          <cell r="HE378">
            <v>3.7754832739254147</v>
          </cell>
          <cell r="HF378">
            <v>2043.3383966736105</v>
          </cell>
          <cell r="HG378">
            <v>2043.3383966736105</v>
          </cell>
          <cell r="HH378">
            <v>2041.234309069612</v>
          </cell>
          <cell r="HI378">
            <v>2039.1302214656127</v>
          </cell>
          <cell r="HJ378">
            <v>2037.6637361658561</v>
          </cell>
          <cell r="HK378">
            <v>2036.8348531703414</v>
          </cell>
          <cell r="HL378">
            <v>2036.6435724790683</v>
          </cell>
          <cell r="HM378">
            <v>2037.0898940920383</v>
          </cell>
          <cell r="HN378">
            <v>2038.1738180092495</v>
          </cell>
          <cell r="HO378">
            <v>2039.8953442307027</v>
          </cell>
          <cell r="HP378">
            <v>2041.6168704521567</v>
          </cell>
          <cell r="HQ378">
            <v>2043.3383966736101</v>
          </cell>
          <cell r="ID378">
            <v>891.51447678900013</v>
          </cell>
          <cell r="IE378">
            <v>891.51447678900013</v>
          </cell>
          <cell r="IF378">
            <v>979.66709806334961</v>
          </cell>
          <cell r="IG378">
            <v>978.66827165879909</v>
          </cell>
          <cell r="IH378">
            <v>977.97211992229404</v>
          </cell>
          <cell r="II378">
            <v>977.57864285383459</v>
          </cell>
          <cell r="IJ378">
            <v>977.48784045342086</v>
          </cell>
          <cell r="IK378">
            <v>977.69971272105283</v>
          </cell>
          <cell r="IL378">
            <v>978.21425965673029</v>
          </cell>
          <cell r="IM378">
            <v>979.03148126045357</v>
          </cell>
          <cell r="IN378">
            <v>979.84870286417686</v>
          </cell>
          <cell r="IO378">
            <v>980.66592446790025</v>
          </cell>
          <cell r="IP378">
            <v>1806.2346975441603</v>
          </cell>
          <cell r="IQ378">
            <v>1806.2346975441603</v>
          </cell>
          <cell r="IR378">
            <v>1917.1322040783009</v>
          </cell>
          <cell r="IS378">
            <v>1915.1560399074824</v>
          </cell>
          <cell r="IT378">
            <v>1913.778713364185</v>
          </cell>
          <cell r="IU378">
            <v>1913.0002244484081</v>
          </cell>
          <cell r="IV378">
            <v>1912.8205731601515</v>
          </cell>
          <cell r="IW378">
            <v>1913.2397594994163</v>
          </cell>
          <cell r="IX378">
            <v>1914.2577834662011</v>
          </cell>
          <cell r="IY378">
            <v>1915.874645060507</v>
          </cell>
          <cell r="IZ378">
            <v>1917.4915066548128</v>
          </cell>
          <cell r="JA378">
            <v>1919.1083682491185</v>
          </cell>
          <cell r="JB378">
            <v>1128.6181759184503</v>
          </cell>
          <cell r="JC378">
            <v>1128.6181759184503</v>
          </cell>
          <cell r="JD378">
            <v>1103.7692030546607</v>
          </cell>
          <cell r="JE378">
            <v>1102.6424532169294</v>
          </cell>
          <cell r="JF378">
            <v>1101.8571427239649</v>
          </cell>
          <cell r="JG378">
            <v>1101.4132715757678</v>
          </cell>
          <cell r="JH378">
            <v>1101.3108397723377</v>
          </cell>
          <cell r="JI378">
            <v>1101.5498473136749</v>
          </cell>
          <cell r="JJ378">
            <v>1102.1302941997787</v>
          </cell>
          <cell r="JK378">
            <v>1103.0521804306493</v>
          </cell>
          <cell r="JL378">
            <v>1103.9740666615207</v>
          </cell>
          <cell r="JM378">
            <v>1104.895952892392</v>
          </cell>
          <cell r="JN378">
            <v>0</v>
          </cell>
          <cell r="JO378">
            <v>0</v>
          </cell>
          <cell r="JP378">
            <v>-24.848972863789641</v>
          </cell>
          <cell r="JQ378">
            <v>-1.1267498377312677</v>
          </cell>
          <cell r="JR378">
            <v>-0.78531049296452693</v>
          </cell>
          <cell r="JS378">
            <v>-0.44387114819710405</v>
          </cell>
          <cell r="JT378">
            <v>-0.10243180343013591</v>
          </cell>
          <cell r="JU378">
            <v>0.23900754133728697</v>
          </cell>
          <cell r="JV378">
            <v>0.58044688610380035</v>
          </cell>
          <cell r="JW378">
            <v>0.92188623087054111</v>
          </cell>
          <cell r="JX378">
            <v>0.92188623087145061</v>
          </cell>
          <cell r="JY378">
            <v>0.92188623087122323</v>
          </cell>
          <cell r="JZ378">
            <v>8.1624381693667338</v>
          </cell>
          <cell r="KA378">
            <v>8.1624381693667338</v>
          </cell>
          <cell r="KB378">
            <v>31.454539378146073</v>
          </cell>
          <cell r="KC378">
            <v>7.7323163520873237</v>
          </cell>
          <cell r="KD378">
            <v>7.8626562967179616</v>
          </cell>
          <cell r="KE378">
            <v>7.9929962413475755</v>
          </cell>
          <cell r="KF378">
            <v>8.1233361859774842</v>
          </cell>
          <cell r="KG378">
            <v>8.2536761306077011</v>
          </cell>
          <cell r="KH378">
            <v>8.3840160752378594</v>
          </cell>
          <cell r="KI378">
            <v>8.5143560198681492</v>
          </cell>
          <cell r="KJ378">
            <v>8.5143560198677406</v>
          </cell>
          <cell r="KK378">
            <v>8.5143560198675932</v>
          </cell>
        </row>
        <row r="379">
          <cell r="E379">
            <v>7928.8006995491696</v>
          </cell>
          <cell r="H379">
            <v>5387.9334352747601</v>
          </cell>
          <cell r="K379">
            <v>955.539802638796</v>
          </cell>
          <cell r="N379">
            <v>852.10812294908703</v>
          </cell>
          <cell r="T379">
            <v>362.88209282430302</v>
          </cell>
          <cell r="X379">
            <v>199.58515105336701</v>
          </cell>
          <cell r="AD379">
            <v>300.73513404522919</v>
          </cell>
          <cell r="AE379">
            <v>383.53739184800702</v>
          </cell>
          <cell r="AI379">
            <v>3297.2902618845301</v>
          </cell>
          <cell r="AM379">
            <v>77.083520916927498</v>
          </cell>
          <cell r="AN379">
            <v>2238.6752035524701</v>
          </cell>
          <cell r="AZ379">
            <v>3817.7403087594598</v>
          </cell>
          <cell r="BR379">
            <v>660.73339162909747</v>
          </cell>
          <cell r="BS379">
            <v>660.73339162909747</v>
          </cell>
          <cell r="BT379">
            <v>63.9002604526627</v>
          </cell>
          <cell r="BU379">
            <v>63.9002604526627</v>
          </cell>
          <cell r="BV379">
            <v>63.9002604526627</v>
          </cell>
          <cell r="BW379">
            <v>158.26277742013679</v>
          </cell>
          <cell r="BX379">
            <v>252.62529438761089</v>
          </cell>
          <cell r="BY379">
            <v>346.987811355085</v>
          </cell>
          <cell r="BZ379">
            <v>441.35032832255911</v>
          </cell>
          <cell r="CA379">
            <v>535.71284529003321</v>
          </cell>
          <cell r="CB379">
            <v>630.07536225750732</v>
          </cell>
          <cell r="CC379">
            <v>630.07536225750732</v>
          </cell>
          <cell r="CP379">
            <v>448.9944529395633</v>
          </cell>
          <cell r="CQ379">
            <v>448.9944529395633</v>
          </cell>
          <cell r="CR379">
            <v>22.449722646978167</v>
          </cell>
          <cell r="CS379">
            <v>22.449722646978167</v>
          </cell>
          <cell r="CT379">
            <v>22.449722646978167</v>
          </cell>
          <cell r="CU379">
            <v>89.216036879924886</v>
          </cell>
          <cell r="CV379">
            <v>155.98235111287158</v>
          </cell>
          <cell r="CW379">
            <v>222.74866534581832</v>
          </cell>
          <cell r="CX379">
            <v>289.51497957876506</v>
          </cell>
          <cell r="CY379">
            <v>356.28129381171175</v>
          </cell>
          <cell r="CZ379">
            <v>423.04760804465843</v>
          </cell>
          <cell r="DA379">
            <v>423.04760804465843</v>
          </cell>
          <cell r="DN379">
            <v>79.628316886566324</v>
          </cell>
          <cell r="DO379">
            <v>79.628316886566324</v>
          </cell>
          <cell r="DP379">
            <v>33.590445994328626</v>
          </cell>
          <cell r="DQ379">
            <v>33.590445994328626</v>
          </cell>
          <cell r="DR379">
            <v>33.590445994328626</v>
          </cell>
          <cell r="DS379">
            <v>40.869280137889135</v>
          </cell>
          <cell r="DT379">
            <v>48.148114281449651</v>
          </cell>
          <cell r="DU379">
            <v>55.42694842501016</v>
          </cell>
          <cell r="DV379">
            <v>62.705782568570676</v>
          </cell>
          <cell r="DW379">
            <v>69.984616712131185</v>
          </cell>
          <cell r="DX379">
            <v>77.263450855691687</v>
          </cell>
          <cell r="DY379">
            <v>77.263450855691687</v>
          </cell>
          <cell r="EL379">
            <v>71.009010245757253</v>
          </cell>
          <cell r="EM379">
            <v>71.009010245757253</v>
          </cell>
          <cell r="EN379">
            <v>50.275395076705955</v>
          </cell>
          <cell r="EO379">
            <v>50.275395076705955</v>
          </cell>
          <cell r="EP379">
            <v>50.275395076705955</v>
          </cell>
          <cell r="EQ379">
            <v>53.55349076373696</v>
          </cell>
          <cell r="ER379">
            <v>56.831586450767965</v>
          </cell>
          <cell r="ES379">
            <v>60.10968213779897</v>
          </cell>
          <cell r="ET379">
            <v>63.387777824829968</v>
          </cell>
          <cell r="EU379">
            <v>66.66587351186098</v>
          </cell>
          <cell r="EV379">
            <v>69.943969198891992</v>
          </cell>
          <cell r="EW379">
            <v>69.943969198891992</v>
          </cell>
          <cell r="GT379">
            <v>30.24017440202525</v>
          </cell>
          <cell r="GU379">
            <v>30.24017440202525</v>
          </cell>
          <cell r="GV379">
            <v>-103.64011727516927</v>
          </cell>
          <cell r="GW379">
            <v>-103.64011727516927</v>
          </cell>
          <cell r="GX379">
            <v>-103.64011727516933</v>
          </cell>
          <cell r="GY379">
            <v>-81.848117127693712</v>
          </cell>
          <cell r="GZ379">
            <v>-60.056116980218121</v>
          </cell>
          <cell r="HA379">
            <v>-38.264116832742573</v>
          </cell>
          <cell r="HB379">
            <v>-16.472116685266979</v>
          </cell>
          <cell r="HC379">
            <v>5.3198834622086544</v>
          </cell>
          <cell r="HD379">
            <v>27.111883609684231</v>
          </cell>
          <cell r="HE379">
            <v>27.111883609684259</v>
          </cell>
          <cell r="HF379">
            <v>383.53739184800702</v>
          </cell>
          <cell r="HG379">
            <v>383.53739184800702</v>
          </cell>
          <cell r="HH379">
            <v>353.17401499337313</v>
          </cell>
          <cell r="HI379">
            <v>322.81063813873925</v>
          </cell>
          <cell r="HJ379">
            <v>292.44726128410531</v>
          </cell>
          <cell r="HK379">
            <v>266.83661167301113</v>
          </cell>
          <cell r="HL379">
            <v>245.97868930545667</v>
          </cell>
          <cell r="HM379">
            <v>229.87349418144188</v>
          </cell>
          <cell r="HN379">
            <v>218.52102630096684</v>
          </cell>
          <cell r="HO379">
            <v>211.92128566403153</v>
          </cell>
          <cell r="HP379">
            <v>210.0742722706359</v>
          </cell>
          <cell r="HQ379">
            <v>208.2272588772403</v>
          </cell>
          <cell r="ID379">
            <v>3297.2902618845292</v>
          </cell>
          <cell r="IE379">
            <v>3297.2902618845292</v>
          </cell>
          <cell r="IF379">
            <v>3353.9987695144814</v>
          </cell>
          <cell r="IG379">
            <v>3080.9782509559805</v>
          </cell>
          <cell r="IH379">
            <v>2807.9577323974795</v>
          </cell>
          <cell r="II379">
            <v>2578.103221168637</v>
          </cell>
          <cell r="IJ379">
            <v>2391.4147172694529</v>
          </cell>
          <cell r="IK379">
            <v>2247.8922206999277</v>
          </cell>
          <cell r="IL379">
            <v>2147.5357314600615</v>
          </cell>
          <cell r="IM379">
            <v>2090.3452495498541</v>
          </cell>
          <cell r="IN379">
            <v>2076.3207749693056</v>
          </cell>
          <cell r="IO379">
            <v>2062.2963003887567</v>
          </cell>
          <cell r="IP379">
            <v>2238.6752035524701</v>
          </cell>
          <cell r="IQ379">
            <v>2238.6752035524701</v>
          </cell>
          <cell r="IR379">
            <v>2333.303665279389</v>
          </cell>
          <cell r="IS379">
            <v>2132.7028976761835</v>
          </cell>
          <cell r="IT379">
            <v>1932.1021300729778</v>
          </cell>
          <cell r="IU379">
            <v>1762.901056180626</v>
          </cell>
          <cell r="IV379">
            <v>1625.0996759991285</v>
          </cell>
          <cell r="IW379">
            <v>1518.6979895284846</v>
          </cell>
          <cell r="IX379">
            <v>1443.6959967686944</v>
          </cell>
          <cell r="IY379">
            <v>1400.0936977197584</v>
          </cell>
          <cell r="IZ379">
            <v>1387.8910923816759</v>
          </cell>
          <cell r="JA379">
            <v>1375.6884870435936</v>
          </cell>
          <cell r="JB379">
            <v>1442.1524501800664</v>
          </cell>
          <cell r="JC379">
            <v>1442.1524501800664</v>
          </cell>
          <cell r="JD379">
            <v>1373.8691192284655</v>
          </cell>
          <cell r="JE379">
            <v>1271.0859914185362</v>
          </cell>
          <cell r="JF379">
            <v>1168.3028636086071</v>
          </cell>
          <cell r="JG379">
            <v>1082.0387766610222</v>
          </cell>
          <cell r="JH379">
            <v>1012.293730575781</v>
          </cell>
          <cell r="JI379">
            <v>959.06772535288496</v>
          </cell>
          <cell r="JJ379">
            <v>922.36076099233378</v>
          </cell>
          <cell r="JK379">
            <v>902.17283749412718</v>
          </cell>
          <cell r="JL379">
            <v>898.50395485826562</v>
          </cell>
          <cell r="JM379">
            <v>894.83507222240337</v>
          </cell>
          <cell r="JN379">
            <v>0</v>
          </cell>
          <cell r="JO379">
            <v>0</v>
          </cell>
          <cell r="JP379">
            <v>-68.283330951600874</v>
          </cell>
          <cell r="JQ379">
            <v>-102.78312780992928</v>
          </cell>
          <cell r="JR379">
            <v>-102.78312780992906</v>
          </cell>
          <cell r="JS379">
            <v>-86.264086947584929</v>
          </cell>
          <cell r="JT379">
            <v>-69.745046085241256</v>
          </cell>
          <cell r="JU379">
            <v>-53.226005222895992</v>
          </cell>
          <cell r="JV379">
            <v>-36.706964360551183</v>
          </cell>
          <cell r="JW379">
            <v>-20.187923498206601</v>
          </cell>
          <cell r="JX379">
            <v>-3.6688826358615643</v>
          </cell>
          <cell r="JY379">
            <v>-3.6688826358622464</v>
          </cell>
          <cell r="JZ379">
            <v>55.301435572461017</v>
          </cell>
          <cell r="KA379">
            <v>55.301435572461017</v>
          </cell>
          <cell r="KB379">
            <v>-10.29552515313263</v>
          </cell>
          <cell r="KC379">
            <v>24.204271705195779</v>
          </cell>
          <cell r="KD379">
            <v>24.204271705195495</v>
          </cell>
          <cell r="KE379">
            <v>29.477230990326987</v>
          </cell>
          <cell r="KF379">
            <v>34.750190275458905</v>
          </cell>
          <cell r="KG379">
            <v>40.023149560589189</v>
          </cell>
          <cell r="KH379">
            <v>45.296108845719971</v>
          </cell>
          <cell r="KI379">
            <v>50.569068130851022</v>
          </cell>
          <cell r="KJ379">
            <v>55.842027415981562</v>
          </cell>
          <cell r="KK379">
            <v>55.842027415982272</v>
          </cell>
        </row>
        <row r="380">
          <cell r="E380">
            <v>23664.151051926401</v>
          </cell>
          <cell r="H380">
            <v>711.37235417403303</v>
          </cell>
          <cell r="K380">
            <v>7465.2720761401997</v>
          </cell>
          <cell r="N380">
            <v>5869.3050098162703</v>
          </cell>
          <cell r="T380">
            <v>1572.3980425601901</v>
          </cell>
          <cell r="X380">
            <v>864.818923408106</v>
          </cell>
          <cell r="AD380">
            <v>4402.1003766170697</v>
          </cell>
          <cell r="AE380">
            <v>165.64095536023399</v>
          </cell>
          <cell r="AI380">
            <v>760.37621660752495</v>
          </cell>
          <cell r="AM380">
            <v>12474.866018086699</v>
          </cell>
          <cell r="AN380">
            <v>2560.6752711962499</v>
          </cell>
          <cell r="AZ380">
            <v>18989.120249934502</v>
          </cell>
          <cell r="BR380">
            <v>1972.0125876605334</v>
          </cell>
          <cell r="BS380">
            <v>1972.0125876605334</v>
          </cell>
          <cell r="BT380">
            <v>1107.679470488921</v>
          </cell>
          <cell r="BU380">
            <v>1107.679470488921</v>
          </cell>
          <cell r="BV380">
            <v>1247.692364212819</v>
          </cell>
          <cell r="BW380">
            <v>1387.7052579367169</v>
          </cell>
          <cell r="BX380">
            <v>1527.7181516606149</v>
          </cell>
          <cell r="BY380">
            <v>1667.731045384513</v>
          </cell>
          <cell r="BZ380">
            <v>1807.7439391084108</v>
          </cell>
          <cell r="CA380">
            <v>1947.7568328323086</v>
          </cell>
          <cell r="CB380">
            <v>1947.7568328323086</v>
          </cell>
          <cell r="CC380">
            <v>1947.7568328323086</v>
          </cell>
          <cell r="CP380">
            <v>59.281029514502748</v>
          </cell>
          <cell r="CQ380">
            <v>59.281029514502748</v>
          </cell>
          <cell r="CR380">
            <v>36.122739653786574</v>
          </cell>
          <cell r="CS380">
            <v>36.122739653786574</v>
          </cell>
          <cell r="CT380">
            <v>39.874139562777785</v>
          </cell>
          <cell r="CU380">
            <v>43.625539471768995</v>
          </cell>
          <cell r="CV380">
            <v>47.376939380760213</v>
          </cell>
          <cell r="CW380">
            <v>51.128339289751423</v>
          </cell>
          <cell r="CX380">
            <v>54.879739198742634</v>
          </cell>
          <cell r="CY380">
            <v>58.631139107733844</v>
          </cell>
          <cell r="CZ380">
            <v>58.631139107733844</v>
          </cell>
          <cell r="DA380">
            <v>58.631139107733844</v>
          </cell>
          <cell r="DN380">
            <v>622.10600634501657</v>
          </cell>
          <cell r="DO380">
            <v>622.10600634501657</v>
          </cell>
          <cell r="DP380">
            <v>392.74502550755165</v>
          </cell>
          <cell r="DQ380">
            <v>392.74502550755165</v>
          </cell>
          <cell r="DR380">
            <v>429.89909723801026</v>
          </cell>
          <cell r="DS380">
            <v>467.05316896846881</v>
          </cell>
          <cell r="DT380">
            <v>504.20724069892742</v>
          </cell>
          <cell r="DU380">
            <v>541.36131242938598</v>
          </cell>
          <cell r="DV380">
            <v>578.51538415984464</v>
          </cell>
          <cell r="DW380">
            <v>615.66945589030331</v>
          </cell>
          <cell r="DX380">
            <v>615.66945589030331</v>
          </cell>
          <cell r="DY380">
            <v>615.66945589030331</v>
          </cell>
          <cell r="EL380">
            <v>489.10875081802249</v>
          </cell>
          <cell r="EM380">
            <v>489.10875081802249</v>
          </cell>
          <cell r="EN380">
            <v>389.78121345762042</v>
          </cell>
          <cell r="EO380">
            <v>389.78121345762042</v>
          </cell>
          <cell r="EP380">
            <v>405.87123205809621</v>
          </cell>
          <cell r="EQ380">
            <v>421.961250658572</v>
          </cell>
          <cell r="ER380">
            <v>438.05126925904779</v>
          </cell>
          <cell r="ES380">
            <v>454.14128785952363</v>
          </cell>
          <cell r="ET380">
            <v>470.23130645999942</v>
          </cell>
          <cell r="EU380">
            <v>486.32132506047526</v>
          </cell>
          <cell r="EV380">
            <v>486.32132506047526</v>
          </cell>
          <cell r="EW380">
            <v>486.32132506047526</v>
          </cell>
          <cell r="GT380">
            <v>131.03317021334917</v>
          </cell>
          <cell r="GU380">
            <v>131.03317021334917</v>
          </cell>
          <cell r="GV380">
            <v>-386.84547841713595</v>
          </cell>
          <cell r="GW380">
            <v>-386.84547841713595</v>
          </cell>
          <cell r="GX380">
            <v>-302.95457252444942</v>
          </cell>
          <cell r="GY380">
            <v>-219.06366663176303</v>
          </cell>
          <cell r="GZ380">
            <v>-135.17276073907667</v>
          </cell>
          <cell r="HA380">
            <v>-51.281854846390075</v>
          </cell>
          <cell r="HB380">
            <v>32.609051046296173</v>
          </cell>
          <cell r="HC380">
            <v>116.49995693898231</v>
          </cell>
          <cell r="HD380">
            <v>116.49995693898231</v>
          </cell>
          <cell r="HE380">
            <v>116.49995693898231</v>
          </cell>
          <cell r="HF380">
            <v>165.64095536023396</v>
          </cell>
          <cell r="HG380">
            <v>165.64095536023396</v>
          </cell>
          <cell r="HH380">
            <v>160.24861584277807</v>
          </cell>
          <cell r="HI380">
            <v>154.8562763253222</v>
          </cell>
          <cell r="HJ380">
            <v>150.33743921658044</v>
          </cell>
          <cell r="HK380">
            <v>146.69210451655266</v>
          </cell>
          <cell r="HL380">
            <v>143.92027222523893</v>
          </cell>
          <cell r="HM380">
            <v>142.02194234263925</v>
          </cell>
          <cell r="HN380">
            <v>140.99711486875361</v>
          </cell>
          <cell r="HO380">
            <v>140.84578980358202</v>
          </cell>
          <cell r="HP380">
            <v>140.69446473841043</v>
          </cell>
          <cell r="HQ380">
            <v>140.54313967323884</v>
          </cell>
          <cell r="ID380">
            <v>760.37621660752518</v>
          </cell>
          <cell r="IE380">
            <v>760.37621660752518</v>
          </cell>
          <cell r="IF380">
            <v>805.86382282552893</v>
          </cell>
          <cell r="IG380">
            <v>775.31380738278006</v>
          </cell>
          <cell r="IH380">
            <v>749.71257381645182</v>
          </cell>
          <cell r="II380">
            <v>729.06012212654423</v>
          </cell>
          <cell r="IJ380">
            <v>713.35645231305728</v>
          </cell>
          <cell r="IK380">
            <v>702.60156437599085</v>
          </cell>
          <cell r="IL380">
            <v>696.79545831534529</v>
          </cell>
          <cell r="IM380">
            <v>695.93813413112025</v>
          </cell>
          <cell r="IN380">
            <v>695.08080994689522</v>
          </cell>
          <cell r="IO380">
            <v>694.22348576267007</v>
          </cell>
          <cell r="IP380">
            <v>2560.6752711962499</v>
          </cell>
          <cell r="IQ380">
            <v>2560.6752711962499</v>
          </cell>
          <cell r="IR380">
            <v>2515.024420933802</v>
          </cell>
          <cell r="IS380">
            <v>2430.3942635933258</v>
          </cell>
          <cell r="IT380">
            <v>2359.473303540492</v>
          </cell>
          <cell r="IU380">
            <v>2302.261540775301</v>
          </cell>
          <cell r="IV380">
            <v>2258.7589752977528</v>
          </cell>
          <cell r="IW380">
            <v>2228.9656071078475</v>
          </cell>
          <cell r="IX380">
            <v>2212.881436205585</v>
          </cell>
          <cell r="IY380">
            <v>2210.5064625909654</v>
          </cell>
          <cell r="IZ380">
            <v>2208.1314889763453</v>
          </cell>
          <cell r="JA380">
            <v>2205.7565153617256</v>
          </cell>
          <cell r="JB380">
            <v>-1634.6580992284908</v>
          </cell>
          <cell r="JC380">
            <v>-1634.6580992284908</v>
          </cell>
          <cell r="JD380">
            <v>-1548.911982265495</v>
          </cell>
          <cell r="JE380">
            <v>-1500.2241798852235</v>
          </cell>
          <cell r="JF380">
            <v>-1459.4232905074598</v>
          </cell>
          <cell r="JG380">
            <v>-1426.5093141322041</v>
          </cell>
          <cell r="JH380">
            <v>-1401.4822507594567</v>
          </cell>
          <cell r="JI380">
            <v>-1384.3421003892174</v>
          </cell>
          <cell r="JJ380">
            <v>-1375.0888630214861</v>
          </cell>
          <cell r="JK380">
            <v>-1373.7225386562632</v>
          </cell>
          <cell r="JL380">
            <v>-1372.3562142910396</v>
          </cell>
          <cell r="JM380">
            <v>-1370.9898899258167</v>
          </cell>
          <cell r="JN380">
            <v>0</v>
          </cell>
          <cell r="JO380">
            <v>0</v>
          </cell>
          <cell r="JP380">
            <v>85.746116962995757</v>
          </cell>
          <cell r="JQ380">
            <v>48.687802380271478</v>
          </cell>
          <cell r="JR380">
            <v>40.800889377763724</v>
          </cell>
          <cell r="JS380">
            <v>32.913976375255743</v>
          </cell>
          <cell r="JT380">
            <v>25.027063372747307</v>
          </cell>
          <cell r="JU380">
            <v>17.140150370239326</v>
          </cell>
          <cell r="JV380">
            <v>9.2532373677313444</v>
          </cell>
          <cell r="JW380">
            <v>1.3663243652229085</v>
          </cell>
          <cell r="JX380">
            <v>1.3663243652235906</v>
          </cell>
          <cell r="JY380">
            <v>1.3663243652229085</v>
          </cell>
          <cell r="JZ380">
            <v>497.87486826477164</v>
          </cell>
          <cell r="KA380">
            <v>497.87486826477164</v>
          </cell>
          <cell r="KB380">
            <v>-105.74989732870921</v>
          </cell>
          <cell r="KC380">
            <v>-68.691582745984931</v>
          </cell>
          <cell r="KD380">
            <v>23.086236149209356</v>
          </cell>
          <cell r="KE380">
            <v>114.86405504440373</v>
          </cell>
          <cell r="KF380">
            <v>206.64187393959853</v>
          </cell>
          <cell r="KG380">
            <v>298.41969283479307</v>
          </cell>
          <cell r="KH380">
            <v>390.19751172998735</v>
          </cell>
          <cell r="KI380">
            <v>481.97533062518187</v>
          </cell>
          <cell r="KJ380">
            <v>481.97533062518119</v>
          </cell>
          <cell r="KK380">
            <v>481.97533062518187</v>
          </cell>
        </row>
        <row r="381">
          <cell r="E381">
            <v>93209.705993632597</v>
          </cell>
          <cell r="H381">
            <v>79002.015646736007</v>
          </cell>
          <cell r="K381">
            <v>8811.2982263566992</v>
          </cell>
          <cell r="N381">
            <v>2557.2492101560301</v>
          </cell>
          <cell r="T381">
            <v>459.46758304158402</v>
          </cell>
          <cell r="X381">
            <v>252.707170672871</v>
          </cell>
          <cell r="AD381">
            <v>1906.09189524464</v>
          </cell>
          <cell r="AE381">
            <v>1969.42614366868</v>
          </cell>
          <cell r="AI381">
            <v>19998.285289641601</v>
          </cell>
          <cell r="AM381">
            <v>596.55007348753202</v>
          </cell>
          <cell r="AN381">
            <v>13224.5352236648</v>
          </cell>
          <cell r="AZ381">
            <v>27469.2615067978</v>
          </cell>
          <cell r="BR381">
            <v>7767.4754994693831</v>
          </cell>
          <cell r="BS381">
            <v>7767.4754994693831</v>
          </cell>
          <cell r="BT381">
            <v>7672.5396878092024</v>
          </cell>
          <cell r="BU381">
            <v>7672.5396878092024</v>
          </cell>
          <cell r="BV381">
            <v>7701.3081155850141</v>
          </cell>
          <cell r="BW381">
            <v>7730.0765433608267</v>
          </cell>
          <cell r="BX381">
            <v>7758.8449711366384</v>
          </cell>
          <cell r="BY381">
            <v>7787.613398912451</v>
          </cell>
          <cell r="BZ381">
            <v>7816.3818266882636</v>
          </cell>
          <cell r="CA381">
            <v>7845.1502544640771</v>
          </cell>
          <cell r="CB381">
            <v>7845.1502544640771</v>
          </cell>
          <cell r="CC381">
            <v>7845.1502544640771</v>
          </cell>
          <cell r="CP381">
            <v>6583.5013038946672</v>
          </cell>
          <cell r="CQ381">
            <v>6583.5013038946672</v>
          </cell>
          <cell r="CR381">
            <v>6502.1505290627483</v>
          </cell>
          <cell r="CS381">
            <v>6502.1505290627483</v>
          </cell>
          <cell r="CT381">
            <v>6526.8022790118148</v>
          </cell>
          <cell r="CU381">
            <v>6551.4540289608813</v>
          </cell>
          <cell r="CV381">
            <v>6576.1057789099477</v>
          </cell>
          <cell r="CW381">
            <v>6600.7575288590142</v>
          </cell>
          <cell r="CX381">
            <v>6625.4092788080798</v>
          </cell>
          <cell r="CY381">
            <v>6650.0610287571471</v>
          </cell>
          <cell r="CZ381">
            <v>6650.0610287571471</v>
          </cell>
          <cell r="DA381">
            <v>6650.0610287571471</v>
          </cell>
          <cell r="DN381">
            <v>734.27485219639152</v>
          </cell>
          <cell r="DO381">
            <v>734.27485219639152</v>
          </cell>
          <cell r="DP381">
            <v>729.7509239687829</v>
          </cell>
          <cell r="DQ381">
            <v>729.7509239687829</v>
          </cell>
          <cell r="DR381">
            <v>731.12181131048249</v>
          </cell>
          <cell r="DS381">
            <v>732.49269865218207</v>
          </cell>
          <cell r="DT381">
            <v>733.86358599388166</v>
          </cell>
          <cell r="DU381">
            <v>735.23447333558124</v>
          </cell>
          <cell r="DV381">
            <v>736.60536067728083</v>
          </cell>
          <cell r="DW381">
            <v>737.9762480189803</v>
          </cell>
          <cell r="DX381">
            <v>737.9762480189803</v>
          </cell>
          <cell r="DY381">
            <v>737.9762480189803</v>
          </cell>
          <cell r="EL381">
            <v>213.10410084633583</v>
          </cell>
          <cell r="EM381">
            <v>213.10410084633583</v>
          </cell>
          <cell r="EN381">
            <v>212.34051667428417</v>
          </cell>
          <cell r="EO381">
            <v>212.34051667428417</v>
          </cell>
          <cell r="EP381">
            <v>212.57190581733013</v>
          </cell>
          <cell r="EQ381">
            <v>212.80329496037609</v>
          </cell>
          <cell r="ER381">
            <v>213.03468410342202</v>
          </cell>
          <cell r="ES381">
            <v>213.26607324646798</v>
          </cell>
          <cell r="ET381">
            <v>213.49746238951394</v>
          </cell>
          <cell r="EU381">
            <v>213.72885153255993</v>
          </cell>
          <cell r="EV381">
            <v>213.72885153255993</v>
          </cell>
          <cell r="EW381">
            <v>213.72885153255993</v>
          </cell>
          <cell r="GT381">
            <v>21.058930889405932</v>
          </cell>
          <cell r="GU381">
            <v>21.058930889405932</v>
          </cell>
          <cell r="GV381">
            <v>15.379904601889853</v>
          </cell>
          <cell r="GW381">
            <v>15.379904601889978</v>
          </cell>
          <cell r="GX381">
            <v>17.100821658712469</v>
          </cell>
          <cell r="GY381">
            <v>18.821738715535211</v>
          </cell>
          <cell r="GZ381">
            <v>20.542655772358348</v>
          </cell>
          <cell r="HA381">
            <v>22.263572829181467</v>
          </cell>
          <cell r="HB381">
            <v>23.984489886004962</v>
          </cell>
          <cell r="HC381">
            <v>25.705406942828503</v>
          </cell>
          <cell r="HD381">
            <v>25.705406942828375</v>
          </cell>
          <cell r="HE381">
            <v>25.705406942828251</v>
          </cell>
          <cell r="HF381">
            <v>1969.4261436686791</v>
          </cell>
          <cell r="HG381">
            <v>1969.4261436686791</v>
          </cell>
          <cell r="HH381">
            <v>1967.3981657563422</v>
          </cell>
          <cell r="HI381">
            <v>1965.3701878440056</v>
          </cell>
          <cell r="HJ381">
            <v>1963.956748692983</v>
          </cell>
          <cell r="HK381">
            <v>1963.1578483032738</v>
          </cell>
          <cell r="HL381">
            <v>1962.9734866748797</v>
          </cell>
          <cell r="HM381">
            <v>1963.4036638077998</v>
          </cell>
          <cell r="HN381">
            <v>1964.4483797020339</v>
          </cell>
          <cell r="HO381">
            <v>1966.1076343575828</v>
          </cell>
          <cell r="HP381">
            <v>1967.7668890131315</v>
          </cell>
          <cell r="HQ381">
            <v>1969.42614366868</v>
          </cell>
          <cell r="ID381">
            <v>19998.285289641593</v>
          </cell>
          <cell r="IE381">
            <v>19998.285289641593</v>
          </cell>
          <cell r="IF381">
            <v>21975.70833230903</v>
          </cell>
          <cell r="IG381">
            <v>21953.302846012299</v>
          </cell>
          <cell r="IH381">
            <v>21937.686901017609</v>
          </cell>
          <cell r="II381">
            <v>21928.860497324964</v>
          </cell>
          <cell r="IJ381">
            <v>21926.82363493435</v>
          </cell>
          <cell r="IK381">
            <v>21931.576313845781</v>
          </cell>
          <cell r="IL381">
            <v>21943.118534059246</v>
          </cell>
          <cell r="IM381">
            <v>21961.450295574752</v>
          </cell>
          <cell r="IN381">
            <v>21979.782057090259</v>
          </cell>
          <cell r="IO381">
            <v>21998.113818605769</v>
          </cell>
          <cell r="IP381">
            <v>13224.535223664794</v>
          </cell>
          <cell r="IQ381">
            <v>13224.535223664794</v>
          </cell>
          <cell r="IR381">
            <v>17535.337511091999</v>
          </cell>
          <cell r="IS381">
            <v>17517.262228835043</v>
          </cell>
          <cell r="IT381">
            <v>17504.664304837766</v>
          </cell>
          <cell r="IU381">
            <v>17497.543739100176</v>
          </cell>
          <cell r="IV381">
            <v>17495.900531622268</v>
          </cell>
          <cell r="IW381">
            <v>17499.734682404051</v>
          </cell>
          <cell r="IX381">
            <v>17509.046191445515</v>
          </cell>
          <cell r="IY381">
            <v>17523.835058746667</v>
          </cell>
          <cell r="IZ381">
            <v>17538.623926047818</v>
          </cell>
          <cell r="JA381">
            <v>17553.412793348965</v>
          </cell>
          <cell r="JB381">
            <v>8743.1762096454786</v>
          </cell>
          <cell r="JC381">
            <v>8743.1762096454786</v>
          </cell>
          <cell r="JD381">
            <v>6407.7689869733731</v>
          </cell>
          <cell r="JE381">
            <v>6401.4108050212599</v>
          </cell>
          <cell r="JF381">
            <v>6396.9793448728269</v>
          </cell>
          <cell r="JG381">
            <v>6394.4746065280633</v>
          </cell>
          <cell r="JH381">
            <v>6393.8965899869618</v>
          </cell>
          <cell r="JI381">
            <v>6395.2452952495296</v>
          </cell>
          <cell r="JJ381">
            <v>6398.5207223157631</v>
          </cell>
          <cell r="JK381">
            <v>6403.7228711856696</v>
          </cell>
          <cell r="JL381">
            <v>6408.9250200555725</v>
          </cell>
          <cell r="JM381">
            <v>6414.1271689254827</v>
          </cell>
          <cell r="JN381">
            <v>0</v>
          </cell>
          <cell r="JO381">
            <v>0</v>
          </cell>
          <cell r="JP381">
            <v>-2335.4072226721055</v>
          </cell>
          <cell r="JQ381">
            <v>-6.3581819521132275</v>
          </cell>
          <cell r="JR381">
            <v>-4.4314601484329614</v>
          </cell>
          <cell r="JS381">
            <v>-2.5047383447636093</v>
          </cell>
          <cell r="JT381">
            <v>-0.57801654110153322</v>
          </cell>
          <cell r="JU381">
            <v>1.3487052625678189</v>
          </cell>
          <cell r="JV381">
            <v>3.275427066233533</v>
          </cell>
          <cell r="JW381">
            <v>5.202148869906523</v>
          </cell>
          <cell r="JX381">
            <v>5.2021488699028851</v>
          </cell>
          <cell r="JY381">
            <v>5.202148869910161</v>
          </cell>
          <cell r="JZ381">
            <v>179.8999221597926</v>
          </cell>
          <cell r="KA381">
            <v>179.8999221597926</v>
          </cell>
          <cell r="KB381">
            <v>2509.6281185443822</v>
          </cell>
          <cell r="KC381">
            <v>180.57907782438988</v>
          </cell>
          <cell r="KD381">
            <v>180.3732730775321</v>
          </cell>
          <cell r="KE381">
            <v>180.16746833068549</v>
          </cell>
          <cell r="KF381">
            <v>179.96166358384656</v>
          </cell>
          <cell r="KG381">
            <v>179.75585883700032</v>
          </cell>
          <cell r="KH381">
            <v>179.55005409015808</v>
          </cell>
          <cell r="KI381">
            <v>179.34424934330866</v>
          </cell>
          <cell r="KJ381">
            <v>179.34424934331216</v>
          </cell>
          <cell r="KK381">
            <v>179.34424934330477</v>
          </cell>
        </row>
        <row r="382">
          <cell r="E382">
            <v>16481.514769464098</v>
          </cell>
          <cell r="H382">
            <v>8215.8367988304508</v>
          </cell>
          <cell r="K382">
            <v>4507.5560828203597</v>
          </cell>
          <cell r="N382">
            <v>2395.7772216457101</v>
          </cell>
          <cell r="T382">
            <v>165.77942817725901</v>
          </cell>
          <cell r="X382">
            <v>91.178685497492296</v>
          </cell>
          <cell r="AD382">
            <v>725.06789066146303</v>
          </cell>
          <cell r="AE382">
            <v>2771.99617095845</v>
          </cell>
          <cell r="AI382">
            <v>4373.7879665154696</v>
          </cell>
          <cell r="AM382">
            <v>157.83733986050399</v>
          </cell>
          <cell r="AN382">
            <v>3180.2012474020498</v>
          </cell>
          <cell r="AZ382">
            <v>8206.1643442144305</v>
          </cell>
          <cell r="BR382">
            <v>1373.459564122008</v>
          </cell>
          <cell r="BS382">
            <v>1373.459564122008</v>
          </cell>
          <cell r="BT382">
            <v>111.70804454858988</v>
          </cell>
          <cell r="BU382">
            <v>111.70804454858988</v>
          </cell>
          <cell r="BV382">
            <v>111.70804454858988</v>
          </cell>
          <cell r="BW382">
            <v>319.25304534924891</v>
          </cell>
          <cell r="BX382">
            <v>526.79804614990792</v>
          </cell>
          <cell r="BY382">
            <v>734.34304695056687</v>
          </cell>
          <cell r="BZ382">
            <v>941.88804775122605</v>
          </cell>
          <cell r="CA382">
            <v>1149.4330485518851</v>
          </cell>
          <cell r="CB382">
            <v>1356.9780493525441</v>
          </cell>
          <cell r="CC382">
            <v>1356.9780493525441</v>
          </cell>
          <cell r="CP382">
            <v>684.65306656920416</v>
          </cell>
          <cell r="CQ382">
            <v>684.65306656920416</v>
          </cell>
          <cell r="CR382">
            <v>68.465306656920419</v>
          </cell>
          <cell r="CS382">
            <v>68.465306656920419</v>
          </cell>
          <cell r="CT382">
            <v>68.465306656920419</v>
          </cell>
          <cell r="CU382">
            <v>169.37877593514602</v>
          </cell>
          <cell r="CV382">
            <v>270.29224521337159</v>
          </cell>
          <cell r="CW382">
            <v>371.20571449159718</v>
          </cell>
          <cell r="CX382">
            <v>472.11918376982283</v>
          </cell>
          <cell r="CY382">
            <v>573.03265304804836</v>
          </cell>
          <cell r="CZ382">
            <v>673.94612232627401</v>
          </cell>
          <cell r="DA382">
            <v>673.94612232627401</v>
          </cell>
          <cell r="DN382">
            <v>375.62967356836327</v>
          </cell>
          <cell r="DO382">
            <v>375.62967356836327</v>
          </cell>
          <cell r="DP382">
            <v>161.64824584140752</v>
          </cell>
          <cell r="DQ382">
            <v>161.64824584140752</v>
          </cell>
          <cell r="DR382">
            <v>161.64824584140752</v>
          </cell>
          <cell r="DS382">
            <v>196.84596496437072</v>
          </cell>
          <cell r="DT382">
            <v>232.04368408733393</v>
          </cell>
          <cell r="DU382">
            <v>267.24140321029716</v>
          </cell>
          <cell r="DV382">
            <v>302.43912233326034</v>
          </cell>
          <cell r="DW382">
            <v>337.63684145622358</v>
          </cell>
          <cell r="DX382">
            <v>372.83456057918681</v>
          </cell>
          <cell r="DY382">
            <v>372.83456057918681</v>
          </cell>
          <cell r="EL382">
            <v>199.64810180380917</v>
          </cell>
          <cell r="EM382">
            <v>199.64810180380917</v>
          </cell>
          <cell r="EN382">
            <v>155.65650286832036</v>
          </cell>
          <cell r="EO382">
            <v>155.65650286832036</v>
          </cell>
          <cell r="EP382">
            <v>155.65650286832036</v>
          </cell>
          <cell r="EQ382">
            <v>162.89266331247433</v>
          </cell>
          <cell r="ER382">
            <v>170.12882375662826</v>
          </cell>
          <cell r="ES382">
            <v>177.3649842007822</v>
          </cell>
          <cell r="ET382">
            <v>184.60114464493617</v>
          </cell>
          <cell r="EU382">
            <v>191.83730508909011</v>
          </cell>
          <cell r="EV382">
            <v>199.07346553324402</v>
          </cell>
          <cell r="EW382">
            <v>199.07346553324402</v>
          </cell>
          <cell r="GT382">
            <v>13.814952348104917</v>
          </cell>
          <cell r="GU382">
            <v>13.814952348104917</v>
          </cell>
          <cell r="GV382">
            <v>-581.67549347246791</v>
          </cell>
          <cell r="GW382">
            <v>-581.67549347246882</v>
          </cell>
          <cell r="GX382">
            <v>-581.67549347246882</v>
          </cell>
          <cell r="GY382">
            <v>-483.42997064449872</v>
          </cell>
          <cell r="GZ382">
            <v>-385.18444781652892</v>
          </cell>
          <cell r="HA382">
            <v>-286.93892498855956</v>
          </cell>
          <cell r="HB382">
            <v>-188.69340216058967</v>
          </cell>
          <cell r="HC382">
            <v>-90.447879332619635</v>
          </cell>
          <cell r="HD382">
            <v>7.797643495350421</v>
          </cell>
          <cell r="HE382">
            <v>7.7976434953501936</v>
          </cell>
          <cell r="HF382">
            <v>2771.99617095845</v>
          </cell>
          <cell r="HG382">
            <v>2771.99617095845</v>
          </cell>
          <cell r="HH382">
            <v>2564.096458136567</v>
          </cell>
          <cell r="HI382">
            <v>2356.1967453146831</v>
          </cell>
          <cell r="HJ382">
            <v>2148.2970324927992</v>
          </cell>
          <cell r="HK382">
            <v>1974.4451905435692</v>
          </cell>
          <cell r="HL382">
            <v>1834.6412194669927</v>
          </cell>
          <cell r="HM382">
            <v>1728.8851192630693</v>
          </cell>
          <cell r="HN382">
            <v>1657.1768899317995</v>
          </cell>
          <cell r="HO382">
            <v>1619.5165314731832</v>
          </cell>
          <cell r="HP382">
            <v>1615.904043887221</v>
          </cell>
          <cell r="HQ382">
            <v>1612.2915563012584</v>
          </cell>
          <cell r="ID382">
            <v>4373.7879665154696</v>
          </cell>
          <cell r="IE382">
            <v>4373.7879665154696</v>
          </cell>
          <cell r="IF382">
            <v>4442.8452187423409</v>
          </cell>
          <cell r="IG382">
            <v>4074.5236743176661</v>
          </cell>
          <cell r="IH382">
            <v>3706.2021298929917</v>
          </cell>
          <cell r="II382">
            <v>3398.4656484119014</v>
          </cell>
          <cell r="IJ382">
            <v>3151.314229874396</v>
          </cell>
          <cell r="IK382">
            <v>2964.7478742804747</v>
          </cell>
          <cell r="IL382">
            <v>2838.7665816301392</v>
          </cell>
          <cell r="IM382">
            <v>2773.3703519233873</v>
          </cell>
          <cell r="IN382">
            <v>2768.5591851602198</v>
          </cell>
          <cell r="IO382">
            <v>2763.7480183970529</v>
          </cell>
          <cell r="IP382">
            <v>3180.2012474020498</v>
          </cell>
          <cell r="IQ382">
            <v>3180.2012474020498</v>
          </cell>
          <cell r="IR382">
            <v>3358.1052792670703</v>
          </cell>
          <cell r="IS382">
            <v>3085.8264728400104</v>
          </cell>
          <cell r="IT382">
            <v>2813.5476664129505</v>
          </cell>
          <cell r="IU382">
            <v>2585.8601367931428</v>
          </cell>
          <cell r="IV382">
            <v>2402.7638839805863</v>
          </cell>
          <cell r="IW382">
            <v>2264.258907975282</v>
          </cell>
          <cell r="IX382">
            <v>2170.3452087772284</v>
          </cell>
          <cell r="IY382">
            <v>2121.0227863864279</v>
          </cell>
          <cell r="IZ382">
            <v>2116.2916408028786</v>
          </cell>
          <cell r="JA382">
            <v>2111.5604952193294</v>
          </cell>
          <cell r="JB382">
            <v>3965.5828900718702</v>
          </cell>
          <cell r="JC382">
            <v>3965.5828900718702</v>
          </cell>
          <cell r="JD382">
            <v>3648.8363976118376</v>
          </cell>
          <cell r="JE382">
            <v>3344.8939467923387</v>
          </cell>
          <cell r="JF382">
            <v>3040.9514959728408</v>
          </cell>
          <cell r="JG382">
            <v>2787.0507021623275</v>
          </cell>
          <cell r="JH382">
            <v>2583.1915653608025</v>
          </cell>
          <cell r="JI382">
            <v>2429.3740855682622</v>
          </cell>
          <cell r="JJ382">
            <v>2325.5982627847106</v>
          </cell>
          <cell r="JK382">
            <v>2271.8640970101428</v>
          </cell>
          <cell r="JL382">
            <v>2268.1715882445624</v>
          </cell>
          <cell r="JM382">
            <v>2264.4790794789819</v>
          </cell>
          <cell r="JN382">
            <v>0</v>
          </cell>
          <cell r="JO382">
            <v>0</v>
          </cell>
          <cell r="JP382">
            <v>-316.74649246003264</v>
          </cell>
          <cell r="JQ382">
            <v>-303.94245081949884</v>
          </cell>
          <cell r="JR382">
            <v>-303.94245081949794</v>
          </cell>
          <cell r="JS382">
            <v>-253.90079381051328</v>
          </cell>
          <cell r="JT382">
            <v>-203.85913680152498</v>
          </cell>
          <cell r="JU382">
            <v>-153.81747979254033</v>
          </cell>
          <cell r="JV382">
            <v>-103.77582278355158</v>
          </cell>
          <cell r="JW382">
            <v>-53.734165774567828</v>
          </cell>
          <cell r="JX382">
            <v>-3.6925087655804418</v>
          </cell>
          <cell r="JY382">
            <v>-3.6925087655804418</v>
          </cell>
          <cell r="JZ382">
            <v>74.23727656989351</v>
          </cell>
          <cell r="KA382">
            <v>74.23727656989351</v>
          </cell>
          <cell r="KB382">
            <v>-204.50667679064668</v>
          </cell>
          <cell r="KC382">
            <v>-217.31071843118139</v>
          </cell>
          <cell r="KD382">
            <v>-217.31071843118229</v>
          </cell>
          <cell r="KE382">
            <v>-169.10685261219686</v>
          </cell>
          <cell r="KF382">
            <v>-120.90298679321535</v>
          </cell>
          <cell r="KG382">
            <v>-72.699120974230652</v>
          </cell>
          <cell r="KH382">
            <v>-24.495255155249509</v>
          </cell>
          <cell r="KI382">
            <v>23.708610663736778</v>
          </cell>
          <cell r="KJ382">
            <v>71.912476482719455</v>
          </cell>
          <cell r="KK382">
            <v>71.912476482719228</v>
          </cell>
        </row>
        <row r="383">
          <cell r="E383">
            <v>17148.918539030699</v>
          </cell>
          <cell r="H383">
            <v>1046.5310053267699</v>
          </cell>
          <cell r="K383">
            <v>6045.6594288342203</v>
          </cell>
          <cell r="N383">
            <v>8253.3457897970093</v>
          </cell>
          <cell r="T383">
            <v>-306.124811073807</v>
          </cell>
          <cell r="X383">
            <v>-306.124811073807</v>
          </cell>
          <cell r="AD383">
            <v>1573.603393685022</v>
          </cell>
          <cell r="AE383">
            <v>81.153258864812699</v>
          </cell>
          <cell r="AI383">
            <v>8867.7216730662003</v>
          </cell>
          <cell r="AM383">
            <v>170.2843</v>
          </cell>
          <cell r="AN383">
            <v>3725.67513350323</v>
          </cell>
          <cell r="AZ383">
            <v>10333.904385541</v>
          </cell>
          <cell r="BR383">
            <v>1429.0765449192249</v>
          </cell>
          <cell r="BS383">
            <v>1429.0765449192249</v>
          </cell>
          <cell r="BT383">
            <v>802.71229528112815</v>
          </cell>
          <cell r="BU383">
            <v>802.71229528112815</v>
          </cell>
          <cell r="BV383">
            <v>904.17672997039324</v>
          </cell>
          <cell r="BW383">
            <v>1005.6411646596582</v>
          </cell>
          <cell r="BX383">
            <v>1107.1055993489233</v>
          </cell>
          <cell r="BY383">
            <v>1208.5700340381884</v>
          </cell>
          <cell r="BZ383">
            <v>1310.0344687274535</v>
          </cell>
          <cell r="CA383">
            <v>1411.4989034167183</v>
          </cell>
          <cell r="CB383">
            <v>1411.4989034167183</v>
          </cell>
          <cell r="CC383">
            <v>1411.4989034167183</v>
          </cell>
          <cell r="CP383">
            <v>87.210917110564154</v>
          </cell>
          <cell r="CQ383">
            <v>87.210917110564154</v>
          </cell>
          <cell r="CR383">
            <v>53.14174331237227</v>
          </cell>
          <cell r="CS383">
            <v>53.14174331237227</v>
          </cell>
          <cell r="CT383">
            <v>58.660591908474537</v>
          </cell>
          <cell r="CU383">
            <v>64.179440504576803</v>
          </cell>
          <cell r="CV383">
            <v>69.698289100679077</v>
          </cell>
          <cell r="CW383">
            <v>75.217137696781336</v>
          </cell>
          <cell r="CX383">
            <v>80.735986292883609</v>
          </cell>
          <cell r="CY383">
            <v>86.254834888985869</v>
          </cell>
          <cell r="CZ383">
            <v>86.254834888985869</v>
          </cell>
          <cell r="DA383">
            <v>86.254834888985869</v>
          </cell>
          <cell r="DN383">
            <v>503.80495240285165</v>
          </cell>
          <cell r="DO383">
            <v>503.80495240285165</v>
          </cell>
          <cell r="DP383">
            <v>318.05976290888424</v>
          </cell>
          <cell r="DQ383">
            <v>318.05976290888424</v>
          </cell>
          <cell r="DR383">
            <v>348.14853419355615</v>
          </cell>
          <cell r="DS383">
            <v>378.237305478228</v>
          </cell>
          <cell r="DT383">
            <v>408.32607676289985</v>
          </cell>
          <cell r="DU383">
            <v>438.41484804757175</v>
          </cell>
          <cell r="DV383">
            <v>468.5036193322436</v>
          </cell>
          <cell r="DW383">
            <v>498.59239061691551</v>
          </cell>
          <cell r="DX383">
            <v>498.59239061691551</v>
          </cell>
          <cell r="DY383">
            <v>498.59239061691551</v>
          </cell>
          <cell r="EL383">
            <v>687.77881581641736</v>
          </cell>
          <cell r="EM383">
            <v>687.77881581641736</v>
          </cell>
          <cell r="EN383">
            <v>548.10563289044751</v>
          </cell>
          <cell r="EO383">
            <v>548.10563289044751</v>
          </cell>
          <cell r="EP383">
            <v>570.73122264117501</v>
          </cell>
          <cell r="EQ383">
            <v>593.35681239190239</v>
          </cell>
          <cell r="ER383">
            <v>615.98240214262989</v>
          </cell>
          <cell r="ES383">
            <v>638.60799189335739</v>
          </cell>
          <cell r="ET383">
            <v>661.23358164408489</v>
          </cell>
          <cell r="EU383">
            <v>683.85917139481239</v>
          </cell>
          <cell r="EV383">
            <v>683.85917139481239</v>
          </cell>
          <cell r="EW383">
            <v>683.85917139481239</v>
          </cell>
          <cell r="GT383">
            <v>-25.510400922817247</v>
          </cell>
          <cell r="GU383">
            <v>-25.510400922817247</v>
          </cell>
          <cell r="GV383">
            <v>-295.02899881746566</v>
          </cell>
          <cell r="GW383">
            <v>-295.02899881746566</v>
          </cell>
          <cell r="GX383">
            <v>-251.36981458173662</v>
          </cell>
          <cell r="GY383">
            <v>-207.71063034600755</v>
          </cell>
          <cell r="GZ383">
            <v>-164.05144611027853</v>
          </cell>
          <cell r="HA383">
            <v>-120.39226187454921</v>
          </cell>
          <cell r="HB383">
            <v>-76.73307763882022</v>
          </cell>
          <cell r="HC383">
            <v>-33.073893403091439</v>
          </cell>
          <cell r="HD383">
            <v>-33.073893403091411</v>
          </cell>
          <cell r="HE383">
            <v>-33.073893403091439</v>
          </cell>
          <cell r="HF383">
            <v>81.153258864812713</v>
          </cell>
          <cell r="HG383">
            <v>81.153258864812713</v>
          </cell>
          <cell r="HH383">
            <v>78.511364390131874</v>
          </cell>
          <cell r="HI383">
            <v>75.869469915451049</v>
          </cell>
          <cell r="HJ383">
            <v>73.655534618735857</v>
          </cell>
          <cell r="HK383">
            <v>71.869558499986312</v>
          </cell>
          <cell r="HL383">
            <v>70.511541559202399</v>
          </cell>
          <cell r="HM383">
            <v>69.58148379638412</v>
          </cell>
          <cell r="HN383">
            <v>69.079385211531473</v>
          </cell>
          <cell r="HO383">
            <v>69.00524580464446</v>
          </cell>
          <cell r="HP383">
            <v>68.931106397757475</v>
          </cell>
          <cell r="HQ383">
            <v>68.856966990870461</v>
          </cell>
          <cell r="ID383">
            <v>8867.7216730662021</v>
          </cell>
          <cell r="IE383">
            <v>8867.7216730662021</v>
          </cell>
          <cell r="IF383">
            <v>9398.2109528532055</v>
          </cell>
          <cell r="IG383">
            <v>9041.9280653335863</v>
          </cell>
          <cell r="IH383">
            <v>8743.3592663695072</v>
          </cell>
          <cell r="II383">
            <v>8502.504555960968</v>
          </cell>
          <cell r="IJ383">
            <v>8319.363934107967</v>
          </cell>
          <cell r="IK383">
            <v>8193.937400810506</v>
          </cell>
          <cell r="IL383">
            <v>8126.224956068585</v>
          </cell>
          <cell r="IM383">
            <v>8116.2265998822022</v>
          </cell>
          <cell r="IN383">
            <v>8106.2282436958212</v>
          </cell>
          <cell r="IO383">
            <v>8096.2298875094402</v>
          </cell>
          <cell r="IP383">
            <v>3725.6751335032309</v>
          </cell>
          <cell r="IQ383">
            <v>3725.6751335032309</v>
          </cell>
          <cell r="IR383">
            <v>3659.8654295445344</v>
          </cell>
          <cell r="IS383">
            <v>3536.7115609103985</v>
          </cell>
          <cell r="IT383">
            <v>3433.5073264834805</v>
          </cell>
          <cell r="IU383">
            <v>3350.2527262637805</v>
          </cell>
          <cell r="IV383">
            <v>3286.9477602512989</v>
          </cell>
          <cell r="IW383">
            <v>3243.5924284460348</v>
          </cell>
          <cell r="IX383">
            <v>3220.1867308479887</v>
          </cell>
          <cell r="IY383">
            <v>3216.7306674571614</v>
          </cell>
          <cell r="IZ383">
            <v>3213.2746040663337</v>
          </cell>
          <cell r="JA383">
            <v>3209.8185406755056</v>
          </cell>
          <cell r="JB383">
            <v>5223.1997984277841</v>
          </cell>
          <cell r="JC383">
            <v>5223.1997984277841</v>
          </cell>
          <cell r="JD383">
            <v>5816.8568876988029</v>
          </cell>
          <cell r="JE383">
            <v>5581.0859743386391</v>
          </cell>
          <cell r="JF383">
            <v>5383.5074745047623</v>
          </cell>
          <cell r="JG383">
            <v>5224.1213881971735</v>
          </cell>
          <cell r="JH383">
            <v>5102.9277154158708</v>
          </cell>
          <cell r="JI383">
            <v>5019.9264561608561</v>
          </cell>
          <cell r="JJ383">
            <v>4975.1176104321275</v>
          </cell>
          <cell r="JK383">
            <v>4968.501178229686</v>
          </cell>
          <cell r="JL383">
            <v>4961.8847460272445</v>
          </cell>
          <cell r="JM383">
            <v>4955.2683138248049</v>
          </cell>
          <cell r="JN383">
            <v>0</v>
          </cell>
          <cell r="JO383">
            <v>0</v>
          </cell>
          <cell r="JP383">
            <v>593.65708927101878</v>
          </cell>
          <cell r="JQ383">
            <v>-235.77091336016383</v>
          </cell>
          <cell r="JR383">
            <v>-197.57849983387678</v>
          </cell>
          <cell r="JS383">
            <v>-159.38608630758881</v>
          </cell>
          <cell r="JT383">
            <v>-121.19367278130267</v>
          </cell>
          <cell r="JU383">
            <v>-83.001259255014702</v>
          </cell>
          <cell r="JV383">
            <v>-44.808845728728556</v>
          </cell>
          <cell r="JW383">
            <v>-6.6164322024415014</v>
          </cell>
          <cell r="JX383">
            <v>-6.6164322024415014</v>
          </cell>
          <cell r="JY383">
            <v>-6.6164322024396824</v>
          </cell>
          <cell r="JZ383">
            <v>105.62321521760126</v>
          </cell>
          <cell r="KA383">
            <v>105.62321521760126</v>
          </cell>
          <cell r="KB383">
            <v>-757.55247194806589</v>
          </cell>
          <cell r="KC383">
            <v>71.875530683116665</v>
          </cell>
          <cell r="KD383">
            <v>77.342301392558653</v>
          </cell>
          <cell r="KE383">
            <v>82.80907210199976</v>
          </cell>
          <cell r="KF383">
            <v>88.275842811442629</v>
          </cell>
          <cell r="KG383">
            <v>93.742613520883992</v>
          </cell>
          <cell r="KH383">
            <v>99.209384230326833</v>
          </cell>
          <cell r="KI383">
            <v>104.67615493976857</v>
          </cell>
          <cell r="KJ383">
            <v>104.67615493976859</v>
          </cell>
          <cell r="KK383">
            <v>104.67615493976675</v>
          </cell>
        </row>
        <row r="384">
          <cell r="E384">
            <v>3158.56950021594</v>
          </cell>
          <cell r="H384">
            <v>1196.9397720244999</v>
          </cell>
          <cell r="K384">
            <v>430.66541126409999</v>
          </cell>
          <cell r="N384">
            <v>1216.34364160014</v>
          </cell>
          <cell r="T384">
            <v>224.35402535997099</v>
          </cell>
          <cell r="X384">
            <v>123.394713947984</v>
          </cell>
          <cell r="AD384">
            <v>190.84817066670757</v>
          </cell>
          <cell r="AE384">
            <v>1451.20987072908</v>
          </cell>
          <cell r="AI384">
            <v>1885.6205307056</v>
          </cell>
          <cell r="AM384">
            <v>20.367782443424002</v>
          </cell>
          <cell r="AN384">
            <v>152.57781237115199</v>
          </cell>
          <cell r="AZ384">
            <v>4916.0127430881003</v>
          </cell>
          <cell r="BR384">
            <v>263.214125017995</v>
          </cell>
          <cell r="BS384">
            <v>263.214125017995</v>
          </cell>
          <cell r="BT384">
            <v>236.20543118975959</v>
          </cell>
          <cell r="BU384">
            <v>236.20543118975959</v>
          </cell>
          <cell r="BV384">
            <v>241.51845704660431</v>
          </cell>
          <cell r="BW384">
            <v>246.83148290344903</v>
          </cell>
          <cell r="BX384">
            <v>252.14450876029375</v>
          </cell>
          <cell r="BY384">
            <v>257.45753461713849</v>
          </cell>
          <cell r="BZ384">
            <v>262.77056047398321</v>
          </cell>
          <cell r="CA384">
            <v>268.08358633082793</v>
          </cell>
          <cell r="CB384">
            <v>268.08358633082793</v>
          </cell>
          <cell r="CC384">
            <v>268.08358633082793</v>
          </cell>
          <cell r="CP384">
            <v>99.744981002041655</v>
          </cell>
          <cell r="CQ384">
            <v>99.744981002041655</v>
          </cell>
          <cell r="CR384">
            <v>91.442713280800419</v>
          </cell>
          <cell r="CS384">
            <v>91.442713280800419</v>
          </cell>
          <cell r="CT384">
            <v>93.07589714944379</v>
          </cell>
          <cell r="CU384">
            <v>94.709081018087161</v>
          </cell>
          <cell r="CV384">
            <v>96.342264886730533</v>
          </cell>
          <cell r="CW384">
            <v>97.975448755373904</v>
          </cell>
          <cell r="CX384">
            <v>99.608632624017289</v>
          </cell>
          <cell r="CY384">
            <v>101.24181649266067</v>
          </cell>
          <cell r="CZ384">
            <v>101.24181649266067</v>
          </cell>
          <cell r="DA384">
            <v>101.24181649266067</v>
          </cell>
          <cell r="DN384">
            <v>35.88878427200833</v>
          </cell>
          <cell r="DO384">
            <v>35.88878427200833</v>
          </cell>
          <cell r="DP384">
            <v>34.838636846715808</v>
          </cell>
          <cell r="DQ384">
            <v>34.838636846715808</v>
          </cell>
          <cell r="DR384">
            <v>35.045217011590168</v>
          </cell>
          <cell r="DS384">
            <v>35.251797176464528</v>
          </cell>
          <cell r="DT384">
            <v>35.458377341338895</v>
          </cell>
          <cell r="DU384">
            <v>35.664957506213256</v>
          </cell>
          <cell r="DV384">
            <v>35.871537671087616</v>
          </cell>
          <cell r="DW384">
            <v>36.07811783596199</v>
          </cell>
          <cell r="DX384">
            <v>36.07811783596199</v>
          </cell>
          <cell r="DY384">
            <v>36.07811783596199</v>
          </cell>
          <cell r="EL384">
            <v>101.361970133345</v>
          </cell>
          <cell r="EM384">
            <v>101.361970133345</v>
          </cell>
          <cell r="EN384">
            <v>100.3078945327748</v>
          </cell>
          <cell r="EO384">
            <v>100.3078945327748</v>
          </cell>
          <cell r="EP384">
            <v>100.51524743019792</v>
          </cell>
          <cell r="EQ384">
            <v>100.72260032762104</v>
          </cell>
          <cell r="ER384">
            <v>100.92995322504417</v>
          </cell>
          <cell r="ES384">
            <v>101.13730612246729</v>
          </cell>
          <cell r="ET384">
            <v>101.34465901989041</v>
          </cell>
          <cell r="EU384">
            <v>101.55201191731352</v>
          </cell>
          <cell r="EV384">
            <v>101.55201191731352</v>
          </cell>
          <cell r="EW384">
            <v>101.55201191731352</v>
          </cell>
          <cell r="GT384">
            <v>11.333832276739251</v>
          </cell>
          <cell r="GU384">
            <v>11.333832276739251</v>
          </cell>
          <cell r="GV384">
            <v>-7.9719817682499432</v>
          </cell>
          <cell r="GW384">
            <v>-7.9719817682503979</v>
          </cell>
          <cell r="GX384">
            <v>-2.7259460170156409</v>
          </cell>
          <cell r="GY384">
            <v>1.5277073450751337</v>
          </cell>
          <cell r="GZ384">
            <v>4.7079144785217357</v>
          </cell>
          <cell r="HA384">
            <v>7.8881216119683453</v>
          </cell>
          <cell r="HB384">
            <v>11.06832874541468</v>
          </cell>
          <cell r="HC384">
            <v>14.24853587886154</v>
          </cell>
          <cell r="HD384">
            <v>14.248535878861404</v>
          </cell>
          <cell r="HE384">
            <v>14.248535878861267</v>
          </cell>
          <cell r="HF384">
            <v>1451.20987072908</v>
          </cell>
          <cell r="HG384">
            <v>1451.20987072908</v>
          </cell>
          <cell r="HH384">
            <v>1441.1439232619639</v>
          </cell>
          <cell r="HI384">
            <v>1431.0779757948474</v>
          </cell>
          <cell r="HJ384">
            <v>1422.9921551530617</v>
          </cell>
          <cell r="HK384">
            <v>1416.8864613366065</v>
          </cell>
          <cell r="HL384">
            <v>1412.760894345482</v>
          </cell>
          <cell r="HM384">
            <v>1410.6154541796882</v>
          </cell>
          <cell r="HN384">
            <v>1410.4501408392246</v>
          </cell>
          <cell r="HO384">
            <v>1412.2649543240921</v>
          </cell>
          <cell r="HP384">
            <v>1414.0797678089593</v>
          </cell>
          <cell r="HQ384">
            <v>1415.8945812938264</v>
          </cell>
          <cell r="ID384">
            <v>1885.6205307055995</v>
          </cell>
          <cell r="IE384">
            <v>1885.6205307055995</v>
          </cell>
          <cell r="IF384">
            <v>2056.4464021454446</v>
          </cell>
          <cell r="IG384">
            <v>2038.7102205147287</v>
          </cell>
          <cell r="IH384">
            <v>2024.4630188474639</v>
          </cell>
          <cell r="II384">
            <v>2013.7047971436498</v>
          </cell>
          <cell r="IJ384">
            <v>2006.4355554032863</v>
          </cell>
          <cell r="IK384">
            <v>2002.6552936263733</v>
          </cell>
          <cell r="IL384">
            <v>2002.3640118129106</v>
          </cell>
          <cell r="IM384">
            <v>2005.5617099628992</v>
          </cell>
          <cell r="IN384">
            <v>2008.7594081128871</v>
          </cell>
          <cell r="IO384">
            <v>2011.9571062628756</v>
          </cell>
          <cell r="IP384">
            <v>152.57781237115199</v>
          </cell>
          <cell r="IQ384">
            <v>152.57781237115199</v>
          </cell>
          <cell r="IR384">
            <v>216.65031740953054</v>
          </cell>
          <cell r="IS384">
            <v>215.1370815150598</v>
          </cell>
          <cell r="IT384">
            <v>213.92152241628895</v>
          </cell>
          <cell r="IU384">
            <v>213.00364011321795</v>
          </cell>
          <cell r="IV384">
            <v>212.3834346058469</v>
          </cell>
          <cell r="IW384">
            <v>212.06090589417576</v>
          </cell>
          <cell r="IX384">
            <v>212.03605397820445</v>
          </cell>
          <cell r="IY384">
            <v>212.30887885793308</v>
          </cell>
          <cell r="IZ384">
            <v>212.58170373766174</v>
          </cell>
          <cell r="JA384">
            <v>212.85452861739032</v>
          </cell>
          <cell r="JB384">
            <v>3184.2525890635275</v>
          </cell>
          <cell r="JC384">
            <v>3184.2525890635275</v>
          </cell>
          <cell r="JD384">
            <v>3280.9400079978777</v>
          </cell>
          <cell r="JE384">
            <v>3254.6511147945162</v>
          </cell>
          <cell r="JF384">
            <v>3233.5336515842364</v>
          </cell>
          <cell r="JG384">
            <v>3217.5876183670384</v>
          </cell>
          <cell r="JH384">
            <v>3206.8130151429214</v>
          </cell>
          <cell r="JI384">
            <v>3201.2098419118856</v>
          </cell>
          <cell r="JJ384">
            <v>3200.7780986739303</v>
          </cell>
          <cell r="JK384">
            <v>3205.5177854290582</v>
          </cell>
          <cell r="JL384">
            <v>3210.2574721841847</v>
          </cell>
          <cell r="JM384">
            <v>3214.9971589393117</v>
          </cell>
          <cell r="JN384">
            <v>0</v>
          </cell>
          <cell r="JO384">
            <v>0</v>
          </cell>
          <cell r="JP384">
            <v>96.687418934350262</v>
          </cell>
          <cell r="JQ384">
            <v>-26.288893203361567</v>
          </cell>
          <cell r="JR384">
            <v>-21.117463210279766</v>
          </cell>
          <cell r="JS384">
            <v>-15.946033217197964</v>
          </cell>
          <cell r="JT384">
            <v>-10.774603224117072</v>
          </cell>
          <cell r="JU384">
            <v>-5.6031732310357256</v>
          </cell>
          <cell r="JV384">
            <v>-0.43174323795528835</v>
          </cell>
          <cell r="JW384">
            <v>4.7396867551278774</v>
          </cell>
          <cell r="JX384">
            <v>4.7396867551265132</v>
          </cell>
          <cell r="JY384">
            <v>4.7396867551269679</v>
          </cell>
          <cell r="JZ384">
            <v>27.237846498964885</v>
          </cell>
          <cell r="KA384">
            <v>27.237846498964885</v>
          </cell>
          <cell r="KB384">
            <v>-88.755386480374568</v>
          </cell>
          <cell r="KC384">
            <v>34.220925657336799</v>
          </cell>
          <cell r="KD384">
            <v>34.295531415489755</v>
          </cell>
          <cell r="KE384">
            <v>33.377754784498734</v>
          </cell>
          <cell r="KF384">
            <v>31.386531924864439</v>
          </cell>
          <cell r="KG384">
            <v>29.395309065229704</v>
          </cell>
          <cell r="KH384">
            <v>27.4040862055956</v>
          </cell>
          <cell r="KI384">
            <v>25.412863345959295</v>
          </cell>
          <cell r="KJ384">
            <v>25.412863345960524</v>
          </cell>
          <cell r="KK384">
            <v>25.412863345959931</v>
          </cell>
        </row>
        <row r="385">
          <cell r="E385">
            <v>10174.836535930701</v>
          </cell>
          <cell r="H385">
            <v>8079.8240747250302</v>
          </cell>
          <cell r="K385">
            <v>718.64985384736099</v>
          </cell>
          <cell r="N385">
            <v>673.79385966820405</v>
          </cell>
          <cell r="T385">
            <v>125.88452593849701</v>
          </cell>
          <cell r="X385">
            <v>69.236489266173393</v>
          </cell>
          <cell r="AD385">
            <v>290.05975687353998</v>
          </cell>
          <cell r="AE385">
            <v>985.15678564966595</v>
          </cell>
          <cell r="AI385">
            <v>1760.09992288944</v>
          </cell>
          <cell r="AM385">
            <v>77.339252285690904</v>
          </cell>
          <cell r="AN385">
            <v>1842.4997030429399</v>
          </cell>
          <cell r="AZ385">
            <v>3419.9788637448</v>
          </cell>
          <cell r="BR385">
            <v>847.90304466089174</v>
          </cell>
          <cell r="BS385">
            <v>847.90304466089174</v>
          </cell>
          <cell r="BT385">
            <v>476.26714018602257</v>
          </cell>
          <cell r="BU385">
            <v>476.26714018602257</v>
          </cell>
          <cell r="BV385">
            <v>536.46825635694597</v>
          </cell>
          <cell r="BW385">
            <v>596.66937252786931</v>
          </cell>
          <cell r="BX385">
            <v>656.87048869879266</v>
          </cell>
          <cell r="BY385">
            <v>717.071604869716</v>
          </cell>
          <cell r="BZ385">
            <v>777.27272104063945</v>
          </cell>
          <cell r="CA385">
            <v>837.47383721156268</v>
          </cell>
          <cell r="CB385">
            <v>837.47383721156268</v>
          </cell>
          <cell r="CC385">
            <v>837.47383721156268</v>
          </cell>
          <cell r="CP385">
            <v>673.31867289375248</v>
          </cell>
          <cell r="CQ385">
            <v>673.31867289375248</v>
          </cell>
          <cell r="CR385">
            <v>410.28496509197504</v>
          </cell>
          <cell r="CS385">
            <v>410.28496509197504</v>
          </cell>
          <cell r="CT385">
            <v>452.89366519219453</v>
          </cell>
          <cell r="CU385">
            <v>495.50236529241403</v>
          </cell>
          <cell r="CV385">
            <v>538.11106539263346</v>
          </cell>
          <cell r="CW385">
            <v>580.71976549285296</v>
          </cell>
          <cell r="CX385">
            <v>623.32846559307245</v>
          </cell>
          <cell r="CY385">
            <v>665.93716569329183</v>
          </cell>
          <cell r="CZ385">
            <v>665.93716569329183</v>
          </cell>
          <cell r="DA385">
            <v>665.93716569329183</v>
          </cell>
          <cell r="DN385">
            <v>59.887487820613416</v>
          </cell>
          <cell r="DO385">
            <v>59.887487820613416</v>
          </cell>
          <cell r="DP385">
            <v>37.807885941942921</v>
          </cell>
          <cell r="DQ385">
            <v>37.807885941942921</v>
          </cell>
          <cell r="DR385">
            <v>41.384549718775233</v>
          </cell>
          <cell r="DS385">
            <v>44.961213495607552</v>
          </cell>
          <cell r="DT385">
            <v>48.537877272439871</v>
          </cell>
          <cell r="DU385">
            <v>52.114541049272191</v>
          </cell>
          <cell r="DV385">
            <v>55.691204826104503</v>
          </cell>
          <cell r="DW385">
            <v>59.267868602936829</v>
          </cell>
          <cell r="DX385">
            <v>59.267868602936829</v>
          </cell>
          <cell r="DY385">
            <v>59.267868602936829</v>
          </cell>
          <cell r="EL385">
            <v>56.149488305683668</v>
          </cell>
          <cell r="EM385">
            <v>56.149488305683668</v>
          </cell>
          <cell r="EN385">
            <v>44.746726878654329</v>
          </cell>
          <cell r="EO385">
            <v>44.746726878654329</v>
          </cell>
          <cell r="EP385">
            <v>46.593854556772243</v>
          </cell>
          <cell r="EQ385">
            <v>48.440982234890157</v>
          </cell>
          <cell r="ER385">
            <v>50.288109913008078</v>
          </cell>
          <cell r="ES385">
            <v>52.135237591125993</v>
          </cell>
          <cell r="ET385">
            <v>53.982365269243907</v>
          </cell>
          <cell r="EU385">
            <v>55.829492947361828</v>
          </cell>
          <cell r="EV385">
            <v>55.829492947361828</v>
          </cell>
          <cell r="EW385">
            <v>55.829492947361828</v>
          </cell>
          <cell r="GT385">
            <v>10.490377161541417</v>
          </cell>
          <cell r="GU385">
            <v>10.490377161541417</v>
          </cell>
          <cell r="GV385">
            <v>-96.700629996145025</v>
          </cell>
          <cell r="GW385">
            <v>-96.700629996145139</v>
          </cell>
          <cell r="GX385">
            <v>-79.336811816369092</v>
          </cell>
          <cell r="GY385">
            <v>-61.972993636593358</v>
          </cell>
          <cell r="GZ385">
            <v>-44.609175456817781</v>
          </cell>
          <cell r="HA385">
            <v>-27.245357277041691</v>
          </cell>
          <cell r="HB385">
            <v>-9.8815390972659287</v>
          </cell>
          <cell r="HC385">
            <v>7.4822790825097982</v>
          </cell>
          <cell r="HD385">
            <v>7.4822790825099119</v>
          </cell>
          <cell r="HE385">
            <v>7.4822790825096845</v>
          </cell>
          <cell r="HF385">
            <v>985.15678564966595</v>
          </cell>
          <cell r="HG385">
            <v>985.15678564966595</v>
          </cell>
          <cell r="HH385">
            <v>953.0856118593714</v>
          </cell>
          <cell r="HI385">
            <v>921.01443806907673</v>
          </cell>
          <cell r="HJ385">
            <v>894.13845784280443</v>
          </cell>
          <cell r="HK385">
            <v>872.45767118055426</v>
          </cell>
          <cell r="HL385">
            <v>855.97207808232599</v>
          </cell>
          <cell r="HM385">
            <v>844.6816785481202</v>
          </cell>
          <cell r="HN385">
            <v>838.58647257793643</v>
          </cell>
          <cell r="HO385">
            <v>837.6864601717748</v>
          </cell>
          <cell r="HP385">
            <v>836.78644776561327</v>
          </cell>
          <cell r="HQ385">
            <v>835.88643535945153</v>
          </cell>
          <cell r="ID385">
            <v>1760.0999228894407</v>
          </cell>
          <cell r="IE385">
            <v>1760.0999228894407</v>
          </cell>
          <cell r="IF385">
            <v>1865.3935005264943</v>
          </cell>
          <cell r="IG385">
            <v>1794.6770858746036</v>
          </cell>
          <cell r="IH385">
            <v>1735.4159882208517</v>
          </cell>
          <cell r="II385">
            <v>1687.6102075652386</v>
          </cell>
          <cell r="IJ385">
            <v>1651.2597439077645</v>
          </cell>
          <cell r="IK385">
            <v>1626.3645972484289</v>
          </cell>
          <cell r="IL385">
            <v>1612.9247675872323</v>
          </cell>
          <cell r="IM385">
            <v>1610.940254924174</v>
          </cell>
          <cell r="IN385">
            <v>1608.9557422611165</v>
          </cell>
          <cell r="IO385">
            <v>1606.9712295980585</v>
          </cell>
          <cell r="IP385">
            <v>1842.4997030429402</v>
          </cell>
          <cell r="IQ385">
            <v>1842.4997030429402</v>
          </cell>
          <cell r="IR385">
            <v>2210.8355377827697</v>
          </cell>
          <cell r="IS385">
            <v>2136.4412862362965</v>
          </cell>
          <cell r="IT385">
            <v>2074.0981226656377</v>
          </cell>
          <cell r="IU385">
            <v>2023.8060470707937</v>
          </cell>
          <cell r="IV385">
            <v>1985.5650594517647</v>
          </cell>
          <cell r="IW385">
            <v>1959.3751598085503</v>
          </cell>
          <cell r="IX385">
            <v>1945.236348141151</v>
          </cell>
          <cell r="IY385">
            <v>1943.1486244495661</v>
          </cell>
          <cell r="IZ385">
            <v>1941.060900757981</v>
          </cell>
          <cell r="JA385">
            <v>1938.9731770663961</v>
          </cell>
          <cell r="JB385">
            <v>902.75700549616636</v>
          </cell>
          <cell r="JC385">
            <v>902.75700549616636</v>
          </cell>
          <cell r="JD385">
            <v>607.64357460309611</v>
          </cell>
          <cell r="JE385">
            <v>579.2502377073838</v>
          </cell>
          <cell r="JF385">
            <v>555.45632339801841</v>
          </cell>
          <cell r="JG385">
            <v>536.26183167499903</v>
          </cell>
          <cell r="JH385">
            <v>521.66676253832566</v>
          </cell>
          <cell r="JI385">
            <v>511.67111598799897</v>
          </cell>
          <cell r="JJ385">
            <v>506.27489202401762</v>
          </cell>
          <cell r="JK385">
            <v>505.47809064638273</v>
          </cell>
          <cell r="JL385">
            <v>504.68128926874897</v>
          </cell>
          <cell r="JM385">
            <v>503.88448789111362</v>
          </cell>
          <cell r="JN385">
            <v>0</v>
          </cell>
          <cell r="JO385">
            <v>0</v>
          </cell>
          <cell r="JP385">
            <v>-295.11343089307024</v>
          </cell>
          <cell r="JQ385">
            <v>-28.393336895712309</v>
          </cell>
          <cell r="JR385">
            <v>-23.793914309365391</v>
          </cell>
          <cell r="JS385">
            <v>-19.194491723019382</v>
          </cell>
          <cell r="JT385">
            <v>-14.595069136673374</v>
          </cell>
          <cell r="JU385">
            <v>-9.9956465503266827</v>
          </cell>
          <cell r="JV385">
            <v>-5.3962239639813561</v>
          </cell>
          <cell r="JW385">
            <v>-0.79680137763489256</v>
          </cell>
          <cell r="JX385">
            <v>-0.79680137763375569</v>
          </cell>
          <cell r="JY385">
            <v>-0.79680137763534731</v>
          </cell>
          <cell r="JZ385">
            <v>34.662023567669749</v>
          </cell>
          <cell r="KA385">
            <v>34.662023567669749</v>
          </cell>
          <cell r="KB385">
            <v>222.58444730305354</v>
          </cell>
          <cell r="KC385">
            <v>-44.135646694304498</v>
          </cell>
          <cell r="KD385">
            <v>-31.371251100875369</v>
          </cell>
          <cell r="KE385">
            <v>-18.606855507445644</v>
          </cell>
          <cell r="KF385">
            <v>-5.8424599140160751</v>
          </cell>
          <cell r="KG385">
            <v>6.9219356794133233</v>
          </cell>
          <cell r="KH385">
            <v>19.686331272843759</v>
          </cell>
          <cell r="KI385">
            <v>32.450726866273023</v>
          </cell>
          <cell r="KJ385">
            <v>32.450726866271999</v>
          </cell>
          <cell r="KK385">
            <v>32.450726866273364</v>
          </cell>
        </row>
        <row r="386">
          <cell r="E386">
            <v>4497.95143789141</v>
          </cell>
          <cell r="H386">
            <v>2698.5876300068198</v>
          </cell>
          <cell r="K386">
            <v>761.92407111282</v>
          </cell>
          <cell r="N386">
            <v>325.943810563368</v>
          </cell>
          <cell r="T386">
            <v>249.11739209101299</v>
          </cell>
          <cell r="X386">
            <v>137.01456565005699</v>
          </cell>
          <cell r="AD386">
            <v>37.230820116327251</v>
          </cell>
          <cell r="AE386">
            <v>406.94467772414799</v>
          </cell>
          <cell r="AI386">
            <v>2548.2658028342598</v>
          </cell>
          <cell r="AM386">
            <v>7.9201999999999799</v>
          </cell>
          <cell r="AN386">
            <v>1256.81134142121</v>
          </cell>
          <cell r="AZ386">
            <v>5842.1717386484097</v>
          </cell>
          <cell r="BR386">
            <v>374.82928649095084</v>
          </cell>
          <cell r="BS386">
            <v>374.82928649095084</v>
          </cell>
          <cell r="BT386">
            <v>256.61645907140468</v>
          </cell>
          <cell r="BU386">
            <v>256.61645907140468</v>
          </cell>
          <cell r="BV386">
            <v>274.71932535230093</v>
          </cell>
          <cell r="BW386">
            <v>292.82219163319724</v>
          </cell>
          <cell r="BX386">
            <v>310.92505791409354</v>
          </cell>
          <cell r="BY386">
            <v>329.02792419498979</v>
          </cell>
          <cell r="BZ386">
            <v>347.1307904758861</v>
          </cell>
          <cell r="CA386">
            <v>365.23365675678252</v>
          </cell>
          <cell r="CB386">
            <v>365.23365675678252</v>
          </cell>
          <cell r="CC386">
            <v>365.23365675678252</v>
          </cell>
          <cell r="CP386">
            <v>224.8823025005683</v>
          </cell>
          <cell r="CQ386">
            <v>224.8823025005683</v>
          </cell>
          <cell r="CR386">
            <v>149.28475275550571</v>
          </cell>
          <cell r="CS386">
            <v>149.28475275550571</v>
          </cell>
          <cell r="CT386">
            <v>160.86160413510473</v>
          </cell>
          <cell r="CU386">
            <v>172.43845551470378</v>
          </cell>
          <cell r="CV386">
            <v>184.01530689430282</v>
          </cell>
          <cell r="CW386">
            <v>195.59215827390184</v>
          </cell>
          <cell r="CX386">
            <v>207.16900965350089</v>
          </cell>
          <cell r="CY386">
            <v>218.74586103309989</v>
          </cell>
          <cell r="CZ386">
            <v>218.74586103309989</v>
          </cell>
          <cell r="DA386">
            <v>218.74586103309989</v>
          </cell>
          <cell r="DN386">
            <v>63.493672592734995</v>
          </cell>
          <cell r="DO386">
            <v>63.493672592734995</v>
          </cell>
          <cell r="DP386">
            <v>52.852841043781929</v>
          </cell>
          <cell r="DQ386">
            <v>52.852841043781929</v>
          </cell>
          <cell r="DR386">
            <v>54.482355833785071</v>
          </cell>
          <cell r="DS386">
            <v>56.111870623788221</v>
          </cell>
          <cell r="DT386">
            <v>57.741385413791363</v>
          </cell>
          <cell r="DU386">
            <v>59.370900203794513</v>
          </cell>
          <cell r="DV386">
            <v>61.000414993797655</v>
          </cell>
          <cell r="DW386">
            <v>62.629929783800812</v>
          </cell>
          <cell r="DX386">
            <v>62.629929783800812</v>
          </cell>
          <cell r="DY386">
            <v>62.629929783800812</v>
          </cell>
          <cell r="EL386">
            <v>27.161984213613998</v>
          </cell>
          <cell r="EM386">
            <v>27.161984213613998</v>
          </cell>
          <cell r="EN386">
            <v>25.627155858310278</v>
          </cell>
          <cell r="EO386">
            <v>25.627155858310278</v>
          </cell>
          <cell r="EP386">
            <v>25.862196277245367</v>
          </cell>
          <cell r="EQ386">
            <v>26.097236696180452</v>
          </cell>
          <cell r="ER386">
            <v>26.332277115115541</v>
          </cell>
          <cell r="ES386">
            <v>26.567317534050627</v>
          </cell>
          <cell r="ET386">
            <v>26.802357952985716</v>
          </cell>
          <cell r="EU386">
            <v>27.037398371920801</v>
          </cell>
          <cell r="EV386">
            <v>27.037398371920801</v>
          </cell>
          <cell r="EW386">
            <v>27.037398371920801</v>
          </cell>
          <cell r="GT386">
            <v>17.150296565746842</v>
          </cell>
          <cell r="GU386">
            <v>17.150296565746842</v>
          </cell>
          <cell r="GV386">
            <v>-21.079880132742563</v>
          </cell>
          <cell r="GW386">
            <v>-21.079880132742506</v>
          </cell>
          <cell r="GX386">
            <v>-14.6726412774815</v>
          </cell>
          <cell r="GY386">
            <v>-8.265402422220351</v>
          </cell>
          <cell r="GZ386">
            <v>-1.8581635669592025</v>
          </cell>
          <cell r="HA386">
            <v>3.7581313599710717</v>
          </cell>
          <cell r="HB386">
            <v>9.0513489364536532</v>
          </cell>
          <cell r="HC386">
            <v>14.344566512936446</v>
          </cell>
          <cell r="HD386">
            <v>14.344566512936492</v>
          </cell>
          <cell r="HE386">
            <v>14.3445665129364</v>
          </cell>
          <cell r="HF386">
            <v>406.94467772414799</v>
          </cell>
          <cell r="HG386">
            <v>406.94467772414799</v>
          </cell>
          <cell r="HH386">
            <v>395.54463268738112</v>
          </cell>
          <cell r="HI386">
            <v>384.14458765061431</v>
          </cell>
          <cell r="HJ386">
            <v>374.49032177674951</v>
          </cell>
          <cell r="HK386">
            <v>366.58183506578683</v>
          </cell>
          <cell r="HL386">
            <v>360.41912751772628</v>
          </cell>
          <cell r="HM386">
            <v>356.0021991325678</v>
          </cell>
          <cell r="HN386">
            <v>353.33104991031138</v>
          </cell>
          <cell r="HO386">
            <v>352.40567985095714</v>
          </cell>
          <cell r="HP386">
            <v>351.48030979160296</v>
          </cell>
          <cell r="HQ386">
            <v>350.55493973224867</v>
          </cell>
          <cell r="ID386">
            <v>2548.2658028342603</v>
          </cell>
          <cell r="IE386">
            <v>2548.2658028342603</v>
          </cell>
          <cell r="IF386">
            <v>2729.4229625598969</v>
          </cell>
          <cell r="IG386">
            <v>2655.7535420021077</v>
          </cell>
          <cell r="IH386">
            <v>2593.3657031343969</v>
          </cell>
          <cell r="II386">
            <v>2542.2594459567649</v>
          </cell>
          <cell r="IJ386">
            <v>2502.4347704692113</v>
          </cell>
          <cell r="IK386">
            <v>2473.8916766717361</v>
          </cell>
          <cell r="IL386">
            <v>2456.6301645643398</v>
          </cell>
          <cell r="IM386">
            <v>2450.6502341470223</v>
          </cell>
          <cell r="IN386">
            <v>2444.6703037297048</v>
          </cell>
          <cell r="IO386">
            <v>2438.6903733123868</v>
          </cell>
          <cell r="IP386">
            <v>1256.8113414212098</v>
          </cell>
          <cell r="IQ386">
            <v>1256.8113414212098</v>
          </cell>
          <cell r="IR386">
            <v>1365.328830968235</v>
          </cell>
          <cell r="IS386">
            <v>1325.9785051724209</v>
          </cell>
          <cell r="IT386">
            <v>1292.6542063445866</v>
          </cell>
          <cell r="IU386">
            <v>1265.3559344847317</v>
          </cell>
          <cell r="IV386">
            <v>1244.0836895928569</v>
          </cell>
          <cell r="IW386">
            <v>1228.8374716689618</v>
          </cell>
          <cell r="IX386">
            <v>1219.6172807130465</v>
          </cell>
          <cell r="IY386">
            <v>1216.4231167251114</v>
          </cell>
          <cell r="IZ386">
            <v>1213.2289527371759</v>
          </cell>
          <cell r="JA386">
            <v>1210.0347887492405</v>
          </cell>
          <cell r="JB386">
            <v>1698.3991391371983</v>
          </cell>
          <cell r="JC386">
            <v>1698.3991391371983</v>
          </cell>
          <cell r="JD386">
            <v>1759.638764279043</v>
          </cell>
          <cell r="JE386">
            <v>1713.9196244803009</v>
          </cell>
          <cell r="JF386">
            <v>1675.20181856656</v>
          </cell>
          <cell r="JG386">
            <v>1643.4853465378201</v>
          </cell>
          <cell r="JH386">
            <v>1618.7702083940808</v>
          </cell>
          <cell r="JI386">
            <v>1601.0564041353423</v>
          </cell>
          <cell r="JJ386">
            <v>1590.3439337616046</v>
          </cell>
          <cell r="JK386">
            <v>1586.6327972728682</v>
          </cell>
          <cell r="JL386">
            <v>1582.9216607841317</v>
          </cell>
          <cell r="JM386">
            <v>1579.2105242953951</v>
          </cell>
          <cell r="JN386">
            <v>0</v>
          </cell>
          <cell r="JO386">
            <v>0</v>
          </cell>
          <cell r="JP386">
            <v>61.239625141844726</v>
          </cell>
          <cell r="JQ386">
            <v>-45.719139798742162</v>
          </cell>
          <cell r="JR386">
            <v>-38.717805913740904</v>
          </cell>
          <cell r="JS386">
            <v>-31.716472028739872</v>
          </cell>
          <cell r="JT386">
            <v>-24.715138143739296</v>
          </cell>
          <cell r="JU386">
            <v>-17.713804258738492</v>
          </cell>
          <cell r="JV386">
            <v>-10.712470373737688</v>
          </cell>
          <cell r="JW386">
            <v>-3.7111364887364289</v>
          </cell>
          <cell r="JX386">
            <v>-3.7111364887364289</v>
          </cell>
          <cell r="JY386">
            <v>-3.7111364887366562</v>
          </cell>
          <cell r="JZ386">
            <v>20.252864908774114</v>
          </cell>
          <cell r="KA386">
            <v>20.252864908774114</v>
          </cell>
          <cell r="KB386">
            <v>-79.216936931560014</v>
          </cell>
          <cell r="KC386">
            <v>27.741828009026928</v>
          </cell>
          <cell r="KD386">
            <v>27.147732979286673</v>
          </cell>
          <cell r="KE386">
            <v>26.55363794954679</v>
          </cell>
          <cell r="KF386">
            <v>25.959542919807365</v>
          </cell>
          <cell r="KG386">
            <v>24.574503961736834</v>
          </cell>
          <cell r="KH386">
            <v>22.866387653218609</v>
          </cell>
          <cell r="KI386">
            <v>21.158271344700147</v>
          </cell>
          <cell r="KJ386">
            <v>21.158271344700193</v>
          </cell>
          <cell r="KK386">
            <v>21.158271344700328</v>
          </cell>
        </row>
        <row r="387">
          <cell r="E387">
            <v>5110.1097623580899</v>
          </cell>
          <cell r="H387">
            <v>1915.96766859436</v>
          </cell>
          <cell r="K387">
            <v>1877.52867013737</v>
          </cell>
          <cell r="N387">
            <v>842.70435849307796</v>
          </cell>
          <cell r="T387">
            <v>218.59216729090201</v>
          </cell>
          <cell r="X387">
            <v>120.225692009996</v>
          </cell>
          <cell r="AD387">
            <v>256.65857841736238</v>
          </cell>
          <cell r="AE387">
            <v>115.075705010993</v>
          </cell>
          <cell r="AI387">
            <v>0</v>
          </cell>
          <cell r="AM387">
            <v>725.835546333205</v>
          </cell>
          <cell r="AN387">
            <v>45.331459142208899</v>
          </cell>
          <cell r="AZ387">
            <v>3886.8415884241999</v>
          </cell>
          <cell r="BR387">
            <v>425.84248019650749</v>
          </cell>
          <cell r="BS387">
            <v>425.84248019650749</v>
          </cell>
          <cell r="BT387">
            <v>296.06935014817839</v>
          </cell>
          <cell r="BU387">
            <v>296.06935014817839</v>
          </cell>
          <cell r="BV387">
            <v>315.26380564444321</v>
          </cell>
          <cell r="BW387">
            <v>334.45826114070803</v>
          </cell>
          <cell r="BX387">
            <v>353.65271663697285</v>
          </cell>
          <cell r="BY387">
            <v>372.84717213323773</v>
          </cell>
          <cell r="BZ387">
            <v>392.04162762950256</v>
          </cell>
          <cell r="CA387">
            <v>411.23608312576732</v>
          </cell>
          <cell r="CB387">
            <v>411.23608312576732</v>
          </cell>
          <cell r="CC387">
            <v>411.23608312576732</v>
          </cell>
          <cell r="CP387">
            <v>159.66397238286334</v>
          </cell>
          <cell r="CQ387">
            <v>159.66397238286334</v>
          </cell>
          <cell r="CR387">
            <v>107.5628554221782</v>
          </cell>
          <cell r="CS387">
            <v>107.5628554221782</v>
          </cell>
          <cell r="CT387">
            <v>115.26901593811188</v>
          </cell>
          <cell r="CU387">
            <v>122.97517645404554</v>
          </cell>
          <cell r="CV387">
            <v>130.68133696997921</v>
          </cell>
          <cell r="CW387">
            <v>138.38749748591289</v>
          </cell>
          <cell r="CX387">
            <v>146.09365800184656</v>
          </cell>
          <cell r="CY387">
            <v>153.79981851778024</v>
          </cell>
          <cell r="CZ387">
            <v>153.79981851778024</v>
          </cell>
          <cell r="DA387">
            <v>153.79981851778024</v>
          </cell>
          <cell r="DN387">
            <v>156.4607225114475</v>
          </cell>
          <cell r="DO387">
            <v>156.4607225114475</v>
          </cell>
          <cell r="DP387">
            <v>116.72883705213671</v>
          </cell>
          <cell r="DQ387">
            <v>116.72883705213671</v>
          </cell>
          <cell r="DR387">
            <v>122.60549200333824</v>
          </cell>
          <cell r="DS387">
            <v>128.48214695453976</v>
          </cell>
          <cell r="DT387">
            <v>134.3588019057413</v>
          </cell>
          <cell r="DU387">
            <v>140.23545685694282</v>
          </cell>
          <cell r="DV387">
            <v>146.11211180814436</v>
          </cell>
          <cell r="DW387">
            <v>151.98876675934585</v>
          </cell>
          <cell r="DX387">
            <v>151.98876675934585</v>
          </cell>
          <cell r="DY387">
            <v>151.98876675934585</v>
          </cell>
          <cell r="EL387">
            <v>70.225363207756487</v>
          </cell>
          <cell r="EM387">
            <v>70.225363207756487</v>
          </cell>
          <cell r="EN387">
            <v>64.503337869957448</v>
          </cell>
          <cell r="EO387">
            <v>64.503337869957448</v>
          </cell>
          <cell r="EP387">
            <v>65.349669931563568</v>
          </cell>
          <cell r="EQ387">
            <v>66.196001993169716</v>
          </cell>
          <cell r="ER387">
            <v>67.04233405477585</v>
          </cell>
          <cell r="ES387">
            <v>67.888666116381998</v>
          </cell>
          <cell r="ET387">
            <v>68.734998177988132</v>
          </cell>
          <cell r="EU387">
            <v>69.581330239594251</v>
          </cell>
          <cell r="EV387">
            <v>69.581330239594251</v>
          </cell>
          <cell r="EW387">
            <v>69.581330239594251</v>
          </cell>
          <cell r="GT387">
            <v>14.859263112427756</v>
          </cell>
          <cell r="GU387">
            <v>14.859263112427756</v>
          </cell>
          <cell r="GV387">
            <v>-17.131354497686313</v>
          </cell>
          <cell r="GW387">
            <v>-17.131354497686299</v>
          </cell>
          <cell r="GX387">
            <v>-11.903203722930296</v>
          </cell>
          <cell r="GY387">
            <v>-6.6750529481743079</v>
          </cell>
          <cell r="GZ387">
            <v>-1.4469021734183194</v>
          </cell>
          <cell r="HA387">
            <v>3.0844600823782038</v>
          </cell>
          <cell r="HB387">
            <v>7.3491948484775067</v>
          </cell>
          <cell r="HC387">
            <v>11.61392961457682</v>
          </cell>
          <cell r="HD387">
            <v>11.61392961457682</v>
          </cell>
          <cell r="HE387">
            <v>11.61392961457682</v>
          </cell>
          <cell r="HF387">
            <v>115.07570501099303</v>
          </cell>
          <cell r="HG387">
            <v>115.07570501099303</v>
          </cell>
          <cell r="HH387">
            <v>111.94643886293235</v>
          </cell>
          <cell r="HI387">
            <v>108.81717271487169</v>
          </cell>
          <cell r="HJ387">
            <v>106.15074937404353</v>
          </cell>
          <cell r="HK387">
            <v>103.94716884044787</v>
          </cell>
          <cell r="HL387">
            <v>102.20643111408474</v>
          </cell>
          <cell r="HM387">
            <v>100.92853619495413</v>
          </cell>
          <cell r="HN387">
            <v>100.11348408305604</v>
          </cell>
          <cell r="HO387">
            <v>99.761274778390444</v>
          </cell>
          <cell r="HP387">
            <v>99.409065473724851</v>
          </cell>
          <cell r="HQ387">
            <v>99.056856169059259</v>
          </cell>
          <cell r="ID387">
            <v>0</v>
          </cell>
          <cell r="IE387">
            <v>0</v>
          </cell>
          <cell r="IF387">
            <v>0</v>
          </cell>
          <cell r="IG387">
            <v>0</v>
          </cell>
          <cell r="IH387">
            <v>0</v>
          </cell>
          <cell r="II387">
            <v>0</v>
          </cell>
          <cell r="IJ387">
            <v>0</v>
          </cell>
          <cell r="IK387">
            <v>0</v>
          </cell>
          <cell r="IL387">
            <v>0</v>
          </cell>
          <cell r="IM387">
            <v>0</v>
          </cell>
          <cell r="IN387">
            <v>0</v>
          </cell>
          <cell r="IO387">
            <v>0</v>
          </cell>
          <cell r="IP387">
            <v>45.331459142208907</v>
          </cell>
          <cell r="IQ387">
            <v>45.331459142208907</v>
          </cell>
          <cell r="IR387">
            <v>146.22842991111466</v>
          </cell>
          <cell r="IS387">
            <v>142.14087089402807</v>
          </cell>
          <cell r="IT387">
            <v>138.65789365448359</v>
          </cell>
          <cell r="IU387">
            <v>135.77949819248124</v>
          </cell>
          <cell r="IV387">
            <v>133.50568450802101</v>
          </cell>
          <cell r="IW387">
            <v>131.83645260110293</v>
          </cell>
          <cell r="IX387">
            <v>130.771802471727</v>
          </cell>
          <cell r="IY387">
            <v>130.31173411989315</v>
          </cell>
          <cell r="IZ387">
            <v>129.85166576805935</v>
          </cell>
          <cell r="JA387">
            <v>129.39159741622552</v>
          </cell>
          <cell r="JB387">
            <v>69.744245868784134</v>
          </cell>
          <cell r="JC387">
            <v>69.744245868784134</v>
          </cell>
          <cell r="JD387">
            <v>-34.281991048182306</v>
          </cell>
          <cell r="JE387">
            <v>-33.323698179156381</v>
          </cell>
          <cell r="JF387">
            <v>-32.507144280440059</v>
          </cell>
          <cell r="JG387">
            <v>-31.832329352033369</v>
          </cell>
          <cell r="JH387">
            <v>-31.299253393936269</v>
          </cell>
          <cell r="JI387">
            <v>-30.9079164061488</v>
          </cell>
          <cell r="JJ387">
            <v>-30.658318388670963</v>
          </cell>
          <cell r="JK387">
            <v>-30.550459341502702</v>
          </cell>
          <cell r="JL387">
            <v>-30.442600294334497</v>
          </cell>
          <cell r="JM387">
            <v>-30.334741247166264</v>
          </cell>
          <cell r="JN387">
            <v>0</v>
          </cell>
          <cell r="JO387">
            <v>0</v>
          </cell>
          <cell r="JP387">
            <v>-104.02623691696644</v>
          </cell>
          <cell r="JQ387">
            <v>0.95829286902592514</v>
          </cell>
          <cell r="JR387">
            <v>0.81655389871632167</v>
          </cell>
          <cell r="JS387">
            <v>0.67481492840668977</v>
          </cell>
          <cell r="JT387">
            <v>0.53307595809710051</v>
          </cell>
          <cell r="JU387">
            <v>0.39133698778746862</v>
          </cell>
          <cell r="JV387">
            <v>0.24959801747783672</v>
          </cell>
          <cell r="JW387">
            <v>0.10785904716826167</v>
          </cell>
          <cell r="JX387">
            <v>0.10785904716820482</v>
          </cell>
          <cell r="JY387">
            <v>0.10785904716823325</v>
          </cell>
          <cell r="JZ387">
            <v>36.247477980541291</v>
          </cell>
          <cell r="KA387">
            <v>36.247477980541291</v>
          </cell>
          <cell r="KB387">
            <v>108.28309728739366</v>
          </cell>
          <cell r="KC387">
            <v>3.2985675014013083</v>
          </cell>
          <cell r="KD387">
            <v>8.6684572464669145</v>
          </cell>
          <cell r="KE387">
            <v>14.038346991532535</v>
          </cell>
          <cell r="KF387">
            <v>19.408236736598113</v>
          </cell>
          <cell r="KG387">
            <v>24.081337962704268</v>
          </cell>
          <cell r="KH387">
            <v>28.487811699113202</v>
          </cell>
          <cell r="KI387">
            <v>32.894285435522093</v>
          </cell>
          <cell r="KJ387">
            <v>32.89428543552215</v>
          </cell>
          <cell r="KK387">
            <v>32.894285435522121</v>
          </cell>
        </row>
        <row r="388">
          <cell r="E388">
            <v>8463.0283326630997</v>
          </cell>
          <cell r="H388">
            <v>58.064143246598597</v>
          </cell>
          <cell r="K388">
            <v>3256.14073244254</v>
          </cell>
          <cell r="N388">
            <v>2235.9087259366102</v>
          </cell>
          <cell r="T388">
            <v>2769.7664419380098</v>
          </cell>
          <cell r="X388">
            <v>1523.3715430659099</v>
          </cell>
          <cell r="AD388">
            <v>97.9403629157067</v>
          </cell>
          <cell r="AE388">
            <v>0</v>
          </cell>
          <cell r="AI388">
            <v>4924.1205764813803</v>
          </cell>
          <cell r="AM388">
            <v>5075.48459665678</v>
          </cell>
          <cell r="AN388">
            <v>387.20446101902701</v>
          </cell>
          <cell r="AZ388">
            <v>10151.694537158201</v>
          </cell>
          <cell r="BR388">
            <v>705.25236105525823</v>
          </cell>
          <cell r="BS388">
            <v>705.25236105525823</v>
          </cell>
          <cell r="BT388">
            <v>396.14025120473832</v>
          </cell>
          <cell r="BU388">
            <v>396.14025120473832</v>
          </cell>
          <cell r="BV388">
            <v>446.21316883966171</v>
          </cell>
          <cell r="BW388">
            <v>496.28608647458503</v>
          </cell>
          <cell r="BX388">
            <v>546.35900410950842</v>
          </cell>
          <cell r="BY388">
            <v>596.43192174443186</v>
          </cell>
          <cell r="BZ388">
            <v>646.50483937935519</v>
          </cell>
          <cell r="CA388">
            <v>696.57775701427852</v>
          </cell>
          <cell r="CB388">
            <v>696.57775701427852</v>
          </cell>
          <cell r="CC388">
            <v>696.57775701427852</v>
          </cell>
          <cell r="CP388">
            <v>4.8386786038832161</v>
          </cell>
          <cell r="CQ388">
            <v>4.8386786038832161</v>
          </cell>
          <cell r="CR388">
            <v>2.9484361001804209</v>
          </cell>
          <cell r="CS388">
            <v>2.9484361001804209</v>
          </cell>
          <cell r="CT388">
            <v>3.2546355475062216</v>
          </cell>
          <cell r="CU388">
            <v>3.5608349948320224</v>
          </cell>
          <cell r="CV388">
            <v>3.8670344421578231</v>
          </cell>
          <cell r="CW388">
            <v>4.1732338894836234</v>
          </cell>
          <cell r="CX388">
            <v>4.479433336809425</v>
          </cell>
          <cell r="CY388">
            <v>4.7856327841352249</v>
          </cell>
          <cell r="CZ388">
            <v>4.7856327841352249</v>
          </cell>
          <cell r="DA388">
            <v>4.7856327841352249</v>
          </cell>
          <cell r="DN388">
            <v>271.34506103687829</v>
          </cell>
          <cell r="DO388">
            <v>271.34506103687829</v>
          </cell>
          <cell r="DP388">
            <v>171.30428227882132</v>
          </cell>
          <cell r="DQ388">
            <v>171.30428227882132</v>
          </cell>
          <cell r="DR388">
            <v>187.50983850018122</v>
          </cell>
          <cell r="DS388">
            <v>203.71539472154112</v>
          </cell>
          <cell r="DT388">
            <v>219.92095094290102</v>
          </cell>
          <cell r="DU388">
            <v>236.12650716426091</v>
          </cell>
          <cell r="DV388">
            <v>252.33206338562078</v>
          </cell>
          <cell r="DW388">
            <v>268.53761960698074</v>
          </cell>
          <cell r="DX388">
            <v>268.53761960698074</v>
          </cell>
          <cell r="DY388">
            <v>268.53761960698074</v>
          </cell>
          <cell r="EL388">
            <v>186.32572716138418</v>
          </cell>
          <cell r="EM388">
            <v>186.32572716138418</v>
          </cell>
          <cell r="EN388">
            <v>148.48695287064925</v>
          </cell>
          <cell r="EO388">
            <v>148.48695287064925</v>
          </cell>
          <cell r="EP388">
            <v>154.6164371842294</v>
          </cell>
          <cell r="EQ388">
            <v>160.74592149780955</v>
          </cell>
          <cell r="ER388">
            <v>166.8754058113897</v>
          </cell>
          <cell r="ES388">
            <v>173.00489012496982</v>
          </cell>
          <cell r="ET388">
            <v>179.13437443854997</v>
          </cell>
          <cell r="EU388">
            <v>185.26385875213015</v>
          </cell>
          <cell r="EV388">
            <v>185.26385875213015</v>
          </cell>
          <cell r="EW388">
            <v>185.26385875213015</v>
          </cell>
          <cell r="GT388">
            <v>126.94762858882544</v>
          </cell>
          <cell r="GU388">
            <v>126.94762858882544</v>
          </cell>
          <cell r="GV388">
            <v>33.809355724911569</v>
          </cell>
          <cell r="GW388">
            <v>33.809355724911569</v>
          </cell>
          <cell r="GX388">
            <v>48.896778433873202</v>
          </cell>
          <cell r="GY388">
            <v>63.984201142834799</v>
          </cell>
          <cell r="GZ388">
            <v>79.071623851796488</v>
          </cell>
          <cell r="HA388">
            <v>94.159046560758128</v>
          </cell>
          <cell r="HB388">
            <v>109.24646926971978</v>
          </cell>
          <cell r="HC388">
            <v>124.33389197868132</v>
          </cell>
          <cell r="HD388">
            <v>124.33389197868132</v>
          </cell>
          <cell r="HE388">
            <v>124.33389197868132</v>
          </cell>
          <cell r="HF388">
            <v>0</v>
          </cell>
          <cell r="HG388">
            <v>0</v>
          </cell>
          <cell r="HH388">
            <v>0</v>
          </cell>
          <cell r="HI388">
            <v>0</v>
          </cell>
          <cell r="HJ388">
            <v>0</v>
          </cell>
          <cell r="HK388">
            <v>0</v>
          </cell>
          <cell r="HL388">
            <v>0</v>
          </cell>
          <cell r="HM388">
            <v>0</v>
          </cell>
          <cell r="HN388">
            <v>0</v>
          </cell>
          <cell r="HO388">
            <v>0</v>
          </cell>
          <cell r="HP388">
            <v>0</v>
          </cell>
          <cell r="HQ388">
            <v>0</v>
          </cell>
          <cell r="ID388">
            <v>4924.1205764813794</v>
          </cell>
          <cell r="IE388">
            <v>4924.1205764813794</v>
          </cell>
          <cell r="IF388">
            <v>5218.6937796679358</v>
          </cell>
          <cell r="IG388">
            <v>5020.8549252063549</v>
          </cell>
          <cell r="IH388">
            <v>4855.0638888300409</v>
          </cell>
          <cell r="II388">
            <v>4721.320670538993</v>
          </cell>
          <cell r="IJ388">
            <v>4619.625270333212</v>
          </cell>
          <cell r="IK388">
            <v>4549.9776882126962</v>
          </cell>
          <cell r="IL388">
            <v>4512.3779241774482</v>
          </cell>
          <cell r="IM388">
            <v>4506.8259782274645</v>
          </cell>
          <cell r="IN388">
            <v>4501.2740322774816</v>
          </cell>
          <cell r="IO388">
            <v>4495.7220863274988</v>
          </cell>
          <cell r="IP388">
            <v>387.20446101902706</v>
          </cell>
          <cell r="IQ388">
            <v>387.20446101902706</v>
          </cell>
          <cell r="IR388">
            <v>377.6772796813687</v>
          </cell>
          <cell r="IS388">
            <v>364.96850145348583</v>
          </cell>
          <cell r="IT388">
            <v>354.31841191868904</v>
          </cell>
          <cell r="IU388">
            <v>345.7270110769785</v>
          </cell>
          <cell r="IV388">
            <v>339.19429892835421</v>
          </cell>
          <cell r="IW388">
            <v>334.72027547281618</v>
          </cell>
          <cell r="IX388">
            <v>332.30494071036429</v>
          </cell>
          <cell r="IY388">
            <v>331.94829464099865</v>
          </cell>
          <cell r="IZ388">
            <v>331.59164857163296</v>
          </cell>
          <cell r="JA388">
            <v>331.23500250226738</v>
          </cell>
          <cell r="JB388">
            <v>4536.9161154623525</v>
          </cell>
          <cell r="JC388">
            <v>4536.9161154623525</v>
          </cell>
          <cell r="JD388">
            <v>4841.0164999865674</v>
          </cell>
          <cell r="JE388">
            <v>4655.8864237528687</v>
          </cell>
          <cell r="JF388">
            <v>4500.7454769113519</v>
          </cell>
          <cell r="JG388">
            <v>4375.5936594620143</v>
          </cell>
          <cell r="JH388">
            <v>4280.4309714048577</v>
          </cell>
          <cell r="JI388">
            <v>4215.2574127398802</v>
          </cell>
          <cell r="JJ388">
            <v>4180.0729834670838</v>
          </cell>
          <cell r="JK388">
            <v>4174.8776835864655</v>
          </cell>
          <cell r="JL388">
            <v>4169.6823837058491</v>
          </cell>
          <cell r="JM388">
            <v>4164.4870838252318</v>
          </cell>
          <cell r="JN388">
            <v>0</v>
          </cell>
          <cell r="JO388">
            <v>0</v>
          </cell>
          <cell r="JP388">
            <v>304.10038452421486</v>
          </cell>
          <cell r="JQ388">
            <v>-185.13007623369867</v>
          </cell>
          <cell r="JR388">
            <v>-155.14094684151678</v>
          </cell>
          <cell r="JS388">
            <v>-125.15181744933761</v>
          </cell>
          <cell r="JT388">
            <v>-95.162688057156629</v>
          </cell>
          <cell r="JU388">
            <v>-65.173558664977463</v>
          </cell>
          <cell r="JV388">
            <v>-35.184429272796478</v>
          </cell>
          <cell r="JW388">
            <v>-5.1952998806182222</v>
          </cell>
          <cell r="JX388">
            <v>-5.1952998806164032</v>
          </cell>
          <cell r="JY388">
            <v>-5.1952998806173127</v>
          </cell>
          <cell r="JZ388">
            <v>135.10932549846765</v>
          </cell>
          <cell r="KA388">
            <v>135.10932549846765</v>
          </cell>
          <cell r="KB388">
            <v>-262.12933188966105</v>
          </cell>
          <cell r="KC388">
            <v>227.10112886825246</v>
          </cell>
          <cell r="KD388">
            <v>212.1994221850322</v>
          </cell>
          <cell r="KE388">
            <v>197.29771550181465</v>
          </cell>
          <cell r="KF388">
            <v>182.39600881859536</v>
          </cell>
          <cell r="KG388">
            <v>167.49430213537784</v>
          </cell>
          <cell r="KH388">
            <v>152.59259545215849</v>
          </cell>
          <cell r="KI388">
            <v>137.69088876894176</v>
          </cell>
          <cell r="KJ388">
            <v>137.69088876893994</v>
          </cell>
          <cell r="KK388">
            <v>137.69088876894085</v>
          </cell>
        </row>
        <row r="389">
          <cell r="E389">
            <v>9210.2777769884196</v>
          </cell>
          <cell r="H389">
            <v>6642.5662941668497</v>
          </cell>
          <cell r="K389">
            <v>1202.65859302019</v>
          </cell>
          <cell r="N389">
            <v>792.09134314710798</v>
          </cell>
          <cell r="T389">
            <v>25.4227057160481</v>
          </cell>
          <cell r="X389">
            <v>13.982488143826499</v>
          </cell>
          <cell r="AD389">
            <v>159.71324863791475</v>
          </cell>
          <cell r="AE389">
            <v>5612.4446774446296</v>
          </cell>
          <cell r="AI389">
            <v>3510.0608332117799</v>
          </cell>
          <cell r="AM389">
            <v>186.83355773048299</v>
          </cell>
          <cell r="AN389">
            <v>3101.5938422705199</v>
          </cell>
          <cell r="AZ389">
            <v>10104.347778846901</v>
          </cell>
          <cell r="BR389">
            <v>767.52314808236827</v>
          </cell>
          <cell r="BS389">
            <v>767.52314808236827</v>
          </cell>
          <cell r="BT389">
            <v>844.27546289060513</v>
          </cell>
          <cell r="BU389">
            <v>844.27546289060513</v>
          </cell>
          <cell r="BV389">
            <v>831.48341042256573</v>
          </cell>
          <cell r="BW389">
            <v>818.69135795452632</v>
          </cell>
          <cell r="BX389">
            <v>805.89930548648692</v>
          </cell>
          <cell r="BY389">
            <v>793.10725301844741</v>
          </cell>
          <cell r="BZ389">
            <v>780.31520055040801</v>
          </cell>
          <cell r="CA389">
            <v>767.52314808236827</v>
          </cell>
          <cell r="CB389">
            <v>767.52314808236827</v>
          </cell>
          <cell r="CC389">
            <v>767.52314808236827</v>
          </cell>
          <cell r="CP389">
            <v>553.54719118057074</v>
          </cell>
          <cell r="CQ389">
            <v>553.54719118057074</v>
          </cell>
          <cell r="CR389">
            <v>597.83096647501645</v>
          </cell>
          <cell r="CS389">
            <v>597.83096647501645</v>
          </cell>
          <cell r="CT389">
            <v>590.45033725927544</v>
          </cell>
          <cell r="CU389">
            <v>583.06970804353443</v>
          </cell>
          <cell r="CV389">
            <v>575.68907882779342</v>
          </cell>
          <cell r="CW389">
            <v>568.30844961205253</v>
          </cell>
          <cell r="CX389">
            <v>560.92782039631152</v>
          </cell>
          <cell r="CY389">
            <v>553.54719118057074</v>
          </cell>
          <cell r="CZ389">
            <v>553.54719118057074</v>
          </cell>
          <cell r="DA389">
            <v>553.54719118057074</v>
          </cell>
          <cell r="DN389">
            <v>100.22154941834916</v>
          </cell>
          <cell r="DO389">
            <v>100.22154941834916</v>
          </cell>
          <cell r="DP389">
            <v>0</v>
          </cell>
          <cell r="DQ389">
            <v>0</v>
          </cell>
          <cell r="DR389">
            <v>6.6814366278898616</v>
          </cell>
          <cell r="DS389">
            <v>25.389459185981721</v>
          </cell>
          <cell r="DT389">
            <v>44.097481744073576</v>
          </cell>
          <cell r="DU389">
            <v>62.805504302165438</v>
          </cell>
          <cell r="DV389">
            <v>81.513526860257301</v>
          </cell>
          <cell r="DW389">
            <v>100.22154941834916</v>
          </cell>
          <cell r="DX389">
            <v>100.22154941834916</v>
          </cell>
          <cell r="DY389">
            <v>100.22154941834916</v>
          </cell>
          <cell r="EL389">
            <v>66.007611928925655</v>
          </cell>
          <cell r="EM389">
            <v>66.007611928925655</v>
          </cell>
          <cell r="EN389">
            <v>38.305361215325917</v>
          </cell>
          <cell r="EO389">
            <v>38.305361215325917</v>
          </cell>
          <cell r="EP389">
            <v>42.922403000925868</v>
          </cell>
          <cell r="EQ389">
            <v>47.539444786525827</v>
          </cell>
          <cell r="ER389">
            <v>52.156486572125786</v>
          </cell>
          <cell r="ES389">
            <v>56.773528357725745</v>
          </cell>
          <cell r="ET389">
            <v>61.390570143325697</v>
          </cell>
          <cell r="EU389">
            <v>66.007611928925655</v>
          </cell>
          <cell r="EV389">
            <v>66.007611928925655</v>
          </cell>
          <cell r="EW389">
            <v>66.007611928925655</v>
          </cell>
          <cell r="GT389">
            <v>1.1652073453188709</v>
          </cell>
          <cell r="GU389">
            <v>1.1652073453188709</v>
          </cell>
          <cell r="GV389">
            <v>109.95995796777322</v>
          </cell>
          <cell r="GW389">
            <v>109.95995796777272</v>
          </cell>
          <cell r="GX389">
            <v>97.339684748706489</v>
          </cell>
          <cell r="GY389">
            <v>78.104789268029663</v>
          </cell>
          <cell r="GZ389">
            <v>58.869893787351323</v>
          </cell>
          <cell r="HA389">
            <v>39.63499830667385</v>
          </cell>
          <cell r="HB389">
            <v>20.400102825996022</v>
          </cell>
          <cell r="HC389">
            <v>1.1652073453188709</v>
          </cell>
          <cell r="HD389">
            <v>1.1652073453188709</v>
          </cell>
          <cell r="HE389">
            <v>1.1652073453188709</v>
          </cell>
          <cell r="HF389">
            <v>5612.4446774446287</v>
          </cell>
          <cell r="HG389">
            <v>5612.4446774446287</v>
          </cell>
          <cell r="HH389">
            <v>5649.8609752942602</v>
          </cell>
          <cell r="HI389">
            <v>5687.2772731438909</v>
          </cell>
          <cell r="HJ389">
            <v>5718.4575213519165</v>
          </cell>
          <cell r="HK389">
            <v>5743.4017199183381</v>
          </cell>
          <cell r="HL389">
            <v>5762.109868843153</v>
          </cell>
          <cell r="HM389">
            <v>5774.5819681263629</v>
          </cell>
          <cell r="HN389">
            <v>5780.8180177679669</v>
          </cell>
          <cell r="HO389">
            <v>5780.8180177679669</v>
          </cell>
          <cell r="HP389">
            <v>5780.8180177679669</v>
          </cell>
          <cell r="HQ389">
            <v>5780.8180177679669</v>
          </cell>
          <cell r="ID389">
            <v>3510.0608332117804</v>
          </cell>
          <cell r="IE389">
            <v>3510.0608332117804</v>
          </cell>
          <cell r="IF389">
            <v>3893.2424741707332</v>
          </cell>
          <cell r="IG389">
            <v>3925.4180318085087</v>
          </cell>
          <cell r="IH389">
            <v>3952.2309965066543</v>
          </cell>
          <cell r="II389">
            <v>3973.68136826517</v>
          </cell>
          <cell r="IJ389">
            <v>3989.7691470840577</v>
          </cell>
          <cell r="IK389">
            <v>4000.4943329633156</v>
          </cell>
          <cell r="IL389">
            <v>4005.8569259029441</v>
          </cell>
          <cell r="IM389">
            <v>4005.8569259029441</v>
          </cell>
          <cell r="IN389">
            <v>4005.8569259029441</v>
          </cell>
          <cell r="IO389">
            <v>4005.8569259029441</v>
          </cell>
          <cell r="IP389">
            <v>3101.5938422705194</v>
          </cell>
          <cell r="IQ389">
            <v>3101.5938422705194</v>
          </cell>
          <cell r="IR389">
            <v>3488.6738780844485</v>
          </cell>
          <cell r="IS389">
            <v>3511.7776786015643</v>
          </cell>
          <cell r="IT389">
            <v>3531.0308456991606</v>
          </cell>
          <cell r="IU389">
            <v>3546.433379377238</v>
          </cell>
          <cell r="IV389">
            <v>3557.9852796357955</v>
          </cell>
          <cell r="IW389">
            <v>3565.6865464748334</v>
          </cell>
          <cell r="IX389">
            <v>3569.5371798943524</v>
          </cell>
          <cell r="IY389">
            <v>3569.5371798943524</v>
          </cell>
          <cell r="IZ389">
            <v>3569.5371798943524</v>
          </cell>
          <cell r="JA389">
            <v>3569.5371798943524</v>
          </cell>
          <cell r="JB389">
            <v>6020.9116683858892</v>
          </cell>
          <cell r="JC389">
            <v>6020.9116683858892</v>
          </cell>
          <cell r="JD389">
            <v>6054.4295713805459</v>
          </cell>
          <cell r="JE389">
            <v>6100.9176263508361</v>
          </cell>
          <cell r="JF389">
            <v>6139.6576721594101</v>
          </cell>
          <cell r="JG389">
            <v>6170.6497088062697</v>
          </cell>
          <cell r="JH389">
            <v>6193.8937362914148</v>
          </cell>
          <cell r="JI389">
            <v>6209.3897546148455</v>
          </cell>
          <cell r="JJ389">
            <v>6217.1377637765581</v>
          </cell>
          <cell r="JK389">
            <v>6217.1377637765581</v>
          </cell>
          <cell r="JL389">
            <v>6217.1377637765581</v>
          </cell>
          <cell r="JM389">
            <v>6217.1377637765581</v>
          </cell>
          <cell r="JN389">
            <v>0</v>
          </cell>
          <cell r="JO389">
            <v>0</v>
          </cell>
          <cell r="JP389">
            <v>33.517902994656652</v>
          </cell>
          <cell r="JQ389">
            <v>46.48805497029025</v>
          </cell>
          <cell r="JR389">
            <v>38.740045808573996</v>
          </cell>
          <cell r="JS389">
            <v>30.99203664685956</v>
          </cell>
          <cell r="JT389">
            <v>23.244027485145125</v>
          </cell>
          <cell r="JU389">
            <v>15.49601832343069</v>
          </cell>
          <cell r="JV389">
            <v>7.7480091617126163</v>
          </cell>
          <cell r="JW389">
            <v>0</v>
          </cell>
          <cell r="JX389">
            <v>0</v>
          </cell>
          <cell r="JY389">
            <v>0</v>
          </cell>
          <cell r="JZ389">
            <v>14.474644731811766</v>
          </cell>
          <cell r="KA389">
            <v>14.474644731811766</v>
          </cell>
          <cell r="KB389">
            <v>89.751492359609472</v>
          </cell>
          <cell r="KC389">
            <v>76.781340383975362</v>
          </cell>
          <cell r="KD389">
            <v>71.909076326625382</v>
          </cell>
          <cell r="KE389">
            <v>60.422190007663005</v>
          </cell>
          <cell r="KF389">
            <v>48.935303688699094</v>
          </cell>
          <cell r="KG389">
            <v>37.448417369736056</v>
          </cell>
          <cell r="KH389">
            <v>25.961531050776301</v>
          </cell>
          <cell r="KI389">
            <v>14.474644731811766</v>
          </cell>
          <cell r="KJ389">
            <v>14.474644731811766</v>
          </cell>
          <cell r="KK389">
            <v>14.474644731811766</v>
          </cell>
        </row>
        <row r="390">
          <cell r="E390">
            <v>2837.0224380484701</v>
          </cell>
          <cell r="H390">
            <v>854.70995598192303</v>
          </cell>
          <cell r="K390">
            <v>867.26913626066698</v>
          </cell>
          <cell r="N390">
            <v>533.70102563301896</v>
          </cell>
          <cell r="T390">
            <v>128.87728298153499</v>
          </cell>
          <cell r="X390">
            <v>70.882505639843998</v>
          </cell>
          <cell r="AD390">
            <v>600.65275988759686</v>
          </cell>
          <cell r="AE390">
            <v>498.10295320172003</v>
          </cell>
          <cell r="AI390">
            <v>2372.0158095297402</v>
          </cell>
          <cell r="AM390">
            <v>59.142142037358802</v>
          </cell>
          <cell r="AN390">
            <v>1726.40612885408</v>
          </cell>
          <cell r="AZ390">
            <v>2939.6609047688198</v>
          </cell>
          <cell r="BR390">
            <v>236.41853650403917</v>
          </cell>
          <cell r="BS390">
            <v>236.41853650403917</v>
          </cell>
          <cell r="BT390">
            <v>161.85738383592081</v>
          </cell>
          <cell r="BU390">
            <v>161.85738383592081</v>
          </cell>
          <cell r="BV390">
            <v>173.27552352485662</v>
          </cell>
          <cell r="BW390">
            <v>184.69366321379243</v>
          </cell>
          <cell r="BX390">
            <v>196.11180290272824</v>
          </cell>
          <cell r="BY390">
            <v>207.52994259166408</v>
          </cell>
          <cell r="BZ390">
            <v>218.94808228059989</v>
          </cell>
          <cell r="CA390">
            <v>230.36622196953579</v>
          </cell>
          <cell r="CB390">
            <v>230.36622196953579</v>
          </cell>
          <cell r="CC390">
            <v>230.36622196953579</v>
          </cell>
          <cell r="CP390">
            <v>71.225829665160248</v>
          </cell>
          <cell r="CQ390">
            <v>71.225829665160248</v>
          </cell>
          <cell r="CR390">
            <v>47.282201636753257</v>
          </cell>
          <cell r="CS390">
            <v>47.282201636753257</v>
          </cell>
          <cell r="CT390">
            <v>50.948878984207539</v>
          </cell>
          <cell r="CU390">
            <v>54.615556331661828</v>
          </cell>
          <cell r="CV390">
            <v>58.282233679116118</v>
          </cell>
          <cell r="CW390">
            <v>61.948911026570407</v>
          </cell>
          <cell r="CX390">
            <v>65.615588374024696</v>
          </cell>
          <cell r="CY390">
            <v>69.282265721478964</v>
          </cell>
          <cell r="CZ390">
            <v>69.282265721478964</v>
          </cell>
          <cell r="DA390">
            <v>69.282265721478964</v>
          </cell>
          <cell r="DN390">
            <v>72.272428021722249</v>
          </cell>
          <cell r="DO390">
            <v>72.272428021722249</v>
          </cell>
          <cell r="DP390">
            <v>60.160374949193319</v>
          </cell>
          <cell r="DQ390">
            <v>60.160374949193319</v>
          </cell>
          <cell r="DR390">
            <v>62.015189540345339</v>
          </cell>
          <cell r="DS390">
            <v>63.870004131497367</v>
          </cell>
          <cell r="DT390">
            <v>65.724818722649388</v>
          </cell>
          <cell r="DU390">
            <v>67.579633313801409</v>
          </cell>
          <cell r="DV390">
            <v>69.43444790495343</v>
          </cell>
          <cell r="DW390">
            <v>71.289262496105465</v>
          </cell>
          <cell r="DX390">
            <v>71.289262496105465</v>
          </cell>
          <cell r="DY390">
            <v>71.289262496105465</v>
          </cell>
          <cell r="EL390">
            <v>44.475085469418246</v>
          </cell>
          <cell r="EM390">
            <v>44.475085469418246</v>
          </cell>
          <cell r="EN390">
            <v>41.961954552833525</v>
          </cell>
          <cell r="EO390">
            <v>41.961954552833525</v>
          </cell>
          <cell r="EP390">
            <v>42.346810189251514</v>
          </cell>
          <cell r="EQ390">
            <v>42.731665825669509</v>
          </cell>
          <cell r="ER390">
            <v>43.116521462087498</v>
          </cell>
          <cell r="ES390">
            <v>43.501377098505493</v>
          </cell>
          <cell r="ET390">
            <v>43.886232734923489</v>
          </cell>
          <cell r="EU390">
            <v>44.27108837134147</v>
          </cell>
          <cell r="EV390">
            <v>44.27108837134147</v>
          </cell>
          <cell r="EW390">
            <v>44.27108837134147</v>
          </cell>
          <cell r="GT390">
            <v>10.739773581794582</v>
          </cell>
          <cell r="GU390">
            <v>10.739773581794582</v>
          </cell>
          <cell r="GV390">
            <v>-39.206296925163045</v>
          </cell>
          <cell r="GW390">
            <v>-39.206296925163045</v>
          </cell>
          <cell r="GX390">
            <v>-31.557659671654839</v>
          </cell>
          <cell r="GY390">
            <v>-23.909022418146648</v>
          </cell>
          <cell r="GZ390">
            <v>-16.260385164638642</v>
          </cell>
          <cell r="HA390">
            <v>-8.6117479111302995</v>
          </cell>
          <cell r="HB390">
            <v>-0.9631106576223285</v>
          </cell>
          <cell r="HC390">
            <v>6.6855265958860404</v>
          </cell>
          <cell r="HD390">
            <v>6.6855265958860972</v>
          </cell>
          <cell r="HE390">
            <v>6.6855265958859835</v>
          </cell>
          <cell r="HF390">
            <v>498.10295320172008</v>
          </cell>
          <cell r="HG390">
            <v>498.10295320172008</v>
          </cell>
          <cell r="HH390">
            <v>484.14922334536016</v>
          </cell>
          <cell r="HI390">
            <v>470.19549348900023</v>
          </cell>
          <cell r="HJ390">
            <v>458.37860877223699</v>
          </cell>
          <cell r="HK390">
            <v>448.69856919507043</v>
          </cell>
          <cell r="HL390">
            <v>441.1553747575004</v>
          </cell>
          <cell r="HM390">
            <v>435.74902545952716</v>
          </cell>
          <cell r="HN390">
            <v>432.47952130115038</v>
          </cell>
          <cell r="HO390">
            <v>431.34686228237035</v>
          </cell>
          <cell r="HP390">
            <v>430.21420326359038</v>
          </cell>
          <cell r="HQ390">
            <v>429.08154424481029</v>
          </cell>
          <cell r="ID390">
            <v>2372.0158095297402</v>
          </cell>
          <cell r="IE390">
            <v>2372.0158095297402</v>
          </cell>
          <cell r="IF390">
            <v>2540.6432919535832</v>
          </cell>
          <cell r="IG390">
            <v>2472.0691934244524</v>
          </cell>
          <cell r="IH390">
            <v>2413.9963895780043</v>
          </cell>
          <cell r="II390">
            <v>2366.4248804142403</v>
          </cell>
          <cell r="IJ390">
            <v>2329.3546659331605</v>
          </cell>
          <cell r="IK390">
            <v>2302.7857461347639</v>
          </cell>
          <cell r="IL390">
            <v>2286.7181210190506</v>
          </cell>
          <cell r="IM390">
            <v>2281.1517905860205</v>
          </cell>
          <cell r="IN390">
            <v>2275.5854601529909</v>
          </cell>
          <cell r="IO390">
            <v>2270.0191297199608</v>
          </cell>
          <cell r="IP390">
            <v>1726.4061288540804</v>
          </cell>
          <cell r="IQ390">
            <v>1726.4061288540804</v>
          </cell>
          <cell r="IR390">
            <v>1723.5644678510878</v>
          </cell>
          <cell r="IS390">
            <v>1673.8893846025107</v>
          </cell>
          <cell r="IT390">
            <v>1631.8214401828679</v>
          </cell>
          <cell r="IU390">
            <v>1597.3606345921601</v>
          </cell>
          <cell r="IV390">
            <v>1570.5069678303871</v>
          </cell>
          <cell r="IW390">
            <v>1551.2604398975486</v>
          </cell>
          <cell r="IX390">
            <v>1539.6210507936451</v>
          </cell>
          <cell r="IY390">
            <v>1535.588800518676</v>
          </cell>
          <cell r="IZ390">
            <v>1531.5565502437071</v>
          </cell>
          <cell r="JA390">
            <v>1527.524299968738</v>
          </cell>
          <cell r="JB390">
            <v>1143.7126338773799</v>
          </cell>
          <cell r="JC390">
            <v>1143.7126338773799</v>
          </cell>
          <cell r="JD390">
            <v>1301.2280474478555</v>
          </cell>
          <cell r="JE390">
            <v>1268.3753023109416</v>
          </cell>
          <cell r="JF390">
            <v>1240.5535581673732</v>
          </cell>
          <cell r="JG390">
            <v>1217.7628150171506</v>
          </cell>
          <cell r="JH390">
            <v>1200.0030728602737</v>
          </cell>
          <cell r="JI390">
            <v>1187.2743316967426</v>
          </cell>
          <cell r="JJ390">
            <v>1179.5765915265558</v>
          </cell>
          <cell r="JK390">
            <v>1176.9098523497148</v>
          </cell>
          <cell r="JL390">
            <v>1174.243113172874</v>
          </cell>
          <cell r="JM390">
            <v>1171.576373996033</v>
          </cell>
          <cell r="JN390">
            <v>0</v>
          </cell>
          <cell r="JO390">
            <v>0</v>
          </cell>
          <cell r="JP390">
            <v>157.51541357047563</v>
          </cell>
          <cell r="JQ390">
            <v>-32.852745136913882</v>
          </cell>
          <cell r="JR390">
            <v>-27.821744143568367</v>
          </cell>
          <cell r="JS390">
            <v>-22.790743150222625</v>
          </cell>
          <cell r="JT390">
            <v>-17.759742156876882</v>
          </cell>
          <cell r="JU390">
            <v>-12.72874116353114</v>
          </cell>
          <cell r="JV390">
            <v>-7.697740170186762</v>
          </cell>
          <cell r="JW390">
            <v>-2.6667391768410198</v>
          </cell>
          <cell r="JX390">
            <v>-2.6667391768407924</v>
          </cell>
          <cell r="JY390">
            <v>-2.6667391768410198</v>
          </cell>
          <cell r="JZ390">
            <v>60.794170239094321</v>
          </cell>
          <cell r="KA390">
            <v>60.794170239094321</v>
          </cell>
          <cell r="KB390">
            <v>-146.66731383833894</v>
          </cell>
          <cell r="KC390">
            <v>43.700844869050577</v>
          </cell>
          <cell r="KD390">
            <v>46.318481129213268</v>
          </cell>
          <cell r="KE390">
            <v>48.936117389375717</v>
          </cell>
          <cell r="KF390">
            <v>51.553753649537981</v>
          </cell>
          <cell r="KG390">
            <v>54.171389909700579</v>
          </cell>
          <cell r="KH390">
            <v>56.789026169864172</v>
          </cell>
          <cell r="KI390">
            <v>59.406662430026799</v>
          </cell>
          <cell r="KJ390">
            <v>59.406662430026628</v>
          </cell>
          <cell r="KK390">
            <v>59.406662430026742</v>
          </cell>
        </row>
        <row r="391">
          <cell r="E391">
            <v>4715.5354918879002</v>
          </cell>
          <cell r="H391">
            <v>518.23152960439904</v>
          </cell>
          <cell r="K391">
            <v>888.69720514097503</v>
          </cell>
          <cell r="N391">
            <v>1262.43802545581</v>
          </cell>
          <cell r="T391">
            <v>2266.67158625708</v>
          </cell>
          <cell r="X391">
            <v>1246.6693724413899</v>
          </cell>
          <cell r="AD391">
            <v>32.18791948876585</v>
          </cell>
          <cell r="AE391">
            <v>137.42738249554401</v>
          </cell>
          <cell r="AI391">
            <v>2192.5366894218801</v>
          </cell>
          <cell r="AM391">
            <v>2152.6354018029601</v>
          </cell>
          <cell r="AN391">
            <v>1228.6927284052699</v>
          </cell>
          <cell r="AZ391">
            <v>5010.9893679203797</v>
          </cell>
          <cell r="BR391">
            <v>392.96129099065831</v>
          </cell>
          <cell r="BS391">
            <v>392.96129099065831</v>
          </cell>
          <cell r="BT391">
            <v>220.72635714945264</v>
          </cell>
          <cell r="BU391">
            <v>220.72635714945264</v>
          </cell>
          <cell r="BV391">
            <v>248.62660880978939</v>
          </cell>
          <cell r="BW391">
            <v>276.52686047012617</v>
          </cell>
          <cell r="BX391">
            <v>304.42711213046294</v>
          </cell>
          <cell r="BY391">
            <v>332.32736379079972</v>
          </cell>
          <cell r="BZ391">
            <v>360.22761545113644</v>
          </cell>
          <cell r="CA391">
            <v>388.12786711147317</v>
          </cell>
          <cell r="CB391">
            <v>388.12786711147317</v>
          </cell>
          <cell r="CC391">
            <v>388.12786711147317</v>
          </cell>
          <cell r="CP391">
            <v>43.185960800366587</v>
          </cell>
          <cell r="CQ391">
            <v>43.185960800366587</v>
          </cell>
          <cell r="CR391">
            <v>26.315251800892412</v>
          </cell>
          <cell r="CS391">
            <v>26.315251800892412</v>
          </cell>
          <cell r="CT391">
            <v>29.048129599118891</v>
          </cell>
          <cell r="CU391">
            <v>31.781007397345373</v>
          </cell>
          <cell r="CV391">
            <v>34.513885195571852</v>
          </cell>
          <cell r="CW391">
            <v>37.246762993798335</v>
          </cell>
          <cell r="CX391">
            <v>39.979640792024817</v>
          </cell>
          <cell r="CY391">
            <v>42.712518590251292</v>
          </cell>
          <cell r="CZ391">
            <v>42.712518590251292</v>
          </cell>
          <cell r="DA391">
            <v>42.712518590251292</v>
          </cell>
          <cell r="DN391">
            <v>74.058100428414576</v>
          </cell>
          <cell r="DO391">
            <v>74.058100428414576</v>
          </cell>
          <cell r="DP391">
            <v>46.754010160878586</v>
          </cell>
          <cell r="DQ391">
            <v>46.754010160878586</v>
          </cell>
          <cell r="DR391">
            <v>51.176986225206797</v>
          </cell>
          <cell r="DS391">
            <v>55.599962289535007</v>
          </cell>
          <cell r="DT391">
            <v>60.022938353863218</v>
          </cell>
          <cell r="DU391">
            <v>64.445914418191421</v>
          </cell>
          <cell r="DV391">
            <v>68.868890482519632</v>
          </cell>
          <cell r="DW391">
            <v>73.291866546847857</v>
          </cell>
          <cell r="DX391">
            <v>73.291866546847857</v>
          </cell>
          <cell r="DY391">
            <v>73.291866546847857</v>
          </cell>
          <cell r="EL391">
            <v>105.20316878798417</v>
          </cell>
          <cell r="EM391">
            <v>105.20316878798417</v>
          </cell>
          <cell r="EN391">
            <v>83.83865289914651</v>
          </cell>
          <cell r="EO391">
            <v>83.83865289914651</v>
          </cell>
          <cell r="EP391">
            <v>87.299480250521071</v>
          </cell>
          <cell r="EQ391">
            <v>90.760307601895647</v>
          </cell>
          <cell r="ER391">
            <v>94.221134953270209</v>
          </cell>
          <cell r="ES391">
            <v>97.68196230464477</v>
          </cell>
          <cell r="ET391">
            <v>101.14278965601935</v>
          </cell>
          <cell r="EU391">
            <v>104.60361700739392</v>
          </cell>
          <cell r="EV391">
            <v>104.60361700739392</v>
          </cell>
          <cell r="EW391">
            <v>104.60361700739392</v>
          </cell>
          <cell r="GT391">
            <v>103.88911437011616</v>
          </cell>
          <cell r="GU391">
            <v>103.88911437011616</v>
          </cell>
          <cell r="GV391">
            <v>42.74589889881581</v>
          </cell>
          <cell r="GW391">
            <v>42.74589889881581</v>
          </cell>
          <cell r="GX391">
            <v>52.650458101330827</v>
          </cell>
          <cell r="GY391">
            <v>62.55501730384583</v>
          </cell>
          <cell r="GZ391">
            <v>72.459576506360833</v>
          </cell>
          <cell r="HA391">
            <v>82.364135708875907</v>
          </cell>
          <cell r="HB391">
            <v>92.268694911390824</v>
          </cell>
          <cell r="HC391">
            <v>102.17325411390581</v>
          </cell>
          <cell r="HD391">
            <v>102.17325411390581</v>
          </cell>
          <cell r="HE391">
            <v>102.17325411390581</v>
          </cell>
          <cell r="HF391">
            <v>137.42738249554404</v>
          </cell>
          <cell r="HG391">
            <v>137.42738249554404</v>
          </cell>
          <cell r="HH391">
            <v>132.95351850581028</v>
          </cell>
          <cell r="HI391">
            <v>128.47965451607652</v>
          </cell>
          <cell r="HJ391">
            <v>124.73050953905349</v>
          </cell>
          <cell r="HK391">
            <v>121.70608357474113</v>
          </cell>
          <cell r="HL391">
            <v>119.40637662313944</v>
          </cell>
          <cell r="HM391">
            <v>117.83138868424849</v>
          </cell>
          <cell r="HN391">
            <v>116.98111975806819</v>
          </cell>
          <cell r="HO391">
            <v>116.85556984459859</v>
          </cell>
          <cell r="HP391">
            <v>116.73001993112899</v>
          </cell>
          <cell r="HQ391">
            <v>116.60447001765942</v>
          </cell>
          <cell r="ID391">
            <v>2192.5366894218791</v>
          </cell>
          <cell r="IE391">
            <v>2192.5366894218791</v>
          </cell>
          <cell r="IF391">
            <v>2323.6997155248196</v>
          </cell>
          <cell r="IG391">
            <v>2235.6090726855723</v>
          </cell>
          <cell r="IH391">
            <v>2161.7881894666457</v>
          </cell>
          <cell r="II391">
            <v>2102.2370658680393</v>
          </cell>
          <cell r="IJ391">
            <v>2056.955701889754</v>
          </cell>
          <cell r="IK391">
            <v>2025.9440975317891</v>
          </cell>
          <cell r="IL391">
            <v>2009.2022527941451</v>
          </cell>
          <cell r="IM391">
            <v>2006.7301676768222</v>
          </cell>
          <cell r="IN391">
            <v>2004.2580825594991</v>
          </cell>
          <cell r="IO391">
            <v>2001.7859974421758</v>
          </cell>
          <cell r="IP391">
            <v>1228.6927284052701</v>
          </cell>
          <cell r="IQ391">
            <v>1228.6927284052701</v>
          </cell>
          <cell r="IR391">
            <v>1216.1652174349306</v>
          </cell>
          <cell r="IS391">
            <v>1175.2414582670897</v>
          </cell>
          <cell r="IT391">
            <v>1140.9469185857117</v>
          </cell>
          <cell r="IU391">
            <v>1113.2815983907969</v>
          </cell>
          <cell r="IV391">
            <v>1092.2454976823446</v>
          </cell>
          <cell r="IW391">
            <v>1077.838616460356</v>
          </cell>
          <cell r="IX391">
            <v>1070.0609547248296</v>
          </cell>
          <cell r="IY391">
            <v>1068.9125124757663</v>
          </cell>
          <cell r="IZ391">
            <v>1067.7640702267031</v>
          </cell>
          <cell r="JA391">
            <v>1066.6156279776399</v>
          </cell>
          <cell r="JB391">
            <v>1101.271343512153</v>
          </cell>
          <cell r="JC391">
            <v>1101.271343512153</v>
          </cell>
          <cell r="JD391">
            <v>1240.4880165956993</v>
          </cell>
          <cell r="JE391">
            <v>1188.8472689345592</v>
          </cell>
          <cell r="JF391">
            <v>1145.5717804199874</v>
          </cell>
          <cell r="JG391">
            <v>1110.6615510519835</v>
          </cell>
          <cell r="JH391">
            <v>1084.1165808305486</v>
          </cell>
          <cell r="JI391">
            <v>1065.9368697556818</v>
          </cell>
          <cell r="JJ391">
            <v>1056.1224178273837</v>
          </cell>
          <cell r="JK391">
            <v>1054.6732250456546</v>
          </cell>
          <cell r="JL391">
            <v>1053.224032263925</v>
          </cell>
          <cell r="JM391">
            <v>1051.7748394821954</v>
          </cell>
          <cell r="JN391">
            <v>0</v>
          </cell>
          <cell r="JO391">
            <v>0</v>
          </cell>
          <cell r="JP391">
            <v>139.21667308354631</v>
          </cell>
          <cell r="JQ391">
            <v>-51.64074766114004</v>
          </cell>
          <cell r="JR391">
            <v>-43.275488514571862</v>
          </cell>
          <cell r="JS391">
            <v>-34.910229368003911</v>
          </cell>
          <cell r="JT391">
            <v>-26.544970221434824</v>
          </cell>
          <cell r="JU391">
            <v>-18.179711074866873</v>
          </cell>
          <cell r="JV391">
            <v>-9.8144519282980127</v>
          </cell>
          <cell r="JW391">
            <v>-1.4491927817291526</v>
          </cell>
          <cell r="JX391">
            <v>-1.4491927817296073</v>
          </cell>
          <cell r="JY391">
            <v>-1.4491927817296073</v>
          </cell>
          <cell r="JZ391">
            <v>106.57144099417998</v>
          </cell>
          <cell r="KA391">
            <v>106.57144099417998</v>
          </cell>
          <cell r="KB391">
            <v>-93.788447560666683</v>
          </cell>
          <cell r="KC391">
            <v>97.068973184019669</v>
          </cell>
          <cell r="KD391">
            <v>98.608273239966508</v>
          </cell>
          <cell r="KE391">
            <v>100.14757329591356</v>
          </cell>
          <cell r="KF391">
            <v>101.68687335185948</v>
          </cell>
          <cell r="KG391">
            <v>103.2261734078066</v>
          </cell>
          <cell r="KH391">
            <v>104.76547346375266</v>
          </cell>
          <cell r="KI391">
            <v>106.30477351969878</v>
          </cell>
          <cell r="KJ391">
            <v>106.30477351969924</v>
          </cell>
          <cell r="KK391">
            <v>106.30477351969924</v>
          </cell>
        </row>
        <row r="392">
          <cell r="E392">
            <v>51387.4943096606</v>
          </cell>
          <cell r="H392">
            <v>9640.2134073255693</v>
          </cell>
          <cell r="K392">
            <v>28759.157736995399</v>
          </cell>
          <cell r="N392">
            <v>3587.8310318632998</v>
          </cell>
          <cell r="T392">
            <v>7549.5754961172597</v>
          </cell>
          <cell r="X392">
            <v>4152.2665228644901</v>
          </cell>
          <cell r="AD392">
            <v>1687.6372348677892</v>
          </cell>
          <cell r="AE392">
            <v>682.04479372964704</v>
          </cell>
          <cell r="AI392">
            <v>8483.6575990227393</v>
          </cell>
          <cell r="AM392">
            <v>8198.0896249333691</v>
          </cell>
          <cell r="AN392">
            <v>4470.5361230512899</v>
          </cell>
          <cell r="AZ392">
            <v>18110.116496835799</v>
          </cell>
          <cell r="BR392">
            <v>4282.2911924717164</v>
          </cell>
          <cell r="BS392">
            <v>4282.2911924717164</v>
          </cell>
          <cell r="BT392">
            <v>2886.2166827126866</v>
          </cell>
          <cell r="BU392">
            <v>2886.2166827126866</v>
          </cell>
          <cell r="BV392">
            <v>3106.8339808137293</v>
          </cell>
          <cell r="BW392">
            <v>3327.4512789147725</v>
          </cell>
          <cell r="BX392">
            <v>3548.0685770158152</v>
          </cell>
          <cell r="BY392">
            <v>3768.6858751168579</v>
          </cell>
          <cell r="BZ392">
            <v>3989.3031732179011</v>
          </cell>
          <cell r="CA392">
            <v>4209.9204713189438</v>
          </cell>
          <cell r="CB392">
            <v>4209.9204713189438</v>
          </cell>
          <cell r="CC392">
            <v>4209.9204713189438</v>
          </cell>
          <cell r="CP392">
            <v>803.3511172771307</v>
          </cell>
          <cell r="CQ392">
            <v>803.3511172771307</v>
          </cell>
          <cell r="CR392">
            <v>507.80875523143953</v>
          </cell>
          <cell r="CS392">
            <v>507.80875523143953</v>
          </cell>
          <cell r="CT392">
            <v>554.51239241780627</v>
          </cell>
          <cell r="CU392">
            <v>601.21602960417306</v>
          </cell>
          <cell r="CV392">
            <v>647.91966679053985</v>
          </cell>
          <cell r="CW392">
            <v>694.62330397690664</v>
          </cell>
          <cell r="CX392">
            <v>741.32694116327343</v>
          </cell>
          <cell r="CY392">
            <v>788.03057834964011</v>
          </cell>
          <cell r="CZ392">
            <v>788.03057834964011</v>
          </cell>
          <cell r="DA392">
            <v>788.03057834964011</v>
          </cell>
          <cell r="DN392">
            <v>2396.5964780829499</v>
          </cell>
          <cell r="DO392">
            <v>2396.5964780829499</v>
          </cell>
          <cell r="DP392">
            <v>1631.3649971722857</v>
          </cell>
          <cell r="DQ392">
            <v>1631.3649971722857</v>
          </cell>
          <cell r="DR392">
            <v>1752.2921400720656</v>
          </cell>
          <cell r="DS392">
            <v>1873.2192829718456</v>
          </cell>
          <cell r="DT392">
            <v>1994.1464258716255</v>
          </cell>
          <cell r="DU392">
            <v>2115.0735687714055</v>
          </cell>
          <cell r="DV392">
            <v>2236.0007116711854</v>
          </cell>
          <cell r="DW392">
            <v>2356.9278545709658</v>
          </cell>
          <cell r="DX392">
            <v>2356.9278545709658</v>
          </cell>
          <cell r="DY392">
            <v>2356.9278545709658</v>
          </cell>
          <cell r="EL392">
            <v>298.98591932194165</v>
          </cell>
          <cell r="EM392">
            <v>298.98591932194165</v>
          </cell>
          <cell r="EN392">
            <v>255.9874320040081</v>
          </cell>
          <cell r="EO392">
            <v>255.9874320040081</v>
          </cell>
          <cell r="EP392">
            <v>262.78234877113096</v>
          </cell>
          <cell r="EQ392">
            <v>269.57726553825381</v>
          </cell>
          <cell r="ER392">
            <v>276.37218230537667</v>
          </cell>
          <cell r="ES392">
            <v>283.16709907249952</v>
          </cell>
          <cell r="ET392">
            <v>289.96201583962238</v>
          </cell>
          <cell r="EU392">
            <v>296.75693260674524</v>
          </cell>
          <cell r="EV392">
            <v>296.75693260674524</v>
          </cell>
          <cell r="EW392">
            <v>296.75693260674524</v>
          </cell>
          <cell r="GT392">
            <v>346.02221023870771</v>
          </cell>
          <cell r="GU392">
            <v>346.02221023870771</v>
          </cell>
          <cell r="GV392">
            <v>173.75572449902879</v>
          </cell>
          <cell r="GW392">
            <v>173.75572449902884</v>
          </cell>
          <cell r="GX392">
            <v>200.9784596550553</v>
          </cell>
          <cell r="GY392">
            <v>228.2011948110823</v>
          </cell>
          <cell r="GZ392">
            <v>255.42392996710879</v>
          </cell>
          <cell r="HA392">
            <v>282.64666512313534</v>
          </cell>
          <cell r="HB392">
            <v>309.86940027916228</v>
          </cell>
          <cell r="HC392">
            <v>337.0921354351886</v>
          </cell>
          <cell r="HD392">
            <v>337.09213543518848</v>
          </cell>
          <cell r="HE392">
            <v>337.09213543518854</v>
          </cell>
          <cell r="HF392">
            <v>682.04479372964693</v>
          </cell>
          <cell r="HG392">
            <v>682.04479372964693</v>
          </cell>
          <cell r="HH392">
            <v>661.13518096042628</v>
          </cell>
          <cell r="HI392">
            <v>640.22556819120575</v>
          </cell>
          <cell r="HJ392">
            <v>622.62023627607846</v>
          </cell>
          <cell r="HK392">
            <v>608.31918521504463</v>
          </cell>
          <cell r="HL392">
            <v>597.32241500810403</v>
          </cell>
          <cell r="HM392">
            <v>589.62992565525678</v>
          </cell>
          <cell r="HN392">
            <v>585.24171715650289</v>
          </cell>
          <cell r="HO392">
            <v>584.15778951184257</v>
          </cell>
          <cell r="HP392">
            <v>583.07386186718202</v>
          </cell>
          <cell r="HQ392">
            <v>581.98993422252158</v>
          </cell>
          <cell r="ID392">
            <v>8483.6575990227411</v>
          </cell>
          <cell r="IE392">
            <v>8483.6575990227411</v>
          </cell>
          <cell r="IF392">
            <v>9078.4947502451814</v>
          </cell>
          <cell r="IG392">
            <v>8824.96614156535</v>
          </cell>
          <cell r="IH392">
            <v>8611.5018677381868</v>
          </cell>
          <cell r="II392">
            <v>8438.10192876369</v>
          </cell>
          <cell r="IJ392">
            <v>8304.7663246418651</v>
          </cell>
          <cell r="IK392">
            <v>8211.4950553727049</v>
          </cell>
          <cell r="IL392">
            <v>8158.2881209562174</v>
          </cell>
          <cell r="IM392">
            <v>8145.1455213923991</v>
          </cell>
          <cell r="IN392">
            <v>8132.0029218285817</v>
          </cell>
          <cell r="IO392">
            <v>8118.8603222647616</v>
          </cell>
          <cell r="IP392">
            <v>4470.5361230512899</v>
          </cell>
          <cell r="IQ392">
            <v>4470.5361230512899</v>
          </cell>
          <cell r="IR392">
            <v>4845.5185817611409</v>
          </cell>
          <cell r="IS392">
            <v>4692.2701688367151</v>
          </cell>
          <cell r="IT392">
            <v>4563.2391243702923</v>
          </cell>
          <cell r="IU392">
            <v>4458.4254483618715</v>
          </cell>
          <cell r="IV392">
            <v>4377.8291408114537</v>
          </cell>
          <cell r="IW392">
            <v>4321.450201719038</v>
          </cell>
          <cell r="IX392">
            <v>4289.2886310846252</v>
          </cell>
          <cell r="IY392">
            <v>4281.3444289082163</v>
          </cell>
          <cell r="IZ392">
            <v>4273.4002267318065</v>
          </cell>
          <cell r="JA392">
            <v>4265.4560245553967</v>
          </cell>
          <cell r="JB392">
            <v>4695.1662697010979</v>
          </cell>
          <cell r="JC392">
            <v>4695.1662697010979</v>
          </cell>
          <cell r="JD392">
            <v>4894.1113494444662</v>
          </cell>
          <cell r="JE392">
            <v>4772.9215409198414</v>
          </cell>
          <cell r="JF392">
            <v>4670.8829796439722</v>
          </cell>
          <cell r="JG392">
            <v>4587.9956656168633</v>
          </cell>
          <cell r="JH392">
            <v>4524.2595988385156</v>
          </cell>
          <cell r="JI392">
            <v>4479.6747793089244</v>
          </cell>
          <cell r="JJ392">
            <v>4454.2412070280943</v>
          </cell>
          <cell r="JK392">
            <v>4447.9588819960245</v>
          </cell>
          <cell r="JL392">
            <v>4441.6765569639574</v>
          </cell>
          <cell r="JM392">
            <v>4435.3942319318867</v>
          </cell>
          <cell r="JN392">
            <v>0</v>
          </cell>
          <cell r="JO392">
            <v>0</v>
          </cell>
          <cell r="JP392">
            <v>198.9450797433683</v>
          </cell>
          <cell r="JQ392">
            <v>-121.18980852462482</v>
          </cell>
          <cell r="JR392">
            <v>-102.03856127586914</v>
          </cell>
          <cell r="JS392">
            <v>-82.887314027108914</v>
          </cell>
          <cell r="JT392">
            <v>-63.736066778347777</v>
          </cell>
          <cell r="JU392">
            <v>-44.584819529591186</v>
          </cell>
          <cell r="JV392">
            <v>-25.433572280830049</v>
          </cell>
          <cell r="JW392">
            <v>-6.2823250320698207</v>
          </cell>
          <cell r="JX392">
            <v>-6.2823250320670923</v>
          </cell>
          <cell r="JY392">
            <v>-6.2823250320707302</v>
          </cell>
          <cell r="JZ392">
            <v>486.65864647769013</v>
          </cell>
          <cell r="KA392">
            <v>486.65864647769013</v>
          </cell>
          <cell r="KB392">
            <v>115.44708099464293</v>
          </cell>
          <cell r="KC392">
            <v>435.58196926263611</v>
          </cell>
          <cell r="KD392">
            <v>443.65345716990691</v>
          </cell>
          <cell r="KE392">
            <v>451.72494507717363</v>
          </cell>
          <cell r="KF392">
            <v>459.79643298443898</v>
          </cell>
          <cell r="KG392">
            <v>467.86792089170899</v>
          </cell>
          <cell r="KH392">
            <v>475.9394087989748</v>
          </cell>
          <cell r="KI392">
            <v>484.01089670624083</v>
          </cell>
          <cell r="KJ392">
            <v>484.01089670623799</v>
          </cell>
          <cell r="KK392">
            <v>484.01089670624174</v>
          </cell>
        </row>
        <row r="393">
          <cell r="E393">
            <v>4956.8765382674801</v>
          </cell>
          <cell r="H393">
            <v>3430.8722419911001</v>
          </cell>
          <cell r="K393">
            <v>571.58813320974002</v>
          </cell>
          <cell r="N393">
            <v>746.56930512551196</v>
          </cell>
          <cell r="T393">
            <v>-88.832640368445993</v>
          </cell>
          <cell r="X393">
            <v>-88.832640368445993</v>
          </cell>
          <cell r="AD393">
            <v>41.201929103577598</v>
          </cell>
          <cell r="AE393">
            <v>1195.98933670934</v>
          </cell>
          <cell r="AI393">
            <v>1794.5032801789901</v>
          </cell>
          <cell r="AM393">
            <v>79.499508639720503</v>
          </cell>
          <cell r="AN393">
            <v>1819.1824126807201</v>
          </cell>
          <cell r="AZ393">
            <v>3100.3961371280502</v>
          </cell>
          <cell r="BR393">
            <v>413.07304485562332</v>
          </cell>
          <cell r="BS393">
            <v>413.07304485562332</v>
          </cell>
          <cell r="BT393">
            <v>282.79898590915644</v>
          </cell>
          <cell r="BU393">
            <v>282.79898590915644</v>
          </cell>
          <cell r="BV393">
            <v>302.74888407551691</v>
          </cell>
          <cell r="BW393">
            <v>322.69878224187738</v>
          </cell>
          <cell r="BX393">
            <v>342.64868040823785</v>
          </cell>
          <cell r="BY393">
            <v>362.59857857459832</v>
          </cell>
          <cell r="BZ393">
            <v>382.54847674095879</v>
          </cell>
          <cell r="CA393">
            <v>402.49837490731937</v>
          </cell>
          <cell r="CB393">
            <v>402.49837490731937</v>
          </cell>
          <cell r="CC393">
            <v>402.49837490731937</v>
          </cell>
          <cell r="CP393">
            <v>285.90602016592499</v>
          </cell>
          <cell r="CQ393">
            <v>285.90602016592499</v>
          </cell>
          <cell r="CR393">
            <v>189.79443494302041</v>
          </cell>
          <cell r="CS393">
            <v>189.79443494302041</v>
          </cell>
          <cell r="CT393">
            <v>204.51276300703151</v>
          </cell>
          <cell r="CU393">
            <v>219.23109107104267</v>
          </cell>
          <cell r="CV393">
            <v>233.94941913505383</v>
          </cell>
          <cell r="CW393">
            <v>248.66774719906496</v>
          </cell>
          <cell r="CX393">
            <v>263.38607526307612</v>
          </cell>
          <cell r="CY393">
            <v>278.1044033270872</v>
          </cell>
          <cell r="CZ393">
            <v>278.1044033270872</v>
          </cell>
          <cell r="DA393">
            <v>278.1044033270872</v>
          </cell>
          <cell r="DN393">
            <v>47.632344434144997</v>
          </cell>
          <cell r="DO393">
            <v>47.632344434144997</v>
          </cell>
          <cell r="DP393">
            <v>39.649694624982075</v>
          </cell>
          <cell r="DQ393">
            <v>39.649694624982075</v>
          </cell>
          <cell r="DR393">
            <v>40.872140997486355</v>
          </cell>
          <cell r="DS393">
            <v>42.094587369990634</v>
          </cell>
          <cell r="DT393">
            <v>43.317033742494914</v>
          </cell>
          <cell r="DU393">
            <v>44.539480114999193</v>
          </cell>
          <cell r="DV393">
            <v>45.761926487503473</v>
          </cell>
          <cell r="DW393">
            <v>46.98437286000776</v>
          </cell>
          <cell r="DX393">
            <v>46.98437286000776</v>
          </cell>
          <cell r="DY393">
            <v>46.98437286000776</v>
          </cell>
          <cell r="EL393">
            <v>62.214108760459325</v>
          </cell>
          <cell r="EM393">
            <v>62.214108760459325</v>
          </cell>
          <cell r="EN393">
            <v>58.698607923902529</v>
          </cell>
          <cell r="EO393">
            <v>58.698607923902529</v>
          </cell>
          <cell r="EP393">
            <v>59.236964403006965</v>
          </cell>
          <cell r="EQ393">
            <v>59.775320882111394</v>
          </cell>
          <cell r="ER393">
            <v>60.313677361215831</v>
          </cell>
          <cell r="ES393">
            <v>60.852033840320267</v>
          </cell>
          <cell r="ET393">
            <v>61.390390319424696</v>
          </cell>
          <cell r="EU393">
            <v>61.928746798529126</v>
          </cell>
          <cell r="EV393">
            <v>61.928746798529126</v>
          </cell>
          <cell r="EW393">
            <v>61.928746798529126</v>
          </cell>
          <cell r="GT393">
            <v>-7.4027200307038328</v>
          </cell>
          <cell r="GU393">
            <v>-7.4027200307038328</v>
          </cell>
          <cell r="GV393">
            <v>-63.571185190536227</v>
          </cell>
          <cell r="GW393">
            <v>-63.571185190536227</v>
          </cell>
          <cell r="GX393">
            <v>-54.969663374440231</v>
          </cell>
          <cell r="GY393">
            <v>-46.368141558344284</v>
          </cell>
          <cell r="GZ393">
            <v>-37.76661974224789</v>
          </cell>
          <cell r="HA393">
            <v>-29.16509792615215</v>
          </cell>
          <cell r="HB393">
            <v>-20.563576110055749</v>
          </cell>
          <cell r="HC393">
            <v>-11.962054293959618</v>
          </cell>
          <cell r="HD393">
            <v>-11.96205429395939</v>
          </cell>
          <cell r="HE393">
            <v>-11.962054293959845</v>
          </cell>
          <cell r="HF393">
            <v>1195.98933670934</v>
          </cell>
          <cell r="HG393">
            <v>1195.98933670934</v>
          </cell>
          <cell r="HH393">
            <v>1162.4851946273502</v>
          </cell>
          <cell r="HI393">
            <v>1128.9810525453604</v>
          </cell>
          <cell r="HJ393">
            <v>1100.6076650287259</v>
          </cell>
          <cell r="HK393">
            <v>1077.3650320774468</v>
          </cell>
          <cell r="HL393">
            <v>1059.2531536915235</v>
          </cell>
          <cell r="HM393">
            <v>1046.2720298709553</v>
          </cell>
          <cell r="HN393">
            <v>1038.4216606157429</v>
          </cell>
          <cell r="HO393">
            <v>1035.7020459258858</v>
          </cell>
          <cell r="HP393">
            <v>1032.982431236029</v>
          </cell>
          <cell r="HQ393">
            <v>1030.2628165461717</v>
          </cell>
          <cell r="ID393">
            <v>1794.5032801789901</v>
          </cell>
          <cell r="IE393">
            <v>1794.5032801789901</v>
          </cell>
          <cell r="IF393">
            <v>1922.0751829977594</v>
          </cell>
          <cell r="IG393">
            <v>1870.1967577986291</v>
          </cell>
          <cell r="IH393">
            <v>1826.2628866275504</v>
          </cell>
          <cell r="II393">
            <v>1790.2735694845239</v>
          </cell>
          <cell r="IJ393">
            <v>1762.2288063695485</v>
          </cell>
          <cell r="IK393">
            <v>1742.1285972826247</v>
          </cell>
          <cell r="IL393">
            <v>1729.9729422237533</v>
          </cell>
          <cell r="IM393">
            <v>1725.7618411929334</v>
          </cell>
          <cell r="IN393">
            <v>1721.5507401621135</v>
          </cell>
          <cell r="IO393">
            <v>1717.3396391312933</v>
          </cell>
          <cell r="IP393">
            <v>1819.1824126807201</v>
          </cell>
          <cell r="IQ393">
            <v>1819.1824126807201</v>
          </cell>
          <cell r="IR393">
            <v>1950.9469090846012</v>
          </cell>
          <cell r="IS393">
            <v>1894.7184059273263</v>
          </cell>
          <cell r="IT393">
            <v>1847.1006186800812</v>
          </cell>
          <cell r="IU393">
            <v>1808.093547342866</v>
          </cell>
          <cell r="IV393">
            <v>1777.6971919156806</v>
          </cell>
          <cell r="IW393">
            <v>1755.9115523985251</v>
          </cell>
          <cell r="IX393">
            <v>1742.7366287913999</v>
          </cell>
          <cell r="IY393">
            <v>1738.1724210943044</v>
          </cell>
          <cell r="IZ393">
            <v>1733.6082133972088</v>
          </cell>
          <cell r="JA393">
            <v>1729.0440057001133</v>
          </cell>
          <cell r="JB393">
            <v>1171.3102042076102</v>
          </cell>
          <cell r="JC393">
            <v>1171.3102042076102</v>
          </cell>
          <cell r="JD393">
            <v>1133.6134685405084</v>
          </cell>
          <cell r="JE393">
            <v>1104.4594044166629</v>
          </cell>
          <cell r="JF393">
            <v>1079.7699329761952</v>
          </cell>
          <cell r="JG393">
            <v>1059.5450542191049</v>
          </cell>
          <cell r="JH393">
            <v>1043.7847681453911</v>
          </cell>
          <cell r="JI393">
            <v>1032.4890747550548</v>
          </cell>
          <cell r="JJ393">
            <v>1025.6579740480963</v>
          </cell>
          <cell r="JK393">
            <v>1023.2914660245146</v>
          </cell>
          <cell r="JL393">
            <v>1020.9249580009334</v>
          </cell>
          <cell r="JM393">
            <v>1018.5584499773518</v>
          </cell>
          <cell r="JN393">
            <v>0</v>
          </cell>
          <cell r="JO393">
            <v>0</v>
          </cell>
          <cell r="JP393">
            <v>-37.696735667101848</v>
          </cell>
          <cell r="JQ393">
            <v>-29.154064123845501</v>
          </cell>
          <cell r="JR393">
            <v>-24.689471440467742</v>
          </cell>
          <cell r="JS393">
            <v>-20.22487875709021</v>
          </cell>
          <cell r="JT393">
            <v>-15.760286073713814</v>
          </cell>
          <cell r="JU393">
            <v>-11.295693390336282</v>
          </cell>
          <cell r="JV393">
            <v>-6.831100706958523</v>
          </cell>
          <cell r="JW393">
            <v>-2.3665080235816731</v>
          </cell>
          <cell r="JX393">
            <v>-2.3665080235812184</v>
          </cell>
          <cell r="JY393">
            <v>-2.3665080235816731</v>
          </cell>
          <cell r="JZ393">
            <v>-3.969225938739033</v>
          </cell>
          <cell r="KA393">
            <v>-3.969225938739033</v>
          </cell>
          <cell r="KB393">
            <v>-22.440955431469575</v>
          </cell>
          <cell r="KC393">
            <v>-30.983626974725922</v>
          </cell>
          <cell r="KD393">
            <v>-26.846697842007686</v>
          </cell>
          <cell r="KE393">
            <v>-22.709768709289278</v>
          </cell>
          <cell r="KF393">
            <v>-18.57283957656928</v>
          </cell>
          <cell r="KG393">
            <v>-14.435910443851068</v>
          </cell>
          <cell r="KH393">
            <v>-10.298981311132426</v>
          </cell>
          <cell r="KI393">
            <v>-6.1620521784131448</v>
          </cell>
          <cell r="KJ393">
            <v>-6.1620521784133722</v>
          </cell>
          <cell r="KK393">
            <v>-6.1620521784133722</v>
          </cell>
        </row>
        <row r="394">
          <cell r="E394">
            <v>3284.3743539782299</v>
          </cell>
          <cell r="H394">
            <v>2798.2763574968399</v>
          </cell>
          <cell r="K394">
            <v>129.83960955910101</v>
          </cell>
          <cell r="N394">
            <v>179.082811101494</v>
          </cell>
          <cell r="T394">
            <v>167.55137517221601</v>
          </cell>
          <cell r="X394">
            <v>92.153256344718599</v>
          </cell>
          <cell r="AD394">
            <v>19.13626105277968</v>
          </cell>
          <cell r="AE394">
            <v>318.75262124209002</v>
          </cell>
          <cell r="AI394">
            <v>1593.9082377577699</v>
          </cell>
          <cell r="AM394">
            <v>30.6354356487732</v>
          </cell>
          <cell r="AN394">
            <v>487.00892083510001</v>
          </cell>
          <cell r="AZ394">
            <v>1965.92953106863</v>
          </cell>
          <cell r="BR394">
            <v>273.69786283151916</v>
          </cell>
          <cell r="BS394">
            <v>273.69786283151916</v>
          </cell>
          <cell r="BT394">
            <v>187.37963906918756</v>
          </cell>
          <cell r="BU394">
            <v>187.37963906918756</v>
          </cell>
          <cell r="BV394">
            <v>200.59823214816166</v>
          </cell>
          <cell r="BW394">
            <v>213.81682522713575</v>
          </cell>
          <cell r="BX394">
            <v>227.03541830610988</v>
          </cell>
          <cell r="BY394">
            <v>240.25401138508397</v>
          </cell>
          <cell r="BZ394">
            <v>253.47260446405809</v>
          </cell>
          <cell r="CA394">
            <v>266.69119754303227</v>
          </cell>
          <cell r="CB394">
            <v>266.69119754303227</v>
          </cell>
          <cell r="CC394">
            <v>266.69119754303227</v>
          </cell>
          <cell r="CP394">
            <v>233.18969645806999</v>
          </cell>
          <cell r="CQ394">
            <v>233.18969645806999</v>
          </cell>
          <cell r="CR394">
            <v>154.79949197330205</v>
          </cell>
          <cell r="CS394">
            <v>154.79949197330205</v>
          </cell>
          <cell r="CT394">
            <v>166.80400468564437</v>
          </cell>
          <cell r="CU394">
            <v>178.80851739798672</v>
          </cell>
          <cell r="CV394">
            <v>190.81303011032907</v>
          </cell>
          <cell r="CW394">
            <v>202.81754282267141</v>
          </cell>
          <cell r="CX394">
            <v>214.82205553501376</v>
          </cell>
          <cell r="CY394">
            <v>226.82656824735605</v>
          </cell>
          <cell r="CZ394">
            <v>226.82656824735605</v>
          </cell>
          <cell r="DA394">
            <v>226.82656824735605</v>
          </cell>
          <cell r="DN394">
            <v>10.819967463258417</v>
          </cell>
          <cell r="DO394">
            <v>10.819967463258417</v>
          </cell>
          <cell r="DP394">
            <v>9.006661562996797</v>
          </cell>
          <cell r="DQ394">
            <v>9.006661562996797</v>
          </cell>
          <cell r="DR394">
            <v>9.2843474533976273</v>
          </cell>
          <cell r="DS394">
            <v>9.5620333437984577</v>
          </cell>
          <cell r="DT394">
            <v>9.8397192341992881</v>
          </cell>
          <cell r="DU394">
            <v>10.117405124600118</v>
          </cell>
          <cell r="DV394">
            <v>10.395091015000949</v>
          </cell>
          <cell r="DW394">
            <v>10.672776905401781</v>
          </cell>
          <cell r="DX394">
            <v>10.672776905401781</v>
          </cell>
          <cell r="DY394">
            <v>10.672776905401781</v>
          </cell>
          <cell r="EL394">
            <v>14.923567591791166</v>
          </cell>
          <cell r="EM394">
            <v>14.923567591791166</v>
          </cell>
          <cell r="EN394">
            <v>14.080289187605498</v>
          </cell>
          <cell r="EO394">
            <v>14.080289187605498</v>
          </cell>
          <cell r="EP394">
            <v>14.209427086780869</v>
          </cell>
          <cell r="EQ394">
            <v>14.338564985956239</v>
          </cell>
          <cell r="ER394">
            <v>14.46770288513161</v>
          </cell>
          <cell r="ES394">
            <v>14.596840784306979</v>
          </cell>
          <cell r="ET394">
            <v>14.725978683482349</v>
          </cell>
          <cell r="EU394">
            <v>14.855116582657718</v>
          </cell>
          <cell r="EV394">
            <v>14.855116582657718</v>
          </cell>
          <cell r="EW394">
            <v>14.855116582657718</v>
          </cell>
          <cell r="GT394">
            <v>7.7100591482237686</v>
          </cell>
          <cell r="GU394">
            <v>7.7100591482237686</v>
          </cell>
          <cell r="GV394">
            <v>-0.23827549957650618</v>
          </cell>
          <cell r="GW394">
            <v>-0.23827549957644933</v>
          </cell>
          <cell r="GX394">
            <v>1.0692773053552931</v>
          </cell>
          <cell r="GY394">
            <v>2.2701286925170034</v>
          </cell>
          <cell r="GZ394">
            <v>3.4709800796786667</v>
          </cell>
          <cell r="HA394">
            <v>4.6718314668403451</v>
          </cell>
          <cell r="HB394">
            <v>5.8726828540020373</v>
          </cell>
          <cell r="HC394">
            <v>7.0735342411637943</v>
          </cell>
          <cell r="HD394">
            <v>7.0735342411638253</v>
          </cell>
          <cell r="HE394">
            <v>7.0735342411637943</v>
          </cell>
          <cell r="HF394">
            <v>318.75262124209013</v>
          </cell>
          <cell r="HG394">
            <v>318.75262124209013</v>
          </cell>
          <cell r="HH394">
            <v>309.82316611794533</v>
          </cell>
          <cell r="HI394">
            <v>300.8937109938006</v>
          </cell>
          <cell r="HJ394">
            <v>293.33169403691966</v>
          </cell>
          <cell r="HK394">
            <v>287.13711524730257</v>
          </cell>
          <cell r="HL394">
            <v>282.30997462494923</v>
          </cell>
          <cell r="HM394">
            <v>278.85027216985969</v>
          </cell>
          <cell r="HN394">
            <v>276.75800788203395</v>
          </cell>
          <cell r="HO394">
            <v>276.03318176147201</v>
          </cell>
          <cell r="HP394">
            <v>275.30835564091012</v>
          </cell>
          <cell r="HQ394">
            <v>274.58352952034818</v>
          </cell>
          <cell r="ID394">
            <v>1593.9082377577702</v>
          </cell>
          <cell r="IE394">
            <v>1593.9082377577702</v>
          </cell>
          <cell r="IF394">
            <v>1707.2197647163546</v>
          </cell>
          <cell r="IG394">
            <v>1661.1404678991616</v>
          </cell>
          <cell r="IH394">
            <v>1622.1176586629558</v>
          </cell>
          <cell r="II394">
            <v>1590.1513370077364</v>
          </cell>
          <cell r="IJ394">
            <v>1565.2415029335043</v>
          </cell>
          <cell r="IK394">
            <v>1547.3881564402589</v>
          </cell>
          <cell r="IL394">
            <v>1536.5912975280007</v>
          </cell>
          <cell r="IM394">
            <v>1532.8509261967286</v>
          </cell>
          <cell r="IN394">
            <v>1529.1105548654571</v>
          </cell>
          <cell r="IO394">
            <v>1525.3701835341853</v>
          </cell>
          <cell r="IP394">
            <v>487.00892083510018</v>
          </cell>
          <cell r="IQ394">
            <v>487.00892083510018</v>
          </cell>
          <cell r="IR394">
            <v>622.4008340882898</v>
          </cell>
          <cell r="IS394">
            <v>604.46253597178963</v>
          </cell>
          <cell r="IT394">
            <v>589.27127148267539</v>
          </cell>
          <cell r="IU394">
            <v>576.82704062094717</v>
          </cell>
          <cell r="IV394">
            <v>567.12984338660465</v>
          </cell>
          <cell r="IW394">
            <v>560.17967977964804</v>
          </cell>
          <cell r="IX394">
            <v>555.97654980007724</v>
          </cell>
          <cell r="IY394">
            <v>554.52045344789224</v>
          </cell>
          <cell r="IZ394">
            <v>553.06435709570735</v>
          </cell>
          <cell r="JA394">
            <v>551.60826074352246</v>
          </cell>
          <cell r="JB394">
            <v>1425.6519381647599</v>
          </cell>
          <cell r="JC394">
            <v>1425.6519381647599</v>
          </cell>
          <cell r="JD394">
            <v>1394.6420967460103</v>
          </cell>
          <cell r="JE394">
            <v>1357.5716429211725</v>
          </cell>
          <cell r="JF394">
            <v>1326.1780812172001</v>
          </cell>
          <cell r="JG394">
            <v>1300.4614116340917</v>
          </cell>
          <cell r="JH394">
            <v>1280.4216341718488</v>
          </cell>
          <cell r="JI394">
            <v>1266.0587488304704</v>
          </cell>
          <cell r="JJ394">
            <v>1257.3727556099575</v>
          </cell>
          <cell r="JK394">
            <v>1254.3636545103082</v>
          </cell>
          <cell r="JL394">
            <v>1251.3545534106597</v>
          </cell>
          <cell r="JM394">
            <v>1248.3454523110113</v>
          </cell>
          <cell r="JN394">
            <v>0</v>
          </cell>
          <cell r="JO394">
            <v>0</v>
          </cell>
          <cell r="JP394">
            <v>-31.009841418749602</v>
          </cell>
          <cell r="JQ394">
            <v>-37.070453824837841</v>
          </cell>
          <cell r="JR394">
            <v>-31.393561703972409</v>
          </cell>
          <cell r="JS394">
            <v>-25.716669583108342</v>
          </cell>
          <cell r="JT394">
            <v>-20.03977746224291</v>
          </cell>
          <cell r="JU394">
            <v>-14.362885341378387</v>
          </cell>
          <cell r="JV394">
            <v>-8.6859932205129553</v>
          </cell>
          <cell r="JW394">
            <v>-3.0091010996493424</v>
          </cell>
          <cell r="JX394">
            <v>-3.0091010996484329</v>
          </cell>
          <cell r="JY394">
            <v>-3.0091010996484329</v>
          </cell>
          <cell r="JZ394">
            <v>9.3047475692887414</v>
          </cell>
          <cell r="KA394">
            <v>9.3047475692887414</v>
          </cell>
          <cell r="KB394">
            <v>32.366254340238072</v>
          </cell>
          <cell r="KC394">
            <v>38.426866746326368</v>
          </cell>
          <cell r="KD394">
            <v>34.057527430392675</v>
          </cell>
          <cell r="KE394">
            <v>29.58148669669032</v>
          </cell>
          <cell r="KF394">
            <v>25.105445962986551</v>
          </cell>
          <cell r="KG394">
            <v>20.629405229283705</v>
          </cell>
          <cell r="KH394">
            <v>16.153364495579964</v>
          </cell>
          <cell r="KI394">
            <v>11.67732376187811</v>
          </cell>
          <cell r="KJ394">
            <v>11.677323761877231</v>
          </cell>
          <cell r="KK394">
            <v>11.677323761877201</v>
          </cell>
        </row>
        <row r="395">
          <cell r="E395">
            <v>2211.3429844786301</v>
          </cell>
          <cell r="H395">
            <v>1366.5711990014499</v>
          </cell>
          <cell r="K395">
            <v>269.30130156487098</v>
          </cell>
          <cell r="N395">
            <v>412.90426591363303</v>
          </cell>
          <cell r="T395">
            <v>-5.5753507957150301</v>
          </cell>
          <cell r="X395">
            <v>-5.5753507957150301</v>
          </cell>
          <cell r="AD395">
            <v>64.007252091527448</v>
          </cell>
          <cell r="AE395">
            <v>325.325076178693</v>
          </cell>
          <cell r="AI395">
            <v>519.96183262049203</v>
          </cell>
          <cell r="AM395">
            <v>141.30543463950099</v>
          </cell>
          <cell r="AN395">
            <v>510.15405225726602</v>
          </cell>
          <cell r="AZ395">
            <v>1139.2957435886899</v>
          </cell>
          <cell r="BR395">
            <v>184.27858203988583</v>
          </cell>
          <cell r="BS395">
            <v>184.27858203988583</v>
          </cell>
          <cell r="BT395">
            <v>114.08482260109282</v>
          </cell>
          <cell r="BU395">
            <v>114.08482260109282</v>
          </cell>
          <cell r="BV395">
            <v>125.97420370899953</v>
          </cell>
          <cell r="BW395">
            <v>137.86358481690624</v>
          </cell>
          <cell r="BX395">
            <v>149.75296592481294</v>
          </cell>
          <cell r="BY395">
            <v>161.64234703271967</v>
          </cell>
          <cell r="BZ395">
            <v>173.53172814062637</v>
          </cell>
          <cell r="CA395">
            <v>185.42110924853313</v>
          </cell>
          <cell r="CB395">
            <v>185.42110924853313</v>
          </cell>
          <cell r="CC395">
            <v>185.42110924853313</v>
          </cell>
          <cell r="CP395">
            <v>113.88093325012082</v>
          </cell>
          <cell r="CQ395">
            <v>113.88093325012082</v>
          </cell>
          <cell r="CR395">
            <v>63.011732080892749</v>
          </cell>
          <cell r="CS395">
            <v>63.011732080892749</v>
          </cell>
          <cell r="CT395">
            <v>71.627929933681898</v>
          </cell>
          <cell r="CU395">
            <v>80.24412778647104</v>
          </cell>
          <cell r="CV395">
            <v>88.860325639260196</v>
          </cell>
          <cell r="CW395">
            <v>97.476523492049353</v>
          </cell>
          <cell r="CX395">
            <v>106.09272134483851</v>
          </cell>
          <cell r="CY395">
            <v>114.70891919762764</v>
          </cell>
          <cell r="CZ395">
            <v>114.70891919762764</v>
          </cell>
          <cell r="DA395">
            <v>114.70891919762764</v>
          </cell>
          <cell r="DN395">
            <v>22.441775130405915</v>
          </cell>
          <cell r="DO395">
            <v>22.441775130405915</v>
          </cell>
          <cell r="DP395">
            <v>15.859909508089883</v>
          </cell>
          <cell r="DQ395">
            <v>15.859909508089883</v>
          </cell>
          <cell r="DR395">
            <v>16.974742356627942</v>
          </cell>
          <cell r="DS395">
            <v>18.089575205166</v>
          </cell>
          <cell r="DT395">
            <v>19.204408053704061</v>
          </cell>
          <cell r="DU395">
            <v>20.319240902242118</v>
          </cell>
          <cell r="DV395">
            <v>21.434073750780179</v>
          </cell>
          <cell r="DW395">
            <v>22.54890659931824</v>
          </cell>
          <cell r="DX395">
            <v>22.54890659931824</v>
          </cell>
          <cell r="DY395">
            <v>22.54890659931824</v>
          </cell>
          <cell r="EL395">
            <v>34.408688826136085</v>
          </cell>
          <cell r="EM395">
            <v>34.408688826136085</v>
          </cell>
          <cell r="EN395">
            <v>30.294402011825689</v>
          </cell>
          <cell r="EO395">
            <v>30.294402011825689</v>
          </cell>
          <cell r="EP395">
            <v>30.991277692992551</v>
          </cell>
          <cell r="EQ395">
            <v>31.688153374159413</v>
          </cell>
          <cell r="ER395">
            <v>32.385029055326271</v>
          </cell>
          <cell r="ES395">
            <v>33.081904736493136</v>
          </cell>
          <cell r="ET395">
            <v>33.778780417659995</v>
          </cell>
          <cell r="EU395">
            <v>34.475656098826867</v>
          </cell>
          <cell r="EV395">
            <v>34.475656098826867</v>
          </cell>
          <cell r="EW395">
            <v>34.475656098826867</v>
          </cell>
          <cell r="GT395">
            <v>-0.46461256630958581</v>
          </cell>
          <cell r="GU395">
            <v>-0.46461256630958581</v>
          </cell>
          <cell r="GV395">
            <v>-21.202908288352052</v>
          </cell>
          <cell r="GW395">
            <v>-21.202908288352109</v>
          </cell>
          <cell r="GX395">
            <v>-17.690266946170794</v>
          </cell>
          <cell r="GY395">
            <v>-14.177625603989402</v>
          </cell>
          <cell r="GZ395">
            <v>-10.66498426180809</v>
          </cell>
          <cell r="HA395">
            <v>-7.1523429196268138</v>
          </cell>
          <cell r="HB395">
            <v>-3.6397015774455665</v>
          </cell>
          <cell r="HC395">
            <v>-0.12706023526413468</v>
          </cell>
          <cell r="HD395">
            <v>-0.12706023526413468</v>
          </cell>
          <cell r="HE395">
            <v>-0.12706023526413468</v>
          </cell>
          <cell r="HF395">
            <v>325.32507617869294</v>
          </cell>
          <cell r="HG395">
            <v>325.32507617869294</v>
          </cell>
          <cell r="HH395">
            <v>313.21518628958898</v>
          </cell>
          <cell r="HI395">
            <v>301.10529640048497</v>
          </cell>
          <cell r="HJ395">
            <v>291.04657312814965</v>
          </cell>
          <cell r="HK395">
            <v>283.03901647258306</v>
          </cell>
          <cell r="HL395">
            <v>277.08262643378515</v>
          </cell>
          <cell r="HM395">
            <v>273.17740301175587</v>
          </cell>
          <cell r="HN395">
            <v>271.32334620649522</v>
          </cell>
          <cell r="HO395">
            <v>271.5204560180033</v>
          </cell>
          <cell r="HP395">
            <v>271.71756582951139</v>
          </cell>
          <cell r="HQ395">
            <v>271.91467564101947</v>
          </cell>
          <cell r="ID395">
            <v>519.96183262049203</v>
          </cell>
          <cell r="IE395">
            <v>519.96183262049203</v>
          </cell>
          <cell r="IF395">
            <v>553.80258560431412</v>
          </cell>
          <cell r="IG395">
            <v>535.64715532608705</v>
          </cell>
          <cell r="IH395">
            <v>520.56688203448755</v>
          </cell>
          <cell r="II395">
            <v>508.56176572951597</v>
          </cell>
          <cell r="IJ395">
            <v>499.63180641117208</v>
          </cell>
          <cell r="IK395">
            <v>493.77700407945593</v>
          </cell>
          <cell r="IL395">
            <v>490.99735873436748</v>
          </cell>
          <cell r="IM395">
            <v>491.29287037590683</v>
          </cell>
          <cell r="IN395">
            <v>491.58838201744612</v>
          </cell>
          <cell r="IO395">
            <v>491.88389365898541</v>
          </cell>
          <cell r="IP395">
            <v>510.15405225726602</v>
          </cell>
          <cell r="IQ395">
            <v>510.15405225726602</v>
          </cell>
          <cell r="IR395">
            <v>563.25735482332061</v>
          </cell>
          <cell r="IS395">
            <v>541.48004374546019</v>
          </cell>
          <cell r="IT395">
            <v>523.39136187025542</v>
          </cell>
          <cell r="IU395">
            <v>508.99130919770647</v>
          </cell>
          <cell r="IV395">
            <v>498.27988572781322</v>
          </cell>
          <cell r="IW395">
            <v>491.25709146057551</v>
          </cell>
          <cell r="IX395">
            <v>487.92292639599356</v>
          </cell>
          <cell r="IY395">
            <v>488.27739053406748</v>
          </cell>
          <cell r="IZ395">
            <v>488.63185467214117</v>
          </cell>
          <cell r="JA395">
            <v>488.98631881021498</v>
          </cell>
          <cell r="JB395">
            <v>335.13285654191895</v>
          </cell>
          <cell r="JC395">
            <v>335.13285654191895</v>
          </cell>
          <cell r="JD395">
            <v>303.76041707058243</v>
          </cell>
          <cell r="JE395">
            <v>295.27240798111177</v>
          </cell>
          <cell r="JF395">
            <v>288.22209329238171</v>
          </cell>
          <cell r="JG395">
            <v>282.60947300439256</v>
          </cell>
          <cell r="JH395">
            <v>278.43454711714395</v>
          </cell>
          <cell r="JI395">
            <v>275.6973156306363</v>
          </cell>
          <cell r="JJ395">
            <v>274.39777854486914</v>
          </cell>
          <cell r="JK395">
            <v>274.5359358598426</v>
          </cell>
          <cell r="JL395">
            <v>274.67409317481628</v>
          </cell>
          <cell r="JM395">
            <v>274.81225048978985</v>
          </cell>
          <cell r="JN395">
            <v>0</v>
          </cell>
          <cell r="JO395">
            <v>0</v>
          </cell>
          <cell r="JP395">
            <v>-31.37243947133652</v>
          </cell>
          <cell r="JQ395">
            <v>-8.4880090894706655</v>
          </cell>
          <cell r="JR395">
            <v>-7.0503146887300545</v>
          </cell>
          <cell r="JS395">
            <v>-5.6126202879891594</v>
          </cell>
          <cell r="JT395">
            <v>-4.1749258872486052</v>
          </cell>
          <cell r="JU395">
            <v>-2.7372314865076532</v>
          </cell>
          <cell r="JV395">
            <v>-1.299537085767156</v>
          </cell>
          <cell r="JW395">
            <v>0.13815731497345496</v>
          </cell>
          <cell r="JX395">
            <v>0.13815731497368233</v>
          </cell>
          <cell r="JY395">
            <v>0.13815731497356865</v>
          </cell>
          <cell r="JZ395">
            <v>4.869325107984368</v>
          </cell>
          <cell r="KA395">
            <v>4.869325107984368</v>
          </cell>
          <cell r="KB395">
            <v>15.503468857278421</v>
          </cell>
          <cell r="KC395">
            <v>-7.3809615245874909</v>
          </cell>
          <cell r="KD395">
            <v>-5.3060145831467871</v>
          </cell>
          <cell r="KE395">
            <v>-3.2310676417062894</v>
          </cell>
          <cell r="KF395">
            <v>-1.1561207002655314</v>
          </cell>
          <cell r="KG395">
            <v>0.91882624117479317</v>
          </cell>
          <cell r="KH395">
            <v>2.9937731826155431</v>
          </cell>
          <cell r="KI395">
            <v>5.0687201240563642</v>
          </cell>
          <cell r="KJ395">
            <v>5.0687201240561368</v>
          </cell>
          <cell r="KK395">
            <v>5.0687201240562505</v>
          </cell>
        </row>
        <row r="396">
          <cell r="E396">
            <v>3620.4474466434499</v>
          </cell>
          <cell r="H396">
            <v>1271.92896651712</v>
          </cell>
          <cell r="K396">
            <v>1417.2360802302701</v>
          </cell>
          <cell r="N396">
            <v>842.26970026011895</v>
          </cell>
          <cell r="T396">
            <v>30.4383552970497</v>
          </cell>
          <cell r="X396">
            <v>16.741095413377298</v>
          </cell>
          <cell r="AD396">
            <v>116.29350651265604</v>
          </cell>
          <cell r="AE396">
            <v>1074.06325738993</v>
          </cell>
          <cell r="AI396">
            <v>1047.65667858864</v>
          </cell>
          <cell r="AM396">
            <v>25.5900433361161</v>
          </cell>
          <cell r="AN396">
            <v>655.43103601210805</v>
          </cell>
          <cell r="AZ396">
            <v>2300.5571749846799</v>
          </cell>
          <cell r="BR396">
            <v>301.70395388695414</v>
          </cell>
          <cell r="BS396">
            <v>301.70395388695414</v>
          </cell>
          <cell r="BT396">
            <v>150.69106816807059</v>
          </cell>
          <cell r="BU396">
            <v>150.69106816807059</v>
          </cell>
          <cell r="BV396">
            <v>176.70465352543465</v>
          </cell>
          <cell r="BW396">
            <v>202.71823888279872</v>
          </cell>
          <cell r="BX396">
            <v>228.73182424016281</v>
          </cell>
          <cell r="BY396">
            <v>254.74540959752687</v>
          </cell>
          <cell r="BZ396">
            <v>280.75899495489097</v>
          </cell>
          <cell r="CA396">
            <v>306.772580312255</v>
          </cell>
          <cell r="CB396">
            <v>306.772580312255</v>
          </cell>
          <cell r="CC396">
            <v>306.772580312255</v>
          </cell>
          <cell r="CP396">
            <v>105.99408054309333</v>
          </cell>
          <cell r="CQ396">
            <v>105.99408054309333</v>
          </cell>
          <cell r="CR396">
            <v>46.833248333154295</v>
          </cell>
          <cell r="CS396">
            <v>46.833248333154295</v>
          </cell>
          <cell r="CT396">
            <v>57.024334684360269</v>
          </cell>
          <cell r="CU396">
            <v>67.215421035566251</v>
          </cell>
          <cell r="CV396">
            <v>77.406507386772233</v>
          </cell>
          <cell r="CW396">
            <v>87.597593737978201</v>
          </cell>
          <cell r="CX396">
            <v>97.788680089184183</v>
          </cell>
          <cell r="CY396">
            <v>107.97976644039018</v>
          </cell>
          <cell r="CZ396">
            <v>107.97976644039018</v>
          </cell>
          <cell r="DA396">
            <v>107.97976644039018</v>
          </cell>
          <cell r="DN396">
            <v>118.10300668585583</v>
          </cell>
          <cell r="DO396">
            <v>118.10300668585583</v>
          </cell>
          <cell r="DP396">
            <v>68.241393138097862</v>
          </cell>
          <cell r="DQ396">
            <v>68.241393138097862</v>
          </cell>
          <cell r="DR396">
            <v>76.830589575910892</v>
          </cell>
          <cell r="DS396">
            <v>85.41978601372395</v>
          </cell>
          <cell r="DT396">
            <v>94.008982451536994</v>
          </cell>
          <cell r="DU396">
            <v>102.59817888935005</v>
          </cell>
          <cell r="DV396">
            <v>111.1873753271631</v>
          </cell>
          <cell r="DW396">
            <v>119.77657176497611</v>
          </cell>
          <cell r="DX396">
            <v>119.77657176497611</v>
          </cell>
          <cell r="DY396">
            <v>119.77657176497611</v>
          </cell>
          <cell r="EL396">
            <v>70.189141688343241</v>
          </cell>
          <cell r="EM396">
            <v>70.189141688343241</v>
          </cell>
          <cell r="EN396">
            <v>59.011040572985564</v>
          </cell>
          <cell r="EO396">
            <v>59.011040572985564</v>
          </cell>
          <cell r="EP396">
            <v>60.936588092413189</v>
          </cell>
          <cell r="EQ396">
            <v>62.86213561184082</v>
          </cell>
          <cell r="ER396">
            <v>64.787683131268437</v>
          </cell>
          <cell r="ES396">
            <v>66.713230650696062</v>
          </cell>
          <cell r="ET396">
            <v>68.6387781701237</v>
          </cell>
          <cell r="EU396">
            <v>70.56432568955131</v>
          </cell>
          <cell r="EV396">
            <v>70.56432568955131</v>
          </cell>
          <cell r="EW396">
            <v>70.56432568955131</v>
          </cell>
          <cell r="GT396">
            <v>2.5365296080874749</v>
          </cell>
          <cell r="GU396">
            <v>2.5365296080874749</v>
          </cell>
          <cell r="GV396">
            <v>-78.233375914835463</v>
          </cell>
          <cell r="GW396">
            <v>-78.233375914835349</v>
          </cell>
          <cell r="GX396">
            <v>-64.319895474907256</v>
          </cell>
          <cell r="GY396">
            <v>-50.406415034978998</v>
          </cell>
          <cell r="GZ396">
            <v>-36.492934595050997</v>
          </cell>
          <cell r="HA396">
            <v>-22.579454155122935</v>
          </cell>
          <cell r="HB396">
            <v>-8.6659737151949816</v>
          </cell>
          <cell r="HC396">
            <v>5.2475067247332259</v>
          </cell>
          <cell r="HD396">
            <v>5.2475067247334533</v>
          </cell>
          <cell r="HE396">
            <v>5.2475067247332259</v>
          </cell>
          <cell r="HF396">
            <v>1074.06325738993</v>
          </cell>
          <cell r="HG396">
            <v>1074.06325738993</v>
          </cell>
          <cell r="HH396">
            <v>1024.1056907128359</v>
          </cell>
          <cell r="HI396">
            <v>974.14812403574194</v>
          </cell>
          <cell r="HJ396">
            <v>932.79628274965864</v>
          </cell>
          <cell r="HK396">
            <v>900.05016685458622</v>
          </cell>
          <cell r="HL396">
            <v>875.90977635052434</v>
          </cell>
          <cell r="HM396">
            <v>860.37511123747311</v>
          </cell>
          <cell r="HN396">
            <v>853.44617151543241</v>
          </cell>
          <cell r="HO396">
            <v>855.12295718440248</v>
          </cell>
          <cell r="HP396">
            <v>856.79974285337278</v>
          </cell>
          <cell r="HQ396">
            <v>858.47652852234285</v>
          </cell>
          <cell r="ID396">
            <v>1047.6566785886398</v>
          </cell>
          <cell r="IE396">
            <v>1047.6566785886398</v>
          </cell>
          <cell r="IF396">
            <v>1104.3535299079044</v>
          </cell>
          <cell r="IG396">
            <v>1056.2847133683053</v>
          </cell>
          <cell r="IH396">
            <v>1016.496264799477</v>
          </cell>
          <cell r="II396">
            <v>984.98818420141959</v>
          </cell>
          <cell r="IJ396">
            <v>961.76047157413336</v>
          </cell>
          <cell r="IK396">
            <v>946.81312691761809</v>
          </cell>
          <cell r="IL396">
            <v>940.14615023187366</v>
          </cell>
          <cell r="IM396">
            <v>941.75954151689996</v>
          </cell>
          <cell r="IN396">
            <v>943.37293280192637</v>
          </cell>
          <cell r="IO396">
            <v>944.98632408695289</v>
          </cell>
          <cell r="IP396">
            <v>655.43103601210794</v>
          </cell>
          <cell r="IQ396">
            <v>655.43103601210794</v>
          </cell>
          <cell r="IR396">
            <v>691.39822671308707</v>
          </cell>
          <cell r="IS396">
            <v>657.67067952271714</v>
          </cell>
          <cell r="IT396">
            <v>629.75306321046105</v>
          </cell>
          <cell r="IU396">
            <v>607.64537777631881</v>
          </cell>
          <cell r="IV396">
            <v>591.3476232202903</v>
          </cell>
          <cell r="IW396">
            <v>580.85979954237553</v>
          </cell>
          <cell r="IX396">
            <v>576.1819067425746</v>
          </cell>
          <cell r="IY396">
            <v>577.31394482088751</v>
          </cell>
          <cell r="IZ396">
            <v>578.44598289920043</v>
          </cell>
          <cell r="JA396">
            <v>579.57802097751335</v>
          </cell>
          <cell r="JB396">
            <v>1466.2888999664619</v>
          </cell>
          <cell r="JC396">
            <v>1466.2888999664619</v>
          </cell>
          <cell r="JD396">
            <v>1437.0609939076533</v>
          </cell>
          <cell r="JE396">
            <v>1372.7621578813303</v>
          </cell>
          <cell r="JF396">
            <v>1319.5394843386746</v>
          </cell>
          <cell r="JG396">
            <v>1277.3929732796871</v>
          </cell>
          <cell r="JH396">
            <v>1246.3226247043676</v>
          </cell>
          <cell r="JI396">
            <v>1226.3284386127157</v>
          </cell>
          <cell r="JJ396">
            <v>1217.4104150047315</v>
          </cell>
          <cell r="JK396">
            <v>1219.568553880415</v>
          </cell>
          <cell r="JL396">
            <v>1221.7266927560986</v>
          </cell>
          <cell r="JM396">
            <v>1223.8848316317822</v>
          </cell>
          <cell r="JN396">
            <v>0</v>
          </cell>
          <cell r="JO396">
            <v>0</v>
          </cell>
          <cell r="JP396">
            <v>-29.227906058808685</v>
          </cell>
          <cell r="JQ396">
            <v>-64.298836026322988</v>
          </cell>
          <cell r="JR396">
            <v>-53.222673542655684</v>
          </cell>
          <cell r="JS396">
            <v>-42.146511058987471</v>
          </cell>
          <cell r="JT396">
            <v>-31.070348575319485</v>
          </cell>
          <cell r="JU396">
            <v>-19.994186091651954</v>
          </cell>
          <cell r="JV396">
            <v>-8.9180236079841961</v>
          </cell>
          <cell r="JW396">
            <v>2.1581388756835622</v>
          </cell>
          <cell r="JX396">
            <v>2.1581388756835622</v>
          </cell>
          <cell r="JY396">
            <v>2.1581388756835622</v>
          </cell>
          <cell r="JZ396">
            <v>12.227655150808811</v>
          </cell>
          <cell r="KA396">
            <v>12.227655150808811</v>
          </cell>
          <cell r="KB396">
            <v>-39.31434431330544</v>
          </cell>
          <cell r="KC396">
            <v>-4.2434143457910238</v>
          </cell>
          <cell r="KD396">
            <v>-1.4060963895302336</v>
          </cell>
          <cell r="KE396">
            <v>1.4312215667298105</v>
          </cell>
          <cell r="KF396">
            <v>4.2685395229898262</v>
          </cell>
          <cell r="KG396">
            <v>7.1058574792503553</v>
          </cell>
          <cell r="KH396">
            <v>9.9431754355105504</v>
          </cell>
          <cell r="KI396">
            <v>12.780493391771</v>
          </cell>
          <cell r="KJ396">
            <v>12.780493391771227</v>
          </cell>
          <cell r="KK396">
            <v>12.780493391771</v>
          </cell>
        </row>
        <row r="397">
          <cell r="E397">
            <v>8606.5845207674101</v>
          </cell>
          <cell r="H397">
            <v>8132.7502728485997</v>
          </cell>
          <cell r="K397">
            <v>146.229601780038</v>
          </cell>
          <cell r="N397">
            <v>142.17401008163699</v>
          </cell>
          <cell r="T397">
            <v>116.78463244245999</v>
          </cell>
          <cell r="X397">
            <v>64.231547843352999</v>
          </cell>
          <cell r="AD397">
            <v>60.103309912463899</v>
          </cell>
          <cell r="AE397">
            <v>89.108122522063795</v>
          </cell>
          <cell r="AI397">
            <v>2461.3229301371098</v>
          </cell>
          <cell r="AM397">
            <v>38.891855599712898</v>
          </cell>
          <cell r="AN397">
            <v>1167.15056890443</v>
          </cell>
          <cell r="AZ397">
            <v>3050.8447146588901</v>
          </cell>
          <cell r="BR397">
            <v>717.21537673061744</v>
          </cell>
          <cell r="BS397">
            <v>717.21537673061744</v>
          </cell>
          <cell r="BT397">
            <v>491.02158502926346</v>
          </cell>
          <cell r="BU397">
            <v>491.02158502926346</v>
          </cell>
          <cell r="BV397">
            <v>525.66043137210511</v>
          </cell>
          <cell r="BW397">
            <v>560.29927771494681</v>
          </cell>
          <cell r="BX397">
            <v>594.9381240577884</v>
          </cell>
          <cell r="BY397">
            <v>629.5769704006301</v>
          </cell>
          <cell r="BZ397">
            <v>664.21581674347181</v>
          </cell>
          <cell r="CA397">
            <v>698.85466308631362</v>
          </cell>
          <cell r="CB397">
            <v>698.85466308631362</v>
          </cell>
          <cell r="CC397">
            <v>698.85466308631362</v>
          </cell>
          <cell r="CP397">
            <v>677.72918940404998</v>
          </cell>
          <cell r="CQ397">
            <v>677.72918940404998</v>
          </cell>
          <cell r="CR397">
            <v>449.90038500302722</v>
          </cell>
          <cell r="CS397">
            <v>449.90038500302722</v>
          </cell>
          <cell r="CT397">
            <v>484.78961378672381</v>
          </cell>
          <cell r="CU397">
            <v>519.67884257042056</v>
          </cell>
          <cell r="CV397">
            <v>554.56807135411725</v>
          </cell>
          <cell r="CW397">
            <v>589.45730013781395</v>
          </cell>
          <cell r="CX397">
            <v>624.34652892151064</v>
          </cell>
          <cell r="CY397">
            <v>659.23575770520711</v>
          </cell>
          <cell r="CZ397">
            <v>659.23575770520711</v>
          </cell>
          <cell r="DA397">
            <v>659.23575770520711</v>
          </cell>
          <cell r="DN397">
            <v>12.185800148336499</v>
          </cell>
          <cell r="DO397">
            <v>12.185800148336499</v>
          </cell>
          <cell r="DP397">
            <v>10.143595919588002</v>
          </cell>
          <cell r="DQ397">
            <v>10.143595919588002</v>
          </cell>
          <cell r="DR397">
            <v>10.456334823464369</v>
          </cell>
          <cell r="DS397">
            <v>10.769073727340736</v>
          </cell>
          <cell r="DT397">
            <v>11.081812631217101</v>
          </cell>
          <cell r="DU397">
            <v>11.394551535093468</v>
          </cell>
          <cell r="DV397">
            <v>11.707290438969835</v>
          </cell>
          <cell r="DW397">
            <v>12.020029342846204</v>
          </cell>
          <cell r="DX397">
            <v>12.020029342846204</v>
          </cell>
          <cell r="DY397">
            <v>12.020029342846204</v>
          </cell>
          <cell r="EL397">
            <v>11.847834173469749</v>
          </cell>
          <cell r="EM397">
            <v>11.847834173469749</v>
          </cell>
          <cell r="EN397">
            <v>11.178354665074208</v>
          </cell>
          <cell r="EO397">
            <v>11.178354665074208</v>
          </cell>
          <cell r="EP397">
            <v>11.280877363184386</v>
          </cell>
          <cell r="EQ397">
            <v>11.383400061294564</v>
          </cell>
          <cell r="ER397">
            <v>11.485922759404742</v>
          </cell>
          <cell r="ES397">
            <v>11.58844545751492</v>
          </cell>
          <cell r="ET397">
            <v>11.690968155625098</v>
          </cell>
          <cell r="EU397">
            <v>11.793490853735275</v>
          </cell>
          <cell r="EV397">
            <v>11.793490853735275</v>
          </cell>
          <cell r="EW397">
            <v>11.793490853735275</v>
          </cell>
          <cell r="GT397">
            <v>5.3526289869460824</v>
          </cell>
          <cell r="GU397">
            <v>5.3526289869460824</v>
          </cell>
          <cell r="GV397">
            <v>6.3703732322544591</v>
          </cell>
          <cell r="GW397">
            <v>6.3703732322544662</v>
          </cell>
          <cell r="GX397">
            <v>6.2145179973942062</v>
          </cell>
          <cell r="GY397">
            <v>6.0586627625338902</v>
          </cell>
          <cell r="GZ397">
            <v>5.902807527673537</v>
          </cell>
          <cell r="HA397">
            <v>5.7469522928132486</v>
          </cell>
          <cell r="HB397">
            <v>5.5910970579529655</v>
          </cell>
          <cell r="HC397">
            <v>5.4352418230928619</v>
          </cell>
          <cell r="HD397">
            <v>5.435241823092869</v>
          </cell>
          <cell r="HE397">
            <v>5.435241823092869</v>
          </cell>
          <cell r="HF397">
            <v>89.108122522063795</v>
          </cell>
          <cell r="HG397">
            <v>89.108122522063795</v>
          </cell>
          <cell r="HH397">
            <v>86.611870167629846</v>
          </cell>
          <cell r="HI397">
            <v>84.115617813195911</v>
          </cell>
          <cell r="HJ397">
            <v>82.001636347312072</v>
          </cell>
          <cell r="HK397">
            <v>80.269925769978343</v>
          </cell>
          <cell r="HL397">
            <v>78.92048608119471</v>
          </cell>
          <cell r="HM397">
            <v>77.953317280961187</v>
          </cell>
          <cell r="HN397">
            <v>77.368419369277774</v>
          </cell>
          <cell r="HO397">
            <v>77.165792346144457</v>
          </cell>
          <cell r="HP397">
            <v>76.963165323011154</v>
          </cell>
          <cell r="HQ397">
            <v>76.760538299877851</v>
          </cell>
          <cell r="ID397">
            <v>2461.3229301371089</v>
          </cell>
          <cell r="IE397">
            <v>2461.3229301371089</v>
          </cell>
          <cell r="IF397">
            <v>2636.2992888416411</v>
          </cell>
          <cell r="IG397">
            <v>2565.1433545324626</v>
          </cell>
          <cell r="IH397">
            <v>2504.8840918621381</v>
          </cell>
          <cell r="II397">
            <v>2455.5215008306673</v>
          </cell>
          <cell r="IJ397">
            <v>2417.0555814380505</v>
          </cell>
          <cell r="IK397">
            <v>2389.4863336842873</v>
          </cell>
          <cell r="IL397">
            <v>2372.8137575693786</v>
          </cell>
          <cell r="IM397">
            <v>2367.0378530933235</v>
          </cell>
          <cell r="IN397">
            <v>2361.2619486172689</v>
          </cell>
          <cell r="IO397">
            <v>2355.4860441412134</v>
          </cell>
          <cell r="IP397">
            <v>1167.15056890443</v>
          </cell>
          <cell r="IQ397">
            <v>1167.15056890443</v>
          </cell>
          <cell r="IR397">
            <v>1567.6006905855229</v>
          </cell>
          <cell r="IS397">
            <v>1522.4206603297062</v>
          </cell>
          <cell r="IT397">
            <v>1484.1594058458718</v>
          </cell>
          <cell r="IU397">
            <v>1452.81692713402</v>
          </cell>
          <cell r="IV397">
            <v>1428.3932241941507</v>
          </cell>
          <cell r="IW397">
            <v>1410.8882970262637</v>
          </cell>
          <cell r="IX397">
            <v>1400.3021456303591</v>
          </cell>
          <cell r="IY397">
            <v>1396.6347700064373</v>
          </cell>
          <cell r="IZ397">
            <v>1392.9673943825153</v>
          </cell>
          <cell r="JA397">
            <v>1389.3000187585933</v>
          </cell>
          <cell r="JB397">
            <v>1383.2804837547426</v>
          </cell>
          <cell r="JC397">
            <v>1383.2804837547426</v>
          </cell>
          <cell r="JD397">
            <v>1155.3104684237483</v>
          </cell>
          <cell r="JE397">
            <v>1126.8383120159524</v>
          </cell>
          <cell r="JF397">
            <v>1102.7263223635782</v>
          </cell>
          <cell r="JG397">
            <v>1082.9744994666255</v>
          </cell>
          <cell r="JH397">
            <v>1067.5828433250945</v>
          </cell>
          <cell r="JI397">
            <v>1056.5513539389847</v>
          </cell>
          <cell r="JJ397">
            <v>1049.8800313082975</v>
          </cell>
          <cell r="JK397">
            <v>1047.5688754330306</v>
          </cell>
          <cell r="JL397">
            <v>1045.2577195577649</v>
          </cell>
          <cell r="JM397">
            <v>1042.9465636824978</v>
          </cell>
          <cell r="JN397">
            <v>0</v>
          </cell>
          <cell r="JO397">
            <v>0</v>
          </cell>
          <cell r="JP397">
            <v>-227.97001533099433</v>
          </cell>
          <cell r="JQ397">
            <v>-28.472156407795865</v>
          </cell>
          <cell r="JR397">
            <v>-24.111989652374177</v>
          </cell>
          <cell r="JS397">
            <v>-19.751822896952717</v>
          </cell>
          <cell r="JT397">
            <v>-15.39165614153103</v>
          </cell>
          <cell r="JU397">
            <v>-11.031489386109797</v>
          </cell>
          <cell r="JV397">
            <v>-6.6713226306872002</v>
          </cell>
          <cell r="JW397">
            <v>-2.311155875266877</v>
          </cell>
          <cell r="JX397">
            <v>-2.3111558752657402</v>
          </cell>
          <cell r="JY397">
            <v>-2.3111558752671044</v>
          </cell>
          <cell r="JZ397">
            <v>10.361238146318074</v>
          </cell>
          <cell r="KA397">
            <v>10.361238146318074</v>
          </cell>
          <cell r="KB397">
            <v>239.34899772262077</v>
          </cell>
          <cell r="KC397">
            <v>39.851138799422323</v>
          </cell>
          <cell r="KD397">
            <v>35.335116809140374</v>
          </cell>
          <cell r="KE397">
            <v>30.819094818858598</v>
          </cell>
          <cell r="KF397">
            <v>26.30307282857656</v>
          </cell>
          <cell r="KG397">
            <v>21.787050838295038</v>
          </cell>
          <cell r="KH397">
            <v>17.271028848012158</v>
          </cell>
          <cell r="KI397">
            <v>12.755006857731731</v>
          </cell>
          <cell r="KJ397">
            <v>12.755006857730601</v>
          </cell>
          <cell r="KK397">
            <v>12.755006857731965</v>
          </cell>
        </row>
        <row r="398">
          <cell r="E398">
            <v>3529.0410076779999</v>
          </cell>
          <cell r="H398">
            <v>3224.0726337702999</v>
          </cell>
          <cell r="K398">
            <v>76.452918271780504</v>
          </cell>
          <cell r="N398">
            <v>95.753454634360907</v>
          </cell>
          <cell r="T398">
            <v>91.457798406376995</v>
          </cell>
          <cell r="X398">
            <v>50.301789123507398</v>
          </cell>
          <cell r="AD398">
            <v>36.658612300301201</v>
          </cell>
          <cell r="AE398">
            <v>5.4827151854137801</v>
          </cell>
          <cell r="AI398">
            <v>1928.4312314390299</v>
          </cell>
          <cell r="AM398">
            <v>7.5979449289914696</v>
          </cell>
          <cell r="AN398">
            <v>341.66436862062898</v>
          </cell>
          <cell r="AZ398">
            <v>1952.26541246343</v>
          </cell>
          <cell r="BR398">
            <v>294.08675063983333</v>
          </cell>
          <cell r="BS398">
            <v>294.08675063983333</v>
          </cell>
          <cell r="BT398">
            <v>201.33832474915516</v>
          </cell>
          <cell r="BU398">
            <v>201.33832474915516</v>
          </cell>
          <cell r="BV398">
            <v>215.54162559487156</v>
          </cell>
          <cell r="BW398">
            <v>229.74492644058796</v>
          </cell>
          <cell r="BX398">
            <v>243.94822728630433</v>
          </cell>
          <cell r="BY398">
            <v>258.1515281320207</v>
          </cell>
          <cell r="BZ398">
            <v>272.3548289777371</v>
          </cell>
          <cell r="CA398">
            <v>286.55812982345361</v>
          </cell>
          <cell r="CB398">
            <v>286.55812982345361</v>
          </cell>
          <cell r="CC398">
            <v>286.55812982345361</v>
          </cell>
          <cell r="CP398">
            <v>268.67271948085829</v>
          </cell>
          <cell r="CQ398">
            <v>268.67271948085829</v>
          </cell>
          <cell r="CR398">
            <v>178.35436605665274</v>
          </cell>
          <cell r="CS398">
            <v>178.35436605665274</v>
          </cell>
          <cell r="CT398">
            <v>192.18553066407992</v>
          </cell>
          <cell r="CU398">
            <v>206.01669527150713</v>
          </cell>
          <cell r="CV398">
            <v>219.84785987893434</v>
          </cell>
          <cell r="CW398">
            <v>233.67902448636156</v>
          </cell>
          <cell r="CX398">
            <v>247.51018909378877</v>
          </cell>
          <cell r="CY398">
            <v>261.34135370121595</v>
          </cell>
          <cell r="CZ398">
            <v>261.34135370121595</v>
          </cell>
          <cell r="DA398">
            <v>261.34135370121595</v>
          </cell>
          <cell r="DN398">
            <v>6.3710765226483748</v>
          </cell>
          <cell r="DO398">
            <v>6.3710765226483748</v>
          </cell>
          <cell r="DP398">
            <v>5.303355137277638</v>
          </cell>
          <cell r="DQ398">
            <v>5.303355137277638</v>
          </cell>
          <cell r="DR398">
            <v>5.4668637673184399</v>
          </cell>
          <cell r="DS398">
            <v>5.6303723973592419</v>
          </cell>
          <cell r="DT398">
            <v>5.7938810274000447</v>
          </cell>
          <cell r="DU398">
            <v>5.9573896574408467</v>
          </cell>
          <cell r="DV398">
            <v>6.1208982874816487</v>
          </cell>
          <cell r="DW398">
            <v>6.2844069175224524</v>
          </cell>
          <cell r="DX398">
            <v>6.2844069175224524</v>
          </cell>
          <cell r="DY398">
            <v>6.2844069175224524</v>
          </cell>
          <cell r="EL398">
            <v>7.9794545528634089</v>
          </cell>
          <cell r="EM398">
            <v>7.9794545528634089</v>
          </cell>
          <cell r="EN398">
            <v>7.528563593967494</v>
          </cell>
          <cell r="EO398">
            <v>7.528563593967494</v>
          </cell>
          <cell r="EP398">
            <v>7.5976120966920657</v>
          </cell>
          <cell r="EQ398">
            <v>7.6666605994166375</v>
          </cell>
          <cell r="ER398">
            <v>7.7357091021412101</v>
          </cell>
          <cell r="ES398">
            <v>7.8047576048657819</v>
          </cell>
          <cell r="ET398">
            <v>7.8738061075903536</v>
          </cell>
          <cell r="EU398">
            <v>7.9428546103149245</v>
          </cell>
          <cell r="EV398">
            <v>7.9428546103149245</v>
          </cell>
          <cell r="EW398">
            <v>7.9428546103149245</v>
          </cell>
          <cell r="GT398">
            <v>4.191815760292279</v>
          </cell>
          <cell r="GU398">
            <v>4.191815760292279</v>
          </cell>
          <cell r="GV398">
            <v>3.6060374267777719</v>
          </cell>
          <cell r="GW398">
            <v>3.6060374267777715</v>
          </cell>
          <cell r="GX398">
            <v>3.6957423012261628</v>
          </cell>
          <cell r="GY398">
            <v>3.7854471756745385</v>
          </cell>
          <cell r="GZ398">
            <v>3.8751520501228982</v>
          </cell>
          <cell r="HA398">
            <v>3.9648569245712579</v>
          </cell>
          <cell r="HB398">
            <v>4.0545617990196332</v>
          </cell>
          <cell r="HC398">
            <v>4.1442666734680866</v>
          </cell>
          <cell r="HD398">
            <v>4.1442666734680875</v>
          </cell>
          <cell r="HE398">
            <v>4.1442666734680866</v>
          </cell>
          <cell r="HF398">
            <v>5.4827151854137774</v>
          </cell>
          <cell r="HG398">
            <v>5.4827151854137774</v>
          </cell>
          <cell r="HH398">
            <v>5.3291237921388159</v>
          </cell>
          <cell r="HI398">
            <v>5.1755323988638526</v>
          </cell>
          <cell r="HJ398">
            <v>5.0454616717893961</v>
          </cell>
          <cell r="HK398">
            <v>4.9389116109154454</v>
          </cell>
          <cell r="HL398">
            <v>4.8558822162420023</v>
          </cell>
          <cell r="HM398">
            <v>4.7963734877690634</v>
          </cell>
          <cell r="HN398">
            <v>4.760385425496632</v>
          </cell>
          <cell r="HO398">
            <v>4.7479180294247074</v>
          </cell>
          <cell r="HP398">
            <v>4.7354506333527846</v>
          </cell>
          <cell r="HQ398">
            <v>4.7229832372808591</v>
          </cell>
          <cell r="ID398">
            <v>1928.4312314390306</v>
          </cell>
          <cell r="IE398">
            <v>1928.4312314390306</v>
          </cell>
          <cell r="IF398">
            <v>2065.5241219158206</v>
          </cell>
          <cell r="IG398">
            <v>2009.7738892487077</v>
          </cell>
          <cell r="IH398">
            <v>1962.5611311444841</v>
          </cell>
          <cell r="II398">
            <v>1923.8858476031496</v>
          </cell>
          <cell r="IJ398">
            <v>1893.7480386247046</v>
          </cell>
          <cell r="IK398">
            <v>1872.1477042091487</v>
          </cell>
          <cell r="IL398">
            <v>1859.0848443564826</v>
          </cell>
          <cell r="IM398">
            <v>1854.559459066706</v>
          </cell>
          <cell r="IN398">
            <v>1850.0340737769288</v>
          </cell>
          <cell r="IO398">
            <v>1845.5086884871521</v>
          </cell>
          <cell r="IP398">
            <v>341.66436862062881</v>
          </cell>
          <cell r="IQ398">
            <v>341.66436862062881</v>
          </cell>
          <cell r="IR398">
            <v>503.80563292043945</v>
          </cell>
          <cell r="IS398">
            <v>489.28538304105575</v>
          </cell>
          <cell r="IT398">
            <v>476.98873399814283</v>
          </cell>
          <cell r="IU398">
            <v>466.9156857917007</v>
          </cell>
          <cell r="IV398">
            <v>459.06623842172951</v>
          </cell>
          <cell r="IW398">
            <v>453.44039188822887</v>
          </cell>
          <cell r="IX398">
            <v>450.03814619119936</v>
          </cell>
          <cell r="IY398">
            <v>448.85950133064063</v>
          </cell>
          <cell r="IZ398">
            <v>447.68085647008195</v>
          </cell>
          <cell r="JA398">
            <v>446.5022116095231</v>
          </cell>
          <cell r="JB398">
            <v>1592.2495780038157</v>
          </cell>
          <cell r="JC398">
            <v>1592.2495780038157</v>
          </cell>
          <cell r="JD398">
            <v>1567.0476127875202</v>
          </cell>
          <cell r="JE398">
            <v>1525.664038606516</v>
          </cell>
          <cell r="JF398">
            <v>1490.6178588181306</v>
          </cell>
          <cell r="JG398">
            <v>1461.9090734223644</v>
          </cell>
          <cell r="JH398">
            <v>1439.5376824192172</v>
          </cell>
          <cell r="JI398">
            <v>1423.5036858086887</v>
          </cell>
          <cell r="JJ398">
            <v>1413.8070835907799</v>
          </cell>
          <cell r="JK398">
            <v>1410.4478757654902</v>
          </cell>
          <cell r="JL398">
            <v>1407.0886679401997</v>
          </cell>
          <cell r="JM398">
            <v>1403.7294601149099</v>
          </cell>
          <cell r="JN398">
            <v>0</v>
          </cell>
          <cell r="JO398">
            <v>0</v>
          </cell>
          <cell r="JP398">
            <v>-25.201965216295548</v>
          </cell>
          <cell r="JQ398">
            <v>-41.383574181004178</v>
          </cell>
          <cell r="JR398">
            <v>-35.046179788385416</v>
          </cell>
          <cell r="JS398">
            <v>-28.708785395766199</v>
          </cell>
          <cell r="JT398">
            <v>-22.37139100314721</v>
          </cell>
          <cell r="JU398">
            <v>-16.033996610528447</v>
          </cell>
          <cell r="JV398">
            <v>-9.6966022179087759</v>
          </cell>
          <cell r="JW398">
            <v>-3.3592078252897863</v>
          </cell>
          <cell r="JX398">
            <v>-3.3592078252904685</v>
          </cell>
          <cell r="JY398">
            <v>-3.3592078252897863</v>
          </cell>
          <cell r="JZ398">
            <v>7.246700118650713</v>
          </cell>
          <cell r="KA398">
            <v>7.246700118650713</v>
          </cell>
          <cell r="KB398">
            <v>31.862887001431751</v>
          </cell>
          <cell r="KC398">
            <v>48.044495966140381</v>
          </cell>
          <cell r="KD398">
            <v>41.796806447970013</v>
          </cell>
          <cell r="KE398">
            <v>35.549116929799169</v>
          </cell>
          <cell r="KF398">
            <v>29.301427411628541</v>
          </cell>
          <cell r="KG398">
            <v>23.053737893458141</v>
          </cell>
          <cell r="KH398">
            <v>16.806048375286842</v>
          </cell>
          <cell r="KI398">
            <v>10.558358857116307</v>
          </cell>
          <cell r="KJ398">
            <v>10.558358857116989</v>
          </cell>
          <cell r="KK398">
            <v>10.558358857116307</v>
          </cell>
        </row>
        <row r="399">
          <cell r="E399">
            <v>6975.0209926143798</v>
          </cell>
          <cell r="H399">
            <v>1380.4135388812299</v>
          </cell>
          <cell r="K399">
            <v>3769.7486631222901</v>
          </cell>
          <cell r="N399">
            <v>1451.35337060649</v>
          </cell>
          <cell r="T399">
            <v>385.14056960453701</v>
          </cell>
          <cell r="X399">
            <v>211.827313282495</v>
          </cell>
          <cell r="AD399">
            <v>257.02908458643697</v>
          </cell>
          <cell r="AE399">
            <v>14.2677369274807</v>
          </cell>
          <cell r="AI399">
            <v>2800.9621671220002</v>
          </cell>
          <cell r="AM399">
            <v>19.8005</v>
          </cell>
          <cell r="AN399">
            <v>385.21690082658301</v>
          </cell>
          <cell r="AZ399">
            <v>3650.1521796294801</v>
          </cell>
          <cell r="BR399">
            <v>581.25174938453165</v>
          </cell>
          <cell r="BS399">
            <v>581.25174938453165</v>
          </cell>
          <cell r="BT399">
            <v>391.75722073240331</v>
          </cell>
          <cell r="BU399">
            <v>391.75722073240331</v>
          </cell>
          <cell r="BV399">
            <v>421.70244974699159</v>
          </cell>
          <cell r="BW399">
            <v>451.64767876157987</v>
          </cell>
          <cell r="BX399">
            <v>481.59290777616815</v>
          </cell>
          <cell r="BY399">
            <v>511.53813679075643</v>
          </cell>
          <cell r="BZ399">
            <v>541.48336580534476</v>
          </cell>
          <cell r="CA399">
            <v>571.42859481993298</v>
          </cell>
          <cell r="CB399">
            <v>571.42859481993298</v>
          </cell>
          <cell r="CC399">
            <v>571.42859481993298</v>
          </cell>
          <cell r="CP399">
            <v>115.03446157343582</v>
          </cell>
          <cell r="CQ399">
            <v>115.03446157343582</v>
          </cell>
          <cell r="CR399">
            <v>72.714788694535173</v>
          </cell>
          <cell r="CS399">
            <v>72.714788694535173</v>
          </cell>
          <cell r="CT399">
            <v>79.402434534207856</v>
          </cell>
          <cell r="CU399">
            <v>86.090080373880525</v>
          </cell>
          <cell r="CV399">
            <v>92.777726213553208</v>
          </cell>
          <cell r="CW399">
            <v>99.465372053225877</v>
          </cell>
          <cell r="CX399">
            <v>106.15301789289855</v>
          </cell>
          <cell r="CY399">
            <v>112.84066373257122</v>
          </cell>
          <cell r="CZ399">
            <v>112.84066373257122</v>
          </cell>
          <cell r="DA399">
            <v>112.84066373257122</v>
          </cell>
          <cell r="DN399">
            <v>314.1457219268575</v>
          </cell>
          <cell r="DO399">
            <v>314.1457219268575</v>
          </cell>
          <cell r="DP399">
            <v>213.83922552236831</v>
          </cell>
          <cell r="DQ399">
            <v>213.83922552236831</v>
          </cell>
          <cell r="DR399">
            <v>229.69034812653362</v>
          </cell>
          <cell r="DS399">
            <v>245.54147073069893</v>
          </cell>
          <cell r="DT399">
            <v>261.39259333486427</v>
          </cell>
          <cell r="DU399">
            <v>277.24371593902958</v>
          </cell>
          <cell r="DV399">
            <v>293.0948385431949</v>
          </cell>
          <cell r="DW399">
            <v>308.94596114736021</v>
          </cell>
          <cell r="DX399">
            <v>308.94596114736021</v>
          </cell>
          <cell r="DY399">
            <v>308.94596114736021</v>
          </cell>
          <cell r="EL399">
            <v>120.94611421720749</v>
          </cell>
          <cell r="EM399">
            <v>120.94611421720749</v>
          </cell>
          <cell r="EN399">
            <v>103.55231864945651</v>
          </cell>
          <cell r="EO399">
            <v>103.55231864945651</v>
          </cell>
          <cell r="EP399">
            <v>106.3010058828775</v>
          </cell>
          <cell r="EQ399">
            <v>109.0496931162985</v>
          </cell>
          <cell r="ER399">
            <v>111.79838034971949</v>
          </cell>
          <cell r="ES399">
            <v>114.54706758314047</v>
          </cell>
          <cell r="ET399">
            <v>117.29575481656147</v>
          </cell>
          <cell r="EU399">
            <v>120.04444204998248</v>
          </cell>
          <cell r="EV399">
            <v>120.04444204998248</v>
          </cell>
          <cell r="EW399">
            <v>120.04444204998248</v>
          </cell>
          <cell r="GT399">
            <v>17.652276106874616</v>
          </cell>
          <cell r="GU399">
            <v>17.652276106874616</v>
          </cell>
          <cell r="GV399">
            <v>1.2006908058112948</v>
          </cell>
          <cell r="GW399">
            <v>1.2006908058112926</v>
          </cell>
          <cell r="GX399">
            <v>3.8004834911070602</v>
          </cell>
          <cell r="GY399">
            <v>6.4002761764028548</v>
          </cell>
          <cell r="GZ399">
            <v>9.0000688616986366</v>
          </cell>
          <cell r="HA399">
            <v>11.599861546994411</v>
          </cell>
          <cell r="HB399">
            <v>14.199654232290237</v>
          </cell>
          <cell r="HC399">
            <v>16.799446917585996</v>
          </cell>
          <cell r="HD399">
            <v>16.799446917585989</v>
          </cell>
          <cell r="HE399">
            <v>16.799446917585989</v>
          </cell>
          <cell r="HF399">
            <v>14.267736927480703</v>
          </cell>
          <cell r="HG399">
            <v>14.267736927480703</v>
          </cell>
          <cell r="HH399">
            <v>13.83032745380765</v>
          </cell>
          <cell r="HI399">
            <v>13.392917980134595</v>
          </cell>
          <cell r="HJ399">
            <v>13.024630960579128</v>
          </cell>
          <cell r="HK399">
            <v>12.725466395141245</v>
          </cell>
          <cell r="HL399">
            <v>12.495424283820947</v>
          </cell>
          <cell r="HM399">
            <v>12.334504626618234</v>
          </cell>
          <cell r="HN399">
            <v>12.242707423533105</v>
          </cell>
          <cell r="HO399">
            <v>12.220032674565562</v>
          </cell>
          <cell r="HP399">
            <v>12.197357925598016</v>
          </cell>
          <cell r="HQ399">
            <v>12.174683176630472</v>
          </cell>
          <cell r="ID399">
            <v>2800.9621671219998</v>
          </cell>
          <cell r="IE399">
            <v>2800.9621671219998</v>
          </cell>
          <cell r="IF399">
            <v>2997.3534449082008</v>
          </cell>
          <cell r="IG399">
            <v>2913.6485059822012</v>
          </cell>
          <cell r="IH399">
            <v>2843.1711973398851</v>
          </cell>
          <cell r="II399">
            <v>2785.9215189812521</v>
          </cell>
          <cell r="IJ399">
            <v>2741.8994709063027</v>
          </cell>
          <cell r="IK399">
            <v>2711.1050531150372</v>
          </cell>
          <cell r="IL399">
            <v>2693.5382656074539</v>
          </cell>
          <cell r="IM399">
            <v>2689.1991083835537</v>
          </cell>
          <cell r="IN399">
            <v>2684.8599511596535</v>
          </cell>
          <cell r="IO399">
            <v>2680.5207939357538</v>
          </cell>
          <cell r="IP399">
            <v>385.21690082658301</v>
          </cell>
          <cell r="IQ399">
            <v>385.21690082658301</v>
          </cell>
          <cell r="IR399">
            <v>446.72742464404149</v>
          </cell>
          <cell r="IS399">
            <v>432.59885044061053</v>
          </cell>
          <cell r="IT399">
            <v>420.70297072804829</v>
          </cell>
          <cell r="IU399">
            <v>411.03978550635446</v>
          </cell>
          <cell r="IV399">
            <v>403.60929477552935</v>
          </cell>
          <cell r="IW399">
            <v>398.41149853557272</v>
          </cell>
          <cell r="IX399">
            <v>395.44639678648468</v>
          </cell>
          <cell r="IY399">
            <v>394.71398952826513</v>
          </cell>
          <cell r="IZ399">
            <v>393.98158227004569</v>
          </cell>
          <cell r="JA399">
            <v>393.2491750118262</v>
          </cell>
          <cell r="JB399">
            <v>2430.0130032228972</v>
          </cell>
          <cell r="JC399">
            <v>2430.0130032228972</v>
          </cell>
          <cell r="JD399">
            <v>2564.4563477179668</v>
          </cell>
          <cell r="JE399">
            <v>2494.4425735217251</v>
          </cell>
          <cell r="JF399">
            <v>2435.4928575724161</v>
          </cell>
          <cell r="JG399">
            <v>2387.607199870039</v>
          </cell>
          <cell r="JH399">
            <v>2350.7856004145942</v>
          </cell>
          <cell r="JI399">
            <v>2325.0280592060826</v>
          </cell>
          <cell r="JJ399">
            <v>2310.3345762445024</v>
          </cell>
          <cell r="JK399">
            <v>2306.705151529854</v>
          </cell>
          <cell r="JL399">
            <v>2303.0757268152061</v>
          </cell>
          <cell r="JM399">
            <v>2299.4463021005581</v>
          </cell>
          <cell r="JN399">
            <v>0</v>
          </cell>
          <cell r="JO399">
            <v>0</v>
          </cell>
          <cell r="JP399">
            <v>134.4433444950696</v>
          </cell>
          <cell r="JQ399">
            <v>-70.013774196241684</v>
          </cell>
          <cell r="JR399">
            <v>-58.949715949308938</v>
          </cell>
          <cell r="JS399">
            <v>-47.885657702377102</v>
          </cell>
          <cell r="JT399">
            <v>-36.821599455444812</v>
          </cell>
          <cell r="JU399">
            <v>-25.757541208511611</v>
          </cell>
          <cell r="JV399">
            <v>-14.69348296158023</v>
          </cell>
          <cell r="JW399">
            <v>-3.629424714648394</v>
          </cell>
          <cell r="JX399">
            <v>-3.6294247146479393</v>
          </cell>
          <cell r="JY399">
            <v>-3.6294247146479393</v>
          </cell>
          <cell r="JZ399">
            <v>39.071366489077697</v>
          </cell>
          <cell r="KA399">
            <v>39.071366489077697</v>
          </cell>
          <cell r="KB399">
            <v>-111.82356330705522</v>
          </cell>
          <cell r="KC399">
            <v>92.633555384256056</v>
          </cell>
          <cell r="KD399">
            <v>84.169289822619078</v>
          </cell>
          <cell r="KE399">
            <v>75.705024260983038</v>
          </cell>
          <cell r="KF399">
            <v>67.240758699346529</v>
          </cell>
          <cell r="KG399">
            <v>58.776493137709103</v>
          </cell>
          <cell r="KH399">
            <v>50.312227576073546</v>
          </cell>
          <cell r="KI399">
            <v>41.847962014437471</v>
          </cell>
          <cell r="KJ399">
            <v>41.847962014437009</v>
          </cell>
          <cell r="KK399">
            <v>41.847962014437009</v>
          </cell>
        </row>
        <row r="400">
          <cell r="E400">
            <v>3880.4705217283399</v>
          </cell>
          <cell r="H400">
            <v>1907.86921007973</v>
          </cell>
          <cell r="K400">
            <v>545.42537462392602</v>
          </cell>
          <cell r="N400">
            <v>196.49958366451901</v>
          </cell>
          <cell r="T400">
            <v>1023.20946318362</v>
          </cell>
          <cell r="X400">
            <v>562.76520475099301</v>
          </cell>
          <cell r="AD400">
            <v>188.72433984421008</v>
          </cell>
          <cell r="AE400">
            <v>375.79103751990698</v>
          </cell>
          <cell r="AI400">
            <v>984.49717580516699</v>
          </cell>
          <cell r="AM400">
            <v>2565.2457236630798</v>
          </cell>
          <cell r="AN400">
            <v>640.53788920478098</v>
          </cell>
          <cell r="AZ400">
            <v>3939.0839369881501</v>
          </cell>
          <cell r="BR400">
            <v>323.37254347736166</v>
          </cell>
          <cell r="BS400">
            <v>323.37254347736166</v>
          </cell>
          <cell r="BT400">
            <v>31.273717982521614</v>
          </cell>
          <cell r="BU400">
            <v>31.273717982521614</v>
          </cell>
          <cell r="BV400">
            <v>31.273717982521614</v>
          </cell>
          <cell r="BW400">
            <v>77.456107895436688</v>
          </cell>
          <cell r="BX400">
            <v>123.63849780835176</v>
          </cell>
          <cell r="BY400">
            <v>169.82088772126684</v>
          </cell>
          <cell r="BZ400">
            <v>216.0032776341819</v>
          </cell>
          <cell r="CA400">
            <v>262.18566754709695</v>
          </cell>
          <cell r="CB400">
            <v>308.3680574600121</v>
          </cell>
          <cell r="CC400">
            <v>308.3680574600121</v>
          </cell>
          <cell r="CP400">
            <v>158.98910083997748</v>
          </cell>
          <cell r="CQ400">
            <v>158.98910083997748</v>
          </cell>
          <cell r="CR400">
            <v>7.9494550419988741</v>
          </cell>
          <cell r="CS400">
            <v>7.9494550419988741</v>
          </cell>
          <cell r="CT400">
            <v>7.9494550419988741</v>
          </cell>
          <cell r="CU400">
            <v>31.591431455735179</v>
          </cell>
          <cell r="CV400">
            <v>55.233407869471478</v>
          </cell>
          <cell r="CW400">
            <v>78.875384283207779</v>
          </cell>
          <cell r="CX400">
            <v>102.51736069694408</v>
          </cell>
          <cell r="CY400">
            <v>126.1593371106804</v>
          </cell>
          <cell r="CZ400">
            <v>149.80131352441668</v>
          </cell>
          <cell r="DA400">
            <v>149.80131352441668</v>
          </cell>
          <cell r="DN400">
            <v>45.45211455199383</v>
          </cell>
          <cell r="DO400">
            <v>45.45211455199383</v>
          </cell>
          <cell r="DP400">
            <v>19.17354100755027</v>
          </cell>
          <cell r="DQ400">
            <v>19.17354100755027</v>
          </cell>
          <cell r="DR400">
            <v>19.17354100755027</v>
          </cell>
          <cell r="DS400">
            <v>23.328324333805533</v>
          </cell>
          <cell r="DT400">
            <v>27.483107660060799</v>
          </cell>
          <cell r="DU400">
            <v>31.637890986316062</v>
          </cell>
          <cell r="DV400">
            <v>35.792674312571329</v>
          </cell>
          <cell r="DW400">
            <v>39.947457638826592</v>
          </cell>
          <cell r="DX400">
            <v>44.102240965081855</v>
          </cell>
          <cell r="DY400">
            <v>44.102240965081855</v>
          </cell>
          <cell r="EL400">
            <v>16.374965305376584</v>
          </cell>
          <cell r="EM400">
            <v>16.374965305376584</v>
          </cell>
          <cell r="EN400">
            <v>11.593709689036961</v>
          </cell>
          <cell r="EO400">
            <v>11.593709689036961</v>
          </cell>
          <cell r="EP400">
            <v>11.593709689036961</v>
          </cell>
          <cell r="EQ400">
            <v>12.34965182873246</v>
          </cell>
          <cell r="ER400">
            <v>13.105593968427957</v>
          </cell>
          <cell r="ES400">
            <v>13.861536108123456</v>
          </cell>
          <cell r="ET400">
            <v>14.617478247818955</v>
          </cell>
          <cell r="EU400">
            <v>15.373420387514454</v>
          </cell>
          <cell r="EV400">
            <v>16.129362527209956</v>
          </cell>
          <cell r="EW400">
            <v>16.129362527209956</v>
          </cell>
          <cell r="GT400">
            <v>65.112057685870326</v>
          </cell>
          <cell r="GU400">
            <v>65.112057685870326</v>
          </cell>
          <cell r="GV400">
            <v>-54.482019074435868</v>
          </cell>
          <cell r="GW400">
            <v>-54.482019074435868</v>
          </cell>
          <cell r="GX400">
            <v>-54.482019074435925</v>
          </cell>
          <cell r="GY400">
            <v>-32.195595244749498</v>
          </cell>
          <cell r="GZ400">
            <v>-9.9091714150629997</v>
          </cell>
          <cell r="HA400">
            <v>9.4515354153121045</v>
          </cell>
          <cell r="HB400">
            <v>26.469926658433955</v>
          </cell>
          <cell r="HC400">
            <v>43.488317901555845</v>
          </cell>
          <cell r="HD400">
            <v>60.506709144677828</v>
          </cell>
          <cell r="HE400">
            <v>60.506709144677842</v>
          </cell>
          <cell r="HF400">
            <v>375.79103751990692</v>
          </cell>
          <cell r="HG400">
            <v>375.79103751990692</v>
          </cell>
          <cell r="HH400">
            <v>346.04091371624764</v>
          </cell>
          <cell r="HI400">
            <v>316.29078991258837</v>
          </cell>
          <cell r="HJ400">
            <v>286.54066610892903</v>
          </cell>
          <cell r="HK400">
            <v>261.4472781017281</v>
          </cell>
          <cell r="HL400">
            <v>241.01062589098566</v>
          </cell>
          <cell r="HM400">
            <v>225.23070947670166</v>
          </cell>
          <cell r="HN400">
            <v>214.10752885887604</v>
          </cell>
          <cell r="HO400">
            <v>207.64108403750885</v>
          </cell>
          <cell r="HP400">
            <v>205.83137501260012</v>
          </cell>
          <cell r="HQ400">
            <v>204.02166598769142</v>
          </cell>
          <cell r="ID400">
            <v>984.49717580516688</v>
          </cell>
          <cell r="IE400">
            <v>984.49717580516688</v>
          </cell>
          <cell r="IF400">
            <v>1001.4290687146812</v>
          </cell>
          <cell r="IG400">
            <v>919.91124404367895</v>
          </cell>
          <cell r="IH400">
            <v>838.39341937267659</v>
          </cell>
          <cell r="II400">
            <v>769.7639997044372</v>
          </cell>
          <cell r="IJ400">
            <v>714.02298503896077</v>
          </cell>
          <cell r="IK400">
            <v>671.17037537624731</v>
          </cell>
          <cell r="IL400">
            <v>641.2061707162967</v>
          </cell>
          <cell r="IM400">
            <v>624.13037105910905</v>
          </cell>
          <cell r="IN400">
            <v>619.94297640468437</v>
          </cell>
          <cell r="IO400">
            <v>615.75558175025958</v>
          </cell>
          <cell r="IP400">
            <v>640.53788920478087</v>
          </cell>
          <cell r="IQ400">
            <v>640.53788920478087</v>
          </cell>
          <cell r="IR400">
            <v>686.09327330200972</v>
          </cell>
          <cell r="IS400">
            <v>627.10787876473285</v>
          </cell>
          <cell r="IT400">
            <v>568.12248422745597</v>
          </cell>
          <cell r="IU400">
            <v>518.36997221607214</v>
          </cell>
          <cell r="IV400">
            <v>477.8503427305813</v>
          </cell>
          <cell r="IW400">
            <v>446.56359577098368</v>
          </cell>
          <cell r="IX400">
            <v>424.50973133727882</v>
          </cell>
          <cell r="IY400">
            <v>411.68874942946712</v>
          </cell>
          <cell r="IZ400">
            <v>408.10065004754858</v>
          </cell>
          <cell r="JA400">
            <v>404.51255066562993</v>
          </cell>
          <cell r="JB400">
            <v>719.75032412029282</v>
          </cell>
          <cell r="JC400">
            <v>719.75032412029282</v>
          </cell>
          <cell r="JD400">
            <v>661.37670912891917</v>
          </cell>
          <cell r="JE400">
            <v>609.09415519153447</v>
          </cell>
          <cell r="JF400">
            <v>556.81160125414954</v>
          </cell>
          <cell r="JG400">
            <v>512.84130559009316</v>
          </cell>
          <cell r="JH400">
            <v>477.18326819936516</v>
          </cell>
          <cell r="JI400">
            <v>449.83748908196532</v>
          </cell>
          <cell r="JJ400">
            <v>430.80396823789386</v>
          </cell>
          <cell r="JK400">
            <v>420.08270566715083</v>
          </cell>
          <cell r="JL400">
            <v>417.67370136973591</v>
          </cell>
          <cell r="JM400">
            <v>415.2646970723211</v>
          </cell>
          <cell r="JN400">
            <v>0</v>
          </cell>
          <cell r="JO400">
            <v>0</v>
          </cell>
          <cell r="JP400">
            <v>-58.373614991373643</v>
          </cell>
          <cell r="JQ400">
            <v>-52.282553937384705</v>
          </cell>
          <cell r="JR400">
            <v>-52.282553937384932</v>
          </cell>
          <cell r="JS400">
            <v>-43.97029566405638</v>
          </cell>
          <cell r="JT400">
            <v>-35.658037390727998</v>
          </cell>
          <cell r="JU400">
            <v>-27.345779117399843</v>
          </cell>
          <cell r="JV400">
            <v>-19.033520844071461</v>
          </cell>
          <cell r="JW400">
            <v>-10.721262570743022</v>
          </cell>
          <cell r="JX400">
            <v>-2.4090042974149242</v>
          </cell>
          <cell r="JY400">
            <v>-2.4090042974148105</v>
          </cell>
          <cell r="JZ400">
            <v>80.839086006221166</v>
          </cell>
          <cell r="KA400">
            <v>80.839086006221166</v>
          </cell>
          <cell r="KB400">
            <v>19.618624237288614</v>
          </cell>
          <cell r="KC400">
            <v>13.527563183299677</v>
          </cell>
          <cell r="KD400">
            <v>13.527563183299847</v>
          </cell>
          <cell r="KE400">
            <v>27.501728739657722</v>
          </cell>
          <cell r="KF400">
            <v>41.475894296015838</v>
          </cell>
          <cell r="KG400">
            <v>52.524342853062791</v>
          </cell>
          <cell r="KH400">
            <v>61.230475822856256</v>
          </cell>
          <cell r="KI400">
            <v>69.936608792649707</v>
          </cell>
          <cell r="KJ400">
            <v>78.642741762443592</v>
          </cell>
          <cell r="KK400">
            <v>78.642741762443492</v>
          </cell>
        </row>
        <row r="401">
          <cell r="E401">
            <v>8494.89183615207</v>
          </cell>
          <cell r="H401">
            <v>4207.2073523653498</v>
          </cell>
          <cell r="K401">
            <v>1836.5064902811</v>
          </cell>
          <cell r="N401">
            <v>1190.3267964367701</v>
          </cell>
          <cell r="T401">
            <v>221.41748745365399</v>
          </cell>
          <cell r="X401">
            <v>121.77961809951</v>
          </cell>
          <cell r="AD401">
            <v>582.86035229425897</v>
          </cell>
          <cell r="AE401">
            <v>1429.9171782626399</v>
          </cell>
          <cell r="AI401">
            <v>2503.8608950750699</v>
          </cell>
          <cell r="AM401">
            <v>99.638744032589003</v>
          </cell>
          <cell r="AN401">
            <v>2624.5355023222201</v>
          </cell>
          <cell r="AZ401">
            <v>4869.1107611302996</v>
          </cell>
          <cell r="BR401">
            <v>707.90765301267243</v>
          </cell>
          <cell r="BS401">
            <v>707.90765301267243</v>
          </cell>
          <cell r="BT401">
            <v>484.64931053365348</v>
          </cell>
          <cell r="BU401">
            <v>484.64931053365348</v>
          </cell>
          <cell r="BV401">
            <v>518.83862829396924</v>
          </cell>
          <cell r="BW401">
            <v>553.02794605428494</v>
          </cell>
          <cell r="BX401">
            <v>587.21726381460064</v>
          </cell>
          <cell r="BY401">
            <v>621.40658157491634</v>
          </cell>
          <cell r="BZ401">
            <v>655.59589933523205</v>
          </cell>
          <cell r="CA401">
            <v>689.78521709554809</v>
          </cell>
          <cell r="CB401">
            <v>689.78521709554809</v>
          </cell>
          <cell r="CC401">
            <v>689.78521709554809</v>
          </cell>
          <cell r="CP401">
            <v>350.60061269711247</v>
          </cell>
          <cell r="CQ401">
            <v>350.60061269711247</v>
          </cell>
          <cell r="CR401">
            <v>232.74097250176007</v>
          </cell>
          <cell r="CS401">
            <v>232.74097250176007</v>
          </cell>
          <cell r="CT401">
            <v>250.78975242645231</v>
          </cell>
          <cell r="CU401">
            <v>268.83853235114458</v>
          </cell>
          <cell r="CV401">
            <v>286.8873122758369</v>
          </cell>
          <cell r="CW401">
            <v>304.93609220052917</v>
          </cell>
          <cell r="CX401">
            <v>322.98487212522144</v>
          </cell>
          <cell r="CY401">
            <v>341.03365204991366</v>
          </cell>
          <cell r="CZ401">
            <v>341.03365204991366</v>
          </cell>
          <cell r="DA401">
            <v>341.03365204991366</v>
          </cell>
          <cell r="DN401">
            <v>153.04220752342499</v>
          </cell>
          <cell r="DO401">
            <v>153.04220752342499</v>
          </cell>
          <cell r="DP401">
            <v>127.39404001888822</v>
          </cell>
          <cell r="DQ401">
            <v>127.39404001888822</v>
          </cell>
          <cell r="DR401">
            <v>131.3217469929952</v>
          </cell>
          <cell r="DS401">
            <v>135.24945396710223</v>
          </cell>
          <cell r="DT401">
            <v>139.17716094120922</v>
          </cell>
          <cell r="DU401">
            <v>143.10486791531622</v>
          </cell>
          <cell r="DV401">
            <v>147.03257488942322</v>
          </cell>
          <cell r="DW401">
            <v>150.96028186353024</v>
          </cell>
          <cell r="DX401">
            <v>150.96028186353024</v>
          </cell>
          <cell r="DY401">
            <v>150.96028186353024</v>
          </cell>
          <cell r="EL401">
            <v>99.193899703064176</v>
          </cell>
          <cell r="EM401">
            <v>99.193899703064176</v>
          </cell>
          <cell r="EN401">
            <v>93.588800725754993</v>
          </cell>
          <cell r="EO401">
            <v>93.588800725754993</v>
          </cell>
          <cell r="EP401">
            <v>94.447153913749545</v>
          </cell>
          <cell r="EQ401">
            <v>95.305507101744098</v>
          </cell>
          <cell r="ER401">
            <v>96.163860289738651</v>
          </cell>
          <cell r="ES401">
            <v>97.022213477733189</v>
          </cell>
          <cell r="ET401">
            <v>97.880566665727741</v>
          </cell>
          <cell r="EU401">
            <v>98.73891985372228</v>
          </cell>
          <cell r="EV401">
            <v>98.73891985372228</v>
          </cell>
          <cell r="EW401">
            <v>98.73891985372228</v>
          </cell>
          <cell r="GT401">
            <v>18.451457287804498</v>
          </cell>
          <cell r="GU401">
            <v>18.451457287804498</v>
          </cell>
          <cell r="GV401">
            <v>-95.75131584597321</v>
          </cell>
          <cell r="GW401">
            <v>-95.75131584597321</v>
          </cell>
          <cell r="GX401">
            <v>-78.262540929770694</v>
          </cell>
          <cell r="GY401">
            <v>-60.773766013568306</v>
          </cell>
          <cell r="GZ401">
            <v>-43.284991097366174</v>
          </cell>
          <cell r="HA401">
            <v>-25.796216181164201</v>
          </cell>
          <cell r="HB401">
            <v>-8.3074412649617848</v>
          </cell>
          <cell r="HC401">
            <v>9.1813336512410153</v>
          </cell>
          <cell r="HD401">
            <v>9.1813336512407879</v>
          </cell>
          <cell r="HE401">
            <v>9.1813336512407879</v>
          </cell>
          <cell r="HF401">
            <v>1429.9171782626399</v>
          </cell>
          <cell r="HG401">
            <v>1429.9171782626399</v>
          </cell>
          <cell r="HH401">
            <v>1389.8598409306828</v>
          </cell>
          <cell r="HI401">
            <v>1349.8025035987257</v>
          </cell>
          <cell r="HJ401">
            <v>1315.8794635094491</v>
          </cell>
          <cell r="HK401">
            <v>1288.0907206628531</v>
          </cell>
          <cell r="HL401">
            <v>1266.4362750589373</v>
          </cell>
          <cell r="HM401">
            <v>1250.9161266977017</v>
          </cell>
          <cell r="HN401">
            <v>1241.5302755791465</v>
          </cell>
          <cell r="HO401">
            <v>1238.2787217032719</v>
          </cell>
          <cell r="HP401">
            <v>1235.0271678273971</v>
          </cell>
          <cell r="HQ401">
            <v>1231.7756139515222</v>
          </cell>
          <cell r="ID401">
            <v>2503.860895075069</v>
          </cell>
          <cell r="IE401">
            <v>2503.860895075069</v>
          </cell>
          <cell r="IF401">
            <v>2681.8612934618427</v>
          </cell>
          <cell r="IG401">
            <v>2609.4756023411092</v>
          </cell>
          <cell r="IH401">
            <v>2548.1749052570913</v>
          </cell>
          <cell r="II401">
            <v>2497.9592022097881</v>
          </cell>
          <cell r="IJ401">
            <v>2458.8284931992002</v>
          </cell>
          <cell r="IK401">
            <v>2430.7827782253271</v>
          </cell>
          <cell r="IL401">
            <v>2413.8220572881696</v>
          </cell>
          <cell r="IM401">
            <v>2407.9463303877269</v>
          </cell>
          <cell r="IN401">
            <v>2402.0706034872846</v>
          </cell>
          <cell r="IO401">
            <v>2396.1948765868419</v>
          </cell>
          <cell r="IP401">
            <v>2624.5355023222201</v>
          </cell>
          <cell r="IQ401">
            <v>2624.5355023222201</v>
          </cell>
          <cell r="IR401">
            <v>2775.0862773512681</v>
          </cell>
          <cell r="IS401">
            <v>2695.1051426616668</v>
          </cell>
          <cell r="IT401">
            <v>2627.3721524237803</v>
          </cell>
          <cell r="IU401">
            <v>2571.8873066376086</v>
          </cell>
          <cell r="IV401">
            <v>2528.6506053031517</v>
          </cell>
          <cell r="IW401">
            <v>2497.6620484204086</v>
          </cell>
          <cell r="IX401">
            <v>2478.9216359893803</v>
          </cell>
          <cell r="IY401">
            <v>2472.4293680100668</v>
          </cell>
          <cell r="IZ401">
            <v>2465.9371000307528</v>
          </cell>
          <cell r="JA401">
            <v>2459.4448320514389</v>
          </cell>
          <cell r="JB401">
            <v>1309.2425710154889</v>
          </cell>
          <cell r="JC401">
            <v>1309.2425710154889</v>
          </cell>
          <cell r="JD401">
            <v>1296.6348570412574</v>
          </cell>
          <cell r="JE401">
            <v>1264.172963278168</v>
          </cell>
          <cell r="JF401">
            <v>1236.6822163427601</v>
          </cell>
          <cell r="JG401">
            <v>1214.1626162350326</v>
          </cell>
          <cell r="JH401">
            <v>1196.6141629549857</v>
          </cell>
          <cell r="JI401">
            <v>1184.0368565026201</v>
          </cell>
          <cell r="JJ401">
            <v>1176.430696877936</v>
          </cell>
          <cell r="JK401">
            <v>1173.795684080932</v>
          </cell>
          <cell r="JL401">
            <v>1171.1606712839289</v>
          </cell>
          <cell r="JM401">
            <v>1168.5256584869253</v>
          </cell>
          <cell r="JN401">
            <v>0</v>
          </cell>
          <cell r="JO401">
            <v>0</v>
          </cell>
          <cell r="JP401">
            <v>-12.607713974231501</v>
          </cell>
          <cell r="JQ401">
            <v>-32.461893763089392</v>
          </cell>
          <cell r="JR401">
            <v>-27.490746935407969</v>
          </cell>
          <cell r="JS401">
            <v>-22.519600107727456</v>
          </cell>
          <cell r="JT401">
            <v>-17.548453280046942</v>
          </cell>
          <cell r="JU401">
            <v>-12.577306452365519</v>
          </cell>
          <cell r="JV401">
            <v>-7.6061596246840963</v>
          </cell>
          <cell r="JW401">
            <v>-2.6350127970040376</v>
          </cell>
          <cell r="JX401">
            <v>-2.6350127970031281</v>
          </cell>
          <cell r="JY401">
            <v>-2.6350127970035828</v>
          </cell>
          <cell r="JZ401">
            <v>67.023153312326073</v>
          </cell>
          <cell r="KA401">
            <v>67.023153312326073</v>
          </cell>
          <cell r="KB401">
            <v>-34.57190584722013</v>
          </cell>
          <cell r="KC401">
            <v>-14.717726058362238</v>
          </cell>
          <cell r="KD401">
            <v>-2.2000979698411456</v>
          </cell>
          <cell r="KE401">
            <v>10.317530118680729</v>
          </cell>
          <cell r="KF401">
            <v>22.835158207202348</v>
          </cell>
          <cell r="KG401">
            <v>35.352786295722893</v>
          </cell>
          <cell r="KH401">
            <v>47.870414384243887</v>
          </cell>
          <cell r="KI401">
            <v>60.388042472766628</v>
          </cell>
          <cell r="KJ401">
            <v>60.388042472765491</v>
          </cell>
          <cell r="KK401">
            <v>60.388042472765946</v>
          </cell>
        </row>
        <row r="402">
          <cell r="E402">
            <v>5687.4223293681898</v>
          </cell>
          <cell r="H402">
            <v>1106.2495174052001</v>
          </cell>
          <cell r="K402">
            <v>623.66306833167505</v>
          </cell>
          <cell r="N402">
            <v>498.69793253965901</v>
          </cell>
          <cell r="T402">
            <v>2165.34849173151</v>
          </cell>
          <cell r="X402">
            <v>1190.9416704523301</v>
          </cell>
          <cell r="AD402">
            <v>743.10036110880299</v>
          </cell>
          <cell r="AE402">
            <v>1092.08246246003</v>
          </cell>
          <cell r="AI402">
            <v>9136.8428662536207</v>
          </cell>
          <cell r="AM402">
            <v>256.03677999362299</v>
          </cell>
          <cell r="AN402">
            <v>591.70271499319301</v>
          </cell>
          <cell r="AZ402">
            <v>11163.527033697301</v>
          </cell>
          <cell r="BR402">
            <v>473.95186078068247</v>
          </cell>
          <cell r="BS402">
            <v>473.95186078068247</v>
          </cell>
          <cell r="BT402">
            <v>425.31913373279792</v>
          </cell>
          <cell r="BU402">
            <v>425.31913373279792</v>
          </cell>
          <cell r="BV402">
            <v>434.88593981151911</v>
          </cell>
          <cell r="BW402">
            <v>444.45274589024029</v>
          </cell>
          <cell r="BX402">
            <v>454.01955196896154</v>
          </cell>
          <cell r="BY402">
            <v>463.58635804768272</v>
          </cell>
          <cell r="BZ402">
            <v>473.15316412640391</v>
          </cell>
          <cell r="CA402">
            <v>482.71997020512509</v>
          </cell>
          <cell r="CB402">
            <v>482.71997020512509</v>
          </cell>
          <cell r="CC402">
            <v>482.71997020512509</v>
          </cell>
          <cell r="CP402">
            <v>92.18745978376667</v>
          </cell>
          <cell r="CQ402">
            <v>92.18745978376667</v>
          </cell>
          <cell r="CR402">
            <v>84.514241903758005</v>
          </cell>
          <cell r="CS402">
            <v>84.514241903758005</v>
          </cell>
          <cell r="CT402">
            <v>86.023681984828102</v>
          </cell>
          <cell r="CU402">
            <v>87.533122065898212</v>
          </cell>
          <cell r="CV402">
            <v>89.042562146968308</v>
          </cell>
          <cell r="CW402">
            <v>90.552002228038404</v>
          </cell>
          <cell r="CX402">
            <v>92.061442309108514</v>
          </cell>
          <cell r="CY402">
            <v>93.570882390178625</v>
          </cell>
          <cell r="CZ402">
            <v>93.570882390178625</v>
          </cell>
          <cell r="DA402">
            <v>93.570882390178625</v>
          </cell>
          <cell r="DN402">
            <v>51.971922360972918</v>
          </cell>
          <cell r="DO402">
            <v>51.971922360972918</v>
          </cell>
          <cell r="DP402">
            <v>50.451163673768036</v>
          </cell>
          <cell r="DQ402">
            <v>50.451163673768036</v>
          </cell>
          <cell r="DR402">
            <v>50.750320318607109</v>
          </cell>
          <cell r="DS402">
            <v>51.049476963446182</v>
          </cell>
          <cell r="DT402">
            <v>51.348633608285255</v>
          </cell>
          <cell r="DU402">
            <v>51.647790253124327</v>
          </cell>
          <cell r="DV402">
            <v>51.946946897963407</v>
          </cell>
          <cell r="DW402">
            <v>52.246103542802487</v>
          </cell>
          <cell r="DX402">
            <v>52.246103542802487</v>
          </cell>
          <cell r="DY402">
            <v>52.246103542802487</v>
          </cell>
          <cell r="EL402">
            <v>41.558161044971584</v>
          </cell>
          <cell r="EM402">
            <v>41.558161044971584</v>
          </cell>
          <cell r="EN402">
            <v>41.125992614302326</v>
          </cell>
          <cell r="EO402">
            <v>41.125992614302326</v>
          </cell>
          <cell r="EP402">
            <v>41.211006797559769</v>
          </cell>
          <cell r="EQ402">
            <v>41.296020980817218</v>
          </cell>
          <cell r="ER402">
            <v>41.38103516407466</v>
          </cell>
          <cell r="ES402">
            <v>41.466049347332103</v>
          </cell>
          <cell r="ET402">
            <v>41.551063530589545</v>
          </cell>
          <cell r="EU402">
            <v>41.63607771384698</v>
          </cell>
          <cell r="EV402">
            <v>41.63607771384698</v>
          </cell>
          <cell r="EW402">
            <v>41.63607771384698</v>
          </cell>
          <cell r="GT402">
            <v>99.245139204360882</v>
          </cell>
          <cell r="GU402">
            <v>99.245139204360882</v>
          </cell>
          <cell r="GV402">
            <v>73.625295634452272</v>
          </cell>
          <cell r="GW402">
            <v>73.625295634452272</v>
          </cell>
          <cell r="GX402">
            <v>78.665113265060384</v>
          </cell>
          <cell r="GY402">
            <v>83.704930895668824</v>
          </cell>
          <cell r="GZ402">
            <v>88.744748526277093</v>
          </cell>
          <cell r="HA402">
            <v>93.784566156885134</v>
          </cell>
          <cell r="HB402">
            <v>98.824383787493716</v>
          </cell>
          <cell r="HC402">
            <v>103.86420141810169</v>
          </cell>
          <cell r="HD402">
            <v>103.86420141810206</v>
          </cell>
          <cell r="HE402">
            <v>103.86420141810194</v>
          </cell>
          <cell r="HF402">
            <v>1092.0824624600302</v>
          </cell>
          <cell r="HG402">
            <v>1092.0824624600302</v>
          </cell>
          <cell r="HH402">
            <v>1084.5075107465618</v>
          </cell>
          <cell r="HI402">
            <v>1076.9325590330934</v>
          </cell>
          <cell r="HJ402">
            <v>1070.8477169329942</v>
          </cell>
          <cell r="HK402">
            <v>1066.2529844462649</v>
          </cell>
          <cell r="HL402">
            <v>1063.1483615729051</v>
          </cell>
          <cell r="HM402">
            <v>1061.5338483129144</v>
          </cell>
          <cell r="HN402">
            <v>1061.4094446662939</v>
          </cell>
          <cell r="HO402">
            <v>1062.7751506330424</v>
          </cell>
          <cell r="HP402">
            <v>1064.1408565997915</v>
          </cell>
          <cell r="HQ402">
            <v>1065.5065625665404</v>
          </cell>
          <cell r="ID402">
            <v>9136.8428662536189</v>
          </cell>
          <cell r="IE402">
            <v>9136.8428662536189</v>
          </cell>
          <cell r="IF402">
            <v>9964.585839678206</v>
          </cell>
          <cell r="IG402">
            <v>9878.6445264774302</v>
          </cell>
          <cell r="IH402">
            <v>9809.6091925924557</v>
          </cell>
          <cell r="II402">
            <v>9757.4798380232805</v>
          </cell>
          <cell r="IJ402">
            <v>9722.2564627699012</v>
          </cell>
          <cell r="IK402">
            <v>9703.9390668323249</v>
          </cell>
          <cell r="IL402">
            <v>9702.527650210548</v>
          </cell>
          <cell r="IM402">
            <v>9718.0222129045687</v>
          </cell>
          <cell r="IN402">
            <v>9733.5167755985894</v>
          </cell>
          <cell r="IO402">
            <v>9749.0113382926102</v>
          </cell>
          <cell r="IP402">
            <v>591.70271499319313</v>
          </cell>
          <cell r="IQ402">
            <v>591.70271499319313</v>
          </cell>
          <cell r="IR402">
            <v>647.79448150773624</v>
          </cell>
          <cell r="IS402">
            <v>643.26983610966556</v>
          </cell>
          <cell r="IT402">
            <v>639.63525811529416</v>
          </cell>
          <cell r="IU402">
            <v>636.89074752462159</v>
          </cell>
          <cell r="IV402">
            <v>635.03630433764852</v>
          </cell>
          <cell r="IW402">
            <v>634.07192855437438</v>
          </cell>
          <cell r="IX402">
            <v>633.99762017479952</v>
          </cell>
          <cell r="IY402">
            <v>634.81337919892383</v>
          </cell>
          <cell r="IZ402">
            <v>635.62913822304813</v>
          </cell>
          <cell r="JA402">
            <v>636.44489724717243</v>
          </cell>
          <cell r="JB402">
            <v>9637.2226137204561</v>
          </cell>
          <cell r="JC402">
            <v>9637.2226137204561</v>
          </cell>
          <cell r="JD402">
            <v>10401.298868917031</v>
          </cell>
          <cell r="JE402">
            <v>10312.307249400857</v>
          </cell>
          <cell r="JF402">
            <v>10240.821651410155</v>
          </cell>
          <cell r="JG402">
            <v>10186.842074944923</v>
          </cell>
          <cell r="JH402">
            <v>10150.368520005157</v>
          </cell>
          <cell r="JI402">
            <v>10131.400986590865</v>
          </cell>
          <cell r="JJ402">
            <v>10129.939474702041</v>
          </cell>
          <cell r="JK402">
            <v>10145.983984338687</v>
          </cell>
          <cell r="JL402">
            <v>10162.028493975333</v>
          </cell>
          <cell r="JM402">
            <v>10178.073003611978</v>
          </cell>
          <cell r="JN402">
            <v>0</v>
          </cell>
          <cell r="JO402">
            <v>0</v>
          </cell>
          <cell r="JP402">
            <v>764.07625519657449</v>
          </cell>
          <cell r="JQ402">
            <v>-88.991619516173159</v>
          </cell>
          <cell r="JR402">
            <v>-71.485597990702445</v>
          </cell>
          <cell r="JS402">
            <v>-53.97957646523173</v>
          </cell>
          <cell r="JT402">
            <v>-36.473554939766473</v>
          </cell>
          <cell r="JU402">
            <v>-18.96753341429212</v>
          </cell>
          <cell r="JV402">
            <v>-1.4615118888232246</v>
          </cell>
          <cell r="JW402">
            <v>16.044509636645671</v>
          </cell>
          <cell r="JX402">
            <v>16.044509636645671</v>
          </cell>
          <cell r="JY402">
            <v>16.044509636645671</v>
          </cell>
          <cell r="JZ402">
            <v>161.17016929676112</v>
          </cell>
          <cell r="KA402">
            <v>161.17016929676112</v>
          </cell>
          <cell r="KB402">
            <v>-628.52592946972197</v>
          </cell>
          <cell r="KC402">
            <v>224.54194524302568</v>
          </cell>
          <cell r="KD402">
            <v>212.07574134816309</v>
          </cell>
          <cell r="KE402">
            <v>199.60953745330079</v>
          </cell>
          <cell r="KF402">
            <v>187.14333355844383</v>
          </cell>
          <cell r="KG402">
            <v>174.67712966357749</v>
          </cell>
          <cell r="KH402">
            <v>162.21092576871717</v>
          </cell>
          <cell r="KI402">
            <v>149.74472187385626</v>
          </cell>
          <cell r="KJ402">
            <v>149.74472187385663</v>
          </cell>
          <cell r="KK402">
            <v>149.74472187385652</v>
          </cell>
        </row>
        <row r="403">
          <cell r="E403">
            <v>2417.6997167488798</v>
          </cell>
          <cell r="H403">
            <v>0</v>
          </cell>
          <cell r="K403">
            <v>2115.3509110087002</v>
          </cell>
          <cell r="N403">
            <v>0</v>
          </cell>
          <cell r="T403">
            <v>274.08039685709201</v>
          </cell>
          <cell r="X403">
            <v>150.744218271401</v>
          </cell>
          <cell r="AD403">
            <v>17.5009488081614</v>
          </cell>
          <cell r="AE403">
            <v>0</v>
          </cell>
          <cell r="AI403">
            <v>336.10417417201597</v>
          </cell>
          <cell r="AM403">
            <v>329.719072356955</v>
          </cell>
          <cell r="AN403">
            <v>604</v>
          </cell>
          <cell r="AZ403">
            <v>859.30114348897098</v>
          </cell>
          <cell r="BR403">
            <v>201.47497639573999</v>
          </cell>
          <cell r="BS403">
            <v>201.47497639573999</v>
          </cell>
          <cell r="BT403">
            <v>138.38196823198956</v>
          </cell>
          <cell r="BU403">
            <v>138.38196823198956</v>
          </cell>
          <cell r="BV403">
            <v>148.70942628131195</v>
          </cell>
          <cell r="BW403">
            <v>159.03688433063431</v>
          </cell>
          <cell r="BX403">
            <v>169.36434237995667</v>
          </cell>
          <cell r="BY403">
            <v>179.69180042927906</v>
          </cell>
          <cell r="BZ403">
            <v>190.01925847860142</v>
          </cell>
          <cell r="CA403">
            <v>200.34671652792383</v>
          </cell>
          <cell r="CB403">
            <v>200.34671652792383</v>
          </cell>
          <cell r="CC403">
            <v>200.34671652792383</v>
          </cell>
          <cell r="CP403">
            <v>0</v>
          </cell>
          <cell r="CQ403">
            <v>0</v>
          </cell>
          <cell r="CR403">
            <v>0</v>
          </cell>
          <cell r="CS403">
            <v>0</v>
          </cell>
          <cell r="CT403">
            <v>0</v>
          </cell>
          <cell r="CU403">
            <v>0</v>
          </cell>
          <cell r="CV403">
            <v>0</v>
          </cell>
          <cell r="CW403">
            <v>0</v>
          </cell>
          <cell r="CX403">
            <v>0</v>
          </cell>
          <cell r="CY403">
            <v>0</v>
          </cell>
          <cell r="CZ403">
            <v>0</v>
          </cell>
          <cell r="DA403">
            <v>0</v>
          </cell>
          <cell r="DN403">
            <v>176.27924258405835</v>
          </cell>
          <cell r="DO403">
            <v>176.27924258405835</v>
          </cell>
          <cell r="DP403">
            <v>127.96497461425578</v>
          </cell>
          <cell r="DQ403">
            <v>127.96497461425578</v>
          </cell>
          <cell r="DR403">
            <v>135.87335606829669</v>
          </cell>
          <cell r="DS403">
            <v>143.78173752233761</v>
          </cell>
          <cell r="DT403">
            <v>151.69011897637853</v>
          </cell>
          <cell r="DU403">
            <v>159.59850043041945</v>
          </cell>
          <cell r="DV403">
            <v>167.50688188446037</v>
          </cell>
          <cell r="DW403">
            <v>175.41526333850129</v>
          </cell>
          <cell r="DX403">
            <v>175.41526333850129</v>
          </cell>
          <cell r="DY403">
            <v>175.41526333850129</v>
          </cell>
          <cell r="EL403">
            <v>0</v>
          </cell>
          <cell r="EM403">
            <v>0</v>
          </cell>
          <cell r="EN403">
            <v>0</v>
          </cell>
          <cell r="EO403">
            <v>0</v>
          </cell>
          <cell r="EP403">
            <v>0</v>
          </cell>
          <cell r="EQ403">
            <v>0</v>
          </cell>
          <cell r="ER403">
            <v>0</v>
          </cell>
          <cell r="ES403">
            <v>0</v>
          </cell>
          <cell r="ET403">
            <v>0</v>
          </cell>
          <cell r="EU403">
            <v>0</v>
          </cell>
          <cell r="EV403">
            <v>0</v>
          </cell>
          <cell r="EW403">
            <v>0</v>
          </cell>
          <cell r="GT403">
            <v>12.562018189283382</v>
          </cell>
          <cell r="GU403">
            <v>12.562018189283382</v>
          </cell>
          <cell r="GV403">
            <v>4.4337110826120636</v>
          </cell>
          <cell r="GW403">
            <v>4.4337110826120636</v>
          </cell>
          <cell r="GX403">
            <v>5.7642032100168779</v>
          </cell>
          <cell r="GY403">
            <v>7.094695337421669</v>
          </cell>
          <cell r="GZ403">
            <v>8.4251874648264611</v>
          </cell>
          <cell r="HA403">
            <v>9.7556795922312673</v>
          </cell>
          <cell r="HB403">
            <v>11.086171719636059</v>
          </cell>
          <cell r="HC403">
            <v>12.41666384704088</v>
          </cell>
          <cell r="HD403">
            <v>12.41666384704088</v>
          </cell>
          <cell r="HE403">
            <v>12.41666384704088</v>
          </cell>
          <cell r="HF403">
            <v>0</v>
          </cell>
          <cell r="HG403">
            <v>0</v>
          </cell>
          <cell r="HH403">
            <v>0</v>
          </cell>
          <cell r="HI403">
            <v>0</v>
          </cell>
          <cell r="HJ403">
            <v>0</v>
          </cell>
          <cell r="HK403">
            <v>0</v>
          </cell>
          <cell r="HL403">
            <v>0</v>
          </cell>
          <cell r="HM403">
            <v>0</v>
          </cell>
          <cell r="HN403">
            <v>0</v>
          </cell>
          <cell r="HO403">
            <v>0</v>
          </cell>
          <cell r="HP403">
            <v>0</v>
          </cell>
          <cell r="HQ403">
            <v>0</v>
          </cell>
          <cell r="ID403">
            <v>336.10417417201597</v>
          </cell>
          <cell r="IE403">
            <v>336.10417417201597</v>
          </cell>
          <cell r="IF403">
            <v>360.06641006204126</v>
          </cell>
          <cell r="IG403">
            <v>350.41822853486474</v>
          </cell>
          <cell r="IH403">
            <v>342.34932168287196</v>
          </cell>
          <cell r="II403">
            <v>335.85968950606269</v>
          </cell>
          <cell r="IJ403">
            <v>330.949332004437</v>
          </cell>
          <cell r="IK403">
            <v>327.61824917799487</v>
          </cell>
          <cell r="IL403">
            <v>325.86644102673631</v>
          </cell>
          <cell r="IM403">
            <v>325.69390755066138</v>
          </cell>
          <cell r="IN403">
            <v>325.52137407458645</v>
          </cell>
          <cell r="IO403">
            <v>325.3488405985114</v>
          </cell>
          <cell r="IP403">
            <v>604</v>
          </cell>
          <cell r="IQ403">
            <v>604</v>
          </cell>
          <cell r="IR403">
            <v>637.09589041095887</v>
          </cell>
          <cell r="IS403">
            <v>637.09589041095887</v>
          </cell>
          <cell r="IT403">
            <v>637.09589041095887</v>
          </cell>
          <cell r="IU403">
            <v>637.09589041095887</v>
          </cell>
          <cell r="IV403">
            <v>637.09589041095887</v>
          </cell>
          <cell r="IW403">
            <v>637.09589041095887</v>
          </cell>
          <cell r="IX403">
            <v>637.09589041095887</v>
          </cell>
          <cell r="IY403">
            <v>637.09589041095887</v>
          </cell>
          <cell r="IZ403">
            <v>637.09589041095887</v>
          </cell>
          <cell r="JA403">
            <v>637.09589041095887</v>
          </cell>
          <cell r="JB403">
            <v>-267.89582582798403</v>
          </cell>
          <cell r="JC403">
            <v>-267.89582582798403</v>
          </cell>
          <cell r="JD403">
            <v>-277.02948034891762</v>
          </cell>
          <cell r="JE403">
            <v>-286.67766187609413</v>
          </cell>
          <cell r="JF403">
            <v>-294.74656872808691</v>
          </cell>
          <cell r="JG403">
            <v>-301.23620090489618</v>
          </cell>
          <cell r="JH403">
            <v>-306.14655840652188</v>
          </cell>
          <cell r="JI403">
            <v>-309.477641232964</v>
          </cell>
          <cell r="JJ403">
            <v>-311.22944938422256</v>
          </cell>
          <cell r="JK403">
            <v>-311.40198286029749</v>
          </cell>
          <cell r="JL403">
            <v>-311.57451633637243</v>
          </cell>
          <cell r="JM403">
            <v>-311.74704981244747</v>
          </cell>
          <cell r="JN403">
            <v>0</v>
          </cell>
          <cell r="JO403">
            <v>0</v>
          </cell>
          <cell r="JP403">
            <v>-9.1336545209335895</v>
          </cell>
          <cell r="JQ403">
            <v>-9.6481815271765186</v>
          </cell>
          <cell r="JR403">
            <v>-8.0689068519927787</v>
          </cell>
          <cell r="JS403">
            <v>-6.4896321768092662</v>
          </cell>
          <cell r="JT403">
            <v>-4.9103575016256968</v>
          </cell>
          <cell r="JU403">
            <v>-3.3310828264421275</v>
          </cell>
          <cell r="JV403">
            <v>-1.7518081512585582</v>
          </cell>
          <cell r="JW403">
            <v>-0.17253347607493197</v>
          </cell>
          <cell r="JX403">
            <v>-0.17253347607493197</v>
          </cell>
          <cell r="JY403">
            <v>-0.17253347607504566</v>
          </cell>
          <cell r="JZ403">
            <v>14.0204305899635</v>
          </cell>
          <cell r="KA403">
            <v>14.0204305899635</v>
          </cell>
          <cell r="KB403">
            <v>15.025778004225771</v>
          </cell>
          <cell r="KC403">
            <v>15.5403050104687</v>
          </cell>
          <cell r="KD403">
            <v>15.291522462689773</v>
          </cell>
          <cell r="KE403">
            <v>15.042739914911053</v>
          </cell>
          <cell r="KF403">
            <v>14.793957367132275</v>
          </cell>
          <cell r="KG403">
            <v>14.545174819353512</v>
          </cell>
          <cell r="KH403">
            <v>14.296392271574735</v>
          </cell>
          <cell r="KI403">
            <v>14.047609723795929</v>
          </cell>
          <cell r="KJ403">
            <v>14.047609723795929</v>
          </cell>
          <cell r="KK403">
            <v>14.047609723796043</v>
          </cell>
        </row>
        <row r="404">
          <cell r="E404">
            <v>36532.759967106198</v>
          </cell>
          <cell r="H404">
            <v>31095.432235018299</v>
          </cell>
          <cell r="K404">
            <v>1702.2826473048899</v>
          </cell>
          <cell r="N404">
            <v>1614.1841397058799</v>
          </cell>
          <cell r="T404">
            <v>86.262209475320503</v>
          </cell>
          <cell r="X404">
            <v>47.444215211426297</v>
          </cell>
          <cell r="AD404">
            <v>519.99661142429818</v>
          </cell>
          <cell r="AE404">
            <v>6366.7511626135301</v>
          </cell>
          <cell r="AI404">
            <v>10133.8087888276</v>
          </cell>
          <cell r="AM404">
            <v>432.33467793955299</v>
          </cell>
          <cell r="AN404">
            <v>9092.0959337650293</v>
          </cell>
          <cell r="AZ404">
            <v>18630.8946293806</v>
          </cell>
          <cell r="BR404">
            <v>3044.3966639255163</v>
          </cell>
          <cell r="BS404">
            <v>3044.3966639255163</v>
          </cell>
          <cell r="BT404">
            <v>294.4269840311955</v>
          </cell>
          <cell r="BU404">
            <v>294.4269840311955</v>
          </cell>
          <cell r="BV404">
            <v>294.4269840311955</v>
          </cell>
          <cell r="BW404">
            <v>729.21192981255831</v>
          </cell>
          <cell r="BX404">
            <v>1163.996875593921</v>
          </cell>
          <cell r="BY404">
            <v>1598.7818213752839</v>
          </cell>
          <cell r="BZ404">
            <v>2033.5667671566466</v>
          </cell>
          <cell r="CA404">
            <v>2468.3517129380093</v>
          </cell>
          <cell r="CB404">
            <v>2903.1366587193725</v>
          </cell>
          <cell r="CC404">
            <v>2903.1366587193725</v>
          </cell>
          <cell r="CP404">
            <v>2591.286019584858</v>
          </cell>
          <cell r="CQ404">
            <v>2591.286019584858</v>
          </cell>
          <cell r="CR404">
            <v>129.56430097924292</v>
          </cell>
          <cell r="CS404">
            <v>129.56430097924292</v>
          </cell>
          <cell r="CT404">
            <v>129.56430097924292</v>
          </cell>
          <cell r="CU404">
            <v>514.8933746868247</v>
          </cell>
          <cell r="CV404">
            <v>900.22244839440646</v>
          </cell>
          <cell r="CW404">
            <v>1285.5515221019882</v>
          </cell>
          <cell r="CX404">
            <v>1670.8805958095702</v>
          </cell>
          <cell r="CY404">
            <v>2056.2096695171522</v>
          </cell>
          <cell r="CZ404">
            <v>2441.5387432247335</v>
          </cell>
          <cell r="DA404">
            <v>2441.5387432247335</v>
          </cell>
          <cell r="DN404">
            <v>141.85688727540747</v>
          </cell>
          <cell r="DO404">
            <v>141.85688727540747</v>
          </cell>
          <cell r="DP404">
            <v>59.840974885054017</v>
          </cell>
          <cell r="DQ404">
            <v>59.840974885054017</v>
          </cell>
          <cell r="DR404">
            <v>59.840974885054017</v>
          </cell>
          <cell r="DS404">
            <v>72.808130225915519</v>
          </cell>
          <cell r="DT404">
            <v>85.775285566777029</v>
          </cell>
          <cell r="DU404">
            <v>98.742440907638525</v>
          </cell>
          <cell r="DV404">
            <v>111.70959624850003</v>
          </cell>
          <cell r="DW404">
            <v>124.67675158936153</v>
          </cell>
          <cell r="DX404">
            <v>137.64390693022301</v>
          </cell>
          <cell r="DY404">
            <v>137.64390693022301</v>
          </cell>
          <cell r="EL404">
            <v>134.51534497549</v>
          </cell>
          <cell r="EM404">
            <v>134.51534497549</v>
          </cell>
          <cell r="EN404">
            <v>95.238788558191828</v>
          </cell>
          <cell r="EO404">
            <v>95.238788558191828</v>
          </cell>
          <cell r="EP404">
            <v>95.238788558191828</v>
          </cell>
          <cell r="EQ404">
            <v>101.44862264371886</v>
          </cell>
          <cell r="ER404">
            <v>107.6584567292459</v>
          </cell>
          <cell r="ES404">
            <v>113.86829081477292</v>
          </cell>
          <cell r="ET404">
            <v>120.07812490029995</v>
          </cell>
          <cell r="EU404">
            <v>126.28795898582699</v>
          </cell>
          <cell r="EV404">
            <v>132.49779307135404</v>
          </cell>
          <cell r="EW404">
            <v>132.49779307135404</v>
          </cell>
          <cell r="GT404">
            <v>7.188517456276708</v>
          </cell>
          <cell r="GU404">
            <v>7.188517456276708</v>
          </cell>
          <cell r="GV404">
            <v>-663.80144206501666</v>
          </cell>
          <cell r="GW404">
            <v>-663.80144206501484</v>
          </cell>
          <cell r="GX404">
            <v>-663.80144206501484</v>
          </cell>
          <cell r="GY404">
            <v>-554.62690974552299</v>
          </cell>
          <cell r="GZ404">
            <v>-445.45237742602944</v>
          </cell>
          <cell r="HA404">
            <v>-336.27784510653743</v>
          </cell>
          <cell r="HB404">
            <v>-227.10331278704496</v>
          </cell>
          <cell r="HC404">
            <v>-117.92878046755163</v>
          </cell>
          <cell r="HD404">
            <v>-8.7542481480571492</v>
          </cell>
          <cell r="HE404">
            <v>-8.7542481480571492</v>
          </cell>
          <cell r="HF404">
            <v>6366.751162613532</v>
          </cell>
          <cell r="HG404">
            <v>6366.751162613532</v>
          </cell>
          <cell r="HH404">
            <v>5862.7166955732928</v>
          </cell>
          <cell r="HI404">
            <v>5358.6822285330554</v>
          </cell>
          <cell r="HJ404">
            <v>4854.6477614928181</v>
          </cell>
          <cell r="HK404">
            <v>4429.5089441246801</v>
          </cell>
          <cell r="HL404">
            <v>4083.2657764286432</v>
          </cell>
          <cell r="HM404">
            <v>3815.9182584047057</v>
          </cell>
          <cell r="HN404">
            <v>3627.4663900528685</v>
          </cell>
          <cell r="HO404">
            <v>3517.9101713731325</v>
          </cell>
          <cell r="HP404">
            <v>3487.2496023654976</v>
          </cell>
          <cell r="HQ404">
            <v>3456.5890333578627</v>
          </cell>
          <cell r="ID404">
            <v>10133.8087888276</v>
          </cell>
          <cell r="IE404">
            <v>10133.8087888276</v>
          </cell>
          <cell r="IF404">
            <v>10308.095286945379</v>
          </cell>
          <cell r="IG404">
            <v>9469.0009061803958</v>
          </cell>
          <cell r="IH404">
            <v>8629.9065254154139</v>
          </cell>
          <cell r="II404">
            <v>7923.4774636587354</v>
          </cell>
          <cell r="IJ404">
            <v>7349.7137209103648</v>
          </cell>
          <cell r="IK404">
            <v>6908.6152971702995</v>
          </cell>
          <cell r="IL404">
            <v>6600.1821924385395</v>
          </cell>
          <cell r="IM404">
            <v>6424.4144067150874</v>
          </cell>
          <cell r="IN404">
            <v>6381.3119399999396</v>
          </cell>
          <cell r="IO404">
            <v>6338.2094732847936</v>
          </cell>
          <cell r="IP404">
            <v>9092.0959337650293</v>
          </cell>
          <cell r="IQ404">
            <v>9092.0959337650293</v>
          </cell>
          <cell r="IR404">
            <v>9941.2754449307886</v>
          </cell>
          <cell r="IS404">
            <v>9086.5956555475987</v>
          </cell>
          <cell r="IT404">
            <v>8231.9158661644087</v>
          </cell>
          <cell r="IU404">
            <v>7511.0176366831874</v>
          </cell>
          <cell r="IV404">
            <v>6923.9009671039366</v>
          </cell>
          <cell r="IW404">
            <v>6470.5658574266536</v>
          </cell>
          <cell r="IX404">
            <v>6151.0123076513382</v>
          </cell>
          <cell r="IY404">
            <v>5965.2403177779943</v>
          </cell>
          <cell r="IZ404">
            <v>5913.2498878066208</v>
          </cell>
          <cell r="JA404">
            <v>5861.2594578352473</v>
          </cell>
          <cell r="JB404">
            <v>7408.464017676104</v>
          </cell>
          <cell r="JC404">
            <v>7408.464017676104</v>
          </cell>
          <cell r="JD404">
            <v>6229.5365375878846</v>
          </cell>
          <cell r="JE404">
            <v>5741.0874791658516</v>
          </cell>
          <cell r="JF404">
            <v>5252.6384207438223</v>
          </cell>
          <cell r="JG404">
            <v>4841.968771100228</v>
          </cell>
          <cell r="JH404">
            <v>4509.0785302350723</v>
          </cell>
          <cell r="JI404">
            <v>4253.9676981483526</v>
          </cell>
          <cell r="JJ404">
            <v>4076.6362748400707</v>
          </cell>
          <cell r="JK404">
            <v>3977.0842603102265</v>
          </cell>
          <cell r="JL404">
            <v>3955.3116545588173</v>
          </cell>
          <cell r="JM404">
            <v>3933.5390488074081</v>
          </cell>
          <cell r="JN404">
            <v>0</v>
          </cell>
          <cell r="JO404">
            <v>0</v>
          </cell>
          <cell r="JP404">
            <v>-1178.9274800882195</v>
          </cell>
          <cell r="JQ404">
            <v>-488.44905842203298</v>
          </cell>
          <cell r="JR404">
            <v>-488.44905842202934</v>
          </cell>
          <cell r="JS404">
            <v>-410.66964964359431</v>
          </cell>
          <cell r="JT404">
            <v>-332.89024086515565</v>
          </cell>
          <cell r="JU404">
            <v>-255.11083208671971</v>
          </cell>
          <cell r="JV404">
            <v>-177.33142330828196</v>
          </cell>
          <cell r="JW404">
            <v>-99.5520145298442</v>
          </cell>
          <cell r="JX404">
            <v>-21.772605751409174</v>
          </cell>
          <cell r="JY404">
            <v>-21.772605751409174</v>
          </cell>
          <cell r="JZ404">
            <v>50.521568408301555</v>
          </cell>
          <cell r="KA404">
            <v>50.521568408301555</v>
          </cell>
          <cell r="KB404">
            <v>558.45908897522759</v>
          </cell>
          <cell r="KC404">
            <v>-132.01933269095707</v>
          </cell>
          <cell r="KD404">
            <v>-132.01933269096071</v>
          </cell>
          <cell r="KE404">
            <v>-100.62420914990383</v>
          </cell>
          <cell r="KF404">
            <v>-69.229085608848948</v>
          </cell>
          <cell r="KG404">
            <v>-37.833962067792868</v>
          </cell>
          <cell r="KH404">
            <v>-6.4388385267381523</v>
          </cell>
          <cell r="KI404">
            <v>24.956285014317416</v>
          </cell>
          <cell r="KJ404">
            <v>56.351408555376871</v>
          </cell>
          <cell r="KK404">
            <v>56.351408555376871</v>
          </cell>
        </row>
        <row r="405">
          <cell r="E405">
            <v>52451.649499468302</v>
          </cell>
          <cell r="H405">
            <v>42485.323284624101</v>
          </cell>
          <cell r="K405">
            <v>3292.6576549266401</v>
          </cell>
          <cell r="N405">
            <v>2927.96514043977</v>
          </cell>
          <cell r="T405">
            <v>525.20797899041497</v>
          </cell>
          <cell r="X405">
            <v>155.86438844472801</v>
          </cell>
          <cell r="AD405">
            <v>755.55204284480965</v>
          </cell>
          <cell r="AE405">
            <v>10627.2648600008</v>
          </cell>
          <cell r="AI405">
            <v>17138.8795937789</v>
          </cell>
          <cell r="AM405">
            <v>602.85110806118598</v>
          </cell>
          <cell r="AN405">
            <v>12685.0481420453</v>
          </cell>
          <cell r="AZ405">
            <v>29149.262472530801</v>
          </cell>
          <cell r="BR405">
            <v>4370.9707916223579</v>
          </cell>
          <cell r="BS405">
            <v>4370.9707916223579</v>
          </cell>
          <cell r="BT405">
            <v>3258.8015568651122</v>
          </cell>
          <cell r="BU405">
            <v>3258.8015568651122</v>
          </cell>
          <cell r="BV405">
            <v>3436.878144671949</v>
          </cell>
          <cell r="BW405">
            <v>3614.9547324787859</v>
          </cell>
          <cell r="BX405">
            <v>3793.0313202856228</v>
          </cell>
          <cell r="BY405">
            <v>3971.1079080924596</v>
          </cell>
          <cell r="BZ405">
            <v>4149.1844958992961</v>
          </cell>
          <cell r="CA405">
            <v>4327.2610837061347</v>
          </cell>
          <cell r="CB405">
            <v>4327.2610837061347</v>
          </cell>
          <cell r="CC405">
            <v>4327.2610837061347</v>
          </cell>
          <cell r="CP405">
            <v>3540.4436070520082</v>
          </cell>
          <cell r="CQ405">
            <v>3540.4436070520082</v>
          </cell>
          <cell r="CR405">
            <v>2566.5829144708914</v>
          </cell>
          <cell r="CS405">
            <v>2566.5829144708914</v>
          </cell>
          <cell r="CT405">
            <v>2722.5140297313324</v>
          </cell>
          <cell r="CU405">
            <v>2878.4451449917728</v>
          </cell>
          <cell r="CV405">
            <v>3034.3762602522138</v>
          </cell>
          <cell r="CW405">
            <v>3190.3073755126543</v>
          </cell>
          <cell r="CX405">
            <v>3346.2384907730952</v>
          </cell>
          <cell r="CY405">
            <v>3502.1696060335366</v>
          </cell>
          <cell r="CZ405">
            <v>3502.1696060335366</v>
          </cell>
          <cell r="DA405">
            <v>3502.1696060335366</v>
          </cell>
          <cell r="DN405">
            <v>274.38813791055333</v>
          </cell>
          <cell r="DO405">
            <v>274.38813791055333</v>
          </cell>
          <cell r="DP405">
            <v>213.28374796783274</v>
          </cell>
          <cell r="DQ405">
            <v>213.28374796783274</v>
          </cell>
          <cell r="DR405">
            <v>223.06756586259149</v>
          </cell>
          <cell r="DS405">
            <v>232.85138375735025</v>
          </cell>
          <cell r="DT405">
            <v>242.635201652109</v>
          </cell>
          <cell r="DU405">
            <v>252.41901954686776</v>
          </cell>
          <cell r="DV405">
            <v>262.20283744162651</v>
          </cell>
          <cell r="DW405">
            <v>271.9866553363853</v>
          </cell>
          <cell r="DX405">
            <v>271.9866553363853</v>
          </cell>
          <cell r="DY405">
            <v>271.9866553363853</v>
          </cell>
          <cell r="EL405">
            <v>243.99709503664749</v>
          </cell>
          <cell r="EM405">
            <v>243.99709503664749</v>
          </cell>
          <cell r="EN405">
            <v>230.83447413435934</v>
          </cell>
          <cell r="EO405">
            <v>230.83447413435934</v>
          </cell>
          <cell r="EP405">
            <v>232.94202624389601</v>
          </cell>
          <cell r="EQ405">
            <v>235.04957835343268</v>
          </cell>
          <cell r="ER405">
            <v>237.15713046296935</v>
          </cell>
          <cell r="ES405">
            <v>239.26468257250602</v>
          </cell>
          <cell r="ET405">
            <v>241.37223468204269</v>
          </cell>
          <cell r="EU405">
            <v>243.47978679157939</v>
          </cell>
          <cell r="EV405">
            <v>243.47978679157939</v>
          </cell>
          <cell r="EW405">
            <v>243.47978679157939</v>
          </cell>
          <cell r="GT405">
            <v>43.767331582534581</v>
          </cell>
          <cell r="GU405">
            <v>43.767331582534581</v>
          </cell>
          <cell r="GV405">
            <v>-263.87539462401503</v>
          </cell>
          <cell r="GW405">
            <v>-263.87539462401685</v>
          </cell>
          <cell r="GX405">
            <v>-214.61673395047566</v>
          </cell>
          <cell r="GY405">
            <v>-165.35807327694133</v>
          </cell>
          <cell r="GZ405">
            <v>-116.09941260340187</v>
          </cell>
          <cell r="HA405">
            <v>-66.840751929865604</v>
          </cell>
          <cell r="HB405">
            <v>-17.582091256326777</v>
          </cell>
          <cell r="HC405">
            <v>31.676569417212164</v>
          </cell>
          <cell r="HD405">
            <v>31.676569417212164</v>
          </cell>
          <cell r="HE405">
            <v>31.676569417210345</v>
          </cell>
          <cell r="HF405">
            <v>10627.264860000801</v>
          </cell>
          <cell r="HG405">
            <v>10627.264860000801</v>
          </cell>
          <cell r="HH405">
            <v>10383.663665125372</v>
          </cell>
          <cell r="HI405">
            <v>10140.062470249941</v>
          </cell>
          <cell r="HJ405">
            <v>9935.4658335059503</v>
          </cell>
          <cell r="HK405">
            <v>9769.8737548933932</v>
          </cell>
          <cell r="HL405">
            <v>9643.286234412275</v>
          </cell>
          <cell r="HM405">
            <v>9555.7032720625921</v>
          </cell>
          <cell r="HN405">
            <v>9507.124867844348</v>
          </cell>
          <cell r="HO405">
            <v>9497.5510217575411</v>
          </cell>
          <cell r="HP405">
            <v>9487.9771756707341</v>
          </cell>
          <cell r="HQ405">
            <v>9478.4033295839254</v>
          </cell>
          <cell r="ID405">
            <v>17138.879593778893</v>
          </cell>
          <cell r="IE405">
            <v>17138.879593778893</v>
          </cell>
          <cell r="IF405">
            <v>18453.019055964851</v>
          </cell>
          <cell r="IG405">
            <v>18053.270558772914</v>
          </cell>
          <cell r="IH405">
            <v>17717.528371175031</v>
          </cell>
          <cell r="II405">
            <v>17445.792493171197</v>
          </cell>
          <cell r="IJ405">
            <v>17238.062924761412</v>
          </cell>
          <cell r="IK405">
            <v>17094.339665945685</v>
          </cell>
          <cell r="IL405">
            <v>17014.622716724003</v>
          </cell>
          <cell r="IM405">
            <v>16998.912077096371</v>
          </cell>
          <cell r="IN405">
            <v>16983.201437468739</v>
          </cell>
          <cell r="IO405">
            <v>16967.49079784111</v>
          </cell>
          <cell r="IP405">
            <v>12685.048142045303</v>
          </cell>
          <cell r="IQ405">
            <v>12685.048142045303</v>
          </cell>
          <cell r="IR405">
            <v>14668.878542095037</v>
          </cell>
          <cell r="IS405">
            <v>14324.74602243934</v>
          </cell>
          <cell r="IT405">
            <v>14035.714779584408</v>
          </cell>
          <cell r="IU405">
            <v>13801.784813530245</v>
          </cell>
          <cell r="IV405">
            <v>13622.956124276849</v>
          </cell>
          <cell r="IW405">
            <v>13499.228711824217</v>
          </cell>
          <cell r="IX405">
            <v>13430.602576172352</v>
          </cell>
          <cell r="IY405">
            <v>13417.077717321254</v>
          </cell>
          <cell r="IZ405">
            <v>13403.552858470159</v>
          </cell>
          <cell r="JA405">
            <v>13390.02799961906</v>
          </cell>
          <cell r="JB405">
            <v>15081.096311734389</v>
          </cell>
          <cell r="JC405">
            <v>15081.096311734389</v>
          </cell>
          <cell r="JD405">
            <v>14167.804178995186</v>
          </cell>
          <cell r="JE405">
            <v>13868.587006583515</v>
          </cell>
          <cell r="JF405">
            <v>13617.279425096573</v>
          </cell>
          <cell r="JG405">
            <v>13413.881434534345</v>
          </cell>
          <cell r="JH405">
            <v>13258.393034896841</v>
          </cell>
          <cell r="JI405">
            <v>13150.814226184062</v>
          </cell>
          <cell r="JJ405">
            <v>13091.145008395999</v>
          </cell>
          <cell r="JK405">
            <v>13079.38538153266</v>
          </cell>
          <cell r="JL405">
            <v>13067.625754669314</v>
          </cell>
          <cell r="JM405">
            <v>13055.866127805975</v>
          </cell>
          <cell r="JN405">
            <v>0</v>
          </cell>
          <cell r="JO405">
            <v>0</v>
          </cell>
          <cell r="JP405">
            <v>-913.29213273920323</v>
          </cell>
          <cell r="JQ405">
            <v>-299.21717241167062</v>
          </cell>
          <cell r="JR405">
            <v>-251.30758148694258</v>
          </cell>
          <cell r="JS405">
            <v>-203.39799056222728</v>
          </cell>
          <cell r="JT405">
            <v>-155.4883996375047</v>
          </cell>
          <cell r="JU405">
            <v>-107.57880871277848</v>
          </cell>
          <cell r="JV405">
            <v>-59.669217788063179</v>
          </cell>
          <cell r="JW405">
            <v>-11.759626863338781</v>
          </cell>
          <cell r="JX405">
            <v>-11.759626863346057</v>
          </cell>
          <cell r="JY405">
            <v>-11.759626863338781</v>
          </cell>
          <cell r="JZ405">
            <v>106.73000181960205</v>
          </cell>
          <cell r="KA405">
            <v>106.73000181960205</v>
          </cell>
          <cell r="KB405">
            <v>712.37940835225572</v>
          </cell>
          <cell r="KC405">
            <v>98.304448024721239</v>
          </cell>
          <cell r="KD405">
            <v>99.653517773534389</v>
          </cell>
          <cell r="KE405">
            <v>101.00258752235342</v>
          </cell>
          <cell r="KF405">
            <v>102.3516572711703</v>
          </cell>
          <cell r="KG405">
            <v>103.70072701998035</v>
          </cell>
          <cell r="KH405">
            <v>105.04979676880387</v>
          </cell>
          <cell r="KI405">
            <v>106.39886651761842</v>
          </cell>
          <cell r="KJ405">
            <v>106.39886651762569</v>
          </cell>
          <cell r="KK405">
            <v>106.3988665176166</v>
          </cell>
        </row>
        <row r="406">
          <cell r="E406">
            <v>4653.9381790461102</v>
          </cell>
          <cell r="H406">
            <v>1456.1095359938499</v>
          </cell>
          <cell r="K406">
            <v>1451.29951690653</v>
          </cell>
          <cell r="N406">
            <v>1207.19292694405</v>
          </cell>
          <cell r="T406">
            <v>57.6703654745628</v>
          </cell>
          <cell r="X406">
            <v>31.7187010110095</v>
          </cell>
          <cell r="AD406">
            <v>202.8744548829572</v>
          </cell>
          <cell r="AE406">
            <v>646.20873521260603</v>
          </cell>
          <cell r="AI406">
            <v>2203.4982666706601</v>
          </cell>
          <cell r="AM406">
            <v>64.242281527035402</v>
          </cell>
          <cell r="AN406">
            <v>1268.3263929658899</v>
          </cell>
          <cell r="AZ406">
            <v>2959.5436737903001</v>
          </cell>
          <cell r="BR406">
            <v>387.82818158717583</v>
          </cell>
          <cell r="BS406">
            <v>387.82818158717583</v>
          </cell>
          <cell r="BT406">
            <v>37.507294361497401</v>
          </cell>
          <cell r="BU406">
            <v>37.507294361497401</v>
          </cell>
          <cell r="BV406">
            <v>37.507294361497401</v>
          </cell>
          <cell r="BW406">
            <v>92.894904294836309</v>
          </cell>
          <cell r="BX406">
            <v>148.28251422817522</v>
          </cell>
          <cell r="BY406">
            <v>203.67012416151414</v>
          </cell>
          <cell r="BZ406">
            <v>259.05773409485306</v>
          </cell>
          <cell r="CA406">
            <v>314.44534402819193</v>
          </cell>
          <cell r="CB406">
            <v>369.8329539615309</v>
          </cell>
          <cell r="CC406">
            <v>369.8329539615309</v>
          </cell>
          <cell r="CP406">
            <v>121.34246133282082</v>
          </cell>
          <cell r="CQ406">
            <v>121.34246133282082</v>
          </cell>
          <cell r="CR406">
            <v>6.0671230666410416</v>
          </cell>
          <cell r="CS406">
            <v>6.0671230666410416</v>
          </cell>
          <cell r="CT406">
            <v>6.0671230666410416</v>
          </cell>
          <cell r="CU406">
            <v>24.110973831623237</v>
          </cell>
          <cell r="CV406">
            <v>42.15482459660543</v>
          </cell>
          <cell r="CW406">
            <v>60.198675361587625</v>
          </cell>
          <cell r="CX406">
            <v>78.242526126569828</v>
          </cell>
          <cell r="CY406">
            <v>96.286376891552024</v>
          </cell>
          <cell r="CZ406">
            <v>114.33022765653421</v>
          </cell>
          <cell r="DA406">
            <v>114.33022765653421</v>
          </cell>
          <cell r="DN406">
            <v>120.9416264088775</v>
          </cell>
          <cell r="DO406">
            <v>120.9416264088775</v>
          </cell>
          <cell r="DP406">
            <v>51.018071575477798</v>
          </cell>
          <cell r="DQ406">
            <v>51.018071575477798</v>
          </cell>
          <cell r="DR406">
            <v>51.018071575477798</v>
          </cell>
          <cell r="DS406">
            <v>62.073360373515804</v>
          </cell>
          <cell r="DT406">
            <v>73.128649171553818</v>
          </cell>
          <cell r="DU406">
            <v>84.18393796959181</v>
          </cell>
          <cell r="DV406">
            <v>95.239226767629816</v>
          </cell>
          <cell r="DW406">
            <v>106.29451556566782</v>
          </cell>
          <cell r="DX406">
            <v>117.34980436370581</v>
          </cell>
          <cell r="DY406">
            <v>117.34980436370581</v>
          </cell>
          <cell r="EL406">
            <v>100.59941057867083</v>
          </cell>
          <cell r="EM406">
            <v>100.59941057867083</v>
          </cell>
          <cell r="EN406">
            <v>71.225821819261611</v>
          </cell>
          <cell r="EO406">
            <v>71.225821819261611</v>
          </cell>
          <cell r="EP406">
            <v>71.225821819261611</v>
          </cell>
          <cell r="EQ406">
            <v>75.869943639780942</v>
          </cell>
          <cell r="ER406">
            <v>80.514065460300273</v>
          </cell>
          <cell r="ES406">
            <v>85.158187280819604</v>
          </cell>
          <cell r="ET406">
            <v>89.802309101338935</v>
          </cell>
          <cell r="EU406">
            <v>94.446430921858266</v>
          </cell>
          <cell r="EV406">
            <v>99.090552742377611</v>
          </cell>
          <cell r="EW406">
            <v>99.090552742377611</v>
          </cell>
          <cell r="GT406">
            <v>4.8058637895468994</v>
          </cell>
          <cell r="GU406">
            <v>4.8058637895468994</v>
          </cell>
          <cell r="GV406">
            <v>-182.10073311480755</v>
          </cell>
          <cell r="GW406">
            <v>-182.10073311480755</v>
          </cell>
          <cell r="GX406">
            <v>-182.1007331148075</v>
          </cell>
          <cell r="GY406">
            <v>-152.4486806849248</v>
          </cell>
          <cell r="GZ406">
            <v>-122.79662825504229</v>
          </cell>
          <cell r="HA406">
            <v>-93.144575825159535</v>
          </cell>
          <cell r="HB406">
            <v>-63.49252339527694</v>
          </cell>
          <cell r="HC406">
            <v>-33.840470965394395</v>
          </cell>
          <cell r="HD406">
            <v>-4.1884185355116639</v>
          </cell>
          <cell r="HE406">
            <v>-4.1884185355116639</v>
          </cell>
          <cell r="HF406">
            <v>646.20873521260603</v>
          </cell>
          <cell r="HG406">
            <v>646.20873521260603</v>
          </cell>
          <cell r="HH406">
            <v>595.05054367494131</v>
          </cell>
          <cell r="HI406">
            <v>543.89235213727659</v>
          </cell>
          <cell r="HJ406">
            <v>492.73416059961193</v>
          </cell>
          <cell r="HK406">
            <v>449.5836729420306</v>
          </cell>
          <cell r="HL406">
            <v>414.44088916453239</v>
          </cell>
          <cell r="HM406">
            <v>387.30580926711752</v>
          </cell>
          <cell r="HN406">
            <v>368.17843324978588</v>
          </cell>
          <cell r="HO406">
            <v>357.05876111253747</v>
          </cell>
          <cell r="HP406">
            <v>353.94679285537228</v>
          </cell>
          <cell r="HQ406">
            <v>350.83482459820709</v>
          </cell>
          <cell r="ID406">
            <v>2203.4982666706605</v>
          </cell>
          <cell r="IE406">
            <v>2203.4982666706605</v>
          </cell>
          <cell r="IF406">
            <v>2241.3951724155195</v>
          </cell>
          <cell r="IG406">
            <v>2058.9422514933117</v>
          </cell>
          <cell r="IH406">
            <v>1876.4893305711043</v>
          </cell>
          <cell r="II406">
            <v>1722.8831943646696</v>
          </cell>
          <cell r="IJ406">
            <v>1598.1238428740071</v>
          </cell>
          <cell r="IK406">
            <v>1502.211276099117</v>
          </cell>
          <cell r="IL406">
            <v>1435.1454940399994</v>
          </cell>
          <cell r="IM406">
            <v>1396.9264966966543</v>
          </cell>
          <cell r="IN406">
            <v>1387.5542840690821</v>
          </cell>
          <cell r="IO406">
            <v>1378.1820714415098</v>
          </cell>
          <cell r="IP406">
            <v>1268.3263929658899</v>
          </cell>
          <cell r="IQ406">
            <v>1268.3263929658899</v>
          </cell>
          <cell r="IR406">
            <v>1241.3875871881999</v>
          </cell>
          <cell r="IS406">
            <v>1134.6619575204359</v>
          </cell>
          <cell r="IT406">
            <v>1027.9363278526721</v>
          </cell>
          <cell r="IU406">
            <v>937.91627774328015</v>
          </cell>
          <cell r="IV406">
            <v>864.60180719225991</v>
          </cell>
          <cell r="IW406">
            <v>807.9929161996115</v>
          </cell>
          <cell r="IX406">
            <v>768.08960476533503</v>
          </cell>
          <cell r="IY406">
            <v>744.89187288943026</v>
          </cell>
          <cell r="IZ406">
            <v>738.39972057189721</v>
          </cell>
          <cell r="JA406">
            <v>731.90756825436426</v>
          </cell>
          <cell r="JB406">
            <v>1581.3806089173765</v>
          </cell>
          <cell r="JC406">
            <v>1581.3806089173765</v>
          </cell>
          <cell r="JD406">
            <v>1595.0581289022609</v>
          </cell>
          <cell r="JE406">
            <v>1468.1726461101525</v>
          </cell>
          <cell r="JF406">
            <v>1341.2871633180443</v>
          </cell>
          <cell r="JG406">
            <v>1234.5505895634201</v>
          </cell>
          <cell r="JH406">
            <v>1147.9629248462795</v>
          </cell>
          <cell r="JI406">
            <v>1081.5241691666229</v>
          </cell>
          <cell r="JJ406">
            <v>1035.2343225244504</v>
          </cell>
          <cell r="JK406">
            <v>1009.0933849197615</v>
          </cell>
          <cell r="JL406">
            <v>1003.1013563525571</v>
          </cell>
          <cell r="JM406">
            <v>997.10932778535255</v>
          </cell>
          <cell r="JN406">
            <v>0</v>
          </cell>
          <cell r="JO406">
            <v>0</v>
          </cell>
          <cell r="JP406">
            <v>13.677519984884384</v>
          </cell>
          <cell r="JQ406">
            <v>-126.88548279210841</v>
          </cell>
          <cell r="JR406">
            <v>-126.88548279210818</v>
          </cell>
          <cell r="JS406">
            <v>-106.73657375462426</v>
          </cell>
          <cell r="JT406">
            <v>-86.587664717140569</v>
          </cell>
          <cell r="JU406">
            <v>-66.438755679656651</v>
          </cell>
          <cell r="JV406">
            <v>-46.289846642172506</v>
          </cell>
          <cell r="JW406">
            <v>-26.140937604688816</v>
          </cell>
          <cell r="JX406">
            <v>-5.9920285672044429</v>
          </cell>
          <cell r="JY406">
            <v>-5.9920285672045566</v>
          </cell>
          <cell r="JZ406">
            <v>21.712068363126669</v>
          </cell>
          <cell r="KA406">
            <v>21.712068363126669</v>
          </cell>
          <cell r="KB406">
            <v>-178.87204852611217</v>
          </cell>
          <cell r="KC406">
            <v>-38.309045749119377</v>
          </cell>
          <cell r="KD406">
            <v>-38.309045749119548</v>
          </cell>
          <cell r="KE406">
            <v>-28.805902356720765</v>
          </cell>
          <cell r="KF406">
            <v>-19.302758964321953</v>
          </cell>
          <cell r="KG406">
            <v>-9.7996155719231126</v>
          </cell>
          <cell r="KH406">
            <v>-0.29647217952467031</v>
          </cell>
          <cell r="KI406">
            <v>9.2066712128741877</v>
          </cell>
          <cell r="KJ406">
            <v>18.709814605272548</v>
          </cell>
          <cell r="KK406">
            <v>18.709814605272662</v>
          </cell>
        </row>
        <row r="407">
          <cell r="E407">
            <v>47522.236311820001</v>
          </cell>
          <cell r="H407">
            <v>46992.851183977204</v>
          </cell>
          <cell r="K407">
            <v>217.11953935476799</v>
          </cell>
          <cell r="N407">
            <v>96.779146257661495</v>
          </cell>
          <cell r="T407">
            <v>15.4845015729552</v>
          </cell>
          <cell r="X407">
            <v>8.5164758651253401</v>
          </cell>
          <cell r="AD407">
            <v>16.513202711086308</v>
          </cell>
          <cell r="AE407">
            <v>1210.0793520019399</v>
          </cell>
          <cell r="AI407">
            <v>1918.7678150838201</v>
          </cell>
          <cell r="AM407">
            <v>1945.3809913868299</v>
          </cell>
          <cell r="AN407">
            <v>2418.19654399299</v>
          </cell>
          <cell r="AZ407">
            <v>5136.4632606425903</v>
          </cell>
          <cell r="BR407">
            <v>3960.1863593183334</v>
          </cell>
          <cell r="BS407">
            <v>3960.1863593183334</v>
          </cell>
          <cell r="BT407">
            <v>2711.2315857306485</v>
          </cell>
          <cell r="BU407">
            <v>2711.2315857306485</v>
          </cell>
          <cell r="BV407">
            <v>2902.4939195288375</v>
          </cell>
          <cell r="BW407">
            <v>3093.7562533270266</v>
          </cell>
          <cell r="BX407">
            <v>3285.0185871252156</v>
          </cell>
          <cell r="BY407">
            <v>3476.2809209234047</v>
          </cell>
          <cell r="BZ407">
            <v>3667.5432547215937</v>
          </cell>
          <cell r="CA407">
            <v>3858.8055885197841</v>
          </cell>
          <cell r="CB407">
            <v>3858.8055885197841</v>
          </cell>
          <cell r="CC407">
            <v>3858.8055885197841</v>
          </cell>
          <cell r="CP407">
            <v>3916.0709319981001</v>
          </cell>
          <cell r="CQ407">
            <v>3916.0709319981001</v>
          </cell>
          <cell r="CR407">
            <v>2599.6251121400801</v>
          </cell>
          <cell r="CS407">
            <v>2599.6251121400801</v>
          </cell>
          <cell r="CT407">
            <v>2801.222884252873</v>
          </cell>
          <cell r="CU407">
            <v>3002.8206563656668</v>
          </cell>
          <cell r="CV407">
            <v>3204.4184284784606</v>
          </cell>
          <cell r="CW407">
            <v>3406.0162005912543</v>
          </cell>
          <cell r="CX407">
            <v>3607.6139727040477</v>
          </cell>
          <cell r="CY407">
            <v>3809.2117448168406</v>
          </cell>
          <cell r="CZ407">
            <v>3809.2117448168406</v>
          </cell>
          <cell r="DA407">
            <v>3809.2117448168406</v>
          </cell>
          <cell r="DN407">
            <v>18.093294946230664</v>
          </cell>
          <cell r="DO407">
            <v>18.093294946230664</v>
          </cell>
          <cell r="DP407">
            <v>15.061060460075055</v>
          </cell>
          <cell r="DQ407">
            <v>15.061060460075055</v>
          </cell>
          <cell r="DR407">
            <v>15.525410536402905</v>
          </cell>
          <cell r="DS407">
            <v>15.989760612730755</v>
          </cell>
          <cell r="DT407">
            <v>16.454110689058606</v>
          </cell>
          <cell r="DU407">
            <v>16.918460765386456</v>
          </cell>
          <cell r="DV407">
            <v>17.382810841714306</v>
          </cell>
          <cell r="DW407">
            <v>17.84716091804216</v>
          </cell>
          <cell r="DX407">
            <v>17.84716091804216</v>
          </cell>
          <cell r="DY407">
            <v>17.84716091804216</v>
          </cell>
          <cell r="EL407">
            <v>8.0649288548051246</v>
          </cell>
          <cell r="EM407">
            <v>8.0649288548051246</v>
          </cell>
          <cell r="EN407">
            <v>7.6092080432284108</v>
          </cell>
          <cell r="EO407">
            <v>7.6092080432284108</v>
          </cell>
          <cell r="EP407">
            <v>7.6789961795371333</v>
          </cell>
          <cell r="EQ407">
            <v>7.7487843158458567</v>
          </cell>
          <cell r="ER407">
            <v>7.8185724521545792</v>
          </cell>
          <cell r="ES407">
            <v>7.8883605884633026</v>
          </cell>
          <cell r="ET407">
            <v>7.9581487247720251</v>
          </cell>
          <cell r="EU407">
            <v>8.0279368610807467</v>
          </cell>
          <cell r="EV407">
            <v>8.0279368610807467</v>
          </cell>
          <cell r="EW407">
            <v>8.0279368610807467</v>
          </cell>
          <cell r="GT407">
            <v>0.70970632209377993</v>
          </cell>
          <cell r="GU407">
            <v>0.70970632209377993</v>
          </cell>
          <cell r="GV407">
            <v>21.103786275399035</v>
          </cell>
          <cell r="GW407">
            <v>21.103786275399035</v>
          </cell>
          <cell r="GX407">
            <v>17.980679330276367</v>
          </cell>
          <cell r="GY407">
            <v>14.857572385153322</v>
          </cell>
          <cell r="GZ407">
            <v>11.73446544003002</v>
          </cell>
          <cell r="HA407">
            <v>8.6113584949069768</v>
          </cell>
          <cell r="HB407">
            <v>5.4882515497838069</v>
          </cell>
          <cell r="HC407">
            <v>2.3651446046620066</v>
          </cell>
          <cell r="HD407">
            <v>2.3651446046617561</v>
          </cell>
          <cell r="HE407">
            <v>2.3651446046621318</v>
          </cell>
          <cell r="HF407">
            <v>1210.0793520019402</v>
          </cell>
          <cell r="HG407">
            <v>1210.0793520019402</v>
          </cell>
          <cell r="HH407">
            <v>1176.1804958035186</v>
          </cell>
          <cell r="HI407">
            <v>1142.2816396050971</v>
          </cell>
          <cell r="HJ407">
            <v>1113.5739836700566</v>
          </cell>
          <cell r="HK407">
            <v>1090.0575279983973</v>
          </cell>
          <cell r="HL407">
            <v>1071.7322725901188</v>
          </cell>
          <cell r="HM407">
            <v>1058.5982174452215</v>
          </cell>
          <cell r="HN407">
            <v>1050.6553625637048</v>
          </cell>
          <cell r="HO407">
            <v>1047.9037079455693</v>
          </cell>
          <cell r="HP407">
            <v>1045.1520533274334</v>
          </cell>
          <cell r="HQ407">
            <v>1042.4003987092981</v>
          </cell>
          <cell r="ID407">
            <v>1918.7678150838206</v>
          </cell>
          <cell r="IE407">
            <v>1918.7678150838206</v>
          </cell>
          <cell r="IF407">
            <v>2055.1737297128757</v>
          </cell>
          <cell r="IG407">
            <v>1999.7028628335484</v>
          </cell>
          <cell r="IH407">
            <v>1952.7266890219876</v>
          </cell>
          <cell r="II407">
            <v>1914.2452082781924</v>
          </cell>
          <cell r="IJ407">
            <v>1884.2584206021643</v>
          </cell>
          <cell r="IK407">
            <v>1862.766325993902</v>
          </cell>
          <cell r="IL407">
            <v>1849.768924453406</v>
          </cell>
          <cell r="IM407">
            <v>1845.266215980676</v>
          </cell>
          <cell r="IN407">
            <v>1840.7635075079456</v>
          </cell>
          <cell r="IO407">
            <v>1836.2607990352153</v>
          </cell>
          <cell r="IP407">
            <v>2418.1965439929904</v>
          </cell>
          <cell r="IQ407">
            <v>2418.1965439929904</v>
          </cell>
          <cell r="IR407">
            <v>4853.2705313297665</v>
          </cell>
          <cell r="IS407">
            <v>4713.3937688595724</v>
          </cell>
          <cell r="IT407">
            <v>4594.9374425812621</v>
          </cell>
          <cell r="IU407">
            <v>4497.9015524948372</v>
          </cell>
          <cell r="IV407">
            <v>4422.2860986002961</v>
          </cell>
          <cell r="IW407">
            <v>4368.0910808976405</v>
          </cell>
          <cell r="IX407">
            <v>4335.3164993868677</v>
          </cell>
          <cell r="IY407">
            <v>4323.9623540679795</v>
          </cell>
          <cell r="IZ407">
            <v>4312.6082087490904</v>
          </cell>
          <cell r="JA407">
            <v>4301.2540634302031</v>
          </cell>
          <cell r="JB407">
            <v>710.65062309277027</v>
          </cell>
          <cell r="JC407">
            <v>710.65062309277027</v>
          </cell>
          <cell r="JD407">
            <v>-1621.9163058133722</v>
          </cell>
          <cell r="JE407">
            <v>-1571.409266420927</v>
          </cell>
          <cell r="JF407">
            <v>-1528.6367698892182</v>
          </cell>
          <cell r="JG407">
            <v>-1493.5988162182475</v>
          </cell>
          <cell r="JH407">
            <v>-1466.2954054080128</v>
          </cell>
          <cell r="JI407">
            <v>-1446.7265374585168</v>
          </cell>
          <cell r="JJ407">
            <v>-1434.8922123697566</v>
          </cell>
          <cell r="JK407">
            <v>-1430.7924301417343</v>
          </cell>
          <cell r="JL407">
            <v>-1426.6926479137114</v>
          </cell>
          <cell r="JM407">
            <v>-1422.5928656856895</v>
          </cell>
          <cell r="JN407">
            <v>0</v>
          </cell>
          <cell r="JO407">
            <v>0</v>
          </cell>
          <cell r="JP407">
            <v>-2332.5669289061425</v>
          </cell>
          <cell r="JQ407">
            <v>50.507039392445222</v>
          </cell>
          <cell r="JR407">
            <v>42.772496531708839</v>
          </cell>
          <cell r="JS407">
            <v>35.037953670970637</v>
          </cell>
          <cell r="JT407">
            <v>27.303410810234709</v>
          </cell>
          <cell r="JU407">
            <v>19.568867949496052</v>
          </cell>
          <cell r="JV407">
            <v>11.834325088760124</v>
          </cell>
          <cell r="JW407">
            <v>4.0997822280223772</v>
          </cell>
          <cell r="JX407">
            <v>4.099782228022832</v>
          </cell>
          <cell r="JY407">
            <v>4.0997822280219225</v>
          </cell>
          <cell r="JZ407">
            <v>2.0858065480176391</v>
          </cell>
          <cell r="KA407">
            <v>2.0858065480176391</v>
          </cell>
          <cell r="KB407">
            <v>2355.0468154074656</v>
          </cell>
          <cell r="KC407">
            <v>-28.027152891122327</v>
          </cell>
          <cell r="KD407">
            <v>-23.415716975508612</v>
          </cell>
          <cell r="KE407">
            <v>-18.804281059893455</v>
          </cell>
          <cell r="KF407">
            <v>-14.192845144280831</v>
          </cell>
          <cell r="KG407">
            <v>-9.5814092286652173</v>
          </cell>
          <cell r="KH407">
            <v>-4.9699733130524582</v>
          </cell>
          <cell r="KI407">
            <v>-0.35853739743651136</v>
          </cell>
          <cell r="KJ407">
            <v>-0.35853739743721658</v>
          </cell>
          <cell r="KK407">
            <v>-0.35853739743593138</v>
          </cell>
        </row>
        <row r="408">
          <cell r="E408">
            <v>7611.1785149719499</v>
          </cell>
          <cell r="H408">
            <v>3701.7082910190402</v>
          </cell>
          <cell r="K408">
            <v>1862.48063721424</v>
          </cell>
          <cell r="N408">
            <v>1079.19871937533</v>
          </cell>
          <cell r="T408">
            <v>-82.617020656570801</v>
          </cell>
          <cell r="X408">
            <v>-82.617020656570801</v>
          </cell>
          <cell r="AD408">
            <v>355.69672454665397</v>
          </cell>
          <cell r="AE408">
            <v>3864.38288459961</v>
          </cell>
          <cell r="AI408">
            <v>694.65903667555096</v>
          </cell>
          <cell r="AM408">
            <v>109.59943633555</v>
          </cell>
          <cell r="AN408">
            <v>1511.28705239242</v>
          </cell>
          <cell r="AZ408">
            <v>4872.1924588007096</v>
          </cell>
          <cell r="BR408">
            <v>634.26487624766241</v>
          </cell>
          <cell r="BS408">
            <v>634.26487624766241</v>
          </cell>
          <cell r="BT408">
            <v>316.79416352316554</v>
          </cell>
          <cell r="BU408">
            <v>316.79416352316554</v>
          </cell>
          <cell r="BV408">
            <v>371.48189063074182</v>
          </cell>
          <cell r="BW408">
            <v>426.1696177383181</v>
          </cell>
          <cell r="BX408">
            <v>480.85734484589437</v>
          </cell>
          <cell r="BY408">
            <v>535.54507195347071</v>
          </cell>
          <cell r="BZ408">
            <v>590.23279906104699</v>
          </cell>
          <cell r="CA408">
            <v>644.92052616862327</v>
          </cell>
          <cell r="CB408">
            <v>644.92052616862327</v>
          </cell>
          <cell r="CC408">
            <v>644.92052616862327</v>
          </cell>
          <cell r="CP408">
            <v>308.47569091825335</v>
          </cell>
          <cell r="CQ408">
            <v>308.47569091825335</v>
          </cell>
          <cell r="CR408">
            <v>136.29929674839076</v>
          </cell>
          <cell r="CS408">
            <v>136.29929674839076</v>
          </cell>
          <cell r="CT408">
            <v>165.95852287958712</v>
          </cell>
          <cell r="CU408">
            <v>195.61774901078346</v>
          </cell>
          <cell r="CV408">
            <v>225.27697514197982</v>
          </cell>
          <cell r="CW408">
            <v>254.93620127317618</v>
          </cell>
          <cell r="CX408">
            <v>284.59542740437257</v>
          </cell>
          <cell r="CY408">
            <v>314.25465353556899</v>
          </cell>
          <cell r="CZ408">
            <v>314.25465353556899</v>
          </cell>
          <cell r="DA408">
            <v>314.25465353556899</v>
          </cell>
          <cell r="DN408">
            <v>155.20671976785331</v>
          </cell>
          <cell r="DO408">
            <v>155.20671976785331</v>
          </cell>
          <cell r="DP408">
            <v>89.680382223673888</v>
          </cell>
          <cell r="DQ408">
            <v>89.680382223673888</v>
          </cell>
          <cell r="DR408">
            <v>100.96799497768809</v>
          </cell>
          <cell r="DS408">
            <v>112.25560773170233</v>
          </cell>
          <cell r="DT408">
            <v>123.54322048571655</v>
          </cell>
          <cell r="DU408">
            <v>134.83083323973077</v>
          </cell>
          <cell r="DV408">
            <v>146.11844599374501</v>
          </cell>
          <cell r="DW408">
            <v>157.4060587477592</v>
          </cell>
          <cell r="DX408">
            <v>157.4060587477592</v>
          </cell>
          <cell r="DY408">
            <v>157.4060587477592</v>
          </cell>
          <cell r="EL408">
            <v>89.933226614610831</v>
          </cell>
          <cell r="EM408">
            <v>89.933226614610831</v>
          </cell>
          <cell r="EN408">
            <v>75.61074486676165</v>
          </cell>
          <cell r="EO408">
            <v>75.61074486676165</v>
          </cell>
          <cell r="EP408">
            <v>78.077945594059415</v>
          </cell>
          <cell r="EQ408">
            <v>80.54514632135718</v>
          </cell>
          <cell r="ER408">
            <v>83.012347048654945</v>
          </cell>
          <cell r="ES408">
            <v>85.479547775952724</v>
          </cell>
          <cell r="ET408">
            <v>87.94674850325049</v>
          </cell>
          <cell r="EU408">
            <v>90.413949230548226</v>
          </cell>
          <cell r="EV408">
            <v>90.413949230548226</v>
          </cell>
          <cell r="EW408">
            <v>90.413949230548226</v>
          </cell>
          <cell r="GT408">
            <v>-6.8847517213808995</v>
          </cell>
          <cell r="GU408">
            <v>-6.8847517213808995</v>
          </cell>
          <cell r="GV408">
            <v>-252.07307739101469</v>
          </cell>
          <cell r="GW408">
            <v>-252.0730773910156</v>
          </cell>
          <cell r="GX408">
            <v>-209.83676485335775</v>
          </cell>
          <cell r="GY408">
            <v>-167.6004523157012</v>
          </cell>
          <cell r="GZ408">
            <v>-125.36413977804563</v>
          </cell>
          <cell r="HA408">
            <v>-83.127827240387234</v>
          </cell>
          <cell r="HB408">
            <v>-40.891514702730824</v>
          </cell>
          <cell r="HC408">
            <v>1.3447978349256804</v>
          </cell>
          <cell r="HD408">
            <v>1.3447978349256804</v>
          </cell>
          <cell r="HE408">
            <v>1.3447978349256804</v>
          </cell>
          <cell r="HF408">
            <v>3864.3828845996095</v>
          </cell>
          <cell r="HG408">
            <v>3864.3828845996095</v>
          </cell>
          <cell r="HH408">
            <v>3684.6400581925814</v>
          </cell>
          <cell r="HI408">
            <v>3504.8972317855523</v>
          </cell>
          <cell r="HJ408">
            <v>3356.1170304211132</v>
          </cell>
          <cell r="HK408">
            <v>3238.2994540992627</v>
          </cell>
          <cell r="HL408">
            <v>3151.4445028199998</v>
          </cell>
          <cell r="HM408">
            <v>3095.5521765833273</v>
          </cell>
          <cell r="HN408">
            <v>3070.6224753892434</v>
          </cell>
          <cell r="HO408">
            <v>3076.655399237748</v>
          </cell>
          <cell r="HP408">
            <v>3082.6883230862527</v>
          </cell>
          <cell r="HQ408">
            <v>3088.7212469347573</v>
          </cell>
          <cell r="ID408">
            <v>694.65903667555074</v>
          </cell>
          <cell r="IE408">
            <v>694.65903667555074</v>
          </cell>
          <cell r="IF408">
            <v>732.25244005368347</v>
          </cell>
          <cell r="IG408">
            <v>700.37993976426105</v>
          </cell>
          <cell r="IH408">
            <v>673.99781867582249</v>
          </cell>
          <cell r="II408">
            <v>653.10607678836766</v>
          </cell>
          <cell r="IJ408">
            <v>637.70471410189668</v>
          </cell>
          <cell r="IK408">
            <v>627.79373061640945</v>
          </cell>
          <cell r="IL408">
            <v>623.37312633190584</v>
          </cell>
          <cell r="IM408">
            <v>624.44290124838619</v>
          </cell>
          <cell r="IN408">
            <v>625.51267616486655</v>
          </cell>
          <cell r="IO408">
            <v>626.58245108134679</v>
          </cell>
          <cell r="IP408">
            <v>1511.28705239242</v>
          </cell>
          <cell r="IQ408">
            <v>1511.28705239242</v>
          </cell>
          <cell r="IR408">
            <v>1634.3920408189183</v>
          </cell>
          <cell r="IS408">
            <v>1554.6636982306745</v>
          </cell>
          <cell r="IT408">
            <v>1488.669415722452</v>
          </cell>
          <cell r="IU408">
            <v>1436.4091932942495</v>
          </cell>
          <cell r="IV408">
            <v>1397.8830309460677</v>
          </cell>
          <cell r="IW408">
            <v>1373.0909286779072</v>
          </cell>
          <cell r="IX408">
            <v>1362.0328864897667</v>
          </cell>
          <cell r="IY408">
            <v>1364.708904381647</v>
          </cell>
          <cell r="IZ408">
            <v>1367.3849222735278</v>
          </cell>
          <cell r="JA408">
            <v>1370.0609401654081</v>
          </cell>
          <cell r="JB408">
            <v>3047.7548688827401</v>
          </cell>
          <cell r="JC408">
            <v>3047.7548688827401</v>
          </cell>
          <cell r="JD408">
            <v>2782.5004574273466</v>
          </cell>
          <cell r="JE408">
            <v>2650.6134733191384</v>
          </cell>
          <cell r="JF408">
            <v>2541.4454333744839</v>
          </cell>
          <cell r="JG408">
            <v>2454.9963375933812</v>
          </cell>
          <cell r="JH408">
            <v>2391.2661859758286</v>
          </cell>
          <cell r="JI408">
            <v>2350.2549785218298</v>
          </cell>
          <cell r="JJ408">
            <v>2331.9627152313824</v>
          </cell>
          <cell r="JK408">
            <v>2336.3893961044869</v>
          </cell>
          <cell r="JL408">
            <v>2340.8160769775914</v>
          </cell>
          <cell r="JM408">
            <v>2345.2427578506959</v>
          </cell>
          <cell r="JN408">
            <v>0</v>
          </cell>
          <cell r="JO408">
            <v>0</v>
          </cell>
          <cell r="JP408">
            <v>-265.25441145539344</v>
          </cell>
          <cell r="JQ408">
            <v>-131.88698410820825</v>
          </cell>
          <cell r="JR408">
            <v>-109.16803994465454</v>
          </cell>
          <cell r="JS408">
            <v>-86.449095781102642</v>
          </cell>
          <cell r="JT408">
            <v>-63.730151617552565</v>
          </cell>
          <cell r="JU408">
            <v>-41.01120745399885</v>
          </cell>
          <cell r="JV408">
            <v>-18.292263290447409</v>
          </cell>
          <cell r="JW408">
            <v>4.4266808731044875</v>
          </cell>
          <cell r="JX408">
            <v>4.4266808731044875</v>
          </cell>
          <cell r="JY408">
            <v>4.4266808731044875</v>
          </cell>
          <cell r="JZ408">
            <v>22.756641990840265</v>
          </cell>
          <cell r="KA408">
            <v>22.756641990840265</v>
          </cell>
          <cell r="KB408">
            <v>42.822727776599919</v>
          </cell>
          <cell r="KC408">
            <v>-90.544699570586175</v>
          </cell>
          <cell r="KD408">
            <v>-71.027331196482038</v>
          </cell>
          <cell r="KE408">
            <v>-51.509962822377389</v>
          </cell>
          <cell r="KF408">
            <v>-31.992594448271902</v>
          </cell>
          <cell r="KG408">
            <v>-12.475226074167225</v>
          </cell>
          <cell r="KH408">
            <v>7.0421422999377477</v>
          </cell>
          <cell r="KI408">
            <v>26.559510674042357</v>
          </cell>
          <cell r="KJ408">
            <v>26.559510674042357</v>
          </cell>
          <cell r="KK408">
            <v>26.559510674042357</v>
          </cell>
        </row>
        <row r="409">
          <cell r="E409">
            <v>17754.1876911486</v>
          </cell>
          <cell r="H409">
            <v>12764.849022494</v>
          </cell>
          <cell r="K409">
            <v>2030.6757892896601</v>
          </cell>
          <cell r="N409">
            <v>1967.12420018537</v>
          </cell>
          <cell r="T409">
            <v>-40.198277053664697</v>
          </cell>
          <cell r="X409">
            <v>-40.198277053664697</v>
          </cell>
          <cell r="AD409">
            <v>441.89005893705598</v>
          </cell>
          <cell r="AE409">
            <v>2786.82972093543</v>
          </cell>
          <cell r="AI409">
            <v>2590.1682001785698</v>
          </cell>
          <cell r="AM409">
            <v>270.41597427152197</v>
          </cell>
          <cell r="AN409">
            <v>3464.7805924283698</v>
          </cell>
          <cell r="AZ409">
            <v>6005.4650909955299</v>
          </cell>
          <cell r="BR409">
            <v>1479.5156409290498</v>
          </cell>
          <cell r="BS409">
            <v>1479.5156409290498</v>
          </cell>
          <cell r="BT409">
            <v>1461.4326719843616</v>
          </cell>
          <cell r="BU409">
            <v>1461.4326719843616</v>
          </cell>
          <cell r="BV409">
            <v>1466.912359543358</v>
          </cell>
          <cell r="BW409">
            <v>1472.3920471023544</v>
          </cell>
          <cell r="BX409">
            <v>1477.8717346613507</v>
          </cell>
          <cell r="BY409">
            <v>1483.3514222203471</v>
          </cell>
          <cell r="BZ409">
            <v>1488.8311097793437</v>
          </cell>
          <cell r="CA409">
            <v>1494.3107973383403</v>
          </cell>
          <cell r="CB409">
            <v>1494.3107973383403</v>
          </cell>
          <cell r="CC409">
            <v>1494.3107973383403</v>
          </cell>
          <cell r="CP409">
            <v>1063.7374185411666</v>
          </cell>
          <cell r="CQ409">
            <v>1063.7374185411666</v>
          </cell>
          <cell r="CR409">
            <v>1050.5930658295122</v>
          </cell>
          <cell r="CS409">
            <v>1050.5930658295122</v>
          </cell>
          <cell r="CT409">
            <v>1054.5762030148619</v>
          </cell>
          <cell r="CU409">
            <v>1058.5593402002119</v>
          </cell>
          <cell r="CV409">
            <v>1062.5424773855618</v>
          </cell>
          <cell r="CW409">
            <v>1066.5256145709116</v>
          </cell>
          <cell r="CX409">
            <v>1070.5087517562613</v>
          </cell>
          <cell r="CY409">
            <v>1074.4918889416113</v>
          </cell>
          <cell r="CZ409">
            <v>1074.4918889416113</v>
          </cell>
          <cell r="DA409">
            <v>1074.4918889416113</v>
          </cell>
          <cell r="DN409">
            <v>169.222982440805</v>
          </cell>
          <cell r="DO409">
            <v>169.222982440805</v>
          </cell>
          <cell r="DP409">
            <v>168.18038561928222</v>
          </cell>
          <cell r="DQ409">
            <v>168.18038561928222</v>
          </cell>
          <cell r="DR409">
            <v>168.4963240500467</v>
          </cell>
          <cell r="DS409">
            <v>168.81226248081117</v>
          </cell>
          <cell r="DT409">
            <v>169.12820091157565</v>
          </cell>
          <cell r="DU409">
            <v>169.44413934234015</v>
          </cell>
          <cell r="DV409">
            <v>169.76007777310463</v>
          </cell>
          <cell r="DW409">
            <v>170.0760162038691</v>
          </cell>
          <cell r="DX409">
            <v>170.0760162038691</v>
          </cell>
          <cell r="DY409">
            <v>170.0760162038691</v>
          </cell>
          <cell r="EL409">
            <v>163.92701668211416</v>
          </cell>
          <cell r="EM409">
            <v>163.92701668211416</v>
          </cell>
          <cell r="EN409">
            <v>163.33964142836263</v>
          </cell>
          <cell r="EO409">
            <v>163.33964142836263</v>
          </cell>
          <cell r="EP409">
            <v>163.51763392949945</v>
          </cell>
          <cell r="EQ409">
            <v>163.69562643063628</v>
          </cell>
          <cell r="ER409">
            <v>163.87361893177311</v>
          </cell>
          <cell r="ES409">
            <v>164.05161143290994</v>
          </cell>
          <cell r="ET409">
            <v>164.22960393404676</v>
          </cell>
          <cell r="EU409">
            <v>164.40759643518362</v>
          </cell>
          <cell r="EV409">
            <v>164.40759643518362</v>
          </cell>
          <cell r="EW409">
            <v>164.40759643518362</v>
          </cell>
          <cell r="GT409">
            <v>-3.3498564211387247</v>
          </cell>
          <cell r="GU409">
            <v>-3.3498564211387247</v>
          </cell>
          <cell r="GV409">
            <v>-9.5281837795963327</v>
          </cell>
          <cell r="GW409">
            <v>-9.5281837795954232</v>
          </cell>
          <cell r="GX409">
            <v>-7.6559633679426611</v>
          </cell>
          <cell r="GY409">
            <v>-5.7837429562887621</v>
          </cell>
          <cell r="GZ409">
            <v>-3.9115225446357726</v>
          </cell>
          <cell r="HA409">
            <v>-2.03930213298122</v>
          </cell>
          <cell r="HB409">
            <v>-0.16708172132732102</v>
          </cell>
          <cell r="HC409">
            <v>1.7051386903258674</v>
          </cell>
          <cell r="HD409">
            <v>1.7051386903263221</v>
          </cell>
          <cell r="HE409">
            <v>1.7051386903267769</v>
          </cell>
          <cell r="HF409">
            <v>2786.8297209354296</v>
          </cell>
          <cell r="HG409">
            <v>2786.8297209354296</v>
          </cell>
          <cell r="HH409">
            <v>2783.9600377347315</v>
          </cell>
          <cell r="HI409">
            <v>2781.0903545340343</v>
          </cell>
          <cell r="HJ409">
            <v>2779.0902723032445</v>
          </cell>
          <cell r="HK409">
            <v>2777.9597910423636</v>
          </cell>
          <cell r="HL409">
            <v>2777.6989107513905</v>
          </cell>
          <cell r="HM409">
            <v>2778.3076314303266</v>
          </cell>
          <cell r="HN409">
            <v>2779.7859530791711</v>
          </cell>
          <cell r="HO409">
            <v>2782.1338756979235</v>
          </cell>
          <cell r="HP409">
            <v>2784.4817983166763</v>
          </cell>
          <cell r="HQ409">
            <v>2786.8297209354296</v>
          </cell>
          <cell r="ID409">
            <v>2590.1682001785698</v>
          </cell>
          <cell r="IE409">
            <v>2590.1682001785698</v>
          </cell>
          <cell r="IF409">
            <v>2846.2830724906717</v>
          </cell>
          <cell r="IG409">
            <v>2843.3811247849162</v>
          </cell>
          <cell r="IH409">
            <v>2841.3585551718134</v>
          </cell>
          <cell r="II409">
            <v>2840.215363651364</v>
          </cell>
          <cell r="IJ409">
            <v>2839.9515502235677</v>
          </cell>
          <cell r="IK409">
            <v>2840.5671148884248</v>
          </cell>
          <cell r="IL409">
            <v>2842.0620576459351</v>
          </cell>
          <cell r="IM409">
            <v>2844.4363784960988</v>
          </cell>
          <cell r="IN409">
            <v>2846.8106993462625</v>
          </cell>
          <cell r="IO409">
            <v>2849.1850201964262</v>
          </cell>
          <cell r="IP409">
            <v>3464.7805924283693</v>
          </cell>
          <cell r="IQ409">
            <v>3464.7805924283693</v>
          </cell>
          <cell r="IR409">
            <v>4159.9363461753937</v>
          </cell>
          <cell r="IS409">
            <v>4155.6483178679528</v>
          </cell>
          <cell r="IT409">
            <v>4152.6596920779175</v>
          </cell>
          <cell r="IU409">
            <v>4150.9704688052889</v>
          </cell>
          <cell r="IV409">
            <v>4150.580648050066</v>
          </cell>
          <cell r="IW409">
            <v>4151.4902298122506</v>
          </cell>
          <cell r="IX409">
            <v>4153.6992140918419</v>
          </cell>
          <cell r="IY409">
            <v>4157.2076008888389</v>
          </cell>
          <cell r="IZ409">
            <v>4160.7159876858368</v>
          </cell>
          <cell r="JA409">
            <v>4164.2243744828347</v>
          </cell>
          <cell r="JB409">
            <v>1912.2173286856305</v>
          </cell>
          <cell r="JC409">
            <v>1912.2173286856305</v>
          </cell>
          <cell r="JD409">
            <v>1470.3067640500094</v>
          </cell>
          <cell r="JE409">
            <v>1468.8231614509978</v>
          </cell>
          <cell r="JF409">
            <v>1467.7891353971409</v>
          </cell>
          <cell r="JG409">
            <v>1467.2046858884387</v>
          </cell>
          <cell r="JH409">
            <v>1467.0698129248922</v>
          </cell>
          <cell r="JI409">
            <v>1467.3845165065013</v>
          </cell>
          <cell r="JJ409">
            <v>1468.1487966332643</v>
          </cell>
          <cell r="JK409">
            <v>1469.3626533051838</v>
          </cell>
          <cell r="JL409">
            <v>1470.5765099771015</v>
          </cell>
          <cell r="JM409">
            <v>1471.7903666490211</v>
          </cell>
          <cell r="JN409">
            <v>0</v>
          </cell>
          <cell r="JO409">
            <v>0</v>
          </cell>
          <cell r="JP409">
            <v>-441.91056463562109</v>
          </cell>
          <cell r="JQ409">
            <v>-1.4836025990116468</v>
          </cell>
          <cell r="JR409">
            <v>-1.0340260538569055</v>
          </cell>
          <cell r="JS409">
            <v>-0.58444950870216417</v>
          </cell>
          <cell r="JT409">
            <v>-0.13487296354651335</v>
          </cell>
          <cell r="JU409">
            <v>0.31470358160913747</v>
          </cell>
          <cell r="JV409">
            <v>0.7642801267629693</v>
          </cell>
          <cell r="JW409">
            <v>1.2138566719195296</v>
          </cell>
          <cell r="JX409">
            <v>1.2138566719177106</v>
          </cell>
          <cell r="JY409">
            <v>1.2138566719195296</v>
          </cell>
          <cell r="JZ409">
            <v>33.474315156949274</v>
          </cell>
          <cell r="KA409">
            <v>33.474315156949274</v>
          </cell>
          <cell r="KB409">
            <v>469.20655243411272</v>
          </cell>
          <cell r="KC409">
            <v>28.779590397504222</v>
          </cell>
          <cell r="KD409">
            <v>30.202234264002243</v>
          </cell>
          <cell r="KE409">
            <v>31.624878130501401</v>
          </cell>
          <cell r="KF409">
            <v>33.047521996998739</v>
          </cell>
          <cell r="KG409">
            <v>34.470165863497641</v>
          </cell>
          <cell r="KH409">
            <v>35.892809729997708</v>
          </cell>
          <cell r="KI409">
            <v>37.315453596494336</v>
          </cell>
          <cell r="KJ409">
            <v>37.31545359649661</v>
          </cell>
          <cell r="KK409">
            <v>37.315453596495246</v>
          </cell>
        </row>
      </sheetData>
      <sheetData sheetId="10">
        <row r="10">
          <cell r="G10">
            <v>0</v>
          </cell>
        </row>
        <row r="11">
          <cell r="G11">
            <v>0</v>
          </cell>
        </row>
        <row r="12">
          <cell r="G12">
            <v>0</v>
          </cell>
        </row>
        <row r="13">
          <cell r="G13">
            <v>0</v>
          </cell>
        </row>
        <row r="14">
          <cell r="G14">
            <v>0</v>
          </cell>
        </row>
        <row r="15">
          <cell r="G15">
            <v>0</v>
          </cell>
        </row>
        <row r="16">
          <cell r="G16">
            <v>0</v>
          </cell>
        </row>
        <row r="17">
          <cell r="G17">
            <v>0</v>
          </cell>
        </row>
        <row r="18">
          <cell r="G18">
            <v>0</v>
          </cell>
        </row>
        <row r="19">
          <cell r="G19">
            <v>100</v>
          </cell>
        </row>
        <row r="20">
          <cell r="G20">
            <v>0</v>
          </cell>
        </row>
        <row r="21">
          <cell r="G21">
            <v>0</v>
          </cell>
        </row>
        <row r="22">
          <cell r="G22">
            <v>0</v>
          </cell>
        </row>
        <row r="23">
          <cell r="G23">
            <v>0</v>
          </cell>
        </row>
        <row r="24">
          <cell r="G24">
            <v>0</v>
          </cell>
        </row>
        <row r="25">
          <cell r="G25">
            <v>0</v>
          </cell>
        </row>
        <row r="26">
          <cell r="G26">
            <v>0</v>
          </cell>
        </row>
        <row r="27">
          <cell r="G27">
            <v>0</v>
          </cell>
        </row>
        <row r="28">
          <cell r="G28">
            <v>0</v>
          </cell>
        </row>
        <row r="29">
          <cell r="G29">
            <v>0</v>
          </cell>
        </row>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6">
          <cell r="G46">
            <v>0</v>
          </cell>
        </row>
        <row r="47">
          <cell r="G47">
            <v>0</v>
          </cell>
        </row>
        <row r="48">
          <cell r="G48">
            <v>0</v>
          </cell>
        </row>
        <row r="49">
          <cell r="G49">
            <v>0</v>
          </cell>
        </row>
        <row r="50">
          <cell r="G50">
            <v>0</v>
          </cell>
        </row>
        <row r="51">
          <cell r="G51">
            <v>0</v>
          </cell>
        </row>
        <row r="52">
          <cell r="G52">
            <v>0</v>
          </cell>
        </row>
        <row r="53">
          <cell r="G53">
            <v>0</v>
          </cell>
        </row>
        <row r="54">
          <cell r="G54">
            <v>0</v>
          </cell>
        </row>
        <row r="55">
          <cell r="G55">
            <v>0</v>
          </cell>
        </row>
        <row r="56">
          <cell r="G56">
            <v>0</v>
          </cell>
        </row>
        <row r="57">
          <cell r="G57">
            <v>0</v>
          </cell>
        </row>
        <row r="58">
          <cell r="G58">
            <v>0</v>
          </cell>
        </row>
        <row r="59">
          <cell r="G59">
            <v>0</v>
          </cell>
        </row>
        <row r="60">
          <cell r="G60">
            <v>0</v>
          </cell>
        </row>
        <row r="61">
          <cell r="G61">
            <v>0</v>
          </cell>
        </row>
        <row r="62">
          <cell r="G62">
            <v>0</v>
          </cell>
        </row>
        <row r="63">
          <cell r="G63">
            <v>0</v>
          </cell>
        </row>
        <row r="64">
          <cell r="G64">
            <v>0</v>
          </cell>
        </row>
        <row r="65">
          <cell r="G65">
            <v>0</v>
          </cell>
        </row>
        <row r="66">
          <cell r="G66">
            <v>0</v>
          </cell>
        </row>
        <row r="67">
          <cell r="G67">
            <v>0</v>
          </cell>
        </row>
        <row r="68">
          <cell r="G68">
            <v>0</v>
          </cell>
        </row>
        <row r="69">
          <cell r="G69">
            <v>0</v>
          </cell>
        </row>
        <row r="70">
          <cell r="G70">
            <v>0</v>
          </cell>
        </row>
        <row r="71">
          <cell r="G71">
            <v>0</v>
          </cell>
        </row>
        <row r="72">
          <cell r="G72">
            <v>0</v>
          </cell>
        </row>
        <row r="73">
          <cell r="G73">
            <v>0</v>
          </cell>
        </row>
        <row r="74">
          <cell r="G74">
            <v>0</v>
          </cell>
        </row>
        <row r="75">
          <cell r="G75">
            <v>0</v>
          </cell>
        </row>
        <row r="76">
          <cell r="G76">
            <v>0</v>
          </cell>
        </row>
        <row r="77">
          <cell r="G77">
            <v>0</v>
          </cell>
        </row>
        <row r="78">
          <cell r="G78">
            <v>0</v>
          </cell>
        </row>
        <row r="79">
          <cell r="G79">
            <v>0</v>
          </cell>
        </row>
        <row r="80">
          <cell r="G80">
            <v>0</v>
          </cell>
        </row>
        <row r="81">
          <cell r="G81">
            <v>0</v>
          </cell>
        </row>
        <row r="82">
          <cell r="G82">
            <v>0</v>
          </cell>
        </row>
        <row r="83">
          <cell r="G83">
            <v>0</v>
          </cell>
        </row>
        <row r="84">
          <cell r="G84">
            <v>0</v>
          </cell>
        </row>
        <row r="85">
          <cell r="G85">
            <v>0</v>
          </cell>
        </row>
        <row r="86">
          <cell r="G86">
            <v>0</v>
          </cell>
        </row>
        <row r="87">
          <cell r="G87">
            <v>0</v>
          </cell>
        </row>
        <row r="88">
          <cell r="G88">
            <v>0</v>
          </cell>
        </row>
        <row r="89">
          <cell r="G89">
            <v>0</v>
          </cell>
        </row>
        <row r="90">
          <cell r="G90">
            <v>0</v>
          </cell>
        </row>
        <row r="91">
          <cell r="G91">
            <v>0</v>
          </cell>
        </row>
        <row r="92">
          <cell r="G92">
            <v>0</v>
          </cell>
        </row>
        <row r="93">
          <cell r="G93">
            <v>0</v>
          </cell>
        </row>
        <row r="94">
          <cell r="G94">
            <v>0</v>
          </cell>
        </row>
        <row r="95">
          <cell r="G95">
            <v>0</v>
          </cell>
        </row>
        <row r="96">
          <cell r="G96">
            <v>0</v>
          </cell>
        </row>
        <row r="97">
          <cell r="G97">
            <v>0</v>
          </cell>
        </row>
        <row r="98">
          <cell r="G98">
            <v>0</v>
          </cell>
        </row>
        <row r="99">
          <cell r="G99">
            <v>0</v>
          </cell>
        </row>
        <row r="100">
          <cell r="G100">
            <v>0</v>
          </cell>
        </row>
        <row r="101">
          <cell r="G101">
            <v>0</v>
          </cell>
        </row>
        <row r="102">
          <cell r="G102">
            <v>0</v>
          </cell>
        </row>
        <row r="103">
          <cell r="G103">
            <v>0</v>
          </cell>
        </row>
        <row r="104">
          <cell r="G104">
            <v>0</v>
          </cell>
        </row>
        <row r="105">
          <cell r="G105">
            <v>0</v>
          </cell>
        </row>
        <row r="106">
          <cell r="G106">
            <v>0</v>
          </cell>
        </row>
        <row r="107">
          <cell r="G107">
            <v>0</v>
          </cell>
        </row>
        <row r="108">
          <cell r="G108">
            <v>0</v>
          </cell>
        </row>
        <row r="109">
          <cell r="G109">
            <v>0</v>
          </cell>
        </row>
        <row r="110">
          <cell r="G110">
            <v>0</v>
          </cell>
        </row>
        <row r="111">
          <cell r="G111">
            <v>0</v>
          </cell>
        </row>
        <row r="112">
          <cell r="G112">
            <v>0</v>
          </cell>
        </row>
        <row r="113">
          <cell r="G113">
            <v>0</v>
          </cell>
        </row>
        <row r="114">
          <cell r="G114">
            <v>0</v>
          </cell>
        </row>
        <row r="115">
          <cell r="G115">
            <v>0</v>
          </cell>
        </row>
        <row r="116">
          <cell r="G116">
            <v>0</v>
          </cell>
        </row>
        <row r="117">
          <cell r="G117">
            <v>0</v>
          </cell>
        </row>
        <row r="118">
          <cell r="G118">
            <v>0</v>
          </cell>
        </row>
        <row r="119">
          <cell r="G119">
            <v>0</v>
          </cell>
        </row>
        <row r="120">
          <cell r="G120">
            <v>0</v>
          </cell>
        </row>
        <row r="121">
          <cell r="G121">
            <v>0</v>
          </cell>
        </row>
        <row r="122">
          <cell r="G122">
            <v>0</v>
          </cell>
        </row>
        <row r="123">
          <cell r="G123">
            <v>0</v>
          </cell>
        </row>
        <row r="124">
          <cell r="G124">
            <v>0</v>
          </cell>
        </row>
        <row r="125">
          <cell r="G125">
            <v>0</v>
          </cell>
        </row>
        <row r="126">
          <cell r="G126">
            <v>0</v>
          </cell>
        </row>
        <row r="127">
          <cell r="G127">
            <v>0</v>
          </cell>
        </row>
        <row r="128">
          <cell r="G128">
            <v>0</v>
          </cell>
        </row>
        <row r="129">
          <cell r="G129">
            <v>0</v>
          </cell>
        </row>
        <row r="130">
          <cell r="G130">
            <v>0</v>
          </cell>
        </row>
        <row r="131">
          <cell r="G131">
            <v>0</v>
          </cell>
        </row>
        <row r="132">
          <cell r="G132">
            <v>0</v>
          </cell>
        </row>
        <row r="133">
          <cell r="G133">
            <v>0</v>
          </cell>
        </row>
        <row r="134">
          <cell r="G134">
            <v>0</v>
          </cell>
        </row>
        <row r="135">
          <cell r="G135">
            <v>0</v>
          </cell>
        </row>
        <row r="136">
          <cell r="G136">
            <v>0</v>
          </cell>
        </row>
        <row r="137">
          <cell r="G137">
            <v>0</v>
          </cell>
        </row>
        <row r="138">
          <cell r="G138">
            <v>0</v>
          </cell>
        </row>
        <row r="139">
          <cell r="G139">
            <v>0</v>
          </cell>
        </row>
        <row r="140">
          <cell r="G140">
            <v>0</v>
          </cell>
        </row>
        <row r="141">
          <cell r="G141">
            <v>0</v>
          </cell>
        </row>
        <row r="142">
          <cell r="G142">
            <v>0</v>
          </cell>
        </row>
        <row r="143">
          <cell r="G143">
            <v>0</v>
          </cell>
        </row>
        <row r="144">
          <cell r="G144">
            <v>0</v>
          </cell>
        </row>
        <row r="145">
          <cell r="G145">
            <v>0</v>
          </cell>
        </row>
        <row r="146">
          <cell r="G146">
            <v>0</v>
          </cell>
        </row>
        <row r="147">
          <cell r="G147">
            <v>0</v>
          </cell>
        </row>
        <row r="148">
          <cell r="G148">
            <v>0</v>
          </cell>
        </row>
        <row r="149">
          <cell r="G149">
            <v>0</v>
          </cell>
        </row>
        <row r="150">
          <cell r="G150">
            <v>0</v>
          </cell>
        </row>
        <row r="151">
          <cell r="G151">
            <v>0</v>
          </cell>
        </row>
        <row r="152">
          <cell r="G152">
            <v>0</v>
          </cell>
        </row>
        <row r="153">
          <cell r="G153">
            <v>0</v>
          </cell>
        </row>
        <row r="154">
          <cell r="G154">
            <v>0</v>
          </cell>
        </row>
        <row r="155">
          <cell r="G155">
            <v>0</v>
          </cell>
        </row>
        <row r="156">
          <cell r="G156">
            <v>0</v>
          </cell>
        </row>
        <row r="157">
          <cell r="G157">
            <v>0</v>
          </cell>
        </row>
        <row r="158">
          <cell r="G158">
            <v>0</v>
          </cell>
        </row>
        <row r="159">
          <cell r="G159">
            <v>0</v>
          </cell>
        </row>
        <row r="160">
          <cell r="G160">
            <v>0</v>
          </cell>
        </row>
        <row r="161">
          <cell r="G161">
            <v>0</v>
          </cell>
        </row>
        <row r="162">
          <cell r="G162">
            <v>0</v>
          </cell>
        </row>
        <row r="163">
          <cell r="G163">
            <v>0</v>
          </cell>
        </row>
        <row r="164">
          <cell r="G164">
            <v>0</v>
          </cell>
        </row>
        <row r="165">
          <cell r="G165">
            <v>0</v>
          </cell>
        </row>
        <row r="166">
          <cell r="G166">
            <v>0</v>
          </cell>
        </row>
        <row r="167">
          <cell r="G167">
            <v>0</v>
          </cell>
        </row>
        <row r="168">
          <cell r="G168">
            <v>0</v>
          </cell>
        </row>
        <row r="169">
          <cell r="G169">
            <v>0</v>
          </cell>
        </row>
        <row r="170">
          <cell r="G170">
            <v>0</v>
          </cell>
        </row>
        <row r="171">
          <cell r="G171">
            <v>0</v>
          </cell>
        </row>
        <row r="172">
          <cell r="G172">
            <v>0</v>
          </cell>
        </row>
        <row r="173">
          <cell r="G173">
            <v>0</v>
          </cell>
        </row>
        <row r="174">
          <cell r="G174">
            <v>0</v>
          </cell>
        </row>
        <row r="175">
          <cell r="G175">
            <v>0</v>
          </cell>
        </row>
        <row r="176">
          <cell r="G176">
            <v>0</v>
          </cell>
        </row>
        <row r="177">
          <cell r="G177">
            <v>0</v>
          </cell>
        </row>
        <row r="178">
          <cell r="G178">
            <v>0</v>
          </cell>
        </row>
        <row r="179">
          <cell r="G179">
            <v>0</v>
          </cell>
        </row>
        <row r="180">
          <cell r="G180">
            <v>0</v>
          </cell>
        </row>
        <row r="181">
          <cell r="G181">
            <v>0</v>
          </cell>
        </row>
        <row r="182">
          <cell r="G182">
            <v>0</v>
          </cell>
        </row>
        <row r="183">
          <cell r="G183">
            <v>0</v>
          </cell>
        </row>
        <row r="184">
          <cell r="G184">
            <v>0</v>
          </cell>
        </row>
        <row r="185">
          <cell r="G185">
            <v>0</v>
          </cell>
        </row>
        <row r="186">
          <cell r="G186">
            <v>0</v>
          </cell>
        </row>
        <row r="187">
          <cell r="G187">
            <v>0</v>
          </cell>
        </row>
        <row r="188">
          <cell r="G188">
            <v>0</v>
          </cell>
        </row>
        <row r="189">
          <cell r="G189">
            <v>0</v>
          </cell>
        </row>
        <row r="190">
          <cell r="G190">
            <v>0</v>
          </cell>
        </row>
        <row r="191">
          <cell r="G191">
            <v>0</v>
          </cell>
        </row>
        <row r="192">
          <cell r="G192">
            <v>0</v>
          </cell>
        </row>
        <row r="193">
          <cell r="G193">
            <v>0</v>
          </cell>
        </row>
        <row r="194">
          <cell r="G194">
            <v>0</v>
          </cell>
        </row>
        <row r="195">
          <cell r="G195">
            <v>0</v>
          </cell>
        </row>
        <row r="196">
          <cell r="G196">
            <v>0</v>
          </cell>
        </row>
        <row r="197">
          <cell r="G197">
            <v>0</v>
          </cell>
        </row>
        <row r="198">
          <cell r="G198">
            <v>0</v>
          </cell>
        </row>
        <row r="199">
          <cell r="G199">
            <v>0</v>
          </cell>
        </row>
        <row r="200">
          <cell r="G200">
            <v>0</v>
          </cell>
        </row>
        <row r="201">
          <cell r="G201">
            <v>0</v>
          </cell>
        </row>
        <row r="202">
          <cell r="G202">
            <v>0</v>
          </cell>
        </row>
        <row r="203">
          <cell r="G203">
            <v>0</v>
          </cell>
        </row>
        <row r="204">
          <cell r="G204">
            <v>0</v>
          </cell>
        </row>
        <row r="205">
          <cell r="G205">
            <v>0</v>
          </cell>
        </row>
        <row r="206">
          <cell r="G206">
            <v>0</v>
          </cell>
        </row>
        <row r="207">
          <cell r="G207">
            <v>0</v>
          </cell>
        </row>
        <row r="208">
          <cell r="G208">
            <v>0</v>
          </cell>
        </row>
        <row r="209">
          <cell r="G209">
            <v>0</v>
          </cell>
        </row>
        <row r="210">
          <cell r="G210">
            <v>0</v>
          </cell>
        </row>
        <row r="211">
          <cell r="G211">
            <v>0</v>
          </cell>
        </row>
        <row r="212">
          <cell r="G212">
            <v>0</v>
          </cell>
        </row>
        <row r="213">
          <cell r="G213">
            <v>0</v>
          </cell>
        </row>
        <row r="214">
          <cell r="G214">
            <v>0</v>
          </cell>
        </row>
        <row r="215">
          <cell r="G215">
            <v>0</v>
          </cell>
        </row>
        <row r="216">
          <cell r="G216">
            <v>0</v>
          </cell>
        </row>
        <row r="217">
          <cell r="G217">
            <v>0</v>
          </cell>
        </row>
        <row r="218">
          <cell r="G218">
            <v>0</v>
          </cell>
        </row>
        <row r="219">
          <cell r="G219">
            <v>0</v>
          </cell>
        </row>
        <row r="220">
          <cell r="G220">
            <v>0</v>
          </cell>
        </row>
        <row r="221">
          <cell r="G221">
            <v>0</v>
          </cell>
        </row>
        <row r="222">
          <cell r="G222">
            <v>0</v>
          </cell>
        </row>
        <row r="223">
          <cell r="G223">
            <v>0</v>
          </cell>
        </row>
        <row r="224">
          <cell r="G224">
            <v>0</v>
          </cell>
        </row>
        <row r="225">
          <cell r="G225">
            <v>0</v>
          </cell>
        </row>
        <row r="226">
          <cell r="G226">
            <v>0</v>
          </cell>
        </row>
        <row r="227">
          <cell r="G227">
            <v>0</v>
          </cell>
        </row>
        <row r="228">
          <cell r="G228">
            <v>0</v>
          </cell>
        </row>
        <row r="229">
          <cell r="G229">
            <v>0</v>
          </cell>
        </row>
        <row r="230">
          <cell r="G230">
            <v>0</v>
          </cell>
        </row>
        <row r="231">
          <cell r="G231">
            <v>0</v>
          </cell>
        </row>
        <row r="232">
          <cell r="G232">
            <v>0</v>
          </cell>
        </row>
        <row r="233">
          <cell r="G233">
            <v>0</v>
          </cell>
        </row>
        <row r="234">
          <cell r="G234">
            <v>0</v>
          </cell>
        </row>
        <row r="235">
          <cell r="G235">
            <v>0</v>
          </cell>
        </row>
        <row r="236">
          <cell r="G236">
            <v>0</v>
          </cell>
        </row>
        <row r="237">
          <cell r="G237">
            <v>0</v>
          </cell>
        </row>
        <row r="238">
          <cell r="G238">
            <v>0</v>
          </cell>
        </row>
        <row r="239">
          <cell r="G239">
            <v>0</v>
          </cell>
        </row>
        <row r="240">
          <cell r="G240">
            <v>0</v>
          </cell>
        </row>
        <row r="241">
          <cell r="G241">
            <v>0</v>
          </cell>
        </row>
        <row r="242">
          <cell r="G242">
            <v>0</v>
          </cell>
        </row>
        <row r="243">
          <cell r="G243">
            <v>0</v>
          </cell>
        </row>
        <row r="244">
          <cell r="G244">
            <v>0</v>
          </cell>
        </row>
        <row r="245">
          <cell r="G245">
            <v>0</v>
          </cell>
        </row>
        <row r="246">
          <cell r="G246">
            <v>0</v>
          </cell>
        </row>
        <row r="247">
          <cell r="G247">
            <v>0</v>
          </cell>
        </row>
        <row r="248">
          <cell r="G248">
            <v>0</v>
          </cell>
        </row>
        <row r="249">
          <cell r="G249">
            <v>0</v>
          </cell>
        </row>
        <row r="250">
          <cell r="G250">
            <v>0</v>
          </cell>
        </row>
        <row r="251">
          <cell r="G251">
            <v>0</v>
          </cell>
        </row>
        <row r="252">
          <cell r="G252">
            <v>0</v>
          </cell>
        </row>
        <row r="253">
          <cell r="G253">
            <v>0</v>
          </cell>
        </row>
        <row r="254">
          <cell r="G254">
            <v>0</v>
          </cell>
        </row>
        <row r="255">
          <cell r="G255">
            <v>0</v>
          </cell>
        </row>
        <row r="256">
          <cell r="G256">
            <v>0</v>
          </cell>
        </row>
        <row r="257">
          <cell r="G257">
            <v>0</v>
          </cell>
        </row>
        <row r="258">
          <cell r="G258">
            <v>0</v>
          </cell>
        </row>
        <row r="259">
          <cell r="G259">
            <v>0</v>
          </cell>
        </row>
        <row r="260">
          <cell r="G260">
            <v>0</v>
          </cell>
        </row>
        <row r="261">
          <cell r="G261">
            <v>0</v>
          </cell>
        </row>
        <row r="262">
          <cell r="G262">
            <v>0</v>
          </cell>
        </row>
        <row r="263">
          <cell r="G263">
            <v>0</v>
          </cell>
        </row>
        <row r="264">
          <cell r="G264">
            <v>0</v>
          </cell>
        </row>
        <row r="265">
          <cell r="G265">
            <v>0</v>
          </cell>
        </row>
        <row r="266">
          <cell r="G266">
            <v>0</v>
          </cell>
        </row>
        <row r="267">
          <cell r="G267">
            <v>0</v>
          </cell>
        </row>
        <row r="268">
          <cell r="G268">
            <v>0</v>
          </cell>
        </row>
        <row r="269">
          <cell r="G269">
            <v>0</v>
          </cell>
        </row>
        <row r="270">
          <cell r="G270">
            <v>0</v>
          </cell>
        </row>
        <row r="271">
          <cell r="G271">
            <v>0</v>
          </cell>
        </row>
        <row r="272">
          <cell r="G272">
            <v>0</v>
          </cell>
        </row>
        <row r="273">
          <cell r="G273">
            <v>0</v>
          </cell>
        </row>
        <row r="274">
          <cell r="G274">
            <v>0</v>
          </cell>
        </row>
        <row r="275">
          <cell r="G275">
            <v>0</v>
          </cell>
        </row>
        <row r="276">
          <cell r="G276">
            <v>0</v>
          </cell>
        </row>
        <row r="277">
          <cell r="G277">
            <v>0</v>
          </cell>
        </row>
        <row r="278">
          <cell r="G278">
            <v>0</v>
          </cell>
        </row>
        <row r="279">
          <cell r="G279">
            <v>0</v>
          </cell>
        </row>
        <row r="280">
          <cell r="G280">
            <v>0</v>
          </cell>
        </row>
        <row r="281">
          <cell r="G281">
            <v>0</v>
          </cell>
        </row>
        <row r="282">
          <cell r="G282">
            <v>0</v>
          </cell>
        </row>
        <row r="283">
          <cell r="G283">
            <v>0</v>
          </cell>
        </row>
        <row r="284">
          <cell r="G284">
            <v>0</v>
          </cell>
        </row>
        <row r="285">
          <cell r="G285">
            <v>0</v>
          </cell>
        </row>
        <row r="286">
          <cell r="G286">
            <v>0</v>
          </cell>
        </row>
        <row r="287">
          <cell r="G287">
            <v>0</v>
          </cell>
        </row>
        <row r="288">
          <cell r="G288">
            <v>0</v>
          </cell>
        </row>
        <row r="289">
          <cell r="G289">
            <v>0</v>
          </cell>
        </row>
        <row r="290">
          <cell r="G290">
            <v>0</v>
          </cell>
        </row>
        <row r="291">
          <cell r="G291">
            <v>0</v>
          </cell>
        </row>
        <row r="292">
          <cell r="G292">
            <v>0</v>
          </cell>
        </row>
        <row r="293">
          <cell r="G293">
            <v>0</v>
          </cell>
        </row>
        <row r="294">
          <cell r="G294">
            <v>0</v>
          </cell>
        </row>
        <row r="295">
          <cell r="G295">
            <v>0</v>
          </cell>
        </row>
        <row r="296">
          <cell r="G296">
            <v>0</v>
          </cell>
        </row>
        <row r="297">
          <cell r="G297">
            <v>0</v>
          </cell>
        </row>
        <row r="298">
          <cell r="G298">
            <v>0</v>
          </cell>
        </row>
        <row r="299">
          <cell r="G299">
            <v>0</v>
          </cell>
        </row>
        <row r="300">
          <cell r="G300">
            <v>0</v>
          </cell>
        </row>
        <row r="301">
          <cell r="G301">
            <v>0</v>
          </cell>
        </row>
        <row r="302">
          <cell r="G302">
            <v>0</v>
          </cell>
        </row>
        <row r="303">
          <cell r="G303">
            <v>0</v>
          </cell>
        </row>
        <row r="304">
          <cell r="G304">
            <v>0</v>
          </cell>
        </row>
        <row r="305">
          <cell r="G305">
            <v>0</v>
          </cell>
        </row>
        <row r="306">
          <cell r="G306">
            <v>0</v>
          </cell>
        </row>
        <row r="307">
          <cell r="G307">
            <v>0</v>
          </cell>
        </row>
        <row r="308">
          <cell r="G308">
            <v>0</v>
          </cell>
        </row>
        <row r="309">
          <cell r="G309">
            <v>0</v>
          </cell>
        </row>
        <row r="310">
          <cell r="G310">
            <v>0</v>
          </cell>
        </row>
        <row r="311">
          <cell r="G311">
            <v>0</v>
          </cell>
        </row>
        <row r="312">
          <cell r="G312">
            <v>0</v>
          </cell>
        </row>
        <row r="313">
          <cell r="G313">
            <v>0</v>
          </cell>
        </row>
        <row r="314">
          <cell r="G314">
            <v>0</v>
          </cell>
        </row>
        <row r="315">
          <cell r="G315">
            <v>0</v>
          </cell>
        </row>
        <row r="316">
          <cell r="G316">
            <v>0</v>
          </cell>
        </row>
        <row r="317">
          <cell r="G317">
            <v>0</v>
          </cell>
        </row>
        <row r="318">
          <cell r="G318">
            <v>0</v>
          </cell>
        </row>
        <row r="319">
          <cell r="G319">
            <v>0</v>
          </cell>
        </row>
        <row r="320">
          <cell r="G320">
            <v>0</v>
          </cell>
        </row>
        <row r="321">
          <cell r="G321">
            <v>0</v>
          </cell>
        </row>
        <row r="322">
          <cell r="G322">
            <v>0</v>
          </cell>
        </row>
        <row r="323">
          <cell r="G323">
            <v>0</v>
          </cell>
        </row>
        <row r="324">
          <cell r="G324">
            <v>0</v>
          </cell>
        </row>
        <row r="325">
          <cell r="G325">
            <v>0</v>
          </cell>
        </row>
        <row r="326">
          <cell r="G326">
            <v>0</v>
          </cell>
        </row>
        <row r="327">
          <cell r="G327">
            <v>0</v>
          </cell>
        </row>
        <row r="328">
          <cell r="G328">
            <v>0</v>
          </cell>
        </row>
        <row r="329">
          <cell r="G329">
            <v>0</v>
          </cell>
        </row>
        <row r="330">
          <cell r="G330">
            <v>0</v>
          </cell>
        </row>
        <row r="331">
          <cell r="G331">
            <v>0</v>
          </cell>
        </row>
        <row r="332">
          <cell r="G332">
            <v>0</v>
          </cell>
        </row>
        <row r="333">
          <cell r="G333">
            <v>0</v>
          </cell>
        </row>
        <row r="334">
          <cell r="G334">
            <v>0</v>
          </cell>
        </row>
        <row r="335">
          <cell r="G335">
            <v>0</v>
          </cell>
        </row>
        <row r="336">
          <cell r="G336">
            <v>0</v>
          </cell>
        </row>
        <row r="337">
          <cell r="G337">
            <v>0</v>
          </cell>
        </row>
        <row r="338">
          <cell r="G338">
            <v>0</v>
          </cell>
        </row>
        <row r="339">
          <cell r="G339">
            <v>0</v>
          </cell>
        </row>
        <row r="340">
          <cell r="G340">
            <v>0</v>
          </cell>
        </row>
        <row r="341">
          <cell r="G341">
            <v>0</v>
          </cell>
        </row>
        <row r="342">
          <cell r="G342">
            <v>0</v>
          </cell>
        </row>
        <row r="343">
          <cell r="G343">
            <v>0</v>
          </cell>
        </row>
        <row r="344">
          <cell r="G344">
            <v>0</v>
          </cell>
        </row>
        <row r="345">
          <cell r="G345">
            <v>0</v>
          </cell>
        </row>
        <row r="346">
          <cell r="G346">
            <v>0</v>
          </cell>
        </row>
        <row r="347">
          <cell r="G347">
            <v>0</v>
          </cell>
        </row>
        <row r="348">
          <cell r="G348">
            <v>0</v>
          </cell>
        </row>
        <row r="349">
          <cell r="G349">
            <v>0</v>
          </cell>
        </row>
        <row r="350">
          <cell r="G350">
            <v>0</v>
          </cell>
        </row>
        <row r="351">
          <cell r="G351">
            <v>0</v>
          </cell>
        </row>
        <row r="352">
          <cell r="G352">
            <v>0</v>
          </cell>
        </row>
        <row r="353">
          <cell r="G353">
            <v>0</v>
          </cell>
        </row>
        <row r="354">
          <cell r="G354">
            <v>0</v>
          </cell>
        </row>
        <row r="355">
          <cell r="G355">
            <v>0</v>
          </cell>
        </row>
        <row r="356">
          <cell r="G356">
            <v>0</v>
          </cell>
        </row>
        <row r="357">
          <cell r="G357">
            <v>0</v>
          </cell>
        </row>
        <row r="358">
          <cell r="G358">
            <v>0</v>
          </cell>
        </row>
        <row r="359">
          <cell r="G359">
            <v>0</v>
          </cell>
        </row>
        <row r="360">
          <cell r="G360">
            <v>0</v>
          </cell>
        </row>
        <row r="361">
          <cell r="G361">
            <v>0</v>
          </cell>
        </row>
        <row r="362">
          <cell r="G362">
            <v>0</v>
          </cell>
        </row>
        <row r="363">
          <cell r="G363">
            <v>0</v>
          </cell>
        </row>
        <row r="364">
          <cell r="G364">
            <v>0</v>
          </cell>
        </row>
        <row r="365">
          <cell r="G365">
            <v>0</v>
          </cell>
        </row>
        <row r="366">
          <cell r="G366">
            <v>0</v>
          </cell>
        </row>
        <row r="367">
          <cell r="G367">
            <v>0</v>
          </cell>
        </row>
        <row r="368">
          <cell r="G368">
            <v>0</v>
          </cell>
        </row>
        <row r="369">
          <cell r="G369">
            <v>0</v>
          </cell>
        </row>
        <row r="370">
          <cell r="G370">
            <v>0</v>
          </cell>
        </row>
        <row r="371">
          <cell r="G371">
            <v>0</v>
          </cell>
        </row>
        <row r="372">
          <cell r="G372">
            <v>0</v>
          </cell>
        </row>
        <row r="373">
          <cell r="G373">
            <v>0</v>
          </cell>
        </row>
        <row r="374">
          <cell r="G374">
            <v>0</v>
          </cell>
        </row>
        <row r="375">
          <cell r="G375">
            <v>0</v>
          </cell>
        </row>
        <row r="376">
          <cell r="G376">
            <v>0</v>
          </cell>
        </row>
        <row r="377">
          <cell r="G377">
            <v>0</v>
          </cell>
        </row>
        <row r="378">
          <cell r="G378">
            <v>0</v>
          </cell>
        </row>
        <row r="379">
          <cell r="G379">
            <v>0</v>
          </cell>
        </row>
        <row r="380">
          <cell r="G380">
            <v>0</v>
          </cell>
        </row>
        <row r="381">
          <cell r="G381">
            <v>0</v>
          </cell>
        </row>
        <row r="382">
          <cell r="G382">
            <v>0</v>
          </cell>
        </row>
        <row r="383">
          <cell r="G383">
            <v>0</v>
          </cell>
        </row>
        <row r="384">
          <cell r="G384">
            <v>0</v>
          </cell>
        </row>
        <row r="385">
          <cell r="G385">
            <v>0</v>
          </cell>
        </row>
        <row r="386">
          <cell r="G386">
            <v>0</v>
          </cell>
        </row>
        <row r="387">
          <cell r="G387">
            <v>0</v>
          </cell>
        </row>
        <row r="388">
          <cell r="G388">
            <v>0</v>
          </cell>
        </row>
        <row r="389">
          <cell r="G389">
            <v>0</v>
          </cell>
        </row>
        <row r="390">
          <cell r="G390">
            <v>0</v>
          </cell>
        </row>
        <row r="391">
          <cell r="G391">
            <v>0</v>
          </cell>
        </row>
        <row r="392">
          <cell r="G392">
            <v>0</v>
          </cell>
        </row>
        <row r="393">
          <cell r="G393">
            <v>0</v>
          </cell>
        </row>
        <row r="394">
          <cell r="G394">
            <v>0</v>
          </cell>
        </row>
        <row r="395">
          <cell r="G395">
            <v>0</v>
          </cell>
        </row>
        <row r="396">
          <cell r="G396">
            <v>0</v>
          </cell>
        </row>
        <row r="397">
          <cell r="G397">
            <v>0</v>
          </cell>
        </row>
        <row r="398">
          <cell r="G398">
            <v>0</v>
          </cell>
        </row>
        <row r="399">
          <cell r="G399">
            <v>0</v>
          </cell>
        </row>
        <row r="400">
          <cell r="G400">
            <v>0</v>
          </cell>
        </row>
        <row r="401">
          <cell r="G401">
            <v>0</v>
          </cell>
        </row>
        <row r="402">
          <cell r="G402">
            <v>0</v>
          </cell>
        </row>
        <row r="403">
          <cell r="G403">
            <v>0</v>
          </cell>
        </row>
        <row r="404">
          <cell r="G404">
            <v>0</v>
          </cell>
        </row>
        <row r="405">
          <cell r="G405">
            <v>0</v>
          </cell>
        </row>
        <row r="406">
          <cell r="G406">
            <v>0</v>
          </cell>
        </row>
        <row r="407">
          <cell r="G407">
            <v>0</v>
          </cell>
        </row>
        <row r="408">
          <cell r="G408">
            <v>0</v>
          </cell>
        </row>
        <row r="409">
          <cell r="G409">
            <v>0</v>
          </cell>
        </row>
      </sheetData>
      <sheetData sheetId="11">
        <row r="10">
          <cell r="B10" t="str">
            <v>0000000000069516</v>
          </cell>
          <cell r="D10" t="str">
            <v>Distribuzione</v>
          </cell>
          <cell r="L10">
            <v>62.375762300641298</v>
          </cell>
          <cell r="O10">
            <v>0</v>
          </cell>
          <cell r="Q10">
            <v>0</v>
          </cell>
          <cell r="R10">
            <v>0</v>
          </cell>
          <cell r="S10">
            <v>0</v>
          </cell>
          <cell r="AT10">
            <v>0</v>
          </cell>
          <cell r="AU10">
            <v>0</v>
          </cell>
          <cell r="AV10">
            <v>0</v>
          </cell>
          <cell r="AW10">
            <v>0</v>
          </cell>
          <cell r="AX10">
            <v>0</v>
          </cell>
          <cell r="AY10">
            <v>0</v>
          </cell>
          <cell r="AZ10">
            <v>0</v>
          </cell>
          <cell r="BA10">
            <v>0</v>
          </cell>
          <cell r="BB10">
            <v>0</v>
          </cell>
          <cell r="BC10">
            <v>0</v>
          </cell>
          <cell r="BD10">
            <v>0</v>
          </cell>
          <cell r="BE10">
            <v>0</v>
          </cell>
        </row>
        <row r="11">
          <cell r="B11" t="str">
            <v>0000000000105379</v>
          </cell>
          <cell r="D11" t="str">
            <v>Distribuzione</v>
          </cell>
          <cell r="L11">
            <v>0</v>
          </cell>
          <cell r="O11">
            <v>0</v>
          </cell>
          <cell r="Q11">
            <v>0</v>
          </cell>
          <cell r="R11">
            <v>0</v>
          </cell>
          <cell r="S11">
            <v>0</v>
          </cell>
          <cell r="AT11">
            <v>0</v>
          </cell>
          <cell r="AU11">
            <v>0</v>
          </cell>
          <cell r="AV11">
            <v>0</v>
          </cell>
          <cell r="AW11">
            <v>0</v>
          </cell>
          <cell r="AX11">
            <v>0</v>
          </cell>
          <cell r="AY11">
            <v>0</v>
          </cell>
          <cell r="AZ11">
            <v>0</v>
          </cell>
          <cell r="BA11">
            <v>0</v>
          </cell>
          <cell r="BB11">
            <v>0</v>
          </cell>
          <cell r="BC11">
            <v>0</v>
          </cell>
          <cell r="BD11">
            <v>0</v>
          </cell>
          <cell r="BE11">
            <v>0</v>
          </cell>
        </row>
        <row r="12">
          <cell r="B12" t="str">
            <v>0000000000378082</v>
          </cell>
          <cell r="D12" t="str">
            <v>Servizi</v>
          </cell>
          <cell r="L12">
            <v>17975.6464313703</v>
          </cell>
          <cell r="O12">
            <v>0</v>
          </cell>
          <cell r="Q12">
            <v>0</v>
          </cell>
          <cell r="R12">
            <v>0</v>
          </cell>
          <cell r="S12">
            <v>0</v>
          </cell>
          <cell r="AT12">
            <v>0</v>
          </cell>
          <cell r="AU12">
            <v>0</v>
          </cell>
          <cell r="AV12">
            <v>0</v>
          </cell>
          <cell r="AW12">
            <v>0</v>
          </cell>
          <cell r="AX12">
            <v>0</v>
          </cell>
          <cell r="AY12">
            <v>0</v>
          </cell>
          <cell r="AZ12">
            <v>0</v>
          </cell>
          <cell r="BA12">
            <v>0</v>
          </cell>
          <cell r="BB12">
            <v>0</v>
          </cell>
          <cell r="BC12">
            <v>0</v>
          </cell>
          <cell r="BD12">
            <v>0</v>
          </cell>
          <cell r="BE12">
            <v>0</v>
          </cell>
        </row>
        <row r="13">
          <cell r="B13" t="str">
            <v>0000000000492404</v>
          </cell>
          <cell r="D13" t="str">
            <v>Distribuzione</v>
          </cell>
          <cell r="L13">
            <v>0</v>
          </cell>
          <cell r="O13">
            <v>0</v>
          </cell>
          <cell r="Q13">
            <v>0</v>
          </cell>
          <cell r="R13">
            <v>0</v>
          </cell>
          <cell r="S13">
            <v>0</v>
          </cell>
          <cell r="AT13">
            <v>0</v>
          </cell>
          <cell r="AU13">
            <v>0</v>
          </cell>
          <cell r="AV13">
            <v>0</v>
          </cell>
          <cell r="AW13">
            <v>0</v>
          </cell>
          <cell r="AX13">
            <v>0</v>
          </cell>
          <cell r="AY13">
            <v>0</v>
          </cell>
          <cell r="AZ13">
            <v>0</v>
          </cell>
          <cell r="BA13">
            <v>0</v>
          </cell>
          <cell r="BB13">
            <v>0</v>
          </cell>
          <cell r="BC13">
            <v>0</v>
          </cell>
          <cell r="BD13">
            <v>0</v>
          </cell>
          <cell r="BE13">
            <v>0</v>
          </cell>
        </row>
        <row r="14">
          <cell r="B14" t="str">
            <v>0000000000548589</v>
          </cell>
          <cell r="D14" t="str">
            <v>Distribuzione</v>
          </cell>
          <cell r="L14">
            <v>187.3493869683</v>
          </cell>
          <cell r="O14">
            <v>0</v>
          </cell>
          <cell r="Q14">
            <v>0</v>
          </cell>
          <cell r="R14">
            <v>0</v>
          </cell>
          <cell r="S14">
            <v>0</v>
          </cell>
          <cell r="AT14">
            <v>0</v>
          </cell>
          <cell r="AU14">
            <v>0</v>
          </cell>
          <cell r="AV14">
            <v>0</v>
          </cell>
          <cell r="AW14">
            <v>0</v>
          </cell>
          <cell r="AX14">
            <v>0</v>
          </cell>
          <cell r="AY14">
            <v>0</v>
          </cell>
          <cell r="AZ14">
            <v>0</v>
          </cell>
          <cell r="BA14">
            <v>0</v>
          </cell>
          <cell r="BB14">
            <v>0</v>
          </cell>
          <cell r="BC14">
            <v>0</v>
          </cell>
          <cell r="BD14">
            <v>0</v>
          </cell>
          <cell r="BE14">
            <v>0</v>
          </cell>
        </row>
        <row r="15">
          <cell r="B15" t="str">
            <v>0000000000637625</v>
          </cell>
          <cell r="D15" t="str">
            <v>Costr. e materiali per costruzioni</v>
          </cell>
          <cell r="L15">
            <v>285.49009332646801</v>
          </cell>
          <cell r="O15">
            <v>0</v>
          </cell>
          <cell r="Q15">
            <v>0</v>
          </cell>
          <cell r="R15">
            <v>0</v>
          </cell>
          <cell r="S15">
            <v>0</v>
          </cell>
          <cell r="AT15">
            <v>0</v>
          </cell>
          <cell r="AU15">
            <v>0</v>
          </cell>
          <cell r="AV15">
            <v>0</v>
          </cell>
          <cell r="AW15">
            <v>0</v>
          </cell>
          <cell r="AX15">
            <v>0</v>
          </cell>
          <cell r="AY15">
            <v>0</v>
          </cell>
          <cell r="AZ15">
            <v>0</v>
          </cell>
          <cell r="BA15">
            <v>0</v>
          </cell>
          <cell r="BB15">
            <v>0</v>
          </cell>
          <cell r="BC15">
            <v>0</v>
          </cell>
          <cell r="BD15">
            <v>0</v>
          </cell>
          <cell r="BE15">
            <v>0</v>
          </cell>
        </row>
        <row r="16">
          <cell r="B16" t="str">
            <v>0000000000742307</v>
          </cell>
          <cell r="D16" t="str">
            <v>Intermedi per l'industria: beni vari</v>
          </cell>
          <cell r="L16">
            <v>1809</v>
          </cell>
          <cell r="O16">
            <v>0</v>
          </cell>
          <cell r="Q16">
            <v>0</v>
          </cell>
          <cell r="R16">
            <v>0</v>
          </cell>
          <cell r="S16">
            <v>0</v>
          </cell>
          <cell r="AT16">
            <v>0</v>
          </cell>
          <cell r="AU16">
            <v>0</v>
          </cell>
          <cell r="AV16">
            <v>0</v>
          </cell>
          <cell r="AW16">
            <v>0</v>
          </cell>
          <cell r="AX16">
            <v>0</v>
          </cell>
          <cell r="AY16">
            <v>0</v>
          </cell>
          <cell r="AZ16">
            <v>0</v>
          </cell>
          <cell r="BA16">
            <v>0</v>
          </cell>
          <cell r="BB16">
            <v>0</v>
          </cell>
          <cell r="BC16">
            <v>0</v>
          </cell>
          <cell r="BD16">
            <v>0</v>
          </cell>
          <cell r="BE16">
            <v>0</v>
          </cell>
        </row>
        <row r="17">
          <cell r="B17" t="str">
            <v>0000000000810204</v>
          </cell>
          <cell r="D17" t="str">
            <v>Distribuzione</v>
          </cell>
          <cell r="L17">
            <v>709.19999999999902</v>
          </cell>
          <cell r="O17">
            <v>17.323999999999998</v>
          </cell>
          <cell r="Q17">
            <v>17.323999999999998</v>
          </cell>
          <cell r="R17">
            <v>1</v>
          </cell>
          <cell r="S17">
            <v>7</v>
          </cell>
          <cell r="AT17">
            <v>6.1849999999999996</v>
          </cell>
          <cell r="AU17">
            <v>6.1849999999999996</v>
          </cell>
          <cell r="AV17">
            <v>0</v>
          </cell>
          <cell r="AW17">
            <v>0</v>
          </cell>
          <cell r="AX17">
            <v>0</v>
          </cell>
          <cell r="AY17">
            <v>0</v>
          </cell>
          <cell r="AZ17">
            <v>0</v>
          </cell>
          <cell r="BA17">
            <v>0</v>
          </cell>
          <cell r="BB17">
            <v>0</v>
          </cell>
          <cell r="BC17">
            <v>0</v>
          </cell>
          <cell r="BD17">
            <v>0</v>
          </cell>
          <cell r="BE17">
            <v>4.9539999999999997</v>
          </cell>
        </row>
        <row r="18">
          <cell r="B18" t="str">
            <v>0000000000810493</v>
          </cell>
          <cell r="D18" t="str">
            <v>Distribuzione</v>
          </cell>
          <cell r="L18">
            <v>1403.9640812554201</v>
          </cell>
          <cell r="O18">
            <v>0</v>
          </cell>
          <cell r="Q18">
            <v>0</v>
          </cell>
          <cell r="R18">
            <v>0</v>
          </cell>
          <cell r="S18">
            <v>0</v>
          </cell>
          <cell r="AT18">
            <v>0</v>
          </cell>
          <cell r="AU18">
            <v>0</v>
          </cell>
          <cell r="AV18">
            <v>0</v>
          </cell>
          <cell r="AW18">
            <v>0</v>
          </cell>
          <cell r="AX18">
            <v>0</v>
          </cell>
          <cell r="AY18">
            <v>0</v>
          </cell>
          <cell r="AZ18">
            <v>0</v>
          </cell>
          <cell r="BA18">
            <v>0</v>
          </cell>
          <cell r="BB18">
            <v>0</v>
          </cell>
          <cell r="BC18">
            <v>0</v>
          </cell>
          <cell r="BD18">
            <v>0</v>
          </cell>
          <cell r="BE18">
            <v>0</v>
          </cell>
        </row>
        <row r="19">
          <cell r="B19" t="str">
            <v>0000000000860252</v>
          </cell>
          <cell r="D19" t="str">
            <v>Servizi</v>
          </cell>
          <cell r="L19">
            <v>0</v>
          </cell>
          <cell r="O19">
            <v>52.966000000000001</v>
          </cell>
          <cell r="Q19">
            <v>52.966000000000001</v>
          </cell>
          <cell r="R19">
            <v>1</v>
          </cell>
          <cell r="S19">
            <v>2</v>
          </cell>
          <cell r="AT19">
            <v>0</v>
          </cell>
          <cell r="AU19">
            <v>0</v>
          </cell>
          <cell r="AV19">
            <v>0</v>
          </cell>
          <cell r="AW19">
            <v>0</v>
          </cell>
          <cell r="AX19">
            <v>0</v>
          </cell>
          <cell r="AY19">
            <v>23.247</v>
          </cell>
          <cell r="AZ19">
            <v>18.78</v>
          </cell>
          <cell r="BA19">
            <v>9.9060000000000006</v>
          </cell>
          <cell r="BB19">
            <v>1.0329999999999999</v>
          </cell>
          <cell r="BC19">
            <v>0</v>
          </cell>
          <cell r="BD19">
            <v>0</v>
          </cell>
          <cell r="BE19">
            <v>0</v>
          </cell>
        </row>
        <row r="20">
          <cell r="B20" t="str">
            <v>0000000000980387</v>
          </cell>
          <cell r="D20" t="str">
            <v>Metallurgia e prodotti in metallo</v>
          </cell>
          <cell r="L20">
            <v>756.84466335124205</v>
          </cell>
          <cell r="O20">
            <v>208.489</v>
          </cell>
          <cell r="Q20">
            <v>689.58299999999997</v>
          </cell>
          <cell r="R20">
            <v>1</v>
          </cell>
          <cell r="S20">
            <v>7</v>
          </cell>
          <cell r="AT20">
            <v>18.946000000000002</v>
          </cell>
          <cell r="AU20">
            <v>18.946000000000002</v>
          </cell>
          <cell r="AV20">
            <v>35.966999999999999</v>
          </cell>
          <cell r="AW20">
            <v>20.459</v>
          </cell>
          <cell r="AX20">
            <v>20.459</v>
          </cell>
          <cell r="AY20">
            <v>18.158000000000001</v>
          </cell>
          <cell r="AZ20">
            <v>15.858000000000001</v>
          </cell>
          <cell r="BA20">
            <v>13.557</v>
          </cell>
          <cell r="BB20">
            <v>11.257</v>
          </cell>
          <cell r="BC20">
            <v>8.9559999999999995</v>
          </cell>
          <cell r="BD20">
            <v>6.6559999999999997</v>
          </cell>
          <cell r="BE20">
            <v>19.27</v>
          </cell>
        </row>
        <row r="21">
          <cell r="B21" t="str">
            <v>0000000000983382</v>
          </cell>
          <cell r="D21" t="str">
            <v>Meccanica</v>
          </cell>
          <cell r="L21">
            <v>0</v>
          </cell>
          <cell r="O21">
            <v>0</v>
          </cell>
          <cell r="Q21">
            <v>0</v>
          </cell>
          <cell r="R21">
            <v>0</v>
          </cell>
          <cell r="S21">
            <v>0</v>
          </cell>
          <cell r="AT21">
            <v>0</v>
          </cell>
          <cell r="AU21">
            <v>0</v>
          </cell>
          <cell r="AV21">
            <v>0</v>
          </cell>
          <cell r="AW21">
            <v>0</v>
          </cell>
          <cell r="AX21">
            <v>0</v>
          </cell>
          <cell r="AY21">
            <v>0</v>
          </cell>
          <cell r="AZ21">
            <v>0</v>
          </cell>
          <cell r="BA21">
            <v>0</v>
          </cell>
          <cell r="BB21">
            <v>0</v>
          </cell>
          <cell r="BC21">
            <v>0</v>
          </cell>
          <cell r="BD21">
            <v>0</v>
          </cell>
          <cell r="BE21">
            <v>0</v>
          </cell>
        </row>
        <row r="22">
          <cell r="B22" t="str">
            <v>0000000001025288</v>
          </cell>
          <cell r="D22" t="str">
            <v>Distribuzione</v>
          </cell>
          <cell r="L22">
            <v>2469.1021742405101</v>
          </cell>
          <cell r="O22">
            <v>107.25999999999999</v>
          </cell>
          <cell r="Q22">
            <v>107.25999999999999</v>
          </cell>
          <cell r="R22">
            <v>1</v>
          </cell>
          <cell r="S22">
            <v>7</v>
          </cell>
          <cell r="AT22">
            <v>35.052999999999997</v>
          </cell>
          <cell r="AU22">
            <v>35.052999999999997</v>
          </cell>
          <cell r="AV22">
            <v>0</v>
          </cell>
          <cell r="AW22">
            <v>0</v>
          </cell>
          <cell r="AX22">
            <v>0</v>
          </cell>
          <cell r="AY22">
            <v>0</v>
          </cell>
          <cell r="AZ22">
            <v>0</v>
          </cell>
          <cell r="BA22">
            <v>0</v>
          </cell>
          <cell r="BB22">
            <v>0</v>
          </cell>
          <cell r="BC22">
            <v>0</v>
          </cell>
          <cell r="BD22">
            <v>0</v>
          </cell>
          <cell r="BE22">
            <v>37.154000000000003</v>
          </cell>
        </row>
        <row r="23">
          <cell r="B23" t="str">
            <v>0000000001034376</v>
          </cell>
          <cell r="D23" t="str">
            <v>Intermedi per l'industria: beni vari</v>
          </cell>
          <cell r="L23">
            <v>418.617817943006</v>
          </cell>
          <cell r="O23">
            <v>0</v>
          </cell>
          <cell r="Q23">
            <v>0</v>
          </cell>
          <cell r="R23">
            <v>0</v>
          </cell>
          <cell r="S23">
            <v>0</v>
          </cell>
          <cell r="AT23">
            <v>0</v>
          </cell>
          <cell r="AU23">
            <v>0</v>
          </cell>
          <cell r="AV23">
            <v>0</v>
          </cell>
          <cell r="AW23">
            <v>0</v>
          </cell>
          <cell r="AX23">
            <v>0</v>
          </cell>
          <cell r="AY23">
            <v>0</v>
          </cell>
          <cell r="AZ23">
            <v>0</v>
          </cell>
          <cell r="BA23">
            <v>0</v>
          </cell>
          <cell r="BB23">
            <v>0</v>
          </cell>
          <cell r="BC23">
            <v>0</v>
          </cell>
          <cell r="BD23">
            <v>0</v>
          </cell>
          <cell r="BE23">
            <v>0</v>
          </cell>
        </row>
        <row r="24">
          <cell r="B24" t="str">
            <v>0000000001066780</v>
          </cell>
          <cell r="D24" t="str">
            <v>Distribuzione alimentare e farmaceutica</v>
          </cell>
          <cell r="L24">
            <v>45.908946505188901</v>
          </cell>
          <cell r="O24">
            <v>0</v>
          </cell>
          <cell r="Q24">
            <v>60.991999999999997</v>
          </cell>
          <cell r="R24">
            <v>1</v>
          </cell>
          <cell r="S24">
            <v>1</v>
          </cell>
          <cell r="AT24">
            <v>0</v>
          </cell>
          <cell r="AU24">
            <v>0</v>
          </cell>
          <cell r="AV24">
            <v>0</v>
          </cell>
          <cell r="AW24">
            <v>0</v>
          </cell>
          <cell r="AX24">
            <v>0</v>
          </cell>
          <cell r="AY24">
            <v>0</v>
          </cell>
          <cell r="AZ24">
            <v>0</v>
          </cell>
          <cell r="BA24">
            <v>0</v>
          </cell>
          <cell r="BB24">
            <v>0</v>
          </cell>
          <cell r="BC24">
            <v>0</v>
          </cell>
          <cell r="BD24">
            <v>0</v>
          </cell>
          <cell r="BE24">
            <v>0</v>
          </cell>
        </row>
        <row r="25">
          <cell r="B25" t="str">
            <v>0000000001098480</v>
          </cell>
          <cell r="D25" t="str">
            <v>Mobili</v>
          </cell>
          <cell r="L25">
            <v>219.271929795066</v>
          </cell>
          <cell r="O25">
            <v>0</v>
          </cell>
          <cell r="Q25">
            <v>0</v>
          </cell>
          <cell r="R25">
            <v>0</v>
          </cell>
          <cell r="S25">
            <v>0</v>
          </cell>
          <cell r="AT25">
            <v>0</v>
          </cell>
          <cell r="AU25">
            <v>0</v>
          </cell>
          <cell r="AV25">
            <v>0</v>
          </cell>
          <cell r="AW25">
            <v>0</v>
          </cell>
          <cell r="AX25">
            <v>0</v>
          </cell>
          <cell r="AY25">
            <v>0</v>
          </cell>
          <cell r="AZ25">
            <v>0</v>
          </cell>
          <cell r="BA25">
            <v>0</v>
          </cell>
          <cell r="BB25">
            <v>0</v>
          </cell>
          <cell r="BC25">
            <v>0</v>
          </cell>
          <cell r="BD25">
            <v>0</v>
          </cell>
          <cell r="BE25">
            <v>0</v>
          </cell>
        </row>
        <row r="26">
          <cell r="B26" t="str">
            <v>0000000001139481</v>
          </cell>
          <cell r="D26" t="str">
            <v>Agricoltura</v>
          </cell>
          <cell r="L26">
            <v>8284.9826888704301</v>
          </cell>
          <cell r="O26">
            <v>154.93600000000001</v>
          </cell>
          <cell r="Q26">
            <v>154.93600000000001</v>
          </cell>
          <cell r="R26">
            <v>1</v>
          </cell>
          <cell r="S26">
            <v>1</v>
          </cell>
          <cell r="AT26">
            <v>52.978999999999999</v>
          </cell>
          <cell r="AU26">
            <v>52.978999999999999</v>
          </cell>
          <cell r="AV26">
            <v>0</v>
          </cell>
          <cell r="AW26">
            <v>0</v>
          </cell>
          <cell r="AX26">
            <v>0</v>
          </cell>
          <cell r="AY26">
            <v>0</v>
          </cell>
          <cell r="AZ26">
            <v>0</v>
          </cell>
          <cell r="BA26">
            <v>0</v>
          </cell>
          <cell r="BB26">
            <v>0</v>
          </cell>
          <cell r="BC26">
            <v>0</v>
          </cell>
          <cell r="BD26">
            <v>0</v>
          </cell>
          <cell r="BE26">
            <v>48.978000000000002</v>
          </cell>
        </row>
        <row r="27">
          <cell r="B27" t="str">
            <v>0000000001257310</v>
          </cell>
          <cell r="D27" t="str">
            <v>Trasporti</v>
          </cell>
          <cell r="L27">
            <v>225.21404500713999</v>
          </cell>
          <cell r="O27">
            <v>474.51000000000005</v>
          </cell>
          <cell r="Q27">
            <v>703.30300000000011</v>
          </cell>
          <cell r="R27">
            <v>1</v>
          </cell>
          <cell r="S27">
            <v>7</v>
          </cell>
          <cell r="AT27">
            <v>25.387</v>
          </cell>
          <cell r="AU27">
            <v>25.387</v>
          </cell>
          <cell r="AV27">
            <v>171.50899999999999</v>
          </cell>
          <cell r="AW27">
            <v>35.838999999999999</v>
          </cell>
          <cell r="AX27">
            <v>33.594000000000001</v>
          </cell>
          <cell r="AY27">
            <v>31.35</v>
          </cell>
          <cell r="AZ27">
            <v>29.105</v>
          </cell>
          <cell r="BA27">
            <v>26.86</v>
          </cell>
          <cell r="BB27">
            <v>24.614999999999998</v>
          </cell>
          <cell r="BC27">
            <v>22.37</v>
          </cell>
          <cell r="BD27">
            <v>22.37</v>
          </cell>
          <cell r="BE27">
            <v>26.123999999999999</v>
          </cell>
        </row>
        <row r="28">
          <cell r="B28" t="str">
            <v>0000000001259506</v>
          </cell>
          <cell r="D28" t="str">
            <v>Costr. e materiali per costruzioni</v>
          </cell>
          <cell r="L28">
            <v>231.3</v>
          </cell>
          <cell r="O28">
            <v>0</v>
          </cell>
          <cell r="Q28">
            <v>0</v>
          </cell>
          <cell r="R28">
            <v>0</v>
          </cell>
          <cell r="S28">
            <v>0</v>
          </cell>
          <cell r="AT28">
            <v>0</v>
          </cell>
          <cell r="AU28">
            <v>0</v>
          </cell>
          <cell r="AV28">
            <v>0</v>
          </cell>
          <cell r="AW28">
            <v>0</v>
          </cell>
          <cell r="AX28">
            <v>0</v>
          </cell>
          <cell r="AY28">
            <v>0</v>
          </cell>
          <cell r="AZ28">
            <v>0</v>
          </cell>
          <cell r="BA28">
            <v>0</v>
          </cell>
          <cell r="BB28">
            <v>0</v>
          </cell>
          <cell r="BC28">
            <v>0</v>
          </cell>
          <cell r="BD28">
            <v>0</v>
          </cell>
          <cell r="BE28">
            <v>0</v>
          </cell>
        </row>
        <row r="29">
          <cell r="B29" t="str">
            <v>0000000016123270</v>
          </cell>
          <cell r="D29" t="str">
            <v>Metallurgia e prodotti in metallo</v>
          </cell>
          <cell r="L29">
            <v>825.29999999999905</v>
          </cell>
          <cell r="O29">
            <v>41.897999999999996</v>
          </cell>
          <cell r="Q29">
            <v>41.897999999999996</v>
          </cell>
          <cell r="R29">
            <v>1</v>
          </cell>
          <cell r="S29">
            <v>1</v>
          </cell>
          <cell r="AT29">
            <v>0</v>
          </cell>
          <cell r="AU29">
            <v>0</v>
          </cell>
          <cell r="AV29">
            <v>0</v>
          </cell>
          <cell r="AW29">
            <v>0</v>
          </cell>
          <cell r="AX29">
            <v>16.364999999999998</v>
          </cell>
          <cell r="AY29">
            <v>18.128</v>
          </cell>
          <cell r="AZ29">
            <v>7.4050000000000002</v>
          </cell>
          <cell r="BA29">
            <v>0</v>
          </cell>
          <cell r="BB29">
            <v>0</v>
          </cell>
          <cell r="BC29">
            <v>0</v>
          </cell>
          <cell r="BD29">
            <v>0</v>
          </cell>
          <cell r="BE29">
            <v>0</v>
          </cell>
        </row>
        <row r="30">
          <cell r="B30" t="str">
            <v>0000000016123535</v>
          </cell>
          <cell r="D30" t="str">
            <v>Strumenti medicali</v>
          </cell>
          <cell r="L30">
            <v>670.55556618485105</v>
          </cell>
          <cell r="O30">
            <v>11.175000000000001</v>
          </cell>
          <cell r="Q30">
            <v>39.585999999999999</v>
          </cell>
          <cell r="R30">
            <v>1</v>
          </cell>
          <cell r="S30">
            <v>2</v>
          </cell>
          <cell r="AT30">
            <v>0</v>
          </cell>
          <cell r="AU30">
            <v>0</v>
          </cell>
          <cell r="AV30">
            <v>0</v>
          </cell>
          <cell r="AW30">
            <v>0</v>
          </cell>
          <cell r="AX30">
            <v>0</v>
          </cell>
          <cell r="AY30">
            <v>0</v>
          </cell>
          <cell r="AZ30">
            <v>0</v>
          </cell>
          <cell r="BA30">
            <v>0</v>
          </cell>
          <cell r="BB30">
            <v>0</v>
          </cell>
          <cell r="BC30">
            <v>0</v>
          </cell>
          <cell r="BD30">
            <v>0</v>
          </cell>
          <cell r="BE30">
            <v>11.175000000000001</v>
          </cell>
        </row>
        <row r="31">
          <cell r="B31" t="str">
            <v>0000000016123697</v>
          </cell>
          <cell r="D31" t="str">
            <v>Distribuzione</v>
          </cell>
          <cell r="L31">
            <v>0</v>
          </cell>
          <cell r="O31">
            <v>0</v>
          </cell>
          <cell r="Q31">
            <v>0</v>
          </cell>
          <cell r="R31">
            <v>0</v>
          </cell>
          <cell r="S31">
            <v>0</v>
          </cell>
          <cell r="AT31">
            <v>0</v>
          </cell>
          <cell r="AU31">
            <v>0</v>
          </cell>
          <cell r="AV31">
            <v>0</v>
          </cell>
          <cell r="AW31">
            <v>0</v>
          </cell>
          <cell r="AX31">
            <v>0</v>
          </cell>
          <cell r="AY31">
            <v>0</v>
          </cell>
          <cell r="AZ31">
            <v>0</v>
          </cell>
          <cell r="BA31">
            <v>0</v>
          </cell>
          <cell r="BB31">
            <v>0</v>
          </cell>
          <cell r="BC31">
            <v>0</v>
          </cell>
          <cell r="BD31">
            <v>0</v>
          </cell>
          <cell r="BE31">
            <v>0</v>
          </cell>
        </row>
        <row r="32">
          <cell r="B32" t="str">
            <v>0000000016123978</v>
          </cell>
          <cell r="D32" t="str">
            <v>Servizi</v>
          </cell>
          <cell r="L32">
            <v>289.34466899267602</v>
          </cell>
          <cell r="O32">
            <v>4.3659999999999997</v>
          </cell>
          <cell r="Q32">
            <v>111.735</v>
          </cell>
          <cell r="R32">
            <v>1</v>
          </cell>
          <cell r="S32">
            <v>7</v>
          </cell>
          <cell r="AT32">
            <v>1.621</v>
          </cell>
          <cell r="AU32">
            <v>1.621</v>
          </cell>
          <cell r="AV32">
            <v>0</v>
          </cell>
          <cell r="AW32">
            <v>0</v>
          </cell>
          <cell r="AX32">
            <v>0</v>
          </cell>
          <cell r="AY32">
            <v>0</v>
          </cell>
          <cell r="AZ32">
            <v>0</v>
          </cell>
          <cell r="BA32">
            <v>0</v>
          </cell>
          <cell r="BB32">
            <v>0</v>
          </cell>
          <cell r="BC32">
            <v>0</v>
          </cell>
          <cell r="BD32">
            <v>0</v>
          </cell>
          <cell r="BE32">
            <v>1.1240000000000001</v>
          </cell>
        </row>
        <row r="33">
          <cell r="B33" t="str">
            <v>0000000016124410</v>
          </cell>
          <cell r="D33" t="str">
            <v>Distribuzione</v>
          </cell>
          <cell r="L33">
            <v>0</v>
          </cell>
          <cell r="O33">
            <v>0</v>
          </cell>
          <cell r="Q33">
            <v>0</v>
          </cell>
          <cell r="R33">
            <v>0</v>
          </cell>
          <cell r="S33">
            <v>0</v>
          </cell>
          <cell r="AT33">
            <v>0</v>
          </cell>
          <cell r="AU33">
            <v>0</v>
          </cell>
          <cell r="AV33">
            <v>0</v>
          </cell>
          <cell r="AW33">
            <v>0</v>
          </cell>
          <cell r="AX33">
            <v>0</v>
          </cell>
          <cell r="AY33">
            <v>0</v>
          </cell>
          <cell r="AZ33">
            <v>0</v>
          </cell>
          <cell r="BA33">
            <v>0</v>
          </cell>
          <cell r="BB33">
            <v>0</v>
          </cell>
          <cell r="BC33">
            <v>0</v>
          </cell>
          <cell r="BD33">
            <v>0</v>
          </cell>
          <cell r="BE33">
            <v>0</v>
          </cell>
        </row>
        <row r="34">
          <cell r="B34" t="str">
            <v>0000000016125295</v>
          </cell>
          <cell r="D34" t="str">
            <v>Alimentare</v>
          </cell>
          <cell r="L34">
            <v>869.41564937693602</v>
          </cell>
          <cell r="O34">
            <v>24.572000000000003</v>
          </cell>
          <cell r="Q34">
            <v>24.572000000000003</v>
          </cell>
          <cell r="R34">
            <v>1</v>
          </cell>
          <cell r="S34">
            <v>7</v>
          </cell>
          <cell r="AT34">
            <v>8.2650000000000006</v>
          </cell>
          <cell r="AU34">
            <v>8.2650000000000006</v>
          </cell>
          <cell r="AV34">
            <v>0</v>
          </cell>
          <cell r="AW34">
            <v>0</v>
          </cell>
          <cell r="AX34">
            <v>0</v>
          </cell>
          <cell r="AY34">
            <v>0</v>
          </cell>
          <cell r="AZ34">
            <v>0</v>
          </cell>
          <cell r="BA34">
            <v>0</v>
          </cell>
          <cell r="BB34">
            <v>0</v>
          </cell>
          <cell r="BC34">
            <v>0</v>
          </cell>
          <cell r="BD34">
            <v>0</v>
          </cell>
          <cell r="BE34">
            <v>8.0419999999999998</v>
          </cell>
        </row>
        <row r="35">
          <cell r="B35" t="str">
            <v>0000000016126495</v>
          </cell>
          <cell r="D35" t="str">
            <v>Gas e acqua</v>
          </cell>
          <cell r="L35">
            <v>2853.194074821</v>
          </cell>
          <cell r="O35">
            <v>299.75200000000001</v>
          </cell>
          <cell r="Q35">
            <v>299.75200000000001</v>
          </cell>
          <cell r="R35">
            <v>1</v>
          </cell>
          <cell r="S35">
            <v>2</v>
          </cell>
          <cell r="AT35">
            <v>0</v>
          </cell>
          <cell r="AU35">
            <v>0</v>
          </cell>
          <cell r="AV35">
            <v>192.34399999999999</v>
          </cell>
          <cell r="AW35">
            <v>59.698999999999998</v>
          </cell>
          <cell r="AX35">
            <v>35.802999999999997</v>
          </cell>
          <cell r="AY35">
            <v>11.906000000000001</v>
          </cell>
          <cell r="AZ35">
            <v>0</v>
          </cell>
          <cell r="BA35">
            <v>0</v>
          </cell>
          <cell r="BB35">
            <v>0</v>
          </cell>
          <cell r="BC35">
            <v>0</v>
          </cell>
          <cell r="BD35">
            <v>0</v>
          </cell>
          <cell r="BE35">
            <v>0</v>
          </cell>
        </row>
        <row r="36">
          <cell r="B36" t="str">
            <v>0000000016127216</v>
          </cell>
          <cell r="D36" t="str">
            <v>Distribuzione</v>
          </cell>
          <cell r="L36">
            <v>3425.78505434301</v>
          </cell>
          <cell r="O36">
            <v>75.561999999999998</v>
          </cell>
          <cell r="Q36">
            <v>75.561999999999998</v>
          </cell>
          <cell r="R36">
            <v>1</v>
          </cell>
          <cell r="S36">
            <v>7</v>
          </cell>
          <cell r="AT36">
            <v>24.831</v>
          </cell>
          <cell r="AU36">
            <v>24.831</v>
          </cell>
          <cell r="AV36">
            <v>0</v>
          </cell>
          <cell r="AW36">
            <v>0</v>
          </cell>
          <cell r="AX36">
            <v>0</v>
          </cell>
          <cell r="AY36">
            <v>0</v>
          </cell>
          <cell r="AZ36">
            <v>0</v>
          </cell>
          <cell r="BA36">
            <v>0</v>
          </cell>
          <cell r="BB36">
            <v>0</v>
          </cell>
          <cell r="BC36">
            <v>0</v>
          </cell>
          <cell r="BD36">
            <v>0</v>
          </cell>
          <cell r="BE36">
            <v>25.9</v>
          </cell>
        </row>
        <row r="37">
          <cell r="B37" t="str">
            <v>0000000016128178</v>
          </cell>
          <cell r="D37" t="str">
            <v>Servizi</v>
          </cell>
          <cell r="L37">
            <v>7297.7712834264103</v>
          </cell>
          <cell r="O37">
            <v>469.76299999999998</v>
          </cell>
          <cell r="Q37">
            <v>469.76299999999998</v>
          </cell>
          <cell r="R37">
            <v>1</v>
          </cell>
          <cell r="S37">
            <v>7</v>
          </cell>
          <cell r="AT37">
            <v>79.548000000000002</v>
          </cell>
          <cell r="AU37">
            <v>79.548000000000002</v>
          </cell>
          <cell r="AV37">
            <v>58.845999999999997</v>
          </cell>
          <cell r="AW37">
            <v>69.366</v>
          </cell>
          <cell r="AX37">
            <v>51.313000000000002</v>
          </cell>
          <cell r="AY37">
            <v>33.26</v>
          </cell>
          <cell r="AZ37">
            <v>15.206</v>
          </cell>
          <cell r="BA37">
            <v>0</v>
          </cell>
          <cell r="BB37">
            <v>0</v>
          </cell>
          <cell r="BC37">
            <v>0</v>
          </cell>
          <cell r="BD37">
            <v>0</v>
          </cell>
          <cell r="BE37">
            <v>82.676000000000002</v>
          </cell>
        </row>
        <row r="38">
          <cell r="B38" t="str">
            <v>0000000016128879</v>
          </cell>
          <cell r="D38" t="str">
            <v>Gas e acqua</v>
          </cell>
          <cell r="L38">
            <v>5575.4446753552902</v>
          </cell>
          <cell r="O38">
            <v>70.693999999999988</v>
          </cell>
          <cell r="Q38">
            <v>70.693999999999988</v>
          </cell>
          <cell r="R38">
            <v>1</v>
          </cell>
          <cell r="S38">
            <v>7</v>
          </cell>
          <cell r="AT38">
            <v>18.120999999999999</v>
          </cell>
          <cell r="AU38">
            <v>18.120999999999999</v>
          </cell>
          <cell r="AV38">
            <v>0</v>
          </cell>
          <cell r="AW38">
            <v>0</v>
          </cell>
          <cell r="AX38">
            <v>0</v>
          </cell>
          <cell r="AY38">
            <v>0</v>
          </cell>
          <cell r="AZ38">
            <v>0</v>
          </cell>
          <cell r="BA38">
            <v>0</v>
          </cell>
          <cell r="BB38">
            <v>0</v>
          </cell>
          <cell r="BC38">
            <v>0</v>
          </cell>
          <cell r="BD38">
            <v>0</v>
          </cell>
          <cell r="BE38">
            <v>34.451999999999998</v>
          </cell>
        </row>
        <row r="39">
          <cell r="B39" t="str">
            <v>0000000016129903</v>
          </cell>
          <cell r="D39" t="str">
            <v>Distribuzione alimentare e farmaceutica</v>
          </cell>
          <cell r="L39">
            <v>0</v>
          </cell>
          <cell r="O39">
            <v>0</v>
          </cell>
          <cell r="Q39">
            <v>0</v>
          </cell>
          <cell r="R39">
            <v>0</v>
          </cell>
          <cell r="S39">
            <v>0</v>
          </cell>
          <cell r="AT39">
            <v>0</v>
          </cell>
          <cell r="AU39">
            <v>0</v>
          </cell>
          <cell r="AV39">
            <v>0</v>
          </cell>
          <cell r="AW39">
            <v>0</v>
          </cell>
          <cell r="AX39">
            <v>0</v>
          </cell>
          <cell r="AY39">
            <v>0</v>
          </cell>
          <cell r="AZ39">
            <v>0</v>
          </cell>
          <cell r="BA39">
            <v>0</v>
          </cell>
          <cell r="BB39">
            <v>0</v>
          </cell>
          <cell r="BC39">
            <v>0</v>
          </cell>
          <cell r="BD39">
            <v>0</v>
          </cell>
          <cell r="BE39">
            <v>0</v>
          </cell>
        </row>
        <row r="40">
          <cell r="B40" t="str">
            <v>0000000016130310</v>
          </cell>
          <cell r="D40" t="str">
            <v>Alimentare</v>
          </cell>
          <cell r="L40">
            <v>461.76024743220199</v>
          </cell>
          <cell r="O40">
            <v>37.295999999999999</v>
          </cell>
          <cell r="Q40">
            <v>61.338999999999999</v>
          </cell>
          <cell r="R40">
            <v>1</v>
          </cell>
          <cell r="S40">
            <v>7</v>
          </cell>
          <cell r="AT40">
            <v>14.8</v>
          </cell>
          <cell r="AU40">
            <v>14.8</v>
          </cell>
          <cell r="AV40">
            <v>0</v>
          </cell>
          <cell r="AW40">
            <v>0</v>
          </cell>
          <cell r="AX40">
            <v>0</v>
          </cell>
          <cell r="AY40">
            <v>0</v>
          </cell>
          <cell r="AZ40">
            <v>0</v>
          </cell>
          <cell r="BA40">
            <v>0</v>
          </cell>
          <cell r="BB40">
            <v>0</v>
          </cell>
          <cell r="BC40">
            <v>0</v>
          </cell>
          <cell r="BD40">
            <v>0</v>
          </cell>
          <cell r="BE40">
            <v>7.6959999999999997</v>
          </cell>
        </row>
        <row r="41">
          <cell r="B41" t="str">
            <v>0000000016130489</v>
          </cell>
          <cell r="D41" t="str">
            <v>Distribuzione</v>
          </cell>
          <cell r="L41">
            <v>1385.06438320352</v>
          </cell>
          <cell r="O41">
            <v>0</v>
          </cell>
          <cell r="Q41">
            <v>0</v>
          </cell>
          <cell r="R41">
            <v>0</v>
          </cell>
          <cell r="S41">
            <v>0</v>
          </cell>
          <cell r="AT41">
            <v>0</v>
          </cell>
          <cell r="AU41">
            <v>0</v>
          </cell>
          <cell r="AV41">
            <v>0</v>
          </cell>
          <cell r="AW41">
            <v>0</v>
          </cell>
          <cell r="AX41">
            <v>0</v>
          </cell>
          <cell r="AY41">
            <v>0</v>
          </cell>
          <cell r="AZ41">
            <v>0</v>
          </cell>
          <cell r="BA41">
            <v>0</v>
          </cell>
          <cell r="BB41">
            <v>0</v>
          </cell>
          <cell r="BC41">
            <v>0</v>
          </cell>
          <cell r="BD41">
            <v>0</v>
          </cell>
          <cell r="BE41">
            <v>0</v>
          </cell>
        </row>
        <row r="42">
          <cell r="B42" t="str">
            <v>0000000016130735</v>
          </cell>
          <cell r="D42" t="str">
            <v>Meccanica</v>
          </cell>
          <cell r="L42">
            <v>297</v>
          </cell>
          <cell r="O42">
            <v>0</v>
          </cell>
          <cell r="Q42">
            <v>172.87</v>
          </cell>
          <cell r="R42">
            <v>1</v>
          </cell>
          <cell r="S42">
            <v>3</v>
          </cell>
          <cell r="AT42">
            <v>0</v>
          </cell>
          <cell r="AU42">
            <v>0</v>
          </cell>
          <cell r="AV42">
            <v>0</v>
          </cell>
          <cell r="AW42">
            <v>0</v>
          </cell>
          <cell r="AX42">
            <v>0</v>
          </cell>
          <cell r="AY42">
            <v>0</v>
          </cell>
          <cell r="AZ42">
            <v>0</v>
          </cell>
          <cell r="BA42">
            <v>0</v>
          </cell>
          <cell r="BB42">
            <v>0</v>
          </cell>
          <cell r="BC42">
            <v>0</v>
          </cell>
          <cell r="BD42">
            <v>0</v>
          </cell>
          <cell r="BE42">
            <v>0</v>
          </cell>
        </row>
        <row r="43">
          <cell r="B43" t="str">
            <v>0000000016131322</v>
          </cell>
          <cell r="D43" t="str">
            <v>Trasporti</v>
          </cell>
          <cell r="L43">
            <v>2174.04210027206</v>
          </cell>
          <cell r="O43">
            <v>0</v>
          </cell>
          <cell r="Q43">
            <v>0</v>
          </cell>
          <cell r="R43">
            <v>0</v>
          </cell>
          <cell r="S43">
            <v>0</v>
          </cell>
          <cell r="AT43">
            <v>0</v>
          </cell>
          <cell r="AU43">
            <v>0</v>
          </cell>
          <cell r="AV43">
            <v>0</v>
          </cell>
          <cell r="AW43">
            <v>0</v>
          </cell>
          <cell r="AX43">
            <v>0</v>
          </cell>
          <cell r="AY43">
            <v>0</v>
          </cell>
          <cell r="AZ43">
            <v>0</v>
          </cell>
          <cell r="BA43">
            <v>0</v>
          </cell>
          <cell r="BB43">
            <v>0</v>
          </cell>
          <cell r="BC43">
            <v>0</v>
          </cell>
          <cell r="BD43">
            <v>0</v>
          </cell>
          <cell r="BE43">
            <v>0</v>
          </cell>
        </row>
        <row r="44">
          <cell r="B44" t="str">
            <v>0000000016132334</v>
          </cell>
          <cell r="D44" t="str">
            <v>Costr. e materiali per costruzioni</v>
          </cell>
          <cell r="L44">
            <v>0</v>
          </cell>
          <cell r="O44">
            <v>0</v>
          </cell>
          <cell r="Q44">
            <v>0</v>
          </cell>
          <cell r="R44">
            <v>0</v>
          </cell>
          <cell r="S44">
            <v>0</v>
          </cell>
          <cell r="AT44">
            <v>0</v>
          </cell>
          <cell r="AU44">
            <v>0</v>
          </cell>
          <cell r="AV44">
            <v>0</v>
          </cell>
          <cell r="AW44">
            <v>0</v>
          </cell>
          <cell r="AX44">
            <v>0</v>
          </cell>
          <cell r="AY44">
            <v>0</v>
          </cell>
          <cell r="AZ44">
            <v>0</v>
          </cell>
          <cell r="BA44">
            <v>0</v>
          </cell>
          <cell r="BB44">
            <v>0</v>
          </cell>
          <cell r="BC44">
            <v>0</v>
          </cell>
          <cell r="BD44">
            <v>0</v>
          </cell>
          <cell r="BE44">
            <v>0</v>
          </cell>
        </row>
        <row r="45">
          <cell r="B45" t="str">
            <v>0000000016132387</v>
          </cell>
          <cell r="D45" t="str">
            <v>Agricoltura</v>
          </cell>
          <cell r="L45">
            <v>7046.7982417579897</v>
          </cell>
          <cell r="O45">
            <v>153.239</v>
          </cell>
          <cell r="Q45">
            <v>153.239</v>
          </cell>
          <cell r="R45">
            <v>1</v>
          </cell>
          <cell r="S45">
            <v>7</v>
          </cell>
          <cell r="AT45">
            <v>52.823</v>
          </cell>
          <cell r="AU45">
            <v>52.823</v>
          </cell>
          <cell r="AV45">
            <v>0</v>
          </cell>
          <cell r="AW45">
            <v>0</v>
          </cell>
          <cell r="AX45">
            <v>0</v>
          </cell>
          <cell r="AY45">
            <v>0</v>
          </cell>
          <cell r="AZ45">
            <v>0</v>
          </cell>
          <cell r="BA45">
            <v>0</v>
          </cell>
          <cell r="BB45">
            <v>0</v>
          </cell>
          <cell r="BC45">
            <v>0</v>
          </cell>
          <cell r="BD45">
            <v>0</v>
          </cell>
          <cell r="BE45">
            <v>47.593000000000004</v>
          </cell>
        </row>
        <row r="46">
          <cell r="B46" t="str">
            <v>0000000016133079</v>
          </cell>
          <cell r="D46" t="str">
            <v>Intermedi per l'industria: beni vari</v>
          </cell>
          <cell r="L46">
            <v>139.84514729269</v>
          </cell>
          <cell r="O46">
            <v>0</v>
          </cell>
          <cell r="Q46">
            <v>0</v>
          </cell>
          <cell r="R46">
            <v>0</v>
          </cell>
          <cell r="S46">
            <v>0</v>
          </cell>
          <cell r="AT46">
            <v>0</v>
          </cell>
          <cell r="AU46">
            <v>0</v>
          </cell>
          <cell r="AV46">
            <v>0</v>
          </cell>
          <cell r="AW46">
            <v>0</v>
          </cell>
          <cell r="AX46">
            <v>0</v>
          </cell>
          <cell r="AY46">
            <v>0</v>
          </cell>
          <cell r="AZ46">
            <v>0</v>
          </cell>
          <cell r="BA46">
            <v>0</v>
          </cell>
          <cell r="BB46">
            <v>0</v>
          </cell>
          <cell r="BC46">
            <v>0</v>
          </cell>
          <cell r="BD46">
            <v>0</v>
          </cell>
          <cell r="BE46">
            <v>0</v>
          </cell>
        </row>
        <row r="47">
          <cell r="B47" t="str">
            <v>0000000016134212</v>
          </cell>
          <cell r="D47" t="str">
            <v>Commercio autoveicoli</v>
          </cell>
          <cell r="L47">
            <v>1124.41691734597</v>
          </cell>
          <cell r="O47">
            <v>105.24499999999999</v>
          </cell>
          <cell r="Q47">
            <v>608.10699999999997</v>
          </cell>
          <cell r="R47">
            <v>1</v>
          </cell>
          <cell r="S47">
            <v>7</v>
          </cell>
          <cell r="AT47">
            <v>13.577</v>
          </cell>
          <cell r="AU47">
            <v>13.577</v>
          </cell>
          <cell r="AV47">
            <v>78.090999999999994</v>
          </cell>
          <cell r="AW47">
            <v>0</v>
          </cell>
          <cell r="AX47">
            <v>0</v>
          </cell>
          <cell r="AY47">
            <v>0</v>
          </cell>
          <cell r="AZ47">
            <v>0</v>
          </cell>
          <cell r="BA47">
            <v>0</v>
          </cell>
          <cell r="BB47">
            <v>0</v>
          </cell>
          <cell r="BC47">
            <v>0</v>
          </cell>
          <cell r="BD47">
            <v>0</v>
          </cell>
          <cell r="BE47">
            <v>0</v>
          </cell>
        </row>
        <row r="48">
          <cell r="B48" t="str">
            <v>0000000016134668</v>
          </cell>
          <cell r="D48" t="str">
            <v>Trasporti</v>
          </cell>
          <cell r="L48">
            <v>525.23305847378901</v>
          </cell>
          <cell r="O48">
            <v>26.663</v>
          </cell>
          <cell r="Q48">
            <v>26.663</v>
          </cell>
          <cell r="R48">
            <v>1</v>
          </cell>
          <cell r="S48">
            <v>1</v>
          </cell>
          <cell r="AT48">
            <v>0</v>
          </cell>
          <cell r="AU48">
            <v>0</v>
          </cell>
          <cell r="AV48">
            <v>26.663</v>
          </cell>
          <cell r="AW48">
            <v>0</v>
          </cell>
          <cell r="AX48">
            <v>0</v>
          </cell>
          <cell r="AY48">
            <v>0</v>
          </cell>
          <cell r="AZ48">
            <v>0</v>
          </cell>
          <cell r="BA48">
            <v>0</v>
          </cell>
          <cell r="BB48">
            <v>0</v>
          </cell>
          <cell r="BC48">
            <v>0</v>
          </cell>
          <cell r="BD48">
            <v>0</v>
          </cell>
          <cell r="BE48">
            <v>0</v>
          </cell>
        </row>
        <row r="49">
          <cell r="B49" t="str">
            <v>0000000016135324</v>
          </cell>
          <cell r="D49" t="str">
            <v>Agricoltura</v>
          </cell>
          <cell r="L49">
            <v>9782.2497182177394</v>
          </cell>
          <cell r="O49">
            <v>309.35199999999998</v>
          </cell>
          <cell r="Q49">
            <v>309.35199999999998</v>
          </cell>
          <cell r="R49">
            <v>1</v>
          </cell>
          <cell r="S49">
            <v>7</v>
          </cell>
          <cell r="AT49">
            <v>105.03</v>
          </cell>
          <cell r="AU49">
            <v>105.03</v>
          </cell>
          <cell r="AV49">
            <v>0</v>
          </cell>
          <cell r="AW49">
            <v>0</v>
          </cell>
          <cell r="AX49">
            <v>0</v>
          </cell>
          <cell r="AY49">
            <v>0</v>
          </cell>
          <cell r="AZ49">
            <v>0</v>
          </cell>
          <cell r="BA49">
            <v>0</v>
          </cell>
          <cell r="BB49">
            <v>0</v>
          </cell>
          <cell r="BC49">
            <v>0</v>
          </cell>
          <cell r="BD49">
            <v>0</v>
          </cell>
          <cell r="BE49">
            <v>99.292000000000002</v>
          </cell>
        </row>
        <row r="50">
          <cell r="B50" t="str">
            <v>0000000016135565</v>
          </cell>
          <cell r="D50" t="str">
            <v>Commercio autoveicoli</v>
          </cell>
          <cell r="L50">
            <v>345.09852254083302</v>
          </cell>
          <cell r="O50">
            <v>72.144999999999996</v>
          </cell>
          <cell r="Q50">
            <v>115.00899999999999</v>
          </cell>
          <cell r="R50">
            <v>1</v>
          </cell>
          <cell r="S50">
            <v>7</v>
          </cell>
          <cell r="AT50">
            <v>3.0640000000000001</v>
          </cell>
          <cell r="AU50">
            <v>3.0640000000000001</v>
          </cell>
          <cell r="AV50">
            <v>0</v>
          </cell>
          <cell r="AW50">
            <v>0</v>
          </cell>
          <cell r="AX50">
            <v>0</v>
          </cell>
          <cell r="AY50">
            <v>18.709</v>
          </cell>
          <cell r="AZ50">
            <v>21.417000000000002</v>
          </cell>
          <cell r="BA50">
            <v>14.065</v>
          </cell>
          <cell r="BB50">
            <v>6.7130000000000001</v>
          </cell>
          <cell r="BC50">
            <v>0</v>
          </cell>
          <cell r="BD50">
            <v>0</v>
          </cell>
          <cell r="BE50">
            <v>5.1130000000000004</v>
          </cell>
        </row>
        <row r="51">
          <cell r="B51" t="str">
            <v>0000000016135790</v>
          </cell>
          <cell r="D51" t="str">
            <v>Distribuzione</v>
          </cell>
          <cell r="L51">
            <v>211.86631418963799</v>
          </cell>
          <cell r="O51">
            <v>0</v>
          </cell>
          <cell r="Q51">
            <v>0</v>
          </cell>
          <cell r="R51">
            <v>0</v>
          </cell>
          <cell r="S51">
            <v>0</v>
          </cell>
          <cell r="AT51">
            <v>0</v>
          </cell>
          <cell r="AU51">
            <v>0</v>
          </cell>
          <cell r="AV51">
            <v>0</v>
          </cell>
          <cell r="AW51">
            <v>0</v>
          </cell>
          <cell r="AX51">
            <v>0</v>
          </cell>
          <cell r="AY51">
            <v>0</v>
          </cell>
          <cell r="AZ51">
            <v>0</v>
          </cell>
          <cell r="BA51">
            <v>0</v>
          </cell>
          <cell r="BB51">
            <v>0</v>
          </cell>
          <cell r="BC51">
            <v>0</v>
          </cell>
          <cell r="BD51">
            <v>0</v>
          </cell>
          <cell r="BE51">
            <v>0</v>
          </cell>
        </row>
        <row r="52">
          <cell r="B52" t="str">
            <v>0000000016136635</v>
          </cell>
          <cell r="D52" t="str">
            <v>Meccanica</v>
          </cell>
          <cell r="L52">
            <v>0</v>
          </cell>
          <cell r="O52">
            <v>0</v>
          </cell>
          <cell r="Q52">
            <v>0</v>
          </cell>
          <cell r="R52">
            <v>0</v>
          </cell>
          <cell r="S52">
            <v>0</v>
          </cell>
          <cell r="AT52">
            <v>0</v>
          </cell>
          <cell r="AU52">
            <v>0</v>
          </cell>
          <cell r="AV52">
            <v>0</v>
          </cell>
          <cell r="AW52">
            <v>0</v>
          </cell>
          <cell r="AX52">
            <v>0</v>
          </cell>
          <cell r="AY52">
            <v>0</v>
          </cell>
          <cell r="AZ52">
            <v>0</v>
          </cell>
          <cell r="BA52">
            <v>0</v>
          </cell>
          <cell r="BB52">
            <v>0</v>
          </cell>
          <cell r="BC52">
            <v>0</v>
          </cell>
          <cell r="BD52">
            <v>0</v>
          </cell>
          <cell r="BE52">
            <v>0</v>
          </cell>
        </row>
        <row r="53">
          <cell r="B53" t="str">
            <v>0000000016136710</v>
          </cell>
          <cell r="D53" t="str">
            <v>Mobili</v>
          </cell>
          <cell r="L53">
            <v>1853.37404218711</v>
          </cell>
          <cell r="O53">
            <v>179.54900000000001</v>
          </cell>
          <cell r="Q53">
            <v>755.29399999999998</v>
          </cell>
          <cell r="R53">
            <v>1</v>
          </cell>
          <cell r="S53">
            <v>7</v>
          </cell>
          <cell r="AT53">
            <v>28.61</v>
          </cell>
          <cell r="AU53">
            <v>28.61</v>
          </cell>
          <cell r="AV53">
            <v>93.02</v>
          </cell>
          <cell r="AW53">
            <v>0.40400000000000003</v>
          </cell>
          <cell r="AX53">
            <v>5.0000000000000001E-3</v>
          </cell>
          <cell r="AY53">
            <v>0</v>
          </cell>
          <cell r="AZ53">
            <v>0</v>
          </cell>
          <cell r="BA53">
            <v>0</v>
          </cell>
          <cell r="BB53">
            <v>0</v>
          </cell>
          <cell r="BC53">
            <v>0</v>
          </cell>
          <cell r="BD53">
            <v>0</v>
          </cell>
          <cell r="BE53">
            <v>28.9</v>
          </cell>
        </row>
        <row r="54">
          <cell r="B54" t="str">
            <v>0000000016136953</v>
          </cell>
          <cell r="D54" t="str">
            <v>Alimentare</v>
          </cell>
          <cell r="L54">
            <v>708.48603697512203</v>
          </cell>
          <cell r="O54">
            <v>52.967999999999996</v>
          </cell>
          <cell r="Q54">
            <v>52.967999999999996</v>
          </cell>
          <cell r="R54">
            <v>1</v>
          </cell>
          <cell r="S54">
            <v>7</v>
          </cell>
          <cell r="AT54">
            <v>10.670999999999999</v>
          </cell>
          <cell r="AU54">
            <v>10.670999999999999</v>
          </cell>
          <cell r="AV54">
            <v>21.309000000000001</v>
          </cell>
          <cell r="AW54">
            <v>0</v>
          </cell>
          <cell r="AX54">
            <v>0</v>
          </cell>
          <cell r="AY54">
            <v>0</v>
          </cell>
          <cell r="AZ54">
            <v>0</v>
          </cell>
          <cell r="BA54">
            <v>0</v>
          </cell>
          <cell r="BB54">
            <v>0</v>
          </cell>
          <cell r="BC54">
            <v>0</v>
          </cell>
          <cell r="BD54">
            <v>0</v>
          </cell>
          <cell r="BE54">
            <v>10.317</v>
          </cell>
        </row>
        <row r="55">
          <cell r="B55" t="str">
            <v>0000000016136978</v>
          </cell>
          <cell r="D55" t="str">
            <v>Sistema moda</v>
          </cell>
          <cell r="L55">
            <v>808.48076011802698</v>
          </cell>
          <cell r="O55">
            <v>68.400000000000006</v>
          </cell>
          <cell r="Q55">
            <v>514.10400000000004</v>
          </cell>
          <cell r="R55">
            <v>1</v>
          </cell>
          <cell r="S55">
            <v>7</v>
          </cell>
          <cell r="AT55">
            <v>27.463000000000001</v>
          </cell>
          <cell r="AU55">
            <v>27.463000000000001</v>
          </cell>
          <cell r="AV55">
            <v>0</v>
          </cell>
          <cell r="AW55">
            <v>0</v>
          </cell>
          <cell r="AX55">
            <v>0</v>
          </cell>
          <cell r="AY55">
            <v>0</v>
          </cell>
          <cell r="AZ55">
            <v>0</v>
          </cell>
          <cell r="BA55">
            <v>0</v>
          </cell>
          <cell r="BB55">
            <v>0</v>
          </cell>
          <cell r="BC55">
            <v>0</v>
          </cell>
          <cell r="BD55">
            <v>0</v>
          </cell>
          <cell r="BE55">
            <v>13.474</v>
          </cell>
        </row>
        <row r="56">
          <cell r="B56" t="str">
            <v>0000000016137312</v>
          </cell>
          <cell r="D56" t="str">
            <v>Alimentare</v>
          </cell>
          <cell r="L56">
            <v>0</v>
          </cell>
          <cell r="O56">
            <v>0</v>
          </cell>
          <cell r="Q56">
            <v>0</v>
          </cell>
          <cell r="R56">
            <v>0</v>
          </cell>
          <cell r="S56">
            <v>0</v>
          </cell>
          <cell r="AT56">
            <v>0</v>
          </cell>
          <cell r="AU56">
            <v>0</v>
          </cell>
          <cell r="AV56">
            <v>0</v>
          </cell>
          <cell r="AW56">
            <v>0</v>
          </cell>
          <cell r="AX56">
            <v>0</v>
          </cell>
          <cell r="AY56">
            <v>0</v>
          </cell>
          <cell r="AZ56">
            <v>0</v>
          </cell>
          <cell r="BA56">
            <v>0</v>
          </cell>
          <cell r="BB56">
            <v>0</v>
          </cell>
          <cell r="BC56">
            <v>0</v>
          </cell>
          <cell r="BD56">
            <v>0</v>
          </cell>
          <cell r="BE56">
            <v>0</v>
          </cell>
        </row>
        <row r="57">
          <cell r="B57" t="str">
            <v>0000000016138093</v>
          </cell>
          <cell r="D57" t="str">
            <v>Intermedi per l'industria: beni vari</v>
          </cell>
          <cell r="L57">
            <v>0</v>
          </cell>
          <cell r="O57">
            <v>3.3719999999999999</v>
          </cell>
          <cell r="Q57">
            <v>3.3719999999999999</v>
          </cell>
          <cell r="R57">
            <v>1</v>
          </cell>
          <cell r="S57">
            <v>1</v>
          </cell>
          <cell r="AT57">
            <v>0</v>
          </cell>
          <cell r="AU57">
            <v>0</v>
          </cell>
          <cell r="AV57">
            <v>3.3719999999999999</v>
          </cell>
          <cell r="AW57">
            <v>0</v>
          </cell>
          <cell r="AX57">
            <v>0</v>
          </cell>
          <cell r="AY57">
            <v>0</v>
          </cell>
          <cell r="AZ57">
            <v>0</v>
          </cell>
          <cell r="BA57">
            <v>0</v>
          </cell>
          <cell r="BB57">
            <v>0</v>
          </cell>
          <cell r="BC57">
            <v>0</v>
          </cell>
          <cell r="BD57">
            <v>0</v>
          </cell>
          <cell r="BE57">
            <v>0</v>
          </cell>
        </row>
        <row r="58">
          <cell r="B58" t="str">
            <v>0000000016138261</v>
          </cell>
          <cell r="D58" t="str">
            <v>Distribuzione</v>
          </cell>
          <cell r="L58">
            <v>298.25582645088298</v>
          </cell>
          <cell r="O58">
            <v>31.341999999999999</v>
          </cell>
          <cell r="Q58">
            <v>31.341999999999999</v>
          </cell>
          <cell r="R58">
            <v>1</v>
          </cell>
          <cell r="S58">
            <v>1</v>
          </cell>
          <cell r="AT58">
            <v>0</v>
          </cell>
          <cell r="AU58">
            <v>0</v>
          </cell>
          <cell r="AV58">
            <v>31.341999999999999</v>
          </cell>
          <cell r="AW58">
            <v>0</v>
          </cell>
          <cell r="AX58">
            <v>0</v>
          </cell>
          <cell r="AY58">
            <v>0</v>
          </cell>
          <cell r="AZ58">
            <v>0</v>
          </cell>
          <cell r="BA58">
            <v>0</v>
          </cell>
          <cell r="BB58">
            <v>0</v>
          </cell>
          <cell r="BC58">
            <v>0</v>
          </cell>
          <cell r="BD58">
            <v>0</v>
          </cell>
          <cell r="BE58">
            <v>0</v>
          </cell>
        </row>
        <row r="59">
          <cell r="B59" t="str">
            <v>0000000016138672</v>
          </cell>
          <cell r="D59" t="str">
            <v>Metallurgia e prodotti in metallo</v>
          </cell>
          <cell r="L59">
            <v>1237.8096907874601</v>
          </cell>
          <cell r="O59">
            <v>945.56099999999992</v>
          </cell>
          <cell r="Q59">
            <v>956.2589999999999</v>
          </cell>
          <cell r="R59">
            <v>1</v>
          </cell>
          <cell r="S59">
            <v>7</v>
          </cell>
          <cell r="AT59">
            <v>2.3929999999999998</v>
          </cell>
          <cell r="AU59">
            <v>2.3929999999999998</v>
          </cell>
          <cell r="AV59">
            <v>96.491</v>
          </cell>
          <cell r="AW59">
            <v>188.97900000000001</v>
          </cell>
          <cell r="AX59">
            <v>188.97900000000001</v>
          </cell>
          <cell r="AY59">
            <v>156.209</v>
          </cell>
          <cell r="AZ59">
            <v>123.438</v>
          </cell>
          <cell r="BA59">
            <v>90.668000000000006</v>
          </cell>
          <cell r="BB59">
            <v>57.896999999999998</v>
          </cell>
          <cell r="BC59">
            <v>25.126999999999999</v>
          </cell>
          <cell r="BD59">
            <v>0</v>
          </cell>
          <cell r="BE59">
            <v>12.987</v>
          </cell>
        </row>
        <row r="60">
          <cell r="B60" t="str">
            <v>0000000016139395</v>
          </cell>
          <cell r="D60" t="str">
            <v>Trasporti</v>
          </cell>
          <cell r="L60">
            <v>134.59980109599201</v>
          </cell>
          <cell r="O60">
            <v>39.29</v>
          </cell>
          <cell r="Q60">
            <v>39.29</v>
          </cell>
          <cell r="R60">
            <v>1</v>
          </cell>
          <cell r="S60">
            <v>1</v>
          </cell>
          <cell r="AT60">
            <v>0</v>
          </cell>
          <cell r="AU60">
            <v>0</v>
          </cell>
          <cell r="AV60">
            <v>39.29</v>
          </cell>
          <cell r="AW60">
            <v>0</v>
          </cell>
          <cell r="AX60">
            <v>0</v>
          </cell>
          <cell r="AY60">
            <v>0</v>
          </cell>
          <cell r="AZ60">
            <v>0</v>
          </cell>
          <cell r="BA60">
            <v>0</v>
          </cell>
          <cell r="BB60">
            <v>0</v>
          </cell>
          <cell r="BC60">
            <v>0</v>
          </cell>
          <cell r="BD60">
            <v>0</v>
          </cell>
          <cell r="BE60">
            <v>0</v>
          </cell>
        </row>
        <row r="61">
          <cell r="B61" t="str">
            <v>0000000016140149</v>
          </cell>
          <cell r="D61" t="str">
            <v>Elettrotecnica ed elettronica</v>
          </cell>
          <cell r="L61">
            <v>203.61553947893199</v>
          </cell>
          <cell r="O61">
            <v>0</v>
          </cell>
          <cell r="Q61">
            <v>0</v>
          </cell>
          <cell r="R61">
            <v>0</v>
          </cell>
          <cell r="S61">
            <v>0</v>
          </cell>
          <cell r="AT61">
            <v>0</v>
          </cell>
          <cell r="AU61">
            <v>0</v>
          </cell>
          <cell r="AV61">
            <v>0</v>
          </cell>
          <cell r="AW61">
            <v>0</v>
          </cell>
          <cell r="AX61">
            <v>0</v>
          </cell>
          <cell r="AY61">
            <v>0</v>
          </cell>
          <cell r="AZ61">
            <v>0</v>
          </cell>
          <cell r="BA61">
            <v>0</v>
          </cell>
          <cell r="BB61">
            <v>0</v>
          </cell>
          <cell r="BC61">
            <v>0</v>
          </cell>
          <cell r="BD61">
            <v>0</v>
          </cell>
          <cell r="BE61">
            <v>0</v>
          </cell>
        </row>
        <row r="62">
          <cell r="B62" t="str">
            <v>0000000016140162</v>
          </cell>
          <cell r="D62" t="str">
            <v>Metallurgia e prodotti in metallo</v>
          </cell>
          <cell r="L62">
            <v>265.47435078784099</v>
          </cell>
          <cell r="O62">
            <v>263.60899999999998</v>
          </cell>
          <cell r="Q62">
            <v>263.60899999999998</v>
          </cell>
          <cell r="R62">
            <v>1</v>
          </cell>
          <cell r="S62">
            <v>7</v>
          </cell>
          <cell r="AT62">
            <v>0</v>
          </cell>
          <cell r="AU62">
            <v>0</v>
          </cell>
          <cell r="AV62">
            <v>0</v>
          </cell>
          <cell r="AW62">
            <v>33.293999999999997</v>
          </cell>
          <cell r="AX62">
            <v>70.064999999999998</v>
          </cell>
          <cell r="AY62">
            <v>57.393999999999998</v>
          </cell>
          <cell r="AZ62">
            <v>44.722000000000001</v>
          </cell>
          <cell r="BA62">
            <v>32.049999999999997</v>
          </cell>
          <cell r="BB62">
            <v>19.378</v>
          </cell>
          <cell r="BC62">
            <v>6.7060000000000004</v>
          </cell>
          <cell r="BD62">
            <v>0</v>
          </cell>
          <cell r="BE62">
            <v>0</v>
          </cell>
        </row>
        <row r="63">
          <cell r="B63" t="str">
            <v>0000000016140481</v>
          </cell>
          <cell r="D63" t="str">
            <v>Costr. e materiali per costruzioni</v>
          </cell>
          <cell r="L63">
            <v>198.21951374940301</v>
          </cell>
          <cell r="O63">
            <v>59.213999999999999</v>
          </cell>
          <cell r="Q63">
            <v>59.213999999999999</v>
          </cell>
          <cell r="R63">
            <v>1</v>
          </cell>
          <cell r="S63">
            <v>5</v>
          </cell>
          <cell r="AT63">
            <v>0</v>
          </cell>
          <cell r="AU63">
            <v>0</v>
          </cell>
          <cell r="AV63">
            <v>0</v>
          </cell>
          <cell r="AW63">
            <v>0</v>
          </cell>
          <cell r="AX63">
            <v>14.494</v>
          </cell>
          <cell r="AY63">
            <v>21.58</v>
          </cell>
          <cell r="AZ63">
            <v>14.647</v>
          </cell>
          <cell r="BA63">
            <v>7.7130000000000001</v>
          </cell>
          <cell r="BB63">
            <v>0.78</v>
          </cell>
          <cell r="BC63">
            <v>0</v>
          </cell>
          <cell r="BD63">
            <v>0</v>
          </cell>
          <cell r="BE63">
            <v>0</v>
          </cell>
        </row>
        <row r="64">
          <cell r="B64" t="str">
            <v>0000000016140539</v>
          </cell>
          <cell r="D64" t="str">
            <v>Distribuzione</v>
          </cell>
          <cell r="L64">
            <v>703.03000797211405</v>
          </cell>
          <cell r="O64">
            <v>20.001999999999999</v>
          </cell>
          <cell r="Q64">
            <v>20.001999999999999</v>
          </cell>
          <cell r="R64">
            <v>1</v>
          </cell>
          <cell r="S64">
            <v>7</v>
          </cell>
          <cell r="AT64">
            <v>6.2439999999999998</v>
          </cell>
          <cell r="AU64">
            <v>6.2439999999999998</v>
          </cell>
          <cell r="AV64">
            <v>0</v>
          </cell>
          <cell r="AW64">
            <v>0</v>
          </cell>
          <cell r="AX64">
            <v>0</v>
          </cell>
          <cell r="AY64">
            <v>0</v>
          </cell>
          <cell r="AZ64">
            <v>0</v>
          </cell>
          <cell r="BA64">
            <v>0</v>
          </cell>
          <cell r="BB64">
            <v>0</v>
          </cell>
          <cell r="BC64">
            <v>0</v>
          </cell>
          <cell r="BD64">
            <v>0</v>
          </cell>
          <cell r="BE64">
            <v>7.5140000000000002</v>
          </cell>
        </row>
        <row r="65">
          <cell r="B65" t="str">
            <v>0000000016141151</v>
          </cell>
          <cell r="D65" t="str">
            <v>Distribuzione</v>
          </cell>
          <cell r="L65">
            <v>308.92896126064699</v>
          </cell>
          <cell r="O65">
            <v>0</v>
          </cell>
          <cell r="Q65">
            <v>0</v>
          </cell>
          <cell r="R65">
            <v>0</v>
          </cell>
          <cell r="S65">
            <v>0</v>
          </cell>
          <cell r="AT65">
            <v>0</v>
          </cell>
          <cell r="AU65">
            <v>0</v>
          </cell>
          <cell r="AV65">
            <v>0</v>
          </cell>
          <cell r="AW65">
            <v>0</v>
          </cell>
          <cell r="AX65">
            <v>0</v>
          </cell>
          <cell r="AY65">
            <v>0</v>
          </cell>
          <cell r="AZ65">
            <v>0</v>
          </cell>
          <cell r="BA65">
            <v>0</v>
          </cell>
          <cell r="BB65">
            <v>0</v>
          </cell>
          <cell r="BC65">
            <v>0</v>
          </cell>
          <cell r="BD65">
            <v>0</v>
          </cell>
          <cell r="BE65">
            <v>0</v>
          </cell>
        </row>
        <row r="66">
          <cell r="B66" t="str">
            <v>0000000016141399</v>
          </cell>
          <cell r="D66" t="str">
            <v>Distribuzione alimentare e farmaceutica</v>
          </cell>
          <cell r="L66">
            <v>10552.259373266499</v>
          </cell>
          <cell r="O66">
            <v>0</v>
          </cell>
          <cell r="Q66">
            <v>0</v>
          </cell>
          <cell r="R66">
            <v>0</v>
          </cell>
          <cell r="S66">
            <v>0</v>
          </cell>
          <cell r="AT66">
            <v>0</v>
          </cell>
          <cell r="AU66">
            <v>0</v>
          </cell>
          <cell r="AV66">
            <v>0</v>
          </cell>
          <cell r="AW66">
            <v>0</v>
          </cell>
          <cell r="AX66">
            <v>0</v>
          </cell>
          <cell r="AY66">
            <v>0</v>
          </cell>
          <cell r="AZ66">
            <v>0</v>
          </cell>
          <cell r="BA66">
            <v>0</v>
          </cell>
          <cell r="BB66">
            <v>0</v>
          </cell>
          <cell r="BC66">
            <v>0</v>
          </cell>
          <cell r="BD66">
            <v>0</v>
          </cell>
          <cell r="BE66">
            <v>0</v>
          </cell>
        </row>
        <row r="67">
          <cell r="B67" t="str">
            <v>0000000016141501</v>
          </cell>
          <cell r="D67" t="str">
            <v>Distribuzione</v>
          </cell>
          <cell r="L67">
            <v>74.759408084855295</v>
          </cell>
          <cell r="O67">
            <v>0</v>
          </cell>
          <cell r="Q67">
            <v>0</v>
          </cell>
          <cell r="R67">
            <v>0</v>
          </cell>
          <cell r="S67">
            <v>0</v>
          </cell>
          <cell r="AT67">
            <v>0</v>
          </cell>
          <cell r="AU67">
            <v>0</v>
          </cell>
          <cell r="AV67">
            <v>0</v>
          </cell>
          <cell r="AW67">
            <v>0</v>
          </cell>
          <cell r="AX67">
            <v>0</v>
          </cell>
          <cell r="AY67">
            <v>0</v>
          </cell>
          <cell r="AZ67">
            <v>0</v>
          </cell>
          <cell r="BA67">
            <v>0</v>
          </cell>
          <cell r="BB67">
            <v>0</v>
          </cell>
          <cell r="BC67">
            <v>0</v>
          </cell>
          <cell r="BD67">
            <v>0</v>
          </cell>
          <cell r="BE67">
            <v>0</v>
          </cell>
        </row>
        <row r="68">
          <cell r="B68" t="str">
            <v>0000000016142233</v>
          </cell>
          <cell r="D68" t="str">
            <v>Costr. e materiali per costruzioni</v>
          </cell>
          <cell r="L68">
            <v>280.03127409958</v>
          </cell>
          <cell r="O68">
            <v>274.32600000000002</v>
          </cell>
          <cell r="Q68">
            <v>568.56600000000003</v>
          </cell>
          <cell r="R68">
            <v>1</v>
          </cell>
          <cell r="S68">
            <v>7</v>
          </cell>
          <cell r="AT68">
            <v>0</v>
          </cell>
          <cell r="AU68">
            <v>0</v>
          </cell>
          <cell r="AV68">
            <v>0</v>
          </cell>
          <cell r="AW68">
            <v>83.763000000000005</v>
          </cell>
          <cell r="AX68">
            <v>68.902000000000001</v>
          </cell>
          <cell r="AY68">
            <v>53.506999999999998</v>
          </cell>
          <cell r="AZ68">
            <v>38.113</v>
          </cell>
          <cell r="BA68">
            <v>22.718</v>
          </cell>
          <cell r="BB68">
            <v>7.3230000000000004</v>
          </cell>
          <cell r="BC68">
            <v>0</v>
          </cell>
          <cell r="BD68">
            <v>0</v>
          </cell>
          <cell r="BE68">
            <v>0</v>
          </cell>
        </row>
        <row r="69">
          <cell r="B69" t="str">
            <v>0000000016142437</v>
          </cell>
          <cell r="D69" t="str">
            <v>Commercio autoveicoli</v>
          </cell>
          <cell r="L69">
            <v>2453.4492037756299</v>
          </cell>
          <cell r="O69">
            <v>444.56800000000004</v>
          </cell>
          <cell r="Q69">
            <v>671.25700000000006</v>
          </cell>
          <cell r="R69">
            <v>1</v>
          </cell>
          <cell r="S69">
            <v>7</v>
          </cell>
          <cell r="AT69">
            <v>31.597000000000001</v>
          </cell>
          <cell r="AU69">
            <v>31.597000000000001</v>
          </cell>
          <cell r="AV69">
            <v>0</v>
          </cell>
          <cell r="AW69">
            <v>0</v>
          </cell>
          <cell r="AX69">
            <v>55.765000000000001</v>
          </cell>
          <cell r="AY69">
            <v>114.202</v>
          </cell>
          <cell r="AZ69">
            <v>85.572999999999993</v>
          </cell>
          <cell r="BA69">
            <v>56.944000000000003</v>
          </cell>
          <cell r="BB69">
            <v>28.314</v>
          </cell>
          <cell r="BC69">
            <v>0</v>
          </cell>
          <cell r="BD69">
            <v>0</v>
          </cell>
          <cell r="BE69">
            <v>40.576000000000001</v>
          </cell>
        </row>
        <row r="70">
          <cell r="B70" t="str">
            <v>0000000016143201</v>
          </cell>
          <cell r="D70" t="str">
            <v>Costr. e materiali per costruzioni</v>
          </cell>
          <cell r="L70">
            <v>0</v>
          </cell>
          <cell r="O70">
            <v>0</v>
          </cell>
          <cell r="Q70">
            <v>0</v>
          </cell>
          <cell r="R70">
            <v>0</v>
          </cell>
          <cell r="S70">
            <v>0</v>
          </cell>
          <cell r="AT70">
            <v>0</v>
          </cell>
          <cell r="AU70">
            <v>0</v>
          </cell>
          <cell r="AV70">
            <v>0</v>
          </cell>
          <cell r="AW70">
            <v>0</v>
          </cell>
          <cell r="AX70">
            <v>0</v>
          </cell>
          <cell r="AY70">
            <v>0</v>
          </cell>
          <cell r="AZ70">
            <v>0</v>
          </cell>
          <cell r="BA70">
            <v>0</v>
          </cell>
          <cell r="BB70">
            <v>0</v>
          </cell>
          <cell r="BC70">
            <v>0</v>
          </cell>
          <cell r="BD70">
            <v>0</v>
          </cell>
          <cell r="BE70">
            <v>0</v>
          </cell>
        </row>
        <row r="71">
          <cell r="B71" t="str">
            <v>0000000016143236</v>
          </cell>
          <cell r="D71" t="str">
            <v>Distribuzione alimentare e farmaceutica</v>
          </cell>
          <cell r="L71">
            <v>0</v>
          </cell>
          <cell r="O71">
            <v>0</v>
          </cell>
          <cell r="Q71">
            <v>0</v>
          </cell>
          <cell r="R71">
            <v>0</v>
          </cell>
          <cell r="S71">
            <v>0</v>
          </cell>
          <cell r="AT71">
            <v>0</v>
          </cell>
          <cell r="AU71">
            <v>0</v>
          </cell>
          <cell r="AV71">
            <v>0</v>
          </cell>
          <cell r="AW71">
            <v>0</v>
          </cell>
          <cell r="AX71">
            <v>0</v>
          </cell>
          <cell r="AY71">
            <v>0</v>
          </cell>
          <cell r="AZ71">
            <v>0</v>
          </cell>
          <cell r="BA71">
            <v>0</v>
          </cell>
          <cell r="BB71">
            <v>0</v>
          </cell>
          <cell r="BC71">
            <v>0</v>
          </cell>
          <cell r="BD71">
            <v>0</v>
          </cell>
          <cell r="BE71">
            <v>0</v>
          </cell>
        </row>
        <row r="72">
          <cell r="B72" t="str">
            <v>0000000016143472</v>
          </cell>
          <cell r="D72" t="str">
            <v>Costr. e materiali per costruzioni</v>
          </cell>
          <cell r="L72">
            <v>66.599999999999895</v>
          </cell>
          <cell r="O72">
            <v>0</v>
          </cell>
          <cell r="Q72">
            <v>0</v>
          </cell>
          <cell r="R72">
            <v>0</v>
          </cell>
          <cell r="S72">
            <v>0</v>
          </cell>
          <cell r="AT72">
            <v>0</v>
          </cell>
          <cell r="AU72">
            <v>0</v>
          </cell>
          <cell r="AV72">
            <v>0</v>
          </cell>
          <cell r="AW72">
            <v>0</v>
          </cell>
          <cell r="AX72">
            <v>0</v>
          </cell>
          <cell r="AY72">
            <v>0</v>
          </cell>
          <cell r="AZ72">
            <v>0</v>
          </cell>
          <cell r="BA72">
            <v>0</v>
          </cell>
          <cell r="BB72">
            <v>0</v>
          </cell>
          <cell r="BC72">
            <v>0</v>
          </cell>
          <cell r="BD72">
            <v>0</v>
          </cell>
          <cell r="BE72">
            <v>0</v>
          </cell>
        </row>
        <row r="73">
          <cell r="B73" t="str">
            <v>0000000016143512</v>
          </cell>
          <cell r="D73" t="str">
            <v>Distribuzione</v>
          </cell>
          <cell r="L73">
            <v>100.500387564794</v>
          </cell>
          <cell r="O73">
            <v>0</v>
          </cell>
          <cell r="Q73">
            <v>0</v>
          </cell>
          <cell r="R73">
            <v>0</v>
          </cell>
          <cell r="S73">
            <v>0</v>
          </cell>
          <cell r="AT73">
            <v>0</v>
          </cell>
          <cell r="AU73">
            <v>0</v>
          </cell>
          <cell r="AV73">
            <v>0</v>
          </cell>
          <cell r="AW73">
            <v>0</v>
          </cell>
          <cell r="AX73">
            <v>0</v>
          </cell>
          <cell r="AY73">
            <v>0</v>
          </cell>
          <cell r="AZ73">
            <v>0</v>
          </cell>
          <cell r="BA73">
            <v>0</v>
          </cell>
          <cell r="BB73">
            <v>0</v>
          </cell>
          <cell r="BC73">
            <v>0</v>
          </cell>
          <cell r="BD73">
            <v>0</v>
          </cell>
          <cell r="BE73">
            <v>0</v>
          </cell>
        </row>
        <row r="74">
          <cell r="B74" t="str">
            <v>0000000016144135</v>
          </cell>
          <cell r="D74" t="str">
            <v>Costr. e materiali per costruzioni</v>
          </cell>
          <cell r="L74">
            <v>6767.99999999999</v>
          </cell>
          <cell r="O74">
            <v>40.433999999999997</v>
          </cell>
          <cell r="Q74">
            <v>40.433999999999997</v>
          </cell>
          <cell r="R74">
            <v>1</v>
          </cell>
          <cell r="S74">
            <v>7</v>
          </cell>
          <cell r="AT74">
            <v>12.862</v>
          </cell>
          <cell r="AU74">
            <v>12.862</v>
          </cell>
          <cell r="AV74">
            <v>0</v>
          </cell>
          <cell r="AW74">
            <v>0</v>
          </cell>
          <cell r="AX74">
            <v>0</v>
          </cell>
          <cell r="AY74">
            <v>0</v>
          </cell>
          <cell r="AZ74">
            <v>0</v>
          </cell>
          <cell r="BA74">
            <v>0</v>
          </cell>
          <cell r="BB74">
            <v>0</v>
          </cell>
          <cell r="BC74">
            <v>0</v>
          </cell>
          <cell r="BD74">
            <v>0</v>
          </cell>
          <cell r="BE74">
            <v>14.71</v>
          </cell>
        </row>
        <row r="75">
          <cell r="B75" t="str">
            <v>0000000016145053</v>
          </cell>
          <cell r="D75" t="str">
            <v>Intermedi per l'industria: beni vari</v>
          </cell>
          <cell r="L75">
            <v>17.120172984481499</v>
          </cell>
          <cell r="O75">
            <v>0</v>
          </cell>
          <cell r="Q75">
            <v>0</v>
          </cell>
          <cell r="R75">
            <v>0</v>
          </cell>
          <cell r="S75">
            <v>0</v>
          </cell>
          <cell r="AT75">
            <v>0</v>
          </cell>
          <cell r="AU75">
            <v>0</v>
          </cell>
          <cell r="AV75">
            <v>0</v>
          </cell>
          <cell r="AW75">
            <v>0</v>
          </cell>
          <cell r="AX75">
            <v>0</v>
          </cell>
          <cell r="AY75">
            <v>0</v>
          </cell>
          <cell r="AZ75">
            <v>0</v>
          </cell>
          <cell r="BA75">
            <v>0</v>
          </cell>
          <cell r="BB75">
            <v>0</v>
          </cell>
          <cell r="BC75">
            <v>0</v>
          </cell>
          <cell r="BD75">
            <v>0</v>
          </cell>
          <cell r="BE75">
            <v>0</v>
          </cell>
        </row>
        <row r="76">
          <cell r="B76" t="str">
            <v>0000000016146058</v>
          </cell>
          <cell r="D76" t="str">
            <v>Agricoltura</v>
          </cell>
          <cell r="L76">
            <v>564.86685979709796</v>
          </cell>
          <cell r="O76">
            <v>0</v>
          </cell>
          <cell r="Q76">
            <v>0</v>
          </cell>
          <cell r="R76">
            <v>0</v>
          </cell>
          <cell r="S76">
            <v>0</v>
          </cell>
          <cell r="AT76">
            <v>0</v>
          </cell>
          <cell r="AU76">
            <v>0</v>
          </cell>
          <cell r="AV76">
            <v>0</v>
          </cell>
          <cell r="AW76">
            <v>0</v>
          </cell>
          <cell r="AX76">
            <v>0</v>
          </cell>
          <cell r="AY76">
            <v>0</v>
          </cell>
          <cell r="AZ76">
            <v>0</v>
          </cell>
          <cell r="BA76">
            <v>0</v>
          </cell>
          <cell r="BB76">
            <v>0</v>
          </cell>
          <cell r="BC76">
            <v>0</v>
          </cell>
          <cell r="BD76">
            <v>0</v>
          </cell>
          <cell r="BE76">
            <v>0</v>
          </cell>
        </row>
        <row r="77">
          <cell r="B77" t="str">
            <v>0000000016146637</v>
          </cell>
          <cell r="D77" t="str">
            <v>Costr. e materiali per costruzioni</v>
          </cell>
          <cell r="L77">
            <v>3273.3</v>
          </cell>
          <cell r="O77">
            <v>174.45299999999997</v>
          </cell>
          <cell r="Q77">
            <v>174.45299999999997</v>
          </cell>
          <cell r="R77">
            <v>1</v>
          </cell>
          <cell r="S77">
            <v>7</v>
          </cell>
          <cell r="AT77">
            <v>27.494</v>
          </cell>
          <cell r="AU77">
            <v>27.494</v>
          </cell>
          <cell r="AV77">
            <v>92.462000000000003</v>
          </cell>
          <cell r="AW77">
            <v>0</v>
          </cell>
          <cell r="AX77">
            <v>0</v>
          </cell>
          <cell r="AY77">
            <v>0</v>
          </cell>
          <cell r="AZ77">
            <v>0</v>
          </cell>
          <cell r="BA77">
            <v>0</v>
          </cell>
          <cell r="BB77">
            <v>0</v>
          </cell>
          <cell r="BC77">
            <v>0</v>
          </cell>
          <cell r="BD77">
            <v>0</v>
          </cell>
          <cell r="BE77">
            <v>27.003</v>
          </cell>
        </row>
        <row r="78">
          <cell r="B78" t="str">
            <v>0000000016147688</v>
          </cell>
          <cell r="D78" t="str">
            <v>Distribuzione</v>
          </cell>
          <cell r="L78">
            <v>731.69999999999902</v>
          </cell>
          <cell r="O78">
            <v>0</v>
          </cell>
          <cell r="Q78">
            <v>0</v>
          </cell>
          <cell r="R78">
            <v>0</v>
          </cell>
          <cell r="S78">
            <v>0</v>
          </cell>
          <cell r="AT78">
            <v>0</v>
          </cell>
          <cell r="AU78">
            <v>0</v>
          </cell>
          <cell r="AV78">
            <v>0</v>
          </cell>
          <cell r="AW78">
            <v>0</v>
          </cell>
          <cell r="AX78">
            <v>0</v>
          </cell>
          <cell r="AY78">
            <v>0</v>
          </cell>
          <cell r="AZ78">
            <v>0</v>
          </cell>
          <cell r="BA78">
            <v>0</v>
          </cell>
          <cell r="BB78">
            <v>0</v>
          </cell>
          <cell r="BC78">
            <v>0</v>
          </cell>
          <cell r="BD78">
            <v>0</v>
          </cell>
          <cell r="BE78">
            <v>0</v>
          </cell>
        </row>
        <row r="79">
          <cell r="B79" t="str">
            <v>0000000016148046</v>
          </cell>
          <cell r="D79" t="str">
            <v>Metallurgia e prodotti in metallo</v>
          </cell>
          <cell r="L79">
            <v>0</v>
          </cell>
          <cell r="O79">
            <v>0</v>
          </cell>
          <cell r="Q79">
            <v>0</v>
          </cell>
          <cell r="R79">
            <v>0</v>
          </cell>
          <cell r="S79">
            <v>0</v>
          </cell>
          <cell r="AT79">
            <v>0</v>
          </cell>
          <cell r="AU79">
            <v>0</v>
          </cell>
          <cell r="AV79">
            <v>0</v>
          </cell>
          <cell r="AW79">
            <v>0</v>
          </cell>
          <cell r="AX79">
            <v>0</v>
          </cell>
          <cell r="AY79">
            <v>0</v>
          </cell>
          <cell r="AZ79">
            <v>0</v>
          </cell>
          <cell r="BA79">
            <v>0</v>
          </cell>
          <cell r="BB79">
            <v>0</v>
          </cell>
          <cell r="BC79">
            <v>0</v>
          </cell>
          <cell r="BD79">
            <v>0</v>
          </cell>
          <cell r="BE79">
            <v>0</v>
          </cell>
        </row>
        <row r="80">
          <cell r="B80" t="str">
            <v>0000000016148526</v>
          </cell>
          <cell r="D80" t="str">
            <v>Costr. e materiali per costruzioni</v>
          </cell>
          <cell r="L80">
            <v>279.39902742786398</v>
          </cell>
          <cell r="O80">
            <v>31.590999999999998</v>
          </cell>
          <cell r="Q80">
            <v>31.590999999999998</v>
          </cell>
          <cell r="R80">
            <v>1</v>
          </cell>
          <cell r="S80">
            <v>2</v>
          </cell>
          <cell r="AT80">
            <v>0</v>
          </cell>
          <cell r="AU80">
            <v>0</v>
          </cell>
          <cell r="AV80">
            <v>0</v>
          </cell>
          <cell r="AW80">
            <v>0</v>
          </cell>
          <cell r="AX80">
            <v>0</v>
          </cell>
          <cell r="AY80">
            <v>4.4470000000000001</v>
          </cell>
          <cell r="AZ80">
            <v>16.155999999999999</v>
          </cell>
          <cell r="BA80">
            <v>9.048</v>
          </cell>
          <cell r="BB80">
            <v>1.94</v>
          </cell>
          <cell r="BC80">
            <v>0</v>
          </cell>
          <cell r="BD80">
            <v>0</v>
          </cell>
          <cell r="BE80">
            <v>0</v>
          </cell>
        </row>
        <row r="81">
          <cell r="B81" t="str">
            <v>0000000016149089</v>
          </cell>
          <cell r="D81" t="str">
            <v>Metallurgia e prodotti in metallo</v>
          </cell>
          <cell r="L81">
            <v>181.38181256918901</v>
          </cell>
          <cell r="O81">
            <v>36.927</v>
          </cell>
          <cell r="Q81">
            <v>249.148</v>
          </cell>
          <cell r="R81">
            <v>1</v>
          </cell>
          <cell r="S81">
            <v>7</v>
          </cell>
          <cell r="AT81">
            <v>0</v>
          </cell>
          <cell r="AU81">
            <v>0</v>
          </cell>
          <cell r="AV81">
            <v>30.277999999999999</v>
          </cell>
          <cell r="AW81">
            <v>2.8929999999999998</v>
          </cell>
          <cell r="AX81">
            <v>2.8929999999999998</v>
          </cell>
          <cell r="AY81">
            <v>0.86299999999999999</v>
          </cell>
          <cell r="AZ81">
            <v>0</v>
          </cell>
          <cell r="BA81">
            <v>0</v>
          </cell>
          <cell r="BB81">
            <v>0</v>
          </cell>
          <cell r="BC81">
            <v>0</v>
          </cell>
          <cell r="BD81">
            <v>0</v>
          </cell>
          <cell r="BE81">
            <v>0</v>
          </cell>
        </row>
        <row r="82">
          <cell r="B82" t="str">
            <v>0000000016149644</v>
          </cell>
          <cell r="D82" t="str">
            <v>Servizi</v>
          </cell>
          <cell r="L82">
            <v>284.39999999999998</v>
          </cell>
          <cell r="O82">
            <v>256.67699999999996</v>
          </cell>
          <cell r="Q82">
            <v>256.67699999999996</v>
          </cell>
          <cell r="R82">
            <v>1</v>
          </cell>
          <cell r="S82">
            <v>7</v>
          </cell>
          <cell r="AT82">
            <v>0</v>
          </cell>
          <cell r="AU82">
            <v>0</v>
          </cell>
          <cell r="AV82">
            <v>8.4390000000000001</v>
          </cell>
          <cell r="AW82">
            <v>80.688000000000002</v>
          </cell>
          <cell r="AX82">
            <v>64.962000000000003</v>
          </cell>
          <cell r="AY82">
            <v>49.235999999999997</v>
          </cell>
          <cell r="AZ82">
            <v>33.51</v>
          </cell>
          <cell r="BA82">
            <v>17.783999999999999</v>
          </cell>
          <cell r="BB82">
            <v>2.0579999999999998</v>
          </cell>
          <cell r="BC82">
            <v>0</v>
          </cell>
          <cell r="BD82">
            <v>0</v>
          </cell>
          <cell r="BE82">
            <v>0</v>
          </cell>
        </row>
        <row r="83">
          <cell r="B83" t="str">
            <v>0000000016150279</v>
          </cell>
          <cell r="D83" t="str">
            <v>Costr. e materiali per costruzioni</v>
          </cell>
          <cell r="L83">
            <v>0</v>
          </cell>
          <cell r="O83">
            <v>0</v>
          </cell>
          <cell r="Q83">
            <v>0</v>
          </cell>
          <cell r="R83">
            <v>0</v>
          </cell>
          <cell r="S83">
            <v>0</v>
          </cell>
          <cell r="AT83">
            <v>0</v>
          </cell>
          <cell r="AU83">
            <v>0</v>
          </cell>
          <cell r="AV83">
            <v>0</v>
          </cell>
          <cell r="AW83">
            <v>0</v>
          </cell>
          <cell r="AX83">
            <v>0</v>
          </cell>
          <cell r="AY83">
            <v>0</v>
          </cell>
          <cell r="AZ83">
            <v>0</v>
          </cell>
          <cell r="BA83">
            <v>0</v>
          </cell>
          <cell r="BB83">
            <v>0</v>
          </cell>
          <cell r="BC83">
            <v>0</v>
          </cell>
          <cell r="BD83">
            <v>0</v>
          </cell>
          <cell r="BE83">
            <v>0</v>
          </cell>
        </row>
        <row r="84">
          <cell r="B84" t="str">
            <v>0000000016150795</v>
          </cell>
          <cell r="D84" t="str">
            <v>Chimica di base e intermedi</v>
          </cell>
          <cell r="L84">
            <v>0</v>
          </cell>
          <cell r="O84">
            <v>0</v>
          </cell>
          <cell r="Q84">
            <v>0</v>
          </cell>
          <cell r="R84">
            <v>0</v>
          </cell>
          <cell r="S84">
            <v>0</v>
          </cell>
          <cell r="AT84">
            <v>0</v>
          </cell>
          <cell r="AU84">
            <v>0</v>
          </cell>
          <cell r="AV84">
            <v>0</v>
          </cell>
          <cell r="AW84">
            <v>0</v>
          </cell>
          <cell r="AX84">
            <v>0</v>
          </cell>
          <cell r="AY84">
            <v>0</v>
          </cell>
          <cell r="AZ84">
            <v>0</v>
          </cell>
          <cell r="BA84">
            <v>0</v>
          </cell>
          <cell r="BB84">
            <v>0</v>
          </cell>
          <cell r="BC84">
            <v>0</v>
          </cell>
          <cell r="BD84">
            <v>0</v>
          </cell>
          <cell r="BE84">
            <v>0</v>
          </cell>
        </row>
        <row r="85">
          <cell r="B85" t="str">
            <v>0000000016153797</v>
          </cell>
          <cell r="D85" t="str">
            <v>Metallurgia e prodotti in metallo</v>
          </cell>
          <cell r="L85">
            <v>54.2716020492159</v>
          </cell>
          <cell r="O85">
            <v>0</v>
          </cell>
          <cell r="Q85">
            <v>0</v>
          </cell>
          <cell r="R85">
            <v>0</v>
          </cell>
          <cell r="S85">
            <v>0</v>
          </cell>
          <cell r="AT85">
            <v>0</v>
          </cell>
          <cell r="AU85">
            <v>0</v>
          </cell>
          <cell r="AV85">
            <v>0</v>
          </cell>
          <cell r="AW85">
            <v>0</v>
          </cell>
          <cell r="AX85">
            <v>0</v>
          </cell>
          <cell r="AY85">
            <v>0</v>
          </cell>
          <cell r="AZ85">
            <v>0</v>
          </cell>
          <cell r="BA85">
            <v>0</v>
          </cell>
          <cell r="BB85">
            <v>0</v>
          </cell>
          <cell r="BC85">
            <v>0</v>
          </cell>
          <cell r="BD85">
            <v>0</v>
          </cell>
          <cell r="BE85">
            <v>0</v>
          </cell>
        </row>
        <row r="86">
          <cell r="B86" t="str">
            <v>0000000016153956</v>
          </cell>
          <cell r="D86" t="str">
            <v>Distribuzione alimentare e farmaceutica</v>
          </cell>
          <cell r="L86">
            <v>68.113475967026702</v>
          </cell>
          <cell r="O86">
            <v>0</v>
          </cell>
          <cell r="Q86">
            <v>0</v>
          </cell>
          <cell r="R86">
            <v>0</v>
          </cell>
          <cell r="S86">
            <v>0</v>
          </cell>
          <cell r="AT86">
            <v>0</v>
          </cell>
          <cell r="AU86">
            <v>0</v>
          </cell>
          <cell r="AV86">
            <v>0</v>
          </cell>
          <cell r="AW86">
            <v>0</v>
          </cell>
          <cell r="AX86">
            <v>0</v>
          </cell>
          <cell r="AY86">
            <v>0</v>
          </cell>
          <cell r="AZ86">
            <v>0</v>
          </cell>
          <cell r="BA86">
            <v>0</v>
          </cell>
          <cell r="BB86">
            <v>0</v>
          </cell>
          <cell r="BC86">
            <v>0</v>
          </cell>
          <cell r="BD86">
            <v>0</v>
          </cell>
          <cell r="BE86">
            <v>0</v>
          </cell>
        </row>
        <row r="87">
          <cell r="B87" t="str">
            <v>0000000016154297</v>
          </cell>
          <cell r="D87" t="str">
            <v>Distribuzione</v>
          </cell>
          <cell r="L87">
            <v>486.27157918405601</v>
          </cell>
          <cell r="O87">
            <v>14.943000000000001</v>
          </cell>
          <cell r="Q87">
            <v>27.22</v>
          </cell>
          <cell r="R87">
            <v>1</v>
          </cell>
          <cell r="S87">
            <v>7</v>
          </cell>
          <cell r="AT87">
            <v>5.1660000000000004</v>
          </cell>
          <cell r="AU87">
            <v>5.1660000000000004</v>
          </cell>
          <cell r="AV87">
            <v>0</v>
          </cell>
          <cell r="AW87">
            <v>0</v>
          </cell>
          <cell r="AX87">
            <v>0</v>
          </cell>
          <cell r="AY87">
            <v>0</v>
          </cell>
          <cell r="AZ87">
            <v>0</v>
          </cell>
          <cell r="BA87">
            <v>0</v>
          </cell>
          <cell r="BB87">
            <v>0</v>
          </cell>
          <cell r="BC87">
            <v>0</v>
          </cell>
          <cell r="BD87">
            <v>0</v>
          </cell>
          <cell r="BE87">
            <v>4.6109999999999998</v>
          </cell>
        </row>
        <row r="88">
          <cell r="B88" t="str">
            <v>0000000016155201</v>
          </cell>
          <cell r="D88" t="str">
            <v>Distribuzione</v>
          </cell>
          <cell r="L88">
            <v>0</v>
          </cell>
          <cell r="O88">
            <v>0</v>
          </cell>
          <cell r="Q88">
            <v>0</v>
          </cell>
          <cell r="R88">
            <v>0</v>
          </cell>
          <cell r="S88">
            <v>0</v>
          </cell>
          <cell r="AT88">
            <v>0</v>
          </cell>
          <cell r="AU88">
            <v>0</v>
          </cell>
          <cell r="AV88">
            <v>0</v>
          </cell>
          <cell r="AW88">
            <v>0</v>
          </cell>
          <cell r="AX88">
            <v>0</v>
          </cell>
          <cell r="AY88">
            <v>0</v>
          </cell>
          <cell r="AZ88">
            <v>0</v>
          </cell>
          <cell r="BA88">
            <v>0</v>
          </cell>
          <cell r="BB88">
            <v>0</v>
          </cell>
          <cell r="BC88">
            <v>0</v>
          </cell>
          <cell r="BD88">
            <v>0</v>
          </cell>
          <cell r="BE88">
            <v>0</v>
          </cell>
        </row>
        <row r="89">
          <cell r="B89" t="str">
            <v>0000000016155357</v>
          </cell>
          <cell r="D89" t="str">
            <v>Distribuzione</v>
          </cell>
          <cell r="L89">
            <v>386.893081733006</v>
          </cell>
          <cell r="O89">
            <v>0</v>
          </cell>
          <cell r="Q89">
            <v>0</v>
          </cell>
          <cell r="R89">
            <v>0</v>
          </cell>
          <cell r="S89">
            <v>0</v>
          </cell>
          <cell r="AT89">
            <v>0</v>
          </cell>
          <cell r="AU89">
            <v>0</v>
          </cell>
          <cell r="AV89">
            <v>0</v>
          </cell>
          <cell r="AW89">
            <v>0</v>
          </cell>
          <cell r="AX89">
            <v>0</v>
          </cell>
          <cell r="AY89">
            <v>0</v>
          </cell>
          <cell r="AZ89">
            <v>0</v>
          </cell>
          <cell r="BA89">
            <v>0</v>
          </cell>
          <cell r="BB89">
            <v>0</v>
          </cell>
          <cell r="BC89">
            <v>0</v>
          </cell>
          <cell r="BD89">
            <v>0</v>
          </cell>
          <cell r="BE89">
            <v>0</v>
          </cell>
        </row>
        <row r="90">
          <cell r="B90" t="str">
            <v>0000000016155720</v>
          </cell>
          <cell r="D90" t="str">
            <v>Costr. e materiali per costruzioni</v>
          </cell>
          <cell r="L90">
            <v>534.25732919695497</v>
          </cell>
          <cell r="O90">
            <v>0</v>
          </cell>
          <cell r="Q90">
            <v>258.68</v>
          </cell>
          <cell r="R90">
            <v>1</v>
          </cell>
          <cell r="S90">
            <v>7</v>
          </cell>
          <cell r="AT90">
            <v>0</v>
          </cell>
          <cell r="AU90">
            <v>0</v>
          </cell>
          <cell r="AV90">
            <v>0</v>
          </cell>
          <cell r="AW90">
            <v>0</v>
          </cell>
          <cell r="AX90">
            <v>0</v>
          </cell>
          <cell r="AY90">
            <v>0</v>
          </cell>
          <cell r="AZ90">
            <v>0</v>
          </cell>
          <cell r="BA90">
            <v>0</v>
          </cell>
          <cell r="BB90">
            <v>0</v>
          </cell>
          <cell r="BC90">
            <v>0</v>
          </cell>
          <cell r="BD90">
            <v>0</v>
          </cell>
          <cell r="BE90">
            <v>0</v>
          </cell>
        </row>
        <row r="91">
          <cell r="B91" t="str">
            <v>0000000016156447</v>
          </cell>
          <cell r="D91" t="str">
            <v>Costr. e materiali per costruzioni</v>
          </cell>
          <cell r="L91">
            <v>37.799999999999997</v>
          </cell>
          <cell r="O91">
            <v>0</v>
          </cell>
          <cell r="Q91">
            <v>0</v>
          </cell>
          <cell r="R91">
            <v>0</v>
          </cell>
          <cell r="S91">
            <v>0</v>
          </cell>
          <cell r="AT91">
            <v>0</v>
          </cell>
          <cell r="AU91">
            <v>0</v>
          </cell>
          <cell r="AV91">
            <v>0</v>
          </cell>
          <cell r="AW91">
            <v>0</v>
          </cell>
          <cell r="AX91">
            <v>0</v>
          </cell>
          <cell r="AY91">
            <v>0</v>
          </cell>
          <cell r="AZ91">
            <v>0</v>
          </cell>
          <cell r="BA91">
            <v>0</v>
          </cell>
          <cell r="BB91">
            <v>0</v>
          </cell>
          <cell r="BC91">
            <v>0</v>
          </cell>
          <cell r="BD91">
            <v>0</v>
          </cell>
          <cell r="BE91">
            <v>0</v>
          </cell>
        </row>
        <row r="92">
          <cell r="B92" t="str">
            <v>0000000016156990</v>
          </cell>
          <cell r="D92" t="str">
            <v>Distribuzione</v>
          </cell>
          <cell r="L92">
            <v>0</v>
          </cell>
          <cell r="O92">
            <v>0</v>
          </cell>
          <cell r="Q92">
            <v>0</v>
          </cell>
          <cell r="R92">
            <v>0</v>
          </cell>
          <cell r="S92">
            <v>0</v>
          </cell>
          <cell r="AT92">
            <v>0</v>
          </cell>
          <cell r="AU92">
            <v>0</v>
          </cell>
          <cell r="AV92">
            <v>0</v>
          </cell>
          <cell r="AW92">
            <v>0</v>
          </cell>
          <cell r="AX92">
            <v>0</v>
          </cell>
          <cell r="AY92">
            <v>0</v>
          </cell>
          <cell r="AZ92">
            <v>0</v>
          </cell>
          <cell r="BA92">
            <v>0</v>
          </cell>
          <cell r="BB92">
            <v>0</v>
          </cell>
          <cell r="BC92">
            <v>0</v>
          </cell>
          <cell r="BD92">
            <v>0</v>
          </cell>
          <cell r="BE92">
            <v>0</v>
          </cell>
        </row>
        <row r="93">
          <cell r="B93" t="str">
            <v>0000000016157780</v>
          </cell>
          <cell r="D93" t="str">
            <v>Distribuzione</v>
          </cell>
          <cell r="L93">
            <v>401.67024097033499</v>
          </cell>
          <cell r="O93">
            <v>5.4889999999999999</v>
          </cell>
          <cell r="Q93">
            <v>6.306</v>
          </cell>
          <cell r="R93">
            <v>1</v>
          </cell>
          <cell r="S93">
            <v>7</v>
          </cell>
          <cell r="AT93">
            <v>1.9259999999999999</v>
          </cell>
          <cell r="AU93">
            <v>1.9259999999999999</v>
          </cell>
          <cell r="AV93">
            <v>0</v>
          </cell>
          <cell r="AW93">
            <v>0</v>
          </cell>
          <cell r="AX93">
            <v>0</v>
          </cell>
          <cell r="AY93">
            <v>0</v>
          </cell>
          <cell r="AZ93">
            <v>0</v>
          </cell>
          <cell r="BA93">
            <v>0</v>
          </cell>
          <cell r="BB93">
            <v>0</v>
          </cell>
          <cell r="BC93">
            <v>0</v>
          </cell>
          <cell r="BD93">
            <v>0</v>
          </cell>
          <cell r="BE93">
            <v>1.637</v>
          </cell>
        </row>
        <row r="94">
          <cell r="B94" t="str">
            <v>0000000016158213</v>
          </cell>
          <cell r="D94" t="str">
            <v>Distribuzione alimentare e farmaceutica</v>
          </cell>
          <cell r="L94">
            <v>704.13701125599698</v>
          </cell>
          <cell r="O94">
            <v>7.7459999999999996</v>
          </cell>
          <cell r="Q94">
            <v>7.7459999999999996</v>
          </cell>
          <cell r="R94">
            <v>1</v>
          </cell>
          <cell r="S94">
            <v>1</v>
          </cell>
          <cell r="AT94">
            <v>2.5819999999999999</v>
          </cell>
          <cell r="AU94">
            <v>2.5819999999999999</v>
          </cell>
          <cell r="AV94">
            <v>0</v>
          </cell>
          <cell r="AW94">
            <v>0</v>
          </cell>
          <cell r="AX94">
            <v>0</v>
          </cell>
          <cell r="AY94">
            <v>0</v>
          </cell>
          <cell r="AZ94">
            <v>0</v>
          </cell>
          <cell r="BA94">
            <v>0</v>
          </cell>
          <cell r="BB94">
            <v>0</v>
          </cell>
          <cell r="BC94">
            <v>0</v>
          </cell>
          <cell r="BD94">
            <v>0</v>
          </cell>
          <cell r="BE94">
            <v>2.5819999999999999</v>
          </cell>
        </row>
        <row r="95">
          <cell r="B95" t="str">
            <v>0000000016158300</v>
          </cell>
          <cell r="D95" t="str">
            <v>Metallurgia e prodotti in metallo</v>
          </cell>
          <cell r="L95">
            <v>885.92539399000304</v>
          </cell>
          <cell r="O95">
            <v>0</v>
          </cell>
          <cell r="Q95">
            <v>0</v>
          </cell>
          <cell r="R95">
            <v>0</v>
          </cell>
          <cell r="S95">
            <v>0</v>
          </cell>
          <cell r="AT95">
            <v>0</v>
          </cell>
          <cell r="AU95">
            <v>0</v>
          </cell>
          <cell r="AV95">
            <v>0</v>
          </cell>
          <cell r="AW95">
            <v>0</v>
          </cell>
          <cell r="AX95">
            <v>0</v>
          </cell>
          <cell r="AY95">
            <v>0</v>
          </cell>
          <cell r="AZ95">
            <v>0</v>
          </cell>
          <cell r="BA95">
            <v>0</v>
          </cell>
          <cell r="BB95">
            <v>0</v>
          </cell>
          <cell r="BC95">
            <v>0</v>
          </cell>
          <cell r="BD95">
            <v>0</v>
          </cell>
          <cell r="BE95">
            <v>0</v>
          </cell>
        </row>
        <row r="96">
          <cell r="B96" t="str">
            <v>0000000016158856</v>
          </cell>
          <cell r="D96" t="str">
            <v>Servizi informatici/ospedalieri</v>
          </cell>
          <cell r="L96">
            <v>0</v>
          </cell>
          <cell r="O96">
            <v>0</v>
          </cell>
          <cell r="Q96">
            <v>0</v>
          </cell>
          <cell r="R96">
            <v>0</v>
          </cell>
          <cell r="S96">
            <v>0</v>
          </cell>
          <cell r="AT96">
            <v>0</v>
          </cell>
          <cell r="AU96">
            <v>0</v>
          </cell>
          <cell r="AV96">
            <v>0</v>
          </cell>
          <cell r="AW96">
            <v>0</v>
          </cell>
          <cell r="AX96">
            <v>0</v>
          </cell>
          <cell r="AY96">
            <v>0</v>
          </cell>
          <cell r="AZ96">
            <v>0</v>
          </cell>
          <cell r="BA96">
            <v>0</v>
          </cell>
          <cell r="BB96">
            <v>0</v>
          </cell>
          <cell r="BC96">
            <v>0</v>
          </cell>
          <cell r="BD96">
            <v>0</v>
          </cell>
          <cell r="BE96">
            <v>0</v>
          </cell>
        </row>
        <row r="97">
          <cell r="B97" t="str">
            <v>0000000016159136</v>
          </cell>
          <cell r="D97" t="str">
            <v>Sistema moda</v>
          </cell>
          <cell r="L97">
            <v>645.39093938783299</v>
          </cell>
          <cell r="O97">
            <v>0</v>
          </cell>
          <cell r="Q97">
            <v>0</v>
          </cell>
          <cell r="R97">
            <v>0</v>
          </cell>
          <cell r="S97">
            <v>0</v>
          </cell>
          <cell r="AT97">
            <v>0</v>
          </cell>
          <cell r="AU97">
            <v>0</v>
          </cell>
          <cell r="AV97">
            <v>0</v>
          </cell>
          <cell r="AW97">
            <v>0</v>
          </cell>
          <cell r="AX97">
            <v>0</v>
          </cell>
          <cell r="AY97">
            <v>0</v>
          </cell>
          <cell r="AZ97">
            <v>0</v>
          </cell>
          <cell r="BA97">
            <v>0</v>
          </cell>
          <cell r="BB97">
            <v>0</v>
          </cell>
          <cell r="BC97">
            <v>0</v>
          </cell>
          <cell r="BD97">
            <v>0</v>
          </cell>
          <cell r="BE97">
            <v>0</v>
          </cell>
        </row>
        <row r="98">
          <cell r="B98" t="str">
            <v>0000000016159975</v>
          </cell>
          <cell r="D98" t="str">
            <v>Distribuzione</v>
          </cell>
          <cell r="L98">
            <v>336.6</v>
          </cell>
          <cell r="O98">
            <v>0</v>
          </cell>
          <cell r="Q98">
            <v>37.942999999999998</v>
          </cell>
          <cell r="R98">
            <v>1</v>
          </cell>
          <cell r="S98">
            <v>1</v>
          </cell>
          <cell r="AT98">
            <v>0</v>
          </cell>
          <cell r="AU98">
            <v>0</v>
          </cell>
          <cell r="AV98">
            <v>0</v>
          </cell>
          <cell r="AW98">
            <v>0</v>
          </cell>
          <cell r="AX98">
            <v>0</v>
          </cell>
          <cell r="AY98">
            <v>0</v>
          </cell>
          <cell r="AZ98">
            <v>0</v>
          </cell>
          <cell r="BA98">
            <v>0</v>
          </cell>
          <cell r="BB98">
            <v>0</v>
          </cell>
          <cell r="BC98">
            <v>0</v>
          </cell>
          <cell r="BD98">
            <v>0</v>
          </cell>
          <cell r="BE98">
            <v>0</v>
          </cell>
        </row>
        <row r="99">
          <cell r="B99" t="str">
            <v>0000000016160339</v>
          </cell>
          <cell r="D99" t="str">
            <v>Distribuzione</v>
          </cell>
          <cell r="L99">
            <v>0</v>
          </cell>
          <cell r="O99">
            <v>0</v>
          </cell>
          <cell r="Q99">
            <v>0</v>
          </cell>
          <cell r="R99">
            <v>0</v>
          </cell>
          <cell r="S99">
            <v>0</v>
          </cell>
          <cell r="AT99">
            <v>0</v>
          </cell>
          <cell r="AU99">
            <v>0</v>
          </cell>
          <cell r="AV99">
            <v>0</v>
          </cell>
          <cell r="AW99">
            <v>0</v>
          </cell>
          <cell r="AX99">
            <v>0</v>
          </cell>
          <cell r="AY99">
            <v>0</v>
          </cell>
          <cell r="AZ99">
            <v>0</v>
          </cell>
          <cell r="BA99">
            <v>0</v>
          </cell>
          <cell r="BB99">
            <v>0</v>
          </cell>
          <cell r="BC99">
            <v>0</v>
          </cell>
          <cell r="BD99">
            <v>0</v>
          </cell>
          <cell r="BE99">
            <v>0</v>
          </cell>
        </row>
        <row r="100">
          <cell r="B100" t="str">
            <v>0000000016160583</v>
          </cell>
          <cell r="D100" t="str">
            <v>Meccanica</v>
          </cell>
          <cell r="L100">
            <v>19.123824177769801</v>
          </cell>
          <cell r="O100">
            <v>117.62899999999999</v>
          </cell>
          <cell r="Q100">
            <v>117.62899999999999</v>
          </cell>
          <cell r="R100">
            <v>1</v>
          </cell>
          <cell r="S100">
            <v>5</v>
          </cell>
          <cell r="AT100">
            <v>0</v>
          </cell>
          <cell r="AU100">
            <v>0</v>
          </cell>
          <cell r="AV100">
            <v>0</v>
          </cell>
          <cell r="AW100">
            <v>27.228000000000002</v>
          </cell>
          <cell r="AX100">
            <v>30.155000000000001</v>
          </cell>
          <cell r="AY100">
            <v>24.117000000000001</v>
          </cell>
          <cell r="AZ100">
            <v>18.079999999999998</v>
          </cell>
          <cell r="BA100">
            <v>12.042999999999999</v>
          </cell>
          <cell r="BB100">
            <v>6.0060000000000002</v>
          </cell>
          <cell r="BC100">
            <v>0</v>
          </cell>
          <cell r="BD100">
            <v>0</v>
          </cell>
          <cell r="BE100">
            <v>0</v>
          </cell>
        </row>
        <row r="101">
          <cell r="B101" t="str">
            <v>0000000016160708</v>
          </cell>
          <cell r="D101" t="str">
            <v>Distribuzione</v>
          </cell>
          <cell r="L101">
            <v>669.599999999999</v>
          </cell>
          <cell r="O101">
            <v>7.2030000000000003</v>
          </cell>
          <cell r="Q101">
            <v>7.2030000000000003</v>
          </cell>
          <cell r="R101">
            <v>1</v>
          </cell>
          <cell r="S101">
            <v>1</v>
          </cell>
          <cell r="AT101">
            <v>2.4350000000000001</v>
          </cell>
          <cell r="AU101">
            <v>2.4350000000000001</v>
          </cell>
          <cell r="AV101">
            <v>0</v>
          </cell>
          <cell r="AW101">
            <v>0</v>
          </cell>
          <cell r="AX101">
            <v>0</v>
          </cell>
          <cell r="AY101">
            <v>0</v>
          </cell>
          <cell r="AZ101">
            <v>0</v>
          </cell>
          <cell r="BA101">
            <v>0</v>
          </cell>
          <cell r="BB101">
            <v>0</v>
          </cell>
          <cell r="BC101">
            <v>0</v>
          </cell>
          <cell r="BD101">
            <v>0</v>
          </cell>
          <cell r="BE101">
            <v>2.3330000000000002</v>
          </cell>
        </row>
        <row r="102">
          <cell r="B102" t="str">
            <v>0000000016160790</v>
          </cell>
          <cell r="D102" t="str">
            <v>Trasporti</v>
          </cell>
          <cell r="L102">
            <v>2037.7856302774001</v>
          </cell>
          <cell r="O102">
            <v>120.76500000000001</v>
          </cell>
          <cell r="Q102">
            <v>120.76500000000001</v>
          </cell>
          <cell r="R102">
            <v>1</v>
          </cell>
          <cell r="S102">
            <v>7</v>
          </cell>
          <cell r="AT102">
            <v>21.373000000000001</v>
          </cell>
          <cell r="AU102">
            <v>21.373000000000001</v>
          </cell>
          <cell r="AV102">
            <v>42.06</v>
          </cell>
          <cell r="AW102">
            <v>7.7210000000000001</v>
          </cell>
          <cell r="AX102">
            <v>4.5110000000000001</v>
          </cell>
          <cell r="AY102">
            <v>1.3009999999999999</v>
          </cell>
          <cell r="AZ102">
            <v>0</v>
          </cell>
          <cell r="BA102">
            <v>0</v>
          </cell>
          <cell r="BB102">
            <v>0</v>
          </cell>
          <cell r="BC102">
            <v>0</v>
          </cell>
          <cell r="BD102">
            <v>0</v>
          </cell>
          <cell r="BE102">
            <v>22.425999999999998</v>
          </cell>
        </row>
        <row r="103">
          <cell r="B103" t="str">
            <v>0000000016161000</v>
          </cell>
          <cell r="D103" t="str">
            <v>Mobili</v>
          </cell>
          <cell r="L103">
            <v>783.55373134111301</v>
          </cell>
          <cell r="O103">
            <v>174.89</v>
          </cell>
          <cell r="Q103">
            <v>174.89</v>
          </cell>
          <cell r="R103">
            <v>1</v>
          </cell>
          <cell r="S103">
            <v>2</v>
          </cell>
          <cell r="AT103">
            <v>0</v>
          </cell>
          <cell r="AU103">
            <v>0</v>
          </cell>
          <cell r="AV103">
            <v>140.958</v>
          </cell>
          <cell r="AW103">
            <v>17.920999999999999</v>
          </cell>
          <cell r="AX103">
            <v>11.311</v>
          </cell>
          <cell r="AY103">
            <v>4.7</v>
          </cell>
          <cell r="AZ103">
            <v>0</v>
          </cell>
          <cell r="BA103">
            <v>0</v>
          </cell>
          <cell r="BB103">
            <v>0</v>
          </cell>
          <cell r="BC103">
            <v>0</v>
          </cell>
          <cell r="BD103">
            <v>0</v>
          </cell>
          <cell r="BE103">
            <v>0</v>
          </cell>
        </row>
        <row r="104">
          <cell r="B104" t="str">
            <v>0000000016161332</v>
          </cell>
          <cell r="D104" t="str">
            <v>Metallurgia e prodotti in metallo</v>
          </cell>
          <cell r="L104">
            <v>0</v>
          </cell>
          <cell r="O104">
            <v>0</v>
          </cell>
          <cell r="Q104">
            <v>0</v>
          </cell>
          <cell r="R104">
            <v>0</v>
          </cell>
          <cell r="S104">
            <v>0</v>
          </cell>
          <cell r="AT104">
            <v>0</v>
          </cell>
          <cell r="AU104">
            <v>0</v>
          </cell>
          <cell r="AV104">
            <v>0</v>
          </cell>
          <cell r="AW104">
            <v>0</v>
          </cell>
          <cell r="AX104">
            <v>0</v>
          </cell>
          <cell r="AY104">
            <v>0</v>
          </cell>
          <cell r="AZ104">
            <v>0</v>
          </cell>
          <cell r="BA104">
            <v>0</v>
          </cell>
          <cell r="BB104">
            <v>0</v>
          </cell>
          <cell r="BC104">
            <v>0</v>
          </cell>
          <cell r="BD104">
            <v>0</v>
          </cell>
          <cell r="BE104">
            <v>0</v>
          </cell>
        </row>
        <row r="105">
          <cell r="B105" t="str">
            <v>0000000016161546</v>
          </cell>
          <cell r="D105" t="str">
            <v>Costr. e materiali per costruzioni</v>
          </cell>
          <cell r="L105">
            <v>2229.1707261650399</v>
          </cell>
          <cell r="O105">
            <v>588.46799999999985</v>
          </cell>
          <cell r="Q105">
            <v>588.46799999999985</v>
          </cell>
          <cell r="R105">
            <v>1</v>
          </cell>
          <cell r="S105">
            <v>7</v>
          </cell>
          <cell r="AT105">
            <v>22.152999999999999</v>
          </cell>
          <cell r="AU105">
            <v>22.152999999999999</v>
          </cell>
          <cell r="AV105">
            <v>462.66800000000001</v>
          </cell>
          <cell r="AW105">
            <v>24.312000000000001</v>
          </cell>
          <cell r="AX105">
            <v>17.876999999999999</v>
          </cell>
          <cell r="AY105">
            <v>11.442</v>
          </cell>
          <cell r="AZ105">
            <v>5.0069999999999997</v>
          </cell>
          <cell r="BA105">
            <v>0</v>
          </cell>
          <cell r="BB105">
            <v>0</v>
          </cell>
          <cell r="BC105">
            <v>0</v>
          </cell>
          <cell r="BD105">
            <v>0</v>
          </cell>
          <cell r="BE105">
            <v>22.856000000000002</v>
          </cell>
        </row>
        <row r="106">
          <cell r="B106" t="str">
            <v>0000000016161881</v>
          </cell>
          <cell r="D106" t="str">
            <v>Elettrodomestici</v>
          </cell>
          <cell r="L106">
            <v>611.37454731024104</v>
          </cell>
          <cell r="O106">
            <v>0</v>
          </cell>
          <cell r="Q106">
            <v>1447.704</v>
          </cell>
          <cell r="R106">
            <v>1</v>
          </cell>
          <cell r="S106">
            <v>4</v>
          </cell>
          <cell r="AT106">
            <v>0</v>
          </cell>
          <cell r="AU106">
            <v>0</v>
          </cell>
          <cell r="AV106">
            <v>0</v>
          </cell>
          <cell r="AW106">
            <v>0</v>
          </cell>
          <cell r="AX106">
            <v>0</v>
          </cell>
          <cell r="AY106">
            <v>0</v>
          </cell>
          <cell r="AZ106">
            <v>0</v>
          </cell>
          <cell r="BA106">
            <v>0</v>
          </cell>
          <cell r="BB106">
            <v>0</v>
          </cell>
          <cell r="BC106">
            <v>0</v>
          </cell>
          <cell r="BD106">
            <v>0</v>
          </cell>
          <cell r="BE106">
            <v>0</v>
          </cell>
        </row>
        <row r="107">
          <cell r="B107" t="str">
            <v>0000000016164055</v>
          </cell>
          <cell r="D107" t="str">
            <v>Meccanica</v>
          </cell>
          <cell r="L107">
            <v>1043.06029901747</v>
          </cell>
          <cell r="O107">
            <v>0</v>
          </cell>
          <cell r="Q107">
            <v>165.75</v>
          </cell>
          <cell r="R107">
            <v>1</v>
          </cell>
          <cell r="S107">
            <v>7</v>
          </cell>
          <cell r="AT107">
            <v>0</v>
          </cell>
          <cell r="AU107">
            <v>0</v>
          </cell>
          <cell r="AV107">
            <v>0</v>
          </cell>
          <cell r="AW107">
            <v>0</v>
          </cell>
          <cell r="AX107">
            <v>0</v>
          </cell>
          <cell r="AY107">
            <v>0</v>
          </cell>
          <cell r="AZ107">
            <v>0</v>
          </cell>
          <cell r="BA107">
            <v>0</v>
          </cell>
          <cell r="BB107">
            <v>0</v>
          </cell>
          <cell r="BC107">
            <v>0</v>
          </cell>
          <cell r="BD107">
            <v>0</v>
          </cell>
          <cell r="BE107">
            <v>0</v>
          </cell>
        </row>
        <row r="108">
          <cell r="B108" t="str">
            <v>0000000016164485</v>
          </cell>
          <cell r="D108" t="str">
            <v>Costr. e materiali per costruzioni</v>
          </cell>
          <cell r="L108">
            <v>318.60000000000002</v>
          </cell>
          <cell r="O108">
            <v>143.43899999999999</v>
          </cell>
          <cell r="Q108">
            <v>143.43899999999999</v>
          </cell>
          <cell r="R108">
            <v>1</v>
          </cell>
          <cell r="S108">
            <v>2</v>
          </cell>
          <cell r="AT108">
            <v>0</v>
          </cell>
          <cell r="AU108">
            <v>0</v>
          </cell>
          <cell r="AV108">
            <v>42.371000000000002</v>
          </cell>
          <cell r="AW108">
            <v>41.881</v>
          </cell>
          <cell r="AX108">
            <v>30.805</v>
          </cell>
          <cell r="AY108">
            <v>19.728999999999999</v>
          </cell>
          <cell r="AZ108">
            <v>8.6530000000000005</v>
          </cell>
          <cell r="BA108">
            <v>0</v>
          </cell>
          <cell r="BB108">
            <v>0</v>
          </cell>
          <cell r="BC108">
            <v>0</v>
          </cell>
          <cell r="BD108">
            <v>0</v>
          </cell>
          <cell r="BE108">
            <v>0</v>
          </cell>
        </row>
        <row r="109">
          <cell r="B109" t="str">
            <v>0000000016165287</v>
          </cell>
          <cell r="D109" t="str">
            <v>Distribuzione alimentare e farmaceutica</v>
          </cell>
          <cell r="L109">
            <v>35.2992229354793</v>
          </cell>
          <cell r="O109">
            <v>0</v>
          </cell>
          <cell r="Q109">
            <v>11.951000000000001</v>
          </cell>
          <cell r="R109">
            <v>1</v>
          </cell>
          <cell r="S109">
            <v>1</v>
          </cell>
          <cell r="AT109">
            <v>0</v>
          </cell>
          <cell r="AU109">
            <v>0</v>
          </cell>
          <cell r="AV109">
            <v>0</v>
          </cell>
          <cell r="AW109">
            <v>0</v>
          </cell>
          <cell r="AX109">
            <v>0</v>
          </cell>
          <cell r="AY109">
            <v>0</v>
          </cell>
          <cell r="AZ109">
            <v>0</v>
          </cell>
          <cell r="BA109">
            <v>0</v>
          </cell>
          <cell r="BB109">
            <v>0</v>
          </cell>
          <cell r="BC109">
            <v>0</v>
          </cell>
          <cell r="BD109">
            <v>0</v>
          </cell>
          <cell r="BE109">
            <v>0</v>
          </cell>
        </row>
        <row r="110">
          <cell r="B110" t="str">
            <v>0000000016165793</v>
          </cell>
          <cell r="D110" t="str">
            <v>Servizi</v>
          </cell>
          <cell r="L110">
            <v>0</v>
          </cell>
          <cell r="O110">
            <v>0</v>
          </cell>
          <cell r="Q110">
            <v>0</v>
          </cell>
          <cell r="R110">
            <v>0</v>
          </cell>
          <cell r="S110">
            <v>0</v>
          </cell>
          <cell r="AT110">
            <v>0</v>
          </cell>
          <cell r="AU110">
            <v>0</v>
          </cell>
          <cell r="AV110">
            <v>0</v>
          </cell>
          <cell r="AW110">
            <v>0</v>
          </cell>
          <cell r="AX110">
            <v>0</v>
          </cell>
          <cell r="AY110">
            <v>0</v>
          </cell>
          <cell r="AZ110">
            <v>0</v>
          </cell>
          <cell r="BA110">
            <v>0</v>
          </cell>
          <cell r="BB110">
            <v>0</v>
          </cell>
          <cell r="BC110">
            <v>0</v>
          </cell>
          <cell r="BD110">
            <v>0</v>
          </cell>
          <cell r="BE110">
            <v>0</v>
          </cell>
        </row>
        <row r="111">
          <cell r="B111" t="str">
            <v>0000000016166607</v>
          </cell>
          <cell r="D111" t="str">
            <v>Metallurgia e prodotti in metallo</v>
          </cell>
          <cell r="L111">
            <v>1519.2</v>
          </cell>
          <cell r="O111">
            <v>374.68900000000002</v>
          </cell>
          <cell r="Q111">
            <v>389.46300000000002</v>
          </cell>
          <cell r="R111">
            <v>1</v>
          </cell>
          <cell r="S111">
            <v>7</v>
          </cell>
          <cell r="AT111">
            <v>7.032</v>
          </cell>
          <cell r="AU111">
            <v>7.032</v>
          </cell>
          <cell r="AV111">
            <v>12.321</v>
          </cell>
          <cell r="AW111">
            <v>81.983000000000004</v>
          </cell>
          <cell r="AX111">
            <v>81.983000000000004</v>
          </cell>
          <cell r="AY111">
            <v>66.132000000000005</v>
          </cell>
          <cell r="AZ111">
            <v>50.28</v>
          </cell>
          <cell r="BA111">
            <v>34.429000000000002</v>
          </cell>
          <cell r="BB111">
            <v>18.577000000000002</v>
          </cell>
          <cell r="BC111">
            <v>2.726</v>
          </cell>
          <cell r="BD111">
            <v>0</v>
          </cell>
          <cell r="BE111">
            <v>12.194000000000001</v>
          </cell>
        </row>
        <row r="112">
          <cell r="B112" t="str">
            <v>0000000016166918</v>
          </cell>
          <cell r="D112" t="str">
            <v>Costr. e materiali per costruzioni</v>
          </cell>
          <cell r="L112">
            <v>544.14174493038104</v>
          </cell>
          <cell r="O112">
            <v>0</v>
          </cell>
          <cell r="Q112">
            <v>0</v>
          </cell>
          <cell r="R112">
            <v>0</v>
          </cell>
          <cell r="S112">
            <v>0</v>
          </cell>
          <cell r="AT112">
            <v>0</v>
          </cell>
          <cell r="AU112">
            <v>0</v>
          </cell>
          <cell r="AV112">
            <v>0</v>
          </cell>
          <cell r="AW112">
            <v>0</v>
          </cell>
          <cell r="AX112">
            <v>0</v>
          </cell>
          <cell r="AY112">
            <v>0</v>
          </cell>
          <cell r="AZ112">
            <v>0</v>
          </cell>
          <cell r="BA112">
            <v>0</v>
          </cell>
          <cell r="BB112">
            <v>0</v>
          </cell>
          <cell r="BC112">
            <v>0</v>
          </cell>
          <cell r="BD112">
            <v>0</v>
          </cell>
          <cell r="BE112">
            <v>0</v>
          </cell>
        </row>
        <row r="113">
          <cell r="B113" t="str">
            <v>0000000016169073</v>
          </cell>
          <cell r="D113" t="str">
            <v>Costr. e materiali per costruzioni</v>
          </cell>
          <cell r="L113">
            <v>0</v>
          </cell>
          <cell r="O113">
            <v>0</v>
          </cell>
          <cell r="Q113">
            <v>0</v>
          </cell>
          <cell r="R113">
            <v>0</v>
          </cell>
          <cell r="S113">
            <v>0</v>
          </cell>
          <cell r="AT113">
            <v>0</v>
          </cell>
          <cell r="AU113">
            <v>0</v>
          </cell>
          <cell r="AV113">
            <v>0</v>
          </cell>
          <cell r="AW113">
            <v>0</v>
          </cell>
          <cell r="AX113">
            <v>0</v>
          </cell>
          <cell r="AY113">
            <v>0</v>
          </cell>
          <cell r="AZ113">
            <v>0</v>
          </cell>
          <cell r="BA113">
            <v>0</v>
          </cell>
          <cell r="BB113">
            <v>0</v>
          </cell>
          <cell r="BC113">
            <v>0</v>
          </cell>
          <cell r="BD113">
            <v>0</v>
          </cell>
          <cell r="BE113">
            <v>0</v>
          </cell>
        </row>
        <row r="114">
          <cell r="B114" t="str">
            <v>0000000016169297</v>
          </cell>
          <cell r="D114" t="str">
            <v>Metallurgia e prodotti in metallo</v>
          </cell>
          <cell r="L114">
            <v>0</v>
          </cell>
          <cell r="O114">
            <v>186.79199999999997</v>
          </cell>
          <cell r="Q114">
            <v>348.16699999999997</v>
          </cell>
          <cell r="R114">
            <v>1</v>
          </cell>
          <cell r="S114">
            <v>7</v>
          </cell>
          <cell r="AT114">
            <v>0</v>
          </cell>
          <cell r="AU114">
            <v>0</v>
          </cell>
          <cell r="AV114">
            <v>15.882999999999999</v>
          </cell>
          <cell r="AW114">
            <v>38.847000000000001</v>
          </cell>
          <cell r="AX114">
            <v>38.847000000000001</v>
          </cell>
          <cell r="AY114">
            <v>32.113</v>
          </cell>
          <cell r="AZ114">
            <v>25.378</v>
          </cell>
          <cell r="BA114">
            <v>18.643000000000001</v>
          </cell>
          <cell r="BB114">
            <v>11.907999999999999</v>
          </cell>
          <cell r="BC114">
            <v>5.173</v>
          </cell>
          <cell r="BD114">
            <v>0</v>
          </cell>
          <cell r="BE114">
            <v>0</v>
          </cell>
        </row>
        <row r="115">
          <cell r="B115" t="str">
            <v>0000000016170298</v>
          </cell>
          <cell r="D115" t="str">
            <v>Distribuzione</v>
          </cell>
          <cell r="L115">
            <v>0</v>
          </cell>
          <cell r="O115">
            <v>0</v>
          </cell>
          <cell r="Q115">
            <v>0</v>
          </cell>
          <cell r="R115">
            <v>0</v>
          </cell>
          <cell r="S115">
            <v>0</v>
          </cell>
          <cell r="AT115">
            <v>0</v>
          </cell>
          <cell r="AU115">
            <v>0</v>
          </cell>
          <cell r="AV115">
            <v>0</v>
          </cell>
          <cell r="AW115">
            <v>0</v>
          </cell>
          <cell r="AX115">
            <v>0</v>
          </cell>
          <cell r="AY115">
            <v>0</v>
          </cell>
          <cell r="AZ115">
            <v>0</v>
          </cell>
          <cell r="BA115">
            <v>0</v>
          </cell>
          <cell r="BB115">
            <v>0</v>
          </cell>
          <cell r="BC115">
            <v>0</v>
          </cell>
          <cell r="BD115">
            <v>0</v>
          </cell>
          <cell r="BE115">
            <v>0</v>
          </cell>
        </row>
        <row r="116">
          <cell r="B116" t="str">
            <v>0000000016172160</v>
          </cell>
          <cell r="D116" t="str">
            <v>Distribuzione</v>
          </cell>
          <cell r="L116">
            <v>1753.9948860134</v>
          </cell>
          <cell r="O116">
            <v>31.256</v>
          </cell>
          <cell r="Q116">
            <v>237.697</v>
          </cell>
          <cell r="R116">
            <v>1</v>
          </cell>
          <cell r="S116">
            <v>7</v>
          </cell>
          <cell r="AT116">
            <v>9.7859999999999996</v>
          </cell>
          <cell r="AU116">
            <v>9.7859999999999996</v>
          </cell>
          <cell r="AV116">
            <v>0</v>
          </cell>
          <cell r="AW116">
            <v>0</v>
          </cell>
          <cell r="AX116">
            <v>0</v>
          </cell>
          <cell r="AY116">
            <v>0</v>
          </cell>
          <cell r="AZ116">
            <v>0</v>
          </cell>
          <cell r="BA116">
            <v>0</v>
          </cell>
          <cell r="BB116">
            <v>0</v>
          </cell>
          <cell r="BC116">
            <v>0</v>
          </cell>
          <cell r="BD116">
            <v>0</v>
          </cell>
          <cell r="BE116">
            <v>11.683999999999999</v>
          </cell>
        </row>
        <row r="117">
          <cell r="B117" t="str">
            <v>0000000016172381</v>
          </cell>
          <cell r="D117" t="str">
            <v>Costr. e materiali per costruzioni</v>
          </cell>
          <cell r="L117">
            <v>680.53450014268606</v>
          </cell>
          <cell r="O117">
            <v>0</v>
          </cell>
          <cell r="Q117">
            <v>0</v>
          </cell>
          <cell r="R117">
            <v>0</v>
          </cell>
          <cell r="S117">
            <v>0</v>
          </cell>
          <cell r="AT117">
            <v>0</v>
          </cell>
          <cell r="AU117">
            <v>0</v>
          </cell>
          <cell r="AV117">
            <v>0</v>
          </cell>
          <cell r="AW117">
            <v>0</v>
          </cell>
          <cell r="AX117">
            <v>0</v>
          </cell>
          <cell r="AY117">
            <v>0</v>
          </cell>
          <cell r="AZ117">
            <v>0</v>
          </cell>
          <cell r="BA117">
            <v>0</v>
          </cell>
          <cell r="BB117">
            <v>0</v>
          </cell>
          <cell r="BC117">
            <v>0</v>
          </cell>
          <cell r="BD117">
            <v>0</v>
          </cell>
          <cell r="BE117">
            <v>0</v>
          </cell>
        </row>
        <row r="118">
          <cell r="B118" t="str">
            <v>0000000016173452</v>
          </cell>
          <cell r="D118" t="str">
            <v>Intermedi per l'industria: beni vari</v>
          </cell>
          <cell r="L118">
            <v>1175.63901336257</v>
          </cell>
          <cell r="O118">
            <v>34.459000000000003</v>
          </cell>
          <cell r="Q118">
            <v>34.459000000000003</v>
          </cell>
          <cell r="R118">
            <v>1</v>
          </cell>
          <cell r="S118">
            <v>7</v>
          </cell>
          <cell r="AT118">
            <v>11.534000000000001</v>
          </cell>
          <cell r="AU118">
            <v>11.534000000000001</v>
          </cell>
          <cell r="AV118">
            <v>0</v>
          </cell>
          <cell r="AW118">
            <v>0</v>
          </cell>
          <cell r="AX118">
            <v>0</v>
          </cell>
          <cell r="AY118">
            <v>0</v>
          </cell>
          <cell r="AZ118">
            <v>0</v>
          </cell>
          <cell r="BA118">
            <v>0</v>
          </cell>
          <cell r="BB118">
            <v>0</v>
          </cell>
          <cell r="BC118">
            <v>0</v>
          </cell>
          <cell r="BD118">
            <v>0</v>
          </cell>
          <cell r="BE118">
            <v>11.391</v>
          </cell>
        </row>
        <row r="119">
          <cell r="B119" t="str">
            <v>0000000016176048</v>
          </cell>
          <cell r="D119" t="str">
            <v>Costr. e materiali per costruzioni</v>
          </cell>
          <cell r="L119">
            <v>0</v>
          </cell>
          <cell r="O119">
            <v>17.192999999999998</v>
          </cell>
          <cell r="Q119">
            <v>17.192999999999998</v>
          </cell>
          <cell r="R119">
            <v>1</v>
          </cell>
          <cell r="S119">
            <v>1</v>
          </cell>
          <cell r="AT119">
            <v>0</v>
          </cell>
          <cell r="AU119">
            <v>0</v>
          </cell>
          <cell r="AV119">
            <v>5.0640000000000001</v>
          </cell>
          <cell r="AW119">
            <v>6.4790000000000001</v>
          </cell>
          <cell r="AX119">
            <v>4.0430000000000001</v>
          </cell>
          <cell r="AY119">
            <v>1.607</v>
          </cell>
          <cell r="AZ119">
            <v>0</v>
          </cell>
          <cell r="BA119">
            <v>0</v>
          </cell>
          <cell r="BB119">
            <v>0</v>
          </cell>
          <cell r="BC119">
            <v>0</v>
          </cell>
          <cell r="BD119">
            <v>0</v>
          </cell>
          <cell r="BE119">
            <v>0</v>
          </cell>
        </row>
        <row r="120">
          <cell r="B120" t="str">
            <v>0000000016176278</v>
          </cell>
          <cell r="D120" t="str">
            <v>Agricoltura</v>
          </cell>
          <cell r="L120">
            <v>0</v>
          </cell>
          <cell r="O120">
            <v>0</v>
          </cell>
          <cell r="Q120">
            <v>0</v>
          </cell>
          <cell r="R120">
            <v>0</v>
          </cell>
          <cell r="S120">
            <v>0</v>
          </cell>
          <cell r="AT120">
            <v>0</v>
          </cell>
          <cell r="AU120">
            <v>0</v>
          </cell>
          <cell r="AV120">
            <v>0</v>
          </cell>
          <cell r="AW120">
            <v>0</v>
          </cell>
          <cell r="AX120">
            <v>0</v>
          </cell>
          <cell r="AY120">
            <v>0</v>
          </cell>
          <cell r="AZ120">
            <v>0</v>
          </cell>
          <cell r="BA120">
            <v>0</v>
          </cell>
          <cell r="BB120">
            <v>0</v>
          </cell>
          <cell r="BC120">
            <v>0</v>
          </cell>
          <cell r="BD120">
            <v>0</v>
          </cell>
          <cell r="BE120">
            <v>0</v>
          </cell>
        </row>
        <row r="121">
          <cell r="B121" t="str">
            <v>0000000016177032</v>
          </cell>
          <cell r="D121" t="str">
            <v>Metallurgia e prodotti in metallo</v>
          </cell>
          <cell r="L121">
            <v>916.99579187815198</v>
          </cell>
          <cell r="O121">
            <v>91.352000000000004</v>
          </cell>
          <cell r="Q121">
            <v>297.726</v>
          </cell>
          <cell r="R121">
            <v>1</v>
          </cell>
          <cell r="S121">
            <v>7</v>
          </cell>
          <cell r="AT121">
            <v>0</v>
          </cell>
          <cell r="AU121">
            <v>0</v>
          </cell>
          <cell r="AV121">
            <v>55.706000000000003</v>
          </cell>
          <cell r="AW121">
            <v>12.882</v>
          </cell>
          <cell r="AX121">
            <v>12.882</v>
          </cell>
          <cell r="AY121">
            <v>7.5880000000000001</v>
          </cell>
          <cell r="AZ121">
            <v>2.294</v>
          </cell>
          <cell r="BA121">
            <v>0</v>
          </cell>
          <cell r="BB121">
            <v>0</v>
          </cell>
          <cell r="BC121">
            <v>0</v>
          </cell>
          <cell r="BD121">
            <v>0</v>
          </cell>
          <cell r="BE121">
            <v>0</v>
          </cell>
        </row>
        <row r="122">
          <cell r="B122" t="str">
            <v>0000000016177081</v>
          </cell>
          <cell r="D122" t="str">
            <v>Metallurgia e prodotti in metallo</v>
          </cell>
          <cell r="L122">
            <v>1782.0997185675501</v>
          </cell>
          <cell r="O122">
            <v>766.58199999999999</v>
          </cell>
          <cell r="Q122">
            <v>766.58199999999999</v>
          </cell>
          <cell r="R122">
            <v>1</v>
          </cell>
          <cell r="S122">
            <v>7</v>
          </cell>
          <cell r="AT122">
            <v>0</v>
          </cell>
          <cell r="AU122">
            <v>0</v>
          </cell>
          <cell r="AV122">
            <v>253.035</v>
          </cell>
          <cell r="AW122">
            <v>126.602</v>
          </cell>
          <cell r="AX122">
            <v>126.602</v>
          </cell>
          <cell r="AY122">
            <v>101.413</v>
          </cell>
          <cell r="AZ122">
            <v>76.224000000000004</v>
          </cell>
          <cell r="BA122">
            <v>51.034999999999997</v>
          </cell>
          <cell r="BB122">
            <v>25.846</v>
          </cell>
          <cell r="BC122">
            <v>0.65600000000000003</v>
          </cell>
          <cell r="BD122">
            <v>0</v>
          </cell>
          <cell r="BE122">
            <v>5.1689999999999996</v>
          </cell>
        </row>
        <row r="123">
          <cell r="B123" t="str">
            <v>0000000016177155</v>
          </cell>
          <cell r="D123" t="str">
            <v>Alimentare</v>
          </cell>
          <cell r="L123">
            <v>354.40381731812801</v>
          </cell>
          <cell r="O123">
            <v>0</v>
          </cell>
          <cell r="Q123">
            <v>0</v>
          </cell>
          <cell r="R123">
            <v>0</v>
          </cell>
          <cell r="S123">
            <v>0</v>
          </cell>
          <cell r="AT123">
            <v>0</v>
          </cell>
          <cell r="AU123">
            <v>0</v>
          </cell>
          <cell r="AV123">
            <v>0</v>
          </cell>
          <cell r="AW123">
            <v>0</v>
          </cell>
          <cell r="AX123">
            <v>0</v>
          </cell>
          <cell r="AY123">
            <v>0</v>
          </cell>
          <cell r="AZ123">
            <v>0</v>
          </cell>
          <cell r="BA123">
            <v>0</v>
          </cell>
          <cell r="BB123">
            <v>0</v>
          </cell>
          <cell r="BC123">
            <v>0</v>
          </cell>
          <cell r="BD123">
            <v>0</v>
          </cell>
          <cell r="BE123">
            <v>0</v>
          </cell>
        </row>
        <row r="124">
          <cell r="B124" t="str">
            <v>0000000016178589</v>
          </cell>
          <cell r="D124" t="str">
            <v>Distribuzione</v>
          </cell>
          <cell r="L124">
            <v>383.75683947536697</v>
          </cell>
          <cell r="O124">
            <v>0</v>
          </cell>
          <cell r="Q124">
            <v>0</v>
          </cell>
          <cell r="R124">
            <v>0</v>
          </cell>
          <cell r="S124">
            <v>0</v>
          </cell>
          <cell r="AT124">
            <v>0</v>
          </cell>
          <cell r="AU124">
            <v>0</v>
          </cell>
          <cell r="AV124">
            <v>0</v>
          </cell>
          <cell r="AW124">
            <v>0</v>
          </cell>
          <cell r="AX124">
            <v>0</v>
          </cell>
          <cell r="AY124">
            <v>0</v>
          </cell>
          <cell r="AZ124">
            <v>0</v>
          </cell>
          <cell r="BA124">
            <v>0</v>
          </cell>
          <cell r="BB124">
            <v>0</v>
          </cell>
          <cell r="BC124">
            <v>0</v>
          </cell>
          <cell r="BD124">
            <v>0</v>
          </cell>
          <cell r="BE124">
            <v>0</v>
          </cell>
        </row>
        <row r="125">
          <cell r="B125" t="str">
            <v>0000000016179452</v>
          </cell>
          <cell r="D125" t="str">
            <v>Distribuzione alimentare e farmaceutica</v>
          </cell>
          <cell r="L125">
            <v>189.501140829744</v>
          </cell>
          <cell r="O125">
            <v>0</v>
          </cell>
          <cell r="Q125">
            <v>0</v>
          </cell>
          <cell r="R125">
            <v>0</v>
          </cell>
          <cell r="S125">
            <v>0</v>
          </cell>
          <cell r="AT125">
            <v>0</v>
          </cell>
          <cell r="AU125">
            <v>0</v>
          </cell>
          <cell r="AV125">
            <v>0</v>
          </cell>
          <cell r="AW125">
            <v>0</v>
          </cell>
          <cell r="AX125">
            <v>0</v>
          </cell>
          <cell r="AY125">
            <v>0</v>
          </cell>
          <cell r="AZ125">
            <v>0</v>
          </cell>
          <cell r="BA125">
            <v>0</v>
          </cell>
          <cell r="BB125">
            <v>0</v>
          </cell>
          <cell r="BC125">
            <v>0</v>
          </cell>
          <cell r="BD125">
            <v>0</v>
          </cell>
          <cell r="BE125">
            <v>0</v>
          </cell>
        </row>
        <row r="126">
          <cell r="B126" t="str">
            <v>0000000016179647</v>
          </cell>
          <cell r="D126" t="str">
            <v>Meccanica</v>
          </cell>
          <cell r="L126">
            <v>439.170683093116</v>
          </cell>
          <cell r="O126">
            <v>56.971999999999994</v>
          </cell>
          <cell r="Q126">
            <v>212.47499999999997</v>
          </cell>
          <cell r="R126">
            <v>1</v>
          </cell>
          <cell r="S126">
            <v>3</v>
          </cell>
          <cell r="AT126">
            <v>0</v>
          </cell>
          <cell r="AU126">
            <v>0</v>
          </cell>
          <cell r="AV126">
            <v>0</v>
          </cell>
          <cell r="AW126">
            <v>0</v>
          </cell>
          <cell r="AX126">
            <v>17.978999999999999</v>
          </cell>
          <cell r="AY126">
            <v>24.741</v>
          </cell>
          <cell r="AZ126">
            <v>12.997999999999999</v>
          </cell>
          <cell r="BA126">
            <v>1.254</v>
          </cell>
          <cell r="BB126">
            <v>0</v>
          </cell>
          <cell r="BC126">
            <v>0</v>
          </cell>
          <cell r="BD126">
            <v>0</v>
          </cell>
          <cell r="BE126">
            <v>0</v>
          </cell>
        </row>
        <row r="127">
          <cell r="B127" t="str">
            <v>0000000016179657</v>
          </cell>
          <cell r="D127" t="str">
            <v>Intermedi per l'industria: beni vari</v>
          </cell>
          <cell r="L127">
            <v>0</v>
          </cell>
          <cell r="O127">
            <v>0</v>
          </cell>
          <cell r="Q127">
            <v>0</v>
          </cell>
          <cell r="R127">
            <v>0</v>
          </cell>
          <cell r="S127">
            <v>0</v>
          </cell>
          <cell r="AT127">
            <v>0</v>
          </cell>
          <cell r="AU127">
            <v>0</v>
          </cell>
          <cell r="AV127">
            <v>0</v>
          </cell>
          <cell r="AW127">
            <v>0</v>
          </cell>
          <cell r="AX127">
            <v>0</v>
          </cell>
          <cell r="AY127">
            <v>0</v>
          </cell>
          <cell r="AZ127">
            <v>0</v>
          </cell>
          <cell r="BA127">
            <v>0</v>
          </cell>
          <cell r="BB127">
            <v>0</v>
          </cell>
          <cell r="BC127">
            <v>0</v>
          </cell>
          <cell r="BD127">
            <v>0</v>
          </cell>
          <cell r="BE127">
            <v>0</v>
          </cell>
        </row>
        <row r="128">
          <cell r="B128" t="str">
            <v>0000000016179866</v>
          </cell>
          <cell r="D128" t="str">
            <v>Editoria e stampa</v>
          </cell>
          <cell r="L128">
            <v>0</v>
          </cell>
          <cell r="O128">
            <v>0</v>
          </cell>
          <cell r="Q128">
            <v>0</v>
          </cell>
          <cell r="R128">
            <v>0</v>
          </cell>
          <cell r="S128">
            <v>0</v>
          </cell>
          <cell r="AT128">
            <v>0</v>
          </cell>
          <cell r="AU128">
            <v>0</v>
          </cell>
          <cell r="AV128">
            <v>0</v>
          </cell>
          <cell r="AW128">
            <v>0</v>
          </cell>
          <cell r="AX128">
            <v>0</v>
          </cell>
          <cell r="AY128">
            <v>0</v>
          </cell>
          <cell r="AZ128">
            <v>0</v>
          </cell>
          <cell r="BA128">
            <v>0</v>
          </cell>
          <cell r="BB128">
            <v>0</v>
          </cell>
          <cell r="BC128">
            <v>0</v>
          </cell>
          <cell r="BD128">
            <v>0</v>
          </cell>
          <cell r="BE128">
            <v>0</v>
          </cell>
        </row>
        <row r="129">
          <cell r="B129" t="str">
            <v>0000000016180545</v>
          </cell>
          <cell r="D129" t="str">
            <v>Distribuzione alimentare e farmaceutica</v>
          </cell>
          <cell r="L129">
            <v>1639.6927499252899</v>
          </cell>
          <cell r="O129">
            <v>0</v>
          </cell>
          <cell r="Q129">
            <v>0</v>
          </cell>
          <cell r="R129">
            <v>0</v>
          </cell>
          <cell r="S129">
            <v>0</v>
          </cell>
          <cell r="AT129">
            <v>0</v>
          </cell>
          <cell r="AU129">
            <v>0</v>
          </cell>
          <cell r="AV129">
            <v>0</v>
          </cell>
          <cell r="AW129">
            <v>0</v>
          </cell>
          <cell r="AX129">
            <v>0</v>
          </cell>
          <cell r="AY129">
            <v>0</v>
          </cell>
          <cell r="AZ129">
            <v>0</v>
          </cell>
          <cell r="BA129">
            <v>0</v>
          </cell>
          <cell r="BB129">
            <v>0</v>
          </cell>
          <cell r="BC129">
            <v>0</v>
          </cell>
          <cell r="BD129">
            <v>0</v>
          </cell>
          <cell r="BE129">
            <v>0</v>
          </cell>
        </row>
        <row r="130">
          <cell r="B130" t="str">
            <v>0000000016180965</v>
          </cell>
          <cell r="D130" t="str">
            <v>Agricoltura</v>
          </cell>
          <cell r="L130">
            <v>1834.2</v>
          </cell>
          <cell r="O130">
            <v>0</v>
          </cell>
          <cell r="Q130">
            <v>0</v>
          </cell>
          <cell r="R130">
            <v>0</v>
          </cell>
          <cell r="S130">
            <v>0</v>
          </cell>
          <cell r="AT130">
            <v>0</v>
          </cell>
          <cell r="AU130">
            <v>0</v>
          </cell>
          <cell r="AV130">
            <v>0</v>
          </cell>
          <cell r="AW130">
            <v>0</v>
          </cell>
          <cell r="AX130">
            <v>0</v>
          </cell>
          <cell r="AY130">
            <v>0</v>
          </cell>
          <cell r="AZ130">
            <v>0</v>
          </cell>
          <cell r="BA130">
            <v>0</v>
          </cell>
          <cell r="BB130">
            <v>0</v>
          </cell>
          <cell r="BC130">
            <v>0</v>
          </cell>
          <cell r="BD130">
            <v>0</v>
          </cell>
          <cell r="BE130">
            <v>0</v>
          </cell>
        </row>
        <row r="131">
          <cell r="B131" t="str">
            <v>0000000016181055</v>
          </cell>
          <cell r="D131" t="str">
            <v>Alimentare</v>
          </cell>
          <cell r="L131">
            <v>7205.7854359149696</v>
          </cell>
          <cell r="O131">
            <v>0</v>
          </cell>
          <cell r="Q131">
            <v>0</v>
          </cell>
          <cell r="R131">
            <v>0</v>
          </cell>
          <cell r="S131">
            <v>0</v>
          </cell>
          <cell r="AT131">
            <v>0</v>
          </cell>
          <cell r="AU131">
            <v>0</v>
          </cell>
          <cell r="AV131">
            <v>0</v>
          </cell>
          <cell r="AW131">
            <v>0</v>
          </cell>
          <cell r="AX131">
            <v>0</v>
          </cell>
          <cell r="AY131">
            <v>0</v>
          </cell>
          <cell r="AZ131">
            <v>0</v>
          </cell>
          <cell r="BA131">
            <v>0</v>
          </cell>
          <cell r="BB131">
            <v>0</v>
          </cell>
          <cell r="BC131">
            <v>0</v>
          </cell>
          <cell r="BD131">
            <v>0</v>
          </cell>
          <cell r="BE131">
            <v>0</v>
          </cell>
        </row>
        <row r="132">
          <cell r="B132" t="str">
            <v>0000000016181088</v>
          </cell>
          <cell r="D132" t="str">
            <v>Intermedi per l'industria: beni vari</v>
          </cell>
          <cell r="L132">
            <v>148.18313769882499</v>
          </cell>
          <cell r="O132">
            <v>17.173999999999999</v>
          </cell>
          <cell r="Q132">
            <v>17.173999999999999</v>
          </cell>
          <cell r="R132">
            <v>1</v>
          </cell>
          <cell r="S132">
            <v>1</v>
          </cell>
          <cell r="AT132">
            <v>0</v>
          </cell>
          <cell r="AU132">
            <v>0</v>
          </cell>
          <cell r="AV132">
            <v>17.173999999999999</v>
          </cell>
          <cell r="AW132">
            <v>0</v>
          </cell>
          <cell r="AX132">
            <v>0</v>
          </cell>
          <cell r="AY132">
            <v>0</v>
          </cell>
          <cell r="AZ132">
            <v>0</v>
          </cell>
          <cell r="BA132">
            <v>0</v>
          </cell>
          <cell r="BB132">
            <v>0</v>
          </cell>
          <cell r="BC132">
            <v>0</v>
          </cell>
          <cell r="BD132">
            <v>0</v>
          </cell>
          <cell r="BE132">
            <v>0</v>
          </cell>
        </row>
        <row r="133">
          <cell r="B133" t="str">
            <v>0000000016181353</v>
          </cell>
          <cell r="D133" t="str">
            <v>Largo consumo</v>
          </cell>
          <cell r="L133">
            <v>142.29177100137099</v>
          </cell>
          <cell r="O133">
            <v>0</v>
          </cell>
          <cell r="Q133">
            <v>0</v>
          </cell>
          <cell r="R133">
            <v>0</v>
          </cell>
          <cell r="S133">
            <v>0</v>
          </cell>
          <cell r="AT133">
            <v>0</v>
          </cell>
          <cell r="AU133">
            <v>0</v>
          </cell>
          <cell r="AV133">
            <v>0</v>
          </cell>
          <cell r="AW133">
            <v>0</v>
          </cell>
          <cell r="AX133">
            <v>0</v>
          </cell>
          <cell r="AY133">
            <v>0</v>
          </cell>
          <cell r="AZ133">
            <v>0</v>
          </cell>
          <cell r="BA133">
            <v>0</v>
          </cell>
          <cell r="BB133">
            <v>0</v>
          </cell>
          <cell r="BC133">
            <v>0</v>
          </cell>
          <cell r="BD133">
            <v>0</v>
          </cell>
          <cell r="BE133">
            <v>0</v>
          </cell>
        </row>
        <row r="134">
          <cell r="B134" t="str">
            <v>0000000016181530</v>
          </cell>
          <cell r="D134" t="str">
            <v>Costr. e materiali per costruzioni</v>
          </cell>
          <cell r="L134">
            <v>0</v>
          </cell>
          <cell r="O134">
            <v>0</v>
          </cell>
          <cell r="Q134">
            <v>0</v>
          </cell>
          <cell r="R134">
            <v>0</v>
          </cell>
          <cell r="S134">
            <v>0</v>
          </cell>
          <cell r="AT134">
            <v>0</v>
          </cell>
          <cell r="AU134">
            <v>0</v>
          </cell>
          <cell r="AV134">
            <v>0</v>
          </cell>
          <cell r="AW134">
            <v>0</v>
          </cell>
          <cell r="AX134">
            <v>0</v>
          </cell>
          <cell r="AY134">
            <v>0</v>
          </cell>
          <cell r="AZ134">
            <v>0</v>
          </cell>
          <cell r="BA134">
            <v>0</v>
          </cell>
          <cell r="BB134">
            <v>0</v>
          </cell>
          <cell r="BC134">
            <v>0</v>
          </cell>
          <cell r="BD134">
            <v>0</v>
          </cell>
          <cell r="BE134">
            <v>0</v>
          </cell>
        </row>
        <row r="135">
          <cell r="B135" t="str">
            <v>0000000016181807</v>
          </cell>
          <cell r="D135" t="str">
            <v>Distribuzione</v>
          </cell>
          <cell r="L135">
            <v>553.02780119373404</v>
          </cell>
          <cell r="O135">
            <v>0</v>
          </cell>
          <cell r="Q135">
            <v>0</v>
          </cell>
          <cell r="R135">
            <v>0</v>
          </cell>
          <cell r="S135">
            <v>0</v>
          </cell>
          <cell r="AT135">
            <v>0</v>
          </cell>
          <cell r="AU135">
            <v>0</v>
          </cell>
          <cell r="AV135">
            <v>0</v>
          </cell>
          <cell r="AW135">
            <v>0</v>
          </cell>
          <cell r="AX135">
            <v>0</v>
          </cell>
          <cell r="AY135">
            <v>0</v>
          </cell>
          <cell r="AZ135">
            <v>0</v>
          </cell>
          <cell r="BA135">
            <v>0</v>
          </cell>
          <cell r="BB135">
            <v>0</v>
          </cell>
          <cell r="BC135">
            <v>0</v>
          </cell>
          <cell r="BD135">
            <v>0</v>
          </cell>
          <cell r="BE135">
            <v>0</v>
          </cell>
        </row>
        <row r="136">
          <cell r="B136" t="str">
            <v>0000000016182799</v>
          </cell>
          <cell r="D136" t="str">
            <v>Agricoltura</v>
          </cell>
          <cell r="L136">
            <v>654.27886310748795</v>
          </cell>
          <cell r="O136">
            <v>0</v>
          </cell>
          <cell r="Q136">
            <v>0</v>
          </cell>
          <cell r="R136">
            <v>0</v>
          </cell>
          <cell r="S136">
            <v>0</v>
          </cell>
          <cell r="AT136">
            <v>0</v>
          </cell>
          <cell r="AU136">
            <v>0</v>
          </cell>
          <cell r="AV136">
            <v>0</v>
          </cell>
          <cell r="AW136">
            <v>0</v>
          </cell>
          <cell r="AX136">
            <v>0</v>
          </cell>
          <cell r="AY136">
            <v>0</v>
          </cell>
          <cell r="AZ136">
            <v>0</v>
          </cell>
          <cell r="BA136">
            <v>0</v>
          </cell>
          <cell r="BB136">
            <v>0</v>
          </cell>
          <cell r="BC136">
            <v>0</v>
          </cell>
          <cell r="BD136">
            <v>0</v>
          </cell>
          <cell r="BE136">
            <v>0</v>
          </cell>
        </row>
        <row r="137">
          <cell r="B137" t="str">
            <v>0000000016184171</v>
          </cell>
          <cell r="D137" t="str">
            <v>Distribuzione</v>
          </cell>
          <cell r="L137">
            <v>0</v>
          </cell>
          <cell r="O137">
            <v>0</v>
          </cell>
          <cell r="Q137">
            <v>0</v>
          </cell>
          <cell r="R137">
            <v>0</v>
          </cell>
          <cell r="S137">
            <v>0</v>
          </cell>
          <cell r="AT137">
            <v>0</v>
          </cell>
          <cell r="AU137">
            <v>0</v>
          </cell>
          <cell r="AV137">
            <v>0</v>
          </cell>
          <cell r="AW137">
            <v>0</v>
          </cell>
          <cell r="AX137">
            <v>0</v>
          </cell>
          <cell r="AY137">
            <v>0</v>
          </cell>
          <cell r="AZ137">
            <v>0</v>
          </cell>
          <cell r="BA137">
            <v>0</v>
          </cell>
          <cell r="BB137">
            <v>0</v>
          </cell>
          <cell r="BC137">
            <v>0</v>
          </cell>
          <cell r="BD137">
            <v>0</v>
          </cell>
          <cell r="BE137">
            <v>0</v>
          </cell>
        </row>
        <row r="138">
          <cell r="B138" t="str">
            <v>0000000016184520</v>
          </cell>
          <cell r="D138" t="str">
            <v>Metallurgia e prodotti in metallo</v>
          </cell>
          <cell r="L138">
            <v>0</v>
          </cell>
          <cell r="O138">
            <v>0</v>
          </cell>
          <cell r="Q138">
            <v>0</v>
          </cell>
          <cell r="R138">
            <v>0</v>
          </cell>
          <cell r="S138">
            <v>0</v>
          </cell>
          <cell r="AT138">
            <v>0</v>
          </cell>
          <cell r="AU138">
            <v>0</v>
          </cell>
          <cell r="AV138">
            <v>0</v>
          </cell>
          <cell r="AW138">
            <v>0</v>
          </cell>
          <cell r="AX138">
            <v>0</v>
          </cell>
          <cell r="AY138">
            <v>0</v>
          </cell>
          <cell r="AZ138">
            <v>0</v>
          </cell>
          <cell r="BA138">
            <v>0</v>
          </cell>
          <cell r="BB138">
            <v>0</v>
          </cell>
          <cell r="BC138">
            <v>0</v>
          </cell>
          <cell r="BD138">
            <v>0</v>
          </cell>
          <cell r="BE138">
            <v>0</v>
          </cell>
        </row>
        <row r="139">
          <cell r="B139" t="str">
            <v>0000000016184735</v>
          </cell>
          <cell r="D139" t="str">
            <v>Distribuzione</v>
          </cell>
          <cell r="L139">
            <v>8.9999999999999893</v>
          </cell>
          <cell r="O139">
            <v>0</v>
          </cell>
          <cell r="Q139">
            <v>0</v>
          </cell>
          <cell r="R139">
            <v>0</v>
          </cell>
          <cell r="S139">
            <v>0</v>
          </cell>
          <cell r="AT139">
            <v>0</v>
          </cell>
          <cell r="AU139">
            <v>0</v>
          </cell>
          <cell r="AV139">
            <v>0</v>
          </cell>
          <cell r="AW139">
            <v>0</v>
          </cell>
          <cell r="AX139">
            <v>0</v>
          </cell>
          <cell r="AY139">
            <v>0</v>
          </cell>
          <cell r="AZ139">
            <v>0</v>
          </cell>
          <cell r="BA139">
            <v>0</v>
          </cell>
          <cell r="BB139">
            <v>0</v>
          </cell>
          <cell r="BC139">
            <v>0</v>
          </cell>
          <cell r="BD139">
            <v>0</v>
          </cell>
          <cell r="BE139">
            <v>0</v>
          </cell>
        </row>
        <row r="140">
          <cell r="B140" t="str">
            <v>0000000016184853</v>
          </cell>
          <cell r="D140" t="str">
            <v>Distribuzione alimentare e farmaceutica</v>
          </cell>
          <cell r="L140">
            <v>1872</v>
          </cell>
          <cell r="O140">
            <v>0</v>
          </cell>
          <cell r="Q140">
            <v>0</v>
          </cell>
          <cell r="R140">
            <v>0</v>
          </cell>
          <cell r="S140">
            <v>0</v>
          </cell>
          <cell r="AT140">
            <v>0</v>
          </cell>
          <cell r="AU140">
            <v>0</v>
          </cell>
          <cell r="AV140">
            <v>0</v>
          </cell>
          <cell r="AW140">
            <v>0</v>
          </cell>
          <cell r="AX140">
            <v>0</v>
          </cell>
          <cell r="AY140">
            <v>0</v>
          </cell>
          <cell r="AZ140">
            <v>0</v>
          </cell>
          <cell r="BA140">
            <v>0</v>
          </cell>
          <cell r="BB140">
            <v>0</v>
          </cell>
          <cell r="BC140">
            <v>0</v>
          </cell>
          <cell r="BD140">
            <v>0</v>
          </cell>
          <cell r="BE140">
            <v>0</v>
          </cell>
        </row>
        <row r="141">
          <cell r="B141" t="str">
            <v>0000000016185551</v>
          </cell>
          <cell r="D141" t="str">
            <v>Meccanica</v>
          </cell>
          <cell r="L141">
            <v>0</v>
          </cell>
          <cell r="O141">
            <v>0</v>
          </cell>
          <cell r="Q141">
            <v>0</v>
          </cell>
          <cell r="R141">
            <v>0</v>
          </cell>
          <cell r="S141">
            <v>0</v>
          </cell>
          <cell r="AT141">
            <v>0</v>
          </cell>
          <cell r="AU141">
            <v>0</v>
          </cell>
          <cell r="AV141">
            <v>0</v>
          </cell>
          <cell r="AW141">
            <v>0</v>
          </cell>
          <cell r="AX141">
            <v>0</v>
          </cell>
          <cell r="AY141">
            <v>0</v>
          </cell>
          <cell r="AZ141">
            <v>0</v>
          </cell>
          <cell r="BA141">
            <v>0</v>
          </cell>
          <cell r="BB141">
            <v>0</v>
          </cell>
          <cell r="BC141">
            <v>0</v>
          </cell>
          <cell r="BD141">
            <v>0</v>
          </cell>
          <cell r="BE141">
            <v>0</v>
          </cell>
        </row>
        <row r="142">
          <cell r="B142" t="str">
            <v>0000000016186235</v>
          </cell>
          <cell r="D142" t="str">
            <v>Costr. e materiali per costruzioni</v>
          </cell>
          <cell r="L142">
            <v>1288.1944809628801</v>
          </cell>
          <cell r="O142">
            <v>0</v>
          </cell>
          <cell r="Q142">
            <v>0</v>
          </cell>
          <cell r="R142">
            <v>0</v>
          </cell>
          <cell r="S142">
            <v>0</v>
          </cell>
          <cell r="AT142">
            <v>0</v>
          </cell>
          <cell r="AU142">
            <v>0</v>
          </cell>
          <cell r="AV142">
            <v>0</v>
          </cell>
          <cell r="AW142">
            <v>0</v>
          </cell>
          <cell r="AX142">
            <v>0</v>
          </cell>
          <cell r="AY142">
            <v>0</v>
          </cell>
          <cell r="AZ142">
            <v>0</v>
          </cell>
          <cell r="BA142">
            <v>0</v>
          </cell>
          <cell r="BB142">
            <v>0</v>
          </cell>
          <cell r="BC142">
            <v>0</v>
          </cell>
          <cell r="BD142">
            <v>0</v>
          </cell>
          <cell r="BE142">
            <v>0</v>
          </cell>
        </row>
        <row r="143">
          <cell r="B143" t="str">
            <v>0000000016186244</v>
          </cell>
          <cell r="D143" t="str">
            <v>Servizi</v>
          </cell>
          <cell r="L143">
            <v>1962.30044769904</v>
          </cell>
          <cell r="O143">
            <v>153.00299999999999</v>
          </cell>
          <cell r="Q143">
            <v>153.00299999999999</v>
          </cell>
          <cell r="R143">
            <v>1</v>
          </cell>
          <cell r="S143">
            <v>7</v>
          </cell>
          <cell r="AT143">
            <v>26.754999999999999</v>
          </cell>
          <cell r="AU143">
            <v>26.754999999999999</v>
          </cell>
          <cell r="AV143">
            <v>0</v>
          </cell>
          <cell r="AW143">
            <v>0</v>
          </cell>
          <cell r="AX143">
            <v>10.92</v>
          </cell>
          <cell r="AY143">
            <v>26.931999999999999</v>
          </cell>
          <cell r="AZ143">
            <v>19.053000000000001</v>
          </cell>
          <cell r="BA143">
            <v>11.173999999999999</v>
          </cell>
          <cell r="BB143">
            <v>3.294</v>
          </cell>
          <cell r="BC143">
            <v>0</v>
          </cell>
          <cell r="BD143">
            <v>0</v>
          </cell>
          <cell r="BE143">
            <v>28.12</v>
          </cell>
        </row>
        <row r="144">
          <cell r="B144" t="str">
            <v>0000000016187371</v>
          </cell>
          <cell r="D144" t="str">
            <v>Distribuzione</v>
          </cell>
          <cell r="L144">
            <v>382.14467830567497</v>
          </cell>
          <cell r="O144">
            <v>0</v>
          </cell>
          <cell r="Q144">
            <v>0</v>
          </cell>
          <cell r="R144">
            <v>0</v>
          </cell>
          <cell r="S144">
            <v>0</v>
          </cell>
          <cell r="AT144">
            <v>0</v>
          </cell>
          <cell r="AU144">
            <v>0</v>
          </cell>
          <cell r="AV144">
            <v>0</v>
          </cell>
          <cell r="AW144">
            <v>0</v>
          </cell>
          <cell r="AX144">
            <v>0</v>
          </cell>
          <cell r="AY144">
            <v>0</v>
          </cell>
          <cell r="AZ144">
            <v>0</v>
          </cell>
          <cell r="BA144">
            <v>0</v>
          </cell>
          <cell r="BB144">
            <v>0</v>
          </cell>
          <cell r="BC144">
            <v>0</v>
          </cell>
          <cell r="BD144">
            <v>0</v>
          </cell>
          <cell r="BE144">
            <v>0</v>
          </cell>
        </row>
        <row r="145">
          <cell r="B145" t="str">
            <v>0000000016187763</v>
          </cell>
          <cell r="D145" t="str">
            <v>Distribuzione</v>
          </cell>
          <cell r="L145">
            <v>160.19999999999999</v>
          </cell>
          <cell r="O145">
            <v>1.595</v>
          </cell>
          <cell r="Q145">
            <v>152.977</v>
          </cell>
          <cell r="R145">
            <v>1</v>
          </cell>
          <cell r="S145">
            <v>7</v>
          </cell>
          <cell r="AT145">
            <v>0</v>
          </cell>
          <cell r="AU145">
            <v>0</v>
          </cell>
          <cell r="AV145">
            <v>0</v>
          </cell>
          <cell r="AW145">
            <v>0</v>
          </cell>
          <cell r="AX145">
            <v>0</v>
          </cell>
          <cell r="AY145">
            <v>0</v>
          </cell>
          <cell r="AZ145">
            <v>0</v>
          </cell>
          <cell r="BA145">
            <v>0</v>
          </cell>
          <cell r="BB145">
            <v>0</v>
          </cell>
          <cell r="BC145">
            <v>0</v>
          </cell>
          <cell r="BD145">
            <v>0</v>
          </cell>
          <cell r="BE145">
            <v>1.595</v>
          </cell>
        </row>
        <row r="146">
          <cell r="B146" t="str">
            <v>0000000016188355</v>
          </cell>
          <cell r="D146" t="str">
            <v>Intermedi per l'industria: beni vari</v>
          </cell>
          <cell r="L146">
            <v>0</v>
          </cell>
          <cell r="O146">
            <v>0</v>
          </cell>
          <cell r="Q146">
            <v>0</v>
          </cell>
          <cell r="R146">
            <v>0</v>
          </cell>
          <cell r="S146">
            <v>0</v>
          </cell>
          <cell r="AT146">
            <v>0</v>
          </cell>
          <cell r="AU146">
            <v>0</v>
          </cell>
          <cell r="AV146">
            <v>0</v>
          </cell>
          <cell r="AW146">
            <v>0</v>
          </cell>
          <cell r="AX146">
            <v>0</v>
          </cell>
          <cell r="AY146">
            <v>0</v>
          </cell>
          <cell r="AZ146">
            <v>0</v>
          </cell>
          <cell r="BA146">
            <v>0</v>
          </cell>
          <cell r="BB146">
            <v>0</v>
          </cell>
          <cell r="BC146">
            <v>0</v>
          </cell>
          <cell r="BD146">
            <v>0</v>
          </cell>
          <cell r="BE146">
            <v>0</v>
          </cell>
        </row>
        <row r="147">
          <cell r="B147" t="str">
            <v>0000000016189392</v>
          </cell>
          <cell r="D147" t="str">
            <v>Distribuzione alimentare e farmaceutica</v>
          </cell>
          <cell r="L147">
            <v>700.19999999999902</v>
          </cell>
          <cell r="O147">
            <v>0</v>
          </cell>
          <cell r="Q147">
            <v>0</v>
          </cell>
          <cell r="R147">
            <v>0</v>
          </cell>
          <cell r="S147">
            <v>0</v>
          </cell>
          <cell r="AT147">
            <v>0</v>
          </cell>
          <cell r="AU147">
            <v>0</v>
          </cell>
          <cell r="AV147">
            <v>0</v>
          </cell>
          <cell r="AW147">
            <v>0</v>
          </cell>
          <cell r="AX147">
            <v>0</v>
          </cell>
          <cell r="AY147">
            <v>0</v>
          </cell>
          <cell r="AZ147">
            <v>0</v>
          </cell>
          <cell r="BA147">
            <v>0</v>
          </cell>
          <cell r="BB147">
            <v>0</v>
          </cell>
          <cell r="BC147">
            <v>0</v>
          </cell>
          <cell r="BD147">
            <v>0</v>
          </cell>
          <cell r="BE147">
            <v>0</v>
          </cell>
        </row>
        <row r="148">
          <cell r="B148" t="str">
            <v>0000000016190414</v>
          </cell>
          <cell r="D148" t="str">
            <v>Agricoltura</v>
          </cell>
          <cell r="L148">
            <v>2615.88280853076</v>
          </cell>
          <cell r="O148">
            <v>0</v>
          </cell>
          <cell r="Q148">
            <v>0</v>
          </cell>
          <cell r="R148">
            <v>0</v>
          </cell>
          <cell r="S148">
            <v>0</v>
          </cell>
          <cell r="AT148">
            <v>0</v>
          </cell>
          <cell r="AU148">
            <v>0</v>
          </cell>
          <cell r="AV148">
            <v>0</v>
          </cell>
          <cell r="AW148">
            <v>0</v>
          </cell>
          <cell r="AX148">
            <v>0</v>
          </cell>
          <cell r="AY148">
            <v>0</v>
          </cell>
          <cell r="AZ148">
            <v>0</v>
          </cell>
          <cell r="BA148">
            <v>0</v>
          </cell>
          <cell r="BB148">
            <v>0</v>
          </cell>
          <cell r="BC148">
            <v>0</v>
          </cell>
          <cell r="BD148">
            <v>0</v>
          </cell>
          <cell r="BE148">
            <v>0</v>
          </cell>
        </row>
        <row r="149">
          <cell r="B149" t="str">
            <v>0000000016190503</v>
          </cell>
          <cell r="D149" t="str">
            <v>Distribuzione alimentare e farmaceutica</v>
          </cell>
          <cell r="L149">
            <v>520.94858523545599</v>
          </cell>
          <cell r="O149">
            <v>21.12</v>
          </cell>
          <cell r="Q149">
            <v>87.322000000000003</v>
          </cell>
          <cell r="R149">
            <v>1</v>
          </cell>
          <cell r="S149">
            <v>7</v>
          </cell>
          <cell r="AT149">
            <v>7.04</v>
          </cell>
          <cell r="AU149">
            <v>7.04</v>
          </cell>
          <cell r="AV149">
            <v>0</v>
          </cell>
          <cell r="AW149">
            <v>0</v>
          </cell>
          <cell r="AX149">
            <v>0</v>
          </cell>
          <cell r="AY149">
            <v>0</v>
          </cell>
          <cell r="AZ149">
            <v>0</v>
          </cell>
          <cell r="BA149">
            <v>0</v>
          </cell>
          <cell r="BB149">
            <v>0</v>
          </cell>
          <cell r="BC149">
            <v>0</v>
          </cell>
          <cell r="BD149">
            <v>0</v>
          </cell>
          <cell r="BE149">
            <v>7.04</v>
          </cell>
        </row>
        <row r="150">
          <cell r="B150" t="str">
            <v>0000000016191100</v>
          </cell>
          <cell r="D150" t="str">
            <v>Alimentare</v>
          </cell>
          <cell r="L150">
            <v>590.88831703091103</v>
          </cell>
          <cell r="O150">
            <v>11.866</v>
          </cell>
          <cell r="Q150">
            <v>11.866</v>
          </cell>
          <cell r="R150">
            <v>1</v>
          </cell>
          <cell r="S150">
            <v>7</v>
          </cell>
          <cell r="AT150">
            <v>3.766</v>
          </cell>
          <cell r="AU150">
            <v>3.766</v>
          </cell>
          <cell r="AV150">
            <v>0</v>
          </cell>
          <cell r="AW150">
            <v>0</v>
          </cell>
          <cell r="AX150">
            <v>0</v>
          </cell>
          <cell r="AY150">
            <v>0</v>
          </cell>
          <cell r="AZ150">
            <v>0</v>
          </cell>
          <cell r="BA150">
            <v>0</v>
          </cell>
          <cell r="BB150">
            <v>0</v>
          </cell>
          <cell r="BC150">
            <v>0</v>
          </cell>
          <cell r="BD150">
            <v>0</v>
          </cell>
          <cell r="BE150">
            <v>4.3339999999999996</v>
          </cell>
        </row>
        <row r="151">
          <cell r="B151" t="str">
            <v>0000000016191102</v>
          </cell>
          <cell r="D151" t="str">
            <v>Metallurgia e prodotti in metallo</v>
          </cell>
          <cell r="L151">
            <v>0</v>
          </cell>
          <cell r="O151">
            <v>0</v>
          </cell>
          <cell r="Q151">
            <v>0</v>
          </cell>
          <cell r="R151">
            <v>0</v>
          </cell>
          <cell r="S151">
            <v>0</v>
          </cell>
          <cell r="AT151">
            <v>0</v>
          </cell>
          <cell r="AU151">
            <v>0</v>
          </cell>
          <cell r="AV151">
            <v>0</v>
          </cell>
          <cell r="AW151">
            <v>0</v>
          </cell>
          <cell r="AX151">
            <v>0</v>
          </cell>
          <cell r="AY151">
            <v>0</v>
          </cell>
          <cell r="AZ151">
            <v>0</v>
          </cell>
          <cell r="BA151">
            <v>0</v>
          </cell>
          <cell r="BB151">
            <v>0</v>
          </cell>
          <cell r="BC151">
            <v>0</v>
          </cell>
          <cell r="BD151">
            <v>0</v>
          </cell>
          <cell r="BE151">
            <v>0</v>
          </cell>
        </row>
        <row r="152">
          <cell r="B152" t="str">
            <v>0000000016191354</v>
          </cell>
          <cell r="D152" t="str">
            <v>Alimentare</v>
          </cell>
          <cell r="L152">
            <v>622.22078102472597</v>
          </cell>
          <cell r="O152">
            <v>0</v>
          </cell>
          <cell r="Q152">
            <v>0</v>
          </cell>
          <cell r="R152">
            <v>0</v>
          </cell>
          <cell r="S152">
            <v>0</v>
          </cell>
          <cell r="AT152">
            <v>0</v>
          </cell>
          <cell r="AU152">
            <v>0</v>
          </cell>
          <cell r="AV152">
            <v>0</v>
          </cell>
          <cell r="AW152">
            <v>0</v>
          </cell>
          <cell r="AX152">
            <v>0</v>
          </cell>
          <cell r="AY152">
            <v>0</v>
          </cell>
          <cell r="AZ152">
            <v>0</v>
          </cell>
          <cell r="BA152">
            <v>0</v>
          </cell>
          <cell r="BB152">
            <v>0</v>
          </cell>
          <cell r="BC152">
            <v>0</v>
          </cell>
          <cell r="BD152">
            <v>0</v>
          </cell>
          <cell r="BE152">
            <v>0</v>
          </cell>
        </row>
        <row r="153">
          <cell r="B153" t="str">
            <v>0000000016191465</v>
          </cell>
          <cell r="D153" t="str">
            <v>Distribuzione</v>
          </cell>
          <cell r="L153">
            <v>0</v>
          </cell>
          <cell r="O153">
            <v>0</v>
          </cell>
          <cell r="Q153">
            <v>0</v>
          </cell>
          <cell r="R153">
            <v>0</v>
          </cell>
          <cell r="S153">
            <v>0</v>
          </cell>
          <cell r="AT153">
            <v>0</v>
          </cell>
          <cell r="AU153">
            <v>0</v>
          </cell>
          <cell r="AV153">
            <v>0</v>
          </cell>
          <cell r="AW153">
            <v>0</v>
          </cell>
          <cell r="AX153">
            <v>0</v>
          </cell>
          <cell r="AY153">
            <v>0</v>
          </cell>
          <cell r="AZ153">
            <v>0</v>
          </cell>
          <cell r="BA153">
            <v>0</v>
          </cell>
          <cell r="BB153">
            <v>0</v>
          </cell>
          <cell r="BC153">
            <v>0</v>
          </cell>
          <cell r="BD153">
            <v>0</v>
          </cell>
          <cell r="BE153">
            <v>0</v>
          </cell>
        </row>
        <row r="154">
          <cell r="B154" t="str">
            <v>0000000016191486</v>
          </cell>
          <cell r="D154" t="str">
            <v>Turismo</v>
          </cell>
          <cell r="L154">
            <v>6150.9322588612504</v>
          </cell>
          <cell r="O154">
            <v>82.730999999999995</v>
          </cell>
          <cell r="Q154">
            <v>82.730999999999995</v>
          </cell>
          <cell r="R154">
            <v>1</v>
          </cell>
          <cell r="S154">
            <v>1</v>
          </cell>
          <cell r="AT154">
            <v>20.207999999999998</v>
          </cell>
          <cell r="AU154">
            <v>20.207999999999998</v>
          </cell>
          <cell r="AV154">
            <v>0</v>
          </cell>
          <cell r="AW154">
            <v>0</v>
          </cell>
          <cell r="AX154">
            <v>0</v>
          </cell>
          <cell r="AY154">
            <v>0</v>
          </cell>
          <cell r="AZ154">
            <v>0</v>
          </cell>
          <cell r="BA154">
            <v>0</v>
          </cell>
          <cell r="BB154">
            <v>0</v>
          </cell>
          <cell r="BC154">
            <v>0</v>
          </cell>
          <cell r="BD154">
            <v>0</v>
          </cell>
          <cell r="BE154">
            <v>42.314999999999998</v>
          </cell>
        </row>
        <row r="155">
          <cell r="B155" t="str">
            <v>0000000016191627</v>
          </cell>
          <cell r="D155" t="str">
            <v>Metallurgia e prodotti in metallo</v>
          </cell>
          <cell r="L155">
            <v>219.687069057408</v>
          </cell>
          <cell r="O155">
            <v>257.06299999999999</v>
          </cell>
          <cell r="Q155">
            <v>357.11500000000001</v>
          </cell>
          <cell r="R155">
            <v>1</v>
          </cell>
          <cell r="S155">
            <v>7</v>
          </cell>
          <cell r="AT155">
            <v>0</v>
          </cell>
          <cell r="AU155">
            <v>0</v>
          </cell>
          <cell r="AV155">
            <v>16.521999999999998</v>
          </cell>
          <cell r="AW155">
            <v>53.991</v>
          </cell>
          <cell r="AX155">
            <v>53.991</v>
          </cell>
          <cell r="AY155">
            <v>44.703000000000003</v>
          </cell>
          <cell r="AZ155">
            <v>35.414999999999999</v>
          </cell>
          <cell r="BA155">
            <v>26.126999999999999</v>
          </cell>
          <cell r="BB155">
            <v>16.838999999999999</v>
          </cell>
          <cell r="BC155">
            <v>7.5510000000000002</v>
          </cell>
          <cell r="BD155">
            <v>0</v>
          </cell>
          <cell r="BE155">
            <v>1.9239999999999999</v>
          </cell>
        </row>
        <row r="156">
          <cell r="B156" t="str">
            <v>0000000016191630</v>
          </cell>
          <cell r="D156" t="str">
            <v>Editoria e stampa</v>
          </cell>
          <cell r="L156">
            <v>392.71645897293899</v>
          </cell>
          <cell r="O156">
            <v>8.6069999999999993</v>
          </cell>
          <cell r="Q156">
            <v>8.6069999999999993</v>
          </cell>
          <cell r="R156">
            <v>1</v>
          </cell>
          <cell r="S156">
            <v>1</v>
          </cell>
          <cell r="AT156">
            <v>0</v>
          </cell>
          <cell r="AU156">
            <v>0</v>
          </cell>
          <cell r="AV156">
            <v>8.6069999999999993</v>
          </cell>
          <cell r="AW156">
            <v>0</v>
          </cell>
          <cell r="AX156">
            <v>0</v>
          </cell>
          <cell r="AY156">
            <v>0</v>
          </cell>
          <cell r="AZ156">
            <v>0</v>
          </cell>
          <cell r="BA156">
            <v>0</v>
          </cell>
          <cell r="BB156">
            <v>0</v>
          </cell>
          <cell r="BC156">
            <v>0</v>
          </cell>
          <cell r="BD156">
            <v>0</v>
          </cell>
          <cell r="BE156">
            <v>0</v>
          </cell>
        </row>
        <row r="157">
          <cell r="B157" t="str">
            <v>0000000016192134</v>
          </cell>
          <cell r="D157" t="str">
            <v>Alimentare</v>
          </cell>
          <cell r="L157">
            <v>707.83174209466404</v>
          </cell>
          <cell r="O157">
            <v>25.513000000000002</v>
          </cell>
          <cell r="Q157">
            <v>25.513000000000002</v>
          </cell>
          <cell r="R157">
            <v>1</v>
          </cell>
          <cell r="S157">
            <v>7</v>
          </cell>
          <cell r="AT157">
            <v>8.7200000000000006</v>
          </cell>
          <cell r="AU157">
            <v>8.7200000000000006</v>
          </cell>
          <cell r="AV157">
            <v>0</v>
          </cell>
          <cell r="AW157">
            <v>0</v>
          </cell>
          <cell r="AX157">
            <v>0</v>
          </cell>
          <cell r="AY157">
            <v>0</v>
          </cell>
          <cell r="AZ157">
            <v>0</v>
          </cell>
          <cell r="BA157">
            <v>0</v>
          </cell>
          <cell r="BB157">
            <v>0</v>
          </cell>
          <cell r="BC157">
            <v>0</v>
          </cell>
          <cell r="BD157">
            <v>0</v>
          </cell>
          <cell r="BE157">
            <v>8.0730000000000004</v>
          </cell>
        </row>
        <row r="158">
          <cell r="B158" t="str">
            <v>0000000016192813</v>
          </cell>
          <cell r="D158" t="str">
            <v>Trasporti</v>
          </cell>
          <cell r="L158">
            <v>1658.2806980243099</v>
          </cell>
          <cell r="O158">
            <v>69.39200000000001</v>
          </cell>
          <cell r="Q158">
            <v>69.39200000000001</v>
          </cell>
          <cell r="R158">
            <v>1</v>
          </cell>
          <cell r="S158">
            <v>7</v>
          </cell>
          <cell r="AT158">
            <v>13.364000000000001</v>
          </cell>
          <cell r="AU158">
            <v>13.364000000000001</v>
          </cell>
          <cell r="AV158">
            <v>0</v>
          </cell>
          <cell r="AW158">
            <v>0</v>
          </cell>
          <cell r="AX158">
            <v>0</v>
          </cell>
          <cell r="AY158">
            <v>10.362</v>
          </cell>
          <cell r="AZ158">
            <v>12.135</v>
          </cell>
          <cell r="BA158">
            <v>4.2</v>
          </cell>
          <cell r="BB158">
            <v>0</v>
          </cell>
          <cell r="BC158">
            <v>0</v>
          </cell>
          <cell r="BD158">
            <v>0</v>
          </cell>
          <cell r="BE158">
            <v>15.967000000000001</v>
          </cell>
        </row>
        <row r="159">
          <cell r="B159" t="str">
            <v>0000000016192862</v>
          </cell>
          <cell r="D159" t="str">
            <v>Distribuzione alimentare e farmaceutica</v>
          </cell>
          <cell r="L159">
            <v>1538.1276233717001</v>
          </cell>
          <cell r="O159">
            <v>42.198</v>
          </cell>
          <cell r="Q159">
            <v>42.198</v>
          </cell>
          <cell r="R159">
            <v>1</v>
          </cell>
          <cell r="S159">
            <v>1</v>
          </cell>
          <cell r="AT159">
            <v>14.066000000000001</v>
          </cell>
          <cell r="AU159">
            <v>14.066000000000001</v>
          </cell>
          <cell r="AV159">
            <v>0</v>
          </cell>
          <cell r="AW159">
            <v>0</v>
          </cell>
          <cell r="AX159">
            <v>0</v>
          </cell>
          <cell r="AY159">
            <v>0</v>
          </cell>
          <cell r="AZ159">
            <v>0</v>
          </cell>
          <cell r="BA159">
            <v>0</v>
          </cell>
          <cell r="BB159">
            <v>0</v>
          </cell>
          <cell r="BC159">
            <v>0</v>
          </cell>
          <cell r="BD159">
            <v>0</v>
          </cell>
          <cell r="BE159">
            <v>14.066000000000001</v>
          </cell>
        </row>
        <row r="160">
          <cell r="B160" t="str">
            <v>0000000016194315</v>
          </cell>
          <cell r="D160" t="str">
            <v>Servizi informatici/ospedalieri</v>
          </cell>
          <cell r="L160">
            <v>0</v>
          </cell>
          <cell r="O160">
            <v>0</v>
          </cell>
          <cell r="Q160">
            <v>0</v>
          </cell>
          <cell r="R160">
            <v>0</v>
          </cell>
          <cell r="S160">
            <v>0</v>
          </cell>
          <cell r="AT160">
            <v>0</v>
          </cell>
          <cell r="AU160">
            <v>0</v>
          </cell>
          <cell r="AV160">
            <v>0</v>
          </cell>
          <cell r="AW160">
            <v>0</v>
          </cell>
          <cell r="AX160">
            <v>0</v>
          </cell>
          <cell r="AY160">
            <v>0</v>
          </cell>
          <cell r="AZ160">
            <v>0</v>
          </cell>
          <cell r="BA160">
            <v>0</v>
          </cell>
          <cell r="BB160">
            <v>0</v>
          </cell>
          <cell r="BC160">
            <v>0</v>
          </cell>
          <cell r="BD160">
            <v>0</v>
          </cell>
          <cell r="BE160">
            <v>0</v>
          </cell>
        </row>
        <row r="161">
          <cell r="B161" t="str">
            <v>0000000016194666</v>
          </cell>
          <cell r="D161" t="str">
            <v>Intermedi per l'industria: beni vari</v>
          </cell>
          <cell r="L161">
            <v>0</v>
          </cell>
          <cell r="O161">
            <v>0</v>
          </cell>
          <cell r="Q161">
            <v>0</v>
          </cell>
          <cell r="R161">
            <v>0</v>
          </cell>
          <cell r="S161">
            <v>0</v>
          </cell>
          <cell r="AT161">
            <v>0</v>
          </cell>
          <cell r="AU161">
            <v>0</v>
          </cell>
          <cell r="AV161">
            <v>0</v>
          </cell>
          <cell r="AW161">
            <v>0</v>
          </cell>
          <cell r="AX161">
            <v>0</v>
          </cell>
          <cell r="AY161">
            <v>0</v>
          </cell>
          <cell r="AZ161">
            <v>0</v>
          </cell>
          <cell r="BA161">
            <v>0</v>
          </cell>
          <cell r="BB161">
            <v>0</v>
          </cell>
          <cell r="BC161">
            <v>0</v>
          </cell>
          <cell r="BD161">
            <v>0</v>
          </cell>
          <cell r="BE161">
            <v>0</v>
          </cell>
        </row>
        <row r="162">
          <cell r="B162" t="str">
            <v>0000000016194778</v>
          </cell>
          <cell r="D162" t="str">
            <v>Distribuzione</v>
          </cell>
          <cell r="L162">
            <v>0</v>
          </cell>
          <cell r="O162">
            <v>0</v>
          </cell>
          <cell r="Q162">
            <v>0</v>
          </cell>
          <cell r="R162">
            <v>0</v>
          </cell>
          <cell r="S162">
            <v>0</v>
          </cell>
          <cell r="AT162">
            <v>0</v>
          </cell>
          <cell r="AU162">
            <v>0</v>
          </cell>
          <cell r="AV162">
            <v>0</v>
          </cell>
          <cell r="AW162">
            <v>0</v>
          </cell>
          <cell r="AX162">
            <v>0</v>
          </cell>
          <cell r="AY162">
            <v>0</v>
          </cell>
          <cell r="AZ162">
            <v>0</v>
          </cell>
          <cell r="BA162">
            <v>0</v>
          </cell>
          <cell r="BB162">
            <v>0</v>
          </cell>
          <cell r="BC162">
            <v>0</v>
          </cell>
          <cell r="BD162">
            <v>0</v>
          </cell>
          <cell r="BE162">
            <v>0</v>
          </cell>
        </row>
        <row r="163">
          <cell r="B163" t="str">
            <v>0000000016195420</v>
          </cell>
          <cell r="D163" t="str">
            <v>Agricoltura</v>
          </cell>
          <cell r="L163">
            <v>599.39999999999895</v>
          </cell>
          <cell r="O163">
            <v>0</v>
          </cell>
          <cell r="Q163">
            <v>0</v>
          </cell>
          <cell r="R163">
            <v>0</v>
          </cell>
          <cell r="S163">
            <v>0</v>
          </cell>
          <cell r="AT163">
            <v>0</v>
          </cell>
          <cell r="AU163">
            <v>0</v>
          </cell>
          <cell r="AV163">
            <v>0</v>
          </cell>
          <cell r="AW163">
            <v>0</v>
          </cell>
          <cell r="AX163">
            <v>0</v>
          </cell>
          <cell r="AY163">
            <v>0</v>
          </cell>
          <cell r="AZ163">
            <v>0</v>
          </cell>
          <cell r="BA163">
            <v>0</v>
          </cell>
          <cell r="BB163">
            <v>0</v>
          </cell>
          <cell r="BC163">
            <v>0</v>
          </cell>
          <cell r="BD163">
            <v>0</v>
          </cell>
          <cell r="BE163">
            <v>0</v>
          </cell>
        </row>
        <row r="164">
          <cell r="B164" t="str">
            <v>0000000016195608</v>
          </cell>
          <cell r="D164" t="str">
            <v>Distribuzione alimentare e farmaceutica</v>
          </cell>
          <cell r="L164">
            <v>0</v>
          </cell>
          <cell r="O164">
            <v>0</v>
          </cell>
          <cell r="Q164">
            <v>0</v>
          </cell>
          <cell r="R164">
            <v>0</v>
          </cell>
          <cell r="S164">
            <v>0</v>
          </cell>
          <cell r="AT164">
            <v>0</v>
          </cell>
          <cell r="AU164">
            <v>0</v>
          </cell>
          <cell r="AV164">
            <v>0</v>
          </cell>
          <cell r="AW164">
            <v>0</v>
          </cell>
          <cell r="AX164">
            <v>0</v>
          </cell>
          <cell r="AY164">
            <v>0</v>
          </cell>
          <cell r="AZ164">
            <v>0</v>
          </cell>
          <cell r="BA164">
            <v>0</v>
          </cell>
          <cell r="BB164">
            <v>0</v>
          </cell>
          <cell r="BC164">
            <v>0</v>
          </cell>
          <cell r="BD164">
            <v>0</v>
          </cell>
          <cell r="BE164">
            <v>0</v>
          </cell>
        </row>
        <row r="165">
          <cell r="B165" t="str">
            <v>0000000016195715</v>
          </cell>
          <cell r="D165" t="str">
            <v>Meccanica</v>
          </cell>
          <cell r="L165">
            <v>207.22781867238999</v>
          </cell>
          <cell r="O165">
            <v>540.57399999999996</v>
          </cell>
          <cell r="Q165">
            <v>1417.8049999999998</v>
          </cell>
          <cell r="R165">
            <v>1</v>
          </cell>
          <cell r="S165">
            <v>7</v>
          </cell>
          <cell r="AT165">
            <v>9.532</v>
          </cell>
          <cell r="AU165">
            <v>9.532</v>
          </cell>
          <cell r="AV165">
            <v>122.005</v>
          </cell>
          <cell r="AW165">
            <v>76.838999999999999</v>
          </cell>
          <cell r="AX165">
            <v>76.838999999999999</v>
          </cell>
          <cell r="AY165">
            <v>65.894999999999996</v>
          </cell>
          <cell r="AZ165">
            <v>54.95</v>
          </cell>
          <cell r="BA165">
            <v>44.006</v>
          </cell>
          <cell r="BB165">
            <v>33.061</v>
          </cell>
          <cell r="BC165">
            <v>22.117000000000001</v>
          </cell>
          <cell r="BD165">
            <v>11.172000000000001</v>
          </cell>
          <cell r="BE165">
            <v>14.625999999999999</v>
          </cell>
        </row>
        <row r="166">
          <cell r="B166" t="str">
            <v>0000000016197155</v>
          </cell>
          <cell r="D166" t="str">
            <v>Mezzi di trasporto</v>
          </cell>
          <cell r="L166">
            <v>1345.2080343257301</v>
          </cell>
          <cell r="O166">
            <v>0</v>
          </cell>
          <cell r="Q166">
            <v>1700.127</v>
          </cell>
          <cell r="R166">
            <v>1</v>
          </cell>
          <cell r="S166">
            <v>7</v>
          </cell>
          <cell r="AT166">
            <v>0</v>
          </cell>
          <cell r="AU166">
            <v>0</v>
          </cell>
          <cell r="AV166">
            <v>0</v>
          </cell>
          <cell r="AW166">
            <v>0</v>
          </cell>
          <cell r="AX166">
            <v>0</v>
          </cell>
          <cell r="AY166">
            <v>0</v>
          </cell>
          <cell r="AZ166">
            <v>0</v>
          </cell>
          <cell r="BA166">
            <v>0</v>
          </cell>
          <cell r="BB166">
            <v>0</v>
          </cell>
          <cell r="BC166">
            <v>0</v>
          </cell>
          <cell r="BD166">
            <v>0</v>
          </cell>
          <cell r="BE166">
            <v>0</v>
          </cell>
        </row>
        <row r="167">
          <cell r="B167" t="str">
            <v>0000000016199530</v>
          </cell>
          <cell r="D167" t="str">
            <v>Metallurgia e prodotti in metallo</v>
          </cell>
          <cell r="L167">
            <v>238.977373121049</v>
          </cell>
          <cell r="O167">
            <v>21.171999999999997</v>
          </cell>
          <cell r="Q167">
            <v>21.171999999999997</v>
          </cell>
          <cell r="R167">
            <v>1</v>
          </cell>
          <cell r="S167">
            <v>1</v>
          </cell>
          <cell r="AT167">
            <v>0</v>
          </cell>
          <cell r="AU167">
            <v>0</v>
          </cell>
          <cell r="AV167">
            <v>0</v>
          </cell>
          <cell r="AW167">
            <v>0</v>
          </cell>
          <cell r="AX167">
            <v>0</v>
          </cell>
          <cell r="AY167">
            <v>0</v>
          </cell>
          <cell r="AZ167">
            <v>0</v>
          </cell>
          <cell r="BA167">
            <v>9.0489999999999995</v>
          </cell>
          <cell r="BB167">
            <v>12.122999999999999</v>
          </cell>
          <cell r="BC167">
            <v>0</v>
          </cell>
          <cell r="BD167">
            <v>0</v>
          </cell>
          <cell r="BE167">
            <v>0</v>
          </cell>
        </row>
        <row r="168">
          <cell r="B168" t="str">
            <v>0000000016201138</v>
          </cell>
          <cell r="D168" t="str">
            <v>Distribuzione</v>
          </cell>
          <cell r="L168">
            <v>2021.1353364219699</v>
          </cell>
          <cell r="O168">
            <v>81.242000000000004</v>
          </cell>
          <cell r="Q168">
            <v>81.242000000000004</v>
          </cell>
          <cell r="R168">
            <v>1</v>
          </cell>
          <cell r="S168">
            <v>7</v>
          </cell>
          <cell r="AT168">
            <v>18.088000000000001</v>
          </cell>
          <cell r="AU168">
            <v>18.088000000000001</v>
          </cell>
          <cell r="AV168">
            <v>28.76</v>
          </cell>
          <cell r="AW168">
            <v>0</v>
          </cell>
          <cell r="AX168">
            <v>0</v>
          </cell>
          <cell r="AY168">
            <v>0</v>
          </cell>
          <cell r="AZ168">
            <v>0</v>
          </cell>
          <cell r="BA168">
            <v>0</v>
          </cell>
          <cell r="BB168">
            <v>0</v>
          </cell>
          <cell r="BC168">
            <v>0</v>
          </cell>
          <cell r="BD168">
            <v>0</v>
          </cell>
          <cell r="BE168">
            <v>16.306000000000001</v>
          </cell>
        </row>
        <row r="169">
          <cell r="B169" t="str">
            <v>0000000016201157</v>
          </cell>
          <cell r="D169" t="str">
            <v>Distribuzione alimentare e farmaceutica</v>
          </cell>
          <cell r="L169">
            <v>1036.9942072792501</v>
          </cell>
          <cell r="O169">
            <v>10.667999999999999</v>
          </cell>
          <cell r="Q169">
            <v>10.667999999999999</v>
          </cell>
          <cell r="R169">
            <v>1</v>
          </cell>
          <cell r="S169">
            <v>1</v>
          </cell>
          <cell r="AT169">
            <v>3.556</v>
          </cell>
          <cell r="AU169">
            <v>3.556</v>
          </cell>
          <cell r="AV169">
            <v>0</v>
          </cell>
          <cell r="AW169">
            <v>0</v>
          </cell>
          <cell r="AX169">
            <v>0</v>
          </cell>
          <cell r="AY169">
            <v>0</v>
          </cell>
          <cell r="AZ169">
            <v>0</v>
          </cell>
          <cell r="BA169">
            <v>0</v>
          </cell>
          <cell r="BB169">
            <v>0</v>
          </cell>
          <cell r="BC169">
            <v>0</v>
          </cell>
          <cell r="BD169">
            <v>0</v>
          </cell>
          <cell r="BE169">
            <v>3.556</v>
          </cell>
        </row>
        <row r="170">
          <cell r="B170" t="str">
            <v>0000000016201426</v>
          </cell>
          <cell r="D170" t="str">
            <v>Costr. e materiali per costruzioni</v>
          </cell>
          <cell r="L170">
            <v>4726.24481611594</v>
          </cell>
          <cell r="O170">
            <v>142.035</v>
          </cell>
          <cell r="Q170">
            <v>142.035</v>
          </cell>
          <cell r="R170">
            <v>1</v>
          </cell>
          <cell r="S170">
            <v>7</v>
          </cell>
          <cell r="AT170">
            <v>47.152000000000001</v>
          </cell>
          <cell r="AU170">
            <v>47.152000000000001</v>
          </cell>
          <cell r="AV170">
            <v>0</v>
          </cell>
          <cell r="AW170">
            <v>0</v>
          </cell>
          <cell r="AX170">
            <v>0</v>
          </cell>
          <cell r="AY170">
            <v>0</v>
          </cell>
          <cell r="AZ170">
            <v>0</v>
          </cell>
          <cell r="BA170">
            <v>0</v>
          </cell>
          <cell r="BB170">
            <v>0</v>
          </cell>
          <cell r="BC170">
            <v>0</v>
          </cell>
          <cell r="BD170">
            <v>0</v>
          </cell>
          <cell r="BE170">
            <v>47.731000000000002</v>
          </cell>
        </row>
        <row r="171">
          <cell r="B171" t="str">
            <v>0000000016202057</v>
          </cell>
          <cell r="D171" t="str">
            <v>Distribuzione alimentare e farmaceutica</v>
          </cell>
          <cell r="L171">
            <v>59.960725368957597</v>
          </cell>
          <cell r="O171">
            <v>0</v>
          </cell>
          <cell r="Q171">
            <v>139.33199999999999</v>
          </cell>
          <cell r="R171">
            <v>1</v>
          </cell>
          <cell r="S171">
            <v>7</v>
          </cell>
          <cell r="AT171">
            <v>0</v>
          </cell>
          <cell r="AU171">
            <v>0</v>
          </cell>
          <cell r="AV171">
            <v>0</v>
          </cell>
          <cell r="AW171">
            <v>0</v>
          </cell>
          <cell r="AX171">
            <v>0</v>
          </cell>
          <cell r="AY171">
            <v>0</v>
          </cell>
          <cell r="AZ171">
            <v>0</v>
          </cell>
          <cell r="BA171">
            <v>0</v>
          </cell>
          <cell r="BB171">
            <v>0</v>
          </cell>
          <cell r="BC171">
            <v>0</v>
          </cell>
          <cell r="BD171">
            <v>0</v>
          </cell>
          <cell r="BE171">
            <v>0</v>
          </cell>
        </row>
        <row r="172">
          <cell r="B172" t="str">
            <v>0000000016202098</v>
          </cell>
          <cell r="D172" t="str">
            <v>Distribuzione alimentare e farmaceutica</v>
          </cell>
          <cell r="L172">
            <v>0</v>
          </cell>
          <cell r="O172">
            <v>0</v>
          </cell>
          <cell r="Q172">
            <v>0</v>
          </cell>
          <cell r="R172">
            <v>0</v>
          </cell>
          <cell r="S172">
            <v>0</v>
          </cell>
          <cell r="AT172">
            <v>0</v>
          </cell>
          <cell r="AU172">
            <v>0</v>
          </cell>
          <cell r="AV172">
            <v>0</v>
          </cell>
          <cell r="AW172">
            <v>0</v>
          </cell>
          <cell r="AX172">
            <v>0</v>
          </cell>
          <cell r="AY172">
            <v>0</v>
          </cell>
          <cell r="AZ172">
            <v>0</v>
          </cell>
          <cell r="BA172">
            <v>0</v>
          </cell>
          <cell r="BB172">
            <v>0</v>
          </cell>
          <cell r="BC172">
            <v>0</v>
          </cell>
          <cell r="BD172">
            <v>0</v>
          </cell>
          <cell r="BE172">
            <v>0</v>
          </cell>
        </row>
        <row r="173">
          <cell r="B173" t="str">
            <v>0000000016203110</v>
          </cell>
          <cell r="D173" t="str">
            <v>Sistema moda</v>
          </cell>
          <cell r="L173">
            <v>379.54808480969001</v>
          </cell>
          <cell r="O173">
            <v>11.736000000000001</v>
          </cell>
          <cell r="Q173">
            <v>11.736000000000001</v>
          </cell>
          <cell r="R173">
            <v>1</v>
          </cell>
          <cell r="S173">
            <v>1</v>
          </cell>
          <cell r="AT173">
            <v>0</v>
          </cell>
          <cell r="AU173">
            <v>0</v>
          </cell>
          <cell r="AV173">
            <v>11.736000000000001</v>
          </cell>
          <cell r="AW173">
            <v>0</v>
          </cell>
          <cell r="AX173">
            <v>0</v>
          </cell>
          <cell r="AY173">
            <v>0</v>
          </cell>
          <cell r="AZ173">
            <v>0</v>
          </cell>
          <cell r="BA173">
            <v>0</v>
          </cell>
          <cell r="BB173">
            <v>0</v>
          </cell>
          <cell r="BC173">
            <v>0</v>
          </cell>
          <cell r="BD173">
            <v>0</v>
          </cell>
          <cell r="BE173">
            <v>0</v>
          </cell>
        </row>
        <row r="174">
          <cell r="B174" t="str">
            <v>0000000016203115</v>
          </cell>
          <cell r="D174" t="str">
            <v>Trasporti</v>
          </cell>
          <cell r="L174">
            <v>686.10521246565395</v>
          </cell>
          <cell r="O174">
            <v>4.2750000000000004</v>
          </cell>
          <cell r="Q174">
            <v>4.2750000000000004</v>
          </cell>
          <cell r="R174">
            <v>1</v>
          </cell>
          <cell r="S174">
            <v>1</v>
          </cell>
          <cell r="AT174">
            <v>1.046</v>
          </cell>
          <cell r="AU174">
            <v>1.046</v>
          </cell>
          <cell r="AV174">
            <v>0</v>
          </cell>
          <cell r="AW174">
            <v>0</v>
          </cell>
          <cell r="AX174">
            <v>0</v>
          </cell>
          <cell r="AY174">
            <v>0</v>
          </cell>
          <cell r="AZ174">
            <v>0</v>
          </cell>
          <cell r="BA174">
            <v>0</v>
          </cell>
          <cell r="BB174">
            <v>0</v>
          </cell>
          <cell r="BC174">
            <v>0</v>
          </cell>
          <cell r="BD174">
            <v>0</v>
          </cell>
          <cell r="BE174">
            <v>2.1829999999999998</v>
          </cell>
        </row>
        <row r="175">
          <cell r="B175" t="str">
            <v>0000000016203135</v>
          </cell>
          <cell r="D175" t="str">
            <v>Agricoltura</v>
          </cell>
          <cell r="L175">
            <v>594.13747340070097</v>
          </cell>
          <cell r="O175">
            <v>0</v>
          </cell>
          <cell r="Q175">
            <v>0</v>
          </cell>
          <cell r="R175">
            <v>0</v>
          </cell>
          <cell r="S175">
            <v>0</v>
          </cell>
          <cell r="AT175">
            <v>0</v>
          </cell>
          <cell r="AU175">
            <v>0</v>
          </cell>
          <cell r="AV175">
            <v>0</v>
          </cell>
          <cell r="AW175">
            <v>0</v>
          </cell>
          <cell r="AX175">
            <v>0</v>
          </cell>
          <cell r="AY175">
            <v>0</v>
          </cell>
          <cell r="AZ175">
            <v>0</v>
          </cell>
          <cell r="BA175">
            <v>0</v>
          </cell>
          <cell r="BB175">
            <v>0</v>
          </cell>
          <cell r="BC175">
            <v>0</v>
          </cell>
          <cell r="BD175">
            <v>0</v>
          </cell>
          <cell r="BE175">
            <v>0</v>
          </cell>
        </row>
        <row r="176">
          <cell r="B176" t="str">
            <v>0000000016205302</v>
          </cell>
          <cell r="D176" t="str">
            <v>Meccanica</v>
          </cell>
          <cell r="L176">
            <v>1390.3836006187501</v>
          </cell>
          <cell r="O176">
            <v>435.77499999999998</v>
          </cell>
          <cell r="Q176">
            <v>435.77499999999998</v>
          </cell>
          <cell r="R176">
            <v>1</v>
          </cell>
          <cell r="S176">
            <v>7</v>
          </cell>
          <cell r="AT176">
            <v>5.609</v>
          </cell>
          <cell r="AU176">
            <v>5.609</v>
          </cell>
          <cell r="AV176">
            <v>0</v>
          </cell>
          <cell r="AW176">
            <v>94.927999999999997</v>
          </cell>
          <cell r="AX176">
            <v>96.884</v>
          </cell>
          <cell r="AY176">
            <v>79.182000000000002</v>
          </cell>
          <cell r="AZ176">
            <v>61.481000000000002</v>
          </cell>
          <cell r="BA176">
            <v>43.779000000000003</v>
          </cell>
          <cell r="BB176">
            <v>26.077999999999999</v>
          </cell>
          <cell r="BC176">
            <v>8.3770000000000007</v>
          </cell>
          <cell r="BD176">
            <v>0</v>
          </cell>
          <cell r="BE176">
            <v>13.848000000000001</v>
          </cell>
        </row>
        <row r="177">
          <cell r="B177" t="str">
            <v>0000000016205721</v>
          </cell>
          <cell r="D177" t="str">
            <v>Metallurgia e prodotti in metallo</v>
          </cell>
          <cell r="L177">
            <v>453.73617816642201</v>
          </cell>
          <cell r="O177">
            <v>227.80599999999998</v>
          </cell>
          <cell r="Q177">
            <v>227.80599999999998</v>
          </cell>
          <cell r="R177">
            <v>1</v>
          </cell>
          <cell r="S177">
            <v>3</v>
          </cell>
          <cell r="AT177">
            <v>0</v>
          </cell>
          <cell r="AU177">
            <v>0</v>
          </cell>
          <cell r="AV177">
            <v>0</v>
          </cell>
          <cell r="AW177">
            <v>46.290999999999997</v>
          </cell>
          <cell r="AX177">
            <v>69.584999999999994</v>
          </cell>
          <cell r="AY177">
            <v>52.944000000000003</v>
          </cell>
          <cell r="AZ177">
            <v>36.302999999999997</v>
          </cell>
          <cell r="BA177">
            <v>19.661999999999999</v>
          </cell>
          <cell r="BB177">
            <v>3.0209999999999999</v>
          </cell>
          <cell r="BC177">
            <v>0</v>
          </cell>
          <cell r="BD177">
            <v>0</v>
          </cell>
          <cell r="BE177">
            <v>0</v>
          </cell>
        </row>
        <row r="178">
          <cell r="B178" t="str">
            <v>0000000016205936</v>
          </cell>
          <cell r="D178" t="str">
            <v>Intermedi per l'industria: beni vari</v>
          </cell>
          <cell r="L178">
            <v>231.3</v>
          </cell>
          <cell r="O178">
            <v>0</v>
          </cell>
          <cell r="Q178">
            <v>0</v>
          </cell>
          <cell r="R178">
            <v>0</v>
          </cell>
          <cell r="S178">
            <v>0</v>
          </cell>
          <cell r="AT178">
            <v>0</v>
          </cell>
          <cell r="AU178">
            <v>0</v>
          </cell>
          <cell r="AV178">
            <v>0</v>
          </cell>
          <cell r="AW178">
            <v>0</v>
          </cell>
          <cell r="AX178">
            <v>0</v>
          </cell>
          <cell r="AY178">
            <v>0</v>
          </cell>
          <cell r="AZ178">
            <v>0</v>
          </cell>
          <cell r="BA178">
            <v>0</v>
          </cell>
          <cell r="BB178">
            <v>0</v>
          </cell>
          <cell r="BC178">
            <v>0</v>
          </cell>
          <cell r="BD178">
            <v>0</v>
          </cell>
          <cell r="BE178">
            <v>0</v>
          </cell>
        </row>
        <row r="179">
          <cell r="B179" t="str">
            <v>0000000016206064</v>
          </cell>
          <cell r="D179" t="str">
            <v>Agricoltura</v>
          </cell>
          <cell r="L179">
            <v>2013.42027804951</v>
          </cell>
          <cell r="O179">
            <v>0</v>
          </cell>
          <cell r="Q179">
            <v>0</v>
          </cell>
          <cell r="R179">
            <v>0</v>
          </cell>
          <cell r="S179">
            <v>0</v>
          </cell>
          <cell r="AT179">
            <v>0</v>
          </cell>
          <cell r="AU179">
            <v>0</v>
          </cell>
          <cell r="AV179">
            <v>0</v>
          </cell>
          <cell r="AW179">
            <v>0</v>
          </cell>
          <cell r="AX179">
            <v>0</v>
          </cell>
          <cell r="AY179">
            <v>0</v>
          </cell>
          <cell r="AZ179">
            <v>0</v>
          </cell>
          <cell r="BA179">
            <v>0</v>
          </cell>
          <cell r="BB179">
            <v>0</v>
          </cell>
          <cell r="BC179">
            <v>0</v>
          </cell>
          <cell r="BD179">
            <v>0</v>
          </cell>
          <cell r="BE179">
            <v>0</v>
          </cell>
        </row>
        <row r="180">
          <cell r="B180" t="str">
            <v>0000000016206524</v>
          </cell>
          <cell r="D180" t="str">
            <v>Meccanica</v>
          </cell>
          <cell r="L180">
            <v>1400.71963173788</v>
          </cell>
          <cell r="O180">
            <v>0</v>
          </cell>
          <cell r="Q180">
            <v>0</v>
          </cell>
          <cell r="R180">
            <v>0</v>
          </cell>
          <cell r="S180">
            <v>0</v>
          </cell>
          <cell r="AT180">
            <v>0</v>
          </cell>
          <cell r="AU180">
            <v>0</v>
          </cell>
          <cell r="AV180">
            <v>0</v>
          </cell>
          <cell r="AW180">
            <v>0</v>
          </cell>
          <cell r="AX180">
            <v>0</v>
          </cell>
          <cell r="AY180">
            <v>0</v>
          </cell>
          <cell r="AZ180">
            <v>0</v>
          </cell>
          <cell r="BA180">
            <v>0</v>
          </cell>
          <cell r="BB180">
            <v>0</v>
          </cell>
          <cell r="BC180">
            <v>0</v>
          </cell>
          <cell r="BD180">
            <v>0</v>
          </cell>
          <cell r="BE180">
            <v>0</v>
          </cell>
        </row>
        <row r="181">
          <cell r="B181" t="str">
            <v>0000000016207153</v>
          </cell>
          <cell r="D181" t="str">
            <v>Distribuzione alimentare e farmaceutica</v>
          </cell>
          <cell r="L181">
            <v>66.344958909911</v>
          </cell>
          <cell r="O181">
            <v>4.9420000000000002</v>
          </cell>
          <cell r="Q181">
            <v>4.9420000000000002</v>
          </cell>
          <cell r="R181">
            <v>1</v>
          </cell>
          <cell r="S181">
            <v>1</v>
          </cell>
          <cell r="AT181">
            <v>0</v>
          </cell>
          <cell r="AU181">
            <v>0</v>
          </cell>
          <cell r="AV181">
            <v>4.9420000000000002</v>
          </cell>
          <cell r="AW181">
            <v>0</v>
          </cell>
          <cell r="AX181">
            <v>0</v>
          </cell>
          <cell r="AY181">
            <v>0</v>
          </cell>
          <cell r="AZ181">
            <v>0</v>
          </cell>
          <cell r="BA181">
            <v>0</v>
          </cell>
          <cell r="BB181">
            <v>0</v>
          </cell>
          <cell r="BC181">
            <v>0</v>
          </cell>
          <cell r="BD181">
            <v>0</v>
          </cell>
          <cell r="BE181">
            <v>0</v>
          </cell>
        </row>
        <row r="182">
          <cell r="B182" t="str">
            <v>0000000016207709</v>
          </cell>
          <cell r="D182" t="str">
            <v>Commercio autoveicoli</v>
          </cell>
          <cell r="L182">
            <v>1512.1955616408</v>
          </cell>
          <cell r="O182">
            <v>80.162000000000006</v>
          </cell>
          <cell r="Q182">
            <v>286.22199999999998</v>
          </cell>
          <cell r="R182">
            <v>1</v>
          </cell>
          <cell r="S182">
            <v>7</v>
          </cell>
          <cell r="AT182">
            <v>24.390999999999998</v>
          </cell>
          <cell r="AU182">
            <v>24.390999999999998</v>
          </cell>
          <cell r="AV182">
            <v>16.457000000000001</v>
          </cell>
          <cell r="AW182">
            <v>0</v>
          </cell>
          <cell r="AX182">
            <v>0</v>
          </cell>
          <cell r="AY182">
            <v>0</v>
          </cell>
          <cell r="AZ182">
            <v>0</v>
          </cell>
          <cell r="BA182">
            <v>0</v>
          </cell>
          <cell r="BB182">
            <v>0</v>
          </cell>
          <cell r="BC182">
            <v>0</v>
          </cell>
          <cell r="BD182">
            <v>0</v>
          </cell>
          <cell r="BE182">
            <v>14.923</v>
          </cell>
        </row>
        <row r="183">
          <cell r="B183" t="str">
            <v>0000000016207960</v>
          </cell>
          <cell r="D183" t="str">
            <v>Distribuzione</v>
          </cell>
          <cell r="L183">
            <v>0</v>
          </cell>
          <cell r="O183">
            <v>0</v>
          </cell>
          <cell r="Q183">
            <v>0</v>
          </cell>
          <cell r="R183">
            <v>0</v>
          </cell>
          <cell r="S183">
            <v>0</v>
          </cell>
          <cell r="AT183">
            <v>0</v>
          </cell>
          <cell r="AU183">
            <v>0</v>
          </cell>
          <cell r="AV183">
            <v>0</v>
          </cell>
          <cell r="AW183">
            <v>0</v>
          </cell>
          <cell r="AX183">
            <v>0</v>
          </cell>
          <cell r="AY183">
            <v>0</v>
          </cell>
          <cell r="AZ183">
            <v>0</v>
          </cell>
          <cell r="BA183">
            <v>0</v>
          </cell>
          <cell r="BB183">
            <v>0</v>
          </cell>
          <cell r="BC183">
            <v>0</v>
          </cell>
          <cell r="BD183">
            <v>0</v>
          </cell>
          <cell r="BE183">
            <v>0</v>
          </cell>
        </row>
        <row r="184">
          <cell r="B184" t="str">
            <v>0000000016208458</v>
          </cell>
          <cell r="D184" t="str">
            <v>Servizi</v>
          </cell>
          <cell r="L184">
            <v>859.69276317882998</v>
          </cell>
          <cell r="O184">
            <v>0</v>
          </cell>
          <cell r="Q184">
            <v>0</v>
          </cell>
          <cell r="R184">
            <v>0</v>
          </cell>
          <cell r="S184">
            <v>0</v>
          </cell>
          <cell r="AT184">
            <v>0</v>
          </cell>
          <cell r="AU184">
            <v>0</v>
          </cell>
          <cell r="AV184">
            <v>0</v>
          </cell>
          <cell r="AW184">
            <v>0</v>
          </cell>
          <cell r="AX184">
            <v>0</v>
          </cell>
          <cell r="AY184">
            <v>0</v>
          </cell>
          <cell r="AZ184">
            <v>0</v>
          </cell>
          <cell r="BA184">
            <v>0</v>
          </cell>
          <cell r="BB184">
            <v>0</v>
          </cell>
          <cell r="BC184">
            <v>0</v>
          </cell>
          <cell r="BD184">
            <v>0</v>
          </cell>
          <cell r="BE184">
            <v>0</v>
          </cell>
        </row>
        <row r="185">
          <cell r="B185" t="str">
            <v>0000000016210074</v>
          </cell>
          <cell r="D185" t="str">
            <v>Trasporti</v>
          </cell>
          <cell r="L185">
            <v>9990.9990786224807</v>
          </cell>
          <cell r="O185">
            <v>0</v>
          </cell>
          <cell r="Q185">
            <v>0</v>
          </cell>
          <cell r="R185">
            <v>0</v>
          </cell>
          <cell r="S185">
            <v>0</v>
          </cell>
          <cell r="AT185">
            <v>0</v>
          </cell>
          <cell r="AU185">
            <v>0</v>
          </cell>
          <cell r="AV185">
            <v>0</v>
          </cell>
          <cell r="AW185">
            <v>0</v>
          </cell>
          <cell r="AX185">
            <v>0</v>
          </cell>
          <cell r="AY185">
            <v>0</v>
          </cell>
          <cell r="AZ185">
            <v>0</v>
          </cell>
          <cell r="BA185">
            <v>0</v>
          </cell>
          <cell r="BB185">
            <v>0</v>
          </cell>
          <cell r="BC185">
            <v>0</v>
          </cell>
          <cell r="BD185">
            <v>0</v>
          </cell>
          <cell r="BE185">
            <v>0</v>
          </cell>
        </row>
        <row r="186">
          <cell r="B186" t="str">
            <v>0000000016210524</v>
          </cell>
          <cell r="D186" t="str">
            <v>Distribuzione</v>
          </cell>
          <cell r="L186">
            <v>1022.49730681178</v>
          </cell>
          <cell r="O186">
            <v>15.824999999999999</v>
          </cell>
          <cell r="Q186">
            <v>15.824999999999999</v>
          </cell>
          <cell r="R186">
            <v>1</v>
          </cell>
          <cell r="S186">
            <v>7</v>
          </cell>
          <cell r="AT186">
            <v>5.5949999999999998</v>
          </cell>
          <cell r="AU186">
            <v>5.5949999999999998</v>
          </cell>
          <cell r="AV186">
            <v>0</v>
          </cell>
          <cell r="AW186">
            <v>0</v>
          </cell>
          <cell r="AX186">
            <v>0</v>
          </cell>
          <cell r="AY186">
            <v>0</v>
          </cell>
          <cell r="AZ186">
            <v>0</v>
          </cell>
          <cell r="BA186">
            <v>0</v>
          </cell>
          <cell r="BB186">
            <v>0</v>
          </cell>
          <cell r="BC186">
            <v>0</v>
          </cell>
          <cell r="BD186">
            <v>0</v>
          </cell>
          <cell r="BE186">
            <v>4.6349999999999998</v>
          </cell>
        </row>
        <row r="187">
          <cell r="B187" t="str">
            <v>0000000016211130</v>
          </cell>
          <cell r="D187" t="str">
            <v>Intermedi per l'industria: beni vari</v>
          </cell>
          <cell r="L187">
            <v>1090.8</v>
          </cell>
          <cell r="O187">
            <v>103.11499999999999</v>
          </cell>
          <cell r="Q187">
            <v>103.11499999999999</v>
          </cell>
          <cell r="R187">
            <v>1</v>
          </cell>
          <cell r="S187">
            <v>7</v>
          </cell>
          <cell r="AT187">
            <v>10.957000000000001</v>
          </cell>
          <cell r="AU187">
            <v>10.957000000000001</v>
          </cell>
          <cell r="AV187">
            <v>0</v>
          </cell>
          <cell r="AW187">
            <v>20</v>
          </cell>
          <cell r="AX187">
            <v>21.292000000000002</v>
          </cell>
          <cell r="AY187">
            <v>15.525</v>
          </cell>
          <cell r="AZ187">
            <v>9.7579999999999991</v>
          </cell>
          <cell r="BA187">
            <v>3.99</v>
          </cell>
          <cell r="BB187">
            <v>0</v>
          </cell>
          <cell r="BC187">
            <v>0</v>
          </cell>
          <cell r="BD187">
            <v>0</v>
          </cell>
          <cell r="BE187">
            <v>10.635999999999999</v>
          </cell>
        </row>
        <row r="188">
          <cell r="B188" t="str">
            <v>0000000016211149</v>
          </cell>
          <cell r="D188" t="str">
            <v>Alimentare</v>
          </cell>
          <cell r="L188">
            <v>1595.84796780791</v>
          </cell>
          <cell r="O188">
            <v>51.100999999999999</v>
          </cell>
          <cell r="Q188">
            <v>51.100999999999999</v>
          </cell>
          <cell r="R188">
            <v>1</v>
          </cell>
          <cell r="S188">
            <v>1</v>
          </cell>
          <cell r="AT188">
            <v>2.3079999999999998</v>
          </cell>
          <cell r="AU188">
            <v>2.3079999999999998</v>
          </cell>
          <cell r="AV188">
            <v>41.988999999999997</v>
          </cell>
          <cell r="AW188">
            <v>0</v>
          </cell>
          <cell r="AX188">
            <v>0</v>
          </cell>
          <cell r="AY188">
            <v>0</v>
          </cell>
          <cell r="AZ188">
            <v>0</v>
          </cell>
          <cell r="BA188">
            <v>0</v>
          </cell>
          <cell r="BB188">
            <v>0</v>
          </cell>
          <cell r="BC188">
            <v>0</v>
          </cell>
          <cell r="BD188">
            <v>0</v>
          </cell>
          <cell r="BE188">
            <v>4.4960000000000004</v>
          </cell>
        </row>
        <row r="189">
          <cell r="B189" t="str">
            <v>0000000016212536</v>
          </cell>
          <cell r="D189" t="str">
            <v>Immobiliare</v>
          </cell>
          <cell r="L189">
            <v>0</v>
          </cell>
          <cell r="O189">
            <v>0</v>
          </cell>
          <cell r="Q189">
            <v>0</v>
          </cell>
          <cell r="R189">
            <v>0</v>
          </cell>
          <cell r="S189">
            <v>0</v>
          </cell>
          <cell r="AT189">
            <v>0</v>
          </cell>
          <cell r="AU189">
            <v>0</v>
          </cell>
          <cell r="AV189">
            <v>0</v>
          </cell>
          <cell r="AW189">
            <v>0</v>
          </cell>
          <cell r="AX189">
            <v>0</v>
          </cell>
          <cell r="AY189">
            <v>0</v>
          </cell>
          <cell r="AZ189">
            <v>0</v>
          </cell>
          <cell r="BA189">
            <v>0</v>
          </cell>
          <cell r="BB189">
            <v>0</v>
          </cell>
          <cell r="BC189">
            <v>0</v>
          </cell>
          <cell r="BD189">
            <v>0</v>
          </cell>
          <cell r="BE189">
            <v>0</v>
          </cell>
        </row>
        <row r="190">
          <cell r="B190" t="str">
            <v>0000000016212669</v>
          </cell>
          <cell r="D190" t="str">
            <v>Distribuzione</v>
          </cell>
          <cell r="L190">
            <v>447.3</v>
          </cell>
          <cell r="O190">
            <v>0</v>
          </cell>
          <cell r="Q190">
            <v>0</v>
          </cell>
          <cell r="R190">
            <v>0</v>
          </cell>
          <cell r="S190">
            <v>0</v>
          </cell>
          <cell r="AT190">
            <v>0</v>
          </cell>
          <cell r="AU190">
            <v>0</v>
          </cell>
          <cell r="AV190">
            <v>0</v>
          </cell>
          <cell r="AW190">
            <v>0</v>
          </cell>
          <cell r="AX190">
            <v>0</v>
          </cell>
          <cell r="AY190">
            <v>0</v>
          </cell>
          <cell r="AZ190">
            <v>0</v>
          </cell>
          <cell r="BA190">
            <v>0</v>
          </cell>
          <cell r="BB190">
            <v>0</v>
          </cell>
          <cell r="BC190">
            <v>0</v>
          </cell>
          <cell r="BD190">
            <v>0</v>
          </cell>
          <cell r="BE190">
            <v>0</v>
          </cell>
        </row>
        <row r="191">
          <cell r="B191" t="str">
            <v>0000000016213232</v>
          </cell>
          <cell r="D191" t="str">
            <v>Distribuzione alimentare e farmaceutica</v>
          </cell>
          <cell r="L191">
            <v>3013.4136215989502</v>
          </cell>
          <cell r="O191">
            <v>93.105000000000004</v>
          </cell>
          <cell r="Q191">
            <v>93.105000000000004</v>
          </cell>
          <cell r="R191">
            <v>1</v>
          </cell>
          <cell r="S191">
            <v>7</v>
          </cell>
          <cell r="AT191">
            <v>31.035</v>
          </cell>
          <cell r="AU191">
            <v>31.035</v>
          </cell>
          <cell r="AV191">
            <v>0</v>
          </cell>
          <cell r="AW191">
            <v>0</v>
          </cell>
          <cell r="AX191">
            <v>0</v>
          </cell>
          <cell r="AY191">
            <v>0</v>
          </cell>
          <cell r="AZ191">
            <v>0</v>
          </cell>
          <cell r="BA191">
            <v>0</v>
          </cell>
          <cell r="BB191">
            <v>0</v>
          </cell>
          <cell r="BC191">
            <v>0</v>
          </cell>
          <cell r="BD191">
            <v>0</v>
          </cell>
          <cell r="BE191">
            <v>31.035</v>
          </cell>
        </row>
        <row r="192">
          <cell r="B192" t="str">
            <v>0000000016213419</v>
          </cell>
          <cell r="D192" t="str">
            <v>Distribuzione</v>
          </cell>
          <cell r="L192">
            <v>1434.6134600104999</v>
          </cell>
          <cell r="O192">
            <v>48.802999999999997</v>
          </cell>
          <cell r="Q192">
            <v>48.802999999999997</v>
          </cell>
          <cell r="R192">
            <v>1</v>
          </cell>
          <cell r="S192">
            <v>7</v>
          </cell>
          <cell r="AT192">
            <v>15.91</v>
          </cell>
          <cell r="AU192">
            <v>15.91</v>
          </cell>
          <cell r="AV192">
            <v>0</v>
          </cell>
          <cell r="AW192">
            <v>0</v>
          </cell>
          <cell r="AX192">
            <v>0</v>
          </cell>
          <cell r="AY192">
            <v>0</v>
          </cell>
          <cell r="AZ192">
            <v>0</v>
          </cell>
          <cell r="BA192">
            <v>0</v>
          </cell>
          <cell r="BB192">
            <v>0</v>
          </cell>
          <cell r="BC192">
            <v>0</v>
          </cell>
          <cell r="BD192">
            <v>0</v>
          </cell>
          <cell r="BE192">
            <v>16.983000000000001</v>
          </cell>
        </row>
        <row r="193">
          <cell r="B193" t="str">
            <v>0000000016213521</v>
          </cell>
          <cell r="D193" t="str">
            <v>Distribuzione alimentare e farmaceutica</v>
          </cell>
          <cell r="L193">
            <v>391.427465832721</v>
          </cell>
          <cell r="O193">
            <v>0</v>
          </cell>
          <cell r="Q193">
            <v>0</v>
          </cell>
          <cell r="R193">
            <v>0</v>
          </cell>
          <cell r="S193">
            <v>0</v>
          </cell>
          <cell r="AT193">
            <v>0</v>
          </cell>
          <cell r="AU193">
            <v>0</v>
          </cell>
          <cell r="AV193">
            <v>0</v>
          </cell>
          <cell r="AW193">
            <v>0</v>
          </cell>
          <cell r="AX193">
            <v>0</v>
          </cell>
          <cell r="AY193">
            <v>0</v>
          </cell>
          <cell r="AZ193">
            <v>0</v>
          </cell>
          <cell r="BA193">
            <v>0</v>
          </cell>
          <cell r="BB193">
            <v>0</v>
          </cell>
          <cell r="BC193">
            <v>0</v>
          </cell>
          <cell r="BD193">
            <v>0</v>
          </cell>
          <cell r="BE193">
            <v>0</v>
          </cell>
        </row>
        <row r="194">
          <cell r="B194" t="str">
            <v>0000000016213698</v>
          </cell>
          <cell r="D194" t="str">
            <v>Servizi</v>
          </cell>
          <cell r="L194">
            <v>1606.3487332182301</v>
          </cell>
          <cell r="O194">
            <v>41.485999999999997</v>
          </cell>
          <cell r="Q194">
            <v>41.485999999999997</v>
          </cell>
          <cell r="R194">
            <v>1</v>
          </cell>
          <cell r="S194">
            <v>7</v>
          </cell>
          <cell r="AT194">
            <v>6.157</v>
          </cell>
          <cell r="AU194">
            <v>6.157</v>
          </cell>
          <cell r="AV194">
            <v>0</v>
          </cell>
          <cell r="AW194">
            <v>0</v>
          </cell>
          <cell r="AX194">
            <v>5.1740000000000004</v>
          </cell>
          <cell r="AY194">
            <v>12.167999999999999</v>
          </cell>
          <cell r="AZ194">
            <v>4.3120000000000003</v>
          </cell>
          <cell r="BA194">
            <v>0</v>
          </cell>
          <cell r="BB194">
            <v>0</v>
          </cell>
          <cell r="BC194">
            <v>0</v>
          </cell>
          <cell r="BD194">
            <v>0</v>
          </cell>
          <cell r="BE194">
            <v>7.5179999999999998</v>
          </cell>
        </row>
        <row r="195">
          <cell r="B195" t="str">
            <v>0000000016214085</v>
          </cell>
          <cell r="D195" t="str">
            <v>Servizi</v>
          </cell>
          <cell r="L195">
            <v>1902.09148589751</v>
          </cell>
          <cell r="O195">
            <v>0</v>
          </cell>
          <cell r="Q195">
            <v>0</v>
          </cell>
          <cell r="R195">
            <v>0</v>
          </cell>
          <cell r="S195">
            <v>0</v>
          </cell>
          <cell r="AT195">
            <v>0</v>
          </cell>
          <cell r="AU195">
            <v>0</v>
          </cell>
          <cell r="AV195">
            <v>0</v>
          </cell>
          <cell r="AW195">
            <v>0</v>
          </cell>
          <cell r="AX195">
            <v>0</v>
          </cell>
          <cell r="AY195">
            <v>0</v>
          </cell>
          <cell r="AZ195">
            <v>0</v>
          </cell>
          <cell r="BA195">
            <v>0</v>
          </cell>
          <cell r="BB195">
            <v>0</v>
          </cell>
          <cell r="BC195">
            <v>0</v>
          </cell>
          <cell r="BD195">
            <v>0</v>
          </cell>
          <cell r="BE195">
            <v>0</v>
          </cell>
        </row>
        <row r="196">
          <cell r="B196" t="str">
            <v>0000000016214142</v>
          </cell>
          <cell r="D196" t="str">
            <v>Distribuzione alimentare e farmaceutica</v>
          </cell>
          <cell r="L196">
            <v>1323.5400553826901</v>
          </cell>
          <cell r="O196">
            <v>41.874000000000002</v>
          </cell>
          <cell r="Q196">
            <v>41.874000000000002</v>
          </cell>
          <cell r="R196">
            <v>1</v>
          </cell>
          <cell r="S196">
            <v>7</v>
          </cell>
          <cell r="AT196">
            <v>13.958</v>
          </cell>
          <cell r="AU196">
            <v>13.958</v>
          </cell>
          <cell r="AV196">
            <v>0</v>
          </cell>
          <cell r="AW196">
            <v>0</v>
          </cell>
          <cell r="AX196">
            <v>0</v>
          </cell>
          <cell r="AY196">
            <v>0</v>
          </cell>
          <cell r="AZ196">
            <v>0</v>
          </cell>
          <cell r="BA196">
            <v>0</v>
          </cell>
          <cell r="BB196">
            <v>0</v>
          </cell>
          <cell r="BC196">
            <v>0</v>
          </cell>
          <cell r="BD196">
            <v>0</v>
          </cell>
          <cell r="BE196">
            <v>13.958</v>
          </cell>
        </row>
        <row r="197">
          <cell r="B197" t="str">
            <v>0000000016216639</v>
          </cell>
          <cell r="D197" t="str">
            <v>Meccanica</v>
          </cell>
          <cell r="L197">
            <v>52.024128734293797</v>
          </cell>
          <cell r="O197">
            <v>7.1790000000000003</v>
          </cell>
          <cell r="Q197">
            <v>277.99599999999998</v>
          </cell>
          <cell r="R197">
            <v>1</v>
          </cell>
          <cell r="S197">
            <v>7</v>
          </cell>
          <cell r="AT197">
            <v>3.1560000000000001</v>
          </cell>
          <cell r="AU197">
            <v>3.1560000000000001</v>
          </cell>
          <cell r="AV197">
            <v>0</v>
          </cell>
          <cell r="AW197">
            <v>0</v>
          </cell>
          <cell r="AX197">
            <v>0</v>
          </cell>
          <cell r="AY197">
            <v>0</v>
          </cell>
          <cell r="AZ197">
            <v>0</v>
          </cell>
          <cell r="BA197">
            <v>0</v>
          </cell>
          <cell r="BB197">
            <v>0</v>
          </cell>
          <cell r="BC197">
            <v>0</v>
          </cell>
          <cell r="BD197">
            <v>0</v>
          </cell>
          <cell r="BE197">
            <v>0.86699999999999999</v>
          </cell>
        </row>
        <row r="198">
          <cell r="B198" t="str">
            <v>0000000016217065</v>
          </cell>
          <cell r="D198" t="str">
            <v>Costr. e materiali per costruzioni</v>
          </cell>
          <cell r="L198">
            <v>0</v>
          </cell>
          <cell r="O198">
            <v>0</v>
          </cell>
          <cell r="Q198">
            <v>0</v>
          </cell>
          <cell r="R198">
            <v>0</v>
          </cell>
          <cell r="S198">
            <v>0</v>
          </cell>
          <cell r="AT198">
            <v>0</v>
          </cell>
          <cell r="AU198">
            <v>0</v>
          </cell>
          <cell r="AV198">
            <v>0</v>
          </cell>
          <cell r="AW198">
            <v>0</v>
          </cell>
          <cell r="AX198">
            <v>0</v>
          </cell>
          <cell r="AY198">
            <v>0</v>
          </cell>
          <cell r="AZ198">
            <v>0</v>
          </cell>
          <cell r="BA198">
            <v>0</v>
          </cell>
          <cell r="BB198">
            <v>0</v>
          </cell>
          <cell r="BC198">
            <v>0</v>
          </cell>
          <cell r="BD198">
            <v>0</v>
          </cell>
          <cell r="BE198">
            <v>0</v>
          </cell>
        </row>
        <row r="199">
          <cell r="B199" t="str">
            <v>0000000016217670</v>
          </cell>
          <cell r="D199" t="str">
            <v>Metallurgia e prodotti in metallo</v>
          </cell>
          <cell r="L199">
            <v>1292.73015509944</v>
          </cell>
          <cell r="O199">
            <v>383.84899999999999</v>
          </cell>
          <cell r="Q199">
            <v>383.84899999999999</v>
          </cell>
          <cell r="R199">
            <v>1</v>
          </cell>
          <cell r="S199">
            <v>7</v>
          </cell>
          <cell r="AT199">
            <v>8.7249999999999996</v>
          </cell>
          <cell r="AU199">
            <v>8.7249999999999996</v>
          </cell>
          <cell r="AV199">
            <v>0</v>
          </cell>
          <cell r="AW199">
            <v>81.781999999999996</v>
          </cell>
          <cell r="AX199">
            <v>83.375</v>
          </cell>
          <cell r="AY199">
            <v>68.11</v>
          </cell>
          <cell r="AZ199">
            <v>52.845999999999997</v>
          </cell>
          <cell r="BA199">
            <v>37.582000000000001</v>
          </cell>
          <cell r="BB199">
            <v>22.317</v>
          </cell>
          <cell r="BC199">
            <v>7.0529999999999999</v>
          </cell>
          <cell r="BD199">
            <v>0</v>
          </cell>
          <cell r="BE199">
            <v>13.334</v>
          </cell>
        </row>
        <row r="200">
          <cell r="B200" t="str">
            <v>0000000016218332</v>
          </cell>
          <cell r="D200" t="str">
            <v>Mobili</v>
          </cell>
          <cell r="L200">
            <v>416.22326447260002</v>
          </cell>
          <cell r="O200">
            <v>3.7370000000000001</v>
          </cell>
          <cell r="Q200">
            <v>3.7370000000000001</v>
          </cell>
          <cell r="R200">
            <v>1</v>
          </cell>
          <cell r="S200">
            <v>1</v>
          </cell>
          <cell r="AT200">
            <v>0</v>
          </cell>
          <cell r="AU200">
            <v>0</v>
          </cell>
          <cell r="AV200">
            <v>0</v>
          </cell>
          <cell r="AW200">
            <v>0</v>
          </cell>
          <cell r="AX200">
            <v>0</v>
          </cell>
          <cell r="AY200">
            <v>0</v>
          </cell>
          <cell r="AZ200">
            <v>0</v>
          </cell>
          <cell r="BA200">
            <v>0</v>
          </cell>
          <cell r="BB200">
            <v>0</v>
          </cell>
          <cell r="BC200">
            <v>0</v>
          </cell>
          <cell r="BD200">
            <v>0</v>
          </cell>
          <cell r="BE200">
            <v>3.7370000000000001</v>
          </cell>
        </row>
        <row r="201">
          <cell r="B201" t="str">
            <v>0000000016219888</v>
          </cell>
          <cell r="D201" t="str">
            <v>Metallurgia e prodotti in metallo</v>
          </cell>
          <cell r="L201">
            <v>0</v>
          </cell>
          <cell r="O201">
            <v>0</v>
          </cell>
          <cell r="Q201">
            <v>0</v>
          </cell>
          <cell r="R201">
            <v>0</v>
          </cell>
          <cell r="S201">
            <v>0</v>
          </cell>
          <cell r="AT201">
            <v>0</v>
          </cell>
          <cell r="AU201">
            <v>0</v>
          </cell>
          <cell r="AV201">
            <v>0</v>
          </cell>
          <cell r="AW201">
            <v>0</v>
          </cell>
          <cell r="AX201">
            <v>0</v>
          </cell>
          <cell r="AY201">
            <v>0</v>
          </cell>
          <cell r="AZ201">
            <v>0</v>
          </cell>
          <cell r="BA201">
            <v>0</v>
          </cell>
          <cell r="BB201">
            <v>0</v>
          </cell>
          <cell r="BC201">
            <v>0</v>
          </cell>
          <cell r="BD201">
            <v>0</v>
          </cell>
          <cell r="BE201">
            <v>0</v>
          </cell>
        </row>
        <row r="202">
          <cell r="B202" t="str">
            <v>0000000016220156</v>
          </cell>
          <cell r="D202" t="str">
            <v>Costr. e materiali per costruzioni</v>
          </cell>
          <cell r="L202">
            <v>718.19999999999902</v>
          </cell>
          <cell r="O202">
            <v>48.037999999999997</v>
          </cell>
          <cell r="Q202">
            <v>53.247999999999998</v>
          </cell>
          <cell r="R202">
            <v>1</v>
          </cell>
          <cell r="S202">
            <v>7</v>
          </cell>
          <cell r="AT202">
            <v>7.4710000000000001</v>
          </cell>
          <cell r="AU202">
            <v>7.4710000000000001</v>
          </cell>
          <cell r="AV202">
            <v>0.112</v>
          </cell>
          <cell r="AW202">
            <v>9.6999999999999993</v>
          </cell>
          <cell r="AX202">
            <v>7.3760000000000003</v>
          </cell>
          <cell r="AY202">
            <v>5.0519999999999996</v>
          </cell>
          <cell r="AZ202">
            <v>2.7280000000000002</v>
          </cell>
          <cell r="BA202">
            <v>0.40300000000000002</v>
          </cell>
          <cell r="BB202">
            <v>0</v>
          </cell>
          <cell r="BC202">
            <v>0</v>
          </cell>
          <cell r="BD202">
            <v>0</v>
          </cell>
          <cell r="BE202">
            <v>7.7249999999999996</v>
          </cell>
        </row>
        <row r="203">
          <cell r="B203" t="str">
            <v>0000000016220783</v>
          </cell>
          <cell r="D203" t="str">
            <v>Costr. e materiali per costruzioni</v>
          </cell>
          <cell r="L203">
            <v>0.16953136328895699</v>
          </cell>
          <cell r="O203">
            <v>0</v>
          </cell>
          <cell r="Q203">
            <v>0</v>
          </cell>
          <cell r="R203">
            <v>0</v>
          </cell>
          <cell r="S203">
            <v>0</v>
          </cell>
          <cell r="AT203">
            <v>0</v>
          </cell>
          <cell r="AU203">
            <v>0</v>
          </cell>
          <cell r="AV203">
            <v>0</v>
          </cell>
          <cell r="AW203">
            <v>0</v>
          </cell>
          <cell r="AX203">
            <v>0</v>
          </cell>
          <cell r="AY203">
            <v>0</v>
          </cell>
          <cell r="AZ203">
            <v>0</v>
          </cell>
          <cell r="BA203">
            <v>0</v>
          </cell>
          <cell r="BB203">
            <v>0</v>
          </cell>
          <cell r="BC203">
            <v>0</v>
          </cell>
          <cell r="BD203">
            <v>0</v>
          </cell>
          <cell r="BE203">
            <v>0</v>
          </cell>
        </row>
        <row r="204">
          <cell r="B204" t="str">
            <v>0000000016221150</v>
          </cell>
          <cell r="D204" t="str">
            <v>Metallurgia e prodotti in metallo</v>
          </cell>
          <cell r="L204">
            <v>1575.9697242852201</v>
          </cell>
          <cell r="O204">
            <v>77.616</v>
          </cell>
          <cell r="Q204">
            <v>77.616</v>
          </cell>
          <cell r="R204">
            <v>1</v>
          </cell>
          <cell r="S204">
            <v>2</v>
          </cell>
          <cell r="AT204">
            <v>0</v>
          </cell>
          <cell r="AU204">
            <v>0</v>
          </cell>
          <cell r="AV204">
            <v>0</v>
          </cell>
          <cell r="AW204">
            <v>0</v>
          </cell>
          <cell r="AX204">
            <v>39.137999999999998</v>
          </cell>
          <cell r="AY204">
            <v>26.082999999999998</v>
          </cell>
          <cell r="AZ204">
            <v>12.395</v>
          </cell>
          <cell r="BA204">
            <v>0</v>
          </cell>
          <cell r="BB204">
            <v>0</v>
          </cell>
          <cell r="BC204">
            <v>0</v>
          </cell>
          <cell r="BD204">
            <v>0</v>
          </cell>
          <cell r="BE204">
            <v>0</v>
          </cell>
        </row>
        <row r="205">
          <cell r="B205" t="str">
            <v>0000000016221283</v>
          </cell>
          <cell r="D205" t="str">
            <v>Sistema moda</v>
          </cell>
          <cell r="L205">
            <v>0</v>
          </cell>
          <cell r="O205">
            <v>0</v>
          </cell>
          <cell r="Q205">
            <v>0</v>
          </cell>
          <cell r="R205">
            <v>0</v>
          </cell>
          <cell r="S205">
            <v>0</v>
          </cell>
          <cell r="AT205">
            <v>0</v>
          </cell>
          <cell r="AU205">
            <v>0</v>
          </cell>
          <cell r="AV205">
            <v>0</v>
          </cell>
          <cell r="AW205">
            <v>0</v>
          </cell>
          <cell r="AX205">
            <v>0</v>
          </cell>
          <cell r="AY205">
            <v>0</v>
          </cell>
          <cell r="AZ205">
            <v>0</v>
          </cell>
          <cell r="BA205">
            <v>0</v>
          </cell>
          <cell r="BB205">
            <v>0</v>
          </cell>
          <cell r="BC205">
            <v>0</v>
          </cell>
          <cell r="BD205">
            <v>0</v>
          </cell>
          <cell r="BE205">
            <v>0</v>
          </cell>
        </row>
        <row r="206">
          <cell r="B206" t="str">
            <v>0000000016221398</v>
          </cell>
          <cell r="D206" t="str">
            <v>Intermedi per l'industria: beni vari</v>
          </cell>
          <cell r="L206">
            <v>176.36698480322801</v>
          </cell>
          <cell r="O206">
            <v>60.866999999999997</v>
          </cell>
          <cell r="Q206">
            <v>60.866999999999997</v>
          </cell>
          <cell r="R206">
            <v>1</v>
          </cell>
          <cell r="S206">
            <v>7</v>
          </cell>
          <cell r="AT206">
            <v>0</v>
          </cell>
          <cell r="AU206">
            <v>0</v>
          </cell>
          <cell r="AV206">
            <v>0</v>
          </cell>
          <cell r="AW206">
            <v>0</v>
          </cell>
          <cell r="AX206">
            <v>15.967000000000001</v>
          </cell>
          <cell r="AY206">
            <v>21.044</v>
          </cell>
          <cell r="AZ206">
            <v>14.497999999999999</v>
          </cell>
          <cell r="BA206">
            <v>7.952</v>
          </cell>
          <cell r="BB206">
            <v>1.4059999999999999</v>
          </cell>
          <cell r="BC206">
            <v>0</v>
          </cell>
          <cell r="BD206">
            <v>0</v>
          </cell>
          <cell r="BE206">
            <v>0</v>
          </cell>
        </row>
        <row r="207">
          <cell r="B207" t="str">
            <v>0000000016222566</v>
          </cell>
          <cell r="D207" t="str">
            <v>Distribuzione</v>
          </cell>
          <cell r="L207">
            <v>2085.6801919159898</v>
          </cell>
          <cell r="O207">
            <v>79.762</v>
          </cell>
          <cell r="Q207">
            <v>79.762</v>
          </cell>
          <cell r="R207">
            <v>1</v>
          </cell>
          <cell r="S207">
            <v>7</v>
          </cell>
          <cell r="AT207">
            <v>26.402999999999999</v>
          </cell>
          <cell r="AU207">
            <v>26.402999999999999</v>
          </cell>
          <cell r="AV207">
            <v>0</v>
          </cell>
          <cell r="AW207">
            <v>0</v>
          </cell>
          <cell r="AX207">
            <v>0</v>
          </cell>
          <cell r="AY207">
            <v>0</v>
          </cell>
          <cell r="AZ207">
            <v>0</v>
          </cell>
          <cell r="BA207">
            <v>0</v>
          </cell>
          <cell r="BB207">
            <v>0</v>
          </cell>
          <cell r="BC207">
            <v>0</v>
          </cell>
          <cell r="BD207">
            <v>0</v>
          </cell>
          <cell r="BE207">
            <v>26.956</v>
          </cell>
        </row>
        <row r="208">
          <cell r="B208" t="str">
            <v>0000000016223014</v>
          </cell>
          <cell r="D208" t="str">
            <v>Distribuzione</v>
          </cell>
          <cell r="L208">
            <v>2156.2372378878599</v>
          </cell>
          <cell r="O208">
            <v>105.771</v>
          </cell>
          <cell r="Q208">
            <v>105.771</v>
          </cell>
          <cell r="R208">
            <v>1</v>
          </cell>
          <cell r="S208">
            <v>7</v>
          </cell>
          <cell r="AT208">
            <v>34.917000000000002</v>
          </cell>
          <cell r="AU208">
            <v>34.917000000000002</v>
          </cell>
          <cell r="AV208">
            <v>0</v>
          </cell>
          <cell r="AW208">
            <v>0</v>
          </cell>
          <cell r="AX208">
            <v>0</v>
          </cell>
          <cell r="AY208">
            <v>0</v>
          </cell>
          <cell r="AZ208">
            <v>0</v>
          </cell>
          <cell r="BA208">
            <v>0</v>
          </cell>
          <cell r="BB208">
            <v>0</v>
          </cell>
          <cell r="BC208">
            <v>0</v>
          </cell>
          <cell r="BD208">
            <v>0</v>
          </cell>
          <cell r="BE208">
            <v>35.936999999999998</v>
          </cell>
        </row>
        <row r="209">
          <cell r="B209" t="str">
            <v>0000000016223808</v>
          </cell>
          <cell r="D209" t="str">
            <v>Distribuzione</v>
          </cell>
          <cell r="L209">
            <v>1190.45641958327</v>
          </cell>
          <cell r="O209">
            <v>68.664999999999992</v>
          </cell>
          <cell r="Q209">
            <v>346.85299999999995</v>
          </cell>
          <cell r="R209">
            <v>1</v>
          </cell>
          <cell r="S209">
            <v>7</v>
          </cell>
          <cell r="AT209">
            <v>25.263999999999999</v>
          </cell>
          <cell r="AU209">
            <v>25.263999999999999</v>
          </cell>
          <cell r="AV209">
            <v>0</v>
          </cell>
          <cell r="AW209">
            <v>0</v>
          </cell>
          <cell r="AX209">
            <v>0</v>
          </cell>
          <cell r="AY209">
            <v>0</v>
          </cell>
          <cell r="AZ209">
            <v>0</v>
          </cell>
          <cell r="BA209">
            <v>0</v>
          </cell>
          <cell r="BB209">
            <v>0</v>
          </cell>
          <cell r="BC209">
            <v>0</v>
          </cell>
          <cell r="BD209">
            <v>0</v>
          </cell>
          <cell r="BE209">
            <v>18.137</v>
          </cell>
        </row>
        <row r="210">
          <cell r="B210" t="str">
            <v>0000000016225164</v>
          </cell>
          <cell r="D210" t="str">
            <v>Distribuzione</v>
          </cell>
          <cell r="L210">
            <v>123.661724305666</v>
          </cell>
          <cell r="O210">
            <v>0</v>
          </cell>
          <cell r="Q210">
            <v>0</v>
          </cell>
          <cell r="R210">
            <v>0</v>
          </cell>
          <cell r="S210">
            <v>0</v>
          </cell>
          <cell r="AT210">
            <v>0</v>
          </cell>
          <cell r="AU210">
            <v>0</v>
          </cell>
          <cell r="AV210">
            <v>0</v>
          </cell>
          <cell r="AW210">
            <v>0</v>
          </cell>
          <cell r="AX210">
            <v>0</v>
          </cell>
          <cell r="AY210">
            <v>0</v>
          </cell>
          <cell r="AZ210">
            <v>0</v>
          </cell>
          <cell r="BA210">
            <v>0</v>
          </cell>
          <cell r="BB210">
            <v>0</v>
          </cell>
          <cell r="BC210">
            <v>0</v>
          </cell>
          <cell r="BD210">
            <v>0</v>
          </cell>
          <cell r="BE210">
            <v>0</v>
          </cell>
        </row>
        <row r="211">
          <cell r="B211" t="str">
            <v>0000000016225284</v>
          </cell>
          <cell r="D211" t="str">
            <v>Intermedi per l'industria: beni vari</v>
          </cell>
          <cell r="L211">
            <v>442.12363808525998</v>
          </cell>
          <cell r="O211">
            <v>0</v>
          </cell>
          <cell r="Q211">
            <v>0</v>
          </cell>
          <cell r="R211">
            <v>0</v>
          </cell>
          <cell r="S211">
            <v>0</v>
          </cell>
          <cell r="AT211">
            <v>0</v>
          </cell>
          <cell r="AU211">
            <v>0</v>
          </cell>
          <cell r="AV211">
            <v>0</v>
          </cell>
          <cell r="AW211">
            <v>0</v>
          </cell>
          <cell r="AX211">
            <v>0</v>
          </cell>
          <cell r="AY211">
            <v>0</v>
          </cell>
          <cell r="AZ211">
            <v>0</v>
          </cell>
          <cell r="BA211">
            <v>0</v>
          </cell>
          <cell r="BB211">
            <v>0</v>
          </cell>
          <cell r="BC211">
            <v>0</v>
          </cell>
          <cell r="BD211">
            <v>0</v>
          </cell>
          <cell r="BE211">
            <v>0</v>
          </cell>
        </row>
        <row r="212">
          <cell r="B212" t="str">
            <v>0000000016225498</v>
          </cell>
          <cell r="D212" t="str">
            <v>Servizi</v>
          </cell>
          <cell r="L212">
            <v>187.2</v>
          </cell>
          <cell r="O212">
            <v>0</v>
          </cell>
          <cell r="Q212">
            <v>0</v>
          </cell>
          <cell r="R212">
            <v>0</v>
          </cell>
          <cell r="S212">
            <v>0</v>
          </cell>
          <cell r="AT212">
            <v>0</v>
          </cell>
          <cell r="AU212">
            <v>0</v>
          </cell>
          <cell r="AV212">
            <v>0</v>
          </cell>
          <cell r="AW212">
            <v>0</v>
          </cell>
          <cell r="AX212">
            <v>0</v>
          </cell>
          <cell r="AY212">
            <v>0</v>
          </cell>
          <cell r="AZ212">
            <v>0</v>
          </cell>
          <cell r="BA212">
            <v>0</v>
          </cell>
          <cell r="BB212">
            <v>0</v>
          </cell>
          <cell r="BC212">
            <v>0</v>
          </cell>
          <cell r="BD212">
            <v>0</v>
          </cell>
          <cell r="BE212">
            <v>0</v>
          </cell>
        </row>
        <row r="213">
          <cell r="B213" t="str">
            <v>0000000016227887</v>
          </cell>
          <cell r="D213" t="str">
            <v>Costr. e materiali per costruzioni</v>
          </cell>
          <cell r="L213">
            <v>70.715844983722803</v>
          </cell>
          <cell r="O213">
            <v>0</v>
          </cell>
          <cell r="Q213">
            <v>0</v>
          </cell>
          <cell r="R213">
            <v>0</v>
          </cell>
          <cell r="S213">
            <v>0</v>
          </cell>
          <cell r="AT213">
            <v>0</v>
          </cell>
          <cell r="AU213">
            <v>0</v>
          </cell>
          <cell r="AV213">
            <v>0</v>
          </cell>
          <cell r="AW213">
            <v>0</v>
          </cell>
          <cell r="AX213">
            <v>0</v>
          </cell>
          <cell r="AY213">
            <v>0</v>
          </cell>
          <cell r="AZ213">
            <v>0</v>
          </cell>
          <cell r="BA213">
            <v>0</v>
          </cell>
          <cell r="BB213">
            <v>0</v>
          </cell>
          <cell r="BC213">
            <v>0</v>
          </cell>
          <cell r="BD213">
            <v>0</v>
          </cell>
          <cell r="BE213">
            <v>0</v>
          </cell>
        </row>
        <row r="214">
          <cell r="B214" t="str">
            <v>0000000016228062</v>
          </cell>
          <cell r="D214" t="str">
            <v>Servizi</v>
          </cell>
          <cell r="L214">
            <v>269.639784793952</v>
          </cell>
          <cell r="O214">
            <v>0</v>
          </cell>
          <cell r="Q214">
            <v>0</v>
          </cell>
          <cell r="R214">
            <v>0</v>
          </cell>
          <cell r="S214">
            <v>0</v>
          </cell>
          <cell r="AT214">
            <v>0</v>
          </cell>
          <cell r="AU214">
            <v>0</v>
          </cell>
          <cell r="AV214">
            <v>0</v>
          </cell>
          <cell r="AW214">
            <v>0</v>
          </cell>
          <cell r="AX214">
            <v>0</v>
          </cell>
          <cell r="AY214">
            <v>0</v>
          </cell>
          <cell r="AZ214">
            <v>0</v>
          </cell>
          <cell r="BA214">
            <v>0</v>
          </cell>
          <cell r="BB214">
            <v>0</v>
          </cell>
          <cell r="BC214">
            <v>0</v>
          </cell>
          <cell r="BD214">
            <v>0</v>
          </cell>
          <cell r="BE214">
            <v>0</v>
          </cell>
        </row>
        <row r="215">
          <cell r="B215" t="str">
            <v>0000000016228238</v>
          </cell>
          <cell r="D215" t="str">
            <v>Distribuzione</v>
          </cell>
          <cell r="L215">
            <v>0</v>
          </cell>
          <cell r="O215">
            <v>0</v>
          </cell>
          <cell r="Q215">
            <v>0</v>
          </cell>
          <cell r="R215">
            <v>0</v>
          </cell>
          <cell r="S215">
            <v>0</v>
          </cell>
          <cell r="AT215">
            <v>0</v>
          </cell>
          <cell r="AU215">
            <v>0</v>
          </cell>
          <cell r="AV215">
            <v>0</v>
          </cell>
          <cell r="AW215">
            <v>0</v>
          </cell>
          <cell r="AX215">
            <v>0</v>
          </cell>
          <cell r="AY215">
            <v>0</v>
          </cell>
          <cell r="AZ215">
            <v>0</v>
          </cell>
          <cell r="BA215">
            <v>0</v>
          </cell>
          <cell r="BB215">
            <v>0</v>
          </cell>
          <cell r="BC215">
            <v>0</v>
          </cell>
          <cell r="BD215">
            <v>0</v>
          </cell>
          <cell r="BE215">
            <v>0</v>
          </cell>
        </row>
        <row r="216">
          <cell r="B216" t="str">
            <v>0000000016228265</v>
          </cell>
          <cell r="D216" t="str">
            <v>Servizi</v>
          </cell>
          <cell r="L216">
            <v>300.80926854110498</v>
          </cell>
          <cell r="O216">
            <v>0</v>
          </cell>
          <cell r="Q216">
            <v>0</v>
          </cell>
          <cell r="R216">
            <v>0</v>
          </cell>
          <cell r="S216">
            <v>0</v>
          </cell>
          <cell r="AT216">
            <v>0</v>
          </cell>
          <cell r="AU216">
            <v>0</v>
          </cell>
          <cell r="AV216">
            <v>0</v>
          </cell>
          <cell r="AW216">
            <v>0</v>
          </cell>
          <cell r="AX216">
            <v>0</v>
          </cell>
          <cell r="AY216">
            <v>0</v>
          </cell>
          <cell r="AZ216">
            <v>0</v>
          </cell>
          <cell r="BA216">
            <v>0</v>
          </cell>
          <cell r="BB216">
            <v>0</v>
          </cell>
          <cell r="BC216">
            <v>0</v>
          </cell>
          <cell r="BD216">
            <v>0</v>
          </cell>
          <cell r="BE216">
            <v>0</v>
          </cell>
        </row>
        <row r="217">
          <cell r="B217" t="str">
            <v>0000000016229820</v>
          </cell>
          <cell r="D217" t="str">
            <v>Distribuzione</v>
          </cell>
          <cell r="L217">
            <v>160.350706542751</v>
          </cell>
          <cell r="O217">
            <v>0</v>
          </cell>
          <cell r="Q217">
            <v>0</v>
          </cell>
          <cell r="R217">
            <v>0</v>
          </cell>
          <cell r="S217">
            <v>0</v>
          </cell>
          <cell r="AT217">
            <v>0</v>
          </cell>
          <cell r="AU217">
            <v>0</v>
          </cell>
          <cell r="AV217">
            <v>0</v>
          </cell>
          <cell r="AW217">
            <v>0</v>
          </cell>
          <cell r="AX217">
            <v>0</v>
          </cell>
          <cell r="AY217">
            <v>0</v>
          </cell>
          <cell r="AZ217">
            <v>0</v>
          </cell>
          <cell r="BA217">
            <v>0</v>
          </cell>
          <cell r="BB217">
            <v>0</v>
          </cell>
          <cell r="BC217">
            <v>0</v>
          </cell>
          <cell r="BD217">
            <v>0</v>
          </cell>
          <cell r="BE217">
            <v>0</v>
          </cell>
        </row>
        <row r="218">
          <cell r="B218" t="str">
            <v>0000000016230809</v>
          </cell>
          <cell r="D218" t="str">
            <v>Trasporti</v>
          </cell>
          <cell r="L218">
            <v>212.204915075477</v>
          </cell>
          <cell r="O218">
            <v>16.803000000000001</v>
          </cell>
          <cell r="Q218">
            <v>16.803000000000001</v>
          </cell>
          <cell r="R218">
            <v>1</v>
          </cell>
          <cell r="S218">
            <v>2</v>
          </cell>
          <cell r="AT218">
            <v>0</v>
          </cell>
          <cell r="AU218">
            <v>0</v>
          </cell>
          <cell r="AV218">
            <v>16.803000000000001</v>
          </cell>
          <cell r="AW218">
            <v>0</v>
          </cell>
          <cell r="AX218">
            <v>0</v>
          </cell>
          <cell r="AY218">
            <v>0</v>
          </cell>
          <cell r="AZ218">
            <v>0</v>
          </cell>
          <cell r="BA218">
            <v>0</v>
          </cell>
          <cell r="BB218">
            <v>0</v>
          </cell>
          <cell r="BC218">
            <v>0</v>
          </cell>
          <cell r="BD218">
            <v>0</v>
          </cell>
          <cell r="BE218">
            <v>0</v>
          </cell>
        </row>
        <row r="219">
          <cell r="B219" t="str">
            <v>0000000016231375</v>
          </cell>
          <cell r="D219" t="str">
            <v>Trasporti</v>
          </cell>
          <cell r="L219">
            <v>0</v>
          </cell>
          <cell r="O219">
            <v>58.389000000000003</v>
          </cell>
          <cell r="Q219">
            <v>58.389000000000003</v>
          </cell>
          <cell r="R219">
            <v>1</v>
          </cell>
          <cell r="S219">
            <v>1</v>
          </cell>
          <cell r="AT219">
            <v>0</v>
          </cell>
          <cell r="AU219">
            <v>0</v>
          </cell>
          <cell r="AV219">
            <v>58.389000000000003</v>
          </cell>
          <cell r="AW219">
            <v>0</v>
          </cell>
          <cell r="AX219">
            <v>0</v>
          </cell>
          <cell r="AY219">
            <v>0</v>
          </cell>
          <cell r="AZ219">
            <v>0</v>
          </cell>
          <cell r="BA219">
            <v>0</v>
          </cell>
          <cell r="BB219">
            <v>0</v>
          </cell>
          <cell r="BC219">
            <v>0</v>
          </cell>
          <cell r="BD219">
            <v>0</v>
          </cell>
          <cell r="BE219">
            <v>0</v>
          </cell>
        </row>
        <row r="220">
          <cell r="B220" t="str">
            <v>0000000016232997</v>
          </cell>
          <cell r="D220" t="str">
            <v>Meccanica</v>
          </cell>
          <cell r="L220">
            <v>1097.3990570563899</v>
          </cell>
          <cell r="O220">
            <v>376.42500000000001</v>
          </cell>
          <cell r="Q220">
            <v>1159.692</v>
          </cell>
          <cell r="R220">
            <v>1</v>
          </cell>
          <cell r="S220">
            <v>7</v>
          </cell>
          <cell r="AT220">
            <v>0</v>
          </cell>
          <cell r="AU220">
            <v>0</v>
          </cell>
          <cell r="AV220">
            <v>0</v>
          </cell>
          <cell r="AW220">
            <v>0</v>
          </cell>
          <cell r="AX220">
            <v>99.424000000000007</v>
          </cell>
          <cell r="AY220">
            <v>104.504</v>
          </cell>
          <cell r="AZ220">
            <v>79.95</v>
          </cell>
          <cell r="BA220">
            <v>55.396000000000001</v>
          </cell>
          <cell r="BB220">
            <v>30.841000000000001</v>
          </cell>
          <cell r="BC220">
            <v>6.2869999999999999</v>
          </cell>
          <cell r="BD220">
            <v>0</v>
          </cell>
          <cell r="BE220">
            <v>2.3E-2</v>
          </cell>
        </row>
        <row r="221">
          <cell r="B221" t="str">
            <v>0000000016235605</v>
          </cell>
          <cell r="D221" t="str">
            <v>Servizi</v>
          </cell>
          <cell r="L221">
            <v>0</v>
          </cell>
          <cell r="O221">
            <v>0</v>
          </cell>
          <cell r="Q221">
            <v>0</v>
          </cell>
          <cell r="R221">
            <v>0</v>
          </cell>
          <cell r="S221">
            <v>0</v>
          </cell>
          <cell r="AT221">
            <v>0</v>
          </cell>
          <cell r="AU221">
            <v>0</v>
          </cell>
          <cell r="AV221">
            <v>0</v>
          </cell>
          <cell r="AW221">
            <v>0</v>
          </cell>
          <cell r="AX221">
            <v>0</v>
          </cell>
          <cell r="AY221">
            <v>0</v>
          </cell>
          <cell r="AZ221">
            <v>0</v>
          </cell>
          <cell r="BA221">
            <v>0</v>
          </cell>
          <cell r="BB221">
            <v>0</v>
          </cell>
          <cell r="BC221">
            <v>0</v>
          </cell>
          <cell r="BD221">
            <v>0</v>
          </cell>
          <cell r="BE221">
            <v>0</v>
          </cell>
        </row>
        <row r="222">
          <cell r="B222" t="str">
            <v>0000000016236001</v>
          </cell>
          <cell r="D222" t="str">
            <v>Agricoltura</v>
          </cell>
          <cell r="L222">
            <v>19154.671285905901</v>
          </cell>
          <cell r="O222">
            <v>1076.7260000000001</v>
          </cell>
          <cell r="Q222">
            <v>1170.3910000000001</v>
          </cell>
          <cell r="R222">
            <v>1</v>
          </cell>
          <cell r="S222">
            <v>7</v>
          </cell>
          <cell r="AT222">
            <v>327.45699999999999</v>
          </cell>
          <cell r="AU222">
            <v>327.45699999999999</v>
          </cell>
          <cell r="AV222">
            <v>11.244999999999999</v>
          </cell>
          <cell r="AW222">
            <v>15.151999999999999</v>
          </cell>
          <cell r="AX222">
            <v>13.787000000000001</v>
          </cell>
          <cell r="AY222">
            <v>12.422000000000001</v>
          </cell>
          <cell r="AZ222">
            <v>11.057</v>
          </cell>
          <cell r="BA222">
            <v>9.6920000000000002</v>
          </cell>
          <cell r="BB222">
            <v>8.327</v>
          </cell>
          <cell r="BC222">
            <v>6.9619999999999997</v>
          </cell>
          <cell r="BD222">
            <v>6.9619999999999997</v>
          </cell>
          <cell r="BE222">
            <v>326.20600000000002</v>
          </cell>
        </row>
        <row r="223">
          <cell r="B223" t="str">
            <v>0000000016236081</v>
          </cell>
          <cell r="D223" t="str">
            <v>Mobili</v>
          </cell>
          <cell r="L223">
            <v>0</v>
          </cell>
          <cell r="O223">
            <v>0</v>
          </cell>
          <cell r="Q223">
            <v>0</v>
          </cell>
          <cell r="R223">
            <v>0</v>
          </cell>
          <cell r="S223">
            <v>0</v>
          </cell>
          <cell r="AT223">
            <v>0</v>
          </cell>
          <cell r="AU223">
            <v>0</v>
          </cell>
          <cell r="AV223">
            <v>0</v>
          </cell>
          <cell r="AW223">
            <v>0</v>
          </cell>
          <cell r="AX223">
            <v>0</v>
          </cell>
          <cell r="AY223">
            <v>0</v>
          </cell>
          <cell r="AZ223">
            <v>0</v>
          </cell>
          <cell r="BA223">
            <v>0</v>
          </cell>
          <cell r="BB223">
            <v>0</v>
          </cell>
          <cell r="BC223">
            <v>0</v>
          </cell>
          <cell r="BD223">
            <v>0</v>
          </cell>
          <cell r="BE223">
            <v>0</v>
          </cell>
        </row>
        <row r="224">
          <cell r="B224" t="str">
            <v>0000000016237169</v>
          </cell>
          <cell r="D224" t="str">
            <v>Costr. e materiali per costruzioni</v>
          </cell>
          <cell r="L224">
            <v>500.01425875847798</v>
          </cell>
          <cell r="O224">
            <v>28.569000000000003</v>
          </cell>
          <cell r="Q224">
            <v>28.569000000000003</v>
          </cell>
          <cell r="R224">
            <v>1</v>
          </cell>
          <cell r="S224">
            <v>7</v>
          </cell>
          <cell r="AT224">
            <v>4.7720000000000002</v>
          </cell>
          <cell r="AU224">
            <v>4.7720000000000002</v>
          </cell>
          <cell r="AV224">
            <v>14.236000000000001</v>
          </cell>
          <cell r="AW224">
            <v>0</v>
          </cell>
          <cell r="AX224">
            <v>0</v>
          </cell>
          <cell r="AY224">
            <v>0</v>
          </cell>
          <cell r="AZ224">
            <v>0</v>
          </cell>
          <cell r="BA224">
            <v>0</v>
          </cell>
          <cell r="BB224">
            <v>0</v>
          </cell>
          <cell r="BC224">
            <v>0</v>
          </cell>
          <cell r="BD224">
            <v>0</v>
          </cell>
          <cell r="BE224">
            <v>4.7889999999999997</v>
          </cell>
        </row>
        <row r="225">
          <cell r="B225" t="str">
            <v>0000000016237215</v>
          </cell>
          <cell r="D225" t="str">
            <v>Intermedi per l'industria: beni vari</v>
          </cell>
          <cell r="L225">
            <v>889.00722957559401</v>
          </cell>
          <cell r="O225">
            <v>0</v>
          </cell>
          <cell r="Q225">
            <v>0</v>
          </cell>
          <cell r="R225">
            <v>0</v>
          </cell>
          <cell r="S225">
            <v>0</v>
          </cell>
          <cell r="AT225">
            <v>0</v>
          </cell>
          <cell r="AU225">
            <v>0</v>
          </cell>
          <cell r="AV225">
            <v>0</v>
          </cell>
          <cell r="AW225">
            <v>0</v>
          </cell>
          <cell r="AX225">
            <v>0</v>
          </cell>
          <cell r="AY225">
            <v>0</v>
          </cell>
          <cell r="AZ225">
            <v>0</v>
          </cell>
          <cell r="BA225">
            <v>0</v>
          </cell>
          <cell r="BB225">
            <v>0</v>
          </cell>
          <cell r="BC225">
            <v>0</v>
          </cell>
          <cell r="BD225">
            <v>0</v>
          </cell>
          <cell r="BE225">
            <v>0</v>
          </cell>
        </row>
        <row r="226">
          <cell r="B226" t="str">
            <v>0000000016237410</v>
          </cell>
          <cell r="D226" t="str">
            <v>Intermedi per l'industria: beni vari</v>
          </cell>
          <cell r="L226">
            <v>178.2</v>
          </cell>
          <cell r="O226">
            <v>50.055999999999997</v>
          </cell>
          <cell r="Q226">
            <v>234.07400000000001</v>
          </cell>
          <cell r="R226">
            <v>1</v>
          </cell>
          <cell r="S226">
            <v>7</v>
          </cell>
          <cell r="AT226">
            <v>0</v>
          </cell>
          <cell r="AU226">
            <v>0</v>
          </cell>
          <cell r="AV226">
            <v>0</v>
          </cell>
          <cell r="AW226">
            <v>0</v>
          </cell>
          <cell r="AX226">
            <v>11.679</v>
          </cell>
          <cell r="AY226">
            <v>20.254999999999999</v>
          </cell>
          <cell r="AZ226">
            <v>12.792</v>
          </cell>
          <cell r="BA226">
            <v>5.33</v>
          </cell>
          <cell r="BB226">
            <v>0</v>
          </cell>
          <cell r="BC226">
            <v>0</v>
          </cell>
          <cell r="BD226">
            <v>0</v>
          </cell>
          <cell r="BE226">
            <v>0</v>
          </cell>
        </row>
        <row r="227">
          <cell r="B227" t="str">
            <v>0000000016238220</v>
          </cell>
          <cell r="D227" t="str">
            <v>Agricoltura</v>
          </cell>
          <cell r="L227">
            <v>0</v>
          </cell>
          <cell r="O227">
            <v>0</v>
          </cell>
          <cell r="Q227">
            <v>0</v>
          </cell>
          <cell r="R227">
            <v>0</v>
          </cell>
          <cell r="S227">
            <v>0</v>
          </cell>
          <cell r="AT227">
            <v>0</v>
          </cell>
          <cell r="AU227">
            <v>0</v>
          </cell>
          <cell r="AV227">
            <v>0</v>
          </cell>
          <cell r="AW227">
            <v>0</v>
          </cell>
          <cell r="AX227">
            <v>0</v>
          </cell>
          <cell r="AY227">
            <v>0</v>
          </cell>
          <cell r="AZ227">
            <v>0</v>
          </cell>
          <cell r="BA227">
            <v>0</v>
          </cell>
          <cell r="BB227">
            <v>0</v>
          </cell>
          <cell r="BC227">
            <v>0</v>
          </cell>
          <cell r="BD227">
            <v>0</v>
          </cell>
          <cell r="BE227">
            <v>0</v>
          </cell>
        </row>
        <row r="228">
          <cell r="B228" t="str">
            <v>0000000016238328</v>
          </cell>
          <cell r="D228" t="str">
            <v>Alimentare</v>
          </cell>
          <cell r="L228">
            <v>948.19356497431102</v>
          </cell>
          <cell r="O228">
            <v>15.844999999999999</v>
          </cell>
          <cell r="Q228">
            <v>15.844999999999999</v>
          </cell>
          <cell r="R228">
            <v>1</v>
          </cell>
          <cell r="S228">
            <v>1</v>
          </cell>
          <cell r="AT228">
            <v>5.556</v>
          </cell>
          <cell r="AU228">
            <v>5.556</v>
          </cell>
          <cell r="AV228">
            <v>0</v>
          </cell>
          <cell r="AW228">
            <v>0</v>
          </cell>
          <cell r="AX228">
            <v>0</v>
          </cell>
          <cell r="AY228">
            <v>0</v>
          </cell>
          <cell r="AZ228">
            <v>0</v>
          </cell>
          <cell r="BA228">
            <v>0</v>
          </cell>
          <cell r="BB228">
            <v>0</v>
          </cell>
          <cell r="BC228">
            <v>0</v>
          </cell>
          <cell r="BD228">
            <v>0</v>
          </cell>
          <cell r="BE228">
            <v>4.7329999999999997</v>
          </cell>
        </row>
        <row r="229">
          <cell r="B229" t="str">
            <v>0000000016240140</v>
          </cell>
          <cell r="D229" t="str">
            <v>Editoria e stampa</v>
          </cell>
          <cell r="L229">
            <v>593.03396090472097</v>
          </cell>
          <cell r="O229">
            <v>0</v>
          </cell>
          <cell r="Q229">
            <v>0</v>
          </cell>
          <cell r="R229">
            <v>0</v>
          </cell>
          <cell r="S229">
            <v>0</v>
          </cell>
          <cell r="AT229">
            <v>0</v>
          </cell>
          <cell r="AU229">
            <v>0</v>
          </cell>
          <cell r="AV229">
            <v>0</v>
          </cell>
          <cell r="AW229">
            <v>0</v>
          </cell>
          <cell r="AX229">
            <v>0</v>
          </cell>
          <cell r="AY229">
            <v>0</v>
          </cell>
          <cell r="AZ229">
            <v>0</v>
          </cell>
          <cell r="BA229">
            <v>0</v>
          </cell>
          <cell r="BB229">
            <v>0</v>
          </cell>
          <cell r="BC229">
            <v>0</v>
          </cell>
          <cell r="BD229">
            <v>0</v>
          </cell>
          <cell r="BE229">
            <v>0</v>
          </cell>
        </row>
        <row r="230">
          <cell r="B230" t="str">
            <v>0000000016241531</v>
          </cell>
          <cell r="D230" t="str">
            <v>Servizi</v>
          </cell>
          <cell r="L230">
            <v>93.745858073659605</v>
          </cell>
          <cell r="O230">
            <v>0</v>
          </cell>
          <cell r="Q230">
            <v>0</v>
          </cell>
          <cell r="R230">
            <v>0</v>
          </cell>
          <cell r="S230">
            <v>0</v>
          </cell>
          <cell r="AT230">
            <v>0</v>
          </cell>
          <cell r="AU230">
            <v>0</v>
          </cell>
          <cell r="AV230">
            <v>0</v>
          </cell>
          <cell r="AW230">
            <v>0</v>
          </cell>
          <cell r="AX230">
            <v>0</v>
          </cell>
          <cell r="AY230">
            <v>0</v>
          </cell>
          <cell r="AZ230">
            <v>0</v>
          </cell>
          <cell r="BA230">
            <v>0</v>
          </cell>
          <cell r="BB230">
            <v>0</v>
          </cell>
          <cell r="BC230">
            <v>0</v>
          </cell>
          <cell r="BD230">
            <v>0</v>
          </cell>
          <cell r="BE230">
            <v>0</v>
          </cell>
        </row>
        <row r="231">
          <cell r="B231" t="str">
            <v>0000000016241785</v>
          </cell>
          <cell r="D231" t="str">
            <v>Distribuzione</v>
          </cell>
          <cell r="L231">
            <v>53.999999999999901</v>
          </cell>
          <cell r="O231">
            <v>11.305000000000001</v>
          </cell>
          <cell r="Q231">
            <v>11.305000000000001</v>
          </cell>
          <cell r="R231">
            <v>1</v>
          </cell>
          <cell r="S231">
            <v>2</v>
          </cell>
          <cell r="AT231">
            <v>0</v>
          </cell>
          <cell r="AU231">
            <v>0</v>
          </cell>
          <cell r="AV231">
            <v>0</v>
          </cell>
          <cell r="AW231">
            <v>0</v>
          </cell>
          <cell r="AX231">
            <v>0</v>
          </cell>
          <cell r="AY231">
            <v>2.1150000000000002</v>
          </cell>
          <cell r="AZ231">
            <v>6.5049999999999999</v>
          </cell>
          <cell r="BA231">
            <v>2.6850000000000001</v>
          </cell>
          <cell r="BB231">
            <v>0</v>
          </cell>
          <cell r="BC231">
            <v>0</v>
          </cell>
          <cell r="BD231">
            <v>0</v>
          </cell>
          <cell r="BE231">
            <v>0</v>
          </cell>
        </row>
        <row r="232">
          <cell r="B232" t="str">
            <v>0000000016241804</v>
          </cell>
          <cell r="D232" t="str">
            <v>Agricoltura</v>
          </cell>
          <cell r="L232">
            <v>617.06097381590996</v>
          </cell>
          <cell r="O232">
            <v>0</v>
          </cell>
          <cell r="Q232">
            <v>0</v>
          </cell>
          <cell r="R232">
            <v>0</v>
          </cell>
          <cell r="S232">
            <v>0</v>
          </cell>
          <cell r="AT232">
            <v>0</v>
          </cell>
          <cell r="AU232">
            <v>0</v>
          </cell>
          <cell r="AV232">
            <v>0</v>
          </cell>
          <cell r="AW232">
            <v>0</v>
          </cell>
          <cell r="AX232">
            <v>0</v>
          </cell>
          <cell r="AY232">
            <v>0</v>
          </cell>
          <cell r="AZ232">
            <v>0</v>
          </cell>
          <cell r="BA232">
            <v>0</v>
          </cell>
          <cell r="BB232">
            <v>0</v>
          </cell>
          <cell r="BC232">
            <v>0</v>
          </cell>
          <cell r="BD232">
            <v>0</v>
          </cell>
          <cell r="BE232">
            <v>0</v>
          </cell>
        </row>
        <row r="233">
          <cell r="B233" t="str">
            <v>0000000016241931</v>
          </cell>
          <cell r="D233" t="str">
            <v>Distribuzione alimentare e farmaceutica</v>
          </cell>
          <cell r="L233">
            <v>77.2990740976757</v>
          </cell>
          <cell r="O233">
            <v>68.641999999999996</v>
          </cell>
          <cell r="Q233">
            <v>934.37300000000005</v>
          </cell>
          <cell r="R233">
            <v>1</v>
          </cell>
          <cell r="S233">
            <v>7</v>
          </cell>
          <cell r="AT233">
            <v>14.244</v>
          </cell>
          <cell r="AU233">
            <v>14.244</v>
          </cell>
          <cell r="AV233">
            <v>0</v>
          </cell>
          <cell r="AW233">
            <v>0</v>
          </cell>
          <cell r="AX233">
            <v>0</v>
          </cell>
          <cell r="AY233">
            <v>0</v>
          </cell>
          <cell r="AZ233">
            <v>0</v>
          </cell>
          <cell r="BA233">
            <v>0</v>
          </cell>
          <cell r="BB233">
            <v>0</v>
          </cell>
          <cell r="BC233">
            <v>12.955</v>
          </cell>
          <cell r="BD233">
            <v>12.955</v>
          </cell>
          <cell r="BE233">
            <v>14.244</v>
          </cell>
        </row>
        <row r="234">
          <cell r="B234" t="str">
            <v>0000000016242280</v>
          </cell>
          <cell r="D234" t="str">
            <v>Costr. e materiali per costruzioni</v>
          </cell>
          <cell r="L234">
            <v>461.7</v>
          </cell>
          <cell r="O234">
            <v>0</v>
          </cell>
          <cell r="Q234">
            <v>0</v>
          </cell>
          <cell r="R234">
            <v>0</v>
          </cell>
          <cell r="S234">
            <v>0</v>
          </cell>
          <cell r="AT234">
            <v>0</v>
          </cell>
          <cell r="AU234">
            <v>0</v>
          </cell>
          <cell r="AV234">
            <v>0</v>
          </cell>
          <cell r="AW234">
            <v>0</v>
          </cell>
          <cell r="AX234">
            <v>0</v>
          </cell>
          <cell r="AY234">
            <v>0</v>
          </cell>
          <cell r="AZ234">
            <v>0</v>
          </cell>
          <cell r="BA234">
            <v>0</v>
          </cell>
          <cell r="BB234">
            <v>0</v>
          </cell>
          <cell r="BC234">
            <v>0</v>
          </cell>
          <cell r="BD234">
            <v>0</v>
          </cell>
          <cell r="BE234">
            <v>0</v>
          </cell>
        </row>
        <row r="235">
          <cell r="B235" t="str">
            <v>0000000016243074</v>
          </cell>
          <cell r="D235" t="str">
            <v>Servizi</v>
          </cell>
          <cell r="L235">
            <v>0</v>
          </cell>
          <cell r="O235">
            <v>0</v>
          </cell>
          <cell r="Q235">
            <v>0</v>
          </cell>
          <cell r="R235">
            <v>0</v>
          </cell>
          <cell r="S235">
            <v>0</v>
          </cell>
          <cell r="AT235">
            <v>0</v>
          </cell>
          <cell r="AU235">
            <v>0</v>
          </cell>
          <cell r="AV235">
            <v>0</v>
          </cell>
          <cell r="AW235">
            <v>0</v>
          </cell>
          <cell r="AX235">
            <v>0</v>
          </cell>
          <cell r="AY235">
            <v>0</v>
          </cell>
          <cell r="AZ235">
            <v>0</v>
          </cell>
          <cell r="BA235">
            <v>0</v>
          </cell>
          <cell r="BB235">
            <v>0</v>
          </cell>
          <cell r="BC235">
            <v>0</v>
          </cell>
          <cell r="BD235">
            <v>0</v>
          </cell>
          <cell r="BE235">
            <v>0</v>
          </cell>
        </row>
        <row r="236">
          <cell r="B236" t="str">
            <v>0000000016244955</v>
          </cell>
          <cell r="D236" t="str">
            <v>Intermedi per l'industria: beni vari</v>
          </cell>
          <cell r="L236">
            <v>3940.6420758640002</v>
          </cell>
          <cell r="O236">
            <v>298.43599999999998</v>
          </cell>
          <cell r="Q236">
            <v>298.43599999999998</v>
          </cell>
          <cell r="R236">
            <v>1</v>
          </cell>
          <cell r="S236">
            <v>7</v>
          </cell>
          <cell r="AT236">
            <v>47.180999999999997</v>
          </cell>
          <cell r="AU236">
            <v>47.180999999999997</v>
          </cell>
          <cell r="AV236">
            <v>0</v>
          </cell>
          <cell r="AW236">
            <v>35.914999999999999</v>
          </cell>
          <cell r="AX236">
            <v>51.756</v>
          </cell>
          <cell r="AY236">
            <v>37.546999999999997</v>
          </cell>
          <cell r="AZ236">
            <v>23.338000000000001</v>
          </cell>
          <cell r="BA236">
            <v>9.1289999999999996</v>
          </cell>
          <cell r="BB236">
            <v>0</v>
          </cell>
          <cell r="BC236">
            <v>0</v>
          </cell>
          <cell r="BD236">
            <v>0</v>
          </cell>
          <cell r="BE236">
            <v>46.389000000000003</v>
          </cell>
        </row>
        <row r="237">
          <cell r="B237" t="str">
            <v>0000000016245343</v>
          </cell>
          <cell r="D237" t="str">
            <v>Agricoltura</v>
          </cell>
          <cell r="L237">
            <v>551.41024784545698</v>
          </cell>
          <cell r="O237">
            <v>79.646000000000001</v>
          </cell>
          <cell r="Q237">
            <v>79.646000000000001</v>
          </cell>
          <cell r="R237">
            <v>1</v>
          </cell>
          <cell r="S237">
            <v>1</v>
          </cell>
          <cell r="AT237">
            <v>0</v>
          </cell>
          <cell r="AU237">
            <v>0</v>
          </cell>
          <cell r="AV237">
            <v>79.646000000000001</v>
          </cell>
          <cell r="AW237">
            <v>0</v>
          </cell>
          <cell r="AX237">
            <v>0</v>
          </cell>
          <cell r="AY237">
            <v>0</v>
          </cell>
          <cell r="AZ237">
            <v>0</v>
          </cell>
          <cell r="BA237">
            <v>0</v>
          </cell>
          <cell r="BB237">
            <v>0</v>
          </cell>
          <cell r="BC237">
            <v>0</v>
          </cell>
          <cell r="BD237">
            <v>0</v>
          </cell>
          <cell r="BE237">
            <v>0</v>
          </cell>
        </row>
        <row r="238">
          <cell r="B238" t="str">
            <v>0000000016246706</v>
          </cell>
          <cell r="D238" t="str">
            <v>Trasporti</v>
          </cell>
          <cell r="L238">
            <v>408.754698840988</v>
          </cell>
          <cell r="O238">
            <v>0</v>
          </cell>
          <cell r="Q238">
            <v>0</v>
          </cell>
          <cell r="R238">
            <v>0</v>
          </cell>
          <cell r="S238">
            <v>0</v>
          </cell>
          <cell r="AT238">
            <v>0</v>
          </cell>
          <cell r="AU238">
            <v>0</v>
          </cell>
          <cell r="AV238">
            <v>0</v>
          </cell>
          <cell r="AW238">
            <v>0</v>
          </cell>
          <cell r="AX238">
            <v>0</v>
          </cell>
          <cell r="AY238">
            <v>0</v>
          </cell>
          <cell r="AZ238">
            <v>0</v>
          </cell>
          <cell r="BA238">
            <v>0</v>
          </cell>
          <cell r="BB238">
            <v>0</v>
          </cell>
          <cell r="BC238">
            <v>0</v>
          </cell>
          <cell r="BD238">
            <v>0</v>
          </cell>
          <cell r="BE238">
            <v>0</v>
          </cell>
        </row>
        <row r="239">
          <cell r="B239" t="str">
            <v>0000000016246874</v>
          </cell>
          <cell r="D239" t="str">
            <v>Gas e acqua</v>
          </cell>
          <cell r="L239">
            <v>198.339513319514</v>
          </cell>
          <cell r="O239">
            <v>14.545999999999999</v>
          </cell>
          <cell r="Q239">
            <v>14.545999999999999</v>
          </cell>
          <cell r="R239">
            <v>1</v>
          </cell>
          <cell r="S239">
            <v>1</v>
          </cell>
          <cell r="AT239">
            <v>0</v>
          </cell>
          <cell r="AU239">
            <v>0</v>
          </cell>
          <cell r="AV239">
            <v>14.545999999999999</v>
          </cell>
          <cell r="AW239">
            <v>0</v>
          </cell>
          <cell r="AX239">
            <v>0</v>
          </cell>
          <cell r="AY239">
            <v>0</v>
          </cell>
          <cell r="AZ239">
            <v>0</v>
          </cell>
          <cell r="BA239">
            <v>0</v>
          </cell>
          <cell r="BB239">
            <v>0</v>
          </cell>
          <cell r="BC239">
            <v>0</v>
          </cell>
          <cell r="BD239">
            <v>0</v>
          </cell>
          <cell r="BE239">
            <v>0</v>
          </cell>
        </row>
        <row r="240">
          <cell r="B240" t="str">
            <v>0000000016247015</v>
          </cell>
          <cell r="D240" t="str">
            <v>Servizi</v>
          </cell>
          <cell r="L240">
            <v>151.90322574967601</v>
          </cell>
          <cell r="O240">
            <v>0</v>
          </cell>
          <cell r="Q240">
            <v>0</v>
          </cell>
          <cell r="R240">
            <v>0</v>
          </cell>
          <cell r="S240">
            <v>0</v>
          </cell>
          <cell r="AT240">
            <v>0</v>
          </cell>
          <cell r="AU240">
            <v>0</v>
          </cell>
          <cell r="AV240">
            <v>0</v>
          </cell>
          <cell r="AW240">
            <v>0</v>
          </cell>
          <cell r="AX240">
            <v>0</v>
          </cell>
          <cell r="AY240">
            <v>0</v>
          </cell>
          <cell r="AZ240">
            <v>0</v>
          </cell>
          <cell r="BA240">
            <v>0</v>
          </cell>
          <cell r="BB240">
            <v>0</v>
          </cell>
          <cell r="BC240">
            <v>0</v>
          </cell>
          <cell r="BD240">
            <v>0</v>
          </cell>
          <cell r="BE240">
            <v>0</v>
          </cell>
        </row>
        <row r="241">
          <cell r="B241" t="str">
            <v>0000000016247531</v>
          </cell>
          <cell r="D241" t="str">
            <v>Mezzi di trasporto</v>
          </cell>
          <cell r="L241">
            <v>409.43331295546199</v>
          </cell>
          <cell r="O241">
            <v>88.794000000000011</v>
          </cell>
          <cell r="Q241">
            <v>457.78200000000004</v>
          </cell>
          <cell r="R241">
            <v>1</v>
          </cell>
          <cell r="S241">
            <v>7</v>
          </cell>
          <cell r="AT241">
            <v>0</v>
          </cell>
          <cell r="AU241">
            <v>0</v>
          </cell>
          <cell r="AV241">
            <v>0</v>
          </cell>
          <cell r="AW241">
            <v>0</v>
          </cell>
          <cell r="AX241">
            <v>0</v>
          </cell>
          <cell r="AY241">
            <v>0</v>
          </cell>
          <cell r="AZ241">
            <v>29.702000000000002</v>
          </cell>
          <cell r="BA241">
            <v>29.905999999999999</v>
          </cell>
          <cell r="BB241">
            <v>19.696999999999999</v>
          </cell>
          <cell r="BC241">
            <v>9.4890000000000008</v>
          </cell>
          <cell r="BD241">
            <v>0</v>
          </cell>
          <cell r="BE241">
            <v>0</v>
          </cell>
        </row>
        <row r="242">
          <cell r="B242" t="str">
            <v>0000000016248034</v>
          </cell>
          <cell r="D242" t="str">
            <v>Distribuzione alimentare e farmaceutica</v>
          </cell>
          <cell r="L242">
            <v>1193.4000000000001</v>
          </cell>
          <cell r="O242">
            <v>0</v>
          </cell>
          <cell r="Q242">
            <v>0</v>
          </cell>
          <cell r="R242">
            <v>0</v>
          </cell>
          <cell r="S242">
            <v>0</v>
          </cell>
          <cell r="AT242">
            <v>0</v>
          </cell>
          <cell r="AU242">
            <v>0</v>
          </cell>
          <cell r="AV242">
            <v>0</v>
          </cell>
          <cell r="AW242">
            <v>0</v>
          </cell>
          <cell r="AX242">
            <v>0</v>
          </cell>
          <cell r="AY242">
            <v>0</v>
          </cell>
          <cell r="AZ242">
            <v>0</v>
          </cell>
          <cell r="BA242">
            <v>0</v>
          </cell>
          <cell r="BB242">
            <v>0</v>
          </cell>
          <cell r="BC242">
            <v>0</v>
          </cell>
          <cell r="BD242">
            <v>0</v>
          </cell>
          <cell r="BE242">
            <v>0</v>
          </cell>
        </row>
        <row r="243">
          <cell r="B243" t="str">
            <v>0000000016248492</v>
          </cell>
          <cell r="D243" t="str">
            <v>Servizi</v>
          </cell>
          <cell r="L243">
            <v>804.26592811138403</v>
          </cell>
          <cell r="O243">
            <v>0</v>
          </cell>
          <cell r="Q243">
            <v>0</v>
          </cell>
          <cell r="R243">
            <v>0</v>
          </cell>
          <cell r="S243">
            <v>0</v>
          </cell>
          <cell r="AT243">
            <v>0</v>
          </cell>
          <cell r="AU243">
            <v>0</v>
          </cell>
          <cell r="AV243">
            <v>0</v>
          </cell>
          <cell r="AW243">
            <v>0</v>
          </cell>
          <cell r="AX243">
            <v>0</v>
          </cell>
          <cell r="AY243">
            <v>0</v>
          </cell>
          <cell r="AZ243">
            <v>0</v>
          </cell>
          <cell r="BA243">
            <v>0</v>
          </cell>
          <cell r="BB243">
            <v>0</v>
          </cell>
          <cell r="BC243">
            <v>0</v>
          </cell>
          <cell r="BD243">
            <v>0</v>
          </cell>
          <cell r="BE243">
            <v>0</v>
          </cell>
        </row>
        <row r="244">
          <cell r="B244" t="str">
            <v>0000000016248740</v>
          </cell>
          <cell r="D244" t="str">
            <v>Intermedi per l'industria: beni vari</v>
          </cell>
          <cell r="L244">
            <v>0</v>
          </cell>
          <cell r="O244">
            <v>0</v>
          </cell>
          <cell r="Q244">
            <v>0</v>
          </cell>
          <cell r="R244">
            <v>0</v>
          </cell>
          <cell r="S244">
            <v>0</v>
          </cell>
          <cell r="AT244">
            <v>0</v>
          </cell>
          <cell r="AU244">
            <v>0</v>
          </cell>
          <cell r="AV244">
            <v>0</v>
          </cell>
          <cell r="AW244">
            <v>0</v>
          </cell>
          <cell r="AX244">
            <v>0</v>
          </cell>
          <cell r="AY244">
            <v>0</v>
          </cell>
          <cell r="AZ244">
            <v>0</v>
          </cell>
          <cell r="BA244">
            <v>0</v>
          </cell>
          <cell r="BB244">
            <v>0</v>
          </cell>
          <cell r="BC244">
            <v>0</v>
          </cell>
          <cell r="BD244">
            <v>0</v>
          </cell>
          <cell r="BE244">
            <v>0</v>
          </cell>
        </row>
        <row r="245">
          <cell r="B245" t="str">
            <v>0000000016248957</v>
          </cell>
          <cell r="D245" t="str">
            <v>Distribuzione</v>
          </cell>
          <cell r="L245">
            <v>200.17541583326599</v>
          </cell>
          <cell r="O245">
            <v>0</v>
          </cell>
          <cell r="Q245">
            <v>0</v>
          </cell>
          <cell r="R245">
            <v>0</v>
          </cell>
          <cell r="S245">
            <v>0</v>
          </cell>
          <cell r="AT245">
            <v>0</v>
          </cell>
          <cell r="AU245">
            <v>0</v>
          </cell>
          <cell r="AV245">
            <v>0</v>
          </cell>
          <cell r="AW245">
            <v>0</v>
          </cell>
          <cell r="AX245">
            <v>0</v>
          </cell>
          <cell r="AY245">
            <v>0</v>
          </cell>
          <cell r="AZ245">
            <v>0</v>
          </cell>
          <cell r="BA245">
            <v>0</v>
          </cell>
          <cell r="BB245">
            <v>0</v>
          </cell>
          <cell r="BC245">
            <v>0</v>
          </cell>
          <cell r="BD245">
            <v>0</v>
          </cell>
          <cell r="BE245">
            <v>0</v>
          </cell>
        </row>
        <row r="246">
          <cell r="B246" t="str">
            <v>0000000016250381</v>
          </cell>
          <cell r="D246" t="str">
            <v>Meccanica</v>
          </cell>
          <cell r="L246">
            <v>0</v>
          </cell>
          <cell r="O246">
            <v>0</v>
          </cell>
          <cell r="Q246">
            <v>0</v>
          </cell>
          <cell r="R246">
            <v>0</v>
          </cell>
          <cell r="S246">
            <v>0</v>
          </cell>
          <cell r="AT246">
            <v>0</v>
          </cell>
          <cell r="AU246">
            <v>0</v>
          </cell>
          <cell r="AV246">
            <v>0</v>
          </cell>
          <cell r="AW246">
            <v>0</v>
          </cell>
          <cell r="AX246">
            <v>0</v>
          </cell>
          <cell r="AY246">
            <v>0</v>
          </cell>
          <cell r="AZ246">
            <v>0</v>
          </cell>
          <cell r="BA246">
            <v>0</v>
          </cell>
          <cell r="BB246">
            <v>0</v>
          </cell>
          <cell r="BC246">
            <v>0</v>
          </cell>
          <cell r="BD246">
            <v>0</v>
          </cell>
          <cell r="BE246">
            <v>0</v>
          </cell>
        </row>
        <row r="247">
          <cell r="B247" t="str">
            <v>0000000016250406</v>
          </cell>
          <cell r="D247" t="str">
            <v>Distribuzione</v>
          </cell>
          <cell r="L247">
            <v>2104.7865380988201</v>
          </cell>
          <cell r="O247">
            <v>0</v>
          </cell>
          <cell r="Q247">
            <v>0</v>
          </cell>
          <cell r="R247">
            <v>0</v>
          </cell>
          <cell r="S247">
            <v>0</v>
          </cell>
          <cell r="AT247">
            <v>0</v>
          </cell>
          <cell r="AU247">
            <v>0</v>
          </cell>
          <cell r="AV247">
            <v>0</v>
          </cell>
          <cell r="AW247">
            <v>0</v>
          </cell>
          <cell r="AX247">
            <v>0</v>
          </cell>
          <cell r="AY247">
            <v>0</v>
          </cell>
          <cell r="AZ247">
            <v>0</v>
          </cell>
          <cell r="BA247">
            <v>0</v>
          </cell>
          <cell r="BB247">
            <v>0</v>
          </cell>
          <cell r="BC247">
            <v>0</v>
          </cell>
          <cell r="BD247">
            <v>0</v>
          </cell>
          <cell r="BE247">
            <v>0</v>
          </cell>
        </row>
        <row r="248">
          <cell r="B248" t="str">
            <v>0000000016250930</v>
          </cell>
          <cell r="D248" t="str">
            <v>Distribuzione alimentare e farmaceutica</v>
          </cell>
          <cell r="L248">
            <v>0</v>
          </cell>
          <cell r="O248">
            <v>0</v>
          </cell>
          <cell r="Q248">
            <v>0</v>
          </cell>
          <cell r="R248">
            <v>0</v>
          </cell>
          <cell r="S248">
            <v>0</v>
          </cell>
          <cell r="AT248">
            <v>0</v>
          </cell>
          <cell r="AU248">
            <v>0</v>
          </cell>
          <cell r="AV248">
            <v>0</v>
          </cell>
          <cell r="AW248">
            <v>0</v>
          </cell>
          <cell r="AX248">
            <v>0</v>
          </cell>
          <cell r="AY248">
            <v>0</v>
          </cell>
          <cell r="AZ248">
            <v>0</v>
          </cell>
          <cell r="BA248">
            <v>0</v>
          </cell>
          <cell r="BB248">
            <v>0</v>
          </cell>
          <cell r="BC248">
            <v>0</v>
          </cell>
          <cell r="BD248">
            <v>0</v>
          </cell>
          <cell r="BE248">
            <v>0</v>
          </cell>
        </row>
        <row r="249">
          <cell r="B249" t="str">
            <v>0000000016251158</v>
          </cell>
          <cell r="D249" t="str">
            <v>Distribuzione</v>
          </cell>
          <cell r="L249">
            <v>0</v>
          </cell>
          <cell r="O249">
            <v>0</v>
          </cell>
          <cell r="Q249">
            <v>0</v>
          </cell>
          <cell r="R249">
            <v>0</v>
          </cell>
          <cell r="S249">
            <v>0</v>
          </cell>
          <cell r="AT249">
            <v>0</v>
          </cell>
          <cell r="AU249">
            <v>0</v>
          </cell>
          <cell r="AV249">
            <v>0</v>
          </cell>
          <cell r="AW249">
            <v>0</v>
          </cell>
          <cell r="AX249">
            <v>0</v>
          </cell>
          <cell r="AY249">
            <v>0</v>
          </cell>
          <cell r="AZ249">
            <v>0</v>
          </cell>
          <cell r="BA249">
            <v>0</v>
          </cell>
          <cell r="BB249">
            <v>0</v>
          </cell>
          <cell r="BC249">
            <v>0</v>
          </cell>
          <cell r="BD249">
            <v>0</v>
          </cell>
          <cell r="BE249">
            <v>0</v>
          </cell>
        </row>
        <row r="250">
          <cell r="B250" t="str">
            <v>0000000016251287</v>
          </cell>
          <cell r="D250" t="str">
            <v>Agricoltura</v>
          </cell>
          <cell r="L250">
            <v>596.50399518691199</v>
          </cell>
          <cell r="O250">
            <v>0</v>
          </cell>
          <cell r="Q250">
            <v>0</v>
          </cell>
          <cell r="R250">
            <v>0</v>
          </cell>
          <cell r="S250">
            <v>0</v>
          </cell>
          <cell r="AT250">
            <v>0</v>
          </cell>
          <cell r="AU250">
            <v>0</v>
          </cell>
          <cell r="AV250">
            <v>0</v>
          </cell>
          <cell r="AW250">
            <v>0</v>
          </cell>
          <cell r="AX250">
            <v>0</v>
          </cell>
          <cell r="AY250">
            <v>0</v>
          </cell>
          <cell r="AZ250">
            <v>0</v>
          </cell>
          <cell r="BA250">
            <v>0</v>
          </cell>
          <cell r="BB250">
            <v>0</v>
          </cell>
          <cell r="BC250">
            <v>0</v>
          </cell>
          <cell r="BD250">
            <v>0</v>
          </cell>
          <cell r="BE250">
            <v>0</v>
          </cell>
        </row>
        <row r="251">
          <cell r="B251" t="str">
            <v>0000000016251945</v>
          </cell>
          <cell r="D251" t="str">
            <v>Distribuzione alimentare e farmaceutica</v>
          </cell>
          <cell r="L251">
            <v>194.53934424426001</v>
          </cell>
          <cell r="O251">
            <v>0</v>
          </cell>
          <cell r="Q251">
            <v>0</v>
          </cell>
          <cell r="R251">
            <v>0</v>
          </cell>
          <cell r="S251">
            <v>0</v>
          </cell>
          <cell r="AT251">
            <v>0</v>
          </cell>
          <cell r="AU251">
            <v>0</v>
          </cell>
          <cell r="AV251">
            <v>0</v>
          </cell>
          <cell r="AW251">
            <v>0</v>
          </cell>
          <cell r="AX251">
            <v>0</v>
          </cell>
          <cell r="AY251">
            <v>0</v>
          </cell>
          <cell r="AZ251">
            <v>0</v>
          </cell>
          <cell r="BA251">
            <v>0</v>
          </cell>
          <cell r="BB251">
            <v>0</v>
          </cell>
          <cell r="BC251">
            <v>0</v>
          </cell>
          <cell r="BD251">
            <v>0</v>
          </cell>
          <cell r="BE251">
            <v>0</v>
          </cell>
        </row>
        <row r="252">
          <cell r="B252" t="str">
            <v>0000000016251992</v>
          </cell>
          <cell r="D252" t="str">
            <v>Metallurgia e prodotti in metallo</v>
          </cell>
          <cell r="L252">
            <v>3.8202328331629598</v>
          </cell>
          <cell r="O252">
            <v>261.90300000000002</v>
          </cell>
          <cell r="Q252">
            <v>386.37800000000004</v>
          </cell>
          <cell r="R252">
            <v>1</v>
          </cell>
          <cell r="S252">
            <v>7</v>
          </cell>
          <cell r="AT252">
            <v>0</v>
          </cell>
          <cell r="AU252">
            <v>0</v>
          </cell>
          <cell r="AV252">
            <v>0</v>
          </cell>
          <cell r="AW252">
            <v>55.698999999999998</v>
          </cell>
          <cell r="AX252">
            <v>61.55</v>
          </cell>
          <cell r="AY252">
            <v>50.677</v>
          </cell>
          <cell r="AZ252">
            <v>39.804000000000002</v>
          </cell>
          <cell r="BA252">
            <v>28.931000000000001</v>
          </cell>
          <cell r="BB252">
            <v>18.058</v>
          </cell>
          <cell r="BC252">
            <v>7.1840000000000002</v>
          </cell>
          <cell r="BD252">
            <v>0</v>
          </cell>
          <cell r="BE252">
            <v>0</v>
          </cell>
        </row>
        <row r="253">
          <cell r="B253" t="str">
            <v>0000000016252027</v>
          </cell>
          <cell r="D253" t="str">
            <v>Mobili</v>
          </cell>
          <cell r="L253">
            <v>0</v>
          </cell>
          <cell r="O253">
            <v>0</v>
          </cell>
          <cell r="Q253">
            <v>0</v>
          </cell>
          <cell r="R253">
            <v>0</v>
          </cell>
          <cell r="S253">
            <v>0</v>
          </cell>
          <cell r="AT253">
            <v>0</v>
          </cell>
          <cell r="AU253">
            <v>0</v>
          </cell>
          <cell r="AV253">
            <v>0</v>
          </cell>
          <cell r="AW253">
            <v>0</v>
          </cell>
          <cell r="AX253">
            <v>0</v>
          </cell>
          <cell r="AY253">
            <v>0</v>
          </cell>
          <cell r="AZ253">
            <v>0</v>
          </cell>
          <cell r="BA253">
            <v>0</v>
          </cell>
          <cell r="BB253">
            <v>0</v>
          </cell>
          <cell r="BC253">
            <v>0</v>
          </cell>
          <cell r="BD253">
            <v>0</v>
          </cell>
          <cell r="BE253">
            <v>0</v>
          </cell>
        </row>
        <row r="254">
          <cell r="B254" t="str">
            <v>0000000016257994</v>
          </cell>
          <cell r="D254" t="str">
            <v>Distribuzione alimentare e farmaceutica</v>
          </cell>
          <cell r="L254">
            <v>3179.2311658510298</v>
          </cell>
          <cell r="O254">
            <v>100.887</v>
          </cell>
          <cell r="Q254">
            <v>100.887</v>
          </cell>
          <cell r="R254">
            <v>1</v>
          </cell>
          <cell r="S254">
            <v>7</v>
          </cell>
          <cell r="AT254">
            <v>33.628999999999998</v>
          </cell>
          <cell r="AU254">
            <v>33.628999999999998</v>
          </cell>
          <cell r="AV254">
            <v>0</v>
          </cell>
          <cell r="AW254">
            <v>0</v>
          </cell>
          <cell r="AX254">
            <v>0</v>
          </cell>
          <cell r="AY254">
            <v>0</v>
          </cell>
          <cell r="AZ254">
            <v>0</v>
          </cell>
          <cell r="BA254">
            <v>0</v>
          </cell>
          <cell r="BB254">
            <v>0</v>
          </cell>
          <cell r="BC254">
            <v>0</v>
          </cell>
          <cell r="BD254">
            <v>0</v>
          </cell>
          <cell r="BE254">
            <v>33.628999999999998</v>
          </cell>
        </row>
        <row r="255">
          <cell r="B255" t="str">
            <v>0000000016259716</v>
          </cell>
          <cell r="D255" t="str">
            <v>Costr. e materiali per costruzioni</v>
          </cell>
          <cell r="L255">
            <v>0</v>
          </cell>
          <cell r="O255">
            <v>0</v>
          </cell>
          <cell r="Q255">
            <v>0</v>
          </cell>
          <cell r="R255">
            <v>0</v>
          </cell>
          <cell r="S255">
            <v>0</v>
          </cell>
          <cell r="AT255">
            <v>0</v>
          </cell>
          <cell r="AU255">
            <v>0</v>
          </cell>
          <cell r="AV255">
            <v>0</v>
          </cell>
          <cell r="AW255">
            <v>0</v>
          </cell>
          <cell r="AX255">
            <v>0</v>
          </cell>
          <cell r="AY255">
            <v>0</v>
          </cell>
          <cell r="AZ255">
            <v>0</v>
          </cell>
          <cell r="BA255">
            <v>0</v>
          </cell>
          <cell r="BB255">
            <v>0</v>
          </cell>
          <cell r="BC255">
            <v>0</v>
          </cell>
          <cell r="BD255">
            <v>0</v>
          </cell>
          <cell r="BE255">
            <v>0</v>
          </cell>
        </row>
        <row r="256">
          <cell r="B256" t="str">
            <v>0000000016261165</v>
          </cell>
          <cell r="D256" t="str">
            <v>Distribuzione</v>
          </cell>
          <cell r="L256">
            <v>162</v>
          </cell>
          <cell r="O256">
            <v>0</v>
          </cell>
          <cell r="Q256">
            <v>0</v>
          </cell>
          <cell r="R256">
            <v>0</v>
          </cell>
          <cell r="S256">
            <v>0</v>
          </cell>
          <cell r="AT256">
            <v>0</v>
          </cell>
          <cell r="AU256">
            <v>0</v>
          </cell>
          <cell r="AV256">
            <v>0</v>
          </cell>
          <cell r="AW256">
            <v>0</v>
          </cell>
          <cell r="AX256">
            <v>0</v>
          </cell>
          <cell r="AY256">
            <v>0</v>
          </cell>
          <cell r="AZ256">
            <v>0</v>
          </cell>
          <cell r="BA256">
            <v>0</v>
          </cell>
          <cell r="BB256">
            <v>0</v>
          </cell>
          <cell r="BC256">
            <v>0</v>
          </cell>
          <cell r="BD256">
            <v>0</v>
          </cell>
          <cell r="BE256">
            <v>0</v>
          </cell>
        </row>
        <row r="257">
          <cell r="B257" t="str">
            <v>0000000016262148</v>
          </cell>
          <cell r="D257" t="str">
            <v>Distribuzione alimentare e farmaceutica</v>
          </cell>
          <cell r="L257">
            <v>642.599999999999</v>
          </cell>
          <cell r="O257">
            <v>15.801000000000002</v>
          </cell>
          <cell r="Q257">
            <v>15.801000000000002</v>
          </cell>
          <cell r="R257">
            <v>1</v>
          </cell>
          <cell r="S257">
            <v>1</v>
          </cell>
          <cell r="AT257">
            <v>5.2670000000000003</v>
          </cell>
          <cell r="AU257">
            <v>5.2670000000000003</v>
          </cell>
          <cell r="AV257">
            <v>0</v>
          </cell>
          <cell r="AW257">
            <v>0</v>
          </cell>
          <cell r="AX257">
            <v>0</v>
          </cell>
          <cell r="AY257">
            <v>0</v>
          </cell>
          <cell r="AZ257">
            <v>0</v>
          </cell>
          <cell r="BA257">
            <v>0</v>
          </cell>
          <cell r="BB257">
            <v>0</v>
          </cell>
          <cell r="BC257">
            <v>0</v>
          </cell>
          <cell r="BD257">
            <v>0</v>
          </cell>
          <cell r="BE257">
            <v>5.2670000000000003</v>
          </cell>
        </row>
        <row r="258">
          <cell r="B258" t="str">
            <v>0000000016262317</v>
          </cell>
          <cell r="D258" t="str">
            <v>Elettrotecnica ed elettronica</v>
          </cell>
          <cell r="L258">
            <v>635.55016372395596</v>
          </cell>
          <cell r="O258">
            <v>237.41300000000001</v>
          </cell>
          <cell r="Q258">
            <v>275.346</v>
          </cell>
          <cell r="R258">
            <v>1</v>
          </cell>
          <cell r="S258">
            <v>7</v>
          </cell>
          <cell r="AT258">
            <v>3.6379999999999999</v>
          </cell>
          <cell r="AU258">
            <v>3.6379999999999999</v>
          </cell>
          <cell r="AV258">
            <v>0</v>
          </cell>
          <cell r="AW258">
            <v>61.600999999999999</v>
          </cell>
          <cell r="AX258">
            <v>60.933</v>
          </cell>
          <cell r="AY258">
            <v>47.088999999999999</v>
          </cell>
          <cell r="AZ258">
            <v>33.246000000000002</v>
          </cell>
          <cell r="BA258">
            <v>19.402000000000001</v>
          </cell>
          <cell r="BB258">
            <v>5.5590000000000002</v>
          </cell>
          <cell r="BC258">
            <v>0</v>
          </cell>
          <cell r="BD258">
            <v>0</v>
          </cell>
          <cell r="BE258">
            <v>2.3069999999999999</v>
          </cell>
        </row>
        <row r="259">
          <cell r="B259" t="str">
            <v>0000000016262563</v>
          </cell>
          <cell r="D259" t="str">
            <v>Servizi</v>
          </cell>
          <cell r="L259">
            <v>18653.109257980501</v>
          </cell>
          <cell r="O259">
            <v>0</v>
          </cell>
          <cell r="Q259">
            <v>0</v>
          </cell>
          <cell r="R259">
            <v>0</v>
          </cell>
          <cell r="S259">
            <v>0</v>
          </cell>
          <cell r="AT259">
            <v>0</v>
          </cell>
          <cell r="AU259">
            <v>0</v>
          </cell>
          <cell r="AV259">
            <v>0</v>
          </cell>
          <cell r="AW259">
            <v>0</v>
          </cell>
          <cell r="AX259">
            <v>0</v>
          </cell>
          <cell r="AY259">
            <v>0</v>
          </cell>
          <cell r="AZ259">
            <v>0</v>
          </cell>
          <cell r="BA259">
            <v>0</v>
          </cell>
          <cell r="BB259">
            <v>0</v>
          </cell>
          <cell r="BC259">
            <v>0</v>
          </cell>
          <cell r="BD259">
            <v>0</v>
          </cell>
          <cell r="BE259">
            <v>0</v>
          </cell>
        </row>
        <row r="260">
          <cell r="B260" t="str">
            <v>0000000016263349</v>
          </cell>
          <cell r="D260" t="str">
            <v>Distribuzione</v>
          </cell>
          <cell r="L260">
            <v>1197</v>
          </cell>
          <cell r="O260">
            <v>0</v>
          </cell>
          <cell r="Q260">
            <v>0</v>
          </cell>
          <cell r="R260">
            <v>0</v>
          </cell>
          <cell r="S260">
            <v>0</v>
          </cell>
          <cell r="AT260">
            <v>0</v>
          </cell>
          <cell r="AU260">
            <v>0</v>
          </cell>
          <cell r="AV260">
            <v>0</v>
          </cell>
          <cell r="AW260">
            <v>0</v>
          </cell>
          <cell r="AX260">
            <v>0</v>
          </cell>
          <cell r="AY260">
            <v>0</v>
          </cell>
          <cell r="AZ260">
            <v>0</v>
          </cell>
          <cell r="BA260">
            <v>0</v>
          </cell>
          <cell r="BB260">
            <v>0</v>
          </cell>
          <cell r="BC260">
            <v>0</v>
          </cell>
          <cell r="BD260">
            <v>0</v>
          </cell>
          <cell r="BE260">
            <v>0</v>
          </cell>
        </row>
        <row r="261">
          <cell r="B261" t="str">
            <v>0000000016263612</v>
          </cell>
          <cell r="D261" t="str">
            <v>Servizi informatici/ospedalieri</v>
          </cell>
          <cell r="L261">
            <v>0</v>
          </cell>
          <cell r="O261">
            <v>0</v>
          </cell>
          <cell r="Q261">
            <v>0</v>
          </cell>
          <cell r="R261">
            <v>0</v>
          </cell>
          <cell r="S261">
            <v>0</v>
          </cell>
          <cell r="AT261">
            <v>0</v>
          </cell>
          <cell r="AU261">
            <v>0</v>
          </cell>
          <cell r="AV261">
            <v>0</v>
          </cell>
          <cell r="AW261">
            <v>0</v>
          </cell>
          <cell r="AX261">
            <v>0</v>
          </cell>
          <cell r="AY261">
            <v>0</v>
          </cell>
          <cell r="AZ261">
            <v>0</v>
          </cell>
          <cell r="BA261">
            <v>0</v>
          </cell>
          <cell r="BB261">
            <v>0</v>
          </cell>
          <cell r="BC261">
            <v>0</v>
          </cell>
          <cell r="BD261">
            <v>0</v>
          </cell>
          <cell r="BE261">
            <v>0</v>
          </cell>
        </row>
        <row r="262">
          <cell r="B262" t="str">
            <v>0000000016263692</v>
          </cell>
          <cell r="D262" t="str">
            <v>Sistema moda</v>
          </cell>
          <cell r="L262">
            <v>1935.1947510892101</v>
          </cell>
          <cell r="O262">
            <v>19.893000000000001</v>
          </cell>
          <cell r="Q262">
            <v>19.893000000000001</v>
          </cell>
          <cell r="R262">
            <v>1</v>
          </cell>
          <cell r="S262">
            <v>7</v>
          </cell>
          <cell r="AT262">
            <v>6.2679999999999998</v>
          </cell>
          <cell r="AU262">
            <v>6.2679999999999998</v>
          </cell>
          <cell r="AV262">
            <v>0</v>
          </cell>
          <cell r="AW262">
            <v>0</v>
          </cell>
          <cell r="AX262">
            <v>0</v>
          </cell>
          <cell r="AY262">
            <v>0</v>
          </cell>
          <cell r="AZ262">
            <v>0</v>
          </cell>
          <cell r="BA262">
            <v>0</v>
          </cell>
          <cell r="BB262">
            <v>0</v>
          </cell>
          <cell r="BC262">
            <v>0</v>
          </cell>
          <cell r="BD262">
            <v>0</v>
          </cell>
          <cell r="BE262">
            <v>7.3570000000000002</v>
          </cell>
        </row>
        <row r="263">
          <cell r="B263" t="str">
            <v>0000000016263712</v>
          </cell>
          <cell r="D263" t="str">
            <v>Distribuzione</v>
          </cell>
          <cell r="L263">
            <v>1160.5832786738399</v>
          </cell>
          <cell r="O263">
            <v>0</v>
          </cell>
          <cell r="Q263">
            <v>0</v>
          </cell>
          <cell r="R263">
            <v>0</v>
          </cell>
          <cell r="S263">
            <v>0</v>
          </cell>
          <cell r="AT263">
            <v>0</v>
          </cell>
          <cell r="AU263">
            <v>0</v>
          </cell>
          <cell r="AV263">
            <v>0</v>
          </cell>
          <cell r="AW263">
            <v>0</v>
          </cell>
          <cell r="AX263">
            <v>0</v>
          </cell>
          <cell r="AY263">
            <v>0</v>
          </cell>
          <cell r="AZ263">
            <v>0</v>
          </cell>
          <cell r="BA263">
            <v>0</v>
          </cell>
          <cell r="BB263">
            <v>0</v>
          </cell>
          <cell r="BC263">
            <v>0</v>
          </cell>
          <cell r="BD263">
            <v>0</v>
          </cell>
          <cell r="BE263">
            <v>0</v>
          </cell>
        </row>
        <row r="264">
          <cell r="B264" t="str">
            <v>0000000016264633</v>
          </cell>
          <cell r="D264" t="str">
            <v>Servizi</v>
          </cell>
          <cell r="L264">
            <v>29.4533130408165</v>
          </cell>
          <cell r="O264">
            <v>2019.9579999999999</v>
          </cell>
          <cell r="Q264">
            <v>3505.598</v>
          </cell>
          <cell r="R264">
            <v>1</v>
          </cell>
          <cell r="S264">
            <v>7</v>
          </cell>
          <cell r="AT264">
            <v>144.441</v>
          </cell>
          <cell r="AU264">
            <v>144.441</v>
          </cell>
          <cell r="AV264">
            <v>290.70499999999998</v>
          </cell>
          <cell r="AW264">
            <v>183.446</v>
          </cell>
          <cell r="AX264">
            <v>177.048</v>
          </cell>
          <cell r="AY264">
            <v>170.65</v>
          </cell>
          <cell r="AZ264">
            <v>164.25200000000001</v>
          </cell>
          <cell r="BA264">
            <v>157.85400000000001</v>
          </cell>
          <cell r="BB264">
            <v>151.45599999999999</v>
          </cell>
          <cell r="BC264">
            <v>145.05799999999999</v>
          </cell>
          <cell r="BD264">
            <v>145.05799999999999</v>
          </cell>
          <cell r="BE264">
            <v>145.54900000000001</v>
          </cell>
        </row>
        <row r="265">
          <cell r="B265" t="str">
            <v>0000000016266148</v>
          </cell>
          <cell r="D265" t="str">
            <v>Distribuzione</v>
          </cell>
          <cell r="L265">
            <v>1054.61718813786</v>
          </cell>
          <cell r="O265">
            <v>0</v>
          </cell>
          <cell r="Q265">
            <v>0</v>
          </cell>
          <cell r="R265">
            <v>0</v>
          </cell>
          <cell r="S265">
            <v>0</v>
          </cell>
          <cell r="AT265">
            <v>0</v>
          </cell>
          <cell r="AU265">
            <v>0</v>
          </cell>
          <cell r="AV265">
            <v>0</v>
          </cell>
          <cell r="AW265">
            <v>0</v>
          </cell>
          <cell r="AX265">
            <v>0</v>
          </cell>
          <cell r="AY265">
            <v>0</v>
          </cell>
          <cell r="AZ265">
            <v>0</v>
          </cell>
          <cell r="BA265">
            <v>0</v>
          </cell>
          <cell r="BB265">
            <v>0</v>
          </cell>
          <cell r="BC265">
            <v>0</v>
          </cell>
          <cell r="BD265">
            <v>0</v>
          </cell>
          <cell r="BE265">
            <v>0</v>
          </cell>
        </row>
        <row r="266">
          <cell r="B266" t="str">
            <v>0000000016266422</v>
          </cell>
          <cell r="D266" t="str">
            <v>Gas e acqua</v>
          </cell>
          <cell r="L266">
            <v>23436</v>
          </cell>
          <cell r="O266">
            <v>0</v>
          </cell>
          <cell r="Q266">
            <v>0</v>
          </cell>
          <cell r="R266">
            <v>0</v>
          </cell>
          <cell r="S266">
            <v>0</v>
          </cell>
          <cell r="AT266">
            <v>0</v>
          </cell>
          <cell r="AU266">
            <v>0</v>
          </cell>
          <cell r="AV266">
            <v>0</v>
          </cell>
          <cell r="AW266">
            <v>0</v>
          </cell>
          <cell r="AX266">
            <v>0</v>
          </cell>
          <cell r="AY266">
            <v>0</v>
          </cell>
          <cell r="AZ266">
            <v>0</v>
          </cell>
          <cell r="BA266">
            <v>0</v>
          </cell>
          <cell r="BB266">
            <v>0</v>
          </cell>
          <cell r="BC266">
            <v>0</v>
          </cell>
          <cell r="BD266">
            <v>0</v>
          </cell>
          <cell r="BE266">
            <v>0</v>
          </cell>
        </row>
        <row r="267">
          <cell r="B267" t="str">
            <v>0000000016266999</v>
          </cell>
          <cell r="D267" t="str">
            <v>Distribuzione alimentare e farmaceutica</v>
          </cell>
          <cell r="L267">
            <v>336.52490909681001</v>
          </cell>
          <cell r="O267">
            <v>0</v>
          </cell>
          <cell r="Q267">
            <v>0</v>
          </cell>
          <cell r="R267">
            <v>0</v>
          </cell>
          <cell r="S267">
            <v>0</v>
          </cell>
          <cell r="AT267">
            <v>0</v>
          </cell>
          <cell r="AU267">
            <v>0</v>
          </cell>
          <cell r="AV267">
            <v>0</v>
          </cell>
          <cell r="AW267">
            <v>0</v>
          </cell>
          <cell r="AX267">
            <v>0</v>
          </cell>
          <cell r="AY267">
            <v>0</v>
          </cell>
          <cell r="AZ267">
            <v>0</v>
          </cell>
          <cell r="BA267">
            <v>0</v>
          </cell>
          <cell r="BB267">
            <v>0</v>
          </cell>
          <cell r="BC267">
            <v>0</v>
          </cell>
          <cell r="BD267">
            <v>0</v>
          </cell>
          <cell r="BE267">
            <v>0</v>
          </cell>
        </row>
        <row r="268">
          <cell r="B268" t="str">
            <v>0000000016267559</v>
          </cell>
          <cell r="D268" t="str">
            <v>Chimica di base e intermedi</v>
          </cell>
          <cell r="L268">
            <v>1854.21499394998</v>
          </cell>
          <cell r="O268">
            <v>23.739000000000001</v>
          </cell>
          <cell r="Q268">
            <v>215.69499999999999</v>
          </cell>
          <cell r="R268">
            <v>1</v>
          </cell>
          <cell r="S268">
            <v>7</v>
          </cell>
          <cell r="AT268">
            <v>8.1780000000000008</v>
          </cell>
          <cell r="AU268">
            <v>8.1780000000000008</v>
          </cell>
          <cell r="AV268">
            <v>0</v>
          </cell>
          <cell r="AW268">
            <v>0</v>
          </cell>
          <cell r="AX268">
            <v>0</v>
          </cell>
          <cell r="AY268">
            <v>0</v>
          </cell>
          <cell r="AZ268">
            <v>0</v>
          </cell>
          <cell r="BA268">
            <v>0</v>
          </cell>
          <cell r="BB268">
            <v>0</v>
          </cell>
          <cell r="BC268">
            <v>0</v>
          </cell>
          <cell r="BD268">
            <v>0</v>
          </cell>
          <cell r="BE268">
            <v>7.383</v>
          </cell>
        </row>
        <row r="269">
          <cell r="B269" t="str">
            <v>0000000016268016</v>
          </cell>
          <cell r="D269" t="str">
            <v>Agricoltura</v>
          </cell>
          <cell r="L269">
            <v>1461.3467062070099</v>
          </cell>
          <cell r="O269">
            <v>0</v>
          </cell>
          <cell r="Q269">
            <v>0</v>
          </cell>
          <cell r="R269">
            <v>0</v>
          </cell>
          <cell r="S269">
            <v>0</v>
          </cell>
          <cell r="AT269">
            <v>0</v>
          </cell>
          <cell r="AU269">
            <v>0</v>
          </cell>
          <cell r="AV269">
            <v>0</v>
          </cell>
          <cell r="AW269">
            <v>0</v>
          </cell>
          <cell r="AX269">
            <v>0</v>
          </cell>
          <cell r="AY269">
            <v>0</v>
          </cell>
          <cell r="AZ269">
            <v>0</v>
          </cell>
          <cell r="BA269">
            <v>0</v>
          </cell>
          <cell r="BB269">
            <v>0</v>
          </cell>
          <cell r="BC269">
            <v>0</v>
          </cell>
          <cell r="BD269">
            <v>0</v>
          </cell>
          <cell r="BE269">
            <v>0</v>
          </cell>
        </row>
        <row r="270">
          <cell r="B270" t="str">
            <v>0000000016268041</v>
          </cell>
          <cell r="D270" t="str">
            <v>Metallurgia e prodotti in metallo</v>
          </cell>
          <cell r="L270">
            <v>17.7042074778185</v>
          </cell>
          <cell r="O270">
            <v>116.10000000000001</v>
          </cell>
          <cell r="Q270">
            <v>124.52000000000001</v>
          </cell>
          <cell r="R270">
            <v>1</v>
          </cell>
          <cell r="S270">
            <v>5</v>
          </cell>
          <cell r="AT270">
            <v>0</v>
          </cell>
          <cell r="AU270">
            <v>0</v>
          </cell>
          <cell r="AV270">
            <v>0</v>
          </cell>
          <cell r="AW270">
            <v>0</v>
          </cell>
          <cell r="AX270">
            <v>9.9670000000000005</v>
          </cell>
          <cell r="AY270">
            <v>39.802999999999997</v>
          </cell>
          <cell r="AZ270">
            <v>30.515000000000001</v>
          </cell>
          <cell r="BA270">
            <v>21.227</v>
          </cell>
          <cell r="BB270">
            <v>11.938000000000001</v>
          </cell>
          <cell r="BC270">
            <v>2.65</v>
          </cell>
          <cell r="BD270">
            <v>0</v>
          </cell>
          <cell r="BE270">
            <v>0</v>
          </cell>
        </row>
        <row r="271">
          <cell r="B271" t="str">
            <v>0000000016268775</v>
          </cell>
          <cell r="D271" t="str">
            <v>Intermedi per l'industria: beni vari</v>
          </cell>
          <cell r="L271">
            <v>0</v>
          </cell>
          <cell r="O271">
            <v>0</v>
          </cell>
          <cell r="Q271">
            <v>0</v>
          </cell>
          <cell r="R271">
            <v>0</v>
          </cell>
          <cell r="S271">
            <v>0</v>
          </cell>
          <cell r="AT271">
            <v>0</v>
          </cell>
          <cell r="AU271">
            <v>0</v>
          </cell>
          <cell r="AV271">
            <v>0</v>
          </cell>
          <cell r="AW271">
            <v>0</v>
          </cell>
          <cell r="AX271">
            <v>0</v>
          </cell>
          <cell r="AY271">
            <v>0</v>
          </cell>
          <cell r="AZ271">
            <v>0</v>
          </cell>
          <cell r="BA271">
            <v>0</v>
          </cell>
          <cell r="BB271">
            <v>0</v>
          </cell>
          <cell r="BC271">
            <v>0</v>
          </cell>
          <cell r="BD271">
            <v>0</v>
          </cell>
          <cell r="BE271">
            <v>0</v>
          </cell>
        </row>
        <row r="272">
          <cell r="B272" t="str">
            <v>0000000016268789</v>
          </cell>
          <cell r="D272" t="str">
            <v>Metallurgia e prodotti in metallo</v>
          </cell>
          <cell r="L272">
            <v>227.81962529136999</v>
          </cell>
          <cell r="O272">
            <v>0</v>
          </cell>
          <cell r="Q272">
            <v>3.55</v>
          </cell>
          <cell r="R272">
            <v>1</v>
          </cell>
          <cell r="S272">
            <v>1</v>
          </cell>
          <cell r="AT272">
            <v>0</v>
          </cell>
          <cell r="AU272">
            <v>0</v>
          </cell>
          <cell r="AV272">
            <v>0</v>
          </cell>
          <cell r="AW272">
            <v>0</v>
          </cell>
          <cell r="AX272">
            <v>0</v>
          </cell>
          <cell r="AY272">
            <v>0</v>
          </cell>
          <cell r="AZ272">
            <v>0</v>
          </cell>
          <cell r="BA272">
            <v>0</v>
          </cell>
          <cell r="BB272">
            <v>0</v>
          </cell>
          <cell r="BC272">
            <v>0</v>
          </cell>
          <cell r="BD272">
            <v>0</v>
          </cell>
          <cell r="BE272">
            <v>0</v>
          </cell>
        </row>
        <row r="273">
          <cell r="B273" t="str">
            <v>0000000016269593</v>
          </cell>
          <cell r="D273" t="str">
            <v>Distribuzione alimentare e farmaceutica</v>
          </cell>
          <cell r="L273">
            <v>2710.6618982406799</v>
          </cell>
          <cell r="O273">
            <v>0</v>
          </cell>
          <cell r="Q273">
            <v>343.12799999999999</v>
          </cell>
          <cell r="R273">
            <v>1</v>
          </cell>
          <cell r="S273">
            <v>7</v>
          </cell>
          <cell r="AT273">
            <v>0</v>
          </cell>
          <cell r="AU273">
            <v>0</v>
          </cell>
          <cell r="AV273">
            <v>0</v>
          </cell>
          <cell r="AW273">
            <v>0</v>
          </cell>
          <cell r="AX273">
            <v>0</v>
          </cell>
          <cell r="AY273">
            <v>0</v>
          </cell>
          <cell r="AZ273">
            <v>0</v>
          </cell>
          <cell r="BA273">
            <v>0</v>
          </cell>
          <cell r="BB273">
            <v>0</v>
          </cell>
          <cell r="BC273">
            <v>0</v>
          </cell>
          <cell r="BD273">
            <v>0</v>
          </cell>
          <cell r="BE273">
            <v>0</v>
          </cell>
        </row>
        <row r="274">
          <cell r="B274" t="str">
            <v>0000000016270545</v>
          </cell>
          <cell r="D274" t="str">
            <v>Agricoltura</v>
          </cell>
          <cell r="L274">
            <v>3788.1</v>
          </cell>
          <cell r="O274">
            <v>43.371000000000002</v>
          </cell>
          <cell r="Q274">
            <v>43.371000000000002</v>
          </cell>
          <cell r="R274">
            <v>1</v>
          </cell>
          <cell r="S274">
            <v>1</v>
          </cell>
          <cell r="AT274">
            <v>14.894</v>
          </cell>
          <cell r="AU274">
            <v>14.894</v>
          </cell>
          <cell r="AV274">
            <v>0</v>
          </cell>
          <cell r="AW274">
            <v>0</v>
          </cell>
          <cell r="AX274">
            <v>0</v>
          </cell>
          <cell r="AY274">
            <v>0</v>
          </cell>
          <cell r="AZ274">
            <v>0</v>
          </cell>
          <cell r="BA274">
            <v>0</v>
          </cell>
          <cell r="BB274">
            <v>0</v>
          </cell>
          <cell r="BC274">
            <v>0</v>
          </cell>
          <cell r="BD274">
            <v>0</v>
          </cell>
          <cell r="BE274">
            <v>13.583</v>
          </cell>
        </row>
        <row r="275">
          <cell r="B275" t="str">
            <v>0000000016270809</v>
          </cell>
          <cell r="D275" t="str">
            <v>Distribuzione alimentare e farmaceutica</v>
          </cell>
          <cell r="L275">
            <v>1647.3277886769699</v>
          </cell>
          <cell r="O275">
            <v>39.335999999999999</v>
          </cell>
          <cell r="Q275">
            <v>39.335999999999999</v>
          </cell>
          <cell r="R275">
            <v>1</v>
          </cell>
          <cell r="S275">
            <v>1</v>
          </cell>
          <cell r="AT275">
            <v>13.112</v>
          </cell>
          <cell r="AU275">
            <v>13.112</v>
          </cell>
          <cell r="AV275">
            <v>0</v>
          </cell>
          <cell r="AW275">
            <v>0</v>
          </cell>
          <cell r="AX275">
            <v>0</v>
          </cell>
          <cell r="AY275">
            <v>0</v>
          </cell>
          <cell r="AZ275">
            <v>0</v>
          </cell>
          <cell r="BA275">
            <v>0</v>
          </cell>
          <cell r="BB275">
            <v>0</v>
          </cell>
          <cell r="BC275">
            <v>0</v>
          </cell>
          <cell r="BD275">
            <v>0</v>
          </cell>
          <cell r="BE275">
            <v>13.112</v>
          </cell>
        </row>
        <row r="276">
          <cell r="B276" t="str">
            <v>0000000016271275</v>
          </cell>
          <cell r="D276" t="str">
            <v>Distribuzione</v>
          </cell>
          <cell r="L276">
            <v>1508.0306432687601</v>
          </cell>
          <cell r="O276">
            <v>63.606999999999999</v>
          </cell>
          <cell r="Q276">
            <v>63.606999999999999</v>
          </cell>
          <cell r="R276">
            <v>1</v>
          </cell>
          <cell r="S276">
            <v>7</v>
          </cell>
          <cell r="AT276">
            <v>21.861999999999998</v>
          </cell>
          <cell r="AU276">
            <v>21.861999999999998</v>
          </cell>
          <cell r="AV276">
            <v>0</v>
          </cell>
          <cell r="AW276">
            <v>0</v>
          </cell>
          <cell r="AX276">
            <v>0</v>
          </cell>
          <cell r="AY276">
            <v>0</v>
          </cell>
          <cell r="AZ276">
            <v>0</v>
          </cell>
          <cell r="BA276">
            <v>0</v>
          </cell>
          <cell r="BB276">
            <v>0</v>
          </cell>
          <cell r="BC276">
            <v>0</v>
          </cell>
          <cell r="BD276">
            <v>0</v>
          </cell>
          <cell r="BE276">
            <v>19.882999999999999</v>
          </cell>
        </row>
        <row r="277">
          <cell r="B277" t="str">
            <v>0000000016271503</v>
          </cell>
          <cell r="D277" t="str">
            <v>Intermedi per l'industria: beni vari</v>
          </cell>
          <cell r="L277">
            <v>0</v>
          </cell>
          <cell r="O277">
            <v>187.33200000000002</v>
          </cell>
          <cell r="Q277">
            <v>187.33200000000002</v>
          </cell>
          <cell r="R277">
            <v>1</v>
          </cell>
          <cell r="S277">
            <v>7</v>
          </cell>
          <cell r="AT277">
            <v>0</v>
          </cell>
          <cell r="AU277">
            <v>0</v>
          </cell>
          <cell r="AV277">
            <v>0</v>
          </cell>
          <cell r="AW277">
            <v>37.715000000000003</v>
          </cell>
          <cell r="AX277">
            <v>54.194000000000003</v>
          </cell>
          <cell r="AY277">
            <v>42.058999999999997</v>
          </cell>
          <cell r="AZ277">
            <v>29.922999999999998</v>
          </cell>
          <cell r="BA277">
            <v>17.788</v>
          </cell>
          <cell r="BB277">
            <v>5.6529999999999996</v>
          </cell>
          <cell r="BC277">
            <v>0</v>
          </cell>
          <cell r="BD277">
            <v>0</v>
          </cell>
          <cell r="BE277">
            <v>0</v>
          </cell>
        </row>
        <row r="278">
          <cell r="B278" t="str">
            <v>0000000016272019</v>
          </cell>
          <cell r="D278" t="str">
            <v>Trasporti</v>
          </cell>
          <cell r="L278">
            <v>0</v>
          </cell>
          <cell r="O278">
            <v>0</v>
          </cell>
          <cell r="Q278">
            <v>0</v>
          </cell>
          <cell r="R278">
            <v>0</v>
          </cell>
          <cell r="S278">
            <v>0</v>
          </cell>
          <cell r="AT278">
            <v>0</v>
          </cell>
          <cell r="AU278">
            <v>0</v>
          </cell>
          <cell r="AV278">
            <v>0</v>
          </cell>
          <cell r="AW278">
            <v>0</v>
          </cell>
          <cell r="AX278">
            <v>0</v>
          </cell>
          <cell r="AY278">
            <v>0</v>
          </cell>
          <cell r="AZ278">
            <v>0</v>
          </cell>
          <cell r="BA278">
            <v>0</v>
          </cell>
          <cell r="BB278">
            <v>0</v>
          </cell>
          <cell r="BC278">
            <v>0</v>
          </cell>
          <cell r="BD278">
            <v>0</v>
          </cell>
          <cell r="BE278">
            <v>0</v>
          </cell>
        </row>
        <row r="279">
          <cell r="B279" t="str">
            <v>0000000016272592</v>
          </cell>
          <cell r="D279" t="str">
            <v>Costr. e materiali per costruzioni</v>
          </cell>
          <cell r="L279">
            <v>32.115831054422003</v>
          </cell>
          <cell r="O279">
            <v>0</v>
          </cell>
          <cell r="Q279">
            <v>0</v>
          </cell>
          <cell r="R279">
            <v>0</v>
          </cell>
          <cell r="S279">
            <v>0</v>
          </cell>
          <cell r="AT279">
            <v>0</v>
          </cell>
          <cell r="AU279">
            <v>0</v>
          </cell>
          <cell r="AV279">
            <v>0</v>
          </cell>
          <cell r="AW279">
            <v>0</v>
          </cell>
          <cell r="AX279">
            <v>0</v>
          </cell>
          <cell r="AY279">
            <v>0</v>
          </cell>
          <cell r="AZ279">
            <v>0</v>
          </cell>
          <cell r="BA279">
            <v>0</v>
          </cell>
          <cell r="BB279">
            <v>0</v>
          </cell>
          <cell r="BC279">
            <v>0</v>
          </cell>
          <cell r="BD279">
            <v>0</v>
          </cell>
          <cell r="BE279">
            <v>0</v>
          </cell>
        </row>
        <row r="280">
          <cell r="B280" t="str">
            <v>0000000016272653</v>
          </cell>
          <cell r="D280" t="str">
            <v>Distribuzione alimentare e farmaceutica</v>
          </cell>
          <cell r="L280">
            <v>0</v>
          </cell>
          <cell r="O280">
            <v>0</v>
          </cell>
          <cell r="Q280">
            <v>0</v>
          </cell>
          <cell r="R280">
            <v>0</v>
          </cell>
          <cell r="S280">
            <v>0</v>
          </cell>
          <cell r="AT280">
            <v>0</v>
          </cell>
          <cell r="AU280">
            <v>0</v>
          </cell>
          <cell r="AV280">
            <v>0</v>
          </cell>
          <cell r="AW280">
            <v>0</v>
          </cell>
          <cell r="AX280">
            <v>0</v>
          </cell>
          <cell r="AY280">
            <v>0</v>
          </cell>
          <cell r="AZ280">
            <v>0</v>
          </cell>
          <cell r="BA280">
            <v>0</v>
          </cell>
          <cell r="BB280">
            <v>0</v>
          </cell>
          <cell r="BC280">
            <v>0</v>
          </cell>
          <cell r="BD280">
            <v>0</v>
          </cell>
          <cell r="BE280">
            <v>0</v>
          </cell>
        </row>
        <row r="281">
          <cell r="B281" t="str">
            <v>0000000016272755</v>
          </cell>
          <cell r="D281" t="str">
            <v>Commercio autoveicoli</v>
          </cell>
          <cell r="L281">
            <v>3366.9</v>
          </cell>
          <cell r="O281">
            <v>0</v>
          </cell>
          <cell r="Q281">
            <v>5468.348</v>
          </cell>
          <cell r="R281">
            <v>1</v>
          </cell>
          <cell r="S281">
            <v>7</v>
          </cell>
          <cell r="AT281">
            <v>0</v>
          </cell>
          <cell r="AU281">
            <v>0</v>
          </cell>
          <cell r="AV281">
            <v>0</v>
          </cell>
          <cell r="AW281">
            <v>0</v>
          </cell>
          <cell r="AX281">
            <v>0</v>
          </cell>
          <cell r="AY281">
            <v>0</v>
          </cell>
          <cell r="AZ281">
            <v>0</v>
          </cell>
          <cell r="BA281">
            <v>0</v>
          </cell>
          <cell r="BB281">
            <v>0</v>
          </cell>
          <cell r="BC281">
            <v>0</v>
          </cell>
          <cell r="BD281">
            <v>0</v>
          </cell>
          <cell r="BE281">
            <v>0</v>
          </cell>
        </row>
        <row r="282">
          <cell r="B282" t="str">
            <v>0000000016273124</v>
          </cell>
          <cell r="D282" t="str">
            <v>Servizi</v>
          </cell>
          <cell r="L282">
            <v>65.368088520730097</v>
          </cell>
          <cell r="O282">
            <v>0</v>
          </cell>
          <cell r="Q282">
            <v>0</v>
          </cell>
          <cell r="R282">
            <v>0</v>
          </cell>
          <cell r="S282">
            <v>0</v>
          </cell>
          <cell r="AT282">
            <v>0</v>
          </cell>
          <cell r="AU282">
            <v>0</v>
          </cell>
          <cell r="AV282">
            <v>0</v>
          </cell>
          <cell r="AW282">
            <v>0</v>
          </cell>
          <cell r="AX282">
            <v>0</v>
          </cell>
          <cell r="AY282">
            <v>0</v>
          </cell>
          <cell r="AZ282">
            <v>0</v>
          </cell>
          <cell r="BA282">
            <v>0</v>
          </cell>
          <cell r="BB282">
            <v>0</v>
          </cell>
          <cell r="BC282">
            <v>0</v>
          </cell>
          <cell r="BD282">
            <v>0</v>
          </cell>
          <cell r="BE282">
            <v>0</v>
          </cell>
        </row>
        <row r="283">
          <cell r="B283" t="str">
            <v>0000000016273637</v>
          </cell>
          <cell r="D283" t="str">
            <v>Meccanica</v>
          </cell>
          <cell r="L283">
            <v>0</v>
          </cell>
          <cell r="O283">
            <v>0</v>
          </cell>
          <cell r="Q283">
            <v>0</v>
          </cell>
          <cell r="R283">
            <v>0</v>
          </cell>
          <cell r="S283">
            <v>0</v>
          </cell>
          <cell r="AT283">
            <v>0</v>
          </cell>
          <cell r="AU283">
            <v>0</v>
          </cell>
          <cell r="AV283">
            <v>0</v>
          </cell>
          <cell r="AW283">
            <v>0</v>
          </cell>
          <cell r="AX283">
            <v>0</v>
          </cell>
          <cell r="AY283">
            <v>0</v>
          </cell>
          <cell r="AZ283">
            <v>0</v>
          </cell>
          <cell r="BA283">
            <v>0</v>
          </cell>
          <cell r="BB283">
            <v>0</v>
          </cell>
          <cell r="BC283">
            <v>0</v>
          </cell>
          <cell r="BD283">
            <v>0</v>
          </cell>
          <cell r="BE283">
            <v>0</v>
          </cell>
        </row>
        <row r="284">
          <cell r="B284" t="str">
            <v>0000000016274702</v>
          </cell>
          <cell r="D284" t="str">
            <v>Trasporti</v>
          </cell>
          <cell r="L284">
            <v>465.05845912330102</v>
          </cell>
          <cell r="O284">
            <v>0</v>
          </cell>
          <cell r="Q284">
            <v>0</v>
          </cell>
          <cell r="R284">
            <v>0</v>
          </cell>
          <cell r="S284">
            <v>0</v>
          </cell>
          <cell r="AT284">
            <v>0</v>
          </cell>
          <cell r="AU284">
            <v>0</v>
          </cell>
          <cell r="AV284">
            <v>0</v>
          </cell>
          <cell r="AW284">
            <v>0</v>
          </cell>
          <cell r="AX284">
            <v>0</v>
          </cell>
          <cell r="AY284">
            <v>0</v>
          </cell>
          <cell r="AZ284">
            <v>0</v>
          </cell>
          <cell r="BA284">
            <v>0</v>
          </cell>
          <cell r="BB284">
            <v>0</v>
          </cell>
          <cell r="BC284">
            <v>0</v>
          </cell>
          <cell r="BD284">
            <v>0</v>
          </cell>
          <cell r="BE284">
            <v>0</v>
          </cell>
        </row>
        <row r="285">
          <cell r="B285" t="str">
            <v>0000000016275202</v>
          </cell>
          <cell r="D285" t="str">
            <v>Distribuzione</v>
          </cell>
          <cell r="L285">
            <v>221.88925428054301</v>
          </cell>
          <cell r="O285">
            <v>0</v>
          </cell>
          <cell r="Q285">
            <v>0</v>
          </cell>
          <cell r="R285">
            <v>0</v>
          </cell>
          <cell r="S285">
            <v>0</v>
          </cell>
          <cell r="AT285">
            <v>0</v>
          </cell>
          <cell r="AU285">
            <v>0</v>
          </cell>
          <cell r="AV285">
            <v>0</v>
          </cell>
          <cell r="AW285">
            <v>0</v>
          </cell>
          <cell r="AX285">
            <v>0</v>
          </cell>
          <cell r="AY285">
            <v>0</v>
          </cell>
          <cell r="AZ285">
            <v>0</v>
          </cell>
          <cell r="BA285">
            <v>0</v>
          </cell>
          <cell r="BB285">
            <v>0</v>
          </cell>
          <cell r="BC285">
            <v>0</v>
          </cell>
          <cell r="BD285">
            <v>0</v>
          </cell>
          <cell r="BE285">
            <v>0</v>
          </cell>
        </row>
        <row r="286">
          <cell r="B286" t="str">
            <v>0000000016275546</v>
          </cell>
          <cell r="D286" t="str">
            <v>Alimentare</v>
          </cell>
          <cell r="L286">
            <v>1300.38875356771</v>
          </cell>
          <cell r="O286">
            <v>0</v>
          </cell>
          <cell r="Q286">
            <v>0</v>
          </cell>
          <cell r="R286">
            <v>0</v>
          </cell>
          <cell r="S286">
            <v>0</v>
          </cell>
          <cell r="AT286">
            <v>0</v>
          </cell>
          <cell r="AU286">
            <v>0</v>
          </cell>
          <cell r="AV286">
            <v>0</v>
          </cell>
          <cell r="AW286">
            <v>0</v>
          </cell>
          <cell r="AX286">
            <v>0</v>
          </cell>
          <cell r="AY286">
            <v>0</v>
          </cell>
          <cell r="AZ286">
            <v>0</v>
          </cell>
          <cell r="BA286">
            <v>0</v>
          </cell>
          <cell r="BB286">
            <v>0</v>
          </cell>
          <cell r="BC286">
            <v>0</v>
          </cell>
          <cell r="BD286">
            <v>0</v>
          </cell>
          <cell r="BE286">
            <v>0</v>
          </cell>
        </row>
        <row r="287">
          <cell r="B287" t="str">
            <v>0000000016276455</v>
          </cell>
          <cell r="D287" t="str">
            <v>Agricoltura</v>
          </cell>
          <cell r="L287">
            <v>10983.4061888784</v>
          </cell>
          <cell r="O287">
            <v>43.256999999999998</v>
          </cell>
          <cell r="Q287">
            <v>43.256999999999998</v>
          </cell>
          <cell r="R287">
            <v>1</v>
          </cell>
          <cell r="S287">
            <v>1</v>
          </cell>
          <cell r="AT287">
            <v>18.785</v>
          </cell>
          <cell r="AU287">
            <v>18.785</v>
          </cell>
          <cell r="AV287">
            <v>0</v>
          </cell>
          <cell r="AW287">
            <v>0</v>
          </cell>
          <cell r="AX287">
            <v>0</v>
          </cell>
          <cell r="AY287">
            <v>0</v>
          </cell>
          <cell r="AZ287">
            <v>0</v>
          </cell>
          <cell r="BA287">
            <v>0</v>
          </cell>
          <cell r="BB287">
            <v>0</v>
          </cell>
          <cell r="BC287">
            <v>0</v>
          </cell>
          <cell r="BD287">
            <v>0</v>
          </cell>
          <cell r="BE287">
            <v>5.6870000000000003</v>
          </cell>
        </row>
        <row r="288">
          <cell r="B288" t="str">
            <v>0000000016276463</v>
          </cell>
          <cell r="D288" t="str">
            <v>Agricoltura</v>
          </cell>
          <cell r="L288">
            <v>9479.9288177922808</v>
          </cell>
          <cell r="O288">
            <v>349.75900000000001</v>
          </cell>
          <cell r="Q288">
            <v>349.75900000000001</v>
          </cell>
          <cell r="R288">
            <v>1</v>
          </cell>
          <cell r="S288">
            <v>7</v>
          </cell>
          <cell r="AT288">
            <v>118.226</v>
          </cell>
          <cell r="AU288">
            <v>118.226</v>
          </cell>
          <cell r="AV288">
            <v>0</v>
          </cell>
          <cell r="AW288">
            <v>0</v>
          </cell>
          <cell r="AX288">
            <v>0</v>
          </cell>
          <cell r="AY288">
            <v>0</v>
          </cell>
          <cell r="AZ288">
            <v>0</v>
          </cell>
          <cell r="BA288">
            <v>0</v>
          </cell>
          <cell r="BB288">
            <v>0</v>
          </cell>
          <cell r="BC288">
            <v>0</v>
          </cell>
          <cell r="BD288">
            <v>0</v>
          </cell>
          <cell r="BE288">
            <v>113.307</v>
          </cell>
        </row>
        <row r="289">
          <cell r="B289" t="str">
            <v>0000000016277057</v>
          </cell>
          <cell r="D289" t="str">
            <v>Costr. e materiali per costruzioni</v>
          </cell>
          <cell r="L289">
            <v>0</v>
          </cell>
          <cell r="O289">
            <v>0</v>
          </cell>
          <cell r="Q289">
            <v>0</v>
          </cell>
          <cell r="R289">
            <v>0</v>
          </cell>
          <cell r="S289">
            <v>0</v>
          </cell>
          <cell r="AT289">
            <v>0</v>
          </cell>
          <cell r="AU289">
            <v>0</v>
          </cell>
          <cell r="AV289">
            <v>0</v>
          </cell>
          <cell r="AW289">
            <v>0</v>
          </cell>
          <cell r="AX289">
            <v>0</v>
          </cell>
          <cell r="AY289">
            <v>0</v>
          </cell>
          <cell r="AZ289">
            <v>0</v>
          </cell>
          <cell r="BA289">
            <v>0</v>
          </cell>
          <cell r="BB289">
            <v>0</v>
          </cell>
          <cell r="BC289">
            <v>0</v>
          </cell>
          <cell r="BD289">
            <v>0</v>
          </cell>
          <cell r="BE289">
            <v>0</v>
          </cell>
        </row>
        <row r="290">
          <cell r="B290" t="str">
            <v>0000000016279619</v>
          </cell>
          <cell r="D290" t="str">
            <v>Distribuzione alimentare e farmaceutica</v>
          </cell>
          <cell r="L290">
            <v>142.713010712005</v>
          </cell>
          <cell r="O290">
            <v>0</v>
          </cell>
          <cell r="Q290">
            <v>0</v>
          </cell>
          <cell r="R290">
            <v>0</v>
          </cell>
          <cell r="S290">
            <v>0</v>
          </cell>
          <cell r="AT290">
            <v>0</v>
          </cell>
          <cell r="AU290">
            <v>0</v>
          </cell>
          <cell r="AV290">
            <v>0</v>
          </cell>
          <cell r="AW290">
            <v>0</v>
          </cell>
          <cell r="AX290">
            <v>0</v>
          </cell>
          <cell r="AY290">
            <v>0</v>
          </cell>
          <cell r="AZ290">
            <v>0</v>
          </cell>
          <cell r="BA290">
            <v>0</v>
          </cell>
          <cell r="BB290">
            <v>0</v>
          </cell>
          <cell r="BC290">
            <v>0</v>
          </cell>
          <cell r="BD290">
            <v>0</v>
          </cell>
          <cell r="BE290">
            <v>0</v>
          </cell>
        </row>
        <row r="291">
          <cell r="B291" t="str">
            <v>0000000016280267</v>
          </cell>
          <cell r="D291" t="str">
            <v>Intermedi per l'industria: beni vari</v>
          </cell>
          <cell r="L291">
            <v>311.799530789225</v>
          </cell>
          <cell r="O291">
            <v>0</v>
          </cell>
          <cell r="Q291">
            <v>0</v>
          </cell>
          <cell r="R291">
            <v>0</v>
          </cell>
          <cell r="S291">
            <v>0</v>
          </cell>
          <cell r="AT291">
            <v>0</v>
          </cell>
          <cell r="AU291">
            <v>0</v>
          </cell>
          <cell r="AV291">
            <v>0</v>
          </cell>
          <cell r="AW291">
            <v>0</v>
          </cell>
          <cell r="AX291">
            <v>0</v>
          </cell>
          <cell r="AY291">
            <v>0</v>
          </cell>
          <cell r="AZ291">
            <v>0</v>
          </cell>
          <cell r="BA291">
            <v>0</v>
          </cell>
          <cell r="BB291">
            <v>0</v>
          </cell>
          <cell r="BC291">
            <v>0</v>
          </cell>
          <cell r="BD291">
            <v>0</v>
          </cell>
          <cell r="BE291">
            <v>0</v>
          </cell>
        </row>
        <row r="292">
          <cell r="B292" t="str">
            <v>0000000016281965</v>
          </cell>
          <cell r="D292" t="str">
            <v>Mobili</v>
          </cell>
          <cell r="L292">
            <v>16750.8</v>
          </cell>
          <cell r="O292">
            <v>0</v>
          </cell>
          <cell r="Q292">
            <v>0</v>
          </cell>
          <cell r="R292">
            <v>0</v>
          </cell>
          <cell r="S292">
            <v>0</v>
          </cell>
          <cell r="AT292">
            <v>0</v>
          </cell>
          <cell r="AU292">
            <v>0</v>
          </cell>
          <cell r="AV292">
            <v>0</v>
          </cell>
          <cell r="AW292">
            <v>0</v>
          </cell>
          <cell r="AX292">
            <v>0</v>
          </cell>
          <cell r="AY292">
            <v>0</v>
          </cell>
          <cell r="AZ292">
            <v>0</v>
          </cell>
          <cell r="BA292">
            <v>0</v>
          </cell>
          <cell r="BB292">
            <v>0</v>
          </cell>
          <cell r="BC292">
            <v>0</v>
          </cell>
          <cell r="BD292">
            <v>0</v>
          </cell>
          <cell r="BE292">
            <v>0</v>
          </cell>
        </row>
        <row r="293">
          <cell r="B293" t="str">
            <v>0000000016282087</v>
          </cell>
          <cell r="D293" t="str">
            <v>Distribuzione</v>
          </cell>
          <cell r="L293">
            <v>151.405626745332</v>
          </cell>
          <cell r="O293">
            <v>173.17000000000002</v>
          </cell>
          <cell r="Q293">
            <v>495.834</v>
          </cell>
          <cell r="R293">
            <v>1</v>
          </cell>
          <cell r="S293">
            <v>7</v>
          </cell>
          <cell r="AT293">
            <v>1.2509999999999999</v>
          </cell>
          <cell r="AU293">
            <v>1.2509999999999999</v>
          </cell>
          <cell r="AV293">
            <v>0</v>
          </cell>
          <cell r="AW293">
            <v>0</v>
          </cell>
          <cell r="AX293">
            <v>21.213000000000001</v>
          </cell>
          <cell r="AY293">
            <v>50.218000000000004</v>
          </cell>
          <cell r="AZ293">
            <v>38.850999999999999</v>
          </cell>
          <cell r="BA293">
            <v>27.484999999999999</v>
          </cell>
          <cell r="BB293">
            <v>16.119</v>
          </cell>
          <cell r="BC293">
            <v>4.7530000000000001</v>
          </cell>
          <cell r="BD293">
            <v>4.7530000000000001</v>
          </cell>
          <cell r="BE293">
            <v>7.2759999999999998</v>
          </cell>
        </row>
        <row r="294">
          <cell r="B294" t="str">
            <v>0000000016282731</v>
          </cell>
          <cell r="D294" t="str">
            <v>Distribuzione</v>
          </cell>
          <cell r="L294">
            <v>54.149309744309697</v>
          </cell>
          <cell r="O294">
            <v>0</v>
          </cell>
          <cell r="Q294">
            <v>0</v>
          </cell>
          <cell r="R294">
            <v>0</v>
          </cell>
          <cell r="S294">
            <v>0</v>
          </cell>
          <cell r="AT294">
            <v>0</v>
          </cell>
          <cell r="AU294">
            <v>0</v>
          </cell>
          <cell r="AV294">
            <v>0</v>
          </cell>
          <cell r="AW294">
            <v>0</v>
          </cell>
          <cell r="AX294">
            <v>0</v>
          </cell>
          <cell r="AY294">
            <v>0</v>
          </cell>
          <cell r="AZ294">
            <v>0</v>
          </cell>
          <cell r="BA294">
            <v>0</v>
          </cell>
          <cell r="BB294">
            <v>0</v>
          </cell>
          <cell r="BC294">
            <v>0</v>
          </cell>
          <cell r="BD294">
            <v>0</v>
          </cell>
          <cell r="BE294">
            <v>0</v>
          </cell>
        </row>
        <row r="295">
          <cell r="B295" t="str">
            <v>0000000016283159</v>
          </cell>
          <cell r="D295" t="str">
            <v>Costr. e materiali per costruzioni</v>
          </cell>
          <cell r="L295">
            <v>2323.4179129960498</v>
          </cell>
          <cell r="O295">
            <v>269.95699999999999</v>
          </cell>
          <cell r="Q295">
            <v>269.95699999999999</v>
          </cell>
          <cell r="R295">
            <v>1</v>
          </cell>
          <cell r="S295">
            <v>1</v>
          </cell>
          <cell r="AT295">
            <v>0</v>
          </cell>
          <cell r="AU295">
            <v>0</v>
          </cell>
          <cell r="AV295">
            <v>0</v>
          </cell>
          <cell r="AW295">
            <v>0</v>
          </cell>
          <cell r="AX295">
            <v>63.35</v>
          </cell>
          <cell r="AY295">
            <v>138.07599999999999</v>
          </cell>
          <cell r="AZ295">
            <v>68.531000000000006</v>
          </cell>
          <cell r="BA295">
            <v>0</v>
          </cell>
          <cell r="BB295">
            <v>0</v>
          </cell>
          <cell r="BC295">
            <v>0</v>
          </cell>
          <cell r="BD295">
            <v>0</v>
          </cell>
          <cell r="BE295">
            <v>0</v>
          </cell>
        </row>
        <row r="296">
          <cell r="B296" t="str">
            <v>0000000016284070</v>
          </cell>
          <cell r="D296" t="str">
            <v>Mobili</v>
          </cell>
          <cell r="L296">
            <v>14326.1742291959</v>
          </cell>
          <cell r="O296">
            <v>1375.3340000000001</v>
          </cell>
          <cell r="Q296">
            <v>1375.3340000000001</v>
          </cell>
          <cell r="R296">
            <v>1</v>
          </cell>
          <cell r="S296">
            <v>7</v>
          </cell>
          <cell r="AT296">
            <v>4.4279999999999999</v>
          </cell>
          <cell r="AU296">
            <v>4.4279999999999999</v>
          </cell>
          <cell r="AV296">
            <v>0</v>
          </cell>
          <cell r="AW296">
            <v>149.13399999999999</v>
          </cell>
          <cell r="AX296">
            <v>464.04399999999998</v>
          </cell>
          <cell r="AY296">
            <v>342.07600000000002</v>
          </cell>
          <cell r="AZ296">
            <v>220.108</v>
          </cell>
          <cell r="BA296">
            <v>98.141000000000005</v>
          </cell>
          <cell r="BB296">
            <v>0</v>
          </cell>
          <cell r="BC296">
            <v>0</v>
          </cell>
          <cell r="BD296">
            <v>0</v>
          </cell>
          <cell r="BE296">
            <v>92.974999999999994</v>
          </cell>
        </row>
        <row r="297">
          <cell r="B297" t="str">
            <v>0000000016284258</v>
          </cell>
          <cell r="D297" t="str">
            <v>Intermedi per l'industria: beni vari</v>
          </cell>
          <cell r="L297">
            <v>92.699999999999903</v>
          </cell>
          <cell r="O297">
            <v>0</v>
          </cell>
          <cell r="Q297">
            <v>13.769</v>
          </cell>
          <cell r="R297">
            <v>1</v>
          </cell>
          <cell r="S297">
            <v>1</v>
          </cell>
          <cell r="AT297">
            <v>0</v>
          </cell>
          <cell r="AU297">
            <v>0</v>
          </cell>
          <cell r="AV297">
            <v>0</v>
          </cell>
          <cell r="AW297">
            <v>0</v>
          </cell>
          <cell r="AX297">
            <v>0</v>
          </cell>
          <cell r="AY297">
            <v>0</v>
          </cell>
          <cell r="AZ297">
            <v>0</v>
          </cell>
          <cell r="BA297">
            <v>0</v>
          </cell>
          <cell r="BB297">
            <v>0</v>
          </cell>
          <cell r="BC297">
            <v>0</v>
          </cell>
          <cell r="BD297">
            <v>0</v>
          </cell>
          <cell r="BE297">
            <v>0</v>
          </cell>
        </row>
        <row r="298">
          <cell r="B298" t="str">
            <v>0000000016284890</v>
          </cell>
          <cell r="D298" t="str">
            <v>Servizi</v>
          </cell>
          <cell r="L298">
            <v>956.35933568521205</v>
          </cell>
          <cell r="O298">
            <v>186.875</v>
          </cell>
          <cell r="Q298">
            <v>275.98500000000001</v>
          </cell>
          <cell r="R298">
            <v>1</v>
          </cell>
          <cell r="S298">
            <v>7</v>
          </cell>
          <cell r="AT298">
            <v>13.095000000000001</v>
          </cell>
          <cell r="AU298">
            <v>13.095000000000001</v>
          </cell>
          <cell r="AV298">
            <v>82.802000000000007</v>
          </cell>
          <cell r="AW298">
            <v>19.904</v>
          </cell>
          <cell r="AX298">
            <v>16.219000000000001</v>
          </cell>
          <cell r="AY298">
            <v>12.534000000000001</v>
          </cell>
          <cell r="AZ298">
            <v>8.8490000000000002</v>
          </cell>
          <cell r="BA298">
            <v>5.1639999999999997</v>
          </cell>
          <cell r="BB298">
            <v>1.4790000000000001</v>
          </cell>
          <cell r="BC298">
            <v>0</v>
          </cell>
          <cell r="BD298">
            <v>0</v>
          </cell>
          <cell r="BE298">
            <v>13.734</v>
          </cell>
        </row>
        <row r="299">
          <cell r="B299" t="str">
            <v>0000000016285404</v>
          </cell>
          <cell r="D299" t="str">
            <v>Mobili</v>
          </cell>
          <cell r="L299">
            <v>6617.2175985559797</v>
          </cell>
          <cell r="O299">
            <v>0</v>
          </cell>
          <cell r="Q299">
            <v>0</v>
          </cell>
          <cell r="R299">
            <v>0</v>
          </cell>
          <cell r="S299">
            <v>0</v>
          </cell>
          <cell r="AT299">
            <v>0</v>
          </cell>
          <cell r="AU299">
            <v>0</v>
          </cell>
          <cell r="AV299">
            <v>0</v>
          </cell>
          <cell r="AW299">
            <v>0</v>
          </cell>
          <cell r="AX299">
            <v>0</v>
          </cell>
          <cell r="AY299">
            <v>0</v>
          </cell>
          <cell r="AZ299">
            <v>0</v>
          </cell>
          <cell r="BA299">
            <v>0</v>
          </cell>
          <cell r="BB299">
            <v>0</v>
          </cell>
          <cell r="BC299">
            <v>0</v>
          </cell>
          <cell r="BD299">
            <v>0</v>
          </cell>
          <cell r="BE299">
            <v>0</v>
          </cell>
        </row>
        <row r="300">
          <cell r="B300" t="str">
            <v>0000000016286663</v>
          </cell>
          <cell r="D300" t="str">
            <v>Servizi</v>
          </cell>
          <cell r="L300">
            <v>0</v>
          </cell>
          <cell r="O300">
            <v>0</v>
          </cell>
          <cell r="Q300">
            <v>0</v>
          </cell>
          <cell r="R300">
            <v>0</v>
          </cell>
          <cell r="S300">
            <v>0</v>
          </cell>
          <cell r="AT300">
            <v>0</v>
          </cell>
          <cell r="AU300">
            <v>0</v>
          </cell>
          <cell r="AV300">
            <v>0</v>
          </cell>
          <cell r="AW300">
            <v>0</v>
          </cell>
          <cell r="AX300">
            <v>0</v>
          </cell>
          <cell r="AY300">
            <v>0</v>
          </cell>
          <cell r="AZ300">
            <v>0</v>
          </cell>
          <cell r="BA300">
            <v>0</v>
          </cell>
          <cell r="BB300">
            <v>0</v>
          </cell>
          <cell r="BC300">
            <v>0</v>
          </cell>
          <cell r="BD300">
            <v>0</v>
          </cell>
          <cell r="BE300">
            <v>0</v>
          </cell>
        </row>
        <row r="301">
          <cell r="B301" t="str">
            <v>0000000016286671</v>
          </cell>
          <cell r="D301" t="str">
            <v>Distribuzione</v>
          </cell>
          <cell r="L301">
            <v>1794.50299164788</v>
          </cell>
          <cell r="O301">
            <v>0</v>
          </cell>
          <cell r="Q301">
            <v>0</v>
          </cell>
          <cell r="R301">
            <v>0</v>
          </cell>
          <cell r="S301">
            <v>0</v>
          </cell>
          <cell r="AT301">
            <v>0</v>
          </cell>
          <cell r="AU301">
            <v>0</v>
          </cell>
          <cell r="AV301">
            <v>0</v>
          </cell>
          <cell r="AW301">
            <v>0</v>
          </cell>
          <cell r="AX301">
            <v>0</v>
          </cell>
          <cell r="AY301">
            <v>0</v>
          </cell>
          <cell r="AZ301">
            <v>0</v>
          </cell>
          <cell r="BA301">
            <v>0</v>
          </cell>
          <cell r="BB301">
            <v>0</v>
          </cell>
          <cell r="BC301">
            <v>0</v>
          </cell>
          <cell r="BD301">
            <v>0</v>
          </cell>
          <cell r="BE301">
            <v>0</v>
          </cell>
        </row>
        <row r="302">
          <cell r="B302" t="str">
            <v>0000000016286957</v>
          </cell>
          <cell r="D302" t="str">
            <v>Alimentare</v>
          </cell>
          <cell r="L302">
            <v>0</v>
          </cell>
          <cell r="O302">
            <v>0</v>
          </cell>
          <cell r="Q302">
            <v>0</v>
          </cell>
          <cell r="R302">
            <v>0</v>
          </cell>
          <cell r="S302">
            <v>0</v>
          </cell>
          <cell r="AT302">
            <v>0</v>
          </cell>
          <cell r="AU302">
            <v>0</v>
          </cell>
          <cell r="AV302">
            <v>0</v>
          </cell>
          <cell r="AW302">
            <v>0</v>
          </cell>
          <cell r="AX302">
            <v>0</v>
          </cell>
          <cell r="AY302">
            <v>0</v>
          </cell>
          <cell r="AZ302">
            <v>0</v>
          </cell>
          <cell r="BA302">
            <v>0</v>
          </cell>
          <cell r="BB302">
            <v>0</v>
          </cell>
          <cell r="BC302">
            <v>0</v>
          </cell>
          <cell r="BD302">
            <v>0</v>
          </cell>
          <cell r="BE302">
            <v>0</v>
          </cell>
        </row>
        <row r="303">
          <cell r="B303" t="str">
            <v>0000000016287055</v>
          </cell>
          <cell r="D303" t="str">
            <v>Mobili</v>
          </cell>
          <cell r="L303">
            <v>688.81446209081901</v>
          </cell>
          <cell r="O303">
            <v>0</v>
          </cell>
          <cell r="Q303">
            <v>0</v>
          </cell>
          <cell r="R303">
            <v>0</v>
          </cell>
          <cell r="S303">
            <v>0</v>
          </cell>
          <cell r="AT303">
            <v>0</v>
          </cell>
          <cell r="AU303">
            <v>0</v>
          </cell>
          <cell r="AV303">
            <v>0</v>
          </cell>
          <cell r="AW303">
            <v>0</v>
          </cell>
          <cell r="AX303">
            <v>0</v>
          </cell>
          <cell r="AY303">
            <v>0</v>
          </cell>
          <cell r="AZ303">
            <v>0</v>
          </cell>
          <cell r="BA303">
            <v>0</v>
          </cell>
          <cell r="BB303">
            <v>0</v>
          </cell>
          <cell r="BC303">
            <v>0</v>
          </cell>
          <cell r="BD303">
            <v>0</v>
          </cell>
          <cell r="BE303">
            <v>0</v>
          </cell>
        </row>
        <row r="304">
          <cell r="B304" t="str">
            <v>0000000016287414</v>
          </cell>
          <cell r="D304" t="str">
            <v>Metallurgia e prodotti in metallo</v>
          </cell>
          <cell r="L304">
            <v>0</v>
          </cell>
          <cell r="O304">
            <v>0</v>
          </cell>
          <cell r="Q304">
            <v>0</v>
          </cell>
          <cell r="R304">
            <v>0</v>
          </cell>
          <cell r="S304">
            <v>0</v>
          </cell>
          <cell r="AT304">
            <v>0</v>
          </cell>
          <cell r="AU304">
            <v>0</v>
          </cell>
          <cell r="AV304">
            <v>0</v>
          </cell>
          <cell r="AW304">
            <v>0</v>
          </cell>
          <cell r="AX304">
            <v>0</v>
          </cell>
          <cell r="AY304">
            <v>0</v>
          </cell>
          <cell r="AZ304">
            <v>0</v>
          </cell>
          <cell r="BA304">
            <v>0</v>
          </cell>
          <cell r="BB304">
            <v>0</v>
          </cell>
          <cell r="BC304">
            <v>0</v>
          </cell>
          <cell r="BD304">
            <v>0</v>
          </cell>
          <cell r="BE304">
            <v>0</v>
          </cell>
        </row>
        <row r="305">
          <cell r="B305" t="str">
            <v>0000000016288344</v>
          </cell>
          <cell r="D305" t="str">
            <v>Trasporti</v>
          </cell>
          <cell r="L305">
            <v>0</v>
          </cell>
          <cell r="O305">
            <v>0</v>
          </cell>
          <cell r="Q305">
            <v>0</v>
          </cell>
          <cell r="R305">
            <v>0</v>
          </cell>
          <cell r="S305">
            <v>0</v>
          </cell>
          <cell r="AT305">
            <v>0</v>
          </cell>
          <cell r="AU305">
            <v>0</v>
          </cell>
          <cell r="AV305">
            <v>0</v>
          </cell>
          <cell r="AW305">
            <v>0</v>
          </cell>
          <cell r="AX305">
            <v>0</v>
          </cell>
          <cell r="AY305">
            <v>0</v>
          </cell>
          <cell r="AZ305">
            <v>0</v>
          </cell>
          <cell r="BA305">
            <v>0</v>
          </cell>
          <cell r="BB305">
            <v>0</v>
          </cell>
          <cell r="BC305">
            <v>0</v>
          </cell>
          <cell r="BD305">
            <v>0</v>
          </cell>
          <cell r="BE305">
            <v>0</v>
          </cell>
        </row>
        <row r="306">
          <cell r="B306" t="str">
            <v>0000000016289020</v>
          </cell>
          <cell r="D306" t="str">
            <v>Metallurgia e prodotti in metallo</v>
          </cell>
          <cell r="L306">
            <v>731.92661852419496</v>
          </cell>
          <cell r="O306">
            <v>0</v>
          </cell>
          <cell r="Q306">
            <v>0</v>
          </cell>
          <cell r="R306">
            <v>0</v>
          </cell>
          <cell r="S306">
            <v>0</v>
          </cell>
          <cell r="AT306">
            <v>0</v>
          </cell>
          <cell r="AU306">
            <v>0</v>
          </cell>
          <cell r="AV306">
            <v>0</v>
          </cell>
          <cell r="AW306">
            <v>0</v>
          </cell>
          <cell r="AX306">
            <v>0</v>
          </cell>
          <cell r="AY306">
            <v>0</v>
          </cell>
          <cell r="AZ306">
            <v>0</v>
          </cell>
          <cell r="BA306">
            <v>0</v>
          </cell>
          <cell r="BB306">
            <v>0</v>
          </cell>
          <cell r="BC306">
            <v>0</v>
          </cell>
          <cell r="BD306">
            <v>0</v>
          </cell>
          <cell r="BE306">
            <v>0</v>
          </cell>
        </row>
        <row r="307">
          <cell r="B307" t="str">
            <v>0000000016291678</v>
          </cell>
          <cell r="D307" t="str">
            <v>Distribuzione</v>
          </cell>
          <cell r="L307">
            <v>950.00408880465295</v>
          </cell>
          <cell r="O307">
            <v>0</v>
          </cell>
          <cell r="Q307">
            <v>0</v>
          </cell>
          <cell r="R307">
            <v>0</v>
          </cell>
          <cell r="S307">
            <v>0</v>
          </cell>
          <cell r="AT307">
            <v>0</v>
          </cell>
          <cell r="AU307">
            <v>0</v>
          </cell>
          <cell r="AV307">
            <v>0</v>
          </cell>
          <cell r="AW307">
            <v>0</v>
          </cell>
          <cell r="AX307">
            <v>0</v>
          </cell>
          <cell r="AY307">
            <v>0</v>
          </cell>
          <cell r="AZ307">
            <v>0</v>
          </cell>
          <cell r="BA307">
            <v>0</v>
          </cell>
          <cell r="BB307">
            <v>0</v>
          </cell>
          <cell r="BC307">
            <v>0</v>
          </cell>
          <cell r="BD307">
            <v>0</v>
          </cell>
          <cell r="BE307">
            <v>0</v>
          </cell>
        </row>
        <row r="308">
          <cell r="B308" t="str">
            <v>0000000016292965</v>
          </cell>
          <cell r="D308" t="str">
            <v>Costr. e materiali per costruzioni</v>
          </cell>
          <cell r="L308">
            <v>548.99999999999898</v>
          </cell>
          <cell r="O308">
            <v>31.208999999999996</v>
          </cell>
          <cell r="Q308">
            <v>41.36</v>
          </cell>
          <cell r="R308">
            <v>1</v>
          </cell>
          <cell r="S308">
            <v>7</v>
          </cell>
          <cell r="AT308">
            <v>2.7959999999999998</v>
          </cell>
          <cell r="AU308">
            <v>2.7959999999999998</v>
          </cell>
          <cell r="AV308">
            <v>6.4569999999999999</v>
          </cell>
          <cell r="AW308">
            <v>7.4089999999999998</v>
          </cell>
          <cell r="AX308">
            <v>5.1559999999999997</v>
          </cell>
          <cell r="AY308">
            <v>2.903</v>
          </cell>
          <cell r="AZ308">
            <v>0.65</v>
          </cell>
          <cell r="BA308">
            <v>0</v>
          </cell>
          <cell r="BB308">
            <v>0</v>
          </cell>
          <cell r="BC308">
            <v>0</v>
          </cell>
          <cell r="BD308">
            <v>0</v>
          </cell>
          <cell r="BE308">
            <v>3.0419999999999998</v>
          </cell>
        </row>
        <row r="309">
          <cell r="B309" t="str">
            <v>0000000016293401</v>
          </cell>
          <cell r="D309" t="str">
            <v>Distribuzione alimentare e farmaceutica</v>
          </cell>
          <cell r="L309">
            <v>0</v>
          </cell>
          <cell r="O309">
            <v>0</v>
          </cell>
          <cell r="Q309">
            <v>0</v>
          </cell>
          <cell r="R309">
            <v>0</v>
          </cell>
          <cell r="S309">
            <v>0</v>
          </cell>
          <cell r="AT309">
            <v>0</v>
          </cell>
          <cell r="AU309">
            <v>0</v>
          </cell>
          <cell r="AV309">
            <v>0</v>
          </cell>
          <cell r="AW309">
            <v>0</v>
          </cell>
          <cell r="AX309">
            <v>0</v>
          </cell>
          <cell r="AY309">
            <v>0</v>
          </cell>
          <cell r="AZ309">
            <v>0</v>
          </cell>
          <cell r="BA309">
            <v>0</v>
          </cell>
          <cell r="BB309">
            <v>0</v>
          </cell>
          <cell r="BC309">
            <v>0</v>
          </cell>
          <cell r="BD309">
            <v>0</v>
          </cell>
          <cell r="BE309">
            <v>0</v>
          </cell>
        </row>
        <row r="310">
          <cell r="B310" t="str">
            <v>0000000016294360</v>
          </cell>
          <cell r="D310" t="str">
            <v>Trasporti</v>
          </cell>
          <cell r="L310">
            <v>1878.93027219443</v>
          </cell>
          <cell r="O310">
            <v>45.085999999999999</v>
          </cell>
          <cell r="Q310">
            <v>45.085999999999999</v>
          </cell>
          <cell r="R310">
            <v>1</v>
          </cell>
          <cell r="S310">
            <v>1</v>
          </cell>
          <cell r="AT310">
            <v>0</v>
          </cell>
          <cell r="AU310">
            <v>0</v>
          </cell>
          <cell r="AV310">
            <v>45.085999999999999</v>
          </cell>
          <cell r="AW310">
            <v>0</v>
          </cell>
          <cell r="AX310">
            <v>0</v>
          </cell>
          <cell r="AY310">
            <v>0</v>
          </cell>
          <cell r="AZ310">
            <v>0</v>
          </cell>
          <cell r="BA310">
            <v>0</v>
          </cell>
          <cell r="BB310">
            <v>0</v>
          </cell>
          <cell r="BC310">
            <v>0</v>
          </cell>
          <cell r="BD310">
            <v>0</v>
          </cell>
          <cell r="BE310">
            <v>0</v>
          </cell>
        </row>
        <row r="311">
          <cell r="B311" t="str">
            <v>0000000016295510</v>
          </cell>
          <cell r="D311" t="str">
            <v>Distribuzione</v>
          </cell>
          <cell r="L311">
            <v>0</v>
          </cell>
          <cell r="O311">
            <v>0</v>
          </cell>
          <cell r="Q311">
            <v>0</v>
          </cell>
          <cell r="R311">
            <v>0</v>
          </cell>
          <cell r="S311">
            <v>0</v>
          </cell>
          <cell r="AT311">
            <v>0</v>
          </cell>
          <cell r="AU311">
            <v>0</v>
          </cell>
          <cell r="AV311">
            <v>0</v>
          </cell>
          <cell r="AW311">
            <v>0</v>
          </cell>
          <cell r="AX311">
            <v>0</v>
          </cell>
          <cell r="AY311">
            <v>0</v>
          </cell>
          <cell r="AZ311">
            <v>0</v>
          </cell>
          <cell r="BA311">
            <v>0</v>
          </cell>
          <cell r="BB311">
            <v>0</v>
          </cell>
          <cell r="BC311">
            <v>0</v>
          </cell>
          <cell r="BD311">
            <v>0</v>
          </cell>
          <cell r="BE311">
            <v>0</v>
          </cell>
        </row>
        <row r="312">
          <cell r="B312" t="str">
            <v>0000000016295528</v>
          </cell>
          <cell r="D312" t="str">
            <v>Alimentare</v>
          </cell>
          <cell r="L312">
            <v>4807.7528723909199</v>
          </cell>
          <cell r="O312">
            <v>0</v>
          </cell>
          <cell r="Q312">
            <v>0</v>
          </cell>
          <cell r="R312">
            <v>0</v>
          </cell>
          <cell r="S312">
            <v>0</v>
          </cell>
          <cell r="AT312">
            <v>0</v>
          </cell>
          <cell r="AU312">
            <v>0</v>
          </cell>
          <cell r="AV312">
            <v>0</v>
          </cell>
          <cell r="AW312">
            <v>0</v>
          </cell>
          <cell r="AX312">
            <v>0</v>
          </cell>
          <cell r="AY312">
            <v>0</v>
          </cell>
          <cell r="AZ312">
            <v>0</v>
          </cell>
          <cell r="BA312">
            <v>0</v>
          </cell>
          <cell r="BB312">
            <v>0</v>
          </cell>
          <cell r="BC312">
            <v>0</v>
          </cell>
          <cell r="BD312">
            <v>0</v>
          </cell>
          <cell r="BE312">
            <v>0</v>
          </cell>
        </row>
        <row r="313">
          <cell r="B313" t="str">
            <v>0000000016295611</v>
          </cell>
          <cell r="D313" t="str">
            <v>Agricoltura</v>
          </cell>
          <cell r="L313">
            <v>59.094325365727201</v>
          </cell>
          <cell r="O313">
            <v>0</v>
          </cell>
          <cell r="Q313">
            <v>0</v>
          </cell>
          <cell r="R313">
            <v>0</v>
          </cell>
          <cell r="S313">
            <v>0</v>
          </cell>
          <cell r="AT313">
            <v>0</v>
          </cell>
          <cell r="AU313">
            <v>0</v>
          </cell>
          <cell r="AV313">
            <v>0</v>
          </cell>
          <cell r="AW313">
            <v>0</v>
          </cell>
          <cell r="AX313">
            <v>0</v>
          </cell>
          <cell r="AY313">
            <v>0</v>
          </cell>
          <cell r="AZ313">
            <v>0</v>
          </cell>
          <cell r="BA313">
            <v>0</v>
          </cell>
          <cell r="BB313">
            <v>0</v>
          </cell>
          <cell r="BC313">
            <v>0</v>
          </cell>
          <cell r="BD313">
            <v>0</v>
          </cell>
          <cell r="BE313">
            <v>0</v>
          </cell>
        </row>
        <row r="314">
          <cell r="B314" t="str">
            <v>0000000016295948</v>
          </cell>
          <cell r="D314" t="str">
            <v>Servizi</v>
          </cell>
          <cell r="L314">
            <v>1748.3843142937301</v>
          </cell>
          <cell r="O314">
            <v>0</v>
          </cell>
          <cell r="Q314">
            <v>0</v>
          </cell>
          <cell r="R314">
            <v>0</v>
          </cell>
          <cell r="S314">
            <v>0</v>
          </cell>
          <cell r="AT314">
            <v>0</v>
          </cell>
          <cell r="AU314">
            <v>0</v>
          </cell>
          <cell r="AV314">
            <v>0</v>
          </cell>
          <cell r="AW314">
            <v>0</v>
          </cell>
          <cell r="AX314">
            <v>0</v>
          </cell>
          <cell r="AY314">
            <v>0</v>
          </cell>
          <cell r="AZ314">
            <v>0</v>
          </cell>
          <cell r="BA314">
            <v>0</v>
          </cell>
          <cell r="BB314">
            <v>0</v>
          </cell>
          <cell r="BC314">
            <v>0</v>
          </cell>
          <cell r="BD314">
            <v>0</v>
          </cell>
          <cell r="BE314">
            <v>0</v>
          </cell>
        </row>
        <row r="315">
          <cell r="B315" t="str">
            <v>0000000016296218</v>
          </cell>
          <cell r="D315" t="str">
            <v>Sistema moda</v>
          </cell>
          <cell r="L315">
            <v>2057.7796757722799</v>
          </cell>
          <cell r="O315">
            <v>59.27</v>
          </cell>
          <cell r="Q315">
            <v>59.27</v>
          </cell>
          <cell r="R315">
            <v>1</v>
          </cell>
          <cell r="S315">
            <v>1</v>
          </cell>
          <cell r="AT315">
            <v>0</v>
          </cell>
          <cell r="AU315">
            <v>0</v>
          </cell>
          <cell r="AV315">
            <v>0</v>
          </cell>
          <cell r="AW315">
            <v>0</v>
          </cell>
          <cell r="AX315">
            <v>38.084000000000003</v>
          </cell>
          <cell r="AY315">
            <v>21.186</v>
          </cell>
          <cell r="AZ315">
            <v>0</v>
          </cell>
          <cell r="BA315">
            <v>0</v>
          </cell>
          <cell r="BB315">
            <v>0</v>
          </cell>
          <cell r="BC315">
            <v>0</v>
          </cell>
          <cell r="BD315">
            <v>0</v>
          </cell>
          <cell r="BE315">
            <v>0</v>
          </cell>
        </row>
        <row r="316">
          <cell r="B316" t="str">
            <v>0000000016296733</v>
          </cell>
          <cell r="D316" t="str">
            <v>Distribuzione</v>
          </cell>
          <cell r="L316">
            <v>24.175987858117502</v>
          </cell>
          <cell r="O316">
            <v>162.75</v>
          </cell>
          <cell r="Q316">
            <v>162.75</v>
          </cell>
          <cell r="R316">
            <v>1</v>
          </cell>
          <cell r="S316">
            <v>1</v>
          </cell>
          <cell r="AT316">
            <v>0</v>
          </cell>
          <cell r="AU316">
            <v>0</v>
          </cell>
          <cell r="AV316">
            <v>162.75</v>
          </cell>
          <cell r="AW316">
            <v>0</v>
          </cell>
          <cell r="AX316">
            <v>0</v>
          </cell>
          <cell r="AY316">
            <v>0</v>
          </cell>
          <cell r="AZ316">
            <v>0</v>
          </cell>
          <cell r="BA316">
            <v>0</v>
          </cell>
          <cell r="BB316">
            <v>0</v>
          </cell>
          <cell r="BC316">
            <v>0</v>
          </cell>
          <cell r="BD316">
            <v>0</v>
          </cell>
          <cell r="BE316">
            <v>0</v>
          </cell>
        </row>
        <row r="317">
          <cell r="B317" t="str">
            <v>0000000016298132</v>
          </cell>
          <cell r="D317" t="str">
            <v>Metallurgia e prodotti in metallo</v>
          </cell>
          <cell r="L317">
            <v>352.85061512131898</v>
          </cell>
          <cell r="O317">
            <v>7.0830000000000002</v>
          </cell>
          <cell r="Q317">
            <v>7.0830000000000002</v>
          </cell>
          <cell r="R317">
            <v>1</v>
          </cell>
          <cell r="S317">
            <v>1</v>
          </cell>
          <cell r="AT317">
            <v>0</v>
          </cell>
          <cell r="AU317">
            <v>0</v>
          </cell>
          <cell r="AV317">
            <v>0</v>
          </cell>
          <cell r="AW317">
            <v>0</v>
          </cell>
          <cell r="AX317">
            <v>0</v>
          </cell>
          <cell r="AY317">
            <v>0</v>
          </cell>
          <cell r="AZ317">
            <v>7.0830000000000002</v>
          </cell>
          <cell r="BA317">
            <v>0</v>
          </cell>
          <cell r="BB317">
            <v>0</v>
          </cell>
          <cell r="BC317">
            <v>0</v>
          </cell>
          <cell r="BD317">
            <v>0</v>
          </cell>
          <cell r="BE317">
            <v>0</v>
          </cell>
        </row>
        <row r="318">
          <cell r="B318" t="str">
            <v>0000000016298331</v>
          </cell>
          <cell r="D318" t="str">
            <v>Trasporti</v>
          </cell>
          <cell r="L318">
            <v>242.555410122886</v>
          </cell>
          <cell r="O318">
            <v>0</v>
          </cell>
          <cell r="Q318">
            <v>0</v>
          </cell>
          <cell r="R318">
            <v>0</v>
          </cell>
          <cell r="S318">
            <v>0</v>
          </cell>
          <cell r="AT318">
            <v>0</v>
          </cell>
          <cell r="AU318">
            <v>0</v>
          </cell>
          <cell r="AV318">
            <v>0</v>
          </cell>
          <cell r="AW318">
            <v>0</v>
          </cell>
          <cell r="AX318">
            <v>0</v>
          </cell>
          <cell r="AY318">
            <v>0</v>
          </cell>
          <cell r="AZ318">
            <v>0</v>
          </cell>
          <cell r="BA318">
            <v>0</v>
          </cell>
          <cell r="BB318">
            <v>0</v>
          </cell>
          <cell r="BC318">
            <v>0</v>
          </cell>
          <cell r="BD318">
            <v>0</v>
          </cell>
          <cell r="BE318">
            <v>0</v>
          </cell>
        </row>
        <row r="319">
          <cell r="B319" t="str">
            <v>0000000016298388</v>
          </cell>
          <cell r="D319" t="str">
            <v>Distribuzione alimentare e farmaceutica</v>
          </cell>
          <cell r="L319">
            <v>0</v>
          </cell>
          <cell r="O319">
            <v>0</v>
          </cell>
          <cell r="Q319">
            <v>0</v>
          </cell>
          <cell r="R319">
            <v>0</v>
          </cell>
          <cell r="S319">
            <v>0</v>
          </cell>
          <cell r="AT319">
            <v>0</v>
          </cell>
          <cell r="AU319">
            <v>0</v>
          </cell>
          <cell r="AV319">
            <v>0</v>
          </cell>
          <cell r="AW319">
            <v>0</v>
          </cell>
          <cell r="AX319">
            <v>0</v>
          </cell>
          <cell r="AY319">
            <v>0</v>
          </cell>
          <cell r="AZ319">
            <v>0</v>
          </cell>
          <cell r="BA319">
            <v>0</v>
          </cell>
          <cell r="BB319">
            <v>0</v>
          </cell>
          <cell r="BC319">
            <v>0</v>
          </cell>
          <cell r="BD319">
            <v>0</v>
          </cell>
          <cell r="BE319">
            <v>0</v>
          </cell>
        </row>
        <row r="320">
          <cell r="B320" t="str">
            <v>0000000016299846</v>
          </cell>
          <cell r="D320" t="str">
            <v>Intermedi per l'industria: beni vari</v>
          </cell>
          <cell r="L320">
            <v>625.06092891655601</v>
          </cell>
          <cell r="O320">
            <v>0</v>
          </cell>
          <cell r="Q320">
            <v>0</v>
          </cell>
          <cell r="R320">
            <v>0</v>
          </cell>
          <cell r="S320">
            <v>0</v>
          </cell>
          <cell r="AT320">
            <v>0</v>
          </cell>
          <cell r="AU320">
            <v>0</v>
          </cell>
          <cell r="AV320">
            <v>0</v>
          </cell>
          <cell r="AW320">
            <v>0</v>
          </cell>
          <cell r="AX320">
            <v>0</v>
          </cell>
          <cell r="AY320">
            <v>0</v>
          </cell>
          <cell r="AZ320">
            <v>0</v>
          </cell>
          <cell r="BA320">
            <v>0</v>
          </cell>
          <cell r="BB320">
            <v>0</v>
          </cell>
          <cell r="BC320">
            <v>0</v>
          </cell>
          <cell r="BD320">
            <v>0</v>
          </cell>
          <cell r="BE320">
            <v>0</v>
          </cell>
        </row>
        <row r="321">
          <cell r="B321" t="str">
            <v>0000000016301682</v>
          </cell>
          <cell r="D321" t="str">
            <v>Metallurgia e prodotti in metallo</v>
          </cell>
          <cell r="L321">
            <v>1598.2661062997699</v>
          </cell>
          <cell r="O321">
            <v>61.442</v>
          </cell>
          <cell r="Q321">
            <v>546.18399999999997</v>
          </cell>
          <cell r="R321">
            <v>1</v>
          </cell>
          <cell r="S321">
            <v>7</v>
          </cell>
          <cell r="AT321">
            <v>16.132000000000001</v>
          </cell>
          <cell r="AU321">
            <v>16.132000000000001</v>
          </cell>
          <cell r="AV321">
            <v>17.741</v>
          </cell>
          <cell r="AW321">
            <v>0</v>
          </cell>
          <cell r="AX321">
            <v>0</v>
          </cell>
          <cell r="AY321">
            <v>0</v>
          </cell>
          <cell r="AZ321">
            <v>0</v>
          </cell>
          <cell r="BA321">
            <v>0</v>
          </cell>
          <cell r="BB321">
            <v>0</v>
          </cell>
          <cell r="BC321">
            <v>0</v>
          </cell>
          <cell r="BD321">
            <v>0</v>
          </cell>
          <cell r="BE321">
            <v>11.436999999999999</v>
          </cell>
        </row>
        <row r="322">
          <cell r="B322" t="str">
            <v>0000000016302809</v>
          </cell>
          <cell r="D322" t="str">
            <v>Distribuzione alimentare e farmaceutica</v>
          </cell>
          <cell r="L322">
            <v>5.3269692111243101</v>
          </cell>
          <cell r="O322">
            <v>0</v>
          </cell>
          <cell r="Q322">
            <v>0</v>
          </cell>
          <cell r="R322">
            <v>0</v>
          </cell>
          <cell r="S322">
            <v>0</v>
          </cell>
          <cell r="AT322">
            <v>0</v>
          </cell>
          <cell r="AU322">
            <v>0</v>
          </cell>
          <cell r="AV322">
            <v>0</v>
          </cell>
          <cell r="AW322">
            <v>0</v>
          </cell>
          <cell r="AX322">
            <v>0</v>
          </cell>
          <cell r="AY322">
            <v>0</v>
          </cell>
          <cell r="AZ322">
            <v>0</v>
          </cell>
          <cell r="BA322">
            <v>0</v>
          </cell>
          <cell r="BB322">
            <v>0</v>
          </cell>
          <cell r="BC322">
            <v>0</v>
          </cell>
          <cell r="BD322">
            <v>0</v>
          </cell>
          <cell r="BE322">
            <v>0</v>
          </cell>
        </row>
        <row r="323">
          <cell r="B323" t="str">
            <v>0000000016303224</v>
          </cell>
          <cell r="D323" t="str">
            <v>Societa' di partecipazione (holding)</v>
          </cell>
          <cell r="L323">
            <v>67771.854397118004</v>
          </cell>
          <cell r="O323">
            <v>0</v>
          </cell>
          <cell r="Q323">
            <v>0</v>
          </cell>
          <cell r="R323">
            <v>0</v>
          </cell>
          <cell r="S323">
            <v>0</v>
          </cell>
          <cell r="AT323">
            <v>0</v>
          </cell>
          <cell r="AU323">
            <v>0</v>
          </cell>
          <cell r="AV323">
            <v>0</v>
          </cell>
          <cell r="AW323">
            <v>0</v>
          </cell>
          <cell r="AX323">
            <v>0</v>
          </cell>
          <cell r="AY323">
            <v>0</v>
          </cell>
          <cell r="AZ323">
            <v>0</v>
          </cell>
          <cell r="BA323">
            <v>0</v>
          </cell>
          <cell r="BB323">
            <v>0</v>
          </cell>
          <cell r="BC323">
            <v>0</v>
          </cell>
          <cell r="BD323">
            <v>0</v>
          </cell>
          <cell r="BE323">
            <v>0</v>
          </cell>
        </row>
        <row r="324">
          <cell r="B324" t="str">
            <v>0000000016303922</v>
          </cell>
          <cell r="D324" t="str">
            <v>Agricoltura</v>
          </cell>
          <cell r="L324">
            <v>2246.3233385223898</v>
          </cell>
          <cell r="O324">
            <v>0</v>
          </cell>
          <cell r="Q324">
            <v>0</v>
          </cell>
          <cell r="R324">
            <v>0</v>
          </cell>
          <cell r="S324">
            <v>0</v>
          </cell>
          <cell r="AT324">
            <v>0</v>
          </cell>
          <cell r="AU324">
            <v>0</v>
          </cell>
          <cell r="AV324">
            <v>0</v>
          </cell>
          <cell r="AW324">
            <v>0</v>
          </cell>
          <cell r="AX324">
            <v>0</v>
          </cell>
          <cell r="AY324">
            <v>0</v>
          </cell>
          <cell r="AZ324">
            <v>0</v>
          </cell>
          <cell r="BA324">
            <v>0</v>
          </cell>
          <cell r="BB324">
            <v>0</v>
          </cell>
          <cell r="BC324">
            <v>0</v>
          </cell>
          <cell r="BD324">
            <v>0</v>
          </cell>
          <cell r="BE324">
            <v>0</v>
          </cell>
        </row>
        <row r="325">
          <cell r="B325" t="str">
            <v>0000000016305071</v>
          </cell>
          <cell r="D325" t="str">
            <v>Alimentare</v>
          </cell>
          <cell r="L325">
            <v>287.29732808682098</v>
          </cell>
          <cell r="O325">
            <v>0</v>
          </cell>
          <cell r="Q325">
            <v>0</v>
          </cell>
          <cell r="R325">
            <v>0</v>
          </cell>
          <cell r="S325">
            <v>0</v>
          </cell>
          <cell r="AT325">
            <v>0</v>
          </cell>
          <cell r="AU325">
            <v>0</v>
          </cell>
          <cell r="AV325">
            <v>0</v>
          </cell>
          <cell r="AW325">
            <v>0</v>
          </cell>
          <cell r="AX325">
            <v>0</v>
          </cell>
          <cell r="AY325">
            <v>0</v>
          </cell>
          <cell r="AZ325">
            <v>0</v>
          </cell>
          <cell r="BA325">
            <v>0</v>
          </cell>
          <cell r="BB325">
            <v>0</v>
          </cell>
          <cell r="BC325">
            <v>0</v>
          </cell>
          <cell r="BD325">
            <v>0</v>
          </cell>
          <cell r="BE325">
            <v>0</v>
          </cell>
        </row>
        <row r="326">
          <cell r="B326" t="str">
            <v>0000000016305780</v>
          </cell>
          <cell r="D326" t="str">
            <v>Commercio autoveicoli</v>
          </cell>
          <cell r="L326">
            <v>0</v>
          </cell>
          <cell r="O326">
            <v>0</v>
          </cell>
          <cell r="Q326">
            <v>0</v>
          </cell>
          <cell r="R326">
            <v>0</v>
          </cell>
          <cell r="S326">
            <v>0</v>
          </cell>
          <cell r="AT326">
            <v>0</v>
          </cell>
          <cell r="AU326">
            <v>0</v>
          </cell>
          <cell r="AV326">
            <v>0</v>
          </cell>
          <cell r="AW326">
            <v>0</v>
          </cell>
          <cell r="AX326">
            <v>0</v>
          </cell>
          <cell r="AY326">
            <v>0</v>
          </cell>
          <cell r="AZ326">
            <v>0</v>
          </cell>
          <cell r="BA326">
            <v>0</v>
          </cell>
          <cell r="BB326">
            <v>0</v>
          </cell>
          <cell r="BC326">
            <v>0</v>
          </cell>
          <cell r="BD326">
            <v>0</v>
          </cell>
          <cell r="BE326">
            <v>0</v>
          </cell>
        </row>
        <row r="327">
          <cell r="B327" t="str">
            <v>0000000016306723</v>
          </cell>
          <cell r="D327" t="str">
            <v>Trasporti</v>
          </cell>
          <cell r="L327">
            <v>574.71492601064995</v>
          </cell>
          <cell r="O327">
            <v>0</v>
          </cell>
          <cell r="Q327">
            <v>0</v>
          </cell>
          <cell r="R327">
            <v>0</v>
          </cell>
          <cell r="S327">
            <v>0</v>
          </cell>
          <cell r="AT327">
            <v>0</v>
          </cell>
          <cell r="AU327">
            <v>0</v>
          </cell>
          <cell r="AV327">
            <v>0</v>
          </cell>
          <cell r="AW327">
            <v>0</v>
          </cell>
          <cell r="AX327">
            <v>0</v>
          </cell>
          <cell r="AY327">
            <v>0</v>
          </cell>
          <cell r="AZ327">
            <v>0</v>
          </cell>
          <cell r="BA327">
            <v>0</v>
          </cell>
          <cell r="BB327">
            <v>0</v>
          </cell>
          <cell r="BC327">
            <v>0</v>
          </cell>
          <cell r="BD327">
            <v>0</v>
          </cell>
          <cell r="BE327">
            <v>0</v>
          </cell>
        </row>
        <row r="328">
          <cell r="B328" t="str">
            <v>0000000016308176</v>
          </cell>
          <cell r="D328" t="str">
            <v>Commercio autoveicoli</v>
          </cell>
          <cell r="L328">
            <v>0</v>
          </cell>
          <cell r="O328">
            <v>0</v>
          </cell>
          <cell r="Q328">
            <v>53.218000000000004</v>
          </cell>
          <cell r="R328">
            <v>1</v>
          </cell>
          <cell r="S328">
            <v>1</v>
          </cell>
          <cell r="AT328">
            <v>0</v>
          </cell>
          <cell r="AU328">
            <v>0</v>
          </cell>
          <cell r="AV328">
            <v>0</v>
          </cell>
          <cell r="AW328">
            <v>0</v>
          </cell>
          <cell r="AX328">
            <v>0</v>
          </cell>
          <cell r="AY328">
            <v>0</v>
          </cell>
          <cell r="AZ328">
            <v>0</v>
          </cell>
          <cell r="BA328">
            <v>0</v>
          </cell>
          <cell r="BB328">
            <v>0</v>
          </cell>
          <cell r="BC328">
            <v>0</v>
          </cell>
          <cell r="BD328">
            <v>0</v>
          </cell>
          <cell r="BE328">
            <v>0</v>
          </cell>
        </row>
        <row r="329">
          <cell r="B329" t="str">
            <v>0000000016308767</v>
          </cell>
          <cell r="D329" t="str">
            <v>Distribuzione</v>
          </cell>
          <cell r="L329">
            <v>446.79815969373698</v>
          </cell>
          <cell r="O329">
            <v>0</v>
          </cell>
          <cell r="Q329">
            <v>0</v>
          </cell>
          <cell r="R329">
            <v>0</v>
          </cell>
          <cell r="S329">
            <v>0</v>
          </cell>
          <cell r="AT329">
            <v>0</v>
          </cell>
          <cell r="AU329">
            <v>0</v>
          </cell>
          <cell r="AV329">
            <v>0</v>
          </cell>
          <cell r="AW329">
            <v>0</v>
          </cell>
          <cell r="AX329">
            <v>0</v>
          </cell>
          <cell r="AY329">
            <v>0</v>
          </cell>
          <cell r="AZ329">
            <v>0</v>
          </cell>
          <cell r="BA329">
            <v>0</v>
          </cell>
          <cell r="BB329">
            <v>0</v>
          </cell>
          <cell r="BC329">
            <v>0</v>
          </cell>
          <cell r="BD329">
            <v>0</v>
          </cell>
          <cell r="BE329">
            <v>0</v>
          </cell>
        </row>
        <row r="330">
          <cell r="B330" t="str">
            <v>0000000016310174</v>
          </cell>
          <cell r="D330" t="str">
            <v>Sistema moda</v>
          </cell>
          <cell r="L330">
            <v>0</v>
          </cell>
          <cell r="O330">
            <v>0</v>
          </cell>
          <cell r="Q330">
            <v>0</v>
          </cell>
          <cell r="R330">
            <v>0</v>
          </cell>
          <cell r="S330">
            <v>0</v>
          </cell>
          <cell r="AT330">
            <v>0</v>
          </cell>
          <cell r="AU330">
            <v>0</v>
          </cell>
          <cell r="AV330">
            <v>0</v>
          </cell>
          <cell r="AW330">
            <v>0</v>
          </cell>
          <cell r="AX330">
            <v>0</v>
          </cell>
          <cell r="AY330">
            <v>0</v>
          </cell>
          <cell r="AZ330">
            <v>0</v>
          </cell>
          <cell r="BA330">
            <v>0</v>
          </cell>
          <cell r="BB330">
            <v>0</v>
          </cell>
          <cell r="BC330">
            <v>0</v>
          </cell>
          <cell r="BD330">
            <v>0</v>
          </cell>
          <cell r="BE330">
            <v>0</v>
          </cell>
        </row>
        <row r="331">
          <cell r="B331" t="str">
            <v>0000000016310328</v>
          </cell>
          <cell r="D331" t="str">
            <v>Distribuzione</v>
          </cell>
          <cell r="L331">
            <v>0</v>
          </cell>
          <cell r="O331">
            <v>0</v>
          </cell>
          <cell r="Q331">
            <v>57.19</v>
          </cell>
          <cell r="R331">
            <v>1</v>
          </cell>
          <cell r="S331">
            <v>1</v>
          </cell>
          <cell r="AT331">
            <v>0</v>
          </cell>
          <cell r="AU331">
            <v>0</v>
          </cell>
          <cell r="AV331">
            <v>0</v>
          </cell>
          <cell r="AW331">
            <v>0</v>
          </cell>
          <cell r="AX331">
            <v>0</v>
          </cell>
          <cell r="AY331">
            <v>0</v>
          </cell>
          <cell r="AZ331">
            <v>0</v>
          </cell>
          <cell r="BA331">
            <v>0</v>
          </cell>
          <cell r="BB331">
            <v>0</v>
          </cell>
          <cell r="BC331">
            <v>0</v>
          </cell>
          <cell r="BD331">
            <v>0</v>
          </cell>
          <cell r="BE331">
            <v>0</v>
          </cell>
        </row>
        <row r="332">
          <cell r="B332" t="str">
            <v>0000000016311280</v>
          </cell>
          <cell r="D332" t="str">
            <v>Servizi</v>
          </cell>
          <cell r="L332">
            <v>773.732064416311</v>
          </cell>
          <cell r="O332">
            <v>0</v>
          </cell>
          <cell r="Q332">
            <v>0</v>
          </cell>
          <cell r="R332">
            <v>0</v>
          </cell>
          <cell r="S332">
            <v>0</v>
          </cell>
          <cell r="AT332">
            <v>0</v>
          </cell>
          <cell r="AU332">
            <v>0</v>
          </cell>
          <cell r="AV332">
            <v>0</v>
          </cell>
          <cell r="AW332">
            <v>0</v>
          </cell>
          <cell r="AX332">
            <v>0</v>
          </cell>
          <cell r="AY332">
            <v>0</v>
          </cell>
          <cell r="AZ332">
            <v>0</v>
          </cell>
          <cell r="BA332">
            <v>0</v>
          </cell>
          <cell r="BB332">
            <v>0</v>
          </cell>
          <cell r="BC332">
            <v>0</v>
          </cell>
          <cell r="BD332">
            <v>0</v>
          </cell>
          <cell r="BE332">
            <v>0</v>
          </cell>
        </row>
        <row r="333">
          <cell r="B333" t="str">
            <v>0000000016311283</v>
          </cell>
          <cell r="D333" t="str">
            <v>Commercio autoveicoli</v>
          </cell>
          <cell r="L333">
            <v>45.108681165094801</v>
          </cell>
          <cell r="O333">
            <v>46.234000000000009</v>
          </cell>
          <cell r="Q333">
            <v>232.26500000000001</v>
          </cell>
          <cell r="R333">
            <v>1</v>
          </cell>
          <cell r="S333">
            <v>7</v>
          </cell>
          <cell r="AT333">
            <v>0</v>
          </cell>
          <cell r="AU333">
            <v>0</v>
          </cell>
          <cell r="AV333">
            <v>0</v>
          </cell>
          <cell r="AW333">
            <v>0</v>
          </cell>
          <cell r="AX333">
            <v>16.454000000000001</v>
          </cell>
          <cell r="AY333">
            <v>12.981999999999999</v>
          </cell>
          <cell r="AZ333">
            <v>9.2910000000000004</v>
          </cell>
          <cell r="BA333">
            <v>5.5990000000000002</v>
          </cell>
          <cell r="BB333">
            <v>1.9079999999999999</v>
          </cell>
          <cell r="BC333">
            <v>0</v>
          </cell>
          <cell r="BD333">
            <v>0</v>
          </cell>
          <cell r="BE333">
            <v>0</v>
          </cell>
        </row>
        <row r="334">
          <cell r="B334" t="str">
            <v>0000000016311607</v>
          </cell>
          <cell r="D334" t="str">
            <v>Editoria e stampa</v>
          </cell>
          <cell r="L334">
            <v>0</v>
          </cell>
          <cell r="O334">
            <v>0</v>
          </cell>
          <cell r="Q334">
            <v>0</v>
          </cell>
          <cell r="R334">
            <v>0</v>
          </cell>
          <cell r="S334">
            <v>0</v>
          </cell>
          <cell r="AT334">
            <v>0</v>
          </cell>
          <cell r="AU334">
            <v>0</v>
          </cell>
          <cell r="AV334">
            <v>0</v>
          </cell>
          <cell r="AW334">
            <v>0</v>
          </cell>
          <cell r="AX334">
            <v>0</v>
          </cell>
          <cell r="AY334">
            <v>0</v>
          </cell>
          <cell r="AZ334">
            <v>0</v>
          </cell>
          <cell r="BA334">
            <v>0</v>
          </cell>
          <cell r="BB334">
            <v>0</v>
          </cell>
          <cell r="BC334">
            <v>0</v>
          </cell>
          <cell r="BD334">
            <v>0</v>
          </cell>
          <cell r="BE334">
            <v>0</v>
          </cell>
        </row>
        <row r="335">
          <cell r="B335" t="str">
            <v>0000000016311688</v>
          </cell>
          <cell r="D335" t="str">
            <v>Metallurgia e prodotti in metallo</v>
          </cell>
          <cell r="L335">
            <v>21.154459306966402</v>
          </cell>
          <cell r="O335">
            <v>1450.0130000000001</v>
          </cell>
          <cell r="Q335">
            <v>1613.951</v>
          </cell>
          <cell r="R335">
            <v>1</v>
          </cell>
          <cell r="S335">
            <v>7</v>
          </cell>
          <cell r="AT335">
            <v>0</v>
          </cell>
          <cell r="AU335">
            <v>0</v>
          </cell>
          <cell r="AV335">
            <v>159.32</v>
          </cell>
          <cell r="AW335">
            <v>284.45699999999999</v>
          </cell>
          <cell r="AX335">
            <v>284.45699999999999</v>
          </cell>
          <cell r="AY335">
            <v>237.428</v>
          </cell>
          <cell r="AZ335">
            <v>190.4</v>
          </cell>
          <cell r="BA335">
            <v>143.37100000000001</v>
          </cell>
          <cell r="BB335">
            <v>96.343000000000004</v>
          </cell>
          <cell r="BC335">
            <v>49.314</v>
          </cell>
          <cell r="BD335">
            <v>2.2850000000000001</v>
          </cell>
          <cell r="BE335">
            <v>2.6379999999999999</v>
          </cell>
        </row>
        <row r="336">
          <cell r="B336" t="str">
            <v>0000000016313875</v>
          </cell>
          <cell r="D336" t="str">
            <v>Agricoltura</v>
          </cell>
          <cell r="L336">
            <v>1600.2</v>
          </cell>
          <cell r="O336">
            <v>47.117000000000004</v>
          </cell>
          <cell r="Q336">
            <v>47.117000000000004</v>
          </cell>
          <cell r="R336">
            <v>1</v>
          </cell>
          <cell r="S336">
            <v>7</v>
          </cell>
          <cell r="AT336">
            <v>16.562000000000001</v>
          </cell>
          <cell r="AU336">
            <v>16.562000000000001</v>
          </cell>
          <cell r="AV336">
            <v>0</v>
          </cell>
          <cell r="AW336">
            <v>0</v>
          </cell>
          <cell r="AX336">
            <v>0</v>
          </cell>
          <cell r="AY336">
            <v>0</v>
          </cell>
          <cell r="AZ336">
            <v>0</v>
          </cell>
          <cell r="BA336">
            <v>0</v>
          </cell>
          <cell r="BB336">
            <v>0</v>
          </cell>
          <cell r="BC336">
            <v>0</v>
          </cell>
          <cell r="BD336">
            <v>0</v>
          </cell>
          <cell r="BE336">
            <v>13.993</v>
          </cell>
        </row>
        <row r="337">
          <cell r="B337" t="str">
            <v>0000000016313990</v>
          </cell>
          <cell r="D337" t="str">
            <v>Alimentare</v>
          </cell>
          <cell r="L337">
            <v>844.224053146095</v>
          </cell>
          <cell r="O337">
            <v>0</v>
          </cell>
          <cell r="Q337">
            <v>0</v>
          </cell>
          <cell r="R337">
            <v>0</v>
          </cell>
          <cell r="S337">
            <v>0</v>
          </cell>
          <cell r="AT337">
            <v>0</v>
          </cell>
          <cell r="AU337">
            <v>0</v>
          </cell>
          <cell r="AV337">
            <v>0</v>
          </cell>
          <cell r="AW337">
            <v>0</v>
          </cell>
          <cell r="AX337">
            <v>0</v>
          </cell>
          <cell r="AY337">
            <v>0</v>
          </cell>
          <cell r="AZ337">
            <v>0</v>
          </cell>
          <cell r="BA337">
            <v>0</v>
          </cell>
          <cell r="BB337">
            <v>0</v>
          </cell>
          <cell r="BC337">
            <v>0</v>
          </cell>
          <cell r="BD337">
            <v>0</v>
          </cell>
          <cell r="BE337">
            <v>0</v>
          </cell>
        </row>
        <row r="338">
          <cell r="B338" t="str">
            <v>0000000016314387</v>
          </cell>
          <cell r="D338" t="str">
            <v>Chimica di base e intermedi</v>
          </cell>
          <cell r="L338">
            <v>560.36088302564895</v>
          </cell>
          <cell r="O338">
            <v>84.487000000000009</v>
          </cell>
          <cell r="Q338">
            <v>238.46300000000002</v>
          </cell>
          <cell r="R338">
            <v>1</v>
          </cell>
          <cell r="S338">
            <v>7</v>
          </cell>
          <cell r="AT338">
            <v>0</v>
          </cell>
          <cell r="AU338">
            <v>0</v>
          </cell>
          <cell r="AV338">
            <v>0</v>
          </cell>
          <cell r="AW338">
            <v>0</v>
          </cell>
          <cell r="AX338">
            <v>23.488</v>
          </cell>
          <cell r="AY338">
            <v>31.893999999999998</v>
          </cell>
          <cell r="AZ338">
            <v>20.332999999999998</v>
          </cell>
          <cell r="BA338">
            <v>8.7720000000000002</v>
          </cell>
          <cell r="BB338">
            <v>0</v>
          </cell>
          <cell r="BC338">
            <v>0</v>
          </cell>
          <cell r="BD338">
            <v>0</v>
          </cell>
          <cell r="BE338">
            <v>0</v>
          </cell>
        </row>
        <row r="339">
          <cell r="B339" t="str">
            <v>0000000016314492</v>
          </cell>
          <cell r="D339" t="str">
            <v>Distribuzione alimentare e farmaceutica</v>
          </cell>
          <cell r="L339">
            <v>7.1442390271649803</v>
          </cell>
          <cell r="O339">
            <v>44.807000000000002</v>
          </cell>
          <cell r="Q339">
            <v>97.045000000000002</v>
          </cell>
          <cell r="R339">
            <v>1</v>
          </cell>
          <cell r="S339">
            <v>7</v>
          </cell>
          <cell r="AT339">
            <v>9.0090000000000003</v>
          </cell>
          <cell r="AU339">
            <v>9.0090000000000003</v>
          </cell>
          <cell r="AV339">
            <v>0</v>
          </cell>
          <cell r="AW339">
            <v>0</v>
          </cell>
          <cell r="AX339">
            <v>0</v>
          </cell>
          <cell r="AY339">
            <v>0</v>
          </cell>
          <cell r="AZ339">
            <v>0</v>
          </cell>
          <cell r="BA339">
            <v>0</v>
          </cell>
          <cell r="BB339">
            <v>0</v>
          </cell>
          <cell r="BC339">
            <v>8.89</v>
          </cell>
          <cell r="BD339">
            <v>8.89</v>
          </cell>
          <cell r="BE339">
            <v>9.0090000000000003</v>
          </cell>
        </row>
        <row r="340">
          <cell r="B340" t="str">
            <v>0000000016315588</v>
          </cell>
          <cell r="D340" t="str">
            <v>Servizi</v>
          </cell>
          <cell r="L340">
            <v>47.7</v>
          </cell>
          <cell r="O340">
            <v>0</v>
          </cell>
          <cell r="Q340">
            <v>0</v>
          </cell>
          <cell r="R340">
            <v>0</v>
          </cell>
          <cell r="S340">
            <v>0</v>
          </cell>
          <cell r="AT340">
            <v>0</v>
          </cell>
          <cell r="AU340">
            <v>0</v>
          </cell>
          <cell r="AV340">
            <v>0</v>
          </cell>
          <cell r="AW340">
            <v>0</v>
          </cell>
          <cell r="AX340">
            <v>0</v>
          </cell>
          <cell r="AY340">
            <v>0</v>
          </cell>
          <cell r="AZ340">
            <v>0</v>
          </cell>
          <cell r="BA340">
            <v>0</v>
          </cell>
          <cell r="BB340">
            <v>0</v>
          </cell>
          <cell r="BC340">
            <v>0</v>
          </cell>
          <cell r="BD340">
            <v>0</v>
          </cell>
          <cell r="BE340">
            <v>0</v>
          </cell>
        </row>
        <row r="341">
          <cell r="B341" t="str">
            <v>0000000016315846</v>
          </cell>
          <cell r="D341" t="str">
            <v>Sistema moda</v>
          </cell>
          <cell r="L341">
            <v>557.099999999999</v>
          </cell>
          <cell r="O341">
            <v>0</v>
          </cell>
          <cell r="Q341">
            <v>0</v>
          </cell>
          <cell r="R341">
            <v>0</v>
          </cell>
          <cell r="S341">
            <v>0</v>
          </cell>
          <cell r="AT341">
            <v>0</v>
          </cell>
          <cell r="AU341">
            <v>0</v>
          </cell>
          <cell r="AV341">
            <v>0</v>
          </cell>
          <cell r="AW341">
            <v>0</v>
          </cell>
          <cell r="AX341">
            <v>0</v>
          </cell>
          <cell r="AY341">
            <v>0</v>
          </cell>
          <cell r="AZ341">
            <v>0</v>
          </cell>
          <cell r="BA341">
            <v>0</v>
          </cell>
          <cell r="BB341">
            <v>0</v>
          </cell>
          <cell r="BC341">
            <v>0</v>
          </cell>
          <cell r="BD341">
            <v>0</v>
          </cell>
          <cell r="BE341">
            <v>0</v>
          </cell>
        </row>
        <row r="342">
          <cell r="B342" t="str">
            <v>0000000016316405</v>
          </cell>
          <cell r="D342" t="str">
            <v>Costr. e materiali per costruzioni</v>
          </cell>
          <cell r="L342">
            <v>652.28650324896898</v>
          </cell>
          <cell r="O342">
            <v>42.298000000000002</v>
          </cell>
          <cell r="Q342">
            <v>42.298000000000002</v>
          </cell>
          <cell r="R342">
            <v>1</v>
          </cell>
          <cell r="S342">
            <v>7</v>
          </cell>
          <cell r="AT342">
            <v>2.5</v>
          </cell>
          <cell r="AU342">
            <v>2.5</v>
          </cell>
          <cell r="AV342">
            <v>35.203000000000003</v>
          </cell>
          <cell r="AW342">
            <v>0</v>
          </cell>
          <cell r="AX342">
            <v>0</v>
          </cell>
          <cell r="AY342">
            <v>0</v>
          </cell>
          <cell r="AZ342">
            <v>0</v>
          </cell>
          <cell r="BA342">
            <v>0</v>
          </cell>
          <cell r="BB342">
            <v>0</v>
          </cell>
          <cell r="BC342">
            <v>0</v>
          </cell>
          <cell r="BD342">
            <v>0</v>
          </cell>
          <cell r="BE342">
            <v>2.0950000000000002</v>
          </cell>
        </row>
        <row r="343">
          <cell r="B343" t="str">
            <v>0000000016320292</v>
          </cell>
          <cell r="D343" t="str">
            <v>Metallurgia e prodotti in metallo</v>
          </cell>
          <cell r="L343">
            <v>461.30350000743601</v>
          </cell>
          <cell r="O343">
            <v>321.87700000000001</v>
          </cell>
          <cell r="Q343">
            <v>659.13100000000009</v>
          </cell>
          <cell r="R343">
            <v>1</v>
          </cell>
          <cell r="S343">
            <v>7</v>
          </cell>
          <cell r="AT343">
            <v>3.0670000000000002</v>
          </cell>
          <cell r="AU343">
            <v>3.0670000000000002</v>
          </cell>
          <cell r="AV343">
            <v>89.692999999999998</v>
          </cell>
          <cell r="AW343">
            <v>49.975999999999999</v>
          </cell>
          <cell r="AX343">
            <v>49.975999999999999</v>
          </cell>
          <cell r="AY343">
            <v>41.335000000000001</v>
          </cell>
          <cell r="AZ343">
            <v>32.695</v>
          </cell>
          <cell r="BA343">
            <v>24.055</v>
          </cell>
          <cell r="BB343">
            <v>15.414999999999999</v>
          </cell>
          <cell r="BC343">
            <v>6.7750000000000004</v>
          </cell>
          <cell r="BD343">
            <v>0</v>
          </cell>
          <cell r="BE343">
            <v>5.8230000000000004</v>
          </cell>
        </row>
        <row r="344">
          <cell r="B344" t="str">
            <v>0000000016321350</v>
          </cell>
          <cell r="D344" t="str">
            <v>Meccanica</v>
          </cell>
          <cell r="L344">
            <v>0</v>
          </cell>
          <cell r="O344">
            <v>0</v>
          </cell>
          <cell r="Q344">
            <v>0</v>
          </cell>
          <cell r="R344">
            <v>0</v>
          </cell>
          <cell r="S344">
            <v>0</v>
          </cell>
          <cell r="AT344">
            <v>0</v>
          </cell>
          <cell r="AU344">
            <v>0</v>
          </cell>
          <cell r="AV344">
            <v>0</v>
          </cell>
          <cell r="AW344">
            <v>0</v>
          </cell>
          <cell r="AX344">
            <v>0</v>
          </cell>
          <cell r="AY344">
            <v>0</v>
          </cell>
          <cell r="AZ344">
            <v>0</v>
          </cell>
          <cell r="BA344">
            <v>0</v>
          </cell>
          <cell r="BB344">
            <v>0</v>
          </cell>
          <cell r="BC344">
            <v>0</v>
          </cell>
          <cell r="BD344">
            <v>0</v>
          </cell>
          <cell r="BE344">
            <v>0</v>
          </cell>
        </row>
        <row r="345">
          <cell r="B345" t="str">
            <v>0000000016322134</v>
          </cell>
          <cell r="D345" t="str">
            <v>Costr. e materiali per costruzioni</v>
          </cell>
          <cell r="L345">
            <v>319.64744245996502</v>
          </cell>
          <cell r="O345">
            <v>84.156000000000006</v>
          </cell>
          <cell r="Q345">
            <v>84.156000000000006</v>
          </cell>
          <cell r="R345">
            <v>1</v>
          </cell>
          <cell r="S345">
            <v>2</v>
          </cell>
          <cell r="AT345">
            <v>0</v>
          </cell>
          <cell r="AU345">
            <v>0</v>
          </cell>
          <cell r="AV345">
            <v>84.156000000000006</v>
          </cell>
          <cell r="AW345">
            <v>0</v>
          </cell>
          <cell r="AX345">
            <v>0</v>
          </cell>
          <cell r="AY345">
            <v>0</v>
          </cell>
          <cell r="AZ345">
            <v>0</v>
          </cell>
          <cell r="BA345">
            <v>0</v>
          </cell>
          <cell r="BB345">
            <v>0</v>
          </cell>
          <cell r="BC345">
            <v>0</v>
          </cell>
          <cell r="BD345">
            <v>0</v>
          </cell>
          <cell r="BE345">
            <v>0</v>
          </cell>
        </row>
        <row r="346">
          <cell r="B346" t="str">
            <v>0000000016322547</v>
          </cell>
          <cell r="D346" t="str">
            <v>Trasporti</v>
          </cell>
          <cell r="L346">
            <v>0</v>
          </cell>
          <cell r="O346">
            <v>0</v>
          </cell>
          <cell r="Q346">
            <v>0</v>
          </cell>
          <cell r="R346">
            <v>0</v>
          </cell>
          <cell r="S346">
            <v>0</v>
          </cell>
          <cell r="AT346">
            <v>0</v>
          </cell>
          <cell r="AU346">
            <v>0</v>
          </cell>
          <cell r="AV346">
            <v>0</v>
          </cell>
          <cell r="AW346">
            <v>0</v>
          </cell>
          <cell r="AX346">
            <v>0</v>
          </cell>
          <cell r="AY346">
            <v>0</v>
          </cell>
          <cell r="AZ346">
            <v>0</v>
          </cell>
          <cell r="BA346">
            <v>0</v>
          </cell>
          <cell r="BB346">
            <v>0</v>
          </cell>
          <cell r="BC346">
            <v>0</v>
          </cell>
          <cell r="BD346">
            <v>0</v>
          </cell>
          <cell r="BE346">
            <v>0</v>
          </cell>
        </row>
        <row r="347">
          <cell r="B347" t="str">
            <v>0000000016324086</v>
          </cell>
          <cell r="D347" t="str">
            <v>Servizi</v>
          </cell>
          <cell r="L347">
            <v>235.22484731874999</v>
          </cell>
          <cell r="O347">
            <v>0</v>
          </cell>
          <cell r="Q347">
            <v>85.058999999999997</v>
          </cell>
          <cell r="R347">
            <v>1</v>
          </cell>
          <cell r="S347">
            <v>7</v>
          </cell>
          <cell r="AT347">
            <v>0</v>
          </cell>
          <cell r="AU347">
            <v>0</v>
          </cell>
          <cell r="AV347">
            <v>0</v>
          </cell>
          <cell r="AW347">
            <v>0</v>
          </cell>
          <cell r="AX347">
            <v>0</v>
          </cell>
          <cell r="AY347">
            <v>0</v>
          </cell>
          <cell r="AZ347">
            <v>0</v>
          </cell>
          <cell r="BA347">
            <v>0</v>
          </cell>
          <cell r="BB347">
            <v>0</v>
          </cell>
          <cell r="BC347">
            <v>0</v>
          </cell>
          <cell r="BD347">
            <v>0</v>
          </cell>
          <cell r="BE347">
            <v>0</v>
          </cell>
        </row>
        <row r="348">
          <cell r="B348" t="str">
            <v>0000000016325128</v>
          </cell>
          <cell r="D348" t="str">
            <v>Costr. e materiali per costruzioni</v>
          </cell>
          <cell r="L348">
            <v>41.4</v>
          </cell>
          <cell r="O348">
            <v>0</v>
          </cell>
          <cell r="Q348">
            <v>0</v>
          </cell>
          <cell r="R348">
            <v>0</v>
          </cell>
          <cell r="S348">
            <v>0</v>
          </cell>
          <cell r="AT348">
            <v>0</v>
          </cell>
          <cell r="AU348">
            <v>0</v>
          </cell>
          <cell r="AV348">
            <v>0</v>
          </cell>
          <cell r="AW348">
            <v>0</v>
          </cell>
          <cell r="AX348">
            <v>0</v>
          </cell>
          <cell r="AY348">
            <v>0</v>
          </cell>
          <cell r="AZ348">
            <v>0</v>
          </cell>
          <cell r="BA348">
            <v>0</v>
          </cell>
          <cell r="BB348">
            <v>0</v>
          </cell>
          <cell r="BC348">
            <v>0</v>
          </cell>
          <cell r="BD348">
            <v>0</v>
          </cell>
          <cell r="BE348">
            <v>0</v>
          </cell>
        </row>
        <row r="349">
          <cell r="B349" t="str">
            <v>0000000016325528</v>
          </cell>
          <cell r="D349" t="str">
            <v>Metallurgia e prodotti in metallo</v>
          </cell>
          <cell r="L349">
            <v>254.67762006773199</v>
          </cell>
          <cell r="O349">
            <v>95.22699999999999</v>
          </cell>
          <cell r="Q349">
            <v>579.09100000000001</v>
          </cell>
          <cell r="R349">
            <v>1</v>
          </cell>
          <cell r="S349">
            <v>7</v>
          </cell>
          <cell r="AT349">
            <v>0</v>
          </cell>
          <cell r="AU349">
            <v>0</v>
          </cell>
          <cell r="AV349">
            <v>84.388999999999996</v>
          </cell>
          <cell r="AW349">
            <v>5.4189999999999996</v>
          </cell>
          <cell r="AX349">
            <v>5.4189999999999996</v>
          </cell>
          <cell r="AY349">
            <v>0</v>
          </cell>
          <cell r="AZ349">
            <v>0</v>
          </cell>
          <cell r="BA349">
            <v>0</v>
          </cell>
          <cell r="BB349">
            <v>0</v>
          </cell>
          <cell r="BC349">
            <v>0</v>
          </cell>
          <cell r="BD349">
            <v>0</v>
          </cell>
          <cell r="BE349">
            <v>0</v>
          </cell>
        </row>
        <row r="350">
          <cell r="B350" t="str">
            <v>0000000016327066</v>
          </cell>
          <cell r="D350" t="str">
            <v>Metallurgia e prodotti in metallo</v>
          </cell>
          <cell r="L350">
            <v>47.367377917328298</v>
          </cell>
          <cell r="O350">
            <v>122.82999999999998</v>
          </cell>
          <cell r="Q350">
            <v>200.04899999999998</v>
          </cell>
          <cell r="R350">
            <v>1</v>
          </cell>
          <cell r="S350">
            <v>4</v>
          </cell>
          <cell r="AT350">
            <v>0</v>
          </cell>
          <cell r="AU350">
            <v>0</v>
          </cell>
          <cell r="AV350">
            <v>48.08</v>
          </cell>
          <cell r="AW350">
            <v>23.513999999999999</v>
          </cell>
          <cell r="AX350">
            <v>23.513999999999999</v>
          </cell>
          <cell r="AY350">
            <v>16.376999999999999</v>
          </cell>
          <cell r="AZ350">
            <v>9.2409999999999997</v>
          </cell>
          <cell r="BA350">
            <v>2.1040000000000001</v>
          </cell>
          <cell r="BB350">
            <v>0</v>
          </cell>
          <cell r="BC350">
            <v>0</v>
          </cell>
          <cell r="BD350">
            <v>0</v>
          </cell>
          <cell r="BE350">
            <v>0</v>
          </cell>
        </row>
        <row r="351">
          <cell r="B351" t="str">
            <v>0000000016327211</v>
          </cell>
          <cell r="D351" t="str">
            <v>Agricoltura</v>
          </cell>
          <cell r="L351">
            <v>12338.1</v>
          </cell>
          <cell r="O351">
            <v>0</v>
          </cell>
          <cell r="Q351">
            <v>0</v>
          </cell>
          <cell r="R351">
            <v>0</v>
          </cell>
          <cell r="S351">
            <v>0</v>
          </cell>
          <cell r="AT351">
            <v>0</v>
          </cell>
          <cell r="AU351">
            <v>0</v>
          </cell>
          <cell r="AV351">
            <v>0</v>
          </cell>
          <cell r="AW351">
            <v>0</v>
          </cell>
          <cell r="AX351">
            <v>0</v>
          </cell>
          <cell r="AY351">
            <v>0</v>
          </cell>
          <cell r="AZ351">
            <v>0</v>
          </cell>
          <cell r="BA351">
            <v>0</v>
          </cell>
          <cell r="BB351">
            <v>0</v>
          </cell>
          <cell r="BC351">
            <v>0</v>
          </cell>
          <cell r="BD351">
            <v>0</v>
          </cell>
          <cell r="BE351">
            <v>0</v>
          </cell>
        </row>
        <row r="352">
          <cell r="B352" t="str">
            <v>0000000016328523</v>
          </cell>
          <cell r="D352" t="str">
            <v>Chimica di base e intermedi</v>
          </cell>
          <cell r="L352">
            <v>0</v>
          </cell>
          <cell r="O352">
            <v>0</v>
          </cell>
          <cell r="Q352">
            <v>0</v>
          </cell>
          <cell r="R352">
            <v>0</v>
          </cell>
          <cell r="S352">
            <v>0</v>
          </cell>
          <cell r="AT352">
            <v>0</v>
          </cell>
          <cell r="AU352">
            <v>0</v>
          </cell>
          <cell r="AV352">
            <v>0</v>
          </cell>
          <cell r="AW352">
            <v>0</v>
          </cell>
          <cell r="AX352">
            <v>0</v>
          </cell>
          <cell r="AY352">
            <v>0</v>
          </cell>
          <cell r="AZ352">
            <v>0</v>
          </cell>
          <cell r="BA352">
            <v>0</v>
          </cell>
          <cell r="BB352">
            <v>0</v>
          </cell>
          <cell r="BC352">
            <v>0</v>
          </cell>
          <cell r="BD352">
            <v>0</v>
          </cell>
          <cell r="BE352">
            <v>0</v>
          </cell>
        </row>
        <row r="353">
          <cell r="B353" t="str">
            <v>0000000016328720</v>
          </cell>
          <cell r="D353" t="str">
            <v>Distribuzione</v>
          </cell>
          <cell r="L353">
            <v>19.025152073315901</v>
          </cell>
          <cell r="O353">
            <v>0</v>
          </cell>
          <cell r="Q353">
            <v>0</v>
          </cell>
          <cell r="R353">
            <v>0</v>
          </cell>
          <cell r="S353">
            <v>0</v>
          </cell>
          <cell r="AT353">
            <v>0</v>
          </cell>
          <cell r="AU353">
            <v>0</v>
          </cell>
          <cell r="AV353">
            <v>0</v>
          </cell>
          <cell r="AW353">
            <v>0</v>
          </cell>
          <cell r="AX353">
            <v>0</v>
          </cell>
          <cell r="AY353">
            <v>0</v>
          </cell>
          <cell r="AZ353">
            <v>0</v>
          </cell>
          <cell r="BA353">
            <v>0</v>
          </cell>
          <cell r="BB353">
            <v>0</v>
          </cell>
          <cell r="BC353">
            <v>0</v>
          </cell>
          <cell r="BD353">
            <v>0</v>
          </cell>
          <cell r="BE353">
            <v>0</v>
          </cell>
        </row>
        <row r="354">
          <cell r="B354" t="str">
            <v>0000000016330101</v>
          </cell>
          <cell r="D354" t="str">
            <v>Intermedi per l'industria: beni vari</v>
          </cell>
          <cell r="L354">
            <v>2093.74754665403</v>
          </cell>
          <cell r="O354">
            <v>0</v>
          </cell>
          <cell r="Q354">
            <v>0</v>
          </cell>
          <cell r="R354">
            <v>0</v>
          </cell>
          <cell r="S354">
            <v>0</v>
          </cell>
          <cell r="AT354">
            <v>0</v>
          </cell>
          <cell r="AU354">
            <v>0</v>
          </cell>
          <cell r="AV354">
            <v>0</v>
          </cell>
          <cell r="AW354">
            <v>0</v>
          </cell>
          <cell r="AX354">
            <v>0</v>
          </cell>
          <cell r="AY354">
            <v>0</v>
          </cell>
          <cell r="AZ354">
            <v>0</v>
          </cell>
          <cell r="BA354">
            <v>0</v>
          </cell>
          <cell r="BB354">
            <v>0</v>
          </cell>
          <cell r="BC354">
            <v>0</v>
          </cell>
          <cell r="BD354">
            <v>0</v>
          </cell>
          <cell r="BE354">
            <v>0</v>
          </cell>
        </row>
        <row r="355">
          <cell r="B355" t="str">
            <v>0000000016330102</v>
          </cell>
          <cell r="D355" t="str">
            <v>Meccanica</v>
          </cell>
          <cell r="L355">
            <v>115.541018260532</v>
          </cell>
          <cell r="O355">
            <v>3782.4989999999998</v>
          </cell>
          <cell r="Q355">
            <v>3782.4989999999998</v>
          </cell>
          <cell r="R355">
            <v>1</v>
          </cell>
          <cell r="S355">
            <v>5</v>
          </cell>
          <cell r="AT355">
            <v>0</v>
          </cell>
          <cell r="AU355">
            <v>0</v>
          </cell>
          <cell r="AV355">
            <v>0</v>
          </cell>
          <cell r="AW355">
            <v>0</v>
          </cell>
          <cell r="AX355">
            <v>0</v>
          </cell>
          <cell r="AY355">
            <v>1103.481</v>
          </cell>
          <cell r="AZ355">
            <v>1172.3879999999999</v>
          </cell>
          <cell r="BA355">
            <v>837.29899999999998</v>
          </cell>
          <cell r="BB355">
            <v>502.21</v>
          </cell>
          <cell r="BC355">
            <v>167.12100000000001</v>
          </cell>
          <cell r="BD355">
            <v>0</v>
          </cell>
          <cell r="BE355">
            <v>0</v>
          </cell>
        </row>
        <row r="356">
          <cell r="B356" t="str">
            <v>0000000016330316</v>
          </cell>
          <cell r="D356" t="str">
            <v>Distribuzione</v>
          </cell>
          <cell r="L356">
            <v>0</v>
          </cell>
          <cell r="O356">
            <v>0</v>
          </cell>
          <cell r="Q356">
            <v>0</v>
          </cell>
          <cell r="R356">
            <v>0</v>
          </cell>
          <cell r="S356">
            <v>0</v>
          </cell>
          <cell r="AT356">
            <v>0</v>
          </cell>
          <cell r="AU356">
            <v>0</v>
          </cell>
          <cell r="AV356">
            <v>0</v>
          </cell>
          <cell r="AW356">
            <v>0</v>
          </cell>
          <cell r="AX356">
            <v>0</v>
          </cell>
          <cell r="AY356">
            <v>0</v>
          </cell>
          <cell r="AZ356">
            <v>0</v>
          </cell>
          <cell r="BA356">
            <v>0</v>
          </cell>
          <cell r="BB356">
            <v>0</v>
          </cell>
          <cell r="BC356">
            <v>0</v>
          </cell>
          <cell r="BD356">
            <v>0</v>
          </cell>
          <cell r="BE356">
            <v>0</v>
          </cell>
        </row>
        <row r="357">
          <cell r="B357" t="str">
            <v>0000000016331409</v>
          </cell>
          <cell r="D357" t="str">
            <v>Distribuzione</v>
          </cell>
          <cell r="L357">
            <v>271.33610901922998</v>
          </cell>
          <cell r="O357">
            <v>0</v>
          </cell>
          <cell r="Q357">
            <v>0</v>
          </cell>
          <cell r="R357">
            <v>0</v>
          </cell>
          <cell r="S357">
            <v>0</v>
          </cell>
          <cell r="AT357">
            <v>0</v>
          </cell>
          <cell r="AU357">
            <v>0</v>
          </cell>
          <cell r="AV357">
            <v>0</v>
          </cell>
          <cell r="AW357">
            <v>0</v>
          </cell>
          <cell r="AX357">
            <v>0</v>
          </cell>
          <cell r="AY357">
            <v>0</v>
          </cell>
          <cell r="AZ357">
            <v>0</v>
          </cell>
          <cell r="BA357">
            <v>0</v>
          </cell>
          <cell r="BB357">
            <v>0</v>
          </cell>
          <cell r="BC357">
            <v>0</v>
          </cell>
          <cell r="BD357">
            <v>0</v>
          </cell>
          <cell r="BE357">
            <v>0</v>
          </cell>
        </row>
        <row r="358">
          <cell r="B358" t="str">
            <v>0000000016331841</v>
          </cell>
          <cell r="D358" t="str">
            <v>Costr. e materiali per costruzioni</v>
          </cell>
          <cell r="L358">
            <v>0</v>
          </cell>
          <cell r="O358">
            <v>0</v>
          </cell>
          <cell r="Q358">
            <v>0</v>
          </cell>
          <cell r="R358">
            <v>0</v>
          </cell>
          <cell r="S358">
            <v>0</v>
          </cell>
          <cell r="AT358">
            <v>0</v>
          </cell>
          <cell r="AU358">
            <v>0</v>
          </cell>
          <cell r="AV358">
            <v>0</v>
          </cell>
          <cell r="AW358">
            <v>0</v>
          </cell>
          <cell r="AX358">
            <v>0</v>
          </cell>
          <cell r="AY358">
            <v>0</v>
          </cell>
          <cell r="AZ358">
            <v>0</v>
          </cell>
          <cell r="BA358">
            <v>0</v>
          </cell>
          <cell r="BB358">
            <v>0</v>
          </cell>
          <cell r="BC358">
            <v>0</v>
          </cell>
          <cell r="BD358">
            <v>0</v>
          </cell>
          <cell r="BE358">
            <v>0</v>
          </cell>
        </row>
        <row r="359">
          <cell r="B359" t="str">
            <v>0000000016332106</v>
          </cell>
          <cell r="D359" t="str">
            <v>Distribuzione</v>
          </cell>
          <cell r="L359">
            <v>329.17223291692801</v>
          </cell>
          <cell r="O359">
            <v>0</v>
          </cell>
          <cell r="Q359">
            <v>0</v>
          </cell>
          <cell r="R359">
            <v>0</v>
          </cell>
          <cell r="S359">
            <v>0</v>
          </cell>
          <cell r="AT359">
            <v>0</v>
          </cell>
          <cell r="AU359">
            <v>0</v>
          </cell>
          <cell r="AV359">
            <v>0</v>
          </cell>
          <cell r="AW359">
            <v>0</v>
          </cell>
          <cell r="AX359">
            <v>0</v>
          </cell>
          <cell r="AY359">
            <v>0</v>
          </cell>
          <cell r="AZ359">
            <v>0</v>
          </cell>
          <cell r="BA359">
            <v>0</v>
          </cell>
          <cell r="BB359">
            <v>0</v>
          </cell>
          <cell r="BC359">
            <v>0</v>
          </cell>
          <cell r="BD359">
            <v>0</v>
          </cell>
          <cell r="BE359">
            <v>0</v>
          </cell>
        </row>
        <row r="360">
          <cell r="B360" t="str">
            <v>0000000016333044</v>
          </cell>
          <cell r="D360" t="str">
            <v>Metallurgia e prodotti in metallo</v>
          </cell>
          <cell r="L360">
            <v>0</v>
          </cell>
          <cell r="O360">
            <v>0</v>
          </cell>
          <cell r="Q360">
            <v>0</v>
          </cell>
          <cell r="R360">
            <v>0</v>
          </cell>
          <cell r="S360">
            <v>0</v>
          </cell>
          <cell r="AT360">
            <v>0</v>
          </cell>
          <cell r="AU360">
            <v>0</v>
          </cell>
          <cell r="AV360">
            <v>0</v>
          </cell>
          <cell r="AW360">
            <v>0</v>
          </cell>
          <cell r="AX360">
            <v>0</v>
          </cell>
          <cell r="AY360">
            <v>0</v>
          </cell>
          <cell r="AZ360">
            <v>0</v>
          </cell>
          <cell r="BA360">
            <v>0</v>
          </cell>
          <cell r="BB360">
            <v>0</v>
          </cell>
          <cell r="BC360">
            <v>0</v>
          </cell>
          <cell r="BD360">
            <v>0</v>
          </cell>
          <cell r="BE360">
            <v>0</v>
          </cell>
        </row>
        <row r="361">
          <cell r="B361" t="str">
            <v>0000000016333260</v>
          </cell>
          <cell r="D361" t="str">
            <v>Agricoltura</v>
          </cell>
          <cell r="L361">
            <v>2342.5269756438001</v>
          </cell>
          <cell r="O361">
            <v>107.82</v>
          </cell>
          <cell r="Q361">
            <v>107.82</v>
          </cell>
          <cell r="R361">
            <v>1</v>
          </cell>
          <cell r="S361">
            <v>7</v>
          </cell>
          <cell r="AT361">
            <v>37.040999999999997</v>
          </cell>
          <cell r="AU361">
            <v>37.040999999999997</v>
          </cell>
          <cell r="AV361">
            <v>0</v>
          </cell>
          <cell r="AW361">
            <v>0</v>
          </cell>
          <cell r="AX361">
            <v>0</v>
          </cell>
          <cell r="AY361">
            <v>0</v>
          </cell>
          <cell r="AZ361">
            <v>0</v>
          </cell>
          <cell r="BA361">
            <v>0</v>
          </cell>
          <cell r="BB361">
            <v>0</v>
          </cell>
          <cell r="BC361">
            <v>0</v>
          </cell>
          <cell r="BD361">
            <v>0</v>
          </cell>
          <cell r="BE361">
            <v>33.738</v>
          </cell>
        </row>
        <row r="362">
          <cell r="B362" t="str">
            <v>0000000016336077</v>
          </cell>
          <cell r="D362" t="str">
            <v>Agricoltura</v>
          </cell>
          <cell r="L362">
            <v>2740.5963233186098</v>
          </cell>
          <cell r="O362">
            <v>77.028999999999996</v>
          </cell>
          <cell r="Q362">
            <v>77.028999999999996</v>
          </cell>
          <cell r="R362">
            <v>1</v>
          </cell>
          <cell r="S362">
            <v>7</v>
          </cell>
          <cell r="AT362">
            <v>25.994</v>
          </cell>
          <cell r="AU362">
            <v>25.994</v>
          </cell>
          <cell r="AV362">
            <v>0</v>
          </cell>
          <cell r="AW362">
            <v>0</v>
          </cell>
          <cell r="AX362">
            <v>0</v>
          </cell>
          <cell r="AY362">
            <v>0</v>
          </cell>
          <cell r="AZ362">
            <v>0</v>
          </cell>
          <cell r="BA362">
            <v>0</v>
          </cell>
          <cell r="BB362">
            <v>0</v>
          </cell>
          <cell r="BC362">
            <v>0</v>
          </cell>
          <cell r="BD362">
            <v>0</v>
          </cell>
          <cell r="BE362">
            <v>25.041</v>
          </cell>
        </row>
        <row r="363">
          <cell r="B363" t="str">
            <v>0000000016336574</v>
          </cell>
          <cell r="D363" t="str">
            <v>Servizi</v>
          </cell>
          <cell r="L363">
            <v>0</v>
          </cell>
          <cell r="O363">
            <v>0</v>
          </cell>
          <cell r="Q363">
            <v>0</v>
          </cell>
          <cell r="R363">
            <v>0</v>
          </cell>
          <cell r="S363">
            <v>0</v>
          </cell>
          <cell r="AT363">
            <v>0</v>
          </cell>
          <cell r="AU363">
            <v>0</v>
          </cell>
          <cell r="AV363">
            <v>0</v>
          </cell>
          <cell r="AW363">
            <v>0</v>
          </cell>
          <cell r="AX363">
            <v>0</v>
          </cell>
          <cell r="AY363">
            <v>0</v>
          </cell>
          <cell r="AZ363">
            <v>0</v>
          </cell>
          <cell r="BA363">
            <v>0</v>
          </cell>
          <cell r="BB363">
            <v>0</v>
          </cell>
          <cell r="BC363">
            <v>0</v>
          </cell>
          <cell r="BD363">
            <v>0</v>
          </cell>
          <cell r="BE363">
            <v>0</v>
          </cell>
        </row>
        <row r="364">
          <cell r="B364" t="str">
            <v>0000000016336655</v>
          </cell>
          <cell r="D364" t="str">
            <v>Servizi</v>
          </cell>
          <cell r="L364">
            <v>21.915064954888699</v>
          </cell>
          <cell r="O364">
            <v>0</v>
          </cell>
          <cell r="Q364">
            <v>0</v>
          </cell>
          <cell r="R364">
            <v>0</v>
          </cell>
          <cell r="S364">
            <v>0</v>
          </cell>
          <cell r="AT364">
            <v>0</v>
          </cell>
          <cell r="AU364">
            <v>0</v>
          </cell>
          <cell r="AV364">
            <v>0</v>
          </cell>
          <cell r="AW364">
            <v>0</v>
          </cell>
          <cell r="AX364">
            <v>0</v>
          </cell>
          <cell r="AY364">
            <v>0</v>
          </cell>
          <cell r="AZ364">
            <v>0</v>
          </cell>
          <cell r="BA364">
            <v>0</v>
          </cell>
          <cell r="BB364">
            <v>0</v>
          </cell>
          <cell r="BC364">
            <v>0</v>
          </cell>
          <cell r="BD364">
            <v>0</v>
          </cell>
          <cell r="BE364">
            <v>0</v>
          </cell>
        </row>
        <row r="365">
          <cell r="B365" t="str">
            <v>0000000016336711</v>
          </cell>
          <cell r="D365" t="str">
            <v>Distribuzione alimentare e farmaceutica</v>
          </cell>
          <cell r="L365">
            <v>0</v>
          </cell>
          <cell r="O365">
            <v>0</v>
          </cell>
          <cell r="Q365">
            <v>0</v>
          </cell>
          <cell r="R365">
            <v>0</v>
          </cell>
          <cell r="S365">
            <v>0</v>
          </cell>
          <cell r="AT365">
            <v>0</v>
          </cell>
          <cell r="AU365">
            <v>0</v>
          </cell>
          <cell r="AV365">
            <v>0</v>
          </cell>
          <cell r="AW365">
            <v>0</v>
          </cell>
          <cell r="AX365">
            <v>0</v>
          </cell>
          <cell r="AY365">
            <v>0</v>
          </cell>
          <cell r="AZ365">
            <v>0</v>
          </cell>
          <cell r="BA365">
            <v>0</v>
          </cell>
          <cell r="BB365">
            <v>0</v>
          </cell>
          <cell r="BC365">
            <v>0</v>
          </cell>
          <cell r="BD365">
            <v>0</v>
          </cell>
          <cell r="BE365">
            <v>0</v>
          </cell>
        </row>
        <row r="366">
          <cell r="B366" t="str">
            <v>0000000016337381</v>
          </cell>
          <cell r="D366" t="str">
            <v>Distribuzione</v>
          </cell>
          <cell r="L366">
            <v>0</v>
          </cell>
          <cell r="O366">
            <v>0</v>
          </cell>
          <cell r="Q366">
            <v>0</v>
          </cell>
          <cell r="R366">
            <v>0</v>
          </cell>
          <cell r="S366">
            <v>0</v>
          </cell>
          <cell r="AT366">
            <v>0</v>
          </cell>
          <cell r="AU366">
            <v>0</v>
          </cell>
          <cell r="AV366">
            <v>0</v>
          </cell>
          <cell r="AW366">
            <v>0</v>
          </cell>
          <cell r="AX366">
            <v>0</v>
          </cell>
          <cell r="AY366">
            <v>0</v>
          </cell>
          <cell r="AZ366">
            <v>0</v>
          </cell>
          <cell r="BA366">
            <v>0</v>
          </cell>
          <cell r="BB366">
            <v>0</v>
          </cell>
          <cell r="BC366">
            <v>0</v>
          </cell>
          <cell r="BD366">
            <v>0</v>
          </cell>
          <cell r="BE366">
            <v>0</v>
          </cell>
        </row>
        <row r="367">
          <cell r="B367" t="str">
            <v>0000000016337644</v>
          </cell>
          <cell r="D367" t="str">
            <v>Distribuzione alimentare e farmaceutica</v>
          </cell>
          <cell r="L367">
            <v>605.65907532324195</v>
          </cell>
          <cell r="O367">
            <v>2.9969999999999999</v>
          </cell>
          <cell r="Q367">
            <v>2.9969999999999999</v>
          </cell>
          <cell r="R367">
            <v>1</v>
          </cell>
          <cell r="S367">
            <v>1</v>
          </cell>
          <cell r="AT367">
            <v>0.999</v>
          </cell>
          <cell r="AU367">
            <v>0.999</v>
          </cell>
          <cell r="AV367">
            <v>0</v>
          </cell>
          <cell r="AW367">
            <v>0</v>
          </cell>
          <cell r="AX367">
            <v>0</v>
          </cell>
          <cell r="AY367">
            <v>0</v>
          </cell>
          <cell r="AZ367">
            <v>0</v>
          </cell>
          <cell r="BA367">
            <v>0</v>
          </cell>
          <cell r="BB367">
            <v>0</v>
          </cell>
          <cell r="BC367">
            <v>0</v>
          </cell>
          <cell r="BD367">
            <v>0</v>
          </cell>
          <cell r="BE367">
            <v>0.999</v>
          </cell>
        </row>
        <row r="368">
          <cell r="B368" t="str">
            <v>0000000016337703</v>
          </cell>
          <cell r="D368" t="str">
            <v>Alimentare</v>
          </cell>
          <cell r="L368">
            <v>1434.00112931133</v>
          </cell>
          <cell r="O368">
            <v>0</v>
          </cell>
          <cell r="Q368">
            <v>0</v>
          </cell>
          <cell r="R368">
            <v>0</v>
          </cell>
          <cell r="S368">
            <v>0</v>
          </cell>
          <cell r="AT368">
            <v>0</v>
          </cell>
          <cell r="AU368">
            <v>0</v>
          </cell>
          <cell r="AV368">
            <v>0</v>
          </cell>
          <cell r="AW368">
            <v>0</v>
          </cell>
          <cell r="AX368">
            <v>0</v>
          </cell>
          <cell r="AY368">
            <v>0</v>
          </cell>
          <cell r="AZ368">
            <v>0</v>
          </cell>
          <cell r="BA368">
            <v>0</v>
          </cell>
          <cell r="BB368">
            <v>0</v>
          </cell>
          <cell r="BC368">
            <v>0</v>
          </cell>
          <cell r="BD368">
            <v>0</v>
          </cell>
          <cell r="BE368">
            <v>0</v>
          </cell>
        </row>
        <row r="369">
          <cell r="B369" t="str">
            <v>0000000016338148</v>
          </cell>
          <cell r="D369" t="str">
            <v>Agricoltura</v>
          </cell>
          <cell r="L369">
            <v>0</v>
          </cell>
          <cell r="O369">
            <v>17.094000000000001</v>
          </cell>
          <cell r="Q369">
            <v>17.094000000000001</v>
          </cell>
          <cell r="R369">
            <v>1</v>
          </cell>
          <cell r="S369">
            <v>7</v>
          </cell>
          <cell r="AT369">
            <v>8.5470000000000006</v>
          </cell>
          <cell r="AU369">
            <v>8.5470000000000006</v>
          </cell>
          <cell r="AV369">
            <v>0</v>
          </cell>
          <cell r="AW369">
            <v>0</v>
          </cell>
          <cell r="AX369">
            <v>0</v>
          </cell>
          <cell r="AY369">
            <v>0</v>
          </cell>
          <cell r="AZ369">
            <v>0</v>
          </cell>
          <cell r="BA369">
            <v>0</v>
          </cell>
          <cell r="BB369">
            <v>0</v>
          </cell>
          <cell r="BC369">
            <v>0</v>
          </cell>
          <cell r="BD369">
            <v>0</v>
          </cell>
          <cell r="BE369">
            <v>0</v>
          </cell>
        </row>
        <row r="370">
          <cell r="B370" t="str">
            <v>0000000016338754</v>
          </cell>
          <cell r="D370" t="str">
            <v>Distribuzione</v>
          </cell>
          <cell r="L370">
            <v>0</v>
          </cell>
          <cell r="O370">
            <v>0</v>
          </cell>
          <cell r="Q370">
            <v>0</v>
          </cell>
          <cell r="R370">
            <v>0</v>
          </cell>
          <cell r="S370">
            <v>0</v>
          </cell>
          <cell r="AT370">
            <v>0</v>
          </cell>
          <cell r="AU370">
            <v>0</v>
          </cell>
          <cell r="AV370">
            <v>0</v>
          </cell>
          <cell r="AW370">
            <v>0</v>
          </cell>
          <cell r="AX370">
            <v>0</v>
          </cell>
          <cell r="AY370">
            <v>0</v>
          </cell>
          <cell r="AZ370">
            <v>0</v>
          </cell>
          <cell r="BA370">
            <v>0</v>
          </cell>
          <cell r="BB370">
            <v>0</v>
          </cell>
          <cell r="BC370">
            <v>0</v>
          </cell>
          <cell r="BD370">
            <v>0</v>
          </cell>
          <cell r="BE370">
            <v>0</v>
          </cell>
        </row>
        <row r="371">
          <cell r="B371" t="str">
            <v>0000000016339472</v>
          </cell>
          <cell r="D371" t="str">
            <v>Distribuzione</v>
          </cell>
          <cell r="L371">
            <v>278.13218304990801</v>
          </cell>
          <cell r="O371">
            <v>50.673000000000002</v>
          </cell>
          <cell r="Q371">
            <v>155.54399999999998</v>
          </cell>
          <cell r="R371">
            <v>1</v>
          </cell>
          <cell r="S371">
            <v>7</v>
          </cell>
          <cell r="AT371">
            <v>3.9039999999999999</v>
          </cell>
          <cell r="AU371">
            <v>3.9039999999999999</v>
          </cell>
          <cell r="AV371">
            <v>39.582000000000001</v>
          </cell>
          <cell r="AW371">
            <v>0</v>
          </cell>
          <cell r="AX371">
            <v>0</v>
          </cell>
          <cell r="AY371">
            <v>0</v>
          </cell>
          <cell r="AZ371">
            <v>0</v>
          </cell>
          <cell r="BA371">
            <v>0</v>
          </cell>
          <cell r="BB371">
            <v>0</v>
          </cell>
          <cell r="BC371">
            <v>0</v>
          </cell>
          <cell r="BD371">
            <v>0</v>
          </cell>
          <cell r="BE371">
            <v>3.2829999999999999</v>
          </cell>
        </row>
        <row r="372">
          <cell r="B372" t="str">
            <v>0000000016339586</v>
          </cell>
          <cell r="D372" t="str">
            <v>Servizi</v>
          </cell>
          <cell r="L372">
            <v>145.62753808790299</v>
          </cell>
          <cell r="O372">
            <v>92.918000000000006</v>
          </cell>
          <cell r="Q372">
            <v>92.918000000000006</v>
          </cell>
          <cell r="R372">
            <v>1</v>
          </cell>
          <cell r="S372">
            <v>1</v>
          </cell>
          <cell r="AT372">
            <v>0</v>
          </cell>
          <cell r="AU372">
            <v>0</v>
          </cell>
          <cell r="AV372">
            <v>92.918000000000006</v>
          </cell>
          <cell r="AW372">
            <v>0</v>
          </cell>
          <cell r="AX372">
            <v>0</v>
          </cell>
          <cell r="AY372">
            <v>0</v>
          </cell>
          <cell r="AZ372">
            <v>0</v>
          </cell>
          <cell r="BA372">
            <v>0</v>
          </cell>
          <cell r="BB372">
            <v>0</v>
          </cell>
          <cell r="BC372">
            <v>0</v>
          </cell>
          <cell r="BD372">
            <v>0</v>
          </cell>
          <cell r="BE372">
            <v>0</v>
          </cell>
        </row>
        <row r="373">
          <cell r="B373" t="str">
            <v>0000000016340479</v>
          </cell>
          <cell r="D373" t="str">
            <v>Distribuzione</v>
          </cell>
          <cell r="L373">
            <v>493.251115406856</v>
          </cell>
          <cell r="O373">
            <v>18.36</v>
          </cell>
          <cell r="Q373">
            <v>18.36</v>
          </cell>
          <cell r="R373">
            <v>1</v>
          </cell>
          <cell r="S373">
            <v>7</v>
          </cell>
          <cell r="AT373">
            <v>6.476</v>
          </cell>
          <cell r="AU373">
            <v>6.476</v>
          </cell>
          <cell r="AV373">
            <v>0</v>
          </cell>
          <cell r="AW373">
            <v>0</v>
          </cell>
          <cell r="AX373">
            <v>0</v>
          </cell>
          <cell r="AY373">
            <v>0</v>
          </cell>
          <cell r="AZ373">
            <v>0</v>
          </cell>
          <cell r="BA373">
            <v>0</v>
          </cell>
          <cell r="BB373">
            <v>0</v>
          </cell>
          <cell r="BC373">
            <v>0</v>
          </cell>
          <cell r="BD373">
            <v>0</v>
          </cell>
          <cell r="BE373">
            <v>5.4080000000000004</v>
          </cell>
        </row>
        <row r="374">
          <cell r="B374" t="str">
            <v>0000000016340794</v>
          </cell>
          <cell r="D374" t="str">
            <v>Distribuzione</v>
          </cell>
          <cell r="L374">
            <v>297.48157412553502</v>
          </cell>
          <cell r="O374">
            <v>18.46</v>
          </cell>
          <cell r="Q374">
            <v>230.81300000000002</v>
          </cell>
          <cell r="R374">
            <v>1</v>
          </cell>
          <cell r="S374">
            <v>7</v>
          </cell>
          <cell r="AT374">
            <v>6.7510000000000003</v>
          </cell>
          <cell r="AU374">
            <v>6.7510000000000003</v>
          </cell>
          <cell r="AV374">
            <v>0</v>
          </cell>
          <cell r="AW374">
            <v>0</v>
          </cell>
          <cell r="AX374">
            <v>0</v>
          </cell>
          <cell r="AY374">
            <v>0</v>
          </cell>
          <cell r="AZ374">
            <v>0</v>
          </cell>
          <cell r="BA374">
            <v>0</v>
          </cell>
          <cell r="BB374">
            <v>0</v>
          </cell>
          <cell r="BC374">
            <v>0</v>
          </cell>
          <cell r="BD374">
            <v>0</v>
          </cell>
          <cell r="BE374">
            <v>4.9580000000000002</v>
          </cell>
        </row>
        <row r="375">
          <cell r="B375" t="str">
            <v>0000000016343032</v>
          </cell>
          <cell r="D375" t="str">
            <v>Metallurgia e prodotti in metallo</v>
          </cell>
          <cell r="L375">
            <v>95.794544446937607</v>
          </cell>
          <cell r="O375">
            <v>87.597999999999999</v>
          </cell>
          <cell r="Q375">
            <v>87.597999999999999</v>
          </cell>
          <cell r="R375">
            <v>1</v>
          </cell>
          <cell r="S375">
            <v>3</v>
          </cell>
          <cell r="AT375">
            <v>0</v>
          </cell>
          <cell r="AU375">
            <v>0</v>
          </cell>
          <cell r="AV375">
            <v>0</v>
          </cell>
          <cell r="AW375">
            <v>16.036999999999999</v>
          </cell>
          <cell r="AX375">
            <v>31.751999999999999</v>
          </cell>
          <cell r="AY375">
            <v>22.510999999999999</v>
          </cell>
          <cell r="AZ375">
            <v>13.27</v>
          </cell>
          <cell r="BA375">
            <v>4.0279999999999996</v>
          </cell>
          <cell r="BB375">
            <v>0</v>
          </cell>
          <cell r="BC375">
            <v>0</v>
          </cell>
          <cell r="BD375">
            <v>0</v>
          </cell>
          <cell r="BE375">
            <v>0</v>
          </cell>
        </row>
        <row r="376">
          <cell r="B376" t="str">
            <v>0000000016343131</v>
          </cell>
          <cell r="D376" t="str">
            <v>Costr. e materiali per costruzioni</v>
          </cell>
          <cell r="L376">
            <v>2234.5328945310898</v>
          </cell>
          <cell r="O376">
            <v>0</v>
          </cell>
          <cell r="Q376">
            <v>0</v>
          </cell>
          <cell r="R376">
            <v>0</v>
          </cell>
          <cell r="S376">
            <v>0</v>
          </cell>
          <cell r="AT376">
            <v>0</v>
          </cell>
          <cell r="AU376">
            <v>0</v>
          </cell>
          <cell r="AV376">
            <v>0</v>
          </cell>
          <cell r="AW376">
            <v>0</v>
          </cell>
          <cell r="AX376">
            <v>0</v>
          </cell>
          <cell r="AY376">
            <v>0</v>
          </cell>
          <cell r="AZ376">
            <v>0</v>
          </cell>
          <cell r="BA376">
            <v>0</v>
          </cell>
          <cell r="BB376">
            <v>0</v>
          </cell>
          <cell r="BC376">
            <v>0</v>
          </cell>
          <cell r="BD376">
            <v>0</v>
          </cell>
          <cell r="BE376">
            <v>0</v>
          </cell>
        </row>
        <row r="377">
          <cell r="B377" t="str">
            <v>0000000016343595</v>
          </cell>
          <cell r="D377" t="str">
            <v>Distribuzione alimentare e farmaceutica</v>
          </cell>
          <cell r="L377">
            <v>0</v>
          </cell>
          <cell r="O377">
            <v>0</v>
          </cell>
          <cell r="Q377">
            <v>0</v>
          </cell>
          <cell r="R377">
            <v>0</v>
          </cell>
          <cell r="S377">
            <v>0</v>
          </cell>
          <cell r="AT377">
            <v>0</v>
          </cell>
          <cell r="AU377">
            <v>0</v>
          </cell>
          <cell r="AV377">
            <v>0</v>
          </cell>
          <cell r="AW377">
            <v>0</v>
          </cell>
          <cell r="AX377">
            <v>0</v>
          </cell>
          <cell r="AY377">
            <v>0</v>
          </cell>
          <cell r="AZ377">
            <v>0</v>
          </cell>
          <cell r="BA377">
            <v>0</v>
          </cell>
          <cell r="BB377">
            <v>0</v>
          </cell>
          <cell r="BC377">
            <v>0</v>
          </cell>
          <cell r="BD377">
            <v>0</v>
          </cell>
          <cell r="BE377">
            <v>0</v>
          </cell>
        </row>
        <row r="378">
          <cell r="B378" t="str">
            <v>0000000016343893</v>
          </cell>
          <cell r="D378" t="str">
            <v>Alimentare</v>
          </cell>
          <cell r="L378">
            <v>219.26155814477201</v>
          </cell>
          <cell r="O378">
            <v>0</v>
          </cell>
          <cell r="Q378">
            <v>0</v>
          </cell>
          <cell r="R378">
            <v>0</v>
          </cell>
          <cell r="S378">
            <v>0</v>
          </cell>
          <cell r="AT378">
            <v>0</v>
          </cell>
          <cell r="AU378">
            <v>0</v>
          </cell>
          <cell r="AV378">
            <v>0</v>
          </cell>
          <cell r="AW378">
            <v>0</v>
          </cell>
          <cell r="AX378">
            <v>0</v>
          </cell>
          <cell r="AY378">
            <v>0</v>
          </cell>
          <cell r="AZ378">
            <v>0</v>
          </cell>
          <cell r="BA378">
            <v>0</v>
          </cell>
          <cell r="BB378">
            <v>0</v>
          </cell>
          <cell r="BC378">
            <v>0</v>
          </cell>
          <cell r="BD378">
            <v>0</v>
          </cell>
          <cell r="BE378">
            <v>0</v>
          </cell>
        </row>
        <row r="379">
          <cell r="B379" t="str">
            <v>0000000016344768</v>
          </cell>
          <cell r="D379" t="str">
            <v>Metallurgia e prodotti in metallo</v>
          </cell>
          <cell r="L379">
            <v>955.18525388456999</v>
          </cell>
          <cell r="O379">
            <v>0</v>
          </cell>
          <cell r="Q379">
            <v>0</v>
          </cell>
          <cell r="R379">
            <v>0</v>
          </cell>
          <cell r="S379">
            <v>0</v>
          </cell>
          <cell r="AT379">
            <v>0</v>
          </cell>
          <cell r="AU379">
            <v>0</v>
          </cell>
          <cell r="AV379">
            <v>0</v>
          </cell>
          <cell r="AW379">
            <v>0</v>
          </cell>
          <cell r="AX379">
            <v>0</v>
          </cell>
          <cell r="AY379">
            <v>0</v>
          </cell>
          <cell r="AZ379">
            <v>0</v>
          </cell>
          <cell r="BA379">
            <v>0</v>
          </cell>
          <cell r="BB379">
            <v>0</v>
          </cell>
          <cell r="BC379">
            <v>0</v>
          </cell>
          <cell r="BD379">
            <v>0</v>
          </cell>
          <cell r="BE379">
            <v>0</v>
          </cell>
        </row>
        <row r="380">
          <cell r="B380" t="str">
            <v>0000000016344814</v>
          </cell>
          <cell r="D380" t="str">
            <v>Servizi</v>
          </cell>
          <cell r="L380">
            <v>0</v>
          </cell>
          <cell r="O380">
            <v>0</v>
          </cell>
          <cell r="Q380">
            <v>0</v>
          </cell>
          <cell r="R380">
            <v>0</v>
          </cell>
          <cell r="S380">
            <v>0</v>
          </cell>
          <cell r="AT380">
            <v>0</v>
          </cell>
          <cell r="AU380">
            <v>0</v>
          </cell>
          <cell r="AV380">
            <v>0</v>
          </cell>
          <cell r="AW380">
            <v>0</v>
          </cell>
          <cell r="AX380">
            <v>0</v>
          </cell>
          <cell r="AY380">
            <v>0</v>
          </cell>
          <cell r="AZ380">
            <v>0</v>
          </cell>
          <cell r="BA380">
            <v>0</v>
          </cell>
          <cell r="BB380">
            <v>0</v>
          </cell>
          <cell r="BC380">
            <v>0</v>
          </cell>
          <cell r="BD380">
            <v>0</v>
          </cell>
          <cell r="BE380">
            <v>0</v>
          </cell>
        </row>
        <row r="381">
          <cell r="B381" t="str">
            <v>0000000016345444</v>
          </cell>
          <cell r="D381" t="str">
            <v>Alimentare</v>
          </cell>
          <cell r="L381">
            <v>12820.780547373301</v>
          </cell>
          <cell r="O381">
            <v>101.893</v>
          </cell>
          <cell r="Q381">
            <v>101.893</v>
          </cell>
          <cell r="R381">
            <v>1</v>
          </cell>
          <cell r="S381">
            <v>1</v>
          </cell>
          <cell r="AT381">
            <v>33.779000000000003</v>
          </cell>
          <cell r="AU381">
            <v>33.779000000000003</v>
          </cell>
          <cell r="AV381">
            <v>0</v>
          </cell>
          <cell r="AW381">
            <v>0</v>
          </cell>
          <cell r="AX381">
            <v>0</v>
          </cell>
          <cell r="AY381">
            <v>0</v>
          </cell>
          <cell r="AZ381">
            <v>0</v>
          </cell>
          <cell r="BA381">
            <v>0</v>
          </cell>
          <cell r="BB381">
            <v>0</v>
          </cell>
          <cell r="BC381">
            <v>0</v>
          </cell>
          <cell r="BD381">
            <v>0</v>
          </cell>
          <cell r="BE381">
            <v>34.335000000000001</v>
          </cell>
        </row>
        <row r="382">
          <cell r="B382" t="str">
            <v>0000000016345814</v>
          </cell>
          <cell r="D382" t="str">
            <v>Chimica di base e intermedi</v>
          </cell>
          <cell r="L382">
            <v>1720.8</v>
          </cell>
          <cell r="O382">
            <v>720.01699999999994</v>
          </cell>
          <cell r="Q382">
            <v>1407.11</v>
          </cell>
          <cell r="R382">
            <v>1</v>
          </cell>
          <cell r="S382">
            <v>7</v>
          </cell>
          <cell r="AT382">
            <v>0</v>
          </cell>
          <cell r="AU382">
            <v>0</v>
          </cell>
          <cell r="AV382">
            <v>0</v>
          </cell>
          <cell r="AW382">
            <v>115.505</v>
          </cell>
          <cell r="AX382">
            <v>217.31</v>
          </cell>
          <cell r="AY382">
            <v>169.10599999999999</v>
          </cell>
          <cell r="AZ382">
            <v>120.902</v>
          </cell>
          <cell r="BA382">
            <v>72.698999999999998</v>
          </cell>
          <cell r="BB382">
            <v>24.495000000000001</v>
          </cell>
          <cell r="BC382">
            <v>0</v>
          </cell>
          <cell r="BD382">
            <v>0</v>
          </cell>
          <cell r="BE382">
            <v>0</v>
          </cell>
        </row>
        <row r="383">
          <cell r="B383" t="str">
            <v>0000000016346644</v>
          </cell>
          <cell r="D383" t="str">
            <v>Servizi</v>
          </cell>
          <cell r="L383">
            <v>0</v>
          </cell>
          <cell r="O383">
            <v>376.02100000000002</v>
          </cell>
          <cell r="Q383">
            <v>376.02100000000002</v>
          </cell>
          <cell r="R383">
            <v>1</v>
          </cell>
          <cell r="S383">
            <v>7</v>
          </cell>
          <cell r="AT383">
            <v>0</v>
          </cell>
          <cell r="AU383">
            <v>0</v>
          </cell>
          <cell r="AV383">
            <v>376.02100000000002</v>
          </cell>
          <cell r="AW383">
            <v>0</v>
          </cell>
          <cell r="AX383">
            <v>0</v>
          </cell>
          <cell r="AY383">
            <v>0</v>
          </cell>
          <cell r="AZ383">
            <v>0</v>
          </cell>
          <cell r="BA383">
            <v>0</v>
          </cell>
          <cell r="BB383">
            <v>0</v>
          </cell>
          <cell r="BC383">
            <v>0</v>
          </cell>
          <cell r="BD383">
            <v>0</v>
          </cell>
          <cell r="BE383">
            <v>0</v>
          </cell>
        </row>
        <row r="384">
          <cell r="B384" t="str">
            <v>0000000016346648</v>
          </cell>
          <cell r="D384" t="str">
            <v>Agricoltura</v>
          </cell>
          <cell r="L384">
            <v>1374.9769351668699</v>
          </cell>
          <cell r="O384">
            <v>13.911</v>
          </cell>
          <cell r="Q384">
            <v>13.911</v>
          </cell>
          <cell r="R384">
            <v>1</v>
          </cell>
          <cell r="S384">
            <v>1</v>
          </cell>
          <cell r="AT384">
            <v>0</v>
          </cell>
          <cell r="AU384">
            <v>0</v>
          </cell>
          <cell r="AV384">
            <v>13.911</v>
          </cell>
          <cell r="AW384">
            <v>0</v>
          </cell>
          <cell r="AX384">
            <v>0</v>
          </cell>
          <cell r="AY384">
            <v>0</v>
          </cell>
          <cell r="AZ384">
            <v>0</v>
          </cell>
          <cell r="BA384">
            <v>0</v>
          </cell>
          <cell r="BB384">
            <v>0</v>
          </cell>
          <cell r="BC384">
            <v>0</v>
          </cell>
          <cell r="BD384">
            <v>0</v>
          </cell>
          <cell r="BE384">
            <v>0</v>
          </cell>
        </row>
        <row r="385">
          <cell r="B385" t="str">
            <v>0000000016347045</v>
          </cell>
          <cell r="D385" t="str">
            <v>Servizi</v>
          </cell>
          <cell r="L385">
            <v>1219.5317158012299</v>
          </cell>
          <cell r="O385">
            <v>0</v>
          </cell>
          <cell r="Q385">
            <v>0</v>
          </cell>
          <cell r="R385">
            <v>0</v>
          </cell>
          <cell r="S385">
            <v>0</v>
          </cell>
          <cell r="AT385">
            <v>0</v>
          </cell>
          <cell r="AU385">
            <v>0</v>
          </cell>
          <cell r="AV385">
            <v>0</v>
          </cell>
          <cell r="AW385">
            <v>0</v>
          </cell>
          <cell r="AX385">
            <v>0</v>
          </cell>
          <cell r="AY385">
            <v>0</v>
          </cell>
          <cell r="AZ385">
            <v>0</v>
          </cell>
          <cell r="BA385">
            <v>0</v>
          </cell>
          <cell r="BB385">
            <v>0</v>
          </cell>
          <cell r="BC385">
            <v>0</v>
          </cell>
          <cell r="BD385">
            <v>0</v>
          </cell>
          <cell r="BE385">
            <v>0</v>
          </cell>
        </row>
        <row r="386">
          <cell r="B386" t="str">
            <v>0000000016347390</v>
          </cell>
          <cell r="D386" t="str">
            <v>Distribuzione</v>
          </cell>
          <cell r="L386">
            <v>301.27691077761</v>
          </cell>
          <cell r="O386">
            <v>30.791</v>
          </cell>
          <cell r="Q386">
            <v>30.791</v>
          </cell>
          <cell r="R386">
            <v>1</v>
          </cell>
          <cell r="S386">
            <v>1</v>
          </cell>
          <cell r="AT386">
            <v>0</v>
          </cell>
          <cell r="AU386">
            <v>0</v>
          </cell>
          <cell r="AV386">
            <v>30.791</v>
          </cell>
          <cell r="AW386">
            <v>0</v>
          </cell>
          <cell r="AX386">
            <v>0</v>
          </cell>
          <cell r="AY386">
            <v>0</v>
          </cell>
          <cell r="AZ386">
            <v>0</v>
          </cell>
          <cell r="BA386">
            <v>0</v>
          </cell>
          <cell r="BB386">
            <v>0</v>
          </cell>
          <cell r="BC386">
            <v>0</v>
          </cell>
          <cell r="BD386">
            <v>0</v>
          </cell>
          <cell r="BE386">
            <v>0</v>
          </cell>
        </row>
        <row r="387">
          <cell r="B387" t="str">
            <v>0000000016348276</v>
          </cell>
          <cell r="D387" t="str">
            <v>Editoria e stampa</v>
          </cell>
          <cell r="L387">
            <v>0</v>
          </cell>
          <cell r="O387">
            <v>0</v>
          </cell>
          <cell r="Q387">
            <v>0</v>
          </cell>
          <cell r="R387">
            <v>0</v>
          </cell>
          <cell r="S387">
            <v>0</v>
          </cell>
          <cell r="AT387">
            <v>0</v>
          </cell>
          <cell r="AU387">
            <v>0</v>
          </cell>
          <cell r="AV387">
            <v>0</v>
          </cell>
          <cell r="AW387">
            <v>0</v>
          </cell>
          <cell r="AX387">
            <v>0</v>
          </cell>
          <cell r="AY387">
            <v>0</v>
          </cell>
          <cell r="AZ387">
            <v>0</v>
          </cell>
          <cell r="BA387">
            <v>0</v>
          </cell>
          <cell r="BB387">
            <v>0</v>
          </cell>
          <cell r="BC387">
            <v>0</v>
          </cell>
          <cell r="BD387">
            <v>0</v>
          </cell>
          <cell r="BE387">
            <v>0</v>
          </cell>
        </row>
        <row r="388">
          <cell r="B388" t="str">
            <v>0000000016349871</v>
          </cell>
          <cell r="D388" t="str">
            <v>Servizi</v>
          </cell>
          <cell r="L388">
            <v>0</v>
          </cell>
          <cell r="O388">
            <v>0</v>
          </cell>
          <cell r="Q388">
            <v>0</v>
          </cell>
          <cell r="R388">
            <v>0</v>
          </cell>
          <cell r="S388">
            <v>0</v>
          </cell>
          <cell r="AT388">
            <v>0</v>
          </cell>
          <cell r="AU388">
            <v>0</v>
          </cell>
          <cell r="AV388">
            <v>0</v>
          </cell>
          <cell r="AW388">
            <v>0</v>
          </cell>
          <cell r="AX388">
            <v>0</v>
          </cell>
          <cell r="AY388">
            <v>0</v>
          </cell>
          <cell r="AZ388">
            <v>0</v>
          </cell>
          <cell r="BA388">
            <v>0</v>
          </cell>
          <cell r="BB388">
            <v>0</v>
          </cell>
          <cell r="BC388">
            <v>0</v>
          </cell>
          <cell r="BD388">
            <v>0</v>
          </cell>
          <cell r="BE388">
            <v>0</v>
          </cell>
        </row>
        <row r="389">
          <cell r="B389" t="str">
            <v>0000000016350798</v>
          </cell>
          <cell r="D389" t="str">
            <v>Distribuzione alimentare e farmaceutica</v>
          </cell>
          <cell r="L389">
            <v>2437.0732475339501</v>
          </cell>
          <cell r="O389">
            <v>78.429000000000002</v>
          </cell>
          <cell r="Q389">
            <v>78.429000000000002</v>
          </cell>
          <cell r="R389">
            <v>1</v>
          </cell>
          <cell r="S389">
            <v>7</v>
          </cell>
          <cell r="AT389">
            <v>26.143000000000001</v>
          </cell>
          <cell r="AU389">
            <v>26.143000000000001</v>
          </cell>
          <cell r="AV389">
            <v>0</v>
          </cell>
          <cell r="AW389">
            <v>0</v>
          </cell>
          <cell r="AX389">
            <v>0</v>
          </cell>
          <cell r="AY389">
            <v>0</v>
          </cell>
          <cell r="AZ389">
            <v>0</v>
          </cell>
          <cell r="BA389">
            <v>0</v>
          </cell>
          <cell r="BB389">
            <v>0</v>
          </cell>
          <cell r="BC389">
            <v>0</v>
          </cell>
          <cell r="BD389">
            <v>0</v>
          </cell>
          <cell r="BE389">
            <v>26.143000000000001</v>
          </cell>
        </row>
        <row r="390">
          <cell r="B390" t="str">
            <v>0000000016351538</v>
          </cell>
          <cell r="D390" t="str">
            <v>Distribuzione</v>
          </cell>
          <cell r="L390">
            <v>0</v>
          </cell>
          <cell r="O390">
            <v>0</v>
          </cell>
          <cell r="Q390">
            <v>0</v>
          </cell>
          <cell r="R390">
            <v>0</v>
          </cell>
          <cell r="S390">
            <v>0</v>
          </cell>
          <cell r="AT390">
            <v>0</v>
          </cell>
          <cell r="AU390">
            <v>0</v>
          </cell>
          <cell r="AV390">
            <v>0</v>
          </cell>
          <cell r="AW390">
            <v>0</v>
          </cell>
          <cell r="AX390">
            <v>0</v>
          </cell>
          <cell r="AY390">
            <v>0</v>
          </cell>
          <cell r="AZ390">
            <v>0</v>
          </cell>
          <cell r="BA390">
            <v>0</v>
          </cell>
          <cell r="BB390">
            <v>0</v>
          </cell>
          <cell r="BC390">
            <v>0</v>
          </cell>
          <cell r="BD390">
            <v>0</v>
          </cell>
          <cell r="BE390">
            <v>0</v>
          </cell>
        </row>
        <row r="391">
          <cell r="B391" t="str">
            <v>0000000016352235</v>
          </cell>
          <cell r="D391" t="str">
            <v>Servizi</v>
          </cell>
          <cell r="L391">
            <v>0</v>
          </cell>
          <cell r="O391">
            <v>0</v>
          </cell>
          <cell r="Q391">
            <v>0</v>
          </cell>
          <cell r="R391">
            <v>0</v>
          </cell>
          <cell r="S391">
            <v>0</v>
          </cell>
          <cell r="AT391">
            <v>0</v>
          </cell>
          <cell r="AU391">
            <v>0</v>
          </cell>
          <cell r="AV391">
            <v>0</v>
          </cell>
          <cell r="AW391">
            <v>0</v>
          </cell>
          <cell r="AX391">
            <v>0</v>
          </cell>
          <cell r="AY391">
            <v>0</v>
          </cell>
          <cell r="AZ391">
            <v>0</v>
          </cell>
          <cell r="BA391">
            <v>0</v>
          </cell>
          <cell r="BB391">
            <v>0</v>
          </cell>
          <cell r="BC391">
            <v>0</v>
          </cell>
          <cell r="BD391">
            <v>0</v>
          </cell>
          <cell r="BE391">
            <v>0</v>
          </cell>
        </row>
        <row r="392">
          <cell r="B392" t="str">
            <v>0000000016352660</v>
          </cell>
          <cell r="D392" t="str">
            <v>Trasporti</v>
          </cell>
          <cell r="L392">
            <v>0</v>
          </cell>
          <cell r="O392">
            <v>0</v>
          </cell>
          <cell r="Q392">
            <v>0</v>
          </cell>
          <cell r="R392">
            <v>0</v>
          </cell>
          <cell r="S392">
            <v>0</v>
          </cell>
          <cell r="AT392">
            <v>0</v>
          </cell>
          <cell r="AU392">
            <v>0</v>
          </cell>
          <cell r="AV392">
            <v>0</v>
          </cell>
          <cell r="AW392">
            <v>0</v>
          </cell>
          <cell r="AX392">
            <v>0</v>
          </cell>
          <cell r="AY392">
            <v>0</v>
          </cell>
          <cell r="AZ392">
            <v>0</v>
          </cell>
          <cell r="BA392">
            <v>0</v>
          </cell>
          <cell r="BB392">
            <v>0</v>
          </cell>
          <cell r="BC392">
            <v>0</v>
          </cell>
          <cell r="BD392">
            <v>0</v>
          </cell>
          <cell r="BE392">
            <v>0</v>
          </cell>
        </row>
        <row r="393">
          <cell r="B393" t="str">
            <v>0000000016353909</v>
          </cell>
          <cell r="D393" t="str">
            <v>Distribuzione</v>
          </cell>
          <cell r="L393">
            <v>222.57944080253799</v>
          </cell>
          <cell r="O393">
            <v>104.33600000000001</v>
          </cell>
          <cell r="Q393">
            <v>297.86099999999999</v>
          </cell>
          <cell r="R393">
            <v>1</v>
          </cell>
          <cell r="S393">
            <v>7</v>
          </cell>
          <cell r="AT393">
            <v>7.6779999999999999</v>
          </cell>
          <cell r="AU393">
            <v>7.6779999999999999</v>
          </cell>
          <cell r="AV393">
            <v>0</v>
          </cell>
          <cell r="AW393">
            <v>0</v>
          </cell>
          <cell r="AX393">
            <v>0.77100000000000002</v>
          </cell>
          <cell r="AY393">
            <v>22.709</v>
          </cell>
          <cell r="AZ393">
            <v>18.571999999999999</v>
          </cell>
          <cell r="BA393">
            <v>14.435</v>
          </cell>
          <cell r="BB393">
            <v>10.298</v>
          </cell>
          <cell r="BC393">
            <v>6.1619999999999999</v>
          </cell>
          <cell r="BD393">
            <v>6.1619999999999999</v>
          </cell>
          <cell r="BE393">
            <v>9.8710000000000004</v>
          </cell>
        </row>
        <row r="394">
          <cell r="B394" t="str">
            <v>0000000016355842</v>
          </cell>
          <cell r="D394" t="str">
            <v>Distribuzione</v>
          </cell>
          <cell r="L394">
            <v>0</v>
          </cell>
          <cell r="O394">
            <v>0</v>
          </cell>
          <cell r="Q394">
            <v>0</v>
          </cell>
          <cell r="R394">
            <v>0</v>
          </cell>
          <cell r="S394">
            <v>0</v>
          </cell>
          <cell r="AT394">
            <v>0</v>
          </cell>
          <cell r="AU394">
            <v>0</v>
          </cell>
          <cell r="AV394">
            <v>0</v>
          </cell>
          <cell r="AW394">
            <v>0</v>
          </cell>
          <cell r="AX394">
            <v>0</v>
          </cell>
          <cell r="AY394">
            <v>0</v>
          </cell>
          <cell r="AZ394">
            <v>0</v>
          </cell>
          <cell r="BA394">
            <v>0</v>
          </cell>
          <cell r="BB394">
            <v>0</v>
          </cell>
          <cell r="BC394">
            <v>0</v>
          </cell>
          <cell r="BD394">
            <v>0</v>
          </cell>
          <cell r="BE394">
            <v>0</v>
          </cell>
        </row>
        <row r="395">
          <cell r="B395" t="str">
            <v>0000000016356023</v>
          </cell>
          <cell r="D395" t="str">
            <v>Elettrotecnica ed elettronica</v>
          </cell>
          <cell r="L395">
            <v>472.29950760042902</v>
          </cell>
          <cell r="O395">
            <v>8.8059999999999992</v>
          </cell>
          <cell r="Q395">
            <v>8.8059999999999992</v>
          </cell>
          <cell r="R395">
            <v>1</v>
          </cell>
          <cell r="S395">
            <v>7</v>
          </cell>
          <cell r="AT395">
            <v>3.0019999999999998</v>
          </cell>
          <cell r="AU395">
            <v>3.0019999999999998</v>
          </cell>
          <cell r="AV395">
            <v>0</v>
          </cell>
          <cell r="AW395">
            <v>0</v>
          </cell>
          <cell r="AX395">
            <v>0</v>
          </cell>
          <cell r="AY395">
            <v>0</v>
          </cell>
          <cell r="AZ395">
            <v>0</v>
          </cell>
          <cell r="BA395">
            <v>0</v>
          </cell>
          <cell r="BB395">
            <v>0</v>
          </cell>
          <cell r="BC395">
            <v>0</v>
          </cell>
          <cell r="BD395">
            <v>0</v>
          </cell>
          <cell r="BE395">
            <v>2.802</v>
          </cell>
        </row>
        <row r="396">
          <cell r="B396" t="str">
            <v>0000000016357992</v>
          </cell>
          <cell r="D396" t="str">
            <v>Sistema moda</v>
          </cell>
          <cell r="L396">
            <v>2571.89949357143</v>
          </cell>
          <cell r="O396">
            <v>91.358000000000004</v>
          </cell>
          <cell r="Q396">
            <v>153.173</v>
          </cell>
          <cell r="R396">
            <v>1</v>
          </cell>
          <cell r="S396">
            <v>7</v>
          </cell>
          <cell r="AT396">
            <v>30.637</v>
          </cell>
          <cell r="AU396">
            <v>30.637</v>
          </cell>
          <cell r="AV396">
            <v>0</v>
          </cell>
          <cell r="AW396">
            <v>0</v>
          </cell>
          <cell r="AX396">
            <v>0</v>
          </cell>
          <cell r="AY396">
            <v>0</v>
          </cell>
          <cell r="AZ396">
            <v>0</v>
          </cell>
          <cell r="BA396">
            <v>0</v>
          </cell>
          <cell r="BB396">
            <v>0</v>
          </cell>
          <cell r="BC396">
            <v>0</v>
          </cell>
          <cell r="BD396">
            <v>0</v>
          </cell>
          <cell r="BE396">
            <v>30.084</v>
          </cell>
        </row>
        <row r="397">
          <cell r="B397" t="str">
            <v>0000000016358952</v>
          </cell>
          <cell r="D397" t="str">
            <v>Distribuzione</v>
          </cell>
          <cell r="L397">
            <v>859.11126988359604</v>
          </cell>
          <cell r="O397">
            <v>9.4770000000000003</v>
          </cell>
          <cell r="Q397">
            <v>9.4770000000000003</v>
          </cell>
          <cell r="R397">
            <v>1</v>
          </cell>
          <cell r="S397">
            <v>1</v>
          </cell>
          <cell r="AT397">
            <v>3.9569999999999999</v>
          </cell>
          <cell r="AU397">
            <v>3.9569999999999999</v>
          </cell>
          <cell r="AV397">
            <v>0</v>
          </cell>
          <cell r="AW397">
            <v>0</v>
          </cell>
          <cell r="AX397">
            <v>0</v>
          </cell>
          <cell r="AY397">
            <v>0</v>
          </cell>
          <cell r="AZ397">
            <v>0</v>
          </cell>
          <cell r="BA397">
            <v>0</v>
          </cell>
          <cell r="BB397">
            <v>0</v>
          </cell>
          <cell r="BC397">
            <v>0</v>
          </cell>
          <cell r="BD397">
            <v>0</v>
          </cell>
          <cell r="BE397">
            <v>1.5629999999999999</v>
          </cell>
        </row>
        <row r="398">
          <cell r="B398" t="str">
            <v>0000000016359302</v>
          </cell>
          <cell r="D398" t="str">
            <v>Distribuzione</v>
          </cell>
          <cell r="L398">
            <v>277.01226783608899</v>
          </cell>
          <cell r="O398">
            <v>0</v>
          </cell>
          <cell r="Q398">
            <v>0</v>
          </cell>
          <cell r="R398">
            <v>0</v>
          </cell>
          <cell r="S398">
            <v>0</v>
          </cell>
          <cell r="AT398">
            <v>0</v>
          </cell>
          <cell r="AU398">
            <v>0</v>
          </cell>
          <cell r="AV398">
            <v>0</v>
          </cell>
          <cell r="AW398">
            <v>0</v>
          </cell>
          <cell r="AX398">
            <v>0</v>
          </cell>
          <cell r="AY398">
            <v>0</v>
          </cell>
          <cell r="AZ398">
            <v>0</v>
          </cell>
          <cell r="BA398">
            <v>0</v>
          </cell>
          <cell r="BB398">
            <v>0</v>
          </cell>
          <cell r="BC398">
            <v>0</v>
          </cell>
          <cell r="BD398">
            <v>0</v>
          </cell>
          <cell r="BE398">
            <v>0</v>
          </cell>
        </row>
        <row r="399">
          <cell r="B399" t="str">
            <v>0000000016359647</v>
          </cell>
          <cell r="D399" t="str">
            <v>Trasporti</v>
          </cell>
          <cell r="L399">
            <v>1359.02389697177</v>
          </cell>
          <cell r="O399">
            <v>13.88</v>
          </cell>
          <cell r="Q399">
            <v>13.88</v>
          </cell>
          <cell r="R399">
            <v>1</v>
          </cell>
          <cell r="S399">
            <v>1</v>
          </cell>
          <cell r="AT399">
            <v>0</v>
          </cell>
          <cell r="AU399">
            <v>0</v>
          </cell>
          <cell r="AV399">
            <v>13.88</v>
          </cell>
          <cell r="AW399">
            <v>0</v>
          </cell>
          <cell r="AX399">
            <v>0</v>
          </cell>
          <cell r="AY399">
            <v>0</v>
          </cell>
          <cell r="AZ399">
            <v>0</v>
          </cell>
          <cell r="BA399">
            <v>0</v>
          </cell>
          <cell r="BB399">
            <v>0</v>
          </cell>
          <cell r="BC399">
            <v>0</v>
          </cell>
          <cell r="BD399">
            <v>0</v>
          </cell>
          <cell r="BE399">
            <v>0</v>
          </cell>
        </row>
        <row r="400">
          <cell r="B400" t="str">
            <v>0000000016360140</v>
          </cell>
          <cell r="D400" t="str">
            <v>Metallurgia e prodotti in metallo</v>
          </cell>
          <cell r="L400">
            <v>0</v>
          </cell>
          <cell r="O400">
            <v>0</v>
          </cell>
          <cell r="Q400">
            <v>0</v>
          </cell>
          <cell r="R400">
            <v>0</v>
          </cell>
          <cell r="S400">
            <v>0</v>
          </cell>
          <cell r="AT400">
            <v>0</v>
          </cell>
          <cell r="AU400">
            <v>0</v>
          </cell>
          <cell r="AV400">
            <v>0</v>
          </cell>
          <cell r="AW400">
            <v>0</v>
          </cell>
          <cell r="AX400">
            <v>0</v>
          </cell>
          <cell r="AY400">
            <v>0</v>
          </cell>
          <cell r="AZ400">
            <v>0</v>
          </cell>
          <cell r="BA400">
            <v>0</v>
          </cell>
          <cell r="BB400">
            <v>0</v>
          </cell>
          <cell r="BC400">
            <v>0</v>
          </cell>
          <cell r="BD400">
            <v>0</v>
          </cell>
          <cell r="BE400">
            <v>0</v>
          </cell>
        </row>
        <row r="401">
          <cell r="B401" t="str">
            <v>0000000016360163</v>
          </cell>
          <cell r="D401" t="str">
            <v>Distribuzione</v>
          </cell>
          <cell r="L401">
            <v>1725.34187085595</v>
          </cell>
          <cell r="O401">
            <v>0</v>
          </cell>
          <cell r="Q401">
            <v>0</v>
          </cell>
          <cell r="R401">
            <v>0</v>
          </cell>
          <cell r="S401">
            <v>0</v>
          </cell>
          <cell r="AT401">
            <v>0</v>
          </cell>
          <cell r="AU401">
            <v>0</v>
          </cell>
          <cell r="AV401">
            <v>0</v>
          </cell>
          <cell r="AW401">
            <v>0</v>
          </cell>
          <cell r="AX401">
            <v>0</v>
          </cell>
          <cell r="AY401">
            <v>0</v>
          </cell>
          <cell r="AZ401">
            <v>0</v>
          </cell>
          <cell r="BA401">
            <v>0</v>
          </cell>
          <cell r="BB401">
            <v>0</v>
          </cell>
          <cell r="BC401">
            <v>0</v>
          </cell>
          <cell r="BD401">
            <v>0</v>
          </cell>
          <cell r="BE401">
            <v>0</v>
          </cell>
        </row>
        <row r="402">
          <cell r="B402" t="str">
            <v>0000000016362442</v>
          </cell>
          <cell r="D402" t="str">
            <v>Agricoltura</v>
          </cell>
          <cell r="L402">
            <v>11001.980228804099</v>
          </cell>
          <cell r="O402">
            <v>128.161</v>
          </cell>
          <cell r="Q402">
            <v>128.161</v>
          </cell>
          <cell r="R402">
            <v>1</v>
          </cell>
          <cell r="S402">
            <v>1</v>
          </cell>
          <cell r="AT402">
            <v>22.196000000000002</v>
          </cell>
          <cell r="AU402">
            <v>22.196000000000002</v>
          </cell>
          <cell r="AV402">
            <v>50.148000000000003</v>
          </cell>
          <cell r="AW402">
            <v>0</v>
          </cell>
          <cell r="AX402">
            <v>0</v>
          </cell>
          <cell r="AY402">
            <v>0</v>
          </cell>
          <cell r="AZ402">
            <v>0</v>
          </cell>
          <cell r="BA402">
            <v>0</v>
          </cell>
          <cell r="BB402">
            <v>0</v>
          </cell>
          <cell r="BC402">
            <v>0</v>
          </cell>
          <cell r="BD402">
            <v>0</v>
          </cell>
          <cell r="BE402">
            <v>33.621000000000002</v>
          </cell>
        </row>
        <row r="403">
          <cell r="B403" t="str">
            <v>0000000016362912</v>
          </cell>
          <cell r="D403" t="str">
            <v>Costr. e materiali per costruzioni</v>
          </cell>
          <cell r="L403">
            <v>0</v>
          </cell>
          <cell r="O403">
            <v>0</v>
          </cell>
          <cell r="Q403">
            <v>0</v>
          </cell>
          <cell r="R403">
            <v>0</v>
          </cell>
          <cell r="S403">
            <v>0</v>
          </cell>
          <cell r="AT403">
            <v>0</v>
          </cell>
          <cell r="AU403">
            <v>0</v>
          </cell>
          <cell r="AV403">
            <v>0</v>
          </cell>
          <cell r="AW403">
            <v>0</v>
          </cell>
          <cell r="AX403">
            <v>0</v>
          </cell>
          <cell r="AY403">
            <v>0</v>
          </cell>
          <cell r="AZ403">
            <v>0</v>
          </cell>
          <cell r="BA403">
            <v>0</v>
          </cell>
          <cell r="BB403">
            <v>0</v>
          </cell>
          <cell r="BC403">
            <v>0</v>
          </cell>
          <cell r="BD403">
            <v>0</v>
          </cell>
          <cell r="BE403">
            <v>0</v>
          </cell>
        </row>
        <row r="404">
          <cell r="B404" t="str">
            <v>0000000016363030</v>
          </cell>
          <cell r="D404" t="str">
            <v>Metallurgia e prodotti in metallo</v>
          </cell>
          <cell r="L404">
            <v>4137.6027489130802</v>
          </cell>
          <cell r="O404">
            <v>49.483999999999995</v>
          </cell>
          <cell r="Q404">
            <v>1795.7849999999999</v>
          </cell>
          <cell r="R404">
            <v>1</v>
          </cell>
          <cell r="S404">
            <v>7</v>
          </cell>
          <cell r="AT404">
            <v>18.437999999999999</v>
          </cell>
          <cell r="AU404">
            <v>18.437999999999999</v>
          </cell>
          <cell r="AV404">
            <v>0</v>
          </cell>
          <cell r="AW404">
            <v>0</v>
          </cell>
          <cell r="AX404">
            <v>0</v>
          </cell>
          <cell r="AY404">
            <v>0</v>
          </cell>
          <cell r="AZ404">
            <v>0</v>
          </cell>
          <cell r="BA404">
            <v>0</v>
          </cell>
          <cell r="BB404">
            <v>0</v>
          </cell>
          <cell r="BC404">
            <v>0</v>
          </cell>
          <cell r="BD404">
            <v>0</v>
          </cell>
          <cell r="BE404">
            <v>12.608000000000001</v>
          </cell>
        </row>
        <row r="405">
          <cell r="B405" t="str">
            <v>0000000016363032</v>
          </cell>
          <cell r="D405" t="str">
            <v>Immobiliare</v>
          </cell>
          <cell r="L405">
            <v>5538.7263811518096</v>
          </cell>
          <cell r="O405">
            <v>0</v>
          </cell>
          <cell r="Q405">
            <v>0</v>
          </cell>
          <cell r="R405">
            <v>0</v>
          </cell>
          <cell r="S405">
            <v>0</v>
          </cell>
          <cell r="AT405">
            <v>0</v>
          </cell>
          <cell r="AU405">
            <v>0</v>
          </cell>
          <cell r="AV405">
            <v>0</v>
          </cell>
          <cell r="AW405">
            <v>0</v>
          </cell>
          <cell r="AX405">
            <v>0</v>
          </cell>
          <cell r="AY405">
            <v>0</v>
          </cell>
          <cell r="AZ405">
            <v>0</v>
          </cell>
          <cell r="BA405">
            <v>0</v>
          </cell>
          <cell r="BB405">
            <v>0</v>
          </cell>
          <cell r="BC405">
            <v>0</v>
          </cell>
          <cell r="BD405">
            <v>0</v>
          </cell>
          <cell r="BE405">
            <v>0</v>
          </cell>
        </row>
        <row r="406">
          <cell r="B406" t="str">
            <v>0000000016365136</v>
          </cell>
          <cell r="D406" t="str">
            <v>Metallurgia e prodotti in metallo</v>
          </cell>
          <cell r="L406">
            <v>126</v>
          </cell>
          <cell r="O406">
            <v>206.02499999999998</v>
          </cell>
          <cell r="Q406">
            <v>487.42199999999997</v>
          </cell>
          <cell r="R406">
            <v>1</v>
          </cell>
          <cell r="S406">
            <v>7</v>
          </cell>
          <cell r="AT406">
            <v>0</v>
          </cell>
          <cell r="AU406">
            <v>0</v>
          </cell>
          <cell r="AV406">
            <v>71.204999999999998</v>
          </cell>
          <cell r="AW406">
            <v>38.308999999999997</v>
          </cell>
          <cell r="AX406">
            <v>38.308999999999997</v>
          </cell>
          <cell r="AY406">
            <v>28.805</v>
          </cell>
          <cell r="AZ406">
            <v>19.302</v>
          </cell>
          <cell r="BA406">
            <v>9.7989999999999995</v>
          </cell>
          <cell r="BB406">
            <v>0.29599999999999999</v>
          </cell>
          <cell r="BC406">
            <v>0</v>
          </cell>
          <cell r="BD406">
            <v>0</v>
          </cell>
          <cell r="BE406">
            <v>0</v>
          </cell>
        </row>
        <row r="407">
          <cell r="B407" t="str">
            <v>0000000016365397</v>
          </cell>
          <cell r="D407" t="str">
            <v>Distribuzione</v>
          </cell>
          <cell r="L407">
            <v>0</v>
          </cell>
          <cell r="O407">
            <v>0</v>
          </cell>
          <cell r="Q407">
            <v>0</v>
          </cell>
          <cell r="R407">
            <v>0</v>
          </cell>
          <cell r="S407">
            <v>0</v>
          </cell>
          <cell r="AT407">
            <v>0</v>
          </cell>
          <cell r="AU407">
            <v>0</v>
          </cell>
          <cell r="AV407">
            <v>0</v>
          </cell>
          <cell r="AW407">
            <v>0</v>
          </cell>
          <cell r="AX407">
            <v>0</v>
          </cell>
          <cell r="AY407">
            <v>0</v>
          </cell>
          <cell r="AZ407">
            <v>0</v>
          </cell>
          <cell r="BA407">
            <v>0</v>
          </cell>
          <cell r="BB407">
            <v>0</v>
          </cell>
          <cell r="BC407">
            <v>0</v>
          </cell>
          <cell r="BD407">
            <v>0</v>
          </cell>
          <cell r="BE407">
            <v>0</v>
          </cell>
        </row>
        <row r="408">
          <cell r="B408" t="str">
            <v>0000000016366042</v>
          </cell>
          <cell r="D408" t="str">
            <v>Sistema moda</v>
          </cell>
          <cell r="L408">
            <v>1783.7495174585099</v>
          </cell>
          <cell r="O408">
            <v>76.725999999999999</v>
          </cell>
          <cell r="Q408">
            <v>448.83100000000002</v>
          </cell>
          <cell r="R408">
            <v>1</v>
          </cell>
          <cell r="S408">
            <v>7</v>
          </cell>
          <cell r="AT408">
            <v>6.9720000000000004</v>
          </cell>
          <cell r="AU408">
            <v>6.9720000000000004</v>
          </cell>
          <cell r="AV408">
            <v>0</v>
          </cell>
          <cell r="AW408">
            <v>0</v>
          </cell>
          <cell r="AX408">
            <v>0</v>
          </cell>
          <cell r="AY408">
            <v>15.146000000000001</v>
          </cell>
          <cell r="AZ408">
            <v>31.992000000000001</v>
          </cell>
          <cell r="BA408">
            <v>12.475</v>
          </cell>
          <cell r="BB408">
            <v>0</v>
          </cell>
          <cell r="BC408">
            <v>0</v>
          </cell>
          <cell r="BD408">
            <v>0</v>
          </cell>
          <cell r="BE408">
            <v>3.169</v>
          </cell>
        </row>
        <row r="409">
          <cell r="B409" t="str">
            <v>0000000016366168</v>
          </cell>
          <cell r="D409" t="str">
            <v>Alimentare</v>
          </cell>
          <cell r="L409">
            <v>2690.1817807095999</v>
          </cell>
          <cell r="O409">
            <v>30.244</v>
          </cell>
          <cell r="Q409">
            <v>30.244</v>
          </cell>
          <cell r="R409">
            <v>1</v>
          </cell>
          <cell r="S409">
            <v>7</v>
          </cell>
          <cell r="AT409">
            <v>11.362</v>
          </cell>
          <cell r="AU409">
            <v>11.362</v>
          </cell>
          <cell r="AV409">
            <v>0</v>
          </cell>
          <cell r="AW409">
            <v>0</v>
          </cell>
          <cell r="AX409">
            <v>0</v>
          </cell>
          <cell r="AY409">
            <v>0</v>
          </cell>
          <cell r="AZ409">
            <v>0</v>
          </cell>
          <cell r="BA409">
            <v>0</v>
          </cell>
          <cell r="BB409">
            <v>0</v>
          </cell>
          <cell r="BC409">
            <v>0</v>
          </cell>
          <cell r="BD409">
            <v>0</v>
          </cell>
          <cell r="BE409">
            <v>7.52</v>
          </cell>
        </row>
      </sheetData>
      <sheetData sheetId="12">
        <row r="8">
          <cell r="GE8" t="str">
            <v>REVJan20</v>
          </cell>
          <cell r="GF8" t="str">
            <v>REVFeb20</v>
          </cell>
          <cell r="GG8" t="str">
            <v>REVMar20</v>
          </cell>
          <cell r="GH8" t="str">
            <v>REVApr20</v>
          </cell>
          <cell r="GI8" t="str">
            <v>REVMay20</v>
          </cell>
          <cell r="GJ8" t="str">
            <v>REVJun20</v>
          </cell>
          <cell r="GK8" t="str">
            <v>REVJul20</v>
          </cell>
          <cell r="GL8" t="str">
            <v>REVAug20</v>
          </cell>
          <cell r="GM8" t="str">
            <v>REVSep20</v>
          </cell>
          <cell r="GN8" t="str">
            <v>REVOct20</v>
          </cell>
          <cell r="GO8" t="str">
            <v>REVNov20</v>
          </cell>
          <cell r="GP8" t="str">
            <v>REVDec20</v>
          </cell>
          <cell r="GQ8" t="str">
            <v>REV21</v>
          </cell>
          <cell r="GR8" t="str">
            <v>COGJan20</v>
          </cell>
          <cell r="GS8" t="str">
            <v>COGFeb20</v>
          </cell>
          <cell r="GT8" t="str">
            <v>COGMar20</v>
          </cell>
          <cell r="GU8" t="str">
            <v>COGApr20</v>
          </cell>
          <cell r="GV8" t="str">
            <v>COGMay20</v>
          </cell>
          <cell r="GW8" t="str">
            <v>COGJun20</v>
          </cell>
          <cell r="GX8" t="str">
            <v>COGJul20</v>
          </cell>
          <cell r="GY8" t="str">
            <v>COGAug20</v>
          </cell>
          <cell r="GZ8" t="str">
            <v>COGSep20</v>
          </cell>
          <cell r="HA8" t="str">
            <v>COGOct20</v>
          </cell>
          <cell r="HB8" t="str">
            <v>COGNov20</v>
          </cell>
          <cell r="HC8" t="str">
            <v>COGDec20</v>
          </cell>
          <cell r="HD8" t="str">
            <v>COG21</v>
          </cell>
          <cell r="HE8" t="str">
            <v>EXPJan20</v>
          </cell>
          <cell r="HF8" t="str">
            <v>EXPFeb20</v>
          </cell>
          <cell r="HG8" t="str">
            <v>EXPMar20</v>
          </cell>
          <cell r="HH8" t="str">
            <v>EXPApr20</v>
          </cell>
          <cell r="HI8" t="str">
            <v>EXPMay20</v>
          </cell>
          <cell r="HJ8" t="str">
            <v>EXPJun20</v>
          </cell>
          <cell r="HK8" t="str">
            <v>EXPJul20</v>
          </cell>
          <cell r="HL8" t="str">
            <v>EXPAug20</v>
          </cell>
          <cell r="HM8" t="str">
            <v>EXPSep20</v>
          </cell>
          <cell r="HN8" t="str">
            <v>EXPOct20</v>
          </cell>
          <cell r="HO8" t="str">
            <v>EXPNov20</v>
          </cell>
          <cell r="HP8" t="str">
            <v>EXPDec20</v>
          </cell>
          <cell r="HQ8" t="str">
            <v>EXP21</v>
          </cell>
          <cell r="HR8" t="str">
            <v>PAYJan20</v>
          </cell>
          <cell r="HS8" t="str">
            <v>PAYFeb20</v>
          </cell>
          <cell r="HT8" t="str">
            <v>PAYMar20</v>
          </cell>
          <cell r="HU8" t="str">
            <v>PAYApr20</v>
          </cell>
          <cell r="HV8" t="str">
            <v>PAYMay20</v>
          </cell>
          <cell r="HW8" t="str">
            <v>PAYJun20</v>
          </cell>
          <cell r="HX8" t="str">
            <v>PAYJul20</v>
          </cell>
          <cell r="HY8" t="str">
            <v>PAYAug20</v>
          </cell>
          <cell r="HZ8" t="str">
            <v>PAYSep20</v>
          </cell>
          <cell r="IA8" t="str">
            <v>PAYOct20</v>
          </cell>
          <cell r="IB8" t="str">
            <v>PAYNov20</v>
          </cell>
          <cell r="IC8" t="str">
            <v>PAYDec20</v>
          </cell>
          <cell r="ID8" t="str">
            <v>PAY21</v>
          </cell>
          <cell r="IE8" t="str">
            <v>INVJan20</v>
          </cell>
          <cell r="IF8" t="str">
            <v>INVFeb20</v>
          </cell>
          <cell r="IG8" t="str">
            <v>INVMar20</v>
          </cell>
          <cell r="IH8" t="str">
            <v>INVApr20</v>
          </cell>
          <cell r="II8" t="str">
            <v>INVMay20</v>
          </cell>
          <cell r="IJ8" t="str">
            <v>INVJun20</v>
          </cell>
          <cell r="IK8" t="str">
            <v>INVJul20</v>
          </cell>
          <cell r="IL8" t="str">
            <v>INVAug20</v>
          </cell>
          <cell r="IM8" t="str">
            <v>INVSep20</v>
          </cell>
          <cell r="IN8" t="str">
            <v>INVOct20</v>
          </cell>
          <cell r="IO8" t="str">
            <v>INVNov20</v>
          </cell>
          <cell r="IP8" t="str">
            <v>INVDec20</v>
          </cell>
          <cell r="IQ8" t="str">
            <v>INV21</v>
          </cell>
          <cell r="IR8" t="str">
            <v>ACRJan20</v>
          </cell>
          <cell r="IS8" t="str">
            <v>ACRFeb20</v>
          </cell>
          <cell r="IT8" t="str">
            <v>ACRMar20</v>
          </cell>
          <cell r="IU8" t="str">
            <v>ACRApr20</v>
          </cell>
          <cell r="IV8" t="str">
            <v>ACRMay20</v>
          </cell>
          <cell r="IW8" t="str">
            <v>ACRJun20</v>
          </cell>
          <cell r="IX8" t="str">
            <v>ACRJul20</v>
          </cell>
          <cell r="IY8" t="str">
            <v>ACRAug20</v>
          </cell>
          <cell r="IZ8" t="str">
            <v>ACRSep20</v>
          </cell>
          <cell r="JA8" t="str">
            <v>ACROct20</v>
          </cell>
          <cell r="JB8" t="str">
            <v>ACRNov20</v>
          </cell>
          <cell r="JC8" t="str">
            <v>ACRDec20</v>
          </cell>
          <cell r="JD8" t="str">
            <v>ACR21</v>
          </cell>
          <cell r="JE8" t="str">
            <v>ACPJan20</v>
          </cell>
          <cell r="JF8" t="str">
            <v>ACPFeb20</v>
          </cell>
          <cell r="JG8" t="str">
            <v>ACPMar20</v>
          </cell>
          <cell r="JH8" t="str">
            <v>ACPApr20</v>
          </cell>
          <cell r="JI8" t="str">
            <v>ACPMay20</v>
          </cell>
          <cell r="JJ8" t="str">
            <v>ACPJun20</v>
          </cell>
          <cell r="JK8" t="str">
            <v>ACPJul20</v>
          </cell>
          <cell r="JL8" t="str">
            <v>ACPAug20</v>
          </cell>
          <cell r="JM8" t="str">
            <v>ACPSep20</v>
          </cell>
          <cell r="JN8" t="str">
            <v>ACPOct20</v>
          </cell>
          <cell r="JO8" t="str">
            <v>ACPNov20</v>
          </cell>
          <cell r="JP8" t="str">
            <v>ACPDec20</v>
          </cell>
          <cell r="JQ8" t="str">
            <v>ACP21</v>
          </cell>
        </row>
        <row r="9">
          <cell r="B9" t="str">
            <v>Agricoltura</v>
          </cell>
          <cell r="GE9">
            <v>1</v>
          </cell>
          <cell r="GF9">
            <v>1</v>
          </cell>
          <cell r="GG9">
            <v>0.89738888888888879</v>
          </cell>
          <cell r="GH9">
            <v>0.89738888888888879</v>
          </cell>
          <cell r="GI9">
            <v>0.91757407407407399</v>
          </cell>
          <cell r="GJ9">
            <v>0.93775925925925918</v>
          </cell>
          <cell r="GK9">
            <v>0.95794444444444438</v>
          </cell>
          <cell r="GL9">
            <v>0.97812962962962957</v>
          </cell>
          <cell r="GM9">
            <v>0.99831481481481477</v>
          </cell>
          <cell r="GN9">
            <v>1.0185</v>
          </cell>
          <cell r="GO9">
            <v>1.0185</v>
          </cell>
          <cell r="GP9">
            <v>1.0185</v>
          </cell>
          <cell r="GQ9">
            <v>1.0185</v>
          </cell>
          <cell r="GR9">
            <v>1</v>
          </cell>
          <cell r="GS9">
            <v>1</v>
          </cell>
          <cell r="GT9">
            <v>0.91676505787222218</v>
          </cell>
          <cell r="GU9">
            <v>0.91676505787222218</v>
          </cell>
          <cell r="GV9">
            <v>0.93313865233518511</v>
          </cell>
          <cell r="GW9">
            <v>0.94951224679814805</v>
          </cell>
          <cell r="GX9">
            <v>0.96588584126111099</v>
          </cell>
          <cell r="GY9">
            <v>0.98225943572407393</v>
          </cell>
          <cell r="GZ9">
            <v>0.99863303018703686</v>
          </cell>
          <cell r="HA9">
            <v>1.01500662465</v>
          </cell>
          <cell r="HB9">
            <v>1.01500662465</v>
          </cell>
          <cell r="HC9">
            <v>1.01500662465</v>
          </cell>
          <cell r="HD9">
            <v>1.01500662465</v>
          </cell>
          <cell r="HE9">
            <v>1</v>
          </cell>
          <cell r="HF9">
            <v>1</v>
          </cell>
          <cell r="HG9">
            <v>0.97073884093333329</v>
          </cell>
          <cell r="HH9">
            <v>0.97073884093333329</v>
          </cell>
          <cell r="HI9">
            <v>0.97649496137777769</v>
          </cell>
          <cell r="HJ9">
            <v>0.98225108182222209</v>
          </cell>
          <cell r="HK9">
            <v>0.9880072022666665</v>
          </cell>
          <cell r="HL9">
            <v>0.9937633227111109</v>
          </cell>
          <cell r="HM9">
            <v>0.9995194431555553</v>
          </cell>
          <cell r="HN9">
            <v>1.0052755635999999</v>
          </cell>
          <cell r="HO9">
            <v>1.0052755635999999</v>
          </cell>
          <cell r="HP9">
            <v>1.0052755635999999</v>
          </cell>
          <cell r="HQ9">
            <v>1.0052755635999999</v>
          </cell>
          <cell r="HR9">
            <v>1</v>
          </cell>
          <cell r="HS9">
            <v>1</v>
          </cell>
          <cell r="HT9">
            <v>0.98960087694444443</v>
          </cell>
          <cell r="HU9">
            <v>0.98960087694444443</v>
          </cell>
          <cell r="HV9">
            <v>0.99164654453703704</v>
          </cell>
          <cell r="HW9">
            <v>0.99369221212962966</v>
          </cell>
          <cell r="HX9">
            <v>0.99573787972222227</v>
          </cell>
          <cell r="HY9">
            <v>0.99778354731481489</v>
          </cell>
          <cell r="HZ9">
            <v>0.9998292149074075</v>
          </cell>
          <cell r="IA9">
            <v>1.0018748824999999</v>
          </cell>
          <cell r="IB9">
            <v>1.0018748824999999</v>
          </cell>
          <cell r="IC9">
            <v>1.0018748824999999</v>
          </cell>
          <cell r="ID9">
            <v>1.0018748824999999</v>
          </cell>
          <cell r="IE9">
            <v>1</v>
          </cell>
          <cell r="IF9">
            <v>1</v>
          </cell>
          <cell r="IG9">
            <v>1</v>
          </cell>
          <cell r="IH9">
            <v>1</v>
          </cell>
          <cell r="II9">
            <v>1</v>
          </cell>
          <cell r="IJ9">
            <v>1</v>
          </cell>
          <cell r="IK9">
            <v>1</v>
          </cell>
          <cell r="IL9">
            <v>1</v>
          </cell>
          <cell r="IM9">
            <v>1</v>
          </cell>
          <cell r="IN9">
            <v>1</v>
          </cell>
          <cell r="IO9">
            <v>1</v>
          </cell>
          <cell r="IP9">
            <v>1</v>
          </cell>
          <cell r="IQ9">
            <v>1</v>
          </cell>
          <cell r="IR9">
            <v>1</v>
          </cell>
          <cell r="IS9">
            <v>1</v>
          </cell>
          <cell r="IT9">
            <v>1.1000000000000001</v>
          </cell>
          <cell r="IU9">
            <v>1.1000000000000001</v>
          </cell>
          <cell r="IV9">
            <v>1.1000000000000001</v>
          </cell>
          <cell r="IW9">
            <v>1.1000000000000001</v>
          </cell>
          <cell r="IX9">
            <v>1.1000000000000001</v>
          </cell>
          <cell r="IY9">
            <v>1.1000000000000001</v>
          </cell>
          <cell r="IZ9">
            <v>1.1000000000000001</v>
          </cell>
          <cell r="JA9">
            <v>1.1000000000000001</v>
          </cell>
          <cell r="JB9">
            <v>1.1000000000000001</v>
          </cell>
          <cell r="JC9">
            <v>1.1000000000000001</v>
          </cell>
          <cell r="JD9">
            <v>1</v>
          </cell>
          <cell r="JE9">
            <v>0</v>
          </cell>
          <cell r="JF9">
            <v>0</v>
          </cell>
          <cell r="JG9">
            <v>20</v>
          </cell>
          <cell r="JH9">
            <v>20</v>
          </cell>
          <cell r="JI9">
            <v>20</v>
          </cell>
          <cell r="JJ9">
            <v>20</v>
          </cell>
          <cell r="JK9">
            <v>20</v>
          </cell>
          <cell r="JL9">
            <v>20</v>
          </cell>
          <cell r="JM9">
            <v>20</v>
          </cell>
          <cell r="JN9">
            <v>20</v>
          </cell>
          <cell r="JO9">
            <v>20</v>
          </cell>
          <cell r="JP9">
            <v>20</v>
          </cell>
          <cell r="JQ9">
            <v>0</v>
          </cell>
        </row>
        <row r="10">
          <cell r="B10" t="str">
            <v>Alimentare</v>
          </cell>
          <cell r="GE10">
            <v>1</v>
          </cell>
          <cell r="GF10">
            <v>1</v>
          </cell>
          <cell r="GG10">
            <v>0.98777777777777787</v>
          </cell>
          <cell r="GH10">
            <v>0.98777777777777787</v>
          </cell>
          <cell r="GI10">
            <v>0.99148148148148152</v>
          </cell>
          <cell r="GJ10">
            <v>0.99518518518518517</v>
          </cell>
          <cell r="GK10">
            <v>0.99888888888888883</v>
          </cell>
          <cell r="GL10">
            <v>1.0025925925925925</v>
          </cell>
          <cell r="GM10">
            <v>1.0062962962962962</v>
          </cell>
          <cell r="GN10">
            <v>1.01</v>
          </cell>
          <cell r="GO10">
            <v>1.01</v>
          </cell>
          <cell r="GP10">
            <v>1.01</v>
          </cell>
          <cell r="GQ10">
            <v>1.01</v>
          </cell>
          <cell r="GR10">
            <v>1</v>
          </cell>
          <cell r="GS10">
            <v>1</v>
          </cell>
          <cell r="GT10">
            <v>0.98764323555555567</v>
          </cell>
          <cell r="GU10">
            <v>0.98764323555555567</v>
          </cell>
          <cell r="GV10">
            <v>0.99138770962962974</v>
          </cell>
          <cell r="GW10">
            <v>0.99513218370370382</v>
          </cell>
          <cell r="GX10">
            <v>0.9988766577777779</v>
          </cell>
          <cell r="GY10">
            <v>1.0026211318518519</v>
          </cell>
          <cell r="GZ10">
            <v>1.0063656059259258</v>
          </cell>
          <cell r="HA10">
            <v>1.01011008</v>
          </cell>
          <cell r="HB10">
            <v>1.01011008</v>
          </cell>
          <cell r="HC10">
            <v>1.01011008</v>
          </cell>
          <cell r="HD10">
            <v>1.01011008</v>
          </cell>
          <cell r="HE10">
            <v>1</v>
          </cell>
          <cell r="HF10">
            <v>1</v>
          </cell>
          <cell r="HG10">
            <v>0.99383891711111116</v>
          </cell>
          <cell r="HH10">
            <v>0.99383891711111116</v>
          </cell>
          <cell r="HI10">
            <v>0.99570591192592595</v>
          </cell>
          <cell r="HJ10">
            <v>0.99757290674074073</v>
          </cell>
          <cell r="HK10">
            <v>0.99943990155555551</v>
          </cell>
          <cell r="HL10">
            <v>1.0013068963703704</v>
          </cell>
          <cell r="HM10">
            <v>1.0031738911851853</v>
          </cell>
          <cell r="HN10">
            <v>1.005040886</v>
          </cell>
          <cell r="HO10">
            <v>1.005040886</v>
          </cell>
          <cell r="HP10">
            <v>1.005040886</v>
          </cell>
          <cell r="HQ10">
            <v>1.005040886</v>
          </cell>
          <cell r="HR10">
            <v>1</v>
          </cell>
          <cell r="HS10">
            <v>1</v>
          </cell>
          <cell r="HT10">
            <v>0.99641684900000005</v>
          </cell>
          <cell r="HU10">
            <v>0.99641684900000005</v>
          </cell>
          <cell r="HV10">
            <v>0.99750265233333335</v>
          </cell>
          <cell r="HW10">
            <v>0.99858845566666665</v>
          </cell>
          <cell r="HX10">
            <v>0.99967425899999995</v>
          </cell>
          <cell r="HY10">
            <v>1.0007600623333333</v>
          </cell>
          <cell r="HZ10">
            <v>1.0018458656666667</v>
          </cell>
          <cell r="IA10">
            <v>1.0029316690000001</v>
          </cell>
          <cell r="IB10">
            <v>1.0029316690000001</v>
          </cell>
          <cell r="IC10">
            <v>1.0029316690000001</v>
          </cell>
          <cell r="ID10">
            <v>1.0029316690000001</v>
          </cell>
          <cell r="IE10">
            <v>1</v>
          </cell>
          <cell r="IF10">
            <v>1</v>
          </cell>
          <cell r="IG10">
            <v>1</v>
          </cell>
          <cell r="IH10">
            <v>1</v>
          </cell>
          <cell r="II10">
            <v>1</v>
          </cell>
          <cell r="IJ10">
            <v>1</v>
          </cell>
          <cell r="IK10">
            <v>1</v>
          </cell>
          <cell r="IL10">
            <v>1</v>
          </cell>
          <cell r="IM10">
            <v>1</v>
          </cell>
          <cell r="IN10">
            <v>1</v>
          </cell>
          <cell r="IO10">
            <v>1</v>
          </cell>
          <cell r="IP10">
            <v>1</v>
          </cell>
          <cell r="IQ10">
            <v>1</v>
          </cell>
          <cell r="IR10">
            <v>1</v>
          </cell>
          <cell r="IS10">
            <v>1</v>
          </cell>
          <cell r="IT10">
            <v>1.1000000000000001</v>
          </cell>
          <cell r="IU10">
            <v>1.1000000000000001</v>
          </cell>
          <cell r="IV10">
            <v>1.1000000000000001</v>
          </cell>
          <cell r="IW10">
            <v>1.1000000000000001</v>
          </cell>
          <cell r="IX10">
            <v>1.1000000000000001</v>
          </cell>
          <cell r="IY10">
            <v>1.1000000000000001</v>
          </cell>
          <cell r="IZ10">
            <v>1.1000000000000001</v>
          </cell>
          <cell r="JA10">
            <v>1.1000000000000001</v>
          </cell>
          <cell r="JB10">
            <v>1.1000000000000001</v>
          </cell>
          <cell r="JC10">
            <v>1.1000000000000001</v>
          </cell>
          <cell r="JD10">
            <v>1</v>
          </cell>
          <cell r="JE10">
            <v>0</v>
          </cell>
          <cell r="JF10">
            <v>0</v>
          </cell>
          <cell r="JG10">
            <v>20</v>
          </cell>
          <cell r="JH10">
            <v>20</v>
          </cell>
          <cell r="JI10">
            <v>20</v>
          </cell>
          <cell r="JJ10">
            <v>20</v>
          </cell>
          <cell r="JK10">
            <v>20</v>
          </cell>
          <cell r="JL10">
            <v>20</v>
          </cell>
          <cell r="JM10">
            <v>20</v>
          </cell>
          <cell r="JN10">
            <v>20</v>
          </cell>
          <cell r="JO10">
            <v>20</v>
          </cell>
          <cell r="JP10">
            <v>20</v>
          </cell>
          <cell r="JQ10">
            <v>0</v>
          </cell>
        </row>
        <row r="11">
          <cell r="B11" t="str">
            <v>Altri beni di consumo</v>
          </cell>
          <cell r="GE11">
            <v>1</v>
          </cell>
          <cell r="GF11">
            <v>1</v>
          </cell>
          <cell r="GG11">
            <v>0.42111111111111077</v>
          </cell>
          <cell r="GH11">
            <v>0.42111111111111077</v>
          </cell>
          <cell r="GI11">
            <v>0.50925925925925897</v>
          </cell>
          <cell r="GJ11">
            <v>0.59740740740740716</v>
          </cell>
          <cell r="GK11">
            <v>0.68555555555555536</v>
          </cell>
          <cell r="GL11">
            <v>0.77370370370370356</v>
          </cell>
          <cell r="GM11">
            <v>0.86185185185185176</v>
          </cell>
          <cell r="GN11">
            <v>0.95</v>
          </cell>
          <cell r="GO11">
            <v>0.95</v>
          </cell>
          <cell r="GP11">
            <v>0.95</v>
          </cell>
          <cell r="GQ11">
            <v>0.95</v>
          </cell>
          <cell r="GR11">
            <v>1</v>
          </cell>
          <cell r="GS11">
            <v>1</v>
          </cell>
          <cell r="GT11">
            <v>0.30786886666666635</v>
          </cell>
          <cell r="GU11">
            <v>0.30786886666666635</v>
          </cell>
          <cell r="GV11">
            <v>0.4132605555555553</v>
          </cell>
          <cell r="GW11">
            <v>0.51865224444444424</v>
          </cell>
          <cell r="GX11">
            <v>0.62404393333333319</v>
          </cell>
          <cell r="GY11">
            <v>0.72943562222222214</v>
          </cell>
          <cell r="GZ11">
            <v>0.83482731111111108</v>
          </cell>
          <cell r="HA11">
            <v>0.94021899999999992</v>
          </cell>
          <cell r="HB11">
            <v>0.94021899999999992</v>
          </cell>
          <cell r="HC11">
            <v>0.94021899999999992</v>
          </cell>
          <cell r="HD11">
            <v>0.94021899999999992</v>
          </cell>
          <cell r="HE11">
            <v>1</v>
          </cell>
          <cell r="HF11">
            <v>1</v>
          </cell>
          <cell r="HG11">
            <v>0.54634116033333302</v>
          </cell>
          <cell r="HH11">
            <v>0.54634116033333302</v>
          </cell>
          <cell r="HI11">
            <v>0.61542036944444423</v>
          </cell>
          <cell r="HJ11">
            <v>0.68449957855555543</v>
          </cell>
          <cell r="HK11">
            <v>0.75357878766666664</v>
          </cell>
          <cell r="HL11">
            <v>0.82265799677777784</v>
          </cell>
          <cell r="HM11">
            <v>0.89173720588888905</v>
          </cell>
          <cell r="HN11">
            <v>0.96081641499999992</v>
          </cell>
          <cell r="HO11">
            <v>0.96081641499999992</v>
          </cell>
          <cell r="HP11">
            <v>0.96081641499999992</v>
          </cell>
          <cell r="HQ11">
            <v>0.96081641499999992</v>
          </cell>
          <cell r="HR11">
            <v>1</v>
          </cell>
          <cell r="HS11">
            <v>1</v>
          </cell>
          <cell r="HT11">
            <v>0.80413439166666656</v>
          </cell>
          <cell r="HU11">
            <v>0.80413439166666656</v>
          </cell>
          <cell r="HV11">
            <v>0.83395909722222217</v>
          </cell>
          <cell r="HW11">
            <v>0.86378380277777778</v>
          </cell>
          <cell r="HX11">
            <v>0.89360850833333338</v>
          </cell>
          <cell r="HY11">
            <v>0.92343321388888899</v>
          </cell>
          <cell r="HZ11">
            <v>0.9532579194444446</v>
          </cell>
          <cell r="IA11">
            <v>0.98308262499999999</v>
          </cell>
          <cell r="IB11">
            <v>0.98308262499999999</v>
          </cell>
          <cell r="IC11">
            <v>0.98308262499999999</v>
          </cell>
          <cell r="ID11">
            <v>0.98308262499999999</v>
          </cell>
          <cell r="IE11">
            <v>1</v>
          </cell>
          <cell r="IF11">
            <v>1</v>
          </cell>
          <cell r="IG11">
            <v>1</v>
          </cell>
          <cell r="IH11">
            <v>1</v>
          </cell>
          <cell r="II11">
            <v>1</v>
          </cell>
          <cell r="IJ11">
            <v>1</v>
          </cell>
          <cell r="IK11">
            <v>1</v>
          </cell>
          <cell r="IL11">
            <v>1</v>
          </cell>
          <cell r="IM11">
            <v>1</v>
          </cell>
          <cell r="IN11">
            <v>1</v>
          </cell>
          <cell r="IO11">
            <v>1</v>
          </cell>
          <cell r="IP11">
            <v>1</v>
          </cell>
          <cell r="IQ11">
            <v>1</v>
          </cell>
          <cell r="IR11">
            <v>1</v>
          </cell>
          <cell r="IS11">
            <v>1</v>
          </cell>
          <cell r="IT11">
            <v>1.1000000000000001</v>
          </cell>
          <cell r="IU11">
            <v>1.1000000000000001</v>
          </cell>
          <cell r="IV11">
            <v>1.1000000000000001</v>
          </cell>
          <cell r="IW11">
            <v>1.1000000000000001</v>
          </cell>
          <cell r="IX11">
            <v>1.1000000000000001</v>
          </cell>
          <cell r="IY11">
            <v>1.1000000000000001</v>
          </cell>
          <cell r="IZ11">
            <v>1.1000000000000001</v>
          </cell>
          <cell r="JA11">
            <v>1.1000000000000001</v>
          </cell>
          <cell r="JB11">
            <v>1.1000000000000001</v>
          </cell>
          <cell r="JC11">
            <v>1.1000000000000001</v>
          </cell>
          <cell r="JD11">
            <v>1</v>
          </cell>
          <cell r="JE11">
            <v>0</v>
          </cell>
          <cell r="JF11">
            <v>0</v>
          </cell>
          <cell r="JG11">
            <v>20</v>
          </cell>
          <cell r="JH11">
            <v>20</v>
          </cell>
          <cell r="JI11">
            <v>20</v>
          </cell>
          <cell r="JJ11">
            <v>20</v>
          </cell>
          <cell r="JK11">
            <v>20</v>
          </cell>
          <cell r="JL11">
            <v>20</v>
          </cell>
          <cell r="JM11">
            <v>20</v>
          </cell>
          <cell r="JN11">
            <v>20</v>
          </cell>
          <cell r="JO11">
            <v>20</v>
          </cell>
          <cell r="JP11">
            <v>20</v>
          </cell>
          <cell r="JQ11">
            <v>0</v>
          </cell>
        </row>
        <row r="12">
          <cell r="B12" t="str">
            <v>Chimica di base e intermedi</v>
          </cell>
          <cell r="GE12">
            <v>1</v>
          </cell>
          <cell r="GF12">
            <v>1</v>
          </cell>
          <cell r="GG12">
            <v>8.1333333333333258E-2</v>
          </cell>
          <cell r="GH12">
            <v>8.1333333333333258E-2</v>
          </cell>
          <cell r="GI12">
            <v>8.1333333333333258E-2</v>
          </cell>
          <cell r="GJ12">
            <v>0.2324444444444444</v>
          </cell>
          <cell r="GK12">
            <v>0.38355555555555554</v>
          </cell>
          <cell r="GL12">
            <v>0.53466666666666662</v>
          </cell>
          <cell r="GM12">
            <v>0.68577777777777782</v>
          </cell>
          <cell r="GN12">
            <v>0.83688888888888902</v>
          </cell>
          <cell r="GO12">
            <v>0.9880000000000001</v>
          </cell>
          <cell r="GP12">
            <v>0.9880000000000001</v>
          </cell>
          <cell r="GQ12">
            <v>0.9880000000000001</v>
          </cell>
          <cell r="GR12">
            <v>1</v>
          </cell>
          <cell r="GS12">
            <v>1</v>
          </cell>
          <cell r="GT12">
            <v>0.1</v>
          </cell>
          <cell r="GU12">
            <v>0.1</v>
          </cell>
          <cell r="GV12">
            <v>0.1</v>
          </cell>
          <cell r="GW12">
            <v>0.24739358400000003</v>
          </cell>
          <cell r="GX12">
            <v>0.39478716800000002</v>
          </cell>
          <cell r="GY12">
            <v>0.54218075200000004</v>
          </cell>
          <cell r="GZ12">
            <v>0.68957433600000007</v>
          </cell>
          <cell r="HA12">
            <v>0.83696792000000009</v>
          </cell>
          <cell r="HB12">
            <v>0.98436150400000011</v>
          </cell>
          <cell r="HC12">
            <v>0.98436150400000011</v>
          </cell>
          <cell r="HD12">
            <v>0.98436150400000011</v>
          </cell>
          <cell r="HE12">
            <v>1</v>
          </cell>
          <cell r="HF12">
            <v>1</v>
          </cell>
          <cell r="HG12">
            <v>0.43033939333333338</v>
          </cell>
          <cell r="HH12">
            <v>0.43033939333333338</v>
          </cell>
          <cell r="HI12">
            <v>0.43033939333333338</v>
          </cell>
          <cell r="HJ12">
            <v>0.52404263777777782</v>
          </cell>
          <cell r="HK12">
            <v>0.61774588222222226</v>
          </cell>
          <cell r="HL12">
            <v>0.71144912666666671</v>
          </cell>
          <cell r="HM12">
            <v>0.80515237111111115</v>
          </cell>
          <cell r="HN12">
            <v>0.8988556155555556</v>
          </cell>
          <cell r="HO12">
            <v>0.99255886000000004</v>
          </cell>
          <cell r="HP12">
            <v>0.99255886000000004</v>
          </cell>
          <cell r="HQ12">
            <v>0.99255886000000004</v>
          </cell>
          <cell r="HR12">
            <v>1</v>
          </cell>
          <cell r="HS12">
            <v>1</v>
          </cell>
          <cell r="HT12">
            <v>0.77965430906666666</v>
          </cell>
          <cell r="HU12">
            <v>0.77965430906666666</v>
          </cell>
          <cell r="HV12">
            <v>0.77965430906666666</v>
          </cell>
          <cell r="HW12">
            <v>0.81589888328888893</v>
          </cell>
          <cell r="HX12">
            <v>0.8521434575111112</v>
          </cell>
          <cell r="HY12">
            <v>0.88838803173333347</v>
          </cell>
          <cell r="HZ12">
            <v>0.92463260595555574</v>
          </cell>
          <cell r="IA12">
            <v>0.96087718017777801</v>
          </cell>
          <cell r="IB12">
            <v>0.99712175440000006</v>
          </cell>
          <cell r="IC12">
            <v>0.99712175440000006</v>
          </cell>
          <cell r="ID12">
            <v>0.99712175440000006</v>
          </cell>
          <cell r="IE12">
            <v>1</v>
          </cell>
          <cell r="IF12">
            <v>1</v>
          </cell>
          <cell r="IG12">
            <v>1</v>
          </cell>
          <cell r="IH12">
            <v>1</v>
          </cell>
          <cell r="II12">
            <v>1</v>
          </cell>
          <cell r="IJ12">
            <v>1</v>
          </cell>
          <cell r="IK12">
            <v>1</v>
          </cell>
          <cell r="IL12">
            <v>1</v>
          </cell>
          <cell r="IM12">
            <v>1</v>
          </cell>
          <cell r="IN12">
            <v>1</v>
          </cell>
          <cell r="IO12">
            <v>1</v>
          </cell>
          <cell r="IP12">
            <v>1</v>
          </cell>
          <cell r="IQ12">
            <v>1</v>
          </cell>
          <cell r="IR12">
            <v>1</v>
          </cell>
          <cell r="IS12">
            <v>1</v>
          </cell>
          <cell r="IT12">
            <v>1.1000000000000001</v>
          </cell>
          <cell r="IU12">
            <v>1.1000000000000001</v>
          </cell>
          <cell r="IV12">
            <v>1.1000000000000001</v>
          </cell>
          <cell r="IW12">
            <v>1.1000000000000001</v>
          </cell>
          <cell r="IX12">
            <v>1.1000000000000001</v>
          </cell>
          <cell r="IY12">
            <v>1.1000000000000001</v>
          </cell>
          <cell r="IZ12">
            <v>1.1000000000000001</v>
          </cell>
          <cell r="JA12">
            <v>1.1000000000000001</v>
          </cell>
          <cell r="JB12">
            <v>1.1000000000000001</v>
          </cell>
          <cell r="JC12">
            <v>1.1000000000000001</v>
          </cell>
          <cell r="JD12">
            <v>1</v>
          </cell>
          <cell r="JE12">
            <v>0</v>
          </cell>
          <cell r="JF12">
            <v>0</v>
          </cell>
          <cell r="JG12">
            <v>20</v>
          </cell>
          <cell r="JH12">
            <v>20</v>
          </cell>
          <cell r="JI12">
            <v>20</v>
          </cell>
          <cell r="JJ12">
            <v>20</v>
          </cell>
          <cell r="JK12">
            <v>20</v>
          </cell>
          <cell r="JL12">
            <v>20</v>
          </cell>
          <cell r="JM12">
            <v>20</v>
          </cell>
          <cell r="JN12">
            <v>20</v>
          </cell>
          <cell r="JO12">
            <v>20</v>
          </cell>
          <cell r="JP12">
            <v>20</v>
          </cell>
          <cell r="JQ12">
            <v>0</v>
          </cell>
        </row>
        <row r="13">
          <cell r="B13" t="str">
            <v>Costr. e materiali per costruzioni</v>
          </cell>
          <cell r="GE13">
            <v>1</v>
          </cell>
          <cell r="GF13">
            <v>1</v>
          </cell>
          <cell r="GG13">
            <v>0.68684444444444437</v>
          </cell>
          <cell r="GH13">
            <v>0.68684444444444437</v>
          </cell>
          <cell r="GI13">
            <v>0.7381037037037036</v>
          </cell>
          <cell r="GJ13">
            <v>0.78936296296296282</v>
          </cell>
          <cell r="GK13">
            <v>0.84062222222222205</v>
          </cell>
          <cell r="GL13">
            <v>0.89188148148148128</v>
          </cell>
          <cell r="GM13">
            <v>0.9431407407407405</v>
          </cell>
          <cell r="GN13">
            <v>0.99439999999999995</v>
          </cell>
          <cell r="GO13">
            <v>0.99439999999999995</v>
          </cell>
          <cell r="GP13">
            <v>0.99439999999999995</v>
          </cell>
          <cell r="GQ13">
            <v>0.99439999999999995</v>
          </cell>
          <cell r="GR13">
            <v>1</v>
          </cell>
          <cell r="GS13">
            <v>1</v>
          </cell>
          <cell r="GT13">
            <v>0.66146287351111099</v>
          </cell>
          <cell r="GU13">
            <v>0.66146287351111099</v>
          </cell>
          <cell r="GV13">
            <v>0.71687674699259252</v>
          </cell>
          <cell r="GW13">
            <v>0.77229062047407404</v>
          </cell>
          <cell r="GX13">
            <v>0.82770449395555556</v>
          </cell>
          <cell r="GY13">
            <v>0.88311836743703709</v>
          </cell>
          <cell r="GZ13">
            <v>0.93853224091851861</v>
          </cell>
          <cell r="HA13">
            <v>0.99394611439999991</v>
          </cell>
          <cell r="HB13">
            <v>0.99394611439999991</v>
          </cell>
          <cell r="HC13">
            <v>0.99394611439999991</v>
          </cell>
          <cell r="HD13">
            <v>0.99394611439999991</v>
          </cell>
          <cell r="HE13">
            <v>1</v>
          </cell>
          <cell r="HF13">
            <v>1</v>
          </cell>
          <cell r="HG13">
            <v>0.7259219675466666</v>
          </cell>
          <cell r="HH13">
            <v>0.7259219675466666</v>
          </cell>
          <cell r="HI13">
            <v>0.77078477350222219</v>
          </cell>
          <cell r="HJ13">
            <v>0.81564757945777777</v>
          </cell>
          <cell r="HK13">
            <v>0.86051038541333336</v>
          </cell>
          <cell r="HL13">
            <v>0.90537319136888894</v>
          </cell>
          <cell r="HM13">
            <v>0.95023599732444453</v>
          </cell>
          <cell r="HN13">
            <v>0.99509880328</v>
          </cell>
          <cell r="HO13">
            <v>0.99509880328</v>
          </cell>
          <cell r="HP13">
            <v>0.99509880328</v>
          </cell>
          <cell r="HQ13">
            <v>0.99509880328</v>
          </cell>
          <cell r="HR13">
            <v>1</v>
          </cell>
          <cell r="HS13">
            <v>1</v>
          </cell>
          <cell r="HT13">
            <v>0.93360660672888884</v>
          </cell>
          <cell r="HU13">
            <v>0.93360660672888884</v>
          </cell>
          <cell r="HV13">
            <v>0.94447429244740733</v>
          </cell>
          <cell r="HW13">
            <v>0.95534197816592581</v>
          </cell>
          <cell r="HX13">
            <v>0.96620966388444429</v>
          </cell>
          <cell r="HY13">
            <v>0.97707734960296277</v>
          </cell>
          <cell r="HZ13">
            <v>0.98794503532148126</v>
          </cell>
          <cell r="IA13">
            <v>0.99881272103999996</v>
          </cell>
          <cell r="IB13">
            <v>0.99881272103999996</v>
          </cell>
          <cell r="IC13">
            <v>0.99881272103999996</v>
          </cell>
          <cell r="ID13">
            <v>0.99881272103999996</v>
          </cell>
          <cell r="IE13">
            <v>1</v>
          </cell>
          <cell r="IF13">
            <v>1</v>
          </cell>
          <cell r="IG13">
            <v>1</v>
          </cell>
          <cell r="IH13">
            <v>1</v>
          </cell>
          <cell r="II13">
            <v>1</v>
          </cell>
          <cell r="IJ13">
            <v>1</v>
          </cell>
          <cell r="IK13">
            <v>1</v>
          </cell>
          <cell r="IL13">
            <v>1</v>
          </cell>
          <cell r="IM13">
            <v>1</v>
          </cell>
          <cell r="IN13">
            <v>1</v>
          </cell>
          <cell r="IO13">
            <v>1</v>
          </cell>
          <cell r="IP13">
            <v>1</v>
          </cell>
          <cell r="IQ13">
            <v>1</v>
          </cell>
          <cell r="IR13">
            <v>1</v>
          </cell>
          <cell r="IS13">
            <v>1</v>
          </cell>
          <cell r="IT13">
            <v>1.1000000000000001</v>
          </cell>
          <cell r="IU13">
            <v>1.1000000000000001</v>
          </cell>
          <cell r="IV13">
            <v>1.1000000000000001</v>
          </cell>
          <cell r="IW13">
            <v>1.1000000000000001</v>
          </cell>
          <cell r="IX13">
            <v>1.1000000000000001</v>
          </cell>
          <cell r="IY13">
            <v>1.1000000000000001</v>
          </cell>
          <cell r="IZ13">
            <v>1.1000000000000001</v>
          </cell>
          <cell r="JA13">
            <v>1.1000000000000001</v>
          </cell>
          <cell r="JB13">
            <v>1.1000000000000001</v>
          </cell>
          <cell r="JC13">
            <v>1.1000000000000001</v>
          </cell>
          <cell r="JD13">
            <v>1</v>
          </cell>
          <cell r="JE13">
            <v>0</v>
          </cell>
          <cell r="JF13">
            <v>0</v>
          </cell>
          <cell r="JG13">
            <v>20</v>
          </cell>
          <cell r="JH13">
            <v>20</v>
          </cell>
          <cell r="JI13">
            <v>20</v>
          </cell>
          <cell r="JJ13">
            <v>20</v>
          </cell>
          <cell r="JK13">
            <v>20</v>
          </cell>
          <cell r="JL13">
            <v>20</v>
          </cell>
          <cell r="JM13">
            <v>20</v>
          </cell>
          <cell r="JN13">
            <v>20</v>
          </cell>
          <cell r="JO13">
            <v>20</v>
          </cell>
          <cell r="JP13">
            <v>20</v>
          </cell>
          <cell r="JQ13">
            <v>0</v>
          </cell>
        </row>
        <row r="14">
          <cell r="B14" t="str">
            <v>Distribuzione</v>
          </cell>
          <cell r="GE14">
            <v>1</v>
          </cell>
          <cell r="GF14">
            <v>1</v>
          </cell>
          <cell r="GG14">
            <v>0.68462222222222202</v>
          </cell>
          <cell r="GH14">
            <v>0.68462222222222202</v>
          </cell>
          <cell r="GI14">
            <v>0.7329185185185183</v>
          </cell>
          <cell r="GJ14">
            <v>0.78121481481481458</v>
          </cell>
          <cell r="GK14">
            <v>0.82951111111111087</v>
          </cell>
          <cell r="GL14">
            <v>0.87780740740740715</v>
          </cell>
          <cell r="GM14">
            <v>0.92610370370370343</v>
          </cell>
          <cell r="GN14">
            <v>0.97440000000000004</v>
          </cell>
          <cell r="GO14">
            <v>0.97440000000000004</v>
          </cell>
          <cell r="GP14">
            <v>0.97440000000000004</v>
          </cell>
          <cell r="GQ14">
            <v>0.97440000000000004</v>
          </cell>
          <cell r="GR14">
            <v>1</v>
          </cell>
          <cell r="GS14">
            <v>1</v>
          </cell>
          <cell r="GT14">
            <v>0.66383504213333311</v>
          </cell>
          <cell r="GU14">
            <v>0.66383504213333311</v>
          </cell>
          <cell r="GV14">
            <v>0.71531464391111088</v>
          </cell>
          <cell r="GW14">
            <v>0.76679424568888876</v>
          </cell>
          <cell r="GX14">
            <v>0.81827384746666665</v>
          </cell>
          <cell r="GY14">
            <v>0.86975344924444453</v>
          </cell>
          <cell r="GZ14">
            <v>0.92123305102222242</v>
          </cell>
          <cell r="HA14">
            <v>0.97271265280000008</v>
          </cell>
          <cell r="HB14">
            <v>0.97271265280000008</v>
          </cell>
          <cell r="HC14">
            <v>0.97271265280000008</v>
          </cell>
          <cell r="HD14">
            <v>0.97271265280000008</v>
          </cell>
          <cell r="HE14">
            <v>1</v>
          </cell>
          <cell r="HF14">
            <v>1</v>
          </cell>
          <cell r="HG14">
            <v>0.83241115036444435</v>
          </cell>
          <cell r="HH14">
            <v>0.83241115036444435</v>
          </cell>
          <cell r="HI14">
            <v>0.85807535789037026</v>
          </cell>
          <cell r="HJ14">
            <v>0.88373956541629617</v>
          </cell>
          <cell r="HK14">
            <v>0.90940377294222208</v>
          </cell>
          <cell r="HL14">
            <v>0.93506798046814799</v>
          </cell>
          <cell r="HM14">
            <v>0.96073218799407389</v>
          </cell>
          <cell r="HN14">
            <v>0.98639639552000002</v>
          </cell>
          <cell r="HO14">
            <v>0.98639639552000002</v>
          </cell>
          <cell r="HP14">
            <v>0.98639639552000002</v>
          </cell>
          <cell r="HQ14">
            <v>0.98639639552000002</v>
          </cell>
          <cell r="HR14">
            <v>1</v>
          </cell>
          <cell r="HS14">
            <v>1</v>
          </cell>
          <cell r="HT14">
            <v>0.94349351125333325</v>
          </cell>
          <cell r="HU14">
            <v>0.94349351125333325</v>
          </cell>
          <cell r="HV14">
            <v>0.95214679729777774</v>
          </cell>
          <cell r="HW14">
            <v>0.96080008334222222</v>
          </cell>
          <cell r="HX14">
            <v>0.96945336938666671</v>
          </cell>
          <cell r="HY14">
            <v>0.97810665543111119</v>
          </cell>
          <cell r="HZ14">
            <v>0.98675994147555568</v>
          </cell>
          <cell r="IA14">
            <v>0.99541322752000005</v>
          </cell>
          <cell r="IB14">
            <v>0.99541322752000005</v>
          </cell>
          <cell r="IC14">
            <v>0.99541322752000005</v>
          </cell>
          <cell r="ID14">
            <v>0.99541322752000005</v>
          </cell>
          <cell r="IE14">
            <v>1</v>
          </cell>
          <cell r="IF14">
            <v>1</v>
          </cell>
          <cell r="IG14">
            <v>1</v>
          </cell>
          <cell r="IH14">
            <v>1</v>
          </cell>
          <cell r="II14">
            <v>1</v>
          </cell>
          <cell r="IJ14">
            <v>1</v>
          </cell>
          <cell r="IK14">
            <v>1</v>
          </cell>
          <cell r="IL14">
            <v>1</v>
          </cell>
          <cell r="IM14">
            <v>1</v>
          </cell>
          <cell r="IN14">
            <v>1</v>
          </cell>
          <cell r="IO14">
            <v>1</v>
          </cell>
          <cell r="IP14">
            <v>1</v>
          </cell>
          <cell r="IQ14">
            <v>1</v>
          </cell>
          <cell r="IR14">
            <v>1</v>
          </cell>
          <cell r="IS14">
            <v>1</v>
          </cell>
          <cell r="IT14">
            <v>1.1000000000000001</v>
          </cell>
          <cell r="IU14">
            <v>1.1000000000000001</v>
          </cell>
          <cell r="IV14">
            <v>1.1000000000000001</v>
          </cell>
          <cell r="IW14">
            <v>1.1000000000000001</v>
          </cell>
          <cell r="IX14">
            <v>1.1000000000000001</v>
          </cell>
          <cell r="IY14">
            <v>1.1000000000000001</v>
          </cell>
          <cell r="IZ14">
            <v>1.1000000000000001</v>
          </cell>
          <cell r="JA14">
            <v>1.1000000000000001</v>
          </cell>
          <cell r="JB14">
            <v>1.1000000000000001</v>
          </cell>
          <cell r="JC14">
            <v>1.1000000000000001</v>
          </cell>
          <cell r="JD14">
            <v>1</v>
          </cell>
          <cell r="JE14">
            <v>0</v>
          </cell>
          <cell r="JF14">
            <v>0</v>
          </cell>
          <cell r="JG14">
            <v>20</v>
          </cell>
          <cell r="JH14">
            <v>20</v>
          </cell>
          <cell r="JI14">
            <v>20</v>
          </cell>
          <cell r="JJ14">
            <v>20</v>
          </cell>
          <cell r="JK14">
            <v>20</v>
          </cell>
          <cell r="JL14">
            <v>20</v>
          </cell>
          <cell r="JM14">
            <v>20</v>
          </cell>
          <cell r="JN14">
            <v>20</v>
          </cell>
          <cell r="JO14">
            <v>20</v>
          </cell>
          <cell r="JP14">
            <v>20</v>
          </cell>
          <cell r="JQ14">
            <v>0</v>
          </cell>
        </row>
        <row r="15">
          <cell r="B15" t="str">
            <v>Editoria e stampa</v>
          </cell>
          <cell r="GE15">
            <v>1</v>
          </cell>
          <cell r="GF15">
            <v>1</v>
          </cell>
          <cell r="GG15">
            <v>0.69525555555555529</v>
          </cell>
          <cell r="GH15">
            <v>0.69525555555555529</v>
          </cell>
          <cell r="GI15">
            <v>0.74032962962962945</v>
          </cell>
          <cell r="GJ15">
            <v>0.7854037037037036</v>
          </cell>
          <cell r="GK15">
            <v>0.83047777777777776</v>
          </cell>
          <cell r="GL15">
            <v>0.87555185185185191</v>
          </cell>
          <cell r="GM15">
            <v>0.92062592592592607</v>
          </cell>
          <cell r="GN15">
            <v>0.96570000000000011</v>
          </cell>
          <cell r="GO15">
            <v>0.96570000000000011</v>
          </cell>
          <cell r="GP15">
            <v>0.96570000000000011</v>
          </cell>
          <cell r="GQ15">
            <v>0.96570000000000011</v>
          </cell>
          <cell r="GR15">
            <v>1</v>
          </cell>
          <cell r="GS15">
            <v>1</v>
          </cell>
          <cell r="GT15">
            <v>0.67368269633333311</v>
          </cell>
          <cell r="GU15">
            <v>0.67368269633333311</v>
          </cell>
          <cell r="GV15">
            <v>0.72194756411111094</v>
          </cell>
          <cell r="GW15">
            <v>0.77021243188888877</v>
          </cell>
          <cell r="GX15">
            <v>0.8184772996666666</v>
          </cell>
          <cell r="GY15">
            <v>0.86674216744444443</v>
          </cell>
          <cell r="GZ15">
            <v>0.91500703522222226</v>
          </cell>
          <cell r="HA15">
            <v>0.9632719030000001</v>
          </cell>
          <cell r="HB15">
            <v>0.9632719030000001</v>
          </cell>
          <cell r="HC15">
            <v>0.9632719030000001</v>
          </cell>
          <cell r="HD15">
            <v>0.9632719030000001</v>
          </cell>
          <cell r="HE15">
            <v>1</v>
          </cell>
          <cell r="HF15">
            <v>1</v>
          </cell>
          <cell r="HG15">
            <v>0.74605840480888874</v>
          </cell>
          <cell r="HH15">
            <v>0.74605840480888874</v>
          </cell>
          <cell r="HI15">
            <v>0.78361834226074067</v>
          </cell>
          <cell r="HJ15">
            <v>0.82117827971259261</v>
          </cell>
          <cell r="HK15">
            <v>0.85873821716444454</v>
          </cell>
          <cell r="HL15">
            <v>0.89629815461629647</v>
          </cell>
          <cell r="HM15">
            <v>0.9338580920681484</v>
          </cell>
          <cell r="HN15">
            <v>0.97141802952000011</v>
          </cell>
          <cell r="HO15">
            <v>0.97141802952000011</v>
          </cell>
          <cell r="HP15">
            <v>0.97141802952000011</v>
          </cell>
          <cell r="HQ15">
            <v>0.97141802952000011</v>
          </cell>
          <cell r="HR15">
            <v>1</v>
          </cell>
          <cell r="HS15">
            <v>1</v>
          </cell>
          <cell r="HT15">
            <v>0.9185191065388888</v>
          </cell>
          <cell r="HU15">
            <v>0.9185191065388888</v>
          </cell>
          <cell r="HV15">
            <v>0.93057076455740728</v>
          </cell>
          <cell r="HW15">
            <v>0.94262242257592588</v>
          </cell>
          <cell r="HX15">
            <v>0.95467408059444447</v>
          </cell>
          <cell r="HY15">
            <v>0.96672573861296307</v>
          </cell>
          <cell r="HZ15">
            <v>0.97877739663148167</v>
          </cell>
          <cell r="IA15">
            <v>0.99082905465000004</v>
          </cell>
          <cell r="IB15">
            <v>0.99082905465000004</v>
          </cell>
          <cell r="IC15">
            <v>0.99082905465000004</v>
          </cell>
          <cell r="ID15">
            <v>0.99082905465000004</v>
          </cell>
          <cell r="IE15">
            <v>1</v>
          </cell>
          <cell r="IF15">
            <v>1</v>
          </cell>
          <cell r="IG15">
            <v>1</v>
          </cell>
          <cell r="IH15">
            <v>1</v>
          </cell>
          <cell r="II15">
            <v>1</v>
          </cell>
          <cell r="IJ15">
            <v>1</v>
          </cell>
          <cell r="IK15">
            <v>1</v>
          </cell>
          <cell r="IL15">
            <v>1</v>
          </cell>
          <cell r="IM15">
            <v>1</v>
          </cell>
          <cell r="IN15">
            <v>1</v>
          </cell>
          <cell r="IO15">
            <v>1</v>
          </cell>
          <cell r="IP15">
            <v>1</v>
          </cell>
          <cell r="IQ15">
            <v>1</v>
          </cell>
          <cell r="IR15">
            <v>1</v>
          </cell>
          <cell r="IS15">
            <v>1</v>
          </cell>
          <cell r="IT15">
            <v>1.1000000000000001</v>
          </cell>
          <cell r="IU15">
            <v>1.1000000000000001</v>
          </cell>
          <cell r="IV15">
            <v>1.1000000000000001</v>
          </cell>
          <cell r="IW15">
            <v>1.1000000000000001</v>
          </cell>
          <cell r="IX15">
            <v>1.1000000000000001</v>
          </cell>
          <cell r="IY15">
            <v>1.1000000000000001</v>
          </cell>
          <cell r="IZ15">
            <v>1.1000000000000001</v>
          </cell>
          <cell r="JA15">
            <v>1.1000000000000001</v>
          </cell>
          <cell r="JB15">
            <v>1.1000000000000001</v>
          </cell>
          <cell r="JC15">
            <v>1.1000000000000001</v>
          </cell>
          <cell r="JD15">
            <v>1</v>
          </cell>
          <cell r="JE15">
            <v>0</v>
          </cell>
          <cell r="JF15">
            <v>0</v>
          </cell>
          <cell r="JG15">
            <v>20</v>
          </cell>
          <cell r="JH15">
            <v>20</v>
          </cell>
          <cell r="JI15">
            <v>20</v>
          </cell>
          <cell r="JJ15">
            <v>20</v>
          </cell>
          <cell r="JK15">
            <v>20</v>
          </cell>
          <cell r="JL15">
            <v>20</v>
          </cell>
          <cell r="JM15">
            <v>20</v>
          </cell>
          <cell r="JN15">
            <v>20</v>
          </cell>
          <cell r="JO15">
            <v>20</v>
          </cell>
          <cell r="JP15">
            <v>20</v>
          </cell>
          <cell r="JQ15">
            <v>0</v>
          </cell>
        </row>
        <row r="16">
          <cell r="B16" t="str">
            <v>Elettrodomestici</v>
          </cell>
          <cell r="GE16">
            <v>1</v>
          </cell>
          <cell r="GF16">
            <v>1</v>
          </cell>
          <cell r="GG16">
            <v>0.11311111111111116</v>
          </cell>
          <cell r="GH16">
            <v>0.11311111111111116</v>
          </cell>
          <cell r="GI16">
            <v>0.11311111111111116</v>
          </cell>
          <cell r="GJ16">
            <v>0.25459259259259259</v>
          </cell>
          <cell r="GK16">
            <v>0.39607407407407402</v>
          </cell>
          <cell r="GL16">
            <v>0.53755555555555545</v>
          </cell>
          <cell r="GM16">
            <v>0.67903703703703688</v>
          </cell>
          <cell r="GN16">
            <v>0.82051851851851831</v>
          </cell>
          <cell r="GO16">
            <v>0.96199999999999997</v>
          </cell>
          <cell r="GP16">
            <v>0.96199999999999997</v>
          </cell>
          <cell r="GQ16">
            <v>0.96199999999999997</v>
          </cell>
          <cell r="GR16">
            <v>1</v>
          </cell>
          <cell r="GS16">
            <v>1</v>
          </cell>
          <cell r="GT16">
            <v>0.05</v>
          </cell>
          <cell r="GU16">
            <v>0.05</v>
          </cell>
          <cell r="GV16">
            <v>0.05</v>
          </cell>
          <cell r="GW16">
            <v>0.20034202833333331</v>
          </cell>
          <cell r="GX16">
            <v>0.35068405666666663</v>
          </cell>
          <cell r="GY16">
            <v>0.5010260849999999</v>
          </cell>
          <cell r="GZ16">
            <v>0.65136811333333322</v>
          </cell>
          <cell r="HA16">
            <v>0.80171014166666654</v>
          </cell>
          <cell r="HB16">
            <v>0.95205216999999998</v>
          </cell>
          <cell r="HC16">
            <v>0.95205216999999998</v>
          </cell>
          <cell r="HD16">
            <v>0.95205216999999998</v>
          </cell>
          <cell r="HE16">
            <v>1</v>
          </cell>
          <cell r="HF16">
            <v>1</v>
          </cell>
          <cell r="HG16">
            <v>0.29724707091111113</v>
          </cell>
          <cell r="HH16">
            <v>0.29724707091111113</v>
          </cell>
          <cell r="HI16">
            <v>0.29724707091111113</v>
          </cell>
          <cell r="HJ16">
            <v>0.40935415305925926</v>
          </cell>
          <cell r="HK16">
            <v>0.52146123520740739</v>
          </cell>
          <cell r="HL16">
            <v>0.63356831735555552</v>
          </cell>
          <cell r="HM16">
            <v>0.74567539950370365</v>
          </cell>
          <cell r="HN16">
            <v>0.85778248165185178</v>
          </cell>
          <cell r="HO16">
            <v>0.96988956380000002</v>
          </cell>
          <cell r="HP16">
            <v>0.96988956380000002</v>
          </cell>
          <cell r="HQ16">
            <v>0.96988956380000002</v>
          </cell>
          <cell r="HR16">
            <v>1</v>
          </cell>
          <cell r="HS16">
            <v>1</v>
          </cell>
          <cell r="HT16">
            <v>0.56436363664444444</v>
          </cell>
          <cell r="HU16">
            <v>0.56436363664444444</v>
          </cell>
          <cell r="HV16">
            <v>0.56436363664444444</v>
          </cell>
          <cell r="HW16">
            <v>0.63385878857037037</v>
          </cell>
          <cell r="HX16">
            <v>0.70335394049629629</v>
          </cell>
          <cell r="HY16">
            <v>0.77284909242222222</v>
          </cell>
          <cell r="HZ16">
            <v>0.84234424434814814</v>
          </cell>
          <cell r="IA16">
            <v>0.91183939627407407</v>
          </cell>
          <cell r="IB16">
            <v>0.98133454819999999</v>
          </cell>
          <cell r="IC16">
            <v>0.98133454819999999</v>
          </cell>
          <cell r="ID16">
            <v>0.98133454819999999</v>
          </cell>
          <cell r="IE16">
            <v>1</v>
          </cell>
          <cell r="IF16">
            <v>1</v>
          </cell>
          <cell r="IG16">
            <v>1</v>
          </cell>
          <cell r="IH16">
            <v>1</v>
          </cell>
          <cell r="II16">
            <v>1</v>
          </cell>
          <cell r="IJ16">
            <v>1</v>
          </cell>
          <cell r="IK16">
            <v>1</v>
          </cell>
          <cell r="IL16">
            <v>1</v>
          </cell>
          <cell r="IM16">
            <v>1</v>
          </cell>
          <cell r="IN16">
            <v>1</v>
          </cell>
          <cell r="IO16">
            <v>1</v>
          </cell>
          <cell r="IP16">
            <v>1</v>
          </cell>
          <cell r="IQ16">
            <v>1</v>
          </cell>
          <cell r="IR16">
            <v>1</v>
          </cell>
          <cell r="IS16">
            <v>1</v>
          </cell>
          <cell r="IT16">
            <v>1.1000000000000001</v>
          </cell>
          <cell r="IU16">
            <v>1.1000000000000001</v>
          </cell>
          <cell r="IV16">
            <v>1.1000000000000001</v>
          </cell>
          <cell r="IW16">
            <v>1.1000000000000001</v>
          </cell>
          <cell r="IX16">
            <v>1.1000000000000001</v>
          </cell>
          <cell r="IY16">
            <v>1.1000000000000001</v>
          </cell>
          <cell r="IZ16">
            <v>1.1000000000000001</v>
          </cell>
          <cell r="JA16">
            <v>1.1000000000000001</v>
          </cell>
          <cell r="JB16">
            <v>1.1000000000000001</v>
          </cell>
          <cell r="JC16">
            <v>1.1000000000000001</v>
          </cell>
          <cell r="JD16">
            <v>1</v>
          </cell>
          <cell r="JE16">
            <v>0</v>
          </cell>
          <cell r="JF16">
            <v>0</v>
          </cell>
          <cell r="JG16">
            <v>20</v>
          </cell>
          <cell r="JH16">
            <v>20</v>
          </cell>
          <cell r="JI16">
            <v>20</v>
          </cell>
          <cell r="JJ16">
            <v>20</v>
          </cell>
          <cell r="JK16">
            <v>20</v>
          </cell>
          <cell r="JL16">
            <v>20</v>
          </cell>
          <cell r="JM16">
            <v>20</v>
          </cell>
          <cell r="JN16">
            <v>20</v>
          </cell>
          <cell r="JO16">
            <v>20</v>
          </cell>
          <cell r="JP16">
            <v>20</v>
          </cell>
          <cell r="JQ16">
            <v>0</v>
          </cell>
        </row>
        <row r="17">
          <cell r="B17" t="str">
            <v>Elettrotecnica ed elettronica</v>
          </cell>
          <cell r="GE17">
            <v>1</v>
          </cell>
          <cell r="GF17">
            <v>1</v>
          </cell>
          <cell r="GG17">
            <v>0.61908888888888858</v>
          </cell>
          <cell r="GH17">
            <v>0.61908888888888858</v>
          </cell>
          <cell r="GI17">
            <v>0.68360740740740711</v>
          </cell>
          <cell r="GJ17">
            <v>0.74812592592592564</v>
          </cell>
          <cell r="GK17">
            <v>0.81264444444444417</v>
          </cell>
          <cell r="GL17">
            <v>0.8771629629629627</v>
          </cell>
          <cell r="GM17">
            <v>0.94168148148148123</v>
          </cell>
          <cell r="GN17">
            <v>1.0062</v>
          </cell>
          <cell r="GO17">
            <v>1.0062</v>
          </cell>
          <cell r="GP17">
            <v>1.0062</v>
          </cell>
          <cell r="GQ17">
            <v>1.0062</v>
          </cell>
          <cell r="GR17">
            <v>1</v>
          </cell>
          <cell r="GS17">
            <v>1</v>
          </cell>
          <cell r="GT17">
            <v>0.55331239639999963</v>
          </cell>
          <cell r="GU17">
            <v>0.55331239639999963</v>
          </cell>
          <cell r="GV17">
            <v>0.62897210173333296</v>
          </cell>
          <cell r="GW17">
            <v>0.70463180706666639</v>
          </cell>
          <cell r="GX17">
            <v>0.78029151239999983</v>
          </cell>
          <cell r="GY17">
            <v>0.85595121773333327</v>
          </cell>
          <cell r="GZ17">
            <v>0.93161092306666671</v>
          </cell>
          <cell r="HA17">
            <v>1.0072706283999999</v>
          </cell>
          <cell r="HB17">
            <v>1.0072706283999999</v>
          </cell>
          <cell r="HC17">
            <v>1.0072706283999999</v>
          </cell>
          <cell r="HD17">
            <v>1.0072706283999999</v>
          </cell>
          <cell r="HE17">
            <v>1</v>
          </cell>
          <cell r="HF17">
            <v>1</v>
          </cell>
          <cell r="HG17">
            <v>0.70671368088888864</v>
          </cell>
          <cell r="HH17">
            <v>0.70671368088888864</v>
          </cell>
          <cell r="HI17">
            <v>0.75639035940740718</v>
          </cell>
          <cell r="HJ17">
            <v>0.80606703792592571</v>
          </cell>
          <cell r="HK17">
            <v>0.85574371644444425</v>
          </cell>
          <cell r="HL17">
            <v>0.90542039496296278</v>
          </cell>
          <cell r="HM17">
            <v>0.95509707348148132</v>
          </cell>
          <cell r="HN17">
            <v>1.004773752</v>
          </cell>
          <cell r="HO17">
            <v>1.004773752</v>
          </cell>
          <cell r="HP17">
            <v>1.004773752</v>
          </cell>
          <cell r="HQ17">
            <v>1.004773752</v>
          </cell>
          <cell r="HR17">
            <v>1</v>
          </cell>
          <cell r="HS17">
            <v>1</v>
          </cell>
          <cell r="HT17">
            <v>0.88042884065999993</v>
          </cell>
          <cell r="HU17">
            <v>0.88042884065999993</v>
          </cell>
          <cell r="HV17">
            <v>0.9006817391266666</v>
          </cell>
          <cell r="HW17">
            <v>0.92093463759333327</v>
          </cell>
          <cell r="HX17">
            <v>0.94118753605999994</v>
          </cell>
          <cell r="HY17">
            <v>0.96144043452666661</v>
          </cell>
          <cell r="HZ17">
            <v>0.98169333299333328</v>
          </cell>
          <cell r="IA17">
            <v>1.0019462314600001</v>
          </cell>
          <cell r="IB17">
            <v>1.0019462314600001</v>
          </cell>
          <cell r="IC17">
            <v>1.0019462314600001</v>
          </cell>
          <cell r="ID17">
            <v>1.0019462314600001</v>
          </cell>
          <cell r="IE17">
            <v>1</v>
          </cell>
          <cell r="IF17">
            <v>1</v>
          </cell>
          <cell r="IG17">
            <v>1</v>
          </cell>
          <cell r="IH17">
            <v>1</v>
          </cell>
          <cell r="II17">
            <v>1</v>
          </cell>
          <cell r="IJ17">
            <v>1</v>
          </cell>
          <cell r="IK17">
            <v>1</v>
          </cell>
          <cell r="IL17">
            <v>1</v>
          </cell>
          <cell r="IM17">
            <v>1</v>
          </cell>
          <cell r="IN17">
            <v>1</v>
          </cell>
          <cell r="IO17">
            <v>1</v>
          </cell>
          <cell r="IP17">
            <v>1</v>
          </cell>
          <cell r="IQ17">
            <v>1</v>
          </cell>
          <cell r="IR17">
            <v>1</v>
          </cell>
          <cell r="IS17">
            <v>1</v>
          </cell>
          <cell r="IT17">
            <v>1.1000000000000001</v>
          </cell>
          <cell r="IU17">
            <v>1.1000000000000001</v>
          </cell>
          <cell r="IV17">
            <v>1.1000000000000001</v>
          </cell>
          <cell r="IW17">
            <v>1.1000000000000001</v>
          </cell>
          <cell r="IX17">
            <v>1.1000000000000001</v>
          </cell>
          <cell r="IY17">
            <v>1.1000000000000001</v>
          </cell>
          <cell r="IZ17">
            <v>1.1000000000000001</v>
          </cell>
          <cell r="JA17">
            <v>1.1000000000000001</v>
          </cell>
          <cell r="JB17">
            <v>1.1000000000000001</v>
          </cell>
          <cell r="JC17">
            <v>1.1000000000000001</v>
          </cell>
          <cell r="JD17">
            <v>1</v>
          </cell>
          <cell r="JE17">
            <v>0</v>
          </cell>
          <cell r="JF17">
            <v>0</v>
          </cell>
          <cell r="JG17">
            <v>20</v>
          </cell>
          <cell r="JH17">
            <v>20</v>
          </cell>
          <cell r="JI17">
            <v>20</v>
          </cell>
          <cell r="JJ17">
            <v>20</v>
          </cell>
          <cell r="JK17">
            <v>20</v>
          </cell>
          <cell r="JL17">
            <v>20</v>
          </cell>
          <cell r="JM17">
            <v>20</v>
          </cell>
          <cell r="JN17">
            <v>20</v>
          </cell>
          <cell r="JO17">
            <v>20</v>
          </cell>
          <cell r="JP17">
            <v>20</v>
          </cell>
          <cell r="JQ17">
            <v>0</v>
          </cell>
        </row>
        <row r="18">
          <cell r="B18" t="str">
            <v>Energia ed estrazione</v>
          </cell>
          <cell r="GE18">
            <v>1</v>
          </cell>
          <cell r="GF18">
            <v>1</v>
          </cell>
          <cell r="GG18">
            <v>0.1</v>
          </cell>
          <cell r="GH18">
            <v>0.1</v>
          </cell>
          <cell r="GI18">
            <v>0.1</v>
          </cell>
          <cell r="GJ18">
            <v>0.1</v>
          </cell>
          <cell r="GK18">
            <v>0.1</v>
          </cell>
          <cell r="GL18">
            <v>0.1</v>
          </cell>
          <cell r="GM18">
            <v>0.1</v>
          </cell>
          <cell r="GN18">
            <v>0.1</v>
          </cell>
          <cell r="GO18">
            <v>0.1</v>
          </cell>
          <cell r="GP18">
            <v>0.47450000000000014</v>
          </cell>
          <cell r="GQ18">
            <v>0.8490000000000002</v>
          </cell>
          <cell r="GR18">
            <v>1</v>
          </cell>
          <cell r="GS18">
            <v>1</v>
          </cell>
          <cell r="GT18">
            <v>0.21892312000000003</v>
          </cell>
          <cell r="GU18">
            <v>0.21892312000000003</v>
          </cell>
          <cell r="GV18">
            <v>0.21892312000000003</v>
          </cell>
          <cell r="GW18">
            <v>0.21892312000000003</v>
          </cell>
          <cell r="GX18">
            <v>0.21892312000000003</v>
          </cell>
          <cell r="GY18">
            <v>0.21892312000000003</v>
          </cell>
          <cell r="GZ18">
            <v>0.21892312000000003</v>
          </cell>
          <cell r="HA18">
            <v>0.21892312000000003</v>
          </cell>
          <cell r="HB18">
            <v>0.21892312000000003</v>
          </cell>
          <cell r="HC18">
            <v>0.54393788840000012</v>
          </cell>
          <cell r="HD18">
            <v>0.86895265680000011</v>
          </cell>
          <cell r="HE18">
            <v>1</v>
          </cell>
          <cell r="HF18">
            <v>1</v>
          </cell>
          <cell r="HG18">
            <v>0.46186570000000005</v>
          </cell>
          <cell r="HH18">
            <v>0.46186570000000005</v>
          </cell>
          <cell r="HI18">
            <v>0.46186570000000005</v>
          </cell>
          <cell r="HJ18">
            <v>0.46186570000000005</v>
          </cell>
          <cell r="HK18">
            <v>0.46186570000000005</v>
          </cell>
          <cell r="HL18">
            <v>0.46186570000000005</v>
          </cell>
          <cell r="HM18">
            <v>0.46186570000000005</v>
          </cell>
          <cell r="HN18">
            <v>0.46186570000000005</v>
          </cell>
          <cell r="HO18">
            <v>0.46186570000000005</v>
          </cell>
          <cell r="HP18">
            <v>0.68578936150000014</v>
          </cell>
          <cell r="HQ18">
            <v>0.90971302300000012</v>
          </cell>
          <cell r="HR18">
            <v>1</v>
          </cell>
          <cell r="HS18">
            <v>1</v>
          </cell>
          <cell r="HT18">
            <v>0.79531074999999996</v>
          </cell>
          <cell r="HU18">
            <v>0.79531074999999996</v>
          </cell>
          <cell r="HV18">
            <v>0.79531074999999996</v>
          </cell>
          <cell r="HW18">
            <v>0.79531074999999996</v>
          </cell>
          <cell r="HX18">
            <v>0.79531074999999996</v>
          </cell>
          <cell r="HY18">
            <v>0.79531074999999996</v>
          </cell>
          <cell r="HZ18">
            <v>0.79531074999999996</v>
          </cell>
          <cell r="IA18">
            <v>0.79531074999999996</v>
          </cell>
          <cell r="IB18">
            <v>0.79531074999999996</v>
          </cell>
          <cell r="IC18">
            <v>0.88048422124999992</v>
          </cell>
          <cell r="ID18">
            <v>0.9656576925</v>
          </cell>
          <cell r="IE18">
            <v>1</v>
          </cell>
          <cell r="IF18">
            <v>1</v>
          </cell>
          <cell r="IG18">
            <v>1</v>
          </cell>
          <cell r="IH18">
            <v>1</v>
          </cell>
          <cell r="II18">
            <v>1</v>
          </cell>
          <cell r="IJ18">
            <v>1</v>
          </cell>
          <cell r="IK18">
            <v>1</v>
          </cell>
          <cell r="IL18">
            <v>1</v>
          </cell>
          <cell r="IM18">
            <v>1</v>
          </cell>
          <cell r="IN18">
            <v>1</v>
          </cell>
          <cell r="IO18">
            <v>1</v>
          </cell>
          <cell r="IP18">
            <v>1</v>
          </cell>
          <cell r="IQ18">
            <v>1</v>
          </cell>
          <cell r="IR18">
            <v>1</v>
          </cell>
          <cell r="IS18">
            <v>1</v>
          </cell>
          <cell r="IT18">
            <v>1.1000000000000001</v>
          </cell>
          <cell r="IU18">
            <v>1.1000000000000001</v>
          </cell>
          <cell r="IV18">
            <v>1.1000000000000001</v>
          </cell>
          <cell r="IW18">
            <v>1.1000000000000001</v>
          </cell>
          <cell r="IX18">
            <v>1.1000000000000001</v>
          </cell>
          <cell r="IY18">
            <v>1.1000000000000001</v>
          </cell>
          <cell r="IZ18">
            <v>1.1000000000000001</v>
          </cell>
          <cell r="JA18">
            <v>1.1000000000000001</v>
          </cell>
          <cell r="JB18">
            <v>1.1000000000000001</v>
          </cell>
          <cell r="JC18">
            <v>1.1000000000000001</v>
          </cell>
          <cell r="JD18">
            <v>1</v>
          </cell>
          <cell r="JE18">
            <v>0</v>
          </cell>
          <cell r="JF18">
            <v>0</v>
          </cell>
          <cell r="JG18">
            <v>20</v>
          </cell>
          <cell r="JH18">
            <v>20</v>
          </cell>
          <cell r="JI18">
            <v>20</v>
          </cell>
          <cell r="JJ18">
            <v>20</v>
          </cell>
          <cell r="JK18">
            <v>20</v>
          </cell>
          <cell r="JL18">
            <v>20</v>
          </cell>
          <cell r="JM18">
            <v>20</v>
          </cell>
          <cell r="JN18">
            <v>20</v>
          </cell>
          <cell r="JO18">
            <v>20</v>
          </cell>
          <cell r="JP18">
            <v>20</v>
          </cell>
          <cell r="JQ18">
            <v>0</v>
          </cell>
        </row>
        <row r="19">
          <cell r="B19" t="str">
            <v>Farmaceutica</v>
          </cell>
          <cell r="GE19">
            <v>1</v>
          </cell>
          <cell r="GF19">
            <v>1</v>
          </cell>
          <cell r="GG19">
            <v>1.2568333333333326</v>
          </cell>
          <cell r="GH19">
            <v>1.2568333333333326</v>
          </cell>
          <cell r="GI19">
            <v>1.2568333333333326</v>
          </cell>
          <cell r="GJ19">
            <v>1.1957222222222217</v>
          </cell>
          <cell r="GK19">
            <v>1.1346111111111108</v>
          </cell>
          <cell r="GL19">
            <v>1.0734999999999999</v>
          </cell>
          <cell r="GM19">
            <v>1.0734999999999999</v>
          </cell>
          <cell r="GN19">
            <v>1.0734999999999999</v>
          </cell>
          <cell r="GO19">
            <v>1.0734999999999999</v>
          </cell>
          <cell r="GP19">
            <v>1.0734999999999999</v>
          </cell>
          <cell r="GQ19">
            <v>1.0734999999999999</v>
          </cell>
          <cell r="GR19">
            <v>1</v>
          </cell>
          <cell r="GS19">
            <v>1</v>
          </cell>
          <cell r="GT19">
            <v>1.249179289066666</v>
          </cell>
          <cell r="GU19">
            <v>1.249179289066666</v>
          </cell>
          <cell r="GV19">
            <v>1.249179289066666</v>
          </cell>
          <cell r="GW19">
            <v>1.189889386844444</v>
          </cell>
          <cell r="GX19">
            <v>1.130599484622222</v>
          </cell>
          <cell r="GY19">
            <v>1.0713095823999998</v>
          </cell>
          <cell r="GZ19">
            <v>1.0713095823999998</v>
          </cell>
          <cell r="HA19">
            <v>1.0713095823999998</v>
          </cell>
          <cell r="HB19">
            <v>1.0713095823999998</v>
          </cell>
          <cell r="HC19">
            <v>1.0713095823999998</v>
          </cell>
          <cell r="HD19">
            <v>1.0713095823999998</v>
          </cell>
          <cell r="HE19">
            <v>1</v>
          </cell>
          <cell r="HF19">
            <v>1</v>
          </cell>
          <cell r="HG19">
            <v>1.1592673325666663</v>
          </cell>
          <cell r="HH19">
            <v>1.1592673325666663</v>
          </cell>
          <cell r="HI19">
            <v>1.1592673325666663</v>
          </cell>
          <cell r="HJ19">
            <v>1.1213711470111107</v>
          </cell>
          <cell r="HK19">
            <v>1.0834749614555552</v>
          </cell>
          <cell r="HL19">
            <v>1.0455787758999999</v>
          </cell>
          <cell r="HM19">
            <v>1.0455787758999999</v>
          </cell>
          <cell r="HN19">
            <v>1.0455787758999999</v>
          </cell>
          <cell r="HO19">
            <v>1.0455787758999999</v>
          </cell>
          <cell r="HP19">
            <v>1.0455787758999999</v>
          </cell>
          <cell r="HQ19">
            <v>1.0455787758999999</v>
          </cell>
          <cell r="HR19">
            <v>1</v>
          </cell>
          <cell r="HS19">
            <v>1</v>
          </cell>
          <cell r="HT19">
            <v>1.0779508685999997</v>
          </cell>
          <cell r="HU19">
            <v>1.0779508685999997</v>
          </cell>
          <cell r="HV19">
            <v>1.0779508685999997</v>
          </cell>
          <cell r="HW19">
            <v>1.0594031819333332</v>
          </cell>
          <cell r="HX19">
            <v>1.0408554952666667</v>
          </cell>
          <cell r="HY19">
            <v>1.0223078085999999</v>
          </cell>
          <cell r="HZ19">
            <v>1.0223078085999999</v>
          </cell>
          <cell r="IA19">
            <v>1.0223078085999999</v>
          </cell>
          <cell r="IB19">
            <v>1.0223078085999999</v>
          </cell>
          <cell r="IC19">
            <v>1.0223078085999999</v>
          </cell>
          <cell r="ID19">
            <v>1.0223078085999999</v>
          </cell>
          <cell r="IE19">
            <v>1</v>
          </cell>
          <cell r="IF19">
            <v>1</v>
          </cell>
          <cell r="IG19">
            <v>1</v>
          </cell>
          <cell r="IH19">
            <v>1</v>
          </cell>
          <cell r="II19">
            <v>1</v>
          </cell>
          <cell r="IJ19">
            <v>1</v>
          </cell>
          <cell r="IK19">
            <v>1</v>
          </cell>
          <cell r="IL19">
            <v>1</v>
          </cell>
          <cell r="IM19">
            <v>1</v>
          </cell>
          <cell r="IN19">
            <v>1</v>
          </cell>
          <cell r="IO19">
            <v>1</v>
          </cell>
          <cell r="IP19">
            <v>1</v>
          </cell>
          <cell r="IQ19">
            <v>1</v>
          </cell>
          <cell r="IR19">
            <v>1</v>
          </cell>
          <cell r="IS19">
            <v>1</v>
          </cell>
          <cell r="IT19">
            <v>1.1000000000000001</v>
          </cell>
          <cell r="IU19">
            <v>1.1000000000000001</v>
          </cell>
          <cell r="IV19">
            <v>1.1000000000000001</v>
          </cell>
          <cell r="IW19">
            <v>1.1000000000000001</v>
          </cell>
          <cell r="IX19">
            <v>1.1000000000000001</v>
          </cell>
          <cell r="IY19">
            <v>1.1000000000000001</v>
          </cell>
          <cell r="IZ19">
            <v>1.1000000000000001</v>
          </cell>
          <cell r="JA19">
            <v>1.1000000000000001</v>
          </cell>
          <cell r="JB19">
            <v>1.1000000000000001</v>
          </cell>
          <cell r="JC19">
            <v>1.1000000000000001</v>
          </cell>
          <cell r="JD19">
            <v>1</v>
          </cell>
          <cell r="JE19">
            <v>0</v>
          </cell>
          <cell r="JF19">
            <v>0</v>
          </cell>
          <cell r="JG19">
            <v>20</v>
          </cell>
          <cell r="JH19">
            <v>20</v>
          </cell>
          <cell r="JI19">
            <v>20</v>
          </cell>
          <cell r="JJ19">
            <v>20</v>
          </cell>
          <cell r="JK19">
            <v>20</v>
          </cell>
          <cell r="JL19">
            <v>20</v>
          </cell>
          <cell r="JM19">
            <v>20</v>
          </cell>
          <cell r="JN19">
            <v>20</v>
          </cell>
          <cell r="JO19">
            <v>20</v>
          </cell>
          <cell r="JP19">
            <v>20</v>
          </cell>
          <cell r="JQ19">
            <v>0</v>
          </cell>
        </row>
        <row r="20">
          <cell r="B20" t="str">
            <v>Finanza</v>
          </cell>
          <cell r="GE20">
            <v>1</v>
          </cell>
          <cell r="GF20">
            <v>1</v>
          </cell>
          <cell r="GG20">
            <v>0.50026622222222183</v>
          </cell>
          <cell r="GH20">
            <v>0.50026622222222183</v>
          </cell>
          <cell r="GI20">
            <v>0.57788251851851813</v>
          </cell>
          <cell r="GJ20">
            <v>0.65549881481481442</v>
          </cell>
          <cell r="GK20">
            <v>0.73311511111111072</v>
          </cell>
          <cell r="GL20">
            <v>0.81073140740740701</v>
          </cell>
          <cell r="GM20">
            <v>0.88834770370370331</v>
          </cell>
          <cell r="GN20">
            <v>0.96596399999999993</v>
          </cell>
          <cell r="GO20">
            <v>0.96596399999999993</v>
          </cell>
          <cell r="GP20">
            <v>0.96596399999999993</v>
          </cell>
          <cell r="GQ20">
            <v>0.96596399999999993</v>
          </cell>
          <cell r="GR20">
            <v>1</v>
          </cell>
          <cell r="GS20">
            <v>1</v>
          </cell>
          <cell r="GT20">
            <v>0.4474304426596204</v>
          </cell>
          <cell r="GU20">
            <v>0.4474304426596204</v>
          </cell>
          <cell r="GV20">
            <v>0.53325294334700812</v>
          </cell>
          <cell r="GW20">
            <v>0.61907544403439585</v>
          </cell>
          <cell r="GX20">
            <v>0.70489794472178358</v>
          </cell>
          <cell r="GY20">
            <v>0.7907204454091713</v>
          </cell>
          <cell r="GZ20">
            <v>0.87654294609655903</v>
          </cell>
          <cell r="HA20">
            <v>0.96236544678394664</v>
          </cell>
          <cell r="HB20">
            <v>0.96236544678394664</v>
          </cell>
          <cell r="HC20">
            <v>0.96236544678394664</v>
          </cell>
          <cell r="HD20">
            <v>0.96236544678394664</v>
          </cell>
          <cell r="HE20">
            <v>1</v>
          </cell>
          <cell r="HF20">
            <v>1</v>
          </cell>
          <cell r="HG20">
            <v>0.63643863768440712</v>
          </cell>
          <cell r="HH20">
            <v>0.63643863768440712</v>
          </cell>
          <cell r="HI20">
            <v>0.69290527587095041</v>
          </cell>
          <cell r="HJ20">
            <v>0.7493719140574937</v>
          </cell>
          <cell r="HK20">
            <v>0.805838552244037</v>
          </cell>
          <cell r="HL20">
            <v>0.86230519043058029</v>
          </cell>
          <cell r="HM20">
            <v>0.91877182861712359</v>
          </cell>
          <cell r="HN20">
            <v>0.97523846680366666</v>
          </cell>
          <cell r="HO20">
            <v>0.97523846680366666</v>
          </cell>
          <cell r="HP20">
            <v>0.97523846680366666</v>
          </cell>
          <cell r="HQ20">
            <v>0.97523846680366666</v>
          </cell>
          <cell r="HR20">
            <v>1</v>
          </cell>
          <cell r="HS20">
            <v>1</v>
          </cell>
          <cell r="HT20">
            <v>0.83639546839672141</v>
          </cell>
          <cell r="HU20">
            <v>0.83639546839672141</v>
          </cell>
          <cell r="HV20">
            <v>0.86180575356256339</v>
          </cell>
          <cell r="HW20">
            <v>0.88721603872840538</v>
          </cell>
          <cell r="HX20">
            <v>0.91262632389424736</v>
          </cell>
          <cell r="HY20">
            <v>0.93803660906008934</v>
          </cell>
          <cell r="HZ20">
            <v>0.96344689422593133</v>
          </cell>
          <cell r="IA20">
            <v>0.98885717939177331</v>
          </cell>
          <cell r="IB20">
            <v>0.98885717939177331</v>
          </cell>
          <cell r="IC20">
            <v>0.98885717939177331</v>
          </cell>
          <cell r="ID20">
            <v>0.98885717939177331</v>
          </cell>
          <cell r="IE20">
            <v>1</v>
          </cell>
          <cell r="IF20">
            <v>1</v>
          </cell>
          <cell r="IG20">
            <v>1</v>
          </cell>
          <cell r="IH20">
            <v>1</v>
          </cell>
          <cell r="II20">
            <v>1</v>
          </cell>
          <cell r="IJ20">
            <v>1</v>
          </cell>
          <cell r="IK20">
            <v>1</v>
          </cell>
          <cell r="IL20">
            <v>1</v>
          </cell>
          <cell r="IM20">
            <v>1</v>
          </cell>
          <cell r="IN20">
            <v>1</v>
          </cell>
          <cell r="IO20">
            <v>1</v>
          </cell>
          <cell r="IP20">
            <v>1</v>
          </cell>
          <cell r="IQ20">
            <v>1</v>
          </cell>
          <cell r="IR20">
            <v>1</v>
          </cell>
          <cell r="IS20">
            <v>1</v>
          </cell>
          <cell r="IT20">
            <v>1.1000000000000001</v>
          </cell>
          <cell r="IU20">
            <v>1.1000000000000001</v>
          </cell>
          <cell r="IV20">
            <v>1.1000000000000001</v>
          </cell>
          <cell r="IW20">
            <v>1.1000000000000001</v>
          </cell>
          <cell r="IX20">
            <v>1.1000000000000001</v>
          </cell>
          <cell r="IY20">
            <v>1.1000000000000001</v>
          </cell>
          <cell r="IZ20">
            <v>1.1000000000000001</v>
          </cell>
          <cell r="JA20">
            <v>1.1000000000000001</v>
          </cell>
          <cell r="JB20">
            <v>1.1000000000000001</v>
          </cell>
          <cell r="JC20">
            <v>1.1000000000000001</v>
          </cell>
          <cell r="JD20">
            <v>1</v>
          </cell>
          <cell r="JE20">
            <v>0</v>
          </cell>
          <cell r="JF20">
            <v>0</v>
          </cell>
          <cell r="JG20">
            <v>20</v>
          </cell>
          <cell r="JH20">
            <v>20</v>
          </cell>
          <cell r="JI20">
            <v>20</v>
          </cell>
          <cell r="JJ20">
            <v>20</v>
          </cell>
          <cell r="JK20">
            <v>20</v>
          </cell>
          <cell r="JL20">
            <v>20</v>
          </cell>
          <cell r="JM20">
            <v>20</v>
          </cell>
          <cell r="JN20">
            <v>20</v>
          </cell>
          <cell r="JO20">
            <v>20</v>
          </cell>
          <cell r="JP20">
            <v>20</v>
          </cell>
          <cell r="JQ20">
            <v>0</v>
          </cell>
        </row>
        <row r="21">
          <cell r="B21" t="str">
            <v>Immobiliare</v>
          </cell>
          <cell r="GE21">
            <v>1</v>
          </cell>
          <cell r="GF21">
            <v>1</v>
          </cell>
          <cell r="GG21">
            <v>0.7455555555555553</v>
          </cell>
          <cell r="GH21">
            <v>0.7455555555555553</v>
          </cell>
          <cell r="GI21">
            <v>0.78629629629629605</v>
          </cell>
          <cell r="GJ21">
            <v>0.82703703703703679</v>
          </cell>
          <cell r="GK21">
            <v>0.86777777777777754</v>
          </cell>
          <cell r="GL21">
            <v>0.90851851851851828</v>
          </cell>
          <cell r="GM21">
            <v>0.94925925925925903</v>
          </cell>
          <cell r="GN21">
            <v>0.9900000000000001</v>
          </cell>
          <cell r="GO21">
            <v>0.9900000000000001</v>
          </cell>
          <cell r="GP21">
            <v>0.9900000000000001</v>
          </cell>
          <cell r="GQ21">
            <v>0.9900000000000001</v>
          </cell>
          <cell r="GR21">
            <v>1</v>
          </cell>
          <cell r="GS21">
            <v>1</v>
          </cell>
          <cell r="GT21">
            <v>0.72493257888888862</v>
          </cell>
          <cell r="GU21">
            <v>0.72493257888888862</v>
          </cell>
          <cell r="GV21">
            <v>0.76897539740740717</v>
          </cell>
          <cell r="GW21">
            <v>0.81301821592592571</v>
          </cell>
          <cell r="GX21">
            <v>0.85706103444444426</v>
          </cell>
          <cell r="GY21">
            <v>0.9011038529629628</v>
          </cell>
          <cell r="GZ21">
            <v>0.94514667148148135</v>
          </cell>
          <cell r="HA21">
            <v>0.98918949000000012</v>
          </cell>
          <cell r="HB21">
            <v>0.98918949000000012</v>
          </cell>
          <cell r="HC21">
            <v>0.98918949000000012</v>
          </cell>
          <cell r="HD21">
            <v>0.98918949000000012</v>
          </cell>
          <cell r="HE21">
            <v>1</v>
          </cell>
          <cell r="HF21">
            <v>1</v>
          </cell>
          <cell r="HG21">
            <v>0.77730673633333314</v>
          </cell>
          <cell r="HH21">
            <v>0.77730673633333314</v>
          </cell>
          <cell r="HI21">
            <v>0.81296359077777769</v>
          </cell>
          <cell r="HJ21">
            <v>0.84862044522222213</v>
          </cell>
          <cell r="HK21">
            <v>0.88427729966666657</v>
          </cell>
          <cell r="HL21">
            <v>0.91993415411111101</v>
          </cell>
          <cell r="HM21">
            <v>0.95559100855555545</v>
          </cell>
          <cell r="HN21">
            <v>0.99124786300000012</v>
          </cell>
          <cell r="HO21">
            <v>0.99124786300000012</v>
          </cell>
          <cell r="HP21">
            <v>0.99124786300000012</v>
          </cell>
          <cell r="HQ21">
            <v>0.99124786300000012</v>
          </cell>
          <cell r="HR21">
            <v>1</v>
          </cell>
          <cell r="HS21">
            <v>1</v>
          </cell>
          <cell r="HT21">
            <v>0.94605419011111103</v>
          </cell>
          <cell r="HU21">
            <v>0.94605419011111103</v>
          </cell>
          <cell r="HV21">
            <v>0.95469180159259248</v>
          </cell>
          <cell r="HW21">
            <v>0.96332941307407394</v>
          </cell>
          <cell r="HX21">
            <v>0.97196702455555539</v>
          </cell>
          <cell r="HY21">
            <v>0.98060463603703685</v>
          </cell>
          <cell r="HZ21">
            <v>0.9892422475185183</v>
          </cell>
          <cell r="IA21">
            <v>0.99787985899999998</v>
          </cell>
          <cell r="IB21">
            <v>0.99787985899999998</v>
          </cell>
          <cell r="IC21">
            <v>0.99787985899999998</v>
          </cell>
          <cell r="ID21">
            <v>0.99787985899999998</v>
          </cell>
          <cell r="IE21">
            <v>1</v>
          </cell>
          <cell r="IF21">
            <v>1</v>
          </cell>
          <cell r="IG21">
            <v>1</v>
          </cell>
          <cell r="IH21">
            <v>1</v>
          </cell>
          <cell r="II21">
            <v>1</v>
          </cell>
          <cell r="IJ21">
            <v>1</v>
          </cell>
          <cell r="IK21">
            <v>1</v>
          </cell>
          <cell r="IL21">
            <v>1</v>
          </cell>
          <cell r="IM21">
            <v>1</v>
          </cell>
          <cell r="IN21">
            <v>1</v>
          </cell>
          <cell r="IO21">
            <v>1</v>
          </cell>
          <cell r="IP21">
            <v>1</v>
          </cell>
          <cell r="IQ21">
            <v>1</v>
          </cell>
          <cell r="IR21">
            <v>1</v>
          </cell>
          <cell r="IS21">
            <v>1</v>
          </cell>
          <cell r="IT21">
            <v>1.1000000000000001</v>
          </cell>
          <cell r="IU21">
            <v>1.1000000000000001</v>
          </cell>
          <cell r="IV21">
            <v>1.1000000000000001</v>
          </cell>
          <cell r="IW21">
            <v>1.1000000000000001</v>
          </cell>
          <cell r="IX21">
            <v>1.1000000000000001</v>
          </cell>
          <cell r="IY21">
            <v>1.1000000000000001</v>
          </cell>
          <cell r="IZ21">
            <v>1.1000000000000001</v>
          </cell>
          <cell r="JA21">
            <v>1.1000000000000001</v>
          </cell>
          <cell r="JB21">
            <v>1.1000000000000001</v>
          </cell>
          <cell r="JC21">
            <v>1.1000000000000001</v>
          </cell>
          <cell r="JD21">
            <v>1</v>
          </cell>
          <cell r="JE21">
            <v>0</v>
          </cell>
          <cell r="JF21">
            <v>0</v>
          </cell>
          <cell r="JG21">
            <v>20</v>
          </cell>
          <cell r="JH21">
            <v>20</v>
          </cell>
          <cell r="JI21">
            <v>20</v>
          </cell>
          <cell r="JJ21">
            <v>20</v>
          </cell>
          <cell r="JK21">
            <v>20</v>
          </cell>
          <cell r="JL21">
            <v>20</v>
          </cell>
          <cell r="JM21">
            <v>20</v>
          </cell>
          <cell r="JN21">
            <v>20</v>
          </cell>
          <cell r="JO21">
            <v>20</v>
          </cell>
          <cell r="JP21">
            <v>20</v>
          </cell>
          <cell r="JQ21">
            <v>0</v>
          </cell>
        </row>
        <row r="22">
          <cell r="B22" t="str">
            <v>Intermedi per l'industria: beni vari</v>
          </cell>
          <cell r="GE22">
            <v>1</v>
          </cell>
          <cell r="GF22">
            <v>1</v>
          </cell>
          <cell r="GG22">
            <v>0.54141111111111084</v>
          </cell>
          <cell r="GH22">
            <v>0.54141111111111084</v>
          </cell>
          <cell r="GI22">
            <v>0.61855925925925903</v>
          </cell>
          <cell r="GJ22">
            <v>0.69570740740740722</v>
          </cell>
          <cell r="GK22">
            <v>0.77285555555555541</v>
          </cell>
          <cell r="GL22">
            <v>0.85000370370370359</v>
          </cell>
          <cell r="GM22">
            <v>0.92715185185185178</v>
          </cell>
          <cell r="GN22">
            <v>1.0043</v>
          </cell>
          <cell r="GO22">
            <v>1.0043</v>
          </cell>
          <cell r="GP22">
            <v>1.0043</v>
          </cell>
          <cell r="GQ22">
            <v>1.0043</v>
          </cell>
          <cell r="GR22">
            <v>1</v>
          </cell>
          <cell r="GS22">
            <v>1</v>
          </cell>
          <cell r="GT22">
            <v>0.42946268449999958</v>
          </cell>
          <cell r="GU22">
            <v>0.42946268449999958</v>
          </cell>
          <cell r="GV22">
            <v>0.52544385283333295</v>
          </cell>
          <cell r="GW22">
            <v>0.62142502116666631</v>
          </cell>
          <cell r="GX22">
            <v>0.71740618949999968</v>
          </cell>
          <cell r="GY22">
            <v>0.81338735783333305</v>
          </cell>
          <cell r="GZ22">
            <v>0.90936852616666641</v>
          </cell>
          <cell r="HA22">
            <v>1.0053496945</v>
          </cell>
          <cell r="HB22">
            <v>1.0053496945</v>
          </cell>
          <cell r="HC22">
            <v>1.0053496945</v>
          </cell>
          <cell r="HD22">
            <v>1.0053496945</v>
          </cell>
          <cell r="HE22">
            <v>1</v>
          </cell>
          <cell r="HF22">
            <v>1</v>
          </cell>
          <cell r="HG22">
            <v>0.68686991188222213</v>
          </cell>
          <cell r="HH22">
            <v>0.68686991188222213</v>
          </cell>
          <cell r="HI22">
            <v>0.73954760864518509</v>
          </cell>
          <cell r="HJ22">
            <v>0.79222530540814806</v>
          </cell>
          <cell r="HK22">
            <v>0.84490300217111103</v>
          </cell>
          <cell r="HL22">
            <v>0.89758069893407399</v>
          </cell>
          <cell r="HM22">
            <v>0.95025839569703696</v>
          </cell>
          <cell r="HN22">
            <v>1.0029360924599999</v>
          </cell>
          <cell r="HO22">
            <v>1.0029360924599999</v>
          </cell>
          <cell r="HP22">
            <v>1.0029360924599999</v>
          </cell>
          <cell r="HQ22">
            <v>1.0029360924599999</v>
          </cell>
          <cell r="HR22">
            <v>1</v>
          </cell>
          <cell r="HS22">
            <v>1</v>
          </cell>
          <cell r="HT22">
            <v>0.86852829791666664</v>
          </cell>
          <cell r="HU22">
            <v>0.86852829791666664</v>
          </cell>
          <cell r="HV22">
            <v>0.89064570763888884</v>
          </cell>
          <cell r="HW22">
            <v>0.91276311736111104</v>
          </cell>
          <cell r="HX22">
            <v>0.93488052708333325</v>
          </cell>
          <cell r="HY22">
            <v>0.95699793680555545</v>
          </cell>
          <cell r="HZ22">
            <v>0.97911534652777765</v>
          </cell>
          <cell r="IA22">
            <v>1.0012327562500001</v>
          </cell>
          <cell r="IB22">
            <v>1.0012327562500001</v>
          </cell>
          <cell r="IC22">
            <v>1.0012327562500001</v>
          </cell>
          <cell r="ID22">
            <v>1.0012327562500001</v>
          </cell>
          <cell r="IE22">
            <v>1</v>
          </cell>
          <cell r="IF22">
            <v>1</v>
          </cell>
          <cell r="IG22">
            <v>1</v>
          </cell>
          <cell r="IH22">
            <v>1</v>
          </cell>
          <cell r="II22">
            <v>1</v>
          </cell>
          <cell r="IJ22">
            <v>1</v>
          </cell>
          <cell r="IK22">
            <v>1</v>
          </cell>
          <cell r="IL22">
            <v>1</v>
          </cell>
          <cell r="IM22">
            <v>1</v>
          </cell>
          <cell r="IN22">
            <v>1</v>
          </cell>
          <cell r="IO22">
            <v>1</v>
          </cell>
          <cell r="IP22">
            <v>1</v>
          </cell>
          <cell r="IQ22">
            <v>1</v>
          </cell>
          <cell r="IR22">
            <v>1</v>
          </cell>
          <cell r="IS22">
            <v>1</v>
          </cell>
          <cell r="IT22">
            <v>1.1000000000000001</v>
          </cell>
          <cell r="IU22">
            <v>1.1000000000000001</v>
          </cell>
          <cell r="IV22">
            <v>1.1000000000000001</v>
          </cell>
          <cell r="IW22">
            <v>1.1000000000000001</v>
          </cell>
          <cell r="IX22">
            <v>1.1000000000000001</v>
          </cell>
          <cell r="IY22">
            <v>1.1000000000000001</v>
          </cell>
          <cell r="IZ22">
            <v>1.1000000000000001</v>
          </cell>
          <cell r="JA22">
            <v>1.1000000000000001</v>
          </cell>
          <cell r="JB22">
            <v>1.1000000000000001</v>
          </cell>
          <cell r="JC22">
            <v>1.1000000000000001</v>
          </cell>
          <cell r="JD22">
            <v>1</v>
          </cell>
          <cell r="JE22">
            <v>0</v>
          </cell>
          <cell r="JF22">
            <v>0</v>
          </cell>
          <cell r="JG22">
            <v>20</v>
          </cell>
          <cell r="JH22">
            <v>20</v>
          </cell>
          <cell r="JI22">
            <v>20</v>
          </cell>
          <cell r="JJ22">
            <v>20</v>
          </cell>
          <cell r="JK22">
            <v>20</v>
          </cell>
          <cell r="JL22">
            <v>20</v>
          </cell>
          <cell r="JM22">
            <v>20</v>
          </cell>
          <cell r="JN22">
            <v>20</v>
          </cell>
          <cell r="JO22">
            <v>20</v>
          </cell>
          <cell r="JP22">
            <v>20</v>
          </cell>
          <cell r="JQ22">
            <v>0</v>
          </cell>
        </row>
        <row r="23">
          <cell r="B23" t="str">
            <v>Largo consumo</v>
          </cell>
          <cell r="GE23">
            <v>1</v>
          </cell>
          <cell r="GF23">
            <v>1</v>
          </cell>
          <cell r="GG23">
            <v>0.6976</v>
          </cell>
          <cell r="GH23">
            <v>0.6976</v>
          </cell>
          <cell r="GI23">
            <v>0.74560000000000004</v>
          </cell>
          <cell r="GJ23">
            <v>0.79360000000000008</v>
          </cell>
          <cell r="GK23">
            <v>0.84160000000000013</v>
          </cell>
          <cell r="GL23">
            <v>0.88960000000000017</v>
          </cell>
          <cell r="GM23">
            <v>0.93760000000000021</v>
          </cell>
          <cell r="GN23">
            <v>0.98560000000000014</v>
          </cell>
          <cell r="GO23">
            <v>0.98560000000000014</v>
          </cell>
          <cell r="GP23">
            <v>0.98560000000000014</v>
          </cell>
          <cell r="GQ23">
            <v>0.98560000000000014</v>
          </cell>
          <cell r="GR23">
            <v>1</v>
          </cell>
          <cell r="GS23">
            <v>1</v>
          </cell>
          <cell r="GT23">
            <v>0.6861487168</v>
          </cell>
          <cell r="GU23">
            <v>0.6861487168</v>
          </cell>
          <cell r="GV23">
            <v>0.73596638079999999</v>
          </cell>
          <cell r="GW23">
            <v>0.78578404479999997</v>
          </cell>
          <cell r="GX23">
            <v>0.83560170879999995</v>
          </cell>
          <cell r="GY23">
            <v>0.88541937279999994</v>
          </cell>
          <cell r="GZ23">
            <v>0.93523703679999992</v>
          </cell>
          <cell r="HA23">
            <v>0.98505470080000013</v>
          </cell>
          <cell r="HB23">
            <v>0.98505470080000013</v>
          </cell>
          <cell r="HC23">
            <v>0.98505470080000013</v>
          </cell>
          <cell r="HD23">
            <v>0.98505470080000013</v>
          </cell>
          <cell r="HE23">
            <v>1</v>
          </cell>
          <cell r="HF23">
            <v>1</v>
          </cell>
          <cell r="HG23">
            <v>0.82319319136000002</v>
          </cell>
          <cell r="HH23">
            <v>0.82319319136000002</v>
          </cell>
          <cell r="HI23">
            <v>0.85125776415999999</v>
          </cell>
          <cell r="HJ23">
            <v>0.87932233695999995</v>
          </cell>
          <cell r="HK23">
            <v>0.90738690975999992</v>
          </cell>
          <cell r="HL23">
            <v>0.93545148255999988</v>
          </cell>
          <cell r="HM23">
            <v>0.96351605535999985</v>
          </cell>
          <cell r="HN23">
            <v>0.99158062816000003</v>
          </cell>
          <cell r="HO23">
            <v>0.99158062816000003</v>
          </cell>
          <cell r="HP23">
            <v>0.99158062816000003</v>
          </cell>
          <cell r="HQ23">
            <v>0.99158062816000003</v>
          </cell>
          <cell r="HR23">
            <v>1</v>
          </cell>
          <cell r="HS23">
            <v>1</v>
          </cell>
          <cell r="HT23">
            <v>0.85181516992000006</v>
          </cell>
          <cell r="HU23">
            <v>0.85181516992000006</v>
          </cell>
          <cell r="HV23">
            <v>0.87533657152000011</v>
          </cell>
          <cell r="HW23">
            <v>0.89885797312000015</v>
          </cell>
          <cell r="HX23">
            <v>0.9223793747200002</v>
          </cell>
          <cell r="HY23">
            <v>0.94590077632000025</v>
          </cell>
          <cell r="HZ23">
            <v>0.96942217792000029</v>
          </cell>
          <cell r="IA23">
            <v>0.99294357952000012</v>
          </cell>
          <cell r="IB23">
            <v>0.99294357952000012</v>
          </cell>
          <cell r="IC23">
            <v>0.99294357952000012</v>
          </cell>
          <cell r="ID23">
            <v>0.99294357952000012</v>
          </cell>
          <cell r="IE23">
            <v>1</v>
          </cell>
          <cell r="IF23">
            <v>1</v>
          </cell>
          <cell r="IG23">
            <v>1</v>
          </cell>
          <cell r="IH23">
            <v>1</v>
          </cell>
          <cell r="II23">
            <v>1</v>
          </cell>
          <cell r="IJ23">
            <v>1</v>
          </cell>
          <cell r="IK23">
            <v>1</v>
          </cell>
          <cell r="IL23">
            <v>1</v>
          </cell>
          <cell r="IM23">
            <v>1</v>
          </cell>
          <cell r="IN23">
            <v>1</v>
          </cell>
          <cell r="IO23">
            <v>1</v>
          </cell>
          <cell r="IP23">
            <v>1</v>
          </cell>
          <cell r="IQ23">
            <v>1</v>
          </cell>
          <cell r="IR23">
            <v>1</v>
          </cell>
          <cell r="IS23">
            <v>1</v>
          </cell>
          <cell r="IT23">
            <v>1.1000000000000001</v>
          </cell>
          <cell r="IU23">
            <v>1.1000000000000001</v>
          </cell>
          <cell r="IV23">
            <v>1.1000000000000001</v>
          </cell>
          <cell r="IW23">
            <v>1.1000000000000001</v>
          </cell>
          <cell r="IX23">
            <v>1.1000000000000001</v>
          </cell>
          <cell r="IY23">
            <v>1.1000000000000001</v>
          </cell>
          <cell r="IZ23">
            <v>1.1000000000000001</v>
          </cell>
          <cell r="JA23">
            <v>1.1000000000000001</v>
          </cell>
          <cell r="JB23">
            <v>1.1000000000000001</v>
          </cell>
          <cell r="JC23">
            <v>1.1000000000000001</v>
          </cell>
          <cell r="JD23">
            <v>1</v>
          </cell>
          <cell r="JE23">
            <v>0</v>
          </cell>
          <cell r="JF23">
            <v>0</v>
          </cell>
          <cell r="JG23">
            <v>20</v>
          </cell>
          <cell r="JH23">
            <v>20</v>
          </cell>
          <cell r="JI23">
            <v>20</v>
          </cell>
          <cell r="JJ23">
            <v>20</v>
          </cell>
          <cell r="JK23">
            <v>20</v>
          </cell>
          <cell r="JL23">
            <v>20</v>
          </cell>
          <cell r="JM23">
            <v>20</v>
          </cell>
          <cell r="JN23">
            <v>20</v>
          </cell>
          <cell r="JO23">
            <v>20</v>
          </cell>
          <cell r="JP23">
            <v>20</v>
          </cell>
          <cell r="JQ23">
            <v>0</v>
          </cell>
        </row>
        <row r="24">
          <cell r="B24" t="str">
            <v>Meccanica</v>
          </cell>
          <cell r="GE24">
            <v>1</v>
          </cell>
          <cell r="GF24">
            <v>1</v>
          </cell>
          <cell r="GG24">
            <v>0.24018888888888879</v>
          </cell>
          <cell r="GH24">
            <v>0.24018888888888879</v>
          </cell>
          <cell r="GI24">
            <v>0.24018888888888879</v>
          </cell>
          <cell r="GJ24">
            <v>0.35770740740740731</v>
          </cell>
          <cell r="GK24">
            <v>0.47522592592592583</v>
          </cell>
          <cell r="GL24">
            <v>0.59274444444444441</v>
          </cell>
          <cell r="GM24">
            <v>0.71026296296296298</v>
          </cell>
          <cell r="GN24">
            <v>0.82778148148148156</v>
          </cell>
          <cell r="GO24">
            <v>0.94530000000000003</v>
          </cell>
          <cell r="GP24">
            <v>0.94530000000000003</v>
          </cell>
          <cell r="GQ24">
            <v>0.94530000000000003</v>
          </cell>
          <cell r="GR24">
            <v>1</v>
          </cell>
          <cell r="GS24">
            <v>1</v>
          </cell>
          <cell r="GT24">
            <v>3.1040243199999873E-2</v>
          </cell>
          <cell r="GU24">
            <v>3.1040243199999873E-2</v>
          </cell>
          <cell r="GV24">
            <v>3.1040243199999873E-2</v>
          </cell>
          <cell r="GW24">
            <v>0.18090737919999991</v>
          </cell>
          <cell r="GX24">
            <v>0.33077451519999995</v>
          </cell>
          <cell r="GY24">
            <v>0.48064165120000002</v>
          </cell>
          <cell r="GZ24">
            <v>0.63050878720000003</v>
          </cell>
          <cell r="HA24">
            <v>0.78037592320000004</v>
          </cell>
          <cell r="HB24">
            <v>0.93024305920000006</v>
          </cell>
          <cell r="HC24">
            <v>0.93024305920000006</v>
          </cell>
          <cell r="HD24">
            <v>0.93024305920000006</v>
          </cell>
          <cell r="HE24">
            <v>1</v>
          </cell>
          <cell r="HF24">
            <v>1</v>
          </cell>
          <cell r="HG24">
            <v>0.43903647141999991</v>
          </cell>
          <cell r="HH24">
            <v>0.43903647141999991</v>
          </cell>
          <cell r="HI24">
            <v>0.43903647141999991</v>
          </cell>
          <cell r="HJ24">
            <v>0.52579961801999997</v>
          </cell>
          <cell r="HK24">
            <v>0.61256276462000003</v>
          </cell>
          <cell r="HL24">
            <v>0.6993259112200001</v>
          </cell>
          <cell r="HM24">
            <v>0.78608905782000016</v>
          </cell>
          <cell r="HN24">
            <v>0.87285220442000022</v>
          </cell>
          <cell r="HO24">
            <v>0.95961535102000006</v>
          </cell>
          <cell r="HP24">
            <v>0.95961535102000006</v>
          </cell>
          <cell r="HQ24">
            <v>0.95961535102000006</v>
          </cell>
          <cell r="HR24">
            <v>1</v>
          </cell>
          <cell r="HS24">
            <v>1</v>
          </cell>
          <cell r="HT24">
            <v>0.76234810421333332</v>
          </cell>
          <cell r="HU24">
            <v>0.76234810421333332</v>
          </cell>
          <cell r="HV24">
            <v>0.76234810421333332</v>
          </cell>
          <cell r="HW24">
            <v>0.79910526439111107</v>
          </cell>
          <cell r="HX24">
            <v>0.83586242456888882</v>
          </cell>
          <cell r="HY24">
            <v>0.87261958474666657</v>
          </cell>
          <cell r="HZ24">
            <v>0.90937674492444431</v>
          </cell>
          <cell r="IA24">
            <v>0.94613390510222206</v>
          </cell>
          <cell r="IB24">
            <v>0.98289106528000003</v>
          </cell>
          <cell r="IC24">
            <v>0.98289106528000003</v>
          </cell>
          <cell r="ID24">
            <v>0.98289106528000003</v>
          </cell>
          <cell r="IE24">
            <v>1</v>
          </cell>
          <cell r="IF24">
            <v>1</v>
          </cell>
          <cell r="IG24">
            <v>1</v>
          </cell>
          <cell r="IH24">
            <v>1</v>
          </cell>
          <cell r="II24">
            <v>1</v>
          </cell>
          <cell r="IJ24">
            <v>1</v>
          </cell>
          <cell r="IK24">
            <v>1</v>
          </cell>
          <cell r="IL24">
            <v>1</v>
          </cell>
          <cell r="IM24">
            <v>1</v>
          </cell>
          <cell r="IN24">
            <v>1</v>
          </cell>
          <cell r="IO24">
            <v>1</v>
          </cell>
          <cell r="IP24">
            <v>1</v>
          </cell>
          <cell r="IQ24">
            <v>1</v>
          </cell>
          <cell r="IR24">
            <v>1</v>
          </cell>
          <cell r="IS24">
            <v>1</v>
          </cell>
          <cell r="IT24">
            <v>1.1000000000000001</v>
          </cell>
          <cell r="IU24">
            <v>1.1000000000000001</v>
          </cell>
          <cell r="IV24">
            <v>1.1000000000000001</v>
          </cell>
          <cell r="IW24">
            <v>1.1000000000000001</v>
          </cell>
          <cell r="IX24">
            <v>1.1000000000000001</v>
          </cell>
          <cell r="IY24">
            <v>1.1000000000000001</v>
          </cell>
          <cell r="IZ24">
            <v>1.1000000000000001</v>
          </cell>
          <cell r="JA24">
            <v>1.1000000000000001</v>
          </cell>
          <cell r="JB24">
            <v>1.1000000000000001</v>
          </cell>
          <cell r="JC24">
            <v>1.1000000000000001</v>
          </cell>
          <cell r="JD24">
            <v>1</v>
          </cell>
          <cell r="JE24">
            <v>0</v>
          </cell>
          <cell r="JF24">
            <v>0</v>
          </cell>
          <cell r="JG24">
            <v>20</v>
          </cell>
          <cell r="JH24">
            <v>20</v>
          </cell>
          <cell r="JI24">
            <v>20</v>
          </cell>
          <cell r="JJ24">
            <v>20</v>
          </cell>
          <cell r="JK24">
            <v>20</v>
          </cell>
          <cell r="JL24">
            <v>20</v>
          </cell>
          <cell r="JM24">
            <v>20</v>
          </cell>
          <cell r="JN24">
            <v>20</v>
          </cell>
          <cell r="JO24">
            <v>20</v>
          </cell>
          <cell r="JP24">
            <v>20</v>
          </cell>
          <cell r="JQ24">
            <v>0</v>
          </cell>
        </row>
        <row r="25">
          <cell r="B25" t="str">
            <v>Metallurgia e prodotti in metallo</v>
          </cell>
          <cell r="GE25">
            <v>1</v>
          </cell>
          <cell r="GF25">
            <v>1</v>
          </cell>
          <cell r="GG25">
            <v>9.6711111111110748E-2</v>
          </cell>
          <cell r="GH25">
            <v>9.6711111111110748E-2</v>
          </cell>
          <cell r="GI25">
            <v>9.6711111111110748E-2</v>
          </cell>
          <cell r="GJ25">
            <v>0.23952592592592561</v>
          </cell>
          <cell r="GK25">
            <v>0.38234074074074048</v>
          </cell>
          <cell r="GL25">
            <v>0.52515555555555538</v>
          </cell>
          <cell r="GM25">
            <v>0.66797037037037021</v>
          </cell>
          <cell r="GN25">
            <v>0.81078518518518505</v>
          </cell>
          <cell r="GO25">
            <v>0.9536</v>
          </cell>
          <cell r="GP25">
            <v>0.9536</v>
          </cell>
          <cell r="GQ25">
            <v>0.9536</v>
          </cell>
          <cell r="GR25">
            <v>1</v>
          </cell>
          <cell r="GS25">
            <v>1</v>
          </cell>
          <cell r="GT25">
            <v>0.05</v>
          </cell>
          <cell r="GU25">
            <v>0.05</v>
          </cell>
          <cell r="GV25">
            <v>0.05</v>
          </cell>
          <cell r="GW25">
            <v>0.19870186880000001</v>
          </cell>
          <cell r="GX25">
            <v>0.34740373759999998</v>
          </cell>
          <cell r="GY25">
            <v>0.49610560640000001</v>
          </cell>
          <cell r="GZ25">
            <v>0.64480747520000004</v>
          </cell>
          <cell r="HA25">
            <v>0.79350934400000006</v>
          </cell>
          <cell r="HB25">
            <v>0.94221121279999998</v>
          </cell>
          <cell r="HC25">
            <v>0.94221121279999998</v>
          </cell>
          <cell r="HD25">
            <v>0.94221121279999998</v>
          </cell>
          <cell r="HE25">
            <v>1</v>
          </cell>
          <cell r="HF25">
            <v>1</v>
          </cell>
          <cell r="HG25">
            <v>0.42184046213333304</v>
          </cell>
          <cell r="HH25">
            <v>0.42184046213333304</v>
          </cell>
          <cell r="HI25">
            <v>0.42184046213333304</v>
          </cell>
          <cell r="HJ25">
            <v>0.51325058391111089</v>
          </cell>
          <cell r="HK25">
            <v>0.60466070568888874</v>
          </cell>
          <cell r="HL25">
            <v>0.6960708274666666</v>
          </cell>
          <cell r="HM25">
            <v>0.78748094924444445</v>
          </cell>
          <cell r="HN25">
            <v>0.8788910710222223</v>
          </cell>
          <cell r="HO25">
            <v>0.97030119280000005</v>
          </cell>
          <cell r="HP25">
            <v>0.97030119280000005</v>
          </cell>
          <cell r="HQ25">
            <v>0.97030119280000005</v>
          </cell>
          <cell r="HR25">
            <v>1</v>
          </cell>
          <cell r="HS25">
            <v>1</v>
          </cell>
          <cell r="HT25">
            <v>0.70801430554666656</v>
          </cell>
          <cell r="HU25">
            <v>0.70801430554666656</v>
          </cell>
          <cell r="HV25">
            <v>0.70801430554666656</v>
          </cell>
          <cell r="HW25">
            <v>0.75417880883555544</v>
          </cell>
          <cell r="HX25">
            <v>0.80034331212444432</v>
          </cell>
          <cell r="HY25">
            <v>0.8465078154133332</v>
          </cell>
          <cell r="HZ25">
            <v>0.89267231870222208</v>
          </cell>
          <cell r="IA25">
            <v>0.93883682199111096</v>
          </cell>
          <cell r="IB25">
            <v>0.98500132527999995</v>
          </cell>
          <cell r="IC25">
            <v>0.98500132527999995</v>
          </cell>
          <cell r="ID25">
            <v>0.98500132527999995</v>
          </cell>
          <cell r="IE25">
            <v>1</v>
          </cell>
          <cell r="IF25">
            <v>1</v>
          </cell>
          <cell r="IG25">
            <v>1</v>
          </cell>
          <cell r="IH25">
            <v>1</v>
          </cell>
          <cell r="II25">
            <v>1</v>
          </cell>
          <cell r="IJ25">
            <v>1</v>
          </cell>
          <cell r="IK25">
            <v>1</v>
          </cell>
          <cell r="IL25">
            <v>1</v>
          </cell>
          <cell r="IM25">
            <v>1</v>
          </cell>
          <cell r="IN25">
            <v>1</v>
          </cell>
          <cell r="IO25">
            <v>1</v>
          </cell>
          <cell r="IP25">
            <v>1</v>
          </cell>
          <cell r="IQ25">
            <v>1</v>
          </cell>
          <cell r="IR25">
            <v>1</v>
          </cell>
          <cell r="IS25">
            <v>1</v>
          </cell>
          <cell r="IT25">
            <v>1.1000000000000001</v>
          </cell>
          <cell r="IU25">
            <v>1.1000000000000001</v>
          </cell>
          <cell r="IV25">
            <v>1.1000000000000001</v>
          </cell>
          <cell r="IW25">
            <v>1.1000000000000001</v>
          </cell>
          <cell r="IX25">
            <v>1.1000000000000001</v>
          </cell>
          <cell r="IY25">
            <v>1.1000000000000001</v>
          </cell>
          <cell r="IZ25">
            <v>1.1000000000000001</v>
          </cell>
          <cell r="JA25">
            <v>1.1000000000000001</v>
          </cell>
          <cell r="JB25">
            <v>1.1000000000000001</v>
          </cell>
          <cell r="JC25">
            <v>1.1000000000000001</v>
          </cell>
          <cell r="JD25">
            <v>1</v>
          </cell>
          <cell r="JE25">
            <v>0</v>
          </cell>
          <cell r="JF25">
            <v>0</v>
          </cell>
          <cell r="JG25">
            <v>20</v>
          </cell>
          <cell r="JH25">
            <v>20</v>
          </cell>
          <cell r="JI25">
            <v>20</v>
          </cell>
          <cell r="JJ25">
            <v>20</v>
          </cell>
          <cell r="JK25">
            <v>20</v>
          </cell>
          <cell r="JL25">
            <v>20</v>
          </cell>
          <cell r="JM25">
            <v>20</v>
          </cell>
          <cell r="JN25">
            <v>20</v>
          </cell>
          <cell r="JO25">
            <v>20</v>
          </cell>
          <cell r="JP25">
            <v>20</v>
          </cell>
          <cell r="JQ25">
            <v>0</v>
          </cell>
        </row>
        <row r="26">
          <cell r="B26" t="str">
            <v>Mezzi di trasporto</v>
          </cell>
          <cell r="GE26">
            <v>1</v>
          </cell>
          <cell r="GF26">
            <v>1</v>
          </cell>
          <cell r="GG26">
            <v>0.1</v>
          </cell>
          <cell r="GH26">
            <v>0.1</v>
          </cell>
          <cell r="GI26">
            <v>0.1</v>
          </cell>
          <cell r="GJ26">
            <v>0.1</v>
          </cell>
          <cell r="GK26">
            <v>0.1</v>
          </cell>
          <cell r="GL26">
            <v>0.25346000000000002</v>
          </cell>
          <cell r="GM26">
            <v>0.40692</v>
          </cell>
          <cell r="GN26">
            <v>0.56037999999999999</v>
          </cell>
          <cell r="GO26">
            <v>0.71384000000000003</v>
          </cell>
          <cell r="GP26">
            <v>0.86729999999999996</v>
          </cell>
          <cell r="GQ26">
            <v>0.86729999999999996</v>
          </cell>
          <cell r="GR26">
            <v>1</v>
          </cell>
          <cell r="GS26">
            <v>1</v>
          </cell>
          <cell r="GT26">
            <v>2.0067400000000069E-2</v>
          </cell>
          <cell r="GU26">
            <v>2.0067400000000069E-2</v>
          </cell>
          <cell r="GV26">
            <v>2.0067400000000069E-2</v>
          </cell>
          <cell r="GW26">
            <v>2.0067400000000069E-2</v>
          </cell>
          <cell r="GX26">
            <v>2.0067400000000069E-2</v>
          </cell>
          <cell r="GY26">
            <v>0.18715679644000005</v>
          </cell>
          <cell r="GZ26">
            <v>0.35424619288000003</v>
          </cell>
          <cell r="HA26">
            <v>0.52133558932000001</v>
          </cell>
          <cell r="HB26">
            <v>0.68842498576</v>
          </cell>
          <cell r="HC26">
            <v>0.85551438219999998</v>
          </cell>
          <cell r="HD26">
            <v>0.85551438219999998</v>
          </cell>
          <cell r="HE26">
            <v>1</v>
          </cell>
          <cell r="HF26">
            <v>1</v>
          </cell>
          <cell r="HG26">
            <v>0.15737113000000003</v>
          </cell>
          <cell r="HH26">
            <v>0.15737113000000003</v>
          </cell>
          <cell r="HI26">
            <v>0.15737113000000003</v>
          </cell>
          <cell r="HJ26">
            <v>0.15737113000000003</v>
          </cell>
          <cell r="HK26">
            <v>0.15737113000000003</v>
          </cell>
          <cell r="HL26">
            <v>0.301048714878</v>
          </cell>
          <cell r="HM26">
            <v>0.44472629975599998</v>
          </cell>
          <cell r="HN26">
            <v>0.58840388463399995</v>
          </cell>
          <cell r="HO26">
            <v>0.73208146951199993</v>
          </cell>
          <cell r="HP26">
            <v>0.87575905439000001</v>
          </cell>
          <cell r="HQ26">
            <v>0.87575905439000001</v>
          </cell>
          <cell r="HR26">
            <v>1</v>
          </cell>
          <cell r="HS26">
            <v>1</v>
          </cell>
          <cell r="HT26">
            <v>0.77505013</v>
          </cell>
          <cell r="HU26">
            <v>0.77505013</v>
          </cell>
          <cell r="HV26">
            <v>0.77505013</v>
          </cell>
          <cell r="HW26">
            <v>0.77505013</v>
          </cell>
          <cell r="HX26">
            <v>0.77505013</v>
          </cell>
          <cell r="HY26">
            <v>0.813406582278</v>
          </cell>
          <cell r="HZ26">
            <v>0.851763034556</v>
          </cell>
          <cell r="IA26">
            <v>0.890119486834</v>
          </cell>
          <cell r="IB26">
            <v>0.92847593911199999</v>
          </cell>
          <cell r="IC26">
            <v>0.96683239138999999</v>
          </cell>
          <cell r="ID26">
            <v>0.96683239138999999</v>
          </cell>
          <cell r="IE26">
            <v>1</v>
          </cell>
          <cell r="IF26">
            <v>1</v>
          </cell>
          <cell r="IG26">
            <v>1</v>
          </cell>
          <cell r="IH26">
            <v>1</v>
          </cell>
          <cell r="II26">
            <v>1</v>
          </cell>
          <cell r="IJ26">
            <v>1</v>
          </cell>
          <cell r="IK26">
            <v>1</v>
          </cell>
          <cell r="IL26">
            <v>1</v>
          </cell>
          <cell r="IM26">
            <v>1</v>
          </cell>
          <cell r="IN26">
            <v>1</v>
          </cell>
          <cell r="IO26">
            <v>1</v>
          </cell>
          <cell r="IP26">
            <v>1</v>
          </cell>
          <cell r="IQ26">
            <v>1</v>
          </cell>
          <cell r="IR26">
            <v>1</v>
          </cell>
          <cell r="IS26">
            <v>1</v>
          </cell>
          <cell r="IT26">
            <v>1.1000000000000001</v>
          </cell>
          <cell r="IU26">
            <v>1.1000000000000001</v>
          </cell>
          <cell r="IV26">
            <v>1.1000000000000001</v>
          </cell>
          <cell r="IW26">
            <v>1.1000000000000001</v>
          </cell>
          <cell r="IX26">
            <v>1.1000000000000001</v>
          </cell>
          <cell r="IY26">
            <v>1.1000000000000001</v>
          </cell>
          <cell r="IZ26">
            <v>1.1000000000000001</v>
          </cell>
          <cell r="JA26">
            <v>1.1000000000000001</v>
          </cell>
          <cell r="JB26">
            <v>1.1000000000000001</v>
          </cell>
          <cell r="JC26">
            <v>1.1000000000000001</v>
          </cell>
          <cell r="JD26">
            <v>1</v>
          </cell>
          <cell r="JE26">
            <v>0</v>
          </cell>
          <cell r="JF26">
            <v>0</v>
          </cell>
          <cell r="JG26">
            <v>20</v>
          </cell>
          <cell r="JH26">
            <v>20</v>
          </cell>
          <cell r="JI26">
            <v>20</v>
          </cell>
          <cell r="JJ26">
            <v>20</v>
          </cell>
          <cell r="JK26">
            <v>20</v>
          </cell>
          <cell r="JL26">
            <v>20</v>
          </cell>
          <cell r="JM26">
            <v>20</v>
          </cell>
          <cell r="JN26">
            <v>20</v>
          </cell>
          <cell r="JO26">
            <v>20</v>
          </cell>
          <cell r="JP26">
            <v>20</v>
          </cell>
          <cell r="JQ26">
            <v>0</v>
          </cell>
        </row>
        <row r="27">
          <cell r="B27" t="str">
            <v>Mobili</v>
          </cell>
          <cell r="GE27">
            <v>1</v>
          </cell>
          <cell r="GF27">
            <v>1</v>
          </cell>
          <cell r="GG27">
            <v>0.3403555555555553</v>
          </cell>
          <cell r="GH27">
            <v>0.3403555555555553</v>
          </cell>
          <cell r="GI27">
            <v>0.43842962962962939</v>
          </cell>
          <cell r="GJ27">
            <v>0.53650370370370348</v>
          </cell>
          <cell r="GK27">
            <v>0.63457777777777757</v>
          </cell>
          <cell r="GL27">
            <v>0.73265185185185167</v>
          </cell>
          <cell r="GM27">
            <v>0.83072592592592576</v>
          </cell>
          <cell r="GN27">
            <v>0.92879999999999996</v>
          </cell>
          <cell r="GO27">
            <v>0.92879999999999996</v>
          </cell>
          <cell r="GP27">
            <v>0.92879999999999996</v>
          </cell>
          <cell r="GQ27">
            <v>0.92879999999999996</v>
          </cell>
          <cell r="GR27">
            <v>1</v>
          </cell>
          <cell r="GS27">
            <v>1</v>
          </cell>
          <cell r="GT27">
            <v>0.22120727777777749</v>
          </cell>
          <cell r="GU27">
            <v>0.22120727777777749</v>
          </cell>
          <cell r="GV27">
            <v>0.33699598148148124</v>
          </cell>
          <cell r="GW27">
            <v>0.452784685185185</v>
          </cell>
          <cell r="GX27">
            <v>0.56857338888888875</v>
          </cell>
          <cell r="GY27">
            <v>0.68436209259259251</v>
          </cell>
          <cell r="GZ27">
            <v>0.80015079629629626</v>
          </cell>
          <cell r="HA27">
            <v>0.91593949999999991</v>
          </cell>
          <cell r="HB27">
            <v>0.91593949999999991</v>
          </cell>
          <cell r="HC27">
            <v>0.91593949999999991</v>
          </cell>
          <cell r="HD27">
            <v>0.91593949999999991</v>
          </cell>
          <cell r="HE27">
            <v>1</v>
          </cell>
          <cell r="HF27">
            <v>1</v>
          </cell>
          <cell r="HG27">
            <v>0.49389875009777762</v>
          </cell>
          <cell r="HH27">
            <v>0.49389875009777762</v>
          </cell>
          <cell r="HI27">
            <v>0.56914445540148129</v>
          </cell>
          <cell r="HJ27">
            <v>0.64439016070518496</v>
          </cell>
          <cell r="HK27">
            <v>0.71963586600888862</v>
          </cell>
          <cell r="HL27">
            <v>0.79488157131259229</v>
          </cell>
          <cell r="HM27">
            <v>0.87012727661629596</v>
          </cell>
          <cell r="HN27">
            <v>0.94537298191999997</v>
          </cell>
          <cell r="HO27">
            <v>0.94537298191999997</v>
          </cell>
          <cell r="HP27">
            <v>0.94537298191999997</v>
          </cell>
          <cell r="HQ27">
            <v>0.94537298191999997</v>
          </cell>
          <cell r="HR27">
            <v>1</v>
          </cell>
          <cell r="HS27">
            <v>1</v>
          </cell>
          <cell r="HT27">
            <v>0.82863354239111109</v>
          </cell>
          <cell r="HU27">
            <v>0.82863354239111109</v>
          </cell>
          <cell r="HV27">
            <v>0.85411182360592597</v>
          </cell>
          <cell r="HW27">
            <v>0.87959010482074085</v>
          </cell>
          <cell r="HX27">
            <v>0.90506838603555573</v>
          </cell>
          <cell r="HY27">
            <v>0.93054666725037061</v>
          </cell>
          <cell r="HZ27">
            <v>0.95602494846518549</v>
          </cell>
          <cell r="IA27">
            <v>0.98150322968000003</v>
          </cell>
          <cell r="IB27">
            <v>0.98150322968000003</v>
          </cell>
          <cell r="IC27">
            <v>0.98150322968000003</v>
          </cell>
          <cell r="ID27">
            <v>0.98150322968000003</v>
          </cell>
          <cell r="IE27">
            <v>1</v>
          </cell>
          <cell r="IF27">
            <v>1</v>
          </cell>
          <cell r="IG27">
            <v>1</v>
          </cell>
          <cell r="IH27">
            <v>1</v>
          </cell>
          <cell r="II27">
            <v>1</v>
          </cell>
          <cell r="IJ27">
            <v>1</v>
          </cell>
          <cell r="IK27">
            <v>1</v>
          </cell>
          <cell r="IL27">
            <v>1</v>
          </cell>
          <cell r="IM27">
            <v>1</v>
          </cell>
          <cell r="IN27">
            <v>1</v>
          </cell>
          <cell r="IO27">
            <v>1</v>
          </cell>
          <cell r="IP27">
            <v>1</v>
          </cell>
          <cell r="IQ27">
            <v>1</v>
          </cell>
          <cell r="IR27">
            <v>1</v>
          </cell>
          <cell r="IS27">
            <v>1</v>
          </cell>
          <cell r="IT27">
            <v>1.1000000000000001</v>
          </cell>
          <cell r="IU27">
            <v>1.1000000000000001</v>
          </cell>
          <cell r="IV27">
            <v>1.1000000000000001</v>
          </cell>
          <cell r="IW27">
            <v>1.1000000000000001</v>
          </cell>
          <cell r="IX27">
            <v>1.1000000000000001</v>
          </cell>
          <cell r="IY27">
            <v>1.1000000000000001</v>
          </cell>
          <cell r="IZ27">
            <v>1.1000000000000001</v>
          </cell>
          <cell r="JA27">
            <v>1.1000000000000001</v>
          </cell>
          <cell r="JB27">
            <v>1.1000000000000001</v>
          </cell>
          <cell r="JC27">
            <v>1.1000000000000001</v>
          </cell>
          <cell r="JD27">
            <v>1</v>
          </cell>
          <cell r="JE27">
            <v>0</v>
          </cell>
          <cell r="JF27">
            <v>0</v>
          </cell>
          <cell r="JG27">
            <v>20</v>
          </cell>
          <cell r="JH27">
            <v>20</v>
          </cell>
          <cell r="JI27">
            <v>20</v>
          </cell>
          <cell r="JJ27">
            <v>20</v>
          </cell>
          <cell r="JK27">
            <v>20</v>
          </cell>
          <cell r="JL27">
            <v>20</v>
          </cell>
          <cell r="JM27">
            <v>20</v>
          </cell>
          <cell r="JN27">
            <v>20</v>
          </cell>
          <cell r="JO27">
            <v>20</v>
          </cell>
          <cell r="JP27">
            <v>20</v>
          </cell>
          <cell r="JQ27">
            <v>0</v>
          </cell>
        </row>
        <row r="28">
          <cell r="B28" t="str">
            <v>Pubblica amministrazione</v>
          </cell>
          <cell r="GE28">
            <v>1</v>
          </cell>
          <cell r="GF28">
            <v>1</v>
          </cell>
          <cell r="GG28">
            <v>0.50026622222222183</v>
          </cell>
          <cell r="GH28">
            <v>0.50026622222222183</v>
          </cell>
          <cell r="GI28">
            <v>0.57788251851851813</v>
          </cell>
          <cell r="GJ28">
            <v>0.65549881481481442</v>
          </cell>
          <cell r="GK28">
            <v>0.73311511111111072</v>
          </cell>
          <cell r="GL28">
            <v>0.81073140740740701</v>
          </cell>
          <cell r="GM28">
            <v>0.88834770370370331</v>
          </cell>
          <cell r="GN28">
            <v>0.96596399999999993</v>
          </cell>
          <cell r="GO28">
            <v>0.96596399999999993</v>
          </cell>
          <cell r="GP28">
            <v>0.96596399999999993</v>
          </cell>
          <cell r="GQ28">
            <v>0.96596399999999993</v>
          </cell>
          <cell r="GR28">
            <v>1</v>
          </cell>
          <cell r="GS28">
            <v>1</v>
          </cell>
          <cell r="GT28">
            <v>0.4474304426596204</v>
          </cell>
          <cell r="GU28">
            <v>0.4474304426596204</v>
          </cell>
          <cell r="GV28">
            <v>0.53325294334700812</v>
          </cell>
          <cell r="GW28">
            <v>0.61907544403439585</v>
          </cell>
          <cell r="GX28">
            <v>0.70489794472178358</v>
          </cell>
          <cell r="GY28">
            <v>0.7907204454091713</v>
          </cell>
          <cell r="GZ28">
            <v>0.87654294609655903</v>
          </cell>
          <cell r="HA28">
            <v>0.96236544678394664</v>
          </cell>
          <cell r="HB28">
            <v>0.96236544678394664</v>
          </cell>
          <cell r="HC28">
            <v>0.96236544678394664</v>
          </cell>
          <cell r="HD28">
            <v>0.96236544678394664</v>
          </cell>
          <cell r="HE28">
            <v>1</v>
          </cell>
          <cell r="HF28">
            <v>1</v>
          </cell>
          <cell r="HG28">
            <v>0.63643863768440712</v>
          </cell>
          <cell r="HH28">
            <v>0.63643863768440712</v>
          </cell>
          <cell r="HI28">
            <v>0.69290527587095041</v>
          </cell>
          <cell r="HJ28">
            <v>0.7493719140574937</v>
          </cell>
          <cell r="HK28">
            <v>0.805838552244037</v>
          </cell>
          <cell r="HL28">
            <v>0.86230519043058029</v>
          </cell>
          <cell r="HM28">
            <v>0.91877182861712359</v>
          </cell>
          <cell r="HN28">
            <v>0.97523846680366666</v>
          </cell>
          <cell r="HO28">
            <v>0.97523846680366666</v>
          </cell>
          <cell r="HP28">
            <v>0.97523846680366666</v>
          </cell>
          <cell r="HQ28">
            <v>0.97523846680366666</v>
          </cell>
          <cell r="HR28">
            <v>1</v>
          </cell>
          <cell r="HS28">
            <v>1</v>
          </cell>
          <cell r="HT28">
            <v>0.83639546839672141</v>
          </cell>
          <cell r="HU28">
            <v>0.83639546839672141</v>
          </cell>
          <cell r="HV28">
            <v>0.86180575356256339</v>
          </cell>
          <cell r="HW28">
            <v>0.88721603872840538</v>
          </cell>
          <cell r="HX28">
            <v>0.91262632389424736</v>
          </cell>
          <cell r="HY28">
            <v>0.93803660906008934</v>
          </cell>
          <cell r="HZ28">
            <v>0.96344689422593133</v>
          </cell>
          <cell r="IA28">
            <v>0.98885717939177331</v>
          </cell>
          <cell r="IB28">
            <v>0.98885717939177331</v>
          </cell>
          <cell r="IC28">
            <v>0.98885717939177331</v>
          </cell>
          <cell r="ID28">
            <v>0.98885717939177331</v>
          </cell>
          <cell r="IE28">
            <v>1</v>
          </cell>
          <cell r="IF28">
            <v>1</v>
          </cell>
          <cell r="IG28">
            <v>1</v>
          </cell>
          <cell r="IH28">
            <v>1</v>
          </cell>
          <cell r="II28">
            <v>1</v>
          </cell>
          <cell r="IJ28">
            <v>1</v>
          </cell>
          <cell r="IK28">
            <v>1</v>
          </cell>
          <cell r="IL28">
            <v>1</v>
          </cell>
          <cell r="IM28">
            <v>1</v>
          </cell>
          <cell r="IN28">
            <v>1</v>
          </cell>
          <cell r="IO28">
            <v>1</v>
          </cell>
          <cell r="IP28">
            <v>1</v>
          </cell>
          <cell r="IQ28">
            <v>1</v>
          </cell>
          <cell r="IR28">
            <v>1</v>
          </cell>
          <cell r="IS28">
            <v>1</v>
          </cell>
          <cell r="IT28">
            <v>1.1000000000000001</v>
          </cell>
          <cell r="IU28">
            <v>1.1000000000000001</v>
          </cell>
          <cell r="IV28">
            <v>1.1000000000000001</v>
          </cell>
          <cell r="IW28">
            <v>1.1000000000000001</v>
          </cell>
          <cell r="IX28">
            <v>1.1000000000000001</v>
          </cell>
          <cell r="IY28">
            <v>1.1000000000000001</v>
          </cell>
          <cell r="IZ28">
            <v>1.1000000000000001</v>
          </cell>
          <cell r="JA28">
            <v>1.1000000000000001</v>
          </cell>
          <cell r="JB28">
            <v>1.1000000000000001</v>
          </cell>
          <cell r="JC28">
            <v>1.1000000000000001</v>
          </cell>
          <cell r="JD28">
            <v>1</v>
          </cell>
          <cell r="JE28">
            <v>0</v>
          </cell>
          <cell r="JF28">
            <v>0</v>
          </cell>
          <cell r="JG28">
            <v>20</v>
          </cell>
          <cell r="JH28">
            <v>20</v>
          </cell>
          <cell r="JI28">
            <v>20</v>
          </cell>
          <cell r="JJ28">
            <v>20</v>
          </cell>
          <cell r="JK28">
            <v>20</v>
          </cell>
          <cell r="JL28">
            <v>20</v>
          </cell>
          <cell r="JM28">
            <v>20</v>
          </cell>
          <cell r="JN28">
            <v>20</v>
          </cell>
          <cell r="JO28">
            <v>20</v>
          </cell>
          <cell r="JP28">
            <v>20</v>
          </cell>
          <cell r="JQ28">
            <v>0</v>
          </cell>
        </row>
        <row r="29">
          <cell r="B29" t="str">
            <v>Servizi</v>
          </cell>
          <cell r="GE29">
            <v>1</v>
          </cell>
          <cell r="GF29">
            <v>1</v>
          </cell>
          <cell r="GG29">
            <v>0.56169999999999964</v>
          </cell>
          <cell r="GH29">
            <v>0.56169999999999964</v>
          </cell>
          <cell r="GI29">
            <v>0.63269999999999971</v>
          </cell>
          <cell r="GJ29">
            <v>0.70369999999999977</v>
          </cell>
          <cell r="GK29">
            <v>0.77469999999999983</v>
          </cell>
          <cell r="GL29">
            <v>0.8456999999999999</v>
          </cell>
          <cell r="GM29">
            <v>0.91669999999999996</v>
          </cell>
          <cell r="GN29">
            <v>0.98769999999999991</v>
          </cell>
          <cell r="GO29">
            <v>0.98769999999999991</v>
          </cell>
          <cell r="GP29">
            <v>0.98769999999999991</v>
          </cell>
          <cell r="GQ29">
            <v>0.98769999999999991</v>
          </cell>
          <cell r="GR29">
            <v>1</v>
          </cell>
          <cell r="GS29">
            <v>1</v>
          </cell>
          <cell r="GT29">
            <v>0.60934737384999971</v>
          </cell>
          <cell r="GU29">
            <v>0.60934737384999971</v>
          </cell>
          <cell r="GV29">
            <v>0.67262899934999976</v>
          </cell>
          <cell r="GW29">
            <v>0.73591062484999981</v>
          </cell>
          <cell r="GX29">
            <v>0.79919225034999986</v>
          </cell>
          <cell r="GY29">
            <v>0.8624738758499999</v>
          </cell>
          <cell r="GZ29">
            <v>0.92575550134999995</v>
          </cell>
          <cell r="HA29">
            <v>0.98903712684999989</v>
          </cell>
          <cell r="HB29">
            <v>0.98903712684999989</v>
          </cell>
          <cell r="HC29">
            <v>0.98903712684999989</v>
          </cell>
          <cell r="HD29">
            <v>0.98903712684999989</v>
          </cell>
          <cell r="HE29">
            <v>1</v>
          </cell>
          <cell r="HF29">
            <v>1</v>
          </cell>
          <cell r="HG29">
            <v>0.63131527665999965</v>
          </cell>
          <cell r="HH29">
            <v>0.63131527665999965</v>
          </cell>
          <cell r="HI29">
            <v>0.69103833245999968</v>
          </cell>
          <cell r="HJ29">
            <v>0.75076138825999972</v>
          </cell>
          <cell r="HK29">
            <v>0.81048444405999975</v>
          </cell>
          <cell r="HL29">
            <v>0.87020749985999979</v>
          </cell>
          <cell r="HM29">
            <v>0.92993055565999982</v>
          </cell>
          <cell r="HN29">
            <v>0.98965361145999997</v>
          </cell>
          <cell r="HO29">
            <v>0.98965361145999997</v>
          </cell>
          <cell r="HP29">
            <v>0.98965361145999997</v>
          </cell>
          <cell r="HQ29">
            <v>0.98965361145999997</v>
          </cell>
          <cell r="HR29">
            <v>1</v>
          </cell>
          <cell r="HS29">
            <v>1</v>
          </cell>
          <cell r="HT29">
            <v>0.79692136524999979</v>
          </cell>
          <cell r="HU29">
            <v>0.79692136524999979</v>
          </cell>
          <cell r="HV29">
            <v>0.8298179727499998</v>
          </cell>
          <cell r="HW29">
            <v>0.86271458024999981</v>
          </cell>
          <cell r="HX29">
            <v>0.89561118774999982</v>
          </cell>
          <cell r="HY29">
            <v>0.92850779524999982</v>
          </cell>
          <cell r="HZ29">
            <v>0.96140440274999983</v>
          </cell>
          <cell r="IA29">
            <v>0.99430101024999995</v>
          </cell>
          <cell r="IB29">
            <v>0.99430101024999995</v>
          </cell>
          <cell r="IC29">
            <v>0.99430101024999995</v>
          </cell>
          <cell r="ID29">
            <v>0.99430101024999995</v>
          </cell>
          <cell r="IE29">
            <v>1</v>
          </cell>
          <cell r="IF29">
            <v>1</v>
          </cell>
          <cell r="IG29">
            <v>1</v>
          </cell>
          <cell r="IH29">
            <v>1</v>
          </cell>
          <cell r="II29">
            <v>1</v>
          </cell>
          <cell r="IJ29">
            <v>1</v>
          </cell>
          <cell r="IK29">
            <v>1</v>
          </cell>
          <cell r="IL29">
            <v>1</v>
          </cell>
          <cell r="IM29">
            <v>1</v>
          </cell>
          <cell r="IN29">
            <v>1</v>
          </cell>
          <cell r="IO29">
            <v>1</v>
          </cell>
          <cell r="IP29">
            <v>1</v>
          </cell>
          <cell r="IQ29">
            <v>1</v>
          </cell>
          <cell r="IR29">
            <v>1</v>
          </cell>
          <cell r="IS29">
            <v>1</v>
          </cell>
          <cell r="IT29">
            <v>1.1000000000000001</v>
          </cell>
          <cell r="IU29">
            <v>1.1000000000000001</v>
          </cell>
          <cell r="IV29">
            <v>1.1000000000000001</v>
          </cell>
          <cell r="IW29">
            <v>1.1000000000000001</v>
          </cell>
          <cell r="IX29">
            <v>1.1000000000000001</v>
          </cell>
          <cell r="IY29">
            <v>1.1000000000000001</v>
          </cell>
          <cell r="IZ29">
            <v>1.1000000000000001</v>
          </cell>
          <cell r="JA29">
            <v>1.1000000000000001</v>
          </cell>
          <cell r="JB29">
            <v>1.1000000000000001</v>
          </cell>
          <cell r="JC29">
            <v>1.1000000000000001</v>
          </cell>
          <cell r="JD29">
            <v>1</v>
          </cell>
          <cell r="JE29">
            <v>0</v>
          </cell>
          <cell r="JF29">
            <v>0</v>
          </cell>
          <cell r="JG29">
            <v>20</v>
          </cell>
          <cell r="JH29">
            <v>20</v>
          </cell>
          <cell r="JI29">
            <v>20</v>
          </cell>
          <cell r="JJ29">
            <v>20</v>
          </cell>
          <cell r="JK29">
            <v>20</v>
          </cell>
          <cell r="JL29">
            <v>20</v>
          </cell>
          <cell r="JM29">
            <v>20</v>
          </cell>
          <cell r="JN29">
            <v>20</v>
          </cell>
          <cell r="JO29">
            <v>20</v>
          </cell>
          <cell r="JP29">
            <v>20</v>
          </cell>
          <cell r="JQ29">
            <v>0</v>
          </cell>
        </row>
        <row r="30">
          <cell r="B30" t="str">
            <v>Sistema moda</v>
          </cell>
          <cell r="GE30">
            <v>1</v>
          </cell>
          <cell r="GF30">
            <v>1</v>
          </cell>
          <cell r="GG30">
            <v>0.49946666666666628</v>
          </cell>
          <cell r="GH30">
            <v>0.49946666666666628</v>
          </cell>
          <cell r="GI30">
            <v>0.58568888888888859</v>
          </cell>
          <cell r="GJ30">
            <v>0.6719111111111109</v>
          </cell>
          <cell r="GK30">
            <v>0.75813333333333321</v>
          </cell>
          <cell r="GL30">
            <v>0.84435555555555553</v>
          </cell>
          <cell r="GM30">
            <v>0.93057777777777784</v>
          </cell>
          <cell r="GN30">
            <v>1.0168000000000001</v>
          </cell>
          <cell r="GO30">
            <v>1.0168000000000001</v>
          </cell>
          <cell r="GP30">
            <v>1.0168000000000001</v>
          </cell>
          <cell r="GQ30">
            <v>1.0168000000000001</v>
          </cell>
          <cell r="GR30">
            <v>1</v>
          </cell>
          <cell r="GS30">
            <v>1</v>
          </cell>
          <cell r="GT30">
            <v>0.44184777199999958</v>
          </cell>
          <cell r="GU30">
            <v>0.44184777199999958</v>
          </cell>
          <cell r="GV30">
            <v>0.53799546533333298</v>
          </cell>
          <cell r="GW30">
            <v>0.63414315866666637</v>
          </cell>
          <cell r="GX30">
            <v>0.73029085199999977</v>
          </cell>
          <cell r="GY30">
            <v>0.82643854533333316</v>
          </cell>
          <cell r="GZ30">
            <v>0.92258623866666656</v>
          </cell>
          <cell r="HA30">
            <v>1.0187339320000002</v>
          </cell>
          <cell r="HB30">
            <v>1.0187339320000002</v>
          </cell>
          <cell r="HC30">
            <v>1.0187339320000002</v>
          </cell>
          <cell r="HD30">
            <v>1.0187339320000002</v>
          </cell>
          <cell r="HE30">
            <v>1</v>
          </cell>
          <cell r="HF30">
            <v>1</v>
          </cell>
          <cell r="HG30">
            <v>0.57781249650666633</v>
          </cell>
          <cell r="HH30">
            <v>0.57781249650666633</v>
          </cell>
          <cell r="HI30">
            <v>0.65053881126222191</v>
          </cell>
          <cell r="HJ30">
            <v>0.72326512601777759</v>
          </cell>
          <cell r="HK30">
            <v>0.79599144077333328</v>
          </cell>
          <cell r="HL30">
            <v>0.86871775552888897</v>
          </cell>
          <cell r="HM30">
            <v>0.94144407028444466</v>
          </cell>
          <cell r="HN30">
            <v>1.0141703850400001</v>
          </cell>
          <cell r="HO30">
            <v>1.0141703850400001</v>
          </cell>
          <cell r="HP30">
            <v>1.0141703850400001</v>
          </cell>
          <cell r="HQ30">
            <v>1.0141703850400001</v>
          </cell>
          <cell r="HR30">
            <v>1</v>
          </cell>
          <cell r="HS30">
            <v>1</v>
          </cell>
          <cell r="HT30">
            <v>0.84074315703999991</v>
          </cell>
          <cell r="HU30">
            <v>0.84074315703999991</v>
          </cell>
          <cell r="HV30">
            <v>0.86817685223999996</v>
          </cell>
          <cell r="HW30">
            <v>0.89561054744000002</v>
          </cell>
          <cell r="HX30">
            <v>0.92304424264000007</v>
          </cell>
          <cell r="HY30">
            <v>0.95047793784000012</v>
          </cell>
          <cell r="HZ30">
            <v>0.97791163304000017</v>
          </cell>
          <cell r="IA30">
            <v>1.00534532824</v>
          </cell>
          <cell r="IB30">
            <v>1.00534532824</v>
          </cell>
          <cell r="IC30">
            <v>1.00534532824</v>
          </cell>
          <cell r="ID30">
            <v>1.00534532824</v>
          </cell>
          <cell r="IE30">
            <v>1</v>
          </cell>
          <cell r="IF30">
            <v>1</v>
          </cell>
          <cell r="IG30">
            <v>1</v>
          </cell>
          <cell r="IH30">
            <v>1</v>
          </cell>
          <cell r="II30">
            <v>1</v>
          </cell>
          <cell r="IJ30">
            <v>1</v>
          </cell>
          <cell r="IK30">
            <v>1</v>
          </cell>
          <cell r="IL30">
            <v>1</v>
          </cell>
          <cell r="IM30">
            <v>1</v>
          </cell>
          <cell r="IN30">
            <v>1</v>
          </cell>
          <cell r="IO30">
            <v>1</v>
          </cell>
          <cell r="IP30">
            <v>1</v>
          </cell>
          <cell r="IQ30">
            <v>1</v>
          </cell>
          <cell r="IR30">
            <v>1</v>
          </cell>
          <cell r="IS30">
            <v>1</v>
          </cell>
          <cell r="IT30">
            <v>1.1000000000000001</v>
          </cell>
          <cell r="IU30">
            <v>1.1000000000000001</v>
          </cell>
          <cell r="IV30">
            <v>1.1000000000000001</v>
          </cell>
          <cell r="IW30">
            <v>1.1000000000000001</v>
          </cell>
          <cell r="IX30">
            <v>1.1000000000000001</v>
          </cell>
          <cell r="IY30">
            <v>1.1000000000000001</v>
          </cell>
          <cell r="IZ30">
            <v>1.1000000000000001</v>
          </cell>
          <cell r="JA30">
            <v>1.1000000000000001</v>
          </cell>
          <cell r="JB30">
            <v>1.1000000000000001</v>
          </cell>
          <cell r="JC30">
            <v>1.1000000000000001</v>
          </cell>
          <cell r="JD30">
            <v>1</v>
          </cell>
          <cell r="JE30">
            <v>0</v>
          </cell>
          <cell r="JF30">
            <v>0</v>
          </cell>
          <cell r="JG30">
            <v>20</v>
          </cell>
          <cell r="JH30">
            <v>20</v>
          </cell>
          <cell r="JI30">
            <v>20</v>
          </cell>
          <cell r="JJ30">
            <v>20</v>
          </cell>
          <cell r="JK30">
            <v>20</v>
          </cell>
          <cell r="JL30">
            <v>20</v>
          </cell>
          <cell r="JM30">
            <v>20</v>
          </cell>
          <cell r="JN30">
            <v>20</v>
          </cell>
          <cell r="JO30">
            <v>20</v>
          </cell>
          <cell r="JP30">
            <v>20</v>
          </cell>
          <cell r="JQ30">
            <v>0</v>
          </cell>
        </row>
        <row r="31">
          <cell r="B31" t="str">
            <v>Societa' di partecipazione (holding)</v>
          </cell>
          <cell r="GE31">
            <v>1</v>
          </cell>
          <cell r="GF31">
            <v>1</v>
          </cell>
          <cell r="GG31">
            <v>0.50026622222222183</v>
          </cell>
          <cell r="GH31">
            <v>0.50026622222222183</v>
          </cell>
          <cell r="GI31">
            <v>0.57788251851851813</v>
          </cell>
          <cell r="GJ31">
            <v>0.65549881481481442</v>
          </cell>
          <cell r="GK31">
            <v>0.73311511111111072</v>
          </cell>
          <cell r="GL31">
            <v>0.81073140740740701</v>
          </cell>
          <cell r="GM31">
            <v>0.88834770370370331</v>
          </cell>
          <cell r="GN31">
            <v>0.96596399999999993</v>
          </cell>
          <cell r="GO31">
            <v>0.96596399999999993</v>
          </cell>
          <cell r="GP31">
            <v>0.96596399999999993</v>
          </cell>
          <cell r="GQ31">
            <v>0.96596399999999993</v>
          </cell>
          <cell r="GR31">
            <v>1</v>
          </cell>
          <cell r="GS31">
            <v>1</v>
          </cell>
          <cell r="GT31">
            <v>0.4474304426596204</v>
          </cell>
          <cell r="GU31">
            <v>0.4474304426596204</v>
          </cell>
          <cell r="GV31">
            <v>0.53325294334700812</v>
          </cell>
          <cell r="GW31">
            <v>0.61907544403439585</v>
          </cell>
          <cell r="GX31">
            <v>0.70489794472178358</v>
          </cell>
          <cell r="GY31">
            <v>0.7907204454091713</v>
          </cell>
          <cell r="GZ31">
            <v>0.87654294609655903</v>
          </cell>
          <cell r="HA31">
            <v>0.96236544678394664</v>
          </cell>
          <cell r="HB31">
            <v>0.96236544678394664</v>
          </cell>
          <cell r="HC31">
            <v>0.96236544678394664</v>
          </cell>
          <cell r="HD31">
            <v>0.96236544678394664</v>
          </cell>
          <cell r="HE31">
            <v>1</v>
          </cell>
          <cell r="HF31">
            <v>1</v>
          </cell>
          <cell r="HG31">
            <v>0.63643863768440712</v>
          </cell>
          <cell r="HH31">
            <v>0.63643863768440712</v>
          </cell>
          <cell r="HI31">
            <v>0.69290527587095041</v>
          </cell>
          <cell r="HJ31">
            <v>0.7493719140574937</v>
          </cell>
          <cell r="HK31">
            <v>0.805838552244037</v>
          </cell>
          <cell r="HL31">
            <v>0.86230519043058029</v>
          </cell>
          <cell r="HM31">
            <v>0.91877182861712359</v>
          </cell>
          <cell r="HN31">
            <v>0.97523846680366666</v>
          </cell>
          <cell r="HO31">
            <v>0.97523846680366666</v>
          </cell>
          <cell r="HP31">
            <v>0.97523846680366666</v>
          </cell>
          <cell r="HQ31">
            <v>0.97523846680366666</v>
          </cell>
          <cell r="HR31">
            <v>1</v>
          </cell>
          <cell r="HS31">
            <v>1</v>
          </cell>
          <cell r="HT31">
            <v>0.83639546839672141</v>
          </cell>
          <cell r="HU31">
            <v>0.83639546839672141</v>
          </cell>
          <cell r="HV31">
            <v>0.86180575356256339</v>
          </cell>
          <cell r="HW31">
            <v>0.88721603872840538</v>
          </cell>
          <cell r="HX31">
            <v>0.91262632389424736</v>
          </cell>
          <cell r="HY31">
            <v>0.93803660906008934</v>
          </cell>
          <cell r="HZ31">
            <v>0.96344689422593133</v>
          </cell>
          <cell r="IA31">
            <v>0.98885717939177331</v>
          </cell>
          <cell r="IB31">
            <v>0.98885717939177331</v>
          </cell>
          <cell r="IC31">
            <v>0.98885717939177331</v>
          </cell>
          <cell r="ID31">
            <v>0.98885717939177331</v>
          </cell>
          <cell r="IE31">
            <v>1</v>
          </cell>
          <cell r="IF31">
            <v>1</v>
          </cell>
          <cell r="IG31">
            <v>1</v>
          </cell>
          <cell r="IH31">
            <v>1</v>
          </cell>
          <cell r="II31">
            <v>1</v>
          </cell>
          <cell r="IJ31">
            <v>1</v>
          </cell>
          <cell r="IK31">
            <v>1</v>
          </cell>
          <cell r="IL31">
            <v>1</v>
          </cell>
          <cell r="IM31">
            <v>1</v>
          </cell>
          <cell r="IN31">
            <v>1</v>
          </cell>
          <cell r="IO31">
            <v>1</v>
          </cell>
          <cell r="IP31">
            <v>1</v>
          </cell>
          <cell r="IQ31">
            <v>1</v>
          </cell>
          <cell r="IR31">
            <v>1</v>
          </cell>
          <cell r="IS31">
            <v>1</v>
          </cell>
          <cell r="IT31">
            <v>1.1000000000000001</v>
          </cell>
          <cell r="IU31">
            <v>1.1000000000000001</v>
          </cell>
          <cell r="IV31">
            <v>1.1000000000000001</v>
          </cell>
          <cell r="IW31">
            <v>1.1000000000000001</v>
          </cell>
          <cell r="IX31">
            <v>1.1000000000000001</v>
          </cell>
          <cell r="IY31">
            <v>1.1000000000000001</v>
          </cell>
          <cell r="IZ31">
            <v>1.1000000000000001</v>
          </cell>
          <cell r="JA31">
            <v>1.1000000000000001</v>
          </cell>
          <cell r="JB31">
            <v>1.1000000000000001</v>
          </cell>
          <cell r="JC31">
            <v>1.1000000000000001</v>
          </cell>
          <cell r="JD31">
            <v>1</v>
          </cell>
          <cell r="JE31">
            <v>0</v>
          </cell>
          <cell r="JF31">
            <v>0</v>
          </cell>
          <cell r="JG31">
            <v>20</v>
          </cell>
          <cell r="JH31">
            <v>20</v>
          </cell>
          <cell r="JI31">
            <v>20</v>
          </cell>
          <cell r="JJ31">
            <v>20</v>
          </cell>
          <cell r="JK31">
            <v>20</v>
          </cell>
          <cell r="JL31">
            <v>20</v>
          </cell>
          <cell r="JM31">
            <v>20</v>
          </cell>
          <cell r="JN31">
            <v>20</v>
          </cell>
          <cell r="JO31">
            <v>20</v>
          </cell>
          <cell r="JP31">
            <v>20</v>
          </cell>
          <cell r="JQ31">
            <v>0</v>
          </cell>
        </row>
        <row r="32">
          <cell r="B32" t="str">
            <v>Trasporti</v>
          </cell>
          <cell r="GE32">
            <v>1</v>
          </cell>
          <cell r="GF32">
            <v>1</v>
          </cell>
          <cell r="GG32">
            <v>0.67398888888888875</v>
          </cell>
          <cell r="GH32">
            <v>0.67398888888888875</v>
          </cell>
          <cell r="GI32">
            <v>0.72550740740740727</v>
          </cell>
          <cell r="GJ32">
            <v>0.77702592592592579</v>
          </cell>
          <cell r="GK32">
            <v>0.82854444444444431</v>
          </cell>
          <cell r="GL32">
            <v>0.88006296296296282</v>
          </cell>
          <cell r="GM32">
            <v>0.93158148148148134</v>
          </cell>
          <cell r="GN32">
            <v>0.98309999999999986</v>
          </cell>
          <cell r="GO32">
            <v>0.98309999999999986</v>
          </cell>
          <cell r="GP32">
            <v>0.98309999999999986</v>
          </cell>
          <cell r="GQ32">
            <v>0.98309999999999986</v>
          </cell>
          <cell r="GR32">
            <v>1</v>
          </cell>
          <cell r="GS32">
            <v>1</v>
          </cell>
          <cell r="GT32">
            <v>0.63211308767777763</v>
          </cell>
          <cell r="GU32">
            <v>0.63211308767777763</v>
          </cell>
          <cell r="GV32">
            <v>0.69024910838148135</v>
          </cell>
          <cell r="GW32">
            <v>0.74838512908518506</v>
          </cell>
          <cell r="GX32">
            <v>0.80652114978888878</v>
          </cell>
          <cell r="GY32">
            <v>0.8646571704925925</v>
          </cell>
          <cell r="GZ32">
            <v>0.92279319119629621</v>
          </cell>
          <cell r="HA32">
            <v>0.98092921189999982</v>
          </cell>
          <cell r="HB32">
            <v>0.98092921189999982</v>
          </cell>
          <cell r="HC32">
            <v>0.98092921189999982</v>
          </cell>
          <cell r="HD32">
            <v>0.98092921189999982</v>
          </cell>
          <cell r="HE32">
            <v>1</v>
          </cell>
          <cell r="HF32">
            <v>1</v>
          </cell>
          <cell r="HG32">
            <v>0.68070074044222206</v>
          </cell>
          <cell r="HH32">
            <v>0.68070074044222206</v>
          </cell>
          <cell r="HI32">
            <v>0.73115860600518501</v>
          </cell>
          <cell r="HJ32">
            <v>0.78161647156814795</v>
          </cell>
          <cell r="HK32">
            <v>0.8320743371311109</v>
          </cell>
          <cell r="HL32">
            <v>0.88253220269407384</v>
          </cell>
          <cell r="HM32">
            <v>0.93299006825703679</v>
          </cell>
          <cell r="HN32">
            <v>0.98344793381999984</v>
          </cell>
          <cell r="HO32">
            <v>0.98344793381999984</v>
          </cell>
          <cell r="HP32">
            <v>0.98344793381999984</v>
          </cell>
          <cell r="HQ32">
            <v>0.98344793381999984</v>
          </cell>
          <cell r="HR32">
            <v>1</v>
          </cell>
          <cell r="HS32">
            <v>1</v>
          </cell>
          <cell r="HT32">
            <v>0.85618557751666657</v>
          </cell>
          <cell r="HU32">
            <v>0.85618557751666657</v>
          </cell>
          <cell r="HV32">
            <v>0.87891212190555545</v>
          </cell>
          <cell r="HW32">
            <v>0.90163866629444434</v>
          </cell>
          <cell r="HX32">
            <v>0.92436521068333322</v>
          </cell>
          <cell r="HY32">
            <v>0.9470917550722221</v>
          </cell>
          <cell r="HZ32">
            <v>0.96981829946111098</v>
          </cell>
          <cell r="IA32">
            <v>0.99254484384999997</v>
          </cell>
          <cell r="IB32">
            <v>0.99254484384999997</v>
          </cell>
          <cell r="IC32">
            <v>0.99254484384999997</v>
          </cell>
          <cell r="ID32">
            <v>0.99254484384999997</v>
          </cell>
          <cell r="IE32">
            <v>1</v>
          </cell>
          <cell r="IF32">
            <v>1</v>
          </cell>
          <cell r="IG32">
            <v>1</v>
          </cell>
          <cell r="IH32">
            <v>1</v>
          </cell>
          <cell r="II32">
            <v>1</v>
          </cell>
          <cell r="IJ32">
            <v>1</v>
          </cell>
          <cell r="IK32">
            <v>1</v>
          </cell>
          <cell r="IL32">
            <v>1</v>
          </cell>
          <cell r="IM32">
            <v>1</v>
          </cell>
          <cell r="IN32">
            <v>1</v>
          </cell>
          <cell r="IO32">
            <v>1</v>
          </cell>
          <cell r="IP32">
            <v>1</v>
          </cell>
          <cell r="IQ32">
            <v>1</v>
          </cell>
          <cell r="IR32">
            <v>1</v>
          </cell>
          <cell r="IS32">
            <v>1</v>
          </cell>
          <cell r="IT32">
            <v>1.1000000000000001</v>
          </cell>
          <cell r="IU32">
            <v>1.1000000000000001</v>
          </cell>
          <cell r="IV32">
            <v>1.1000000000000001</v>
          </cell>
          <cell r="IW32">
            <v>1.1000000000000001</v>
          </cell>
          <cell r="IX32">
            <v>1.1000000000000001</v>
          </cell>
          <cell r="IY32">
            <v>1.1000000000000001</v>
          </cell>
          <cell r="IZ32">
            <v>1.1000000000000001</v>
          </cell>
          <cell r="JA32">
            <v>1.1000000000000001</v>
          </cell>
          <cell r="JB32">
            <v>1.1000000000000001</v>
          </cell>
          <cell r="JC32">
            <v>1.1000000000000001</v>
          </cell>
          <cell r="JD32">
            <v>1</v>
          </cell>
          <cell r="JE32">
            <v>0</v>
          </cell>
          <cell r="JF32">
            <v>0</v>
          </cell>
          <cell r="JG32">
            <v>20</v>
          </cell>
          <cell r="JH32">
            <v>20</v>
          </cell>
          <cell r="JI32">
            <v>20</v>
          </cell>
          <cell r="JJ32">
            <v>20</v>
          </cell>
          <cell r="JK32">
            <v>20</v>
          </cell>
          <cell r="JL32">
            <v>20</v>
          </cell>
          <cell r="JM32">
            <v>20</v>
          </cell>
          <cell r="JN32">
            <v>20</v>
          </cell>
          <cell r="JO32">
            <v>20</v>
          </cell>
          <cell r="JP32">
            <v>20</v>
          </cell>
          <cell r="JQ32">
            <v>0</v>
          </cell>
        </row>
        <row r="33">
          <cell r="B33" t="str">
            <v>Utility</v>
          </cell>
          <cell r="GE33">
            <v>1</v>
          </cell>
          <cell r="GF33">
            <v>1</v>
          </cell>
          <cell r="GG33">
            <v>0.18461111111111106</v>
          </cell>
          <cell r="GH33">
            <v>0.18461111111111106</v>
          </cell>
          <cell r="GI33">
            <v>0.30442592592592588</v>
          </cell>
          <cell r="GJ33">
            <v>0.4242407407407407</v>
          </cell>
          <cell r="GK33">
            <v>0.54405555555555551</v>
          </cell>
          <cell r="GL33">
            <v>0.66387037037037033</v>
          </cell>
          <cell r="GM33">
            <v>0.78368518518518515</v>
          </cell>
          <cell r="GN33">
            <v>0.90350000000000008</v>
          </cell>
          <cell r="GO33">
            <v>0.90350000000000008</v>
          </cell>
          <cell r="GP33">
            <v>0.90350000000000008</v>
          </cell>
          <cell r="GQ33">
            <v>0.90350000000000008</v>
          </cell>
          <cell r="GR33">
            <v>1</v>
          </cell>
          <cell r="GS33">
            <v>1</v>
          </cell>
          <cell r="GT33">
            <v>0.29235398964444448</v>
          </cell>
          <cell r="GU33">
            <v>0.29235398964444448</v>
          </cell>
          <cell r="GV33">
            <v>0.39633685823703707</v>
          </cell>
          <cell r="GW33">
            <v>0.50031972682962966</v>
          </cell>
          <cell r="GX33">
            <v>0.60430259542222231</v>
          </cell>
          <cell r="GY33">
            <v>0.70828546401481485</v>
          </cell>
          <cell r="GZ33">
            <v>0.81226833260740738</v>
          </cell>
          <cell r="HA33">
            <v>0.91625120120000003</v>
          </cell>
          <cell r="HB33">
            <v>0.91625120120000003</v>
          </cell>
          <cell r="HC33">
            <v>0.91625120120000003</v>
          </cell>
          <cell r="HD33">
            <v>0.91625120120000003</v>
          </cell>
          <cell r="HE33">
            <v>1</v>
          </cell>
          <cell r="HF33">
            <v>1</v>
          </cell>
          <cell r="HG33">
            <v>0.51245696783333328</v>
          </cell>
          <cell r="HH33">
            <v>0.51245696783333328</v>
          </cell>
          <cell r="HI33">
            <v>0.58409748061111111</v>
          </cell>
          <cell r="HJ33">
            <v>0.65573799338888894</v>
          </cell>
          <cell r="HK33">
            <v>0.72737850616666677</v>
          </cell>
          <cell r="HL33">
            <v>0.7990190189444446</v>
          </cell>
          <cell r="HM33">
            <v>0.87065953172222244</v>
          </cell>
          <cell r="HN33">
            <v>0.94230004450000004</v>
          </cell>
          <cell r="HO33">
            <v>0.94230004450000004</v>
          </cell>
          <cell r="HP33">
            <v>0.94230004450000004</v>
          </cell>
          <cell r="HQ33">
            <v>0.94230004450000004</v>
          </cell>
          <cell r="HR33">
            <v>1</v>
          </cell>
          <cell r="HS33">
            <v>1</v>
          </cell>
          <cell r="HT33">
            <v>0.81455406652777773</v>
          </cell>
          <cell r="HU33">
            <v>0.81455406652777773</v>
          </cell>
          <cell r="HV33">
            <v>0.84180384939814812</v>
          </cell>
          <cell r="HW33">
            <v>0.86905363226851851</v>
          </cell>
          <cell r="HX33">
            <v>0.89630341513888889</v>
          </cell>
          <cell r="HY33">
            <v>0.92355319800925928</v>
          </cell>
          <cell r="HZ33">
            <v>0.95080298087962967</v>
          </cell>
          <cell r="IA33">
            <v>0.97805276375000005</v>
          </cell>
          <cell r="IB33">
            <v>0.97805276375000005</v>
          </cell>
          <cell r="IC33">
            <v>0.97805276375000005</v>
          </cell>
          <cell r="ID33">
            <v>0.97805276375000005</v>
          </cell>
          <cell r="IE33">
            <v>1</v>
          </cell>
          <cell r="IF33">
            <v>1</v>
          </cell>
          <cell r="IG33">
            <v>1</v>
          </cell>
          <cell r="IH33">
            <v>1</v>
          </cell>
          <cell r="II33">
            <v>1</v>
          </cell>
          <cell r="IJ33">
            <v>1</v>
          </cell>
          <cell r="IK33">
            <v>1</v>
          </cell>
          <cell r="IL33">
            <v>1</v>
          </cell>
          <cell r="IM33">
            <v>1</v>
          </cell>
          <cell r="IN33">
            <v>1</v>
          </cell>
          <cell r="IO33">
            <v>1</v>
          </cell>
          <cell r="IP33">
            <v>1</v>
          </cell>
          <cell r="IQ33">
            <v>1</v>
          </cell>
          <cell r="IR33">
            <v>1</v>
          </cell>
          <cell r="IS33">
            <v>1</v>
          </cell>
          <cell r="IT33">
            <v>1.1000000000000001</v>
          </cell>
          <cell r="IU33">
            <v>1.1000000000000001</v>
          </cell>
          <cell r="IV33">
            <v>1.1000000000000001</v>
          </cell>
          <cell r="IW33">
            <v>1.1000000000000001</v>
          </cell>
          <cell r="IX33">
            <v>1.1000000000000001</v>
          </cell>
          <cell r="IY33">
            <v>1.1000000000000001</v>
          </cell>
          <cell r="IZ33">
            <v>1.1000000000000001</v>
          </cell>
          <cell r="JA33">
            <v>1.1000000000000001</v>
          </cell>
          <cell r="JB33">
            <v>1.1000000000000001</v>
          </cell>
          <cell r="JC33">
            <v>1.1000000000000001</v>
          </cell>
          <cell r="JD33">
            <v>1</v>
          </cell>
          <cell r="JE33">
            <v>0</v>
          </cell>
          <cell r="JF33">
            <v>0</v>
          </cell>
          <cell r="JG33">
            <v>20</v>
          </cell>
          <cell r="JH33">
            <v>20</v>
          </cell>
          <cell r="JI33">
            <v>20</v>
          </cell>
          <cell r="JJ33">
            <v>20</v>
          </cell>
          <cell r="JK33">
            <v>20</v>
          </cell>
          <cell r="JL33">
            <v>20</v>
          </cell>
          <cell r="JM33">
            <v>20</v>
          </cell>
          <cell r="JN33">
            <v>20</v>
          </cell>
          <cell r="JO33">
            <v>20</v>
          </cell>
          <cell r="JP33">
            <v>20</v>
          </cell>
          <cell r="JQ33">
            <v>0</v>
          </cell>
        </row>
        <row r="34">
          <cell r="B34" t="str">
            <v>Commercio autoveicoli</v>
          </cell>
          <cell r="GE34">
            <v>1</v>
          </cell>
          <cell r="GF34">
            <v>1</v>
          </cell>
          <cell r="GG34">
            <v>0.05</v>
          </cell>
          <cell r="GH34">
            <v>0.05</v>
          </cell>
          <cell r="GI34">
            <v>0.19225000000000003</v>
          </cell>
          <cell r="GJ34">
            <v>0.33450000000000002</v>
          </cell>
          <cell r="GK34">
            <v>0.47675000000000001</v>
          </cell>
          <cell r="GL34">
            <v>0.61899999999999999</v>
          </cell>
          <cell r="GM34">
            <v>0.76124999999999998</v>
          </cell>
          <cell r="GN34">
            <v>0.90350000000000008</v>
          </cell>
          <cell r="GO34">
            <v>0.90350000000000008</v>
          </cell>
          <cell r="GP34">
            <v>0.90350000000000008</v>
          </cell>
          <cell r="GQ34">
            <v>0.90350000000000008</v>
          </cell>
          <cell r="GR34">
            <v>1</v>
          </cell>
          <cell r="GS34">
            <v>1</v>
          </cell>
          <cell r="GT34">
            <v>0.05</v>
          </cell>
          <cell r="GU34">
            <v>0.05</v>
          </cell>
          <cell r="GV34">
            <v>0.18903333333333333</v>
          </cell>
          <cell r="GW34">
            <v>0.32806666666666667</v>
          </cell>
          <cell r="GX34">
            <v>0.46710000000000002</v>
          </cell>
          <cell r="GY34">
            <v>0.60613333333333341</v>
          </cell>
          <cell r="GZ34">
            <v>0.74516666666666675</v>
          </cell>
          <cell r="HA34">
            <v>0.8842000000000001</v>
          </cell>
          <cell r="HB34">
            <v>0.8842000000000001</v>
          </cell>
          <cell r="HC34">
            <v>0.8842000000000001</v>
          </cell>
          <cell r="HD34">
            <v>0.8842000000000001</v>
          </cell>
          <cell r="HE34">
            <v>1</v>
          </cell>
          <cell r="HF34">
            <v>1</v>
          </cell>
          <cell r="HG34">
            <v>0.43000000000000005</v>
          </cell>
          <cell r="HH34">
            <v>0.43000000000000005</v>
          </cell>
          <cell r="HI34">
            <v>0.51535000000000009</v>
          </cell>
          <cell r="HJ34">
            <v>0.60070000000000012</v>
          </cell>
          <cell r="HK34">
            <v>0.68605000000000016</v>
          </cell>
          <cell r="HL34">
            <v>0.7714000000000002</v>
          </cell>
          <cell r="HM34">
            <v>0.85675000000000023</v>
          </cell>
          <cell r="HN34">
            <v>0.94210000000000005</v>
          </cell>
          <cell r="HO34">
            <v>0.94210000000000005</v>
          </cell>
          <cell r="HP34">
            <v>0.94210000000000005</v>
          </cell>
          <cell r="HQ34">
            <v>0.94210000000000005</v>
          </cell>
          <cell r="HR34">
            <v>1</v>
          </cell>
          <cell r="HS34">
            <v>1</v>
          </cell>
          <cell r="HT34">
            <v>0.65286253535943339</v>
          </cell>
          <cell r="HU34">
            <v>0.65286253535943339</v>
          </cell>
          <cell r="HV34">
            <v>0.70484180309113931</v>
          </cell>
          <cell r="HW34">
            <v>0.75682107082284522</v>
          </cell>
          <cell r="HX34">
            <v>0.80880033855455113</v>
          </cell>
          <cell r="HY34">
            <v>0.86077960628625705</v>
          </cell>
          <cell r="HZ34">
            <v>0.91275887401796296</v>
          </cell>
          <cell r="IA34">
            <v>0.96473814174966877</v>
          </cell>
          <cell r="IB34">
            <v>0.96473814174966877</v>
          </cell>
          <cell r="IC34">
            <v>0.96473814174966877</v>
          </cell>
          <cell r="ID34">
            <v>0.96473814174966877</v>
          </cell>
          <cell r="IE34">
            <v>1</v>
          </cell>
          <cell r="IF34">
            <v>1</v>
          </cell>
          <cell r="IG34">
            <v>1</v>
          </cell>
          <cell r="IH34">
            <v>1</v>
          </cell>
          <cell r="II34">
            <v>1</v>
          </cell>
          <cell r="IJ34">
            <v>1</v>
          </cell>
          <cell r="IK34">
            <v>1</v>
          </cell>
          <cell r="IL34">
            <v>1</v>
          </cell>
          <cell r="IM34">
            <v>1</v>
          </cell>
          <cell r="IN34">
            <v>1</v>
          </cell>
          <cell r="IO34">
            <v>1</v>
          </cell>
          <cell r="IP34">
            <v>1</v>
          </cell>
          <cell r="IQ34">
            <v>1</v>
          </cell>
          <cell r="IR34">
            <v>1</v>
          </cell>
          <cell r="IS34">
            <v>1</v>
          </cell>
          <cell r="IT34">
            <v>1.1000000000000001</v>
          </cell>
          <cell r="IU34">
            <v>1.1000000000000001</v>
          </cell>
          <cell r="IV34">
            <v>1.1000000000000001</v>
          </cell>
          <cell r="IW34">
            <v>1.1000000000000001</v>
          </cell>
          <cell r="IX34">
            <v>1.1000000000000001</v>
          </cell>
          <cell r="IY34">
            <v>1.1000000000000001</v>
          </cell>
          <cell r="IZ34">
            <v>1.1000000000000001</v>
          </cell>
          <cell r="JA34">
            <v>1.1000000000000001</v>
          </cell>
          <cell r="JB34">
            <v>1.1000000000000001</v>
          </cell>
          <cell r="JC34">
            <v>1.1000000000000001</v>
          </cell>
          <cell r="JD34">
            <v>1</v>
          </cell>
          <cell r="JE34">
            <v>0</v>
          </cell>
          <cell r="JF34">
            <v>0</v>
          </cell>
          <cell r="JG34">
            <v>20</v>
          </cell>
          <cell r="JH34">
            <v>20</v>
          </cell>
          <cell r="JI34">
            <v>20</v>
          </cell>
          <cell r="JJ34">
            <v>20</v>
          </cell>
          <cell r="JK34">
            <v>20</v>
          </cell>
          <cell r="JL34">
            <v>20</v>
          </cell>
          <cell r="JM34">
            <v>20</v>
          </cell>
          <cell r="JN34">
            <v>20</v>
          </cell>
          <cell r="JO34">
            <v>20</v>
          </cell>
          <cell r="JP34">
            <v>20</v>
          </cell>
          <cell r="JQ34">
            <v>0</v>
          </cell>
        </row>
        <row r="35">
          <cell r="B35" t="str">
            <v>Distribuzione alimentare e farmaceutica</v>
          </cell>
          <cell r="GE35">
            <v>1</v>
          </cell>
          <cell r="GF35">
            <v>1</v>
          </cell>
          <cell r="GG35">
            <v>1.1000000000000001</v>
          </cell>
          <cell r="GH35">
            <v>1.1000000000000001</v>
          </cell>
          <cell r="GI35">
            <v>1.0833333333333335</v>
          </cell>
          <cell r="GJ35">
            <v>1.0666666666666669</v>
          </cell>
          <cell r="GK35">
            <v>1.0500000000000003</v>
          </cell>
          <cell r="GL35">
            <v>1.0333333333333337</v>
          </cell>
          <cell r="GM35">
            <v>1.0166666666666671</v>
          </cell>
          <cell r="GN35">
            <v>1</v>
          </cell>
          <cell r="GO35">
            <v>1</v>
          </cell>
          <cell r="GP35">
            <v>1</v>
          </cell>
          <cell r="GQ35">
            <v>0.90350000000000008</v>
          </cell>
          <cell r="GR35">
            <v>1</v>
          </cell>
          <cell r="GS35">
            <v>1</v>
          </cell>
          <cell r="GT35">
            <v>1.08</v>
          </cell>
          <cell r="GU35">
            <v>1.08</v>
          </cell>
          <cell r="GV35">
            <v>1.0666666666666667</v>
          </cell>
          <cell r="GW35">
            <v>1.0533333333333332</v>
          </cell>
          <cell r="GX35">
            <v>1.0399999999999998</v>
          </cell>
          <cell r="GY35">
            <v>1.0266666666666664</v>
          </cell>
          <cell r="GZ35">
            <v>1.013333333333333</v>
          </cell>
          <cell r="HA35">
            <v>1</v>
          </cell>
          <cell r="HB35">
            <v>1</v>
          </cell>
          <cell r="HC35">
            <v>1</v>
          </cell>
          <cell r="HD35">
            <v>1</v>
          </cell>
          <cell r="HE35">
            <v>1</v>
          </cell>
          <cell r="HF35">
            <v>1</v>
          </cell>
          <cell r="HG35">
            <v>-0.12000000000000099</v>
          </cell>
          <cell r="HH35">
            <v>-0.12000000000000099</v>
          </cell>
          <cell r="HI35">
            <v>6.6666666666665847E-2</v>
          </cell>
          <cell r="HJ35">
            <v>0.25333333333333269</v>
          </cell>
          <cell r="HK35">
            <v>0.4399999999999995</v>
          </cell>
          <cell r="HL35">
            <v>0.62666666666666637</v>
          </cell>
          <cell r="HM35">
            <v>0.81333333333333324</v>
          </cell>
          <cell r="HN35">
            <v>1</v>
          </cell>
          <cell r="HO35">
            <v>1</v>
          </cell>
          <cell r="HP35">
            <v>1</v>
          </cell>
          <cell r="HQ35">
            <v>1</v>
          </cell>
          <cell r="HR35">
            <v>1</v>
          </cell>
          <cell r="HS35">
            <v>1</v>
          </cell>
          <cell r="HT35">
            <v>0.58031733153096932</v>
          </cell>
          <cell r="HU35">
            <v>0.58031733153096932</v>
          </cell>
          <cell r="HV35">
            <v>0.65026444294247443</v>
          </cell>
          <cell r="HW35">
            <v>0.72021155435397954</v>
          </cell>
          <cell r="HX35">
            <v>0.79015866576548466</v>
          </cell>
          <cell r="HY35">
            <v>0.86010577717698977</v>
          </cell>
          <cell r="HZ35">
            <v>0.93005288858849489</v>
          </cell>
          <cell r="IA35">
            <v>1</v>
          </cell>
          <cell r="IB35">
            <v>1</v>
          </cell>
          <cell r="IC35">
            <v>1</v>
          </cell>
          <cell r="ID35">
            <v>1</v>
          </cell>
          <cell r="IE35">
            <v>1</v>
          </cell>
          <cell r="IF35">
            <v>1</v>
          </cell>
          <cell r="IG35">
            <v>1</v>
          </cell>
          <cell r="IH35">
            <v>1</v>
          </cell>
          <cell r="II35">
            <v>1</v>
          </cell>
          <cell r="IJ35">
            <v>1</v>
          </cell>
          <cell r="IK35">
            <v>1</v>
          </cell>
          <cell r="IL35">
            <v>1</v>
          </cell>
          <cell r="IM35">
            <v>1</v>
          </cell>
          <cell r="IN35">
            <v>1</v>
          </cell>
          <cell r="IO35">
            <v>1</v>
          </cell>
          <cell r="IP35">
            <v>1</v>
          </cell>
          <cell r="IQ35">
            <v>1</v>
          </cell>
          <cell r="IR35">
            <v>1</v>
          </cell>
          <cell r="IS35">
            <v>1</v>
          </cell>
          <cell r="IT35">
            <v>1.1000000000000001</v>
          </cell>
          <cell r="IU35">
            <v>1.1000000000000001</v>
          </cell>
          <cell r="IV35">
            <v>1.1000000000000001</v>
          </cell>
          <cell r="IW35">
            <v>1.1000000000000001</v>
          </cell>
          <cell r="IX35">
            <v>1.1000000000000001</v>
          </cell>
          <cell r="IY35">
            <v>1.1000000000000001</v>
          </cell>
          <cell r="IZ35">
            <v>1.1000000000000001</v>
          </cell>
          <cell r="JA35">
            <v>1.1000000000000001</v>
          </cell>
          <cell r="JB35">
            <v>1.1000000000000001</v>
          </cell>
          <cell r="JC35">
            <v>1.1000000000000001</v>
          </cell>
          <cell r="JD35">
            <v>1</v>
          </cell>
          <cell r="JE35">
            <v>0</v>
          </cell>
          <cell r="JF35">
            <v>0</v>
          </cell>
          <cell r="JG35">
            <v>20</v>
          </cell>
          <cell r="JH35">
            <v>20</v>
          </cell>
          <cell r="JI35">
            <v>20</v>
          </cell>
          <cell r="JJ35">
            <v>20</v>
          </cell>
          <cell r="JK35">
            <v>20</v>
          </cell>
          <cell r="JL35">
            <v>20</v>
          </cell>
          <cell r="JM35">
            <v>20</v>
          </cell>
          <cell r="JN35">
            <v>20</v>
          </cell>
          <cell r="JO35">
            <v>20</v>
          </cell>
          <cell r="JP35">
            <v>20</v>
          </cell>
          <cell r="JQ35">
            <v>0</v>
          </cell>
        </row>
        <row r="36">
          <cell r="B36" t="str">
            <v>Vendite per corrispondenza e via internet</v>
          </cell>
          <cell r="GE36">
            <v>1</v>
          </cell>
          <cell r="GF36">
            <v>1</v>
          </cell>
          <cell r="GG36">
            <v>1.5726583506410929</v>
          </cell>
          <cell r="GH36">
            <v>1.5726583506410929</v>
          </cell>
          <cell r="GI36">
            <v>1.4611319588675775</v>
          </cell>
          <cell r="GJ36">
            <v>1.3496055670940621</v>
          </cell>
          <cell r="GK36">
            <v>1.2380791753205467</v>
          </cell>
          <cell r="GL36">
            <v>1.1265527835470313</v>
          </cell>
          <cell r="GM36">
            <v>1.0150263917735158</v>
          </cell>
          <cell r="GN36">
            <v>0.90350000000000008</v>
          </cell>
          <cell r="GO36">
            <v>0.90350000000000008</v>
          </cell>
          <cell r="GP36">
            <v>0.90350000000000008</v>
          </cell>
          <cell r="GQ36">
            <v>0.90350000000000008</v>
          </cell>
          <cell r="GR36">
            <v>1</v>
          </cell>
          <cell r="GS36">
            <v>1</v>
          </cell>
          <cell r="GT36">
            <v>0.5</v>
          </cell>
          <cell r="GU36">
            <v>0.5</v>
          </cell>
          <cell r="GV36">
            <v>0.69075138141092629</v>
          </cell>
          <cell r="GW36">
            <v>0.88150276282185258</v>
          </cell>
          <cell r="GX36">
            <v>1.0722541442327789</v>
          </cell>
          <cell r="GY36">
            <v>1.2630055256437052</v>
          </cell>
          <cell r="GZ36">
            <v>1.4537569070546315</v>
          </cell>
          <cell r="HA36">
            <v>1.6445082884655575</v>
          </cell>
          <cell r="HB36">
            <v>1.6445082884655575</v>
          </cell>
          <cell r="HC36">
            <v>1.6445082884655575</v>
          </cell>
          <cell r="HD36">
            <v>1.6445082884655575</v>
          </cell>
          <cell r="HE36">
            <v>1</v>
          </cell>
          <cell r="HF36">
            <v>1</v>
          </cell>
          <cell r="HG36">
            <v>-0.98169987357504018</v>
          </cell>
          <cell r="HH36">
            <v>-0.98169987357504018</v>
          </cell>
          <cell r="HI36">
            <v>-0.59575974674299004</v>
          </cell>
          <cell r="HJ36">
            <v>-0.20981961991093995</v>
          </cell>
          <cell r="HK36">
            <v>0.17612050692111014</v>
          </cell>
          <cell r="HL36">
            <v>0.56206063375316018</v>
          </cell>
          <cell r="HM36">
            <v>0.94800076058521032</v>
          </cell>
          <cell r="HN36">
            <v>1.3339408874172602</v>
          </cell>
          <cell r="HO36">
            <v>1.3339408874172602</v>
          </cell>
          <cell r="HP36">
            <v>1.3339408874172602</v>
          </cell>
          <cell r="HQ36">
            <v>1.3339408874172602</v>
          </cell>
          <cell r="HR36">
            <v>1</v>
          </cell>
          <cell r="HS36">
            <v>1</v>
          </cell>
          <cell r="HT36">
            <v>-0.78231057614936361</v>
          </cell>
          <cell r="HU36">
            <v>-0.78231057614936361</v>
          </cell>
          <cell r="HV36">
            <v>-0.43520192514447542</v>
          </cell>
          <cell r="HW36">
            <v>-8.809327413958723E-2</v>
          </cell>
          <cell r="HX36">
            <v>0.25901537686530096</v>
          </cell>
          <cell r="HY36">
            <v>0.60612402787018915</v>
          </cell>
          <cell r="HZ36">
            <v>0.95323267887507734</v>
          </cell>
          <cell r="IA36">
            <v>1.3003413298799655</v>
          </cell>
          <cell r="IB36">
            <v>1.3003413298799655</v>
          </cell>
          <cell r="IC36">
            <v>1.3003413298799655</v>
          </cell>
          <cell r="ID36">
            <v>1.3003413298799655</v>
          </cell>
          <cell r="IE36">
            <v>1</v>
          </cell>
          <cell r="IF36">
            <v>1</v>
          </cell>
          <cell r="IG36">
            <v>1</v>
          </cell>
          <cell r="IH36">
            <v>1</v>
          </cell>
          <cell r="II36">
            <v>1</v>
          </cell>
          <cell r="IJ36">
            <v>1</v>
          </cell>
          <cell r="IK36">
            <v>1</v>
          </cell>
          <cell r="IL36">
            <v>1</v>
          </cell>
          <cell r="IM36">
            <v>1</v>
          </cell>
          <cell r="IN36">
            <v>1</v>
          </cell>
          <cell r="IO36">
            <v>1</v>
          </cell>
          <cell r="IP36">
            <v>1</v>
          </cell>
          <cell r="IQ36">
            <v>1</v>
          </cell>
          <cell r="IR36">
            <v>1</v>
          </cell>
          <cell r="IS36">
            <v>1</v>
          </cell>
          <cell r="IT36">
            <v>1.1000000000000001</v>
          </cell>
          <cell r="IU36">
            <v>1.1000000000000001</v>
          </cell>
          <cell r="IV36">
            <v>1.1000000000000001</v>
          </cell>
          <cell r="IW36">
            <v>1.1000000000000001</v>
          </cell>
          <cell r="IX36">
            <v>1.1000000000000001</v>
          </cell>
          <cell r="IY36">
            <v>1.1000000000000001</v>
          </cell>
          <cell r="IZ36">
            <v>1.1000000000000001</v>
          </cell>
          <cell r="JA36">
            <v>1.1000000000000001</v>
          </cell>
          <cell r="JB36">
            <v>1.1000000000000001</v>
          </cell>
          <cell r="JC36">
            <v>1.1000000000000001</v>
          </cell>
          <cell r="JD36">
            <v>1</v>
          </cell>
          <cell r="JE36">
            <v>0</v>
          </cell>
          <cell r="JF36">
            <v>0</v>
          </cell>
          <cell r="JG36">
            <v>20</v>
          </cell>
          <cell r="JH36">
            <v>20</v>
          </cell>
          <cell r="JI36">
            <v>20</v>
          </cell>
          <cell r="JJ36">
            <v>20</v>
          </cell>
          <cell r="JK36">
            <v>20</v>
          </cell>
          <cell r="JL36">
            <v>20</v>
          </cell>
          <cell r="JM36">
            <v>20</v>
          </cell>
          <cell r="JN36">
            <v>20</v>
          </cell>
          <cell r="JO36">
            <v>20</v>
          </cell>
          <cell r="JP36">
            <v>20</v>
          </cell>
          <cell r="JQ36">
            <v>0</v>
          </cell>
        </row>
        <row r="37">
          <cell r="B37" t="str">
            <v>Strumenti medicali</v>
          </cell>
          <cell r="GE37">
            <v>1</v>
          </cell>
          <cell r="GF37">
            <v>1</v>
          </cell>
          <cell r="GG37">
            <v>0.99231329010973246</v>
          </cell>
          <cell r="GH37">
            <v>0.99231329010973246</v>
          </cell>
          <cell r="GI37">
            <v>0.97751107509144375</v>
          </cell>
          <cell r="GJ37">
            <v>0.96270886007315504</v>
          </cell>
          <cell r="GK37">
            <v>0.94790664505486633</v>
          </cell>
          <cell r="GL37">
            <v>0.93310443003657761</v>
          </cell>
          <cell r="GM37">
            <v>0.9183022150182889</v>
          </cell>
          <cell r="GN37">
            <v>0.90350000000000008</v>
          </cell>
          <cell r="GO37">
            <v>0.90350000000000008</v>
          </cell>
          <cell r="GP37">
            <v>0.90350000000000008</v>
          </cell>
          <cell r="GQ37">
            <v>0.90350000000000008</v>
          </cell>
          <cell r="GR37">
            <v>1</v>
          </cell>
          <cell r="GS37">
            <v>1</v>
          </cell>
          <cell r="GT37">
            <v>0.99190490802681486</v>
          </cell>
          <cell r="GU37">
            <v>0.99190490802681486</v>
          </cell>
          <cell r="GV37">
            <v>0.97631627599952497</v>
          </cell>
          <cell r="GW37">
            <v>0.96072764397223509</v>
          </cell>
          <cell r="GX37">
            <v>0.94513901194494521</v>
          </cell>
          <cell r="GY37">
            <v>0.92955037991765532</v>
          </cell>
          <cell r="GZ37">
            <v>0.91396174789036544</v>
          </cell>
          <cell r="HA37">
            <v>0.89837311586307556</v>
          </cell>
          <cell r="HB37">
            <v>0.89837311586307556</v>
          </cell>
          <cell r="HC37">
            <v>0.89837311586307556</v>
          </cell>
          <cell r="HD37">
            <v>0.89837311586307556</v>
          </cell>
          <cell r="HE37">
            <v>1</v>
          </cell>
          <cell r="HF37">
            <v>1</v>
          </cell>
          <cell r="HG37">
            <v>1.0530767811643211</v>
          </cell>
          <cell r="HH37">
            <v>1.0530767811643211</v>
          </cell>
          <cell r="HI37">
            <v>1.1552861709407829</v>
          </cell>
          <cell r="HJ37">
            <v>1.2574955607172447</v>
          </cell>
          <cell r="HK37">
            <v>1.3597049504937064</v>
          </cell>
          <cell r="HL37">
            <v>1.4619143402701682</v>
          </cell>
          <cell r="HM37">
            <v>1.56412373004663</v>
          </cell>
          <cell r="HN37">
            <v>1.6663331198230913</v>
          </cell>
          <cell r="HO37">
            <v>1.6663331198230913</v>
          </cell>
          <cell r="HP37">
            <v>1.6663331198230913</v>
          </cell>
          <cell r="HQ37">
            <v>1.6663331198230913</v>
          </cell>
          <cell r="HR37">
            <v>1</v>
          </cell>
          <cell r="HS37">
            <v>1</v>
          </cell>
          <cell r="HT37">
            <v>0.99445912550829296</v>
          </cell>
          <cell r="HU37">
            <v>0.99445912550829296</v>
          </cell>
          <cell r="HV37">
            <v>0.98378912276505903</v>
          </cell>
          <cell r="HW37">
            <v>0.9731191200218251</v>
          </cell>
          <cell r="HX37">
            <v>0.96244911727859117</v>
          </cell>
          <cell r="HY37">
            <v>0.95177911453535724</v>
          </cell>
          <cell r="HZ37">
            <v>0.94110911179212331</v>
          </cell>
          <cell r="IA37">
            <v>0.93043910904888938</v>
          </cell>
          <cell r="IB37">
            <v>0.93043910904888938</v>
          </cell>
          <cell r="IC37">
            <v>0.93043910904888938</v>
          </cell>
          <cell r="ID37">
            <v>0.93043910904888938</v>
          </cell>
          <cell r="IE37">
            <v>1</v>
          </cell>
          <cell r="IF37">
            <v>1</v>
          </cell>
          <cell r="IG37">
            <v>1</v>
          </cell>
          <cell r="IH37">
            <v>1</v>
          </cell>
          <cell r="II37">
            <v>1</v>
          </cell>
          <cell r="IJ37">
            <v>1</v>
          </cell>
          <cell r="IK37">
            <v>1</v>
          </cell>
          <cell r="IL37">
            <v>1</v>
          </cell>
          <cell r="IM37">
            <v>1</v>
          </cell>
          <cell r="IN37">
            <v>1</v>
          </cell>
          <cell r="IO37">
            <v>1</v>
          </cell>
          <cell r="IP37">
            <v>1</v>
          </cell>
          <cell r="IQ37">
            <v>1</v>
          </cell>
          <cell r="IR37">
            <v>1</v>
          </cell>
          <cell r="IS37">
            <v>1</v>
          </cell>
          <cell r="IT37">
            <v>1.1000000000000001</v>
          </cell>
          <cell r="IU37">
            <v>1.1000000000000001</v>
          </cell>
          <cell r="IV37">
            <v>1.1000000000000001</v>
          </cell>
          <cell r="IW37">
            <v>1.1000000000000001</v>
          </cell>
          <cell r="IX37">
            <v>1.1000000000000001</v>
          </cell>
          <cell r="IY37">
            <v>1.1000000000000001</v>
          </cell>
          <cell r="IZ37">
            <v>1.1000000000000001</v>
          </cell>
          <cell r="JA37">
            <v>1.1000000000000001</v>
          </cell>
          <cell r="JB37">
            <v>1.1000000000000001</v>
          </cell>
          <cell r="JC37">
            <v>1.1000000000000001</v>
          </cell>
          <cell r="JD37">
            <v>1</v>
          </cell>
          <cell r="JE37">
            <v>0</v>
          </cell>
          <cell r="JF37">
            <v>0</v>
          </cell>
          <cell r="JG37">
            <v>20</v>
          </cell>
          <cell r="JH37">
            <v>20</v>
          </cell>
          <cell r="JI37">
            <v>20</v>
          </cell>
          <cell r="JJ37">
            <v>20</v>
          </cell>
          <cell r="JK37">
            <v>20</v>
          </cell>
          <cell r="JL37">
            <v>20</v>
          </cell>
          <cell r="JM37">
            <v>20</v>
          </cell>
          <cell r="JN37">
            <v>20</v>
          </cell>
          <cell r="JO37">
            <v>20</v>
          </cell>
          <cell r="JP37">
            <v>20</v>
          </cell>
          <cell r="JQ37">
            <v>0</v>
          </cell>
        </row>
        <row r="38">
          <cell r="B38" t="str">
            <v>Turismo</v>
          </cell>
          <cell r="GE38">
            <v>1</v>
          </cell>
          <cell r="GF38">
            <v>1</v>
          </cell>
          <cell r="GG38">
            <v>0.6</v>
          </cell>
          <cell r="GH38">
            <v>0.6</v>
          </cell>
          <cell r="GI38">
            <v>0.65058333333333329</v>
          </cell>
          <cell r="GJ38">
            <v>0.7011666666666666</v>
          </cell>
          <cell r="GK38">
            <v>0.75174999999999992</v>
          </cell>
          <cell r="GL38">
            <v>0.80233333333333323</v>
          </cell>
          <cell r="GM38">
            <v>0.85291666666666655</v>
          </cell>
          <cell r="GN38">
            <v>0.90350000000000008</v>
          </cell>
          <cell r="GO38">
            <v>0.90350000000000008</v>
          </cell>
          <cell r="GP38">
            <v>0.90350000000000008</v>
          </cell>
          <cell r="GQ38">
            <v>0.90350000000000008</v>
          </cell>
          <cell r="GR38">
            <v>1</v>
          </cell>
          <cell r="GS38">
            <v>1</v>
          </cell>
          <cell r="GT38">
            <v>0.61582900458830769</v>
          </cell>
          <cell r="GU38">
            <v>0.61582900458830769</v>
          </cell>
          <cell r="GV38">
            <v>0.66441062838307796</v>
          </cell>
          <cell r="GW38">
            <v>0.71299225217784823</v>
          </cell>
          <cell r="GX38">
            <v>0.7615738759726185</v>
          </cell>
          <cell r="GY38">
            <v>0.81015549976738876</v>
          </cell>
          <cell r="GZ38">
            <v>0.85873712356215903</v>
          </cell>
          <cell r="HA38">
            <v>0.9073187473569293</v>
          </cell>
          <cell r="HB38">
            <v>0.9073187473569293</v>
          </cell>
          <cell r="HC38">
            <v>0.9073187473569293</v>
          </cell>
          <cell r="HD38">
            <v>0.9073187473569293</v>
          </cell>
          <cell r="HE38">
            <v>1</v>
          </cell>
          <cell r="HF38">
            <v>1</v>
          </cell>
          <cell r="HG38">
            <v>0.825773356528827</v>
          </cell>
          <cell r="HH38">
            <v>0.825773356528827</v>
          </cell>
          <cell r="HI38">
            <v>0.84780576748445247</v>
          </cell>
          <cell r="HJ38">
            <v>0.86983817844007794</v>
          </cell>
          <cell r="HK38">
            <v>0.89187058939570341</v>
          </cell>
          <cell r="HL38">
            <v>0.91390300035132888</v>
          </cell>
          <cell r="HM38">
            <v>0.93593541130695435</v>
          </cell>
          <cell r="HN38">
            <v>0.95796782226257959</v>
          </cell>
          <cell r="HO38">
            <v>0.95796782226257959</v>
          </cell>
          <cell r="HP38">
            <v>0.95796782226257959</v>
          </cell>
          <cell r="HQ38">
            <v>0.95796782226257959</v>
          </cell>
          <cell r="HR38">
            <v>1</v>
          </cell>
          <cell r="HS38">
            <v>1</v>
          </cell>
          <cell r="HT38">
            <v>0.89406917205045788</v>
          </cell>
          <cell r="HU38">
            <v>0.89406917205045788</v>
          </cell>
          <cell r="HV38">
            <v>0.90746500800157703</v>
          </cell>
          <cell r="HW38">
            <v>0.92086084395269618</v>
          </cell>
          <cell r="HX38">
            <v>0.93425667990381533</v>
          </cell>
          <cell r="HY38">
            <v>0.94765251585493449</v>
          </cell>
          <cell r="HZ38">
            <v>0.96104835180605364</v>
          </cell>
          <cell r="IA38">
            <v>0.97444418775717301</v>
          </cell>
          <cell r="IB38">
            <v>0.97444418775717301</v>
          </cell>
          <cell r="IC38">
            <v>0.97444418775717301</v>
          </cell>
          <cell r="ID38">
            <v>0.97444418775717301</v>
          </cell>
          <cell r="IE38">
            <v>1</v>
          </cell>
          <cell r="IF38">
            <v>1</v>
          </cell>
          <cell r="IG38">
            <v>1</v>
          </cell>
          <cell r="IH38">
            <v>1</v>
          </cell>
          <cell r="II38">
            <v>1</v>
          </cell>
          <cell r="IJ38">
            <v>1</v>
          </cell>
          <cell r="IK38">
            <v>1</v>
          </cell>
          <cell r="IL38">
            <v>1</v>
          </cell>
          <cell r="IM38">
            <v>1</v>
          </cell>
          <cell r="IN38">
            <v>1</v>
          </cell>
          <cell r="IO38">
            <v>1</v>
          </cell>
          <cell r="IP38">
            <v>1</v>
          </cell>
          <cell r="IQ38">
            <v>1</v>
          </cell>
          <cell r="IR38">
            <v>1</v>
          </cell>
          <cell r="IS38">
            <v>1</v>
          </cell>
          <cell r="IT38">
            <v>1.1000000000000001</v>
          </cell>
          <cell r="IU38">
            <v>1.1000000000000001</v>
          </cell>
          <cell r="IV38">
            <v>1.1000000000000001</v>
          </cell>
          <cell r="IW38">
            <v>1.1000000000000001</v>
          </cell>
          <cell r="IX38">
            <v>1.1000000000000001</v>
          </cell>
          <cell r="IY38">
            <v>1.1000000000000001</v>
          </cell>
          <cell r="IZ38">
            <v>1.1000000000000001</v>
          </cell>
          <cell r="JA38">
            <v>1.1000000000000001</v>
          </cell>
          <cell r="JB38">
            <v>1.1000000000000001</v>
          </cell>
          <cell r="JC38">
            <v>1.1000000000000001</v>
          </cell>
          <cell r="JD38">
            <v>1</v>
          </cell>
          <cell r="JE38">
            <v>0</v>
          </cell>
          <cell r="JF38">
            <v>0</v>
          </cell>
          <cell r="JG38">
            <v>20</v>
          </cell>
          <cell r="JH38">
            <v>20</v>
          </cell>
          <cell r="JI38">
            <v>20</v>
          </cell>
          <cell r="JJ38">
            <v>20</v>
          </cell>
          <cell r="JK38">
            <v>20</v>
          </cell>
          <cell r="JL38">
            <v>20</v>
          </cell>
          <cell r="JM38">
            <v>20</v>
          </cell>
          <cell r="JN38">
            <v>20</v>
          </cell>
          <cell r="JO38">
            <v>20</v>
          </cell>
          <cell r="JP38">
            <v>20</v>
          </cell>
          <cell r="JQ38">
            <v>0</v>
          </cell>
        </row>
        <row r="39">
          <cell r="B39" t="str">
            <v>Servizi informatici/ospedalieri</v>
          </cell>
          <cell r="GE39">
            <v>1</v>
          </cell>
          <cell r="GF39">
            <v>1</v>
          </cell>
          <cell r="GG39">
            <v>1.1986557250665499</v>
          </cell>
          <cell r="GH39">
            <v>1.1986557250665499</v>
          </cell>
          <cell r="GI39">
            <v>1.1494631042221251</v>
          </cell>
          <cell r="GJ39">
            <v>1.1002704833777002</v>
          </cell>
          <cell r="GK39">
            <v>1.0510778625332753</v>
          </cell>
          <cell r="GL39">
            <v>1.0018852416888504</v>
          </cell>
          <cell r="GM39">
            <v>0.95269262084442541</v>
          </cell>
          <cell r="GN39">
            <v>0.90350000000000008</v>
          </cell>
          <cell r="GO39">
            <v>0.90350000000000008</v>
          </cell>
          <cell r="GP39">
            <v>0.90350000000000008</v>
          </cell>
          <cell r="GQ39">
            <v>0.90350000000000008</v>
          </cell>
          <cell r="GR39">
            <v>1</v>
          </cell>
          <cell r="GS39">
            <v>1</v>
          </cell>
          <cell r="GT39">
            <v>0.86689749500325042</v>
          </cell>
          <cell r="GU39">
            <v>0.86689749500325042</v>
          </cell>
          <cell r="GV39">
            <v>0.89985733575062787</v>
          </cell>
          <cell r="GW39">
            <v>0.93281717649800533</v>
          </cell>
          <cell r="GX39">
            <v>0.96577701724538279</v>
          </cell>
          <cell r="GY39">
            <v>0.99873685799276024</v>
          </cell>
          <cell r="GZ39">
            <v>1.0316966987401377</v>
          </cell>
          <cell r="HA39">
            <v>1.0646565394875152</v>
          </cell>
          <cell r="HB39">
            <v>1.0646565394875152</v>
          </cell>
          <cell r="HC39">
            <v>1.0646565394875152</v>
          </cell>
          <cell r="HD39">
            <v>1.0646565394875152</v>
          </cell>
          <cell r="HE39">
            <v>1</v>
          </cell>
          <cell r="HF39">
            <v>1</v>
          </cell>
          <cell r="HG39">
            <v>0.9382384047866551</v>
          </cell>
          <cell r="HH39">
            <v>0.9382384047866551</v>
          </cell>
          <cell r="HI39">
            <v>0.95353227429411136</v>
          </cell>
          <cell r="HJ39">
            <v>0.96882614380156762</v>
          </cell>
          <cell r="HK39">
            <v>0.98412001330902388</v>
          </cell>
          <cell r="HL39">
            <v>0.99941388281648014</v>
          </cell>
          <cell r="HM39">
            <v>1.0147077523239365</v>
          </cell>
          <cell r="HN39">
            <v>1.0300016218313928</v>
          </cell>
          <cell r="HO39">
            <v>1.0300016218313928</v>
          </cell>
          <cell r="HP39">
            <v>1.0300016218313928</v>
          </cell>
          <cell r="HQ39">
            <v>1.0300016218313928</v>
          </cell>
          <cell r="HR39">
            <v>1</v>
          </cell>
          <cell r="HS39">
            <v>1</v>
          </cell>
          <cell r="HT39">
            <v>0.90241964610397696</v>
          </cell>
          <cell r="HU39">
            <v>0.90241964610397696</v>
          </cell>
          <cell r="HV39">
            <v>0.92658322532860682</v>
          </cell>
          <cell r="HW39">
            <v>0.95074680455323668</v>
          </cell>
          <cell r="HX39">
            <v>0.97491038377786654</v>
          </cell>
          <cell r="HY39">
            <v>0.9990739630024964</v>
          </cell>
          <cell r="HZ39">
            <v>1.0232375422271263</v>
          </cell>
          <cell r="IA39">
            <v>1.0474011214517562</v>
          </cell>
          <cell r="IB39">
            <v>1.0474011214517562</v>
          </cell>
          <cell r="IC39">
            <v>1.0474011214517562</v>
          </cell>
          <cell r="ID39">
            <v>1.0474011214517562</v>
          </cell>
          <cell r="IE39">
            <v>1</v>
          </cell>
          <cell r="IF39">
            <v>1</v>
          </cell>
          <cell r="IG39">
            <v>1</v>
          </cell>
          <cell r="IH39">
            <v>1</v>
          </cell>
          <cell r="II39">
            <v>1</v>
          </cell>
          <cell r="IJ39">
            <v>1</v>
          </cell>
          <cell r="IK39">
            <v>1</v>
          </cell>
          <cell r="IL39">
            <v>1</v>
          </cell>
          <cell r="IM39">
            <v>1</v>
          </cell>
          <cell r="IN39">
            <v>1</v>
          </cell>
          <cell r="IO39">
            <v>1</v>
          </cell>
          <cell r="IP39">
            <v>1</v>
          </cell>
          <cell r="IQ39">
            <v>1</v>
          </cell>
          <cell r="IR39">
            <v>1</v>
          </cell>
          <cell r="IS39">
            <v>1</v>
          </cell>
          <cell r="IT39">
            <v>1.1000000000000001</v>
          </cell>
          <cell r="IU39">
            <v>1.1000000000000001</v>
          </cell>
          <cell r="IV39">
            <v>1.1000000000000001</v>
          </cell>
          <cell r="IW39">
            <v>1.1000000000000001</v>
          </cell>
          <cell r="IX39">
            <v>1.1000000000000001</v>
          </cell>
          <cell r="IY39">
            <v>1.1000000000000001</v>
          </cell>
          <cell r="IZ39">
            <v>1.1000000000000001</v>
          </cell>
          <cell r="JA39">
            <v>1.1000000000000001</v>
          </cell>
          <cell r="JB39">
            <v>1.1000000000000001</v>
          </cell>
          <cell r="JC39">
            <v>1.1000000000000001</v>
          </cell>
          <cell r="JD39">
            <v>1</v>
          </cell>
          <cell r="JE39">
            <v>0</v>
          </cell>
          <cell r="JF39">
            <v>0</v>
          </cell>
          <cell r="JG39">
            <v>20</v>
          </cell>
          <cell r="JH39">
            <v>20</v>
          </cell>
          <cell r="JI39">
            <v>20</v>
          </cell>
          <cell r="JJ39">
            <v>20</v>
          </cell>
          <cell r="JK39">
            <v>20</v>
          </cell>
          <cell r="JL39">
            <v>20</v>
          </cell>
          <cell r="JM39">
            <v>20</v>
          </cell>
          <cell r="JN39">
            <v>20</v>
          </cell>
          <cell r="JO39">
            <v>20</v>
          </cell>
          <cell r="JP39">
            <v>20</v>
          </cell>
          <cell r="JQ39">
            <v>0</v>
          </cell>
        </row>
        <row r="40">
          <cell r="B40" t="str">
            <v>Corrieri e corrieri espressi</v>
          </cell>
          <cell r="GE40">
            <v>1</v>
          </cell>
          <cell r="GF40">
            <v>1</v>
          </cell>
          <cell r="GG40">
            <v>1.1319638378367411</v>
          </cell>
          <cell r="GH40">
            <v>1.1319638378367411</v>
          </cell>
          <cell r="GI40">
            <v>1.0938865315306177</v>
          </cell>
          <cell r="GJ40">
            <v>1.0558092252244942</v>
          </cell>
          <cell r="GK40">
            <v>1.0177319189183707</v>
          </cell>
          <cell r="GL40">
            <v>0.97965461261224718</v>
          </cell>
          <cell r="GM40">
            <v>0.94157730630612368</v>
          </cell>
          <cell r="GN40">
            <v>0.90350000000000008</v>
          </cell>
          <cell r="GO40">
            <v>0.90350000000000008</v>
          </cell>
          <cell r="GP40">
            <v>0.90350000000000008</v>
          </cell>
          <cell r="GQ40">
            <v>0.90350000000000008</v>
          </cell>
          <cell r="GR40">
            <v>1</v>
          </cell>
          <cell r="GS40">
            <v>1</v>
          </cell>
          <cell r="GT40">
            <v>0.40215158341816459</v>
          </cell>
          <cell r="GU40">
            <v>0.40215158341816459</v>
          </cell>
          <cell r="GV40">
            <v>0.57465685195226479</v>
          </cell>
          <cell r="GW40">
            <v>0.74716212048636499</v>
          </cell>
          <cell r="GX40">
            <v>0.91966738902046519</v>
          </cell>
          <cell r="GY40">
            <v>1.0921726575545654</v>
          </cell>
          <cell r="GZ40">
            <v>1.2646779260886656</v>
          </cell>
          <cell r="HA40">
            <v>1.4371831946227656</v>
          </cell>
          <cell r="HB40">
            <v>1.4371831946227656</v>
          </cell>
          <cell r="HC40">
            <v>1.4371831946227656</v>
          </cell>
          <cell r="HD40">
            <v>1.4371831946227656</v>
          </cell>
          <cell r="HE40">
            <v>1</v>
          </cell>
          <cell r="HF40">
            <v>1</v>
          </cell>
          <cell r="HG40">
            <v>0.73020690496731544</v>
          </cell>
          <cell r="HH40">
            <v>0.73020690496731544</v>
          </cell>
          <cell r="HI40">
            <v>0.80805394615102089</v>
          </cell>
          <cell r="HJ40">
            <v>0.88590098733472633</v>
          </cell>
          <cell r="HK40">
            <v>0.96374802851843178</v>
          </cell>
          <cell r="HL40">
            <v>1.0415950697021372</v>
          </cell>
          <cell r="HM40">
            <v>1.1194421108858428</v>
          </cell>
          <cell r="HN40">
            <v>1.1972891520695483</v>
          </cell>
          <cell r="HO40">
            <v>1.1972891520695483</v>
          </cell>
          <cell r="HP40">
            <v>1.1972891520695483</v>
          </cell>
          <cell r="HQ40">
            <v>1.1972891520695483</v>
          </cell>
          <cell r="HR40">
            <v>1</v>
          </cell>
          <cell r="HS40">
            <v>1</v>
          </cell>
          <cell r="HT40">
            <v>0.85047730769039509</v>
          </cell>
          <cell r="HU40">
            <v>0.85047730769039509</v>
          </cell>
          <cell r="HV40">
            <v>0.89362110714424769</v>
          </cell>
          <cell r="HW40">
            <v>0.9367649065981003</v>
          </cell>
          <cell r="HX40">
            <v>0.9799087060519529</v>
          </cell>
          <cell r="HY40">
            <v>1.0230525055058055</v>
          </cell>
          <cell r="HZ40">
            <v>1.0661963049596581</v>
          </cell>
          <cell r="IA40">
            <v>1.1093401044135107</v>
          </cell>
          <cell r="IB40">
            <v>1.1093401044135107</v>
          </cell>
          <cell r="IC40">
            <v>1.1093401044135107</v>
          </cell>
          <cell r="ID40">
            <v>1.1093401044135107</v>
          </cell>
          <cell r="IE40">
            <v>1</v>
          </cell>
          <cell r="IF40">
            <v>1</v>
          </cell>
          <cell r="IG40">
            <v>1</v>
          </cell>
          <cell r="IH40">
            <v>1</v>
          </cell>
          <cell r="II40">
            <v>1</v>
          </cell>
          <cell r="IJ40">
            <v>1</v>
          </cell>
          <cell r="IK40">
            <v>1</v>
          </cell>
          <cell r="IL40">
            <v>1</v>
          </cell>
          <cell r="IM40">
            <v>1</v>
          </cell>
          <cell r="IN40">
            <v>1</v>
          </cell>
          <cell r="IO40">
            <v>1</v>
          </cell>
          <cell r="IP40">
            <v>1</v>
          </cell>
          <cell r="IQ40">
            <v>1</v>
          </cell>
          <cell r="IR40">
            <v>1</v>
          </cell>
          <cell r="IS40">
            <v>1</v>
          </cell>
          <cell r="IT40">
            <v>1.1000000000000001</v>
          </cell>
          <cell r="IU40">
            <v>1.1000000000000001</v>
          </cell>
          <cell r="IV40">
            <v>1.1000000000000001</v>
          </cell>
          <cell r="IW40">
            <v>1.1000000000000001</v>
          </cell>
          <cell r="IX40">
            <v>1.1000000000000001</v>
          </cell>
          <cell r="IY40">
            <v>1.1000000000000001</v>
          </cell>
          <cell r="IZ40">
            <v>1.1000000000000001</v>
          </cell>
          <cell r="JA40">
            <v>1.1000000000000001</v>
          </cell>
          <cell r="JB40">
            <v>1.1000000000000001</v>
          </cell>
          <cell r="JC40">
            <v>1.1000000000000001</v>
          </cell>
          <cell r="JD40">
            <v>1</v>
          </cell>
          <cell r="JE40">
            <v>0</v>
          </cell>
          <cell r="JF40">
            <v>0</v>
          </cell>
          <cell r="JG40">
            <v>20</v>
          </cell>
          <cell r="JH40">
            <v>20</v>
          </cell>
          <cell r="JI40">
            <v>20</v>
          </cell>
          <cell r="JJ40">
            <v>20</v>
          </cell>
          <cell r="JK40">
            <v>20</v>
          </cell>
          <cell r="JL40">
            <v>20</v>
          </cell>
          <cell r="JM40">
            <v>20</v>
          </cell>
          <cell r="JN40">
            <v>20</v>
          </cell>
          <cell r="JO40">
            <v>20</v>
          </cell>
          <cell r="JP40">
            <v>20</v>
          </cell>
          <cell r="JQ40">
            <v>0</v>
          </cell>
        </row>
        <row r="41">
          <cell r="B41" t="str">
            <v>Gas e acqua</v>
          </cell>
          <cell r="GE41">
            <v>1</v>
          </cell>
          <cell r="GF41">
            <v>1</v>
          </cell>
          <cell r="GG41">
            <v>0.31704561699021294</v>
          </cell>
          <cell r="GH41">
            <v>0.31704561699021294</v>
          </cell>
          <cell r="GI41">
            <v>0.4147880141585108</v>
          </cell>
          <cell r="GJ41">
            <v>0.51253041132680865</v>
          </cell>
          <cell r="GK41">
            <v>0.61027280849510657</v>
          </cell>
          <cell r="GL41">
            <v>0.70801520566340437</v>
          </cell>
          <cell r="GM41">
            <v>0.80575760283170217</v>
          </cell>
          <cell r="GN41">
            <v>0.90350000000000008</v>
          </cell>
          <cell r="GO41">
            <v>0.90350000000000008</v>
          </cell>
          <cell r="GP41">
            <v>0.90350000000000008</v>
          </cell>
          <cell r="GQ41">
            <v>0.90350000000000008</v>
          </cell>
          <cell r="GR41">
            <v>1</v>
          </cell>
          <cell r="GS41">
            <v>1</v>
          </cell>
          <cell r="GT41">
            <v>0.40696495248687203</v>
          </cell>
          <cell r="GU41">
            <v>0.40696495248687203</v>
          </cell>
          <cell r="GV41">
            <v>0.49183836217683941</v>
          </cell>
          <cell r="GW41">
            <v>0.57671177186680678</v>
          </cell>
          <cell r="GX41">
            <v>0.66158518155677415</v>
          </cell>
          <cell r="GY41">
            <v>0.74645859124674152</v>
          </cell>
          <cell r="GZ41">
            <v>0.83133200093670889</v>
          </cell>
          <cell r="HA41">
            <v>0.91620541062667626</v>
          </cell>
          <cell r="HB41">
            <v>0.91620541062667626</v>
          </cell>
          <cell r="HC41">
            <v>0.91620541062667626</v>
          </cell>
          <cell r="HD41">
            <v>0.91620541062667626</v>
          </cell>
          <cell r="HE41">
            <v>1</v>
          </cell>
          <cell r="HF41">
            <v>1</v>
          </cell>
          <cell r="HG41">
            <v>0.69527263645149839</v>
          </cell>
          <cell r="HH41">
            <v>0.69527263645149839</v>
          </cell>
          <cell r="HI41">
            <v>0.73888430911511627</v>
          </cell>
          <cell r="HJ41">
            <v>0.78249598177873414</v>
          </cell>
          <cell r="HK41">
            <v>0.82610765444235201</v>
          </cell>
          <cell r="HL41">
            <v>0.86971932710596989</v>
          </cell>
          <cell r="HM41">
            <v>0.91333099976958776</v>
          </cell>
          <cell r="HN41">
            <v>0.95694267243320552</v>
          </cell>
          <cell r="HO41">
            <v>0.95694267243320552</v>
          </cell>
          <cell r="HP41">
            <v>0.95694267243320552</v>
          </cell>
          <cell r="HQ41">
            <v>0.95694267243320552</v>
          </cell>
          <cell r="HR41">
            <v>1</v>
          </cell>
          <cell r="HS41">
            <v>1</v>
          </cell>
          <cell r="HT41">
            <v>0.85805739791032198</v>
          </cell>
          <cell r="HU41">
            <v>0.85805739791032198</v>
          </cell>
          <cell r="HV41">
            <v>0.87837180035607387</v>
          </cell>
          <cell r="HW41">
            <v>0.89868620280182576</v>
          </cell>
          <cell r="HX41">
            <v>0.91900060524757765</v>
          </cell>
          <cell r="HY41">
            <v>0.93931500769332954</v>
          </cell>
          <cell r="HZ41">
            <v>0.95962941013908143</v>
          </cell>
          <cell r="IA41">
            <v>0.97994381258483321</v>
          </cell>
          <cell r="IB41">
            <v>0.97994381258483321</v>
          </cell>
          <cell r="IC41">
            <v>0.97994381258483321</v>
          </cell>
          <cell r="ID41">
            <v>0.97994381258483321</v>
          </cell>
          <cell r="IE41">
            <v>1</v>
          </cell>
          <cell r="IF41">
            <v>1</v>
          </cell>
          <cell r="IG41">
            <v>1</v>
          </cell>
          <cell r="IH41">
            <v>1</v>
          </cell>
          <cell r="II41">
            <v>1</v>
          </cell>
          <cell r="IJ41">
            <v>1</v>
          </cell>
          <cell r="IK41">
            <v>1</v>
          </cell>
          <cell r="IL41">
            <v>1</v>
          </cell>
          <cell r="IM41">
            <v>1</v>
          </cell>
          <cell r="IN41">
            <v>1</v>
          </cell>
          <cell r="IO41">
            <v>1</v>
          </cell>
          <cell r="IP41">
            <v>1</v>
          </cell>
          <cell r="IQ41">
            <v>1</v>
          </cell>
          <cell r="IR41">
            <v>1</v>
          </cell>
          <cell r="IS41">
            <v>1</v>
          </cell>
          <cell r="IT41">
            <v>1.1000000000000001</v>
          </cell>
          <cell r="IU41">
            <v>1.1000000000000001</v>
          </cell>
          <cell r="IV41">
            <v>1.1000000000000001</v>
          </cell>
          <cell r="IW41">
            <v>1.1000000000000001</v>
          </cell>
          <cell r="IX41">
            <v>1.1000000000000001</v>
          </cell>
          <cell r="IY41">
            <v>1.1000000000000001</v>
          </cell>
          <cell r="IZ41">
            <v>1.1000000000000001</v>
          </cell>
          <cell r="JA41">
            <v>1.1000000000000001</v>
          </cell>
          <cell r="JB41">
            <v>1.1000000000000001</v>
          </cell>
          <cell r="JC41">
            <v>1.1000000000000001</v>
          </cell>
          <cell r="JD41">
            <v>1</v>
          </cell>
          <cell r="JE41">
            <v>0</v>
          </cell>
          <cell r="JF41">
            <v>0</v>
          </cell>
          <cell r="JG41">
            <v>20</v>
          </cell>
          <cell r="JH41">
            <v>20</v>
          </cell>
          <cell r="JI41">
            <v>20</v>
          </cell>
          <cell r="JJ41">
            <v>20</v>
          </cell>
          <cell r="JK41">
            <v>20</v>
          </cell>
          <cell r="JL41">
            <v>20</v>
          </cell>
          <cell r="JM41">
            <v>20</v>
          </cell>
          <cell r="JN41">
            <v>20</v>
          </cell>
          <cell r="JO41">
            <v>20</v>
          </cell>
          <cell r="JP41">
            <v>20</v>
          </cell>
          <cell r="JQ41">
            <v>0</v>
          </cell>
        </row>
        <row r="42">
          <cell r="B42" t="str">
            <v>Energia elettrica</v>
          </cell>
          <cell r="GE42">
            <v>1</v>
          </cell>
          <cell r="GF42">
            <v>1</v>
          </cell>
          <cell r="GG42">
            <v>0.05</v>
          </cell>
          <cell r="GH42">
            <v>0.05</v>
          </cell>
          <cell r="GI42">
            <v>0.19225000000000003</v>
          </cell>
          <cell r="GJ42">
            <v>0.33450000000000002</v>
          </cell>
          <cell r="GK42">
            <v>0.47675000000000001</v>
          </cell>
          <cell r="GL42">
            <v>0.61899999999999999</v>
          </cell>
          <cell r="GM42">
            <v>0.76124999999999998</v>
          </cell>
          <cell r="GN42">
            <v>0.90350000000000008</v>
          </cell>
          <cell r="GO42">
            <v>0.90350000000000008</v>
          </cell>
          <cell r="GP42">
            <v>0.90350000000000008</v>
          </cell>
          <cell r="GQ42">
            <v>0.90350000000000008</v>
          </cell>
          <cell r="GR42">
            <v>1</v>
          </cell>
          <cell r="GS42">
            <v>1</v>
          </cell>
          <cell r="GT42">
            <v>0.49671426881018599</v>
          </cell>
          <cell r="GU42">
            <v>0.49671426881018599</v>
          </cell>
          <cell r="GV42">
            <v>0.57207468487518709</v>
          </cell>
          <cell r="GW42">
            <v>0.64743510094018819</v>
          </cell>
          <cell r="GX42">
            <v>0.72279551700518929</v>
          </cell>
          <cell r="GY42">
            <v>0.79815593307019039</v>
          </cell>
          <cell r="GZ42">
            <v>0.87351634913519149</v>
          </cell>
          <cell r="HA42">
            <v>0.9488767652001926</v>
          </cell>
          <cell r="HB42">
            <v>0.9488767652001926</v>
          </cell>
          <cell r="HC42">
            <v>0.9488767652001926</v>
          </cell>
          <cell r="HD42">
            <v>0.9488767652001926</v>
          </cell>
          <cell r="HE42">
            <v>1</v>
          </cell>
          <cell r="HF42">
            <v>1</v>
          </cell>
          <cell r="HG42">
            <v>0.73974345584238788</v>
          </cell>
          <cell r="HH42">
            <v>0.73974345584238788</v>
          </cell>
          <cell r="HI42">
            <v>0.77871344890177774</v>
          </cell>
          <cell r="HJ42">
            <v>0.8176834419611676</v>
          </cell>
          <cell r="HK42">
            <v>0.85665343502055746</v>
          </cell>
          <cell r="HL42">
            <v>0.89562342807994733</v>
          </cell>
          <cell r="HM42">
            <v>0.93459342113933719</v>
          </cell>
          <cell r="HN42">
            <v>0.97356341419872683</v>
          </cell>
          <cell r="HO42">
            <v>0.97356341419872683</v>
          </cell>
          <cell r="HP42">
            <v>0.97356341419872683</v>
          </cell>
          <cell r="HQ42">
            <v>0.97356341419872683</v>
          </cell>
          <cell r="HR42">
            <v>1</v>
          </cell>
          <cell r="HS42">
            <v>1</v>
          </cell>
          <cell r="HT42">
            <v>0.89872488679658113</v>
          </cell>
          <cell r="HU42">
            <v>0.89872488679658113</v>
          </cell>
          <cell r="HV42">
            <v>0.91388950243151412</v>
          </cell>
          <cell r="HW42">
            <v>0.92905411806644711</v>
          </cell>
          <cell r="HX42">
            <v>0.9442187337013801</v>
          </cell>
          <cell r="HY42">
            <v>0.95938334933631308</v>
          </cell>
          <cell r="HZ42">
            <v>0.97454796497124607</v>
          </cell>
          <cell r="IA42">
            <v>0.98971258060617906</v>
          </cell>
          <cell r="IB42">
            <v>0.98971258060617906</v>
          </cell>
          <cell r="IC42">
            <v>0.98971258060617906</v>
          </cell>
          <cell r="ID42">
            <v>0.98971258060617906</v>
          </cell>
          <cell r="IE42">
            <v>1</v>
          </cell>
          <cell r="IF42">
            <v>1</v>
          </cell>
          <cell r="IG42">
            <v>1</v>
          </cell>
          <cell r="IH42">
            <v>1</v>
          </cell>
          <cell r="II42">
            <v>1</v>
          </cell>
          <cell r="IJ42">
            <v>1</v>
          </cell>
          <cell r="IK42">
            <v>1</v>
          </cell>
          <cell r="IL42">
            <v>1</v>
          </cell>
          <cell r="IM42">
            <v>1</v>
          </cell>
          <cell r="IN42">
            <v>1</v>
          </cell>
          <cell r="IO42">
            <v>1</v>
          </cell>
          <cell r="IP42">
            <v>1</v>
          </cell>
          <cell r="IQ42">
            <v>1</v>
          </cell>
          <cell r="IR42">
            <v>1</v>
          </cell>
          <cell r="IS42">
            <v>1</v>
          </cell>
          <cell r="IT42">
            <v>1.1000000000000001</v>
          </cell>
          <cell r="IU42">
            <v>1.1000000000000001</v>
          </cell>
          <cell r="IV42">
            <v>1.1000000000000001</v>
          </cell>
          <cell r="IW42">
            <v>1.1000000000000001</v>
          </cell>
          <cell r="IX42">
            <v>1.1000000000000001</v>
          </cell>
          <cell r="IY42">
            <v>1.1000000000000001</v>
          </cell>
          <cell r="IZ42">
            <v>1.1000000000000001</v>
          </cell>
          <cell r="JA42">
            <v>1.1000000000000001</v>
          </cell>
          <cell r="JB42">
            <v>1.1000000000000001</v>
          </cell>
          <cell r="JC42">
            <v>1.1000000000000001</v>
          </cell>
          <cell r="JD42">
            <v>1</v>
          </cell>
          <cell r="JE42">
            <v>0</v>
          </cell>
          <cell r="JF42">
            <v>0</v>
          </cell>
          <cell r="JG42">
            <v>20</v>
          </cell>
          <cell r="JH42">
            <v>20</v>
          </cell>
          <cell r="JI42">
            <v>20</v>
          </cell>
          <cell r="JJ42">
            <v>20</v>
          </cell>
          <cell r="JK42">
            <v>20</v>
          </cell>
          <cell r="JL42">
            <v>20</v>
          </cell>
          <cell r="JM42">
            <v>20</v>
          </cell>
          <cell r="JN42">
            <v>20</v>
          </cell>
          <cell r="JO42">
            <v>20</v>
          </cell>
          <cell r="JP42">
            <v>20</v>
          </cell>
          <cell r="JQ42">
            <v>0</v>
          </cell>
        </row>
        <row r="43">
          <cell r="B43" t="str">
            <v>Telecomunicazioni</v>
          </cell>
          <cell r="GE43">
            <v>1</v>
          </cell>
          <cell r="GF43">
            <v>1</v>
          </cell>
          <cell r="GG43">
            <v>1.0851851318733501</v>
          </cell>
          <cell r="GH43">
            <v>1.0851851318733501</v>
          </cell>
          <cell r="GI43">
            <v>1.0549042765611252</v>
          </cell>
          <cell r="GJ43">
            <v>1.0246234212489003</v>
          </cell>
          <cell r="GK43">
            <v>0.99434256593667525</v>
          </cell>
          <cell r="GL43">
            <v>0.96406171062445023</v>
          </cell>
          <cell r="GM43">
            <v>0.93378085531222521</v>
          </cell>
          <cell r="GN43">
            <v>0.90350000000000008</v>
          </cell>
          <cell r="GO43">
            <v>0.90350000000000008</v>
          </cell>
          <cell r="GP43">
            <v>0.90350000000000008</v>
          </cell>
          <cell r="GQ43">
            <v>0.90350000000000008</v>
          </cell>
          <cell r="GR43">
            <v>1</v>
          </cell>
          <cell r="GS43">
            <v>1</v>
          </cell>
          <cell r="GT43">
            <v>0.96312252265504783</v>
          </cell>
          <cell r="GU43">
            <v>0.96312252265504783</v>
          </cell>
          <cell r="GV43">
            <v>0.97623140129624764</v>
          </cell>
          <cell r="GW43">
            <v>0.98934027993744755</v>
          </cell>
          <cell r="GX43">
            <v>1.0024491585786475</v>
          </cell>
          <cell r="GY43">
            <v>1.0155580372198474</v>
          </cell>
          <cell r="GZ43">
            <v>1.0286669158610473</v>
          </cell>
          <cell r="HA43">
            <v>1.041775794502247</v>
          </cell>
          <cell r="HB43">
            <v>1.041775794502247</v>
          </cell>
          <cell r="HC43">
            <v>1.041775794502247</v>
          </cell>
          <cell r="HD43">
            <v>1.041775794502247</v>
          </cell>
          <cell r="HE43">
            <v>1</v>
          </cell>
          <cell r="HF43">
            <v>1</v>
          </cell>
          <cell r="HG43">
            <v>0.98228110805789859</v>
          </cell>
          <cell r="HH43">
            <v>0.98228110805789859</v>
          </cell>
          <cell r="HI43">
            <v>0.98857966264591557</v>
          </cell>
          <cell r="HJ43">
            <v>0.99487821723393255</v>
          </cell>
          <cell r="HK43">
            <v>1.0011767718219495</v>
          </cell>
          <cell r="HL43">
            <v>1.0074753264099665</v>
          </cell>
          <cell r="HM43">
            <v>1.0137738809979835</v>
          </cell>
          <cell r="HN43">
            <v>1.0200724355860005</v>
          </cell>
          <cell r="HO43">
            <v>1.0200724355860005</v>
          </cell>
          <cell r="HP43">
            <v>1.0200724355860005</v>
          </cell>
          <cell r="HQ43">
            <v>1.0200724355860005</v>
          </cell>
          <cell r="HR43">
            <v>1</v>
          </cell>
          <cell r="HS43">
            <v>1</v>
          </cell>
          <cell r="HT43">
            <v>0.99728784677112259</v>
          </cell>
          <cell r="HU43">
            <v>0.99728784677112259</v>
          </cell>
          <cell r="HV43">
            <v>0.99825193895132047</v>
          </cell>
          <cell r="HW43">
            <v>0.99921603113151836</v>
          </cell>
          <cell r="HX43">
            <v>1.0001801233117162</v>
          </cell>
          <cell r="HY43">
            <v>1.0011442154919141</v>
          </cell>
          <cell r="HZ43">
            <v>1.002108307672112</v>
          </cell>
          <cell r="IA43">
            <v>1.0030723998523099</v>
          </cell>
          <cell r="IB43">
            <v>1.0030723998523099</v>
          </cell>
          <cell r="IC43">
            <v>1.0030723998523099</v>
          </cell>
          <cell r="ID43">
            <v>1.0030723998523099</v>
          </cell>
          <cell r="IE43">
            <v>1</v>
          </cell>
          <cell r="IF43">
            <v>1</v>
          </cell>
          <cell r="IG43">
            <v>1</v>
          </cell>
          <cell r="IH43">
            <v>1</v>
          </cell>
          <cell r="II43">
            <v>1</v>
          </cell>
          <cell r="IJ43">
            <v>1</v>
          </cell>
          <cell r="IK43">
            <v>1</v>
          </cell>
          <cell r="IL43">
            <v>1</v>
          </cell>
          <cell r="IM43">
            <v>1</v>
          </cell>
          <cell r="IN43">
            <v>1</v>
          </cell>
          <cell r="IO43">
            <v>1</v>
          </cell>
          <cell r="IP43">
            <v>1</v>
          </cell>
          <cell r="IQ43">
            <v>1</v>
          </cell>
          <cell r="IR43">
            <v>1</v>
          </cell>
          <cell r="IS43">
            <v>1</v>
          </cell>
          <cell r="IT43">
            <v>1.1000000000000001</v>
          </cell>
          <cell r="IU43">
            <v>1.1000000000000001</v>
          </cell>
          <cell r="IV43">
            <v>1.1000000000000001</v>
          </cell>
          <cell r="IW43">
            <v>1.1000000000000001</v>
          </cell>
          <cell r="IX43">
            <v>1.1000000000000001</v>
          </cell>
          <cell r="IY43">
            <v>1.1000000000000001</v>
          </cell>
          <cell r="IZ43">
            <v>1.1000000000000001</v>
          </cell>
          <cell r="JA43">
            <v>1.1000000000000001</v>
          </cell>
          <cell r="JB43">
            <v>1.1000000000000001</v>
          </cell>
          <cell r="JC43">
            <v>1.1000000000000001</v>
          </cell>
          <cell r="JD43">
            <v>1</v>
          </cell>
          <cell r="JE43">
            <v>0</v>
          </cell>
          <cell r="JF43">
            <v>0</v>
          </cell>
          <cell r="JG43">
            <v>20</v>
          </cell>
          <cell r="JH43">
            <v>20</v>
          </cell>
          <cell r="JI43">
            <v>20</v>
          </cell>
          <cell r="JJ43">
            <v>20</v>
          </cell>
          <cell r="JK43">
            <v>20</v>
          </cell>
          <cell r="JL43">
            <v>20</v>
          </cell>
          <cell r="JM43">
            <v>20</v>
          </cell>
          <cell r="JN43">
            <v>20</v>
          </cell>
          <cell r="JO43">
            <v>20</v>
          </cell>
          <cell r="JP43">
            <v>20</v>
          </cell>
          <cell r="JQ43">
            <v>0</v>
          </cell>
        </row>
      </sheetData>
      <sheetData sheetId="13">
        <row r="9">
          <cell r="AZ9" t="str">
            <v>REVJan</v>
          </cell>
          <cell r="BA9" t="str">
            <v>REVFeb</v>
          </cell>
          <cell r="BB9" t="str">
            <v>REVMar</v>
          </cell>
          <cell r="BC9" t="str">
            <v>REVApr</v>
          </cell>
          <cell r="BD9" t="str">
            <v>REVMay</v>
          </cell>
          <cell r="BE9" t="str">
            <v>REVJun</v>
          </cell>
          <cell r="BF9" t="str">
            <v>REVJul</v>
          </cell>
          <cell r="BG9" t="str">
            <v>REVAug</v>
          </cell>
          <cell r="BH9" t="str">
            <v>REVSep</v>
          </cell>
          <cell r="BI9" t="str">
            <v>REVOct</v>
          </cell>
          <cell r="BJ9" t="str">
            <v>REVNov</v>
          </cell>
          <cell r="BK9" t="str">
            <v>REVDec</v>
          </cell>
          <cell r="BL9" t="str">
            <v>COGJan</v>
          </cell>
          <cell r="BM9" t="str">
            <v>COGFeb</v>
          </cell>
          <cell r="BN9" t="str">
            <v>COGMar</v>
          </cell>
          <cell r="BO9" t="str">
            <v>COGApr</v>
          </cell>
          <cell r="BP9" t="str">
            <v>COGMay</v>
          </cell>
          <cell r="BQ9" t="str">
            <v>COGJun</v>
          </cell>
          <cell r="BR9" t="str">
            <v>COGJul</v>
          </cell>
          <cell r="BS9" t="str">
            <v>COGAug</v>
          </cell>
          <cell r="BT9" t="str">
            <v>COGSep</v>
          </cell>
          <cell r="BU9" t="str">
            <v>COGOct</v>
          </cell>
          <cell r="BV9" t="str">
            <v>COGNov</v>
          </cell>
          <cell r="BW9" t="str">
            <v>COGDec</v>
          </cell>
          <cell r="BX9" t="str">
            <v>EXPJan</v>
          </cell>
          <cell r="BY9" t="str">
            <v>EXPFeb</v>
          </cell>
          <cell r="BZ9" t="str">
            <v>EXPMar</v>
          </cell>
          <cell r="CA9" t="str">
            <v>EXPApr</v>
          </cell>
          <cell r="CB9" t="str">
            <v>EXPMay</v>
          </cell>
          <cell r="CC9" t="str">
            <v>EXPJun</v>
          </cell>
          <cell r="CD9" t="str">
            <v>EXPJul</v>
          </cell>
          <cell r="CE9" t="str">
            <v>EXPAug</v>
          </cell>
          <cell r="CF9" t="str">
            <v>EXPSep</v>
          </cell>
          <cell r="CG9" t="str">
            <v>EXPOct</v>
          </cell>
          <cell r="CH9" t="str">
            <v>EXPNov</v>
          </cell>
          <cell r="CI9" t="str">
            <v>EXPDec</v>
          </cell>
          <cell r="CJ9" t="str">
            <v>PAYJan</v>
          </cell>
          <cell r="CK9" t="str">
            <v>PAYFeb</v>
          </cell>
          <cell r="CL9" t="str">
            <v>PAYMar</v>
          </cell>
          <cell r="CM9" t="str">
            <v>PAYApr</v>
          </cell>
          <cell r="CN9" t="str">
            <v>PAYMay</v>
          </cell>
          <cell r="CO9" t="str">
            <v>PAYJun</v>
          </cell>
          <cell r="CP9" t="str">
            <v>PAYJul</v>
          </cell>
          <cell r="CQ9" t="str">
            <v>PAYAug</v>
          </cell>
          <cell r="CR9" t="str">
            <v>PAYSep</v>
          </cell>
          <cell r="CS9" t="str">
            <v>PAYOct</v>
          </cell>
          <cell r="CT9" t="str">
            <v>PAYNov</v>
          </cell>
          <cell r="CU9" t="str">
            <v>PAYDec</v>
          </cell>
        </row>
        <row r="10">
          <cell r="B10" t="str">
            <v>Agricoltura</v>
          </cell>
          <cell r="AZ10">
            <v>8.3333333333333329E-2</v>
          </cell>
          <cell r="BA10">
            <v>8.3333333333333329E-2</v>
          </cell>
          <cell r="BB10">
            <v>8.3333333333333329E-2</v>
          </cell>
          <cell r="BC10">
            <v>8.3333333333333329E-2</v>
          </cell>
          <cell r="BD10">
            <v>8.3333333333333329E-2</v>
          </cell>
          <cell r="BE10">
            <v>8.3333333333333329E-2</v>
          </cell>
          <cell r="BF10">
            <v>8.3333333333333329E-2</v>
          </cell>
          <cell r="BG10">
            <v>8.3333333333333329E-2</v>
          </cell>
          <cell r="BH10">
            <v>8.3333333333333329E-2</v>
          </cell>
          <cell r="BI10">
            <v>8.3333333333333329E-2</v>
          </cell>
          <cell r="BJ10">
            <v>8.3333333333333329E-2</v>
          </cell>
          <cell r="BK10">
            <v>8.3333333333333329E-2</v>
          </cell>
          <cell r="BL10">
            <v>8.3333333333333329E-2</v>
          </cell>
          <cell r="BM10">
            <v>8.3333333333333329E-2</v>
          </cell>
          <cell r="BN10">
            <v>8.3333333333333329E-2</v>
          </cell>
          <cell r="BO10">
            <v>8.3333333333333329E-2</v>
          </cell>
          <cell r="BP10">
            <v>8.3333333333333329E-2</v>
          </cell>
          <cell r="BQ10">
            <v>8.3333333333333329E-2</v>
          </cell>
          <cell r="BR10">
            <v>8.3333333333333329E-2</v>
          </cell>
          <cell r="BS10">
            <v>8.3333333333333329E-2</v>
          </cell>
          <cell r="BT10">
            <v>8.3333333333333329E-2</v>
          </cell>
          <cell r="BU10">
            <v>8.3333333333333329E-2</v>
          </cell>
          <cell r="BV10">
            <v>8.3333333333333329E-2</v>
          </cell>
          <cell r="BW10">
            <v>8.3333333333333329E-2</v>
          </cell>
          <cell r="BX10">
            <v>8.3333333333333329E-2</v>
          </cell>
          <cell r="BY10">
            <v>8.3333333333333329E-2</v>
          </cell>
          <cell r="BZ10">
            <v>8.3333333333333329E-2</v>
          </cell>
          <cell r="CA10">
            <v>8.3333333333333329E-2</v>
          </cell>
          <cell r="CB10">
            <v>8.3333333333333329E-2</v>
          </cell>
          <cell r="CC10">
            <v>8.3333333333333329E-2</v>
          </cell>
          <cell r="CD10">
            <v>8.3333333333333329E-2</v>
          </cell>
          <cell r="CE10">
            <v>8.3333333333333329E-2</v>
          </cell>
          <cell r="CF10">
            <v>8.3333333333333329E-2</v>
          </cell>
          <cell r="CG10">
            <v>8.3333333333333329E-2</v>
          </cell>
          <cell r="CH10">
            <v>8.3333333333333329E-2</v>
          </cell>
          <cell r="CI10">
            <v>8.3333333333333329E-2</v>
          </cell>
          <cell r="CJ10">
            <v>8.3333333333333329E-2</v>
          </cell>
          <cell r="CK10">
            <v>8.3333333333333329E-2</v>
          </cell>
          <cell r="CL10">
            <v>8.3333333333333329E-2</v>
          </cell>
          <cell r="CM10">
            <v>8.3333333333333329E-2</v>
          </cell>
          <cell r="CN10">
            <v>8.3333333333333329E-2</v>
          </cell>
          <cell r="CO10">
            <v>8.3333333333333329E-2</v>
          </cell>
          <cell r="CP10">
            <v>8.3333333333333329E-2</v>
          </cell>
          <cell r="CQ10">
            <v>8.3333333333333329E-2</v>
          </cell>
          <cell r="CR10">
            <v>8.3333333333333329E-2</v>
          </cell>
          <cell r="CS10">
            <v>8.3333333333333329E-2</v>
          </cell>
          <cell r="CT10">
            <v>8.3333333333333329E-2</v>
          </cell>
          <cell r="CU10">
            <v>8.3333333333333329E-2</v>
          </cell>
        </row>
        <row r="11">
          <cell r="B11" t="str">
            <v>Alimentare</v>
          </cell>
          <cell r="AZ11">
            <v>8.3333333333333329E-2</v>
          </cell>
          <cell r="BA11">
            <v>8.3333333333333329E-2</v>
          </cell>
          <cell r="BB11">
            <v>8.3333333333333329E-2</v>
          </cell>
          <cell r="BC11">
            <v>8.3333333333333329E-2</v>
          </cell>
          <cell r="BD11">
            <v>8.3333333333333329E-2</v>
          </cell>
          <cell r="BE11">
            <v>8.3333333333333329E-2</v>
          </cell>
          <cell r="BF11">
            <v>8.3333333333333329E-2</v>
          </cell>
          <cell r="BG11">
            <v>8.3333333333333329E-2</v>
          </cell>
          <cell r="BH11">
            <v>8.3333333333333329E-2</v>
          </cell>
          <cell r="BI11">
            <v>8.3333333333333329E-2</v>
          </cell>
          <cell r="BJ11">
            <v>8.3333333333333329E-2</v>
          </cell>
          <cell r="BK11">
            <v>8.3333333333333329E-2</v>
          </cell>
          <cell r="BL11">
            <v>8.3333333333333329E-2</v>
          </cell>
          <cell r="BM11">
            <v>8.3333333333333329E-2</v>
          </cell>
          <cell r="BN11">
            <v>8.3333333333333329E-2</v>
          </cell>
          <cell r="BO11">
            <v>8.3333333333333329E-2</v>
          </cell>
          <cell r="BP11">
            <v>8.3333333333333329E-2</v>
          </cell>
          <cell r="BQ11">
            <v>8.3333333333333329E-2</v>
          </cell>
          <cell r="BR11">
            <v>8.3333333333333329E-2</v>
          </cell>
          <cell r="BS11">
            <v>8.3333333333333329E-2</v>
          </cell>
          <cell r="BT11">
            <v>8.3333333333333329E-2</v>
          </cell>
          <cell r="BU11">
            <v>8.3333333333333329E-2</v>
          </cell>
          <cell r="BV11">
            <v>8.3333333333333329E-2</v>
          </cell>
          <cell r="BW11">
            <v>8.3333333333333329E-2</v>
          </cell>
          <cell r="BX11">
            <v>8.3333333333333329E-2</v>
          </cell>
          <cell r="BY11">
            <v>8.3333333333333329E-2</v>
          </cell>
          <cell r="BZ11">
            <v>8.3333333333333329E-2</v>
          </cell>
          <cell r="CA11">
            <v>8.3333333333333329E-2</v>
          </cell>
          <cell r="CB11">
            <v>8.3333333333333329E-2</v>
          </cell>
          <cell r="CC11">
            <v>8.3333333333333329E-2</v>
          </cell>
          <cell r="CD11">
            <v>8.3333333333333329E-2</v>
          </cell>
          <cell r="CE11">
            <v>8.3333333333333329E-2</v>
          </cell>
          <cell r="CF11">
            <v>8.3333333333333329E-2</v>
          </cell>
          <cell r="CG11">
            <v>8.3333333333333329E-2</v>
          </cell>
          <cell r="CH11">
            <v>8.3333333333333329E-2</v>
          </cell>
          <cell r="CI11">
            <v>8.3333333333333329E-2</v>
          </cell>
          <cell r="CJ11">
            <v>8.3333333333333329E-2</v>
          </cell>
          <cell r="CK11">
            <v>8.3333333333333329E-2</v>
          </cell>
          <cell r="CL11">
            <v>8.3333333333333329E-2</v>
          </cell>
          <cell r="CM11">
            <v>8.3333333333333329E-2</v>
          </cell>
          <cell r="CN11">
            <v>8.3333333333333329E-2</v>
          </cell>
          <cell r="CO11">
            <v>8.3333333333333329E-2</v>
          </cell>
          <cell r="CP11">
            <v>8.3333333333333329E-2</v>
          </cell>
          <cell r="CQ11">
            <v>8.3333333333333329E-2</v>
          </cell>
          <cell r="CR11">
            <v>8.3333333333333329E-2</v>
          </cell>
          <cell r="CS11">
            <v>8.3333333333333329E-2</v>
          </cell>
          <cell r="CT11">
            <v>8.3333333333333329E-2</v>
          </cell>
          <cell r="CU11">
            <v>8.3333333333333329E-2</v>
          </cell>
        </row>
        <row r="12">
          <cell r="B12" t="str">
            <v>Altri beni di consumo</v>
          </cell>
          <cell r="AZ12">
            <v>8.3333333333333329E-2</v>
          </cell>
          <cell r="BA12">
            <v>8.3333333333333329E-2</v>
          </cell>
          <cell r="BB12">
            <v>8.3333333333333329E-2</v>
          </cell>
          <cell r="BC12">
            <v>8.3333333333333329E-2</v>
          </cell>
          <cell r="BD12">
            <v>8.3333333333333329E-2</v>
          </cell>
          <cell r="BE12">
            <v>8.3333333333333329E-2</v>
          </cell>
          <cell r="BF12">
            <v>8.3333333333333329E-2</v>
          </cell>
          <cell r="BG12">
            <v>8.3333333333333329E-2</v>
          </cell>
          <cell r="BH12">
            <v>8.3333333333333329E-2</v>
          </cell>
          <cell r="BI12">
            <v>8.3333333333333329E-2</v>
          </cell>
          <cell r="BJ12">
            <v>8.3333333333333329E-2</v>
          </cell>
          <cell r="BK12">
            <v>8.3333333333333329E-2</v>
          </cell>
          <cell r="BL12">
            <v>8.3333333333333329E-2</v>
          </cell>
          <cell r="BM12">
            <v>8.3333333333333329E-2</v>
          </cell>
          <cell r="BN12">
            <v>8.3333333333333329E-2</v>
          </cell>
          <cell r="BO12">
            <v>8.3333333333333329E-2</v>
          </cell>
          <cell r="BP12">
            <v>8.3333333333333329E-2</v>
          </cell>
          <cell r="BQ12">
            <v>8.3333333333333329E-2</v>
          </cell>
          <cell r="BR12">
            <v>8.3333333333333329E-2</v>
          </cell>
          <cell r="BS12">
            <v>8.3333333333333329E-2</v>
          </cell>
          <cell r="BT12">
            <v>8.3333333333333329E-2</v>
          </cell>
          <cell r="BU12">
            <v>8.3333333333333329E-2</v>
          </cell>
          <cell r="BV12">
            <v>8.3333333333333329E-2</v>
          </cell>
          <cell r="BW12">
            <v>8.3333333333333329E-2</v>
          </cell>
          <cell r="BX12">
            <v>8.3333333333333329E-2</v>
          </cell>
          <cell r="BY12">
            <v>8.3333333333333329E-2</v>
          </cell>
          <cell r="BZ12">
            <v>8.3333333333333329E-2</v>
          </cell>
          <cell r="CA12">
            <v>8.3333333333333329E-2</v>
          </cell>
          <cell r="CB12">
            <v>8.3333333333333329E-2</v>
          </cell>
          <cell r="CC12">
            <v>8.3333333333333329E-2</v>
          </cell>
          <cell r="CD12">
            <v>8.3333333333333329E-2</v>
          </cell>
          <cell r="CE12">
            <v>8.3333333333333329E-2</v>
          </cell>
          <cell r="CF12">
            <v>8.3333333333333329E-2</v>
          </cell>
          <cell r="CG12">
            <v>8.3333333333333329E-2</v>
          </cell>
          <cell r="CH12">
            <v>8.3333333333333329E-2</v>
          </cell>
          <cell r="CI12">
            <v>8.3333333333333329E-2</v>
          </cell>
          <cell r="CJ12">
            <v>8.3333333333333329E-2</v>
          </cell>
          <cell r="CK12">
            <v>8.3333333333333329E-2</v>
          </cell>
          <cell r="CL12">
            <v>8.3333333333333329E-2</v>
          </cell>
          <cell r="CM12">
            <v>8.3333333333333329E-2</v>
          </cell>
          <cell r="CN12">
            <v>8.3333333333333329E-2</v>
          </cell>
          <cell r="CO12">
            <v>8.3333333333333329E-2</v>
          </cell>
          <cell r="CP12">
            <v>8.3333333333333329E-2</v>
          </cell>
          <cell r="CQ12">
            <v>8.3333333333333329E-2</v>
          </cell>
          <cell r="CR12">
            <v>8.3333333333333329E-2</v>
          </cell>
          <cell r="CS12">
            <v>8.3333333333333329E-2</v>
          </cell>
          <cell r="CT12">
            <v>8.3333333333333329E-2</v>
          </cell>
          <cell r="CU12">
            <v>8.3333333333333329E-2</v>
          </cell>
        </row>
        <row r="13">
          <cell r="B13" t="str">
            <v>Chimica di base e intermedi</v>
          </cell>
          <cell r="AZ13">
            <v>8.3333333333333329E-2</v>
          </cell>
          <cell r="BA13">
            <v>8.3333333333333329E-2</v>
          </cell>
          <cell r="BB13">
            <v>8.3333333333333329E-2</v>
          </cell>
          <cell r="BC13">
            <v>8.3333333333333329E-2</v>
          </cell>
          <cell r="BD13">
            <v>8.3333333333333329E-2</v>
          </cell>
          <cell r="BE13">
            <v>8.3333333333333329E-2</v>
          </cell>
          <cell r="BF13">
            <v>8.3333333333333329E-2</v>
          </cell>
          <cell r="BG13">
            <v>8.3333333333333329E-2</v>
          </cell>
          <cell r="BH13">
            <v>8.3333333333333329E-2</v>
          </cell>
          <cell r="BI13">
            <v>8.3333333333333329E-2</v>
          </cell>
          <cell r="BJ13">
            <v>8.3333333333333329E-2</v>
          </cell>
          <cell r="BK13">
            <v>8.3333333333333329E-2</v>
          </cell>
          <cell r="BL13">
            <v>8.3333333333333329E-2</v>
          </cell>
          <cell r="BM13">
            <v>8.3333333333333329E-2</v>
          </cell>
          <cell r="BN13">
            <v>8.3333333333333329E-2</v>
          </cell>
          <cell r="BO13">
            <v>8.3333333333333329E-2</v>
          </cell>
          <cell r="BP13">
            <v>8.3333333333333329E-2</v>
          </cell>
          <cell r="BQ13">
            <v>8.3333333333333329E-2</v>
          </cell>
          <cell r="BR13">
            <v>8.3333333333333329E-2</v>
          </cell>
          <cell r="BS13">
            <v>8.3333333333333329E-2</v>
          </cell>
          <cell r="BT13">
            <v>8.3333333333333329E-2</v>
          </cell>
          <cell r="BU13">
            <v>8.3333333333333329E-2</v>
          </cell>
          <cell r="BV13">
            <v>8.3333333333333329E-2</v>
          </cell>
          <cell r="BW13">
            <v>8.3333333333333329E-2</v>
          </cell>
          <cell r="BX13">
            <v>8.3333333333333329E-2</v>
          </cell>
          <cell r="BY13">
            <v>8.3333333333333329E-2</v>
          </cell>
          <cell r="BZ13">
            <v>8.3333333333333329E-2</v>
          </cell>
          <cell r="CA13">
            <v>8.3333333333333329E-2</v>
          </cell>
          <cell r="CB13">
            <v>8.3333333333333329E-2</v>
          </cell>
          <cell r="CC13">
            <v>8.3333333333333329E-2</v>
          </cell>
          <cell r="CD13">
            <v>8.3333333333333329E-2</v>
          </cell>
          <cell r="CE13">
            <v>8.3333333333333329E-2</v>
          </cell>
          <cell r="CF13">
            <v>8.3333333333333329E-2</v>
          </cell>
          <cell r="CG13">
            <v>8.3333333333333329E-2</v>
          </cell>
          <cell r="CH13">
            <v>8.3333333333333329E-2</v>
          </cell>
          <cell r="CI13">
            <v>8.3333333333333329E-2</v>
          </cell>
          <cell r="CJ13">
            <v>8.3333333333333329E-2</v>
          </cell>
          <cell r="CK13">
            <v>8.3333333333333329E-2</v>
          </cell>
          <cell r="CL13">
            <v>8.3333333333333329E-2</v>
          </cell>
          <cell r="CM13">
            <v>8.3333333333333329E-2</v>
          </cell>
          <cell r="CN13">
            <v>8.3333333333333329E-2</v>
          </cell>
          <cell r="CO13">
            <v>8.3333333333333329E-2</v>
          </cell>
          <cell r="CP13">
            <v>8.3333333333333329E-2</v>
          </cell>
          <cell r="CQ13">
            <v>8.3333333333333329E-2</v>
          </cell>
          <cell r="CR13">
            <v>8.3333333333333329E-2</v>
          </cell>
          <cell r="CS13">
            <v>8.3333333333333329E-2</v>
          </cell>
          <cell r="CT13">
            <v>8.3333333333333329E-2</v>
          </cell>
          <cell r="CU13">
            <v>8.3333333333333329E-2</v>
          </cell>
        </row>
        <row r="14">
          <cell r="B14" t="str">
            <v>Costr. e materiali per costruzioni</v>
          </cell>
          <cell r="AZ14">
            <v>8.3333333333333329E-2</v>
          </cell>
          <cell r="BA14">
            <v>8.3333333333333329E-2</v>
          </cell>
          <cell r="BB14">
            <v>8.3333333333333329E-2</v>
          </cell>
          <cell r="BC14">
            <v>8.3333333333333329E-2</v>
          </cell>
          <cell r="BD14">
            <v>8.3333333333333329E-2</v>
          </cell>
          <cell r="BE14">
            <v>8.3333333333333329E-2</v>
          </cell>
          <cell r="BF14">
            <v>8.3333333333333329E-2</v>
          </cell>
          <cell r="BG14">
            <v>8.3333333333333329E-2</v>
          </cell>
          <cell r="BH14">
            <v>8.3333333333333329E-2</v>
          </cell>
          <cell r="BI14">
            <v>8.3333333333333329E-2</v>
          </cell>
          <cell r="BJ14">
            <v>8.3333333333333329E-2</v>
          </cell>
          <cell r="BK14">
            <v>8.3333333333333329E-2</v>
          </cell>
          <cell r="BL14">
            <v>8.3333333333333329E-2</v>
          </cell>
          <cell r="BM14">
            <v>8.3333333333333329E-2</v>
          </cell>
          <cell r="BN14">
            <v>8.3333333333333329E-2</v>
          </cell>
          <cell r="BO14">
            <v>8.3333333333333329E-2</v>
          </cell>
          <cell r="BP14">
            <v>8.3333333333333329E-2</v>
          </cell>
          <cell r="BQ14">
            <v>8.3333333333333329E-2</v>
          </cell>
          <cell r="BR14">
            <v>8.3333333333333329E-2</v>
          </cell>
          <cell r="BS14">
            <v>8.3333333333333329E-2</v>
          </cell>
          <cell r="BT14">
            <v>8.3333333333333329E-2</v>
          </cell>
          <cell r="BU14">
            <v>8.3333333333333329E-2</v>
          </cell>
          <cell r="BV14">
            <v>8.3333333333333329E-2</v>
          </cell>
          <cell r="BW14">
            <v>8.3333333333333329E-2</v>
          </cell>
          <cell r="BX14">
            <v>8.3333333333333329E-2</v>
          </cell>
          <cell r="BY14">
            <v>8.3333333333333329E-2</v>
          </cell>
          <cell r="BZ14">
            <v>8.3333333333333329E-2</v>
          </cell>
          <cell r="CA14">
            <v>8.3333333333333329E-2</v>
          </cell>
          <cell r="CB14">
            <v>8.3333333333333329E-2</v>
          </cell>
          <cell r="CC14">
            <v>8.3333333333333329E-2</v>
          </cell>
          <cell r="CD14">
            <v>8.3333333333333329E-2</v>
          </cell>
          <cell r="CE14">
            <v>8.3333333333333329E-2</v>
          </cell>
          <cell r="CF14">
            <v>8.3333333333333329E-2</v>
          </cell>
          <cell r="CG14">
            <v>8.3333333333333329E-2</v>
          </cell>
          <cell r="CH14">
            <v>8.3333333333333329E-2</v>
          </cell>
          <cell r="CI14">
            <v>8.3333333333333329E-2</v>
          </cell>
          <cell r="CJ14">
            <v>8.3333333333333329E-2</v>
          </cell>
          <cell r="CK14">
            <v>8.3333333333333329E-2</v>
          </cell>
          <cell r="CL14">
            <v>8.3333333333333329E-2</v>
          </cell>
          <cell r="CM14">
            <v>8.3333333333333329E-2</v>
          </cell>
          <cell r="CN14">
            <v>8.3333333333333329E-2</v>
          </cell>
          <cell r="CO14">
            <v>8.3333333333333329E-2</v>
          </cell>
          <cell r="CP14">
            <v>8.3333333333333329E-2</v>
          </cell>
          <cell r="CQ14">
            <v>8.3333333333333329E-2</v>
          </cell>
          <cell r="CR14">
            <v>8.3333333333333329E-2</v>
          </cell>
          <cell r="CS14">
            <v>8.3333333333333329E-2</v>
          </cell>
          <cell r="CT14">
            <v>8.3333333333333329E-2</v>
          </cell>
          <cell r="CU14">
            <v>8.3333333333333329E-2</v>
          </cell>
        </row>
        <row r="15">
          <cell r="B15" t="str">
            <v>Distribuzione</v>
          </cell>
          <cell r="AZ15">
            <v>8.3333333333333329E-2</v>
          </cell>
          <cell r="BA15">
            <v>8.3333333333333329E-2</v>
          </cell>
          <cell r="BB15">
            <v>8.3333333333333329E-2</v>
          </cell>
          <cell r="BC15">
            <v>8.3333333333333329E-2</v>
          </cell>
          <cell r="BD15">
            <v>8.3333333333333329E-2</v>
          </cell>
          <cell r="BE15">
            <v>8.3333333333333329E-2</v>
          </cell>
          <cell r="BF15">
            <v>8.3333333333333329E-2</v>
          </cell>
          <cell r="BG15">
            <v>8.3333333333333329E-2</v>
          </cell>
          <cell r="BH15">
            <v>8.3333333333333329E-2</v>
          </cell>
          <cell r="BI15">
            <v>8.3333333333333329E-2</v>
          </cell>
          <cell r="BJ15">
            <v>8.3333333333333329E-2</v>
          </cell>
          <cell r="BK15">
            <v>8.3333333333333329E-2</v>
          </cell>
          <cell r="BL15">
            <v>8.3333333333333329E-2</v>
          </cell>
          <cell r="BM15">
            <v>8.3333333333333329E-2</v>
          </cell>
          <cell r="BN15">
            <v>8.3333333333333329E-2</v>
          </cell>
          <cell r="BO15">
            <v>8.3333333333333329E-2</v>
          </cell>
          <cell r="BP15">
            <v>8.3333333333333329E-2</v>
          </cell>
          <cell r="BQ15">
            <v>8.3333333333333329E-2</v>
          </cell>
          <cell r="BR15">
            <v>8.3333333333333329E-2</v>
          </cell>
          <cell r="BS15">
            <v>8.3333333333333329E-2</v>
          </cell>
          <cell r="BT15">
            <v>8.3333333333333329E-2</v>
          </cell>
          <cell r="BU15">
            <v>8.3333333333333329E-2</v>
          </cell>
          <cell r="BV15">
            <v>8.3333333333333329E-2</v>
          </cell>
          <cell r="BW15">
            <v>8.3333333333333329E-2</v>
          </cell>
          <cell r="BX15">
            <v>8.3333333333333329E-2</v>
          </cell>
          <cell r="BY15">
            <v>8.3333333333333329E-2</v>
          </cell>
          <cell r="BZ15">
            <v>8.3333333333333329E-2</v>
          </cell>
          <cell r="CA15">
            <v>8.3333333333333329E-2</v>
          </cell>
          <cell r="CB15">
            <v>8.3333333333333329E-2</v>
          </cell>
          <cell r="CC15">
            <v>8.3333333333333329E-2</v>
          </cell>
          <cell r="CD15">
            <v>8.3333333333333329E-2</v>
          </cell>
          <cell r="CE15">
            <v>8.3333333333333329E-2</v>
          </cell>
          <cell r="CF15">
            <v>8.3333333333333329E-2</v>
          </cell>
          <cell r="CG15">
            <v>8.3333333333333329E-2</v>
          </cell>
          <cell r="CH15">
            <v>8.3333333333333329E-2</v>
          </cell>
          <cell r="CI15">
            <v>8.3333333333333329E-2</v>
          </cell>
          <cell r="CJ15">
            <v>8.3333333333333329E-2</v>
          </cell>
          <cell r="CK15">
            <v>8.3333333333333329E-2</v>
          </cell>
          <cell r="CL15">
            <v>8.3333333333333329E-2</v>
          </cell>
          <cell r="CM15">
            <v>8.3333333333333329E-2</v>
          </cell>
          <cell r="CN15">
            <v>8.3333333333333329E-2</v>
          </cell>
          <cell r="CO15">
            <v>8.3333333333333329E-2</v>
          </cell>
          <cell r="CP15">
            <v>8.3333333333333329E-2</v>
          </cell>
          <cell r="CQ15">
            <v>8.3333333333333329E-2</v>
          </cell>
          <cell r="CR15">
            <v>8.3333333333333329E-2</v>
          </cell>
          <cell r="CS15">
            <v>8.3333333333333329E-2</v>
          </cell>
          <cell r="CT15">
            <v>8.3333333333333329E-2</v>
          </cell>
          <cell r="CU15">
            <v>8.3333333333333329E-2</v>
          </cell>
        </row>
        <row r="16">
          <cell r="B16" t="str">
            <v>Editoria e stampa</v>
          </cell>
          <cell r="AZ16">
            <v>8.3333333333333329E-2</v>
          </cell>
          <cell r="BA16">
            <v>8.3333333333333329E-2</v>
          </cell>
          <cell r="BB16">
            <v>8.3333333333333329E-2</v>
          </cell>
          <cell r="BC16">
            <v>8.3333333333333329E-2</v>
          </cell>
          <cell r="BD16">
            <v>8.3333333333333329E-2</v>
          </cell>
          <cell r="BE16">
            <v>8.3333333333333329E-2</v>
          </cell>
          <cell r="BF16">
            <v>8.3333333333333329E-2</v>
          </cell>
          <cell r="BG16">
            <v>8.3333333333333329E-2</v>
          </cell>
          <cell r="BH16">
            <v>8.3333333333333329E-2</v>
          </cell>
          <cell r="BI16">
            <v>8.3333333333333329E-2</v>
          </cell>
          <cell r="BJ16">
            <v>8.3333333333333329E-2</v>
          </cell>
          <cell r="BK16">
            <v>8.3333333333333329E-2</v>
          </cell>
          <cell r="BL16">
            <v>8.3333333333333329E-2</v>
          </cell>
          <cell r="BM16">
            <v>8.3333333333333329E-2</v>
          </cell>
          <cell r="BN16">
            <v>8.3333333333333329E-2</v>
          </cell>
          <cell r="BO16">
            <v>8.3333333333333329E-2</v>
          </cell>
          <cell r="BP16">
            <v>8.3333333333333329E-2</v>
          </cell>
          <cell r="BQ16">
            <v>8.3333333333333329E-2</v>
          </cell>
          <cell r="BR16">
            <v>8.3333333333333329E-2</v>
          </cell>
          <cell r="BS16">
            <v>8.3333333333333329E-2</v>
          </cell>
          <cell r="BT16">
            <v>8.3333333333333329E-2</v>
          </cell>
          <cell r="BU16">
            <v>8.3333333333333329E-2</v>
          </cell>
          <cell r="BV16">
            <v>8.3333333333333329E-2</v>
          </cell>
          <cell r="BW16">
            <v>8.3333333333333329E-2</v>
          </cell>
          <cell r="BX16">
            <v>8.3333333333333329E-2</v>
          </cell>
          <cell r="BY16">
            <v>8.3333333333333329E-2</v>
          </cell>
          <cell r="BZ16">
            <v>8.3333333333333329E-2</v>
          </cell>
          <cell r="CA16">
            <v>8.3333333333333329E-2</v>
          </cell>
          <cell r="CB16">
            <v>8.3333333333333329E-2</v>
          </cell>
          <cell r="CC16">
            <v>8.3333333333333329E-2</v>
          </cell>
          <cell r="CD16">
            <v>8.3333333333333329E-2</v>
          </cell>
          <cell r="CE16">
            <v>8.3333333333333329E-2</v>
          </cell>
          <cell r="CF16">
            <v>8.3333333333333329E-2</v>
          </cell>
          <cell r="CG16">
            <v>8.3333333333333329E-2</v>
          </cell>
          <cell r="CH16">
            <v>8.3333333333333329E-2</v>
          </cell>
          <cell r="CI16">
            <v>8.3333333333333329E-2</v>
          </cell>
          <cell r="CJ16">
            <v>8.3333333333333329E-2</v>
          </cell>
          <cell r="CK16">
            <v>8.3333333333333329E-2</v>
          </cell>
          <cell r="CL16">
            <v>8.3333333333333329E-2</v>
          </cell>
          <cell r="CM16">
            <v>8.3333333333333329E-2</v>
          </cell>
          <cell r="CN16">
            <v>8.3333333333333329E-2</v>
          </cell>
          <cell r="CO16">
            <v>8.3333333333333329E-2</v>
          </cell>
          <cell r="CP16">
            <v>8.3333333333333329E-2</v>
          </cell>
          <cell r="CQ16">
            <v>8.3333333333333329E-2</v>
          </cell>
          <cell r="CR16">
            <v>8.3333333333333329E-2</v>
          </cell>
          <cell r="CS16">
            <v>8.3333333333333329E-2</v>
          </cell>
          <cell r="CT16">
            <v>8.3333333333333329E-2</v>
          </cell>
          <cell r="CU16">
            <v>8.3333333333333329E-2</v>
          </cell>
        </row>
        <row r="17">
          <cell r="B17" t="str">
            <v>Elettrodomestici</v>
          </cell>
          <cell r="AZ17">
            <v>8.3333333333333329E-2</v>
          </cell>
          <cell r="BA17">
            <v>8.3333333333333329E-2</v>
          </cell>
          <cell r="BB17">
            <v>8.3333333333333329E-2</v>
          </cell>
          <cell r="BC17">
            <v>8.3333333333333329E-2</v>
          </cell>
          <cell r="BD17">
            <v>8.3333333333333329E-2</v>
          </cell>
          <cell r="BE17">
            <v>8.3333333333333329E-2</v>
          </cell>
          <cell r="BF17">
            <v>8.3333333333333329E-2</v>
          </cell>
          <cell r="BG17">
            <v>8.3333333333333329E-2</v>
          </cell>
          <cell r="BH17">
            <v>8.3333333333333329E-2</v>
          </cell>
          <cell r="BI17">
            <v>8.3333333333333329E-2</v>
          </cell>
          <cell r="BJ17">
            <v>8.3333333333333329E-2</v>
          </cell>
          <cell r="BK17">
            <v>8.3333333333333329E-2</v>
          </cell>
          <cell r="BL17">
            <v>8.3333333333333329E-2</v>
          </cell>
          <cell r="BM17">
            <v>8.3333333333333329E-2</v>
          </cell>
          <cell r="BN17">
            <v>8.3333333333333329E-2</v>
          </cell>
          <cell r="BO17">
            <v>8.3333333333333329E-2</v>
          </cell>
          <cell r="BP17">
            <v>8.3333333333333329E-2</v>
          </cell>
          <cell r="BQ17">
            <v>8.3333333333333329E-2</v>
          </cell>
          <cell r="BR17">
            <v>8.3333333333333329E-2</v>
          </cell>
          <cell r="BS17">
            <v>8.3333333333333329E-2</v>
          </cell>
          <cell r="BT17">
            <v>8.3333333333333329E-2</v>
          </cell>
          <cell r="BU17">
            <v>8.3333333333333329E-2</v>
          </cell>
          <cell r="BV17">
            <v>8.3333333333333329E-2</v>
          </cell>
          <cell r="BW17">
            <v>8.3333333333333329E-2</v>
          </cell>
          <cell r="BX17">
            <v>8.3333333333333329E-2</v>
          </cell>
          <cell r="BY17">
            <v>8.3333333333333329E-2</v>
          </cell>
          <cell r="BZ17">
            <v>8.3333333333333329E-2</v>
          </cell>
          <cell r="CA17">
            <v>8.3333333333333329E-2</v>
          </cell>
          <cell r="CB17">
            <v>8.3333333333333329E-2</v>
          </cell>
          <cell r="CC17">
            <v>8.3333333333333329E-2</v>
          </cell>
          <cell r="CD17">
            <v>8.3333333333333329E-2</v>
          </cell>
          <cell r="CE17">
            <v>8.3333333333333329E-2</v>
          </cell>
          <cell r="CF17">
            <v>8.3333333333333329E-2</v>
          </cell>
          <cell r="CG17">
            <v>8.3333333333333329E-2</v>
          </cell>
          <cell r="CH17">
            <v>8.3333333333333329E-2</v>
          </cell>
          <cell r="CI17">
            <v>8.3333333333333329E-2</v>
          </cell>
          <cell r="CJ17">
            <v>8.3333333333333329E-2</v>
          </cell>
          <cell r="CK17">
            <v>8.3333333333333329E-2</v>
          </cell>
          <cell r="CL17">
            <v>8.3333333333333329E-2</v>
          </cell>
          <cell r="CM17">
            <v>8.3333333333333329E-2</v>
          </cell>
          <cell r="CN17">
            <v>8.3333333333333329E-2</v>
          </cell>
          <cell r="CO17">
            <v>8.3333333333333329E-2</v>
          </cell>
          <cell r="CP17">
            <v>8.3333333333333329E-2</v>
          </cell>
          <cell r="CQ17">
            <v>8.3333333333333329E-2</v>
          </cell>
          <cell r="CR17">
            <v>8.3333333333333329E-2</v>
          </cell>
          <cell r="CS17">
            <v>8.3333333333333329E-2</v>
          </cell>
          <cell r="CT17">
            <v>8.3333333333333329E-2</v>
          </cell>
          <cell r="CU17">
            <v>8.3333333333333329E-2</v>
          </cell>
        </row>
        <row r="18">
          <cell r="B18" t="str">
            <v>Elettrotecnica ed elettronica</v>
          </cell>
          <cell r="AZ18">
            <v>8.3333333333333329E-2</v>
          </cell>
          <cell r="BA18">
            <v>8.3333333333333329E-2</v>
          </cell>
          <cell r="BB18">
            <v>8.3333333333333329E-2</v>
          </cell>
          <cell r="BC18">
            <v>8.3333333333333329E-2</v>
          </cell>
          <cell r="BD18">
            <v>8.3333333333333329E-2</v>
          </cell>
          <cell r="BE18">
            <v>8.3333333333333329E-2</v>
          </cell>
          <cell r="BF18">
            <v>8.3333333333333329E-2</v>
          </cell>
          <cell r="BG18">
            <v>8.3333333333333329E-2</v>
          </cell>
          <cell r="BH18">
            <v>8.3333333333333329E-2</v>
          </cell>
          <cell r="BI18">
            <v>8.3333333333333329E-2</v>
          </cell>
          <cell r="BJ18">
            <v>8.3333333333333329E-2</v>
          </cell>
          <cell r="BK18">
            <v>8.3333333333333329E-2</v>
          </cell>
          <cell r="BL18">
            <v>8.3333333333333329E-2</v>
          </cell>
          <cell r="BM18">
            <v>8.3333333333333329E-2</v>
          </cell>
          <cell r="BN18">
            <v>8.3333333333333329E-2</v>
          </cell>
          <cell r="BO18">
            <v>8.3333333333333329E-2</v>
          </cell>
          <cell r="BP18">
            <v>8.3333333333333329E-2</v>
          </cell>
          <cell r="BQ18">
            <v>8.3333333333333329E-2</v>
          </cell>
          <cell r="BR18">
            <v>8.3333333333333329E-2</v>
          </cell>
          <cell r="BS18">
            <v>8.3333333333333329E-2</v>
          </cell>
          <cell r="BT18">
            <v>8.3333333333333329E-2</v>
          </cell>
          <cell r="BU18">
            <v>8.3333333333333329E-2</v>
          </cell>
          <cell r="BV18">
            <v>8.3333333333333329E-2</v>
          </cell>
          <cell r="BW18">
            <v>8.3333333333333329E-2</v>
          </cell>
          <cell r="BX18">
            <v>8.3333333333333329E-2</v>
          </cell>
          <cell r="BY18">
            <v>8.3333333333333329E-2</v>
          </cell>
          <cell r="BZ18">
            <v>8.3333333333333329E-2</v>
          </cell>
          <cell r="CA18">
            <v>8.3333333333333329E-2</v>
          </cell>
          <cell r="CB18">
            <v>8.3333333333333329E-2</v>
          </cell>
          <cell r="CC18">
            <v>8.3333333333333329E-2</v>
          </cell>
          <cell r="CD18">
            <v>8.3333333333333329E-2</v>
          </cell>
          <cell r="CE18">
            <v>8.3333333333333329E-2</v>
          </cell>
          <cell r="CF18">
            <v>8.3333333333333329E-2</v>
          </cell>
          <cell r="CG18">
            <v>8.3333333333333329E-2</v>
          </cell>
          <cell r="CH18">
            <v>8.3333333333333329E-2</v>
          </cell>
          <cell r="CI18">
            <v>8.3333333333333329E-2</v>
          </cell>
          <cell r="CJ18">
            <v>8.3333333333333329E-2</v>
          </cell>
          <cell r="CK18">
            <v>8.3333333333333329E-2</v>
          </cell>
          <cell r="CL18">
            <v>8.3333333333333329E-2</v>
          </cell>
          <cell r="CM18">
            <v>8.3333333333333329E-2</v>
          </cell>
          <cell r="CN18">
            <v>8.3333333333333329E-2</v>
          </cell>
          <cell r="CO18">
            <v>8.3333333333333329E-2</v>
          </cell>
          <cell r="CP18">
            <v>8.3333333333333329E-2</v>
          </cell>
          <cell r="CQ18">
            <v>8.3333333333333329E-2</v>
          </cell>
          <cell r="CR18">
            <v>8.3333333333333329E-2</v>
          </cell>
          <cell r="CS18">
            <v>8.3333333333333329E-2</v>
          </cell>
          <cell r="CT18">
            <v>8.3333333333333329E-2</v>
          </cell>
          <cell r="CU18">
            <v>8.3333333333333329E-2</v>
          </cell>
        </row>
        <row r="19">
          <cell r="B19" t="str">
            <v>Energia ed estrazione</v>
          </cell>
          <cell r="AZ19">
            <v>8.3333333333333329E-2</v>
          </cell>
          <cell r="BA19">
            <v>8.3333333333333329E-2</v>
          </cell>
          <cell r="BB19">
            <v>8.3333333333333329E-2</v>
          </cell>
          <cell r="BC19">
            <v>8.3333333333333329E-2</v>
          </cell>
          <cell r="BD19">
            <v>8.3333333333333329E-2</v>
          </cell>
          <cell r="BE19">
            <v>8.3333333333333329E-2</v>
          </cell>
          <cell r="BF19">
            <v>8.3333333333333329E-2</v>
          </cell>
          <cell r="BG19">
            <v>8.3333333333333329E-2</v>
          </cell>
          <cell r="BH19">
            <v>8.3333333333333329E-2</v>
          </cell>
          <cell r="BI19">
            <v>8.3333333333333329E-2</v>
          </cell>
          <cell r="BJ19">
            <v>8.3333333333333329E-2</v>
          </cell>
          <cell r="BK19">
            <v>8.3333333333333329E-2</v>
          </cell>
          <cell r="BL19">
            <v>8.3333333333333329E-2</v>
          </cell>
          <cell r="BM19">
            <v>8.3333333333333329E-2</v>
          </cell>
          <cell r="BN19">
            <v>8.3333333333333329E-2</v>
          </cell>
          <cell r="BO19">
            <v>8.3333333333333329E-2</v>
          </cell>
          <cell r="BP19">
            <v>8.3333333333333329E-2</v>
          </cell>
          <cell r="BQ19">
            <v>8.3333333333333329E-2</v>
          </cell>
          <cell r="BR19">
            <v>8.3333333333333329E-2</v>
          </cell>
          <cell r="BS19">
            <v>8.3333333333333329E-2</v>
          </cell>
          <cell r="BT19">
            <v>8.3333333333333329E-2</v>
          </cell>
          <cell r="BU19">
            <v>8.3333333333333329E-2</v>
          </cell>
          <cell r="BV19">
            <v>8.3333333333333329E-2</v>
          </cell>
          <cell r="BW19">
            <v>8.3333333333333329E-2</v>
          </cell>
          <cell r="BX19">
            <v>8.3333333333333329E-2</v>
          </cell>
          <cell r="BY19">
            <v>8.3333333333333329E-2</v>
          </cell>
          <cell r="BZ19">
            <v>8.3333333333333329E-2</v>
          </cell>
          <cell r="CA19">
            <v>8.3333333333333329E-2</v>
          </cell>
          <cell r="CB19">
            <v>8.3333333333333329E-2</v>
          </cell>
          <cell r="CC19">
            <v>8.3333333333333329E-2</v>
          </cell>
          <cell r="CD19">
            <v>8.3333333333333329E-2</v>
          </cell>
          <cell r="CE19">
            <v>8.3333333333333329E-2</v>
          </cell>
          <cell r="CF19">
            <v>8.3333333333333329E-2</v>
          </cell>
          <cell r="CG19">
            <v>8.3333333333333329E-2</v>
          </cell>
          <cell r="CH19">
            <v>8.3333333333333329E-2</v>
          </cell>
          <cell r="CI19">
            <v>8.3333333333333329E-2</v>
          </cell>
          <cell r="CJ19">
            <v>8.3333333333333329E-2</v>
          </cell>
          <cell r="CK19">
            <v>8.3333333333333329E-2</v>
          </cell>
          <cell r="CL19">
            <v>8.3333333333333329E-2</v>
          </cell>
          <cell r="CM19">
            <v>8.3333333333333329E-2</v>
          </cell>
          <cell r="CN19">
            <v>8.3333333333333329E-2</v>
          </cell>
          <cell r="CO19">
            <v>8.3333333333333329E-2</v>
          </cell>
          <cell r="CP19">
            <v>8.3333333333333329E-2</v>
          </cell>
          <cell r="CQ19">
            <v>8.3333333333333329E-2</v>
          </cell>
          <cell r="CR19">
            <v>8.3333333333333329E-2</v>
          </cell>
          <cell r="CS19">
            <v>8.3333333333333329E-2</v>
          </cell>
          <cell r="CT19">
            <v>8.3333333333333329E-2</v>
          </cell>
          <cell r="CU19">
            <v>8.3333333333333329E-2</v>
          </cell>
        </row>
        <row r="20">
          <cell r="B20" t="str">
            <v>Farmaceutica</v>
          </cell>
          <cell r="AZ20">
            <v>8.3333333333333329E-2</v>
          </cell>
          <cell r="BA20">
            <v>8.3333333333333329E-2</v>
          </cell>
          <cell r="BB20">
            <v>8.3333333333333329E-2</v>
          </cell>
          <cell r="BC20">
            <v>8.3333333333333329E-2</v>
          </cell>
          <cell r="BD20">
            <v>8.3333333333333329E-2</v>
          </cell>
          <cell r="BE20">
            <v>8.3333333333333329E-2</v>
          </cell>
          <cell r="BF20">
            <v>8.3333333333333329E-2</v>
          </cell>
          <cell r="BG20">
            <v>8.3333333333333329E-2</v>
          </cell>
          <cell r="BH20">
            <v>8.3333333333333329E-2</v>
          </cell>
          <cell r="BI20">
            <v>8.3333333333333329E-2</v>
          </cell>
          <cell r="BJ20">
            <v>8.3333333333333329E-2</v>
          </cell>
          <cell r="BK20">
            <v>8.3333333333333329E-2</v>
          </cell>
          <cell r="BL20">
            <v>8.3333333333333329E-2</v>
          </cell>
          <cell r="BM20">
            <v>8.3333333333333329E-2</v>
          </cell>
          <cell r="BN20">
            <v>8.3333333333333329E-2</v>
          </cell>
          <cell r="BO20">
            <v>8.3333333333333329E-2</v>
          </cell>
          <cell r="BP20">
            <v>8.3333333333333329E-2</v>
          </cell>
          <cell r="BQ20">
            <v>8.3333333333333329E-2</v>
          </cell>
          <cell r="BR20">
            <v>8.3333333333333329E-2</v>
          </cell>
          <cell r="BS20">
            <v>8.3333333333333329E-2</v>
          </cell>
          <cell r="BT20">
            <v>8.3333333333333329E-2</v>
          </cell>
          <cell r="BU20">
            <v>8.3333333333333329E-2</v>
          </cell>
          <cell r="BV20">
            <v>8.3333333333333329E-2</v>
          </cell>
          <cell r="BW20">
            <v>8.3333333333333329E-2</v>
          </cell>
          <cell r="BX20">
            <v>8.3333333333333329E-2</v>
          </cell>
          <cell r="BY20">
            <v>8.3333333333333329E-2</v>
          </cell>
          <cell r="BZ20">
            <v>8.3333333333333329E-2</v>
          </cell>
          <cell r="CA20">
            <v>8.3333333333333329E-2</v>
          </cell>
          <cell r="CB20">
            <v>8.3333333333333329E-2</v>
          </cell>
          <cell r="CC20">
            <v>8.3333333333333329E-2</v>
          </cell>
          <cell r="CD20">
            <v>8.3333333333333329E-2</v>
          </cell>
          <cell r="CE20">
            <v>8.3333333333333329E-2</v>
          </cell>
          <cell r="CF20">
            <v>8.3333333333333329E-2</v>
          </cell>
          <cell r="CG20">
            <v>8.3333333333333329E-2</v>
          </cell>
          <cell r="CH20">
            <v>8.3333333333333329E-2</v>
          </cell>
          <cell r="CI20">
            <v>8.3333333333333329E-2</v>
          </cell>
          <cell r="CJ20">
            <v>8.3333333333333329E-2</v>
          </cell>
          <cell r="CK20">
            <v>8.3333333333333329E-2</v>
          </cell>
          <cell r="CL20">
            <v>8.3333333333333329E-2</v>
          </cell>
          <cell r="CM20">
            <v>8.3333333333333329E-2</v>
          </cell>
          <cell r="CN20">
            <v>8.3333333333333329E-2</v>
          </cell>
          <cell r="CO20">
            <v>8.3333333333333329E-2</v>
          </cell>
          <cell r="CP20">
            <v>8.3333333333333329E-2</v>
          </cell>
          <cell r="CQ20">
            <v>8.3333333333333329E-2</v>
          </cell>
          <cell r="CR20">
            <v>8.3333333333333329E-2</v>
          </cell>
          <cell r="CS20">
            <v>8.3333333333333329E-2</v>
          </cell>
          <cell r="CT20">
            <v>8.3333333333333329E-2</v>
          </cell>
          <cell r="CU20">
            <v>8.3333333333333329E-2</v>
          </cell>
        </row>
        <row r="21">
          <cell r="B21" t="str">
            <v>Finanza</v>
          </cell>
          <cell r="AZ21">
            <v>8.3333333333333329E-2</v>
          </cell>
          <cell r="BA21">
            <v>8.3333333333333329E-2</v>
          </cell>
          <cell r="BB21">
            <v>8.3333333333333329E-2</v>
          </cell>
          <cell r="BC21">
            <v>8.3333333333333329E-2</v>
          </cell>
          <cell r="BD21">
            <v>8.3333333333333329E-2</v>
          </cell>
          <cell r="BE21">
            <v>8.3333333333333329E-2</v>
          </cell>
          <cell r="BF21">
            <v>8.3333333333333329E-2</v>
          </cell>
          <cell r="BG21">
            <v>8.3333333333333329E-2</v>
          </cell>
          <cell r="BH21">
            <v>8.3333333333333329E-2</v>
          </cell>
          <cell r="BI21">
            <v>8.3333333333333329E-2</v>
          </cell>
          <cell r="BJ21">
            <v>8.3333333333333329E-2</v>
          </cell>
          <cell r="BK21">
            <v>8.3333333333333329E-2</v>
          </cell>
          <cell r="BL21">
            <v>8.3333333333333329E-2</v>
          </cell>
          <cell r="BM21">
            <v>8.3333333333333329E-2</v>
          </cell>
          <cell r="BN21">
            <v>8.3333333333333329E-2</v>
          </cell>
          <cell r="BO21">
            <v>8.3333333333333329E-2</v>
          </cell>
          <cell r="BP21">
            <v>8.3333333333333329E-2</v>
          </cell>
          <cell r="BQ21">
            <v>8.3333333333333329E-2</v>
          </cell>
          <cell r="BR21">
            <v>8.3333333333333329E-2</v>
          </cell>
          <cell r="BS21">
            <v>8.3333333333333329E-2</v>
          </cell>
          <cell r="BT21">
            <v>8.3333333333333329E-2</v>
          </cell>
          <cell r="BU21">
            <v>8.3333333333333329E-2</v>
          </cell>
          <cell r="BV21">
            <v>8.3333333333333329E-2</v>
          </cell>
          <cell r="BW21">
            <v>8.3333333333333329E-2</v>
          </cell>
          <cell r="BX21">
            <v>8.3333333333333329E-2</v>
          </cell>
          <cell r="BY21">
            <v>8.3333333333333329E-2</v>
          </cell>
          <cell r="BZ21">
            <v>8.3333333333333329E-2</v>
          </cell>
          <cell r="CA21">
            <v>8.3333333333333329E-2</v>
          </cell>
          <cell r="CB21">
            <v>8.3333333333333329E-2</v>
          </cell>
          <cell r="CC21">
            <v>8.3333333333333329E-2</v>
          </cell>
          <cell r="CD21">
            <v>8.3333333333333329E-2</v>
          </cell>
          <cell r="CE21">
            <v>8.3333333333333329E-2</v>
          </cell>
          <cell r="CF21">
            <v>8.3333333333333329E-2</v>
          </cell>
          <cell r="CG21">
            <v>8.3333333333333329E-2</v>
          </cell>
          <cell r="CH21">
            <v>8.3333333333333329E-2</v>
          </cell>
          <cell r="CI21">
            <v>8.3333333333333329E-2</v>
          </cell>
          <cell r="CJ21">
            <v>8.3333333333333329E-2</v>
          </cell>
          <cell r="CK21">
            <v>8.3333333333333329E-2</v>
          </cell>
          <cell r="CL21">
            <v>8.3333333333333329E-2</v>
          </cell>
          <cell r="CM21">
            <v>8.3333333333333329E-2</v>
          </cell>
          <cell r="CN21">
            <v>8.3333333333333329E-2</v>
          </cell>
          <cell r="CO21">
            <v>8.3333333333333329E-2</v>
          </cell>
          <cell r="CP21">
            <v>8.3333333333333329E-2</v>
          </cell>
          <cell r="CQ21">
            <v>8.3333333333333329E-2</v>
          </cell>
          <cell r="CR21">
            <v>8.3333333333333329E-2</v>
          </cell>
          <cell r="CS21">
            <v>8.3333333333333329E-2</v>
          </cell>
          <cell r="CT21">
            <v>8.3333333333333329E-2</v>
          </cell>
          <cell r="CU21">
            <v>8.3333333333333329E-2</v>
          </cell>
        </row>
        <row r="22">
          <cell r="B22" t="str">
            <v>Immobiliare</v>
          </cell>
          <cell r="AZ22">
            <v>8.3333333333333329E-2</v>
          </cell>
          <cell r="BA22">
            <v>8.3333333333333329E-2</v>
          </cell>
          <cell r="BB22">
            <v>8.3333333333333329E-2</v>
          </cell>
          <cell r="BC22">
            <v>8.3333333333333329E-2</v>
          </cell>
          <cell r="BD22">
            <v>8.3333333333333329E-2</v>
          </cell>
          <cell r="BE22">
            <v>8.3333333333333329E-2</v>
          </cell>
          <cell r="BF22">
            <v>8.3333333333333329E-2</v>
          </cell>
          <cell r="BG22">
            <v>8.3333333333333329E-2</v>
          </cell>
          <cell r="BH22">
            <v>8.3333333333333329E-2</v>
          </cell>
          <cell r="BI22">
            <v>8.3333333333333329E-2</v>
          </cell>
          <cell r="BJ22">
            <v>8.3333333333333329E-2</v>
          </cell>
          <cell r="BK22">
            <v>8.3333333333333329E-2</v>
          </cell>
          <cell r="BL22">
            <v>8.3333333333333329E-2</v>
          </cell>
          <cell r="BM22">
            <v>8.3333333333333329E-2</v>
          </cell>
          <cell r="BN22">
            <v>8.3333333333333329E-2</v>
          </cell>
          <cell r="BO22">
            <v>8.3333333333333329E-2</v>
          </cell>
          <cell r="BP22">
            <v>8.3333333333333329E-2</v>
          </cell>
          <cell r="BQ22">
            <v>8.3333333333333329E-2</v>
          </cell>
          <cell r="BR22">
            <v>8.3333333333333329E-2</v>
          </cell>
          <cell r="BS22">
            <v>8.3333333333333329E-2</v>
          </cell>
          <cell r="BT22">
            <v>8.3333333333333329E-2</v>
          </cell>
          <cell r="BU22">
            <v>8.3333333333333329E-2</v>
          </cell>
          <cell r="BV22">
            <v>8.3333333333333329E-2</v>
          </cell>
          <cell r="BW22">
            <v>8.3333333333333329E-2</v>
          </cell>
          <cell r="BX22">
            <v>8.3333333333333329E-2</v>
          </cell>
          <cell r="BY22">
            <v>8.3333333333333329E-2</v>
          </cell>
          <cell r="BZ22">
            <v>8.3333333333333329E-2</v>
          </cell>
          <cell r="CA22">
            <v>8.3333333333333329E-2</v>
          </cell>
          <cell r="CB22">
            <v>8.3333333333333329E-2</v>
          </cell>
          <cell r="CC22">
            <v>8.3333333333333329E-2</v>
          </cell>
          <cell r="CD22">
            <v>8.3333333333333329E-2</v>
          </cell>
          <cell r="CE22">
            <v>8.3333333333333329E-2</v>
          </cell>
          <cell r="CF22">
            <v>8.3333333333333329E-2</v>
          </cell>
          <cell r="CG22">
            <v>8.3333333333333329E-2</v>
          </cell>
          <cell r="CH22">
            <v>8.3333333333333329E-2</v>
          </cell>
          <cell r="CI22">
            <v>8.3333333333333329E-2</v>
          </cell>
          <cell r="CJ22">
            <v>8.3333333333333329E-2</v>
          </cell>
          <cell r="CK22">
            <v>8.3333333333333329E-2</v>
          </cell>
          <cell r="CL22">
            <v>8.3333333333333329E-2</v>
          </cell>
          <cell r="CM22">
            <v>8.3333333333333329E-2</v>
          </cell>
          <cell r="CN22">
            <v>8.3333333333333329E-2</v>
          </cell>
          <cell r="CO22">
            <v>8.3333333333333329E-2</v>
          </cell>
          <cell r="CP22">
            <v>8.3333333333333329E-2</v>
          </cell>
          <cell r="CQ22">
            <v>8.3333333333333329E-2</v>
          </cell>
          <cell r="CR22">
            <v>8.3333333333333329E-2</v>
          </cell>
          <cell r="CS22">
            <v>8.3333333333333329E-2</v>
          </cell>
          <cell r="CT22">
            <v>8.3333333333333329E-2</v>
          </cell>
          <cell r="CU22">
            <v>8.3333333333333329E-2</v>
          </cell>
        </row>
        <row r="23">
          <cell r="B23" t="str">
            <v>Intermedi per l'industria: beni vari</v>
          </cell>
          <cell r="AZ23">
            <v>8.3333333333333329E-2</v>
          </cell>
          <cell r="BA23">
            <v>8.3333333333333329E-2</v>
          </cell>
          <cell r="BB23">
            <v>8.3333333333333329E-2</v>
          </cell>
          <cell r="BC23">
            <v>8.3333333333333329E-2</v>
          </cell>
          <cell r="BD23">
            <v>8.3333333333333329E-2</v>
          </cell>
          <cell r="BE23">
            <v>8.3333333333333329E-2</v>
          </cell>
          <cell r="BF23">
            <v>8.3333333333333329E-2</v>
          </cell>
          <cell r="BG23">
            <v>8.3333333333333329E-2</v>
          </cell>
          <cell r="BH23">
            <v>8.3333333333333329E-2</v>
          </cell>
          <cell r="BI23">
            <v>8.3333333333333329E-2</v>
          </cell>
          <cell r="BJ23">
            <v>8.3333333333333329E-2</v>
          </cell>
          <cell r="BK23">
            <v>8.3333333333333329E-2</v>
          </cell>
          <cell r="BL23">
            <v>8.3333333333333329E-2</v>
          </cell>
          <cell r="BM23">
            <v>8.3333333333333329E-2</v>
          </cell>
          <cell r="BN23">
            <v>8.3333333333333329E-2</v>
          </cell>
          <cell r="BO23">
            <v>8.3333333333333329E-2</v>
          </cell>
          <cell r="BP23">
            <v>8.3333333333333329E-2</v>
          </cell>
          <cell r="BQ23">
            <v>8.3333333333333329E-2</v>
          </cell>
          <cell r="BR23">
            <v>8.3333333333333329E-2</v>
          </cell>
          <cell r="BS23">
            <v>8.3333333333333329E-2</v>
          </cell>
          <cell r="BT23">
            <v>8.3333333333333329E-2</v>
          </cell>
          <cell r="BU23">
            <v>8.3333333333333329E-2</v>
          </cell>
          <cell r="BV23">
            <v>8.3333333333333329E-2</v>
          </cell>
          <cell r="BW23">
            <v>8.3333333333333329E-2</v>
          </cell>
          <cell r="BX23">
            <v>8.3333333333333329E-2</v>
          </cell>
          <cell r="BY23">
            <v>8.3333333333333329E-2</v>
          </cell>
          <cell r="BZ23">
            <v>8.3333333333333329E-2</v>
          </cell>
          <cell r="CA23">
            <v>8.3333333333333329E-2</v>
          </cell>
          <cell r="CB23">
            <v>8.3333333333333329E-2</v>
          </cell>
          <cell r="CC23">
            <v>8.3333333333333329E-2</v>
          </cell>
          <cell r="CD23">
            <v>8.3333333333333329E-2</v>
          </cell>
          <cell r="CE23">
            <v>8.3333333333333329E-2</v>
          </cell>
          <cell r="CF23">
            <v>8.3333333333333329E-2</v>
          </cell>
          <cell r="CG23">
            <v>8.3333333333333329E-2</v>
          </cell>
          <cell r="CH23">
            <v>8.3333333333333329E-2</v>
          </cell>
          <cell r="CI23">
            <v>8.3333333333333329E-2</v>
          </cell>
          <cell r="CJ23">
            <v>8.3333333333333329E-2</v>
          </cell>
          <cell r="CK23">
            <v>8.3333333333333329E-2</v>
          </cell>
          <cell r="CL23">
            <v>8.3333333333333329E-2</v>
          </cell>
          <cell r="CM23">
            <v>8.3333333333333329E-2</v>
          </cell>
          <cell r="CN23">
            <v>8.3333333333333329E-2</v>
          </cell>
          <cell r="CO23">
            <v>8.3333333333333329E-2</v>
          </cell>
          <cell r="CP23">
            <v>8.3333333333333329E-2</v>
          </cell>
          <cell r="CQ23">
            <v>8.3333333333333329E-2</v>
          </cell>
          <cell r="CR23">
            <v>8.3333333333333329E-2</v>
          </cell>
          <cell r="CS23">
            <v>8.3333333333333329E-2</v>
          </cell>
          <cell r="CT23">
            <v>8.3333333333333329E-2</v>
          </cell>
          <cell r="CU23">
            <v>8.3333333333333329E-2</v>
          </cell>
        </row>
        <row r="24">
          <cell r="B24" t="str">
            <v>Largo consumo</v>
          </cell>
          <cell r="AZ24">
            <v>8.3333333333333329E-2</v>
          </cell>
          <cell r="BA24">
            <v>8.3333333333333329E-2</v>
          </cell>
          <cell r="BB24">
            <v>8.3333333333333329E-2</v>
          </cell>
          <cell r="BC24">
            <v>8.3333333333333329E-2</v>
          </cell>
          <cell r="BD24">
            <v>8.3333333333333329E-2</v>
          </cell>
          <cell r="BE24">
            <v>8.3333333333333329E-2</v>
          </cell>
          <cell r="BF24">
            <v>8.3333333333333329E-2</v>
          </cell>
          <cell r="BG24">
            <v>8.3333333333333329E-2</v>
          </cell>
          <cell r="BH24">
            <v>8.3333333333333329E-2</v>
          </cell>
          <cell r="BI24">
            <v>8.3333333333333329E-2</v>
          </cell>
          <cell r="BJ24">
            <v>8.3333333333333329E-2</v>
          </cell>
          <cell r="BK24">
            <v>8.3333333333333329E-2</v>
          </cell>
          <cell r="BL24">
            <v>8.3333333333333329E-2</v>
          </cell>
          <cell r="BM24">
            <v>8.3333333333333329E-2</v>
          </cell>
          <cell r="BN24">
            <v>8.3333333333333329E-2</v>
          </cell>
          <cell r="BO24">
            <v>8.3333333333333329E-2</v>
          </cell>
          <cell r="BP24">
            <v>8.3333333333333329E-2</v>
          </cell>
          <cell r="BQ24">
            <v>8.3333333333333329E-2</v>
          </cell>
          <cell r="BR24">
            <v>8.3333333333333329E-2</v>
          </cell>
          <cell r="BS24">
            <v>8.3333333333333329E-2</v>
          </cell>
          <cell r="BT24">
            <v>8.3333333333333329E-2</v>
          </cell>
          <cell r="BU24">
            <v>8.3333333333333329E-2</v>
          </cell>
          <cell r="BV24">
            <v>8.3333333333333329E-2</v>
          </cell>
          <cell r="BW24">
            <v>8.3333333333333329E-2</v>
          </cell>
          <cell r="BX24">
            <v>8.3333333333333329E-2</v>
          </cell>
          <cell r="BY24">
            <v>8.3333333333333329E-2</v>
          </cell>
          <cell r="BZ24">
            <v>8.3333333333333329E-2</v>
          </cell>
          <cell r="CA24">
            <v>8.3333333333333329E-2</v>
          </cell>
          <cell r="CB24">
            <v>8.3333333333333329E-2</v>
          </cell>
          <cell r="CC24">
            <v>8.3333333333333329E-2</v>
          </cell>
          <cell r="CD24">
            <v>8.3333333333333329E-2</v>
          </cell>
          <cell r="CE24">
            <v>8.3333333333333329E-2</v>
          </cell>
          <cell r="CF24">
            <v>8.3333333333333329E-2</v>
          </cell>
          <cell r="CG24">
            <v>8.3333333333333329E-2</v>
          </cell>
          <cell r="CH24">
            <v>8.3333333333333329E-2</v>
          </cell>
          <cell r="CI24">
            <v>8.3333333333333329E-2</v>
          </cell>
          <cell r="CJ24">
            <v>8.3333333333333329E-2</v>
          </cell>
          <cell r="CK24">
            <v>8.3333333333333329E-2</v>
          </cell>
          <cell r="CL24">
            <v>8.3333333333333329E-2</v>
          </cell>
          <cell r="CM24">
            <v>8.3333333333333329E-2</v>
          </cell>
          <cell r="CN24">
            <v>8.3333333333333329E-2</v>
          </cell>
          <cell r="CO24">
            <v>8.3333333333333329E-2</v>
          </cell>
          <cell r="CP24">
            <v>8.3333333333333329E-2</v>
          </cell>
          <cell r="CQ24">
            <v>8.3333333333333329E-2</v>
          </cell>
          <cell r="CR24">
            <v>8.3333333333333329E-2</v>
          </cell>
          <cell r="CS24">
            <v>8.3333333333333329E-2</v>
          </cell>
          <cell r="CT24">
            <v>8.3333333333333329E-2</v>
          </cell>
          <cell r="CU24">
            <v>8.3333333333333329E-2</v>
          </cell>
        </row>
        <row r="25">
          <cell r="B25" t="str">
            <v>Meccanica</v>
          </cell>
          <cell r="AZ25">
            <v>8.3333333333333329E-2</v>
          </cell>
          <cell r="BA25">
            <v>8.3333333333333329E-2</v>
          </cell>
          <cell r="BB25">
            <v>8.3333333333333329E-2</v>
          </cell>
          <cell r="BC25">
            <v>8.3333333333333329E-2</v>
          </cell>
          <cell r="BD25">
            <v>8.3333333333333329E-2</v>
          </cell>
          <cell r="BE25">
            <v>8.3333333333333329E-2</v>
          </cell>
          <cell r="BF25">
            <v>8.3333333333333329E-2</v>
          </cell>
          <cell r="BG25">
            <v>8.3333333333333329E-2</v>
          </cell>
          <cell r="BH25">
            <v>8.3333333333333329E-2</v>
          </cell>
          <cell r="BI25">
            <v>8.3333333333333329E-2</v>
          </cell>
          <cell r="BJ25">
            <v>8.3333333333333329E-2</v>
          </cell>
          <cell r="BK25">
            <v>8.3333333333333329E-2</v>
          </cell>
          <cell r="BL25">
            <v>8.3333333333333329E-2</v>
          </cell>
          <cell r="BM25">
            <v>8.3333333333333329E-2</v>
          </cell>
          <cell r="BN25">
            <v>8.3333333333333329E-2</v>
          </cell>
          <cell r="BO25">
            <v>8.3333333333333329E-2</v>
          </cell>
          <cell r="BP25">
            <v>8.3333333333333329E-2</v>
          </cell>
          <cell r="BQ25">
            <v>8.3333333333333329E-2</v>
          </cell>
          <cell r="BR25">
            <v>8.3333333333333329E-2</v>
          </cell>
          <cell r="BS25">
            <v>8.3333333333333329E-2</v>
          </cell>
          <cell r="BT25">
            <v>8.3333333333333329E-2</v>
          </cell>
          <cell r="BU25">
            <v>8.3333333333333329E-2</v>
          </cell>
          <cell r="BV25">
            <v>8.3333333333333329E-2</v>
          </cell>
          <cell r="BW25">
            <v>8.3333333333333329E-2</v>
          </cell>
          <cell r="BX25">
            <v>8.3333333333333329E-2</v>
          </cell>
          <cell r="BY25">
            <v>8.3333333333333329E-2</v>
          </cell>
          <cell r="BZ25">
            <v>8.3333333333333329E-2</v>
          </cell>
          <cell r="CA25">
            <v>8.3333333333333329E-2</v>
          </cell>
          <cell r="CB25">
            <v>8.3333333333333329E-2</v>
          </cell>
          <cell r="CC25">
            <v>8.3333333333333329E-2</v>
          </cell>
          <cell r="CD25">
            <v>8.3333333333333329E-2</v>
          </cell>
          <cell r="CE25">
            <v>8.3333333333333329E-2</v>
          </cell>
          <cell r="CF25">
            <v>8.3333333333333329E-2</v>
          </cell>
          <cell r="CG25">
            <v>8.3333333333333329E-2</v>
          </cell>
          <cell r="CH25">
            <v>8.3333333333333329E-2</v>
          </cell>
          <cell r="CI25">
            <v>8.3333333333333329E-2</v>
          </cell>
          <cell r="CJ25">
            <v>8.3333333333333329E-2</v>
          </cell>
          <cell r="CK25">
            <v>8.3333333333333329E-2</v>
          </cell>
          <cell r="CL25">
            <v>8.3333333333333329E-2</v>
          </cell>
          <cell r="CM25">
            <v>8.3333333333333329E-2</v>
          </cell>
          <cell r="CN25">
            <v>8.3333333333333329E-2</v>
          </cell>
          <cell r="CO25">
            <v>8.3333333333333329E-2</v>
          </cell>
          <cell r="CP25">
            <v>8.3333333333333329E-2</v>
          </cell>
          <cell r="CQ25">
            <v>8.3333333333333329E-2</v>
          </cell>
          <cell r="CR25">
            <v>8.3333333333333329E-2</v>
          </cell>
          <cell r="CS25">
            <v>8.3333333333333329E-2</v>
          </cell>
          <cell r="CT25">
            <v>8.3333333333333329E-2</v>
          </cell>
          <cell r="CU25">
            <v>8.3333333333333329E-2</v>
          </cell>
        </row>
        <row r="26">
          <cell r="B26" t="str">
            <v>Metallurgia e prodotti in metallo</v>
          </cell>
          <cell r="AZ26">
            <v>8.3333333333333329E-2</v>
          </cell>
          <cell r="BA26">
            <v>8.3333333333333329E-2</v>
          </cell>
          <cell r="BB26">
            <v>8.3333333333333329E-2</v>
          </cell>
          <cell r="BC26">
            <v>8.3333333333333329E-2</v>
          </cell>
          <cell r="BD26">
            <v>8.3333333333333329E-2</v>
          </cell>
          <cell r="BE26">
            <v>8.3333333333333329E-2</v>
          </cell>
          <cell r="BF26">
            <v>8.3333333333333329E-2</v>
          </cell>
          <cell r="BG26">
            <v>8.3333333333333329E-2</v>
          </cell>
          <cell r="BH26">
            <v>8.3333333333333329E-2</v>
          </cell>
          <cell r="BI26">
            <v>8.3333333333333329E-2</v>
          </cell>
          <cell r="BJ26">
            <v>8.3333333333333329E-2</v>
          </cell>
          <cell r="BK26">
            <v>8.3333333333333329E-2</v>
          </cell>
          <cell r="BL26">
            <v>8.3333333333333329E-2</v>
          </cell>
          <cell r="BM26">
            <v>8.3333333333333329E-2</v>
          </cell>
          <cell r="BN26">
            <v>8.3333333333333329E-2</v>
          </cell>
          <cell r="BO26">
            <v>8.3333333333333329E-2</v>
          </cell>
          <cell r="BP26">
            <v>8.3333333333333329E-2</v>
          </cell>
          <cell r="BQ26">
            <v>8.3333333333333329E-2</v>
          </cell>
          <cell r="BR26">
            <v>8.3333333333333329E-2</v>
          </cell>
          <cell r="BS26">
            <v>8.3333333333333329E-2</v>
          </cell>
          <cell r="BT26">
            <v>8.3333333333333329E-2</v>
          </cell>
          <cell r="BU26">
            <v>8.3333333333333329E-2</v>
          </cell>
          <cell r="BV26">
            <v>8.3333333333333329E-2</v>
          </cell>
          <cell r="BW26">
            <v>8.3333333333333329E-2</v>
          </cell>
          <cell r="BX26">
            <v>8.3333333333333329E-2</v>
          </cell>
          <cell r="BY26">
            <v>8.3333333333333329E-2</v>
          </cell>
          <cell r="BZ26">
            <v>8.3333333333333329E-2</v>
          </cell>
          <cell r="CA26">
            <v>8.3333333333333329E-2</v>
          </cell>
          <cell r="CB26">
            <v>8.3333333333333329E-2</v>
          </cell>
          <cell r="CC26">
            <v>8.3333333333333329E-2</v>
          </cell>
          <cell r="CD26">
            <v>8.3333333333333329E-2</v>
          </cell>
          <cell r="CE26">
            <v>8.3333333333333329E-2</v>
          </cell>
          <cell r="CF26">
            <v>8.3333333333333329E-2</v>
          </cell>
          <cell r="CG26">
            <v>8.3333333333333329E-2</v>
          </cell>
          <cell r="CH26">
            <v>8.3333333333333329E-2</v>
          </cell>
          <cell r="CI26">
            <v>8.3333333333333329E-2</v>
          </cell>
          <cell r="CJ26">
            <v>8.3333333333333329E-2</v>
          </cell>
          <cell r="CK26">
            <v>8.3333333333333329E-2</v>
          </cell>
          <cell r="CL26">
            <v>8.3333333333333329E-2</v>
          </cell>
          <cell r="CM26">
            <v>8.3333333333333329E-2</v>
          </cell>
          <cell r="CN26">
            <v>8.3333333333333329E-2</v>
          </cell>
          <cell r="CO26">
            <v>8.3333333333333329E-2</v>
          </cell>
          <cell r="CP26">
            <v>8.3333333333333329E-2</v>
          </cell>
          <cell r="CQ26">
            <v>8.3333333333333329E-2</v>
          </cell>
          <cell r="CR26">
            <v>8.3333333333333329E-2</v>
          </cell>
          <cell r="CS26">
            <v>8.3333333333333329E-2</v>
          </cell>
          <cell r="CT26">
            <v>8.3333333333333329E-2</v>
          </cell>
          <cell r="CU26">
            <v>8.3333333333333329E-2</v>
          </cell>
        </row>
        <row r="27">
          <cell r="B27" t="str">
            <v>Mezzi di trasporto</v>
          </cell>
          <cell r="AZ27">
            <v>8.3333333333333329E-2</v>
          </cell>
          <cell r="BA27">
            <v>8.3333333333333329E-2</v>
          </cell>
          <cell r="BB27">
            <v>8.3333333333333329E-2</v>
          </cell>
          <cell r="BC27">
            <v>8.3333333333333329E-2</v>
          </cell>
          <cell r="BD27">
            <v>8.3333333333333329E-2</v>
          </cell>
          <cell r="BE27">
            <v>8.3333333333333329E-2</v>
          </cell>
          <cell r="BF27">
            <v>8.3333333333333329E-2</v>
          </cell>
          <cell r="BG27">
            <v>8.3333333333333329E-2</v>
          </cell>
          <cell r="BH27">
            <v>8.3333333333333329E-2</v>
          </cell>
          <cell r="BI27">
            <v>8.3333333333333329E-2</v>
          </cell>
          <cell r="BJ27">
            <v>8.3333333333333329E-2</v>
          </cell>
          <cell r="BK27">
            <v>8.3333333333333329E-2</v>
          </cell>
          <cell r="BL27">
            <v>8.3333333333333329E-2</v>
          </cell>
          <cell r="BM27">
            <v>8.3333333333333329E-2</v>
          </cell>
          <cell r="BN27">
            <v>8.3333333333333329E-2</v>
          </cell>
          <cell r="BO27">
            <v>8.3333333333333329E-2</v>
          </cell>
          <cell r="BP27">
            <v>8.3333333333333329E-2</v>
          </cell>
          <cell r="BQ27">
            <v>8.3333333333333329E-2</v>
          </cell>
          <cell r="BR27">
            <v>8.3333333333333329E-2</v>
          </cell>
          <cell r="BS27">
            <v>8.3333333333333329E-2</v>
          </cell>
          <cell r="BT27">
            <v>8.3333333333333329E-2</v>
          </cell>
          <cell r="BU27">
            <v>8.3333333333333329E-2</v>
          </cell>
          <cell r="BV27">
            <v>8.3333333333333329E-2</v>
          </cell>
          <cell r="BW27">
            <v>8.3333333333333329E-2</v>
          </cell>
          <cell r="BX27">
            <v>8.3333333333333329E-2</v>
          </cell>
          <cell r="BY27">
            <v>8.3333333333333329E-2</v>
          </cell>
          <cell r="BZ27">
            <v>8.3333333333333329E-2</v>
          </cell>
          <cell r="CA27">
            <v>8.3333333333333329E-2</v>
          </cell>
          <cell r="CB27">
            <v>8.3333333333333329E-2</v>
          </cell>
          <cell r="CC27">
            <v>8.3333333333333329E-2</v>
          </cell>
          <cell r="CD27">
            <v>8.3333333333333329E-2</v>
          </cell>
          <cell r="CE27">
            <v>8.3333333333333329E-2</v>
          </cell>
          <cell r="CF27">
            <v>8.3333333333333329E-2</v>
          </cell>
          <cell r="CG27">
            <v>8.3333333333333329E-2</v>
          </cell>
          <cell r="CH27">
            <v>8.3333333333333329E-2</v>
          </cell>
          <cell r="CI27">
            <v>8.3333333333333329E-2</v>
          </cell>
          <cell r="CJ27">
            <v>8.3333333333333329E-2</v>
          </cell>
          <cell r="CK27">
            <v>8.3333333333333329E-2</v>
          </cell>
          <cell r="CL27">
            <v>8.3333333333333329E-2</v>
          </cell>
          <cell r="CM27">
            <v>8.3333333333333329E-2</v>
          </cell>
          <cell r="CN27">
            <v>8.3333333333333329E-2</v>
          </cell>
          <cell r="CO27">
            <v>8.3333333333333329E-2</v>
          </cell>
          <cell r="CP27">
            <v>8.3333333333333329E-2</v>
          </cell>
          <cell r="CQ27">
            <v>8.3333333333333329E-2</v>
          </cell>
          <cell r="CR27">
            <v>8.3333333333333329E-2</v>
          </cell>
          <cell r="CS27">
            <v>8.3333333333333329E-2</v>
          </cell>
          <cell r="CT27">
            <v>8.3333333333333329E-2</v>
          </cell>
          <cell r="CU27">
            <v>8.3333333333333329E-2</v>
          </cell>
        </row>
        <row r="28">
          <cell r="B28" t="str">
            <v>Mobili</v>
          </cell>
          <cell r="AZ28">
            <v>8.3333333333333329E-2</v>
          </cell>
          <cell r="BA28">
            <v>8.3333333333333329E-2</v>
          </cell>
          <cell r="BB28">
            <v>8.3333333333333329E-2</v>
          </cell>
          <cell r="BC28">
            <v>8.3333333333333329E-2</v>
          </cell>
          <cell r="BD28">
            <v>8.3333333333333329E-2</v>
          </cell>
          <cell r="BE28">
            <v>8.3333333333333329E-2</v>
          </cell>
          <cell r="BF28">
            <v>8.3333333333333329E-2</v>
          </cell>
          <cell r="BG28">
            <v>8.3333333333333329E-2</v>
          </cell>
          <cell r="BH28">
            <v>8.3333333333333329E-2</v>
          </cell>
          <cell r="BI28">
            <v>8.3333333333333329E-2</v>
          </cell>
          <cell r="BJ28">
            <v>8.3333333333333329E-2</v>
          </cell>
          <cell r="BK28">
            <v>8.3333333333333329E-2</v>
          </cell>
          <cell r="BL28">
            <v>8.3333333333333329E-2</v>
          </cell>
          <cell r="BM28">
            <v>8.3333333333333329E-2</v>
          </cell>
          <cell r="BN28">
            <v>8.3333333333333329E-2</v>
          </cell>
          <cell r="BO28">
            <v>8.3333333333333329E-2</v>
          </cell>
          <cell r="BP28">
            <v>8.3333333333333329E-2</v>
          </cell>
          <cell r="BQ28">
            <v>8.3333333333333329E-2</v>
          </cell>
          <cell r="BR28">
            <v>8.3333333333333329E-2</v>
          </cell>
          <cell r="BS28">
            <v>8.3333333333333329E-2</v>
          </cell>
          <cell r="BT28">
            <v>8.3333333333333329E-2</v>
          </cell>
          <cell r="BU28">
            <v>8.3333333333333329E-2</v>
          </cell>
          <cell r="BV28">
            <v>8.3333333333333329E-2</v>
          </cell>
          <cell r="BW28">
            <v>8.3333333333333329E-2</v>
          </cell>
          <cell r="BX28">
            <v>8.3333333333333329E-2</v>
          </cell>
          <cell r="BY28">
            <v>8.3333333333333329E-2</v>
          </cell>
          <cell r="BZ28">
            <v>8.3333333333333329E-2</v>
          </cell>
          <cell r="CA28">
            <v>8.3333333333333329E-2</v>
          </cell>
          <cell r="CB28">
            <v>8.3333333333333329E-2</v>
          </cell>
          <cell r="CC28">
            <v>8.3333333333333329E-2</v>
          </cell>
          <cell r="CD28">
            <v>8.3333333333333329E-2</v>
          </cell>
          <cell r="CE28">
            <v>8.3333333333333329E-2</v>
          </cell>
          <cell r="CF28">
            <v>8.3333333333333329E-2</v>
          </cell>
          <cell r="CG28">
            <v>8.3333333333333329E-2</v>
          </cell>
          <cell r="CH28">
            <v>8.3333333333333329E-2</v>
          </cell>
          <cell r="CI28">
            <v>8.3333333333333329E-2</v>
          </cell>
          <cell r="CJ28">
            <v>8.3333333333333329E-2</v>
          </cell>
          <cell r="CK28">
            <v>8.3333333333333329E-2</v>
          </cell>
          <cell r="CL28">
            <v>8.3333333333333329E-2</v>
          </cell>
          <cell r="CM28">
            <v>8.3333333333333329E-2</v>
          </cell>
          <cell r="CN28">
            <v>8.3333333333333329E-2</v>
          </cell>
          <cell r="CO28">
            <v>8.3333333333333329E-2</v>
          </cell>
          <cell r="CP28">
            <v>8.3333333333333329E-2</v>
          </cell>
          <cell r="CQ28">
            <v>8.3333333333333329E-2</v>
          </cell>
          <cell r="CR28">
            <v>8.3333333333333329E-2</v>
          </cell>
          <cell r="CS28">
            <v>8.3333333333333329E-2</v>
          </cell>
          <cell r="CT28">
            <v>8.3333333333333329E-2</v>
          </cell>
          <cell r="CU28">
            <v>8.3333333333333329E-2</v>
          </cell>
        </row>
        <row r="29">
          <cell r="B29" t="str">
            <v>Pubblica amministrazione</v>
          </cell>
          <cell r="AZ29">
            <v>8.3333333333333329E-2</v>
          </cell>
          <cell r="BA29">
            <v>8.3333333333333329E-2</v>
          </cell>
          <cell r="BB29">
            <v>8.3333333333333329E-2</v>
          </cell>
          <cell r="BC29">
            <v>8.3333333333333329E-2</v>
          </cell>
          <cell r="BD29">
            <v>8.3333333333333329E-2</v>
          </cell>
          <cell r="BE29">
            <v>8.3333333333333329E-2</v>
          </cell>
          <cell r="BF29">
            <v>8.3333333333333329E-2</v>
          </cell>
          <cell r="BG29">
            <v>8.3333333333333329E-2</v>
          </cell>
          <cell r="BH29">
            <v>8.3333333333333329E-2</v>
          </cell>
          <cell r="BI29">
            <v>8.3333333333333329E-2</v>
          </cell>
          <cell r="BJ29">
            <v>8.3333333333333329E-2</v>
          </cell>
          <cell r="BK29">
            <v>8.3333333333333329E-2</v>
          </cell>
          <cell r="BL29">
            <v>8.3333333333333329E-2</v>
          </cell>
          <cell r="BM29">
            <v>8.3333333333333329E-2</v>
          </cell>
          <cell r="BN29">
            <v>8.3333333333333329E-2</v>
          </cell>
          <cell r="BO29">
            <v>8.3333333333333329E-2</v>
          </cell>
          <cell r="BP29">
            <v>8.3333333333333329E-2</v>
          </cell>
          <cell r="BQ29">
            <v>8.3333333333333329E-2</v>
          </cell>
          <cell r="BR29">
            <v>8.3333333333333329E-2</v>
          </cell>
          <cell r="BS29">
            <v>8.3333333333333329E-2</v>
          </cell>
          <cell r="BT29">
            <v>8.3333333333333329E-2</v>
          </cell>
          <cell r="BU29">
            <v>8.3333333333333329E-2</v>
          </cell>
          <cell r="BV29">
            <v>8.3333333333333329E-2</v>
          </cell>
          <cell r="BW29">
            <v>8.3333333333333329E-2</v>
          </cell>
          <cell r="BX29">
            <v>8.3333333333333329E-2</v>
          </cell>
          <cell r="BY29">
            <v>8.3333333333333329E-2</v>
          </cell>
          <cell r="BZ29">
            <v>8.3333333333333329E-2</v>
          </cell>
          <cell r="CA29">
            <v>8.3333333333333329E-2</v>
          </cell>
          <cell r="CB29">
            <v>8.3333333333333329E-2</v>
          </cell>
          <cell r="CC29">
            <v>8.3333333333333329E-2</v>
          </cell>
          <cell r="CD29">
            <v>8.3333333333333329E-2</v>
          </cell>
          <cell r="CE29">
            <v>8.3333333333333329E-2</v>
          </cell>
          <cell r="CF29">
            <v>8.3333333333333329E-2</v>
          </cell>
          <cell r="CG29">
            <v>8.3333333333333329E-2</v>
          </cell>
          <cell r="CH29">
            <v>8.3333333333333329E-2</v>
          </cell>
          <cell r="CI29">
            <v>8.3333333333333329E-2</v>
          </cell>
          <cell r="CJ29">
            <v>8.3333333333333329E-2</v>
          </cell>
          <cell r="CK29">
            <v>8.3333333333333329E-2</v>
          </cell>
          <cell r="CL29">
            <v>8.3333333333333329E-2</v>
          </cell>
          <cell r="CM29">
            <v>8.3333333333333329E-2</v>
          </cell>
          <cell r="CN29">
            <v>8.3333333333333329E-2</v>
          </cell>
          <cell r="CO29">
            <v>8.3333333333333329E-2</v>
          </cell>
          <cell r="CP29">
            <v>8.3333333333333329E-2</v>
          </cell>
          <cell r="CQ29">
            <v>8.3333333333333329E-2</v>
          </cell>
          <cell r="CR29">
            <v>8.3333333333333329E-2</v>
          </cell>
          <cell r="CS29">
            <v>8.3333333333333329E-2</v>
          </cell>
          <cell r="CT29">
            <v>8.3333333333333329E-2</v>
          </cell>
          <cell r="CU29">
            <v>8.3333333333333329E-2</v>
          </cell>
        </row>
        <row r="30">
          <cell r="B30" t="str">
            <v>Servizi</v>
          </cell>
          <cell r="AZ30">
            <v>8.3333333333333329E-2</v>
          </cell>
          <cell r="BA30">
            <v>8.3333333333333329E-2</v>
          </cell>
          <cell r="BB30">
            <v>8.3333333333333329E-2</v>
          </cell>
          <cell r="BC30">
            <v>8.3333333333333329E-2</v>
          </cell>
          <cell r="BD30">
            <v>8.3333333333333329E-2</v>
          </cell>
          <cell r="BE30">
            <v>8.3333333333333329E-2</v>
          </cell>
          <cell r="BF30">
            <v>8.3333333333333329E-2</v>
          </cell>
          <cell r="BG30">
            <v>8.3333333333333329E-2</v>
          </cell>
          <cell r="BH30">
            <v>8.3333333333333329E-2</v>
          </cell>
          <cell r="BI30">
            <v>8.3333333333333329E-2</v>
          </cell>
          <cell r="BJ30">
            <v>8.3333333333333329E-2</v>
          </cell>
          <cell r="BK30">
            <v>8.3333333333333329E-2</v>
          </cell>
          <cell r="BL30">
            <v>8.3333333333333329E-2</v>
          </cell>
          <cell r="BM30">
            <v>8.3333333333333329E-2</v>
          </cell>
          <cell r="BN30">
            <v>8.3333333333333329E-2</v>
          </cell>
          <cell r="BO30">
            <v>8.3333333333333329E-2</v>
          </cell>
          <cell r="BP30">
            <v>8.3333333333333329E-2</v>
          </cell>
          <cell r="BQ30">
            <v>8.3333333333333329E-2</v>
          </cell>
          <cell r="BR30">
            <v>8.3333333333333329E-2</v>
          </cell>
          <cell r="BS30">
            <v>8.3333333333333329E-2</v>
          </cell>
          <cell r="BT30">
            <v>8.3333333333333329E-2</v>
          </cell>
          <cell r="BU30">
            <v>8.3333333333333329E-2</v>
          </cell>
          <cell r="BV30">
            <v>8.3333333333333329E-2</v>
          </cell>
          <cell r="BW30">
            <v>8.3333333333333329E-2</v>
          </cell>
          <cell r="BX30">
            <v>8.3333333333333329E-2</v>
          </cell>
          <cell r="BY30">
            <v>8.3333333333333329E-2</v>
          </cell>
          <cell r="BZ30">
            <v>8.3333333333333329E-2</v>
          </cell>
          <cell r="CA30">
            <v>8.3333333333333329E-2</v>
          </cell>
          <cell r="CB30">
            <v>8.3333333333333329E-2</v>
          </cell>
          <cell r="CC30">
            <v>8.3333333333333329E-2</v>
          </cell>
          <cell r="CD30">
            <v>8.3333333333333329E-2</v>
          </cell>
          <cell r="CE30">
            <v>8.3333333333333329E-2</v>
          </cell>
          <cell r="CF30">
            <v>8.3333333333333329E-2</v>
          </cell>
          <cell r="CG30">
            <v>8.3333333333333329E-2</v>
          </cell>
          <cell r="CH30">
            <v>8.3333333333333329E-2</v>
          </cell>
          <cell r="CI30">
            <v>8.3333333333333329E-2</v>
          </cell>
          <cell r="CJ30">
            <v>8.3333333333333329E-2</v>
          </cell>
          <cell r="CK30">
            <v>8.3333333333333329E-2</v>
          </cell>
          <cell r="CL30">
            <v>8.3333333333333329E-2</v>
          </cell>
          <cell r="CM30">
            <v>8.3333333333333329E-2</v>
          </cell>
          <cell r="CN30">
            <v>8.3333333333333329E-2</v>
          </cell>
          <cell r="CO30">
            <v>8.3333333333333329E-2</v>
          </cell>
          <cell r="CP30">
            <v>8.3333333333333329E-2</v>
          </cell>
          <cell r="CQ30">
            <v>8.3333333333333329E-2</v>
          </cell>
          <cell r="CR30">
            <v>8.3333333333333329E-2</v>
          </cell>
          <cell r="CS30">
            <v>8.3333333333333329E-2</v>
          </cell>
          <cell r="CT30">
            <v>8.3333333333333329E-2</v>
          </cell>
          <cell r="CU30">
            <v>8.3333333333333329E-2</v>
          </cell>
        </row>
        <row r="31">
          <cell r="B31" t="str">
            <v>Sistema moda</v>
          </cell>
          <cell r="AZ31">
            <v>8.3333333333333329E-2</v>
          </cell>
          <cell r="BA31">
            <v>8.3333333333333329E-2</v>
          </cell>
          <cell r="BB31">
            <v>8.3333333333333329E-2</v>
          </cell>
          <cell r="BC31">
            <v>8.3333333333333329E-2</v>
          </cell>
          <cell r="BD31">
            <v>8.3333333333333329E-2</v>
          </cell>
          <cell r="BE31">
            <v>8.3333333333333329E-2</v>
          </cell>
          <cell r="BF31">
            <v>8.3333333333333329E-2</v>
          </cell>
          <cell r="BG31">
            <v>8.3333333333333329E-2</v>
          </cell>
          <cell r="BH31">
            <v>8.3333333333333329E-2</v>
          </cell>
          <cell r="BI31">
            <v>8.3333333333333329E-2</v>
          </cell>
          <cell r="BJ31">
            <v>8.3333333333333329E-2</v>
          </cell>
          <cell r="BK31">
            <v>8.3333333333333329E-2</v>
          </cell>
          <cell r="BL31">
            <v>8.3333333333333329E-2</v>
          </cell>
          <cell r="BM31">
            <v>8.3333333333333329E-2</v>
          </cell>
          <cell r="BN31">
            <v>8.3333333333333329E-2</v>
          </cell>
          <cell r="BO31">
            <v>8.3333333333333329E-2</v>
          </cell>
          <cell r="BP31">
            <v>8.3333333333333329E-2</v>
          </cell>
          <cell r="BQ31">
            <v>8.3333333333333329E-2</v>
          </cell>
          <cell r="BR31">
            <v>8.3333333333333329E-2</v>
          </cell>
          <cell r="BS31">
            <v>8.3333333333333329E-2</v>
          </cell>
          <cell r="BT31">
            <v>8.3333333333333329E-2</v>
          </cell>
          <cell r="BU31">
            <v>8.3333333333333329E-2</v>
          </cell>
          <cell r="BV31">
            <v>8.3333333333333329E-2</v>
          </cell>
          <cell r="BW31">
            <v>8.3333333333333329E-2</v>
          </cell>
          <cell r="BX31">
            <v>8.3333333333333329E-2</v>
          </cell>
          <cell r="BY31">
            <v>8.3333333333333329E-2</v>
          </cell>
          <cell r="BZ31">
            <v>8.3333333333333329E-2</v>
          </cell>
          <cell r="CA31">
            <v>8.3333333333333329E-2</v>
          </cell>
          <cell r="CB31">
            <v>8.3333333333333329E-2</v>
          </cell>
          <cell r="CC31">
            <v>8.3333333333333329E-2</v>
          </cell>
          <cell r="CD31">
            <v>8.3333333333333329E-2</v>
          </cell>
          <cell r="CE31">
            <v>8.3333333333333329E-2</v>
          </cell>
          <cell r="CF31">
            <v>8.3333333333333329E-2</v>
          </cell>
          <cell r="CG31">
            <v>8.3333333333333329E-2</v>
          </cell>
          <cell r="CH31">
            <v>8.3333333333333329E-2</v>
          </cell>
          <cell r="CI31">
            <v>8.3333333333333329E-2</v>
          </cell>
          <cell r="CJ31">
            <v>8.3333333333333329E-2</v>
          </cell>
          <cell r="CK31">
            <v>8.3333333333333329E-2</v>
          </cell>
          <cell r="CL31">
            <v>8.3333333333333329E-2</v>
          </cell>
          <cell r="CM31">
            <v>8.3333333333333329E-2</v>
          </cell>
          <cell r="CN31">
            <v>8.3333333333333329E-2</v>
          </cell>
          <cell r="CO31">
            <v>8.3333333333333329E-2</v>
          </cell>
          <cell r="CP31">
            <v>8.3333333333333329E-2</v>
          </cell>
          <cell r="CQ31">
            <v>8.3333333333333329E-2</v>
          </cell>
          <cell r="CR31">
            <v>8.3333333333333329E-2</v>
          </cell>
          <cell r="CS31">
            <v>8.3333333333333329E-2</v>
          </cell>
          <cell r="CT31">
            <v>8.3333333333333329E-2</v>
          </cell>
          <cell r="CU31">
            <v>8.3333333333333329E-2</v>
          </cell>
        </row>
        <row r="32">
          <cell r="B32" t="str">
            <v>Societa' di partecipazione (holding)</v>
          </cell>
          <cell r="AZ32">
            <v>8.3333333333333329E-2</v>
          </cell>
          <cell r="BA32">
            <v>8.3333333333333329E-2</v>
          </cell>
          <cell r="BB32">
            <v>8.3333333333333329E-2</v>
          </cell>
          <cell r="BC32">
            <v>8.3333333333333329E-2</v>
          </cell>
          <cell r="BD32">
            <v>8.3333333333333329E-2</v>
          </cell>
          <cell r="BE32">
            <v>8.3333333333333329E-2</v>
          </cell>
          <cell r="BF32">
            <v>8.3333333333333329E-2</v>
          </cell>
          <cell r="BG32">
            <v>8.3333333333333329E-2</v>
          </cell>
          <cell r="BH32">
            <v>8.3333333333333329E-2</v>
          </cell>
          <cell r="BI32">
            <v>8.3333333333333329E-2</v>
          </cell>
          <cell r="BJ32">
            <v>8.3333333333333329E-2</v>
          </cell>
          <cell r="BK32">
            <v>8.3333333333333329E-2</v>
          </cell>
          <cell r="BL32">
            <v>8.3333333333333329E-2</v>
          </cell>
          <cell r="BM32">
            <v>8.3333333333333329E-2</v>
          </cell>
          <cell r="BN32">
            <v>8.3333333333333329E-2</v>
          </cell>
          <cell r="BO32">
            <v>8.3333333333333329E-2</v>
          </cell>
          <cell r="BP32">
            <v>8.3333333333333329E-2</v>
          </cell>
          <cell r="BQ32">
            <v>8.3333333333333329E-2</v>
          </cell>
          <cell r="BR32">
            <v>8.3333333333333329E-2</v>
          </cell>
          <cell r="BS32">
            <v>8.3333333333333329E-2</v>
          </cell>
          <cell r="BT32">
            <v>8.3333333333333329E-2</v>
          </cell>
          <cell r="BU32">
            <v>8.3333333333333329E-2</v>
          </cell>
          <cell r="BV32">
            <v>8.3333333333333329E-2</v>
          </cell>
          <cell r="BW32">
            <v>8.3333333333333329E-2</v>
          </cell>
          <cell r="BX32">
            <v>8.3333333333333329E-2</v>
          </cell>
          <cell r="BY32">
            <v>8.3333333333333329E-2</v>
          </cell>
          <cell r="BZ32">
            <v>8.3333333333333329E-2</v>
          </cell>
          <cell r="CA32">
            <v>8.3333333333333329E-2</v>
          </cell>
          <cell r="CB32">
            <v>8.3333333333333329E-2</v>
          </cell>
          <cell r="CC32">
            <v>8.3333333333333329E-2</v>
          </cell>
          <cell r="CD32">
            <v>8.3333333333333329E-2</v>
          </cell>
          <cell r="CE32">
            <v>8.3333333333333329E-2</v>
          </cell>
          <cell r="CF32">
            <v>8.3333333333333329E-2</v>
          </cell>
          <cell r="CG32">
            <v>8.3333333333333329E-2</v>
          </cell>
          <cell r="CH32">
            <v>8.3333333333333329E-2</v>
          </cell>
          <cell r="CI32">
            <v>8.3333333333333329E-2</v>
          </cell>
          <cell r="CJ32">
            <v>8.3333333333333329E-2</v>
          </cell>
          <cell r="CK32">
            <v>8.3333333333333329E-2</v>
          </cell>
          <cell r="CL32">
            <v>8.3333333333333329E-2</v>
          </cell>
          <cell r="CM32">
            <v>8.3333333333333329E-2</v>
          </cell>
          <cell r="CN32">
            <v>8.3333333333333329E-2</v>
          </cell>
          <cell r="CO32">
            <v>8.3333333333333329E-2</v>
          </cell>
          <cell r="CP32">
            <v>8.3333333333333329E-2</v>
          </cell>
          <cell r="CQ32">
            <v>8.3333333333333329E-2</v>
          </cell>
          <cell r="CR32">
            <v>8.3333333333333329E-2</v>
          </cell>
          <cell r="CS32">
            <v>8.3333333333333329E-2</v>
          </cell>
          <cell r="CT32">
            <v>8.3333333333333329E-2</v>
          </cell>
          <cell r="CU32">
            <v>8.3333333333333329E-2</v>
          </cell>
        </row>
        <row r="33">
          <cell r="B33" t="str">
            <v>Trasporti</v>
          </cell>
          <cell r="AZ33">
            <v>8.3333333333333329E-2</v>
          </cell>
          <cell r="BA33">
            <v>8.3333333333333329E-2</v>
          </cell>
          <cell r="BB33">
            <v>8.3333333333333329E-2</v>
          </cell>
          <cell r="BC33">
            <v>8.3333333333333329E-2</v>
          </cell>
          <cell r="BD33">
            <v>8.3333333333333329E-2</v>
          </cell>
          <cell r="BE33">
            <v>8.3333333333333329E-2</v>
          </cell>
          <cell r="BF33">
            <v>8.3333333333333329E-2</v>
          </cell>
          <cell r="BG33">
            <v>8.3333333333333329E-2</v>
          </cell>
          <cell r="BH33">
            <v>8.3333333333333329E-2</v>
          </cell>
          <cell r="BI33">
            <v>8.3333333333333329E-2</v>
          </cell>
          <cell r="BJ33">
            <v>8.3333333333333329E-2</v>
          </cell>
          <cell r="BK33">
            <v>8.3333333333333329E-2</v>
          </cell>
          <cell r="BL33">
            <v>8.3333333333333329E-2</v>
          </cell>
          <cell r="BM33">
            <v>8.3333333333333329E-2</v>
          </cell>
          <cell r="BN33">
            <v>8.3333333333333329E-2</v>
          </cell>
          <cell r="BO33">
            <v>8.3333333333333329E-2</v>
          </cell>
          <cell r="BP33">
            <v>8.3333333333333329E-2</v>
          </cell>
          <cell r="BQ33">
            <v>8.3333333333333329E-2</v>
          </cell>
          <cell r="BR33">
            <v>8.3333333333333329E-2</v>
          </cell>
          <cell r="BS33">
            <v>8.3333333333333329E-2</v>
          </cell>
          <cell r="BT33">
            <v>8.3333333333333329E-2</v>
          </cell>
          <cell r="BU33">
            <v>8.3333333333333329E-2</v>
          </cell>
          <cell r="BV33">
            <v>8.3333333333333329E-2</v>
          </cell>
          <cell r="BW33">
            <v>8.3333333333333329E-2</v>
          </cell>
          <cell r="BX33">
            <v>8.3333333333333329E-2</v>
          </cell>
          <cell r="BY33">
            <v>8.3333333333333329E-2</v>
          </cell>
          <cell r="BZ33">
            <v>8.3333333333333329E-2</v>
          </cell>
          <cell r="CA33">
            <v>8.3333333333333329E-2</v>
          </cell>
          <cell r="CB33">
            <v>8.3333333333333329E-2</v>
          </cell>
          <cell r="CC33">
            <v>8.3333333333333329E-2</v>
          </cell>
          <cell r="CD33">
            <v>8.3333333333333329E-2</v>
          </cell>
          <cell r="CE33">
            <v>8.3333333333333329E-2</v>
          </cell>
          <cell r="CF33">
            <v>8.3333333333333329E-2</v>
          </cell>
          <cell r="CG33">
            <v>8.3333333333333329E-2</v>
          </cell>
          <cell r="CH33">
            <v>8.3333333333333329E-2</v>
          </cell>
          <cell r="CI33">
            <v>8.3333333333333329E-2</v>
          </cell>
          <cell r="CJ33">
            <v>8.3333333333333329E-2</v>
          </cell>
          <cell r="CK33">
            <v>8.3333333333333329E-2</v>
          </cell>
          <cell r="CL33">
            <v>8.3333333333333329E-2</v>
          </cell>
          <cell r="CM33">
            <v>8.3333333333333329E-2</v>
          </cell>
          <cell r="CN33">
            <v>8.3333333333333329E-2</v>
          </cell>
          <cell r="CO33">
            <v>8.3333333333333329E-2</v>
          </cell>
          <cell r="CP33">
            <v>8.3333333333333329E-2</v>
          </cell>
          <cell r="CQ33">
            <v>8.3333333333333329E-2</v>
          </cell>
          <cell r="CR33">
            <v>8.3333333333333329E-2</v>
          </cell>
          <cell r="CS33">
            <v>8.3333333333333329E-2</v>
          </cell>
          <cell r="CT33">
            <v>8.3333333333333329E-2</v>
          </cell>
          <cell r="CU33">
            <v>8.3333333333333329E-2</v>
          </cell>
        </row>
        <row r="34">
          <cell r="B34" t="str">
            <v>Utility</v>
          </cell>
          <cell r="AZ34">
            <v>8.3333333333333329E-2</v>
          </cell>
          <cell r="BA34">
            <v>8.3333333333333329E-2</v>
          </cell>
          <cell r="BB34">
            <v>8.3333333333333329E-2</v>
          </cell>
          <cell r="BC34">
            <v>8.3333333333333329E-2</v>
          </cell>
          <cell r="BD34">
            <v>8.3333333333333329E-2</v>
          </cell>
          <cell r="BE34">
            <v>8.3333333333333329E-2</v>
          </cell>
          <cell r="BF34">
            <v>8.3333333333333329E-2</v>
          </cell>
          <cell r="BG34">
            <v>8.3333333333333329E-2</v>
          </cell>
          <cell r="BH34">
            <v>8.3333333333333329E-2</v>
          </cell>
          <cell r="BI34">
            <v>8.3333333333333329E-2</v>
          </cell>
          <cell r="BJ34">
            <v>8.3333333333333329E-2</v>
          </cell>
          <cell r="BK34">
            <v>8.3333333333333329E-2</v>
          </cell>
          <cell r="BL34">
            <v>8.3333333333333329E-2</v>
          </cell>
          <cell r="BM34">
            <v>8.3333333333333329E-2</v>
          </cell>
          <cell r="BN34">
            <v>8.3333333333333329E-2</v>
          </cell>
          <cell r="BO34">
            <v>8.3333333333333329E-2</v>
          </cell>
          <cell r="BP34">
            <v>8.3333333333333329E-2</v>
          </cell>
          <cell r="BQ34">
            <v>8.3333333333333329E-2</v>
          </cell>
          <cell r="BR34">
            <v>8.3333333333333329E-2</v>
          </cell>
          <cell r="BS34">
            <v>8.3333333333333329E-2</v>
          </cell>
          <cell r="BT34">
            <v>8.3333333333333329E-2</v>
          </cell>
          <cell r="BU34">
            <v>8.3333333333333329E-2</v>
          </cell>
          <cell r="BV34">
            <v>8.3333333333333329E-2</v>
          </cell>
          <cell r="BW34">
            <v>8.3333333333333329E-2</v>
          </cell>
          <cell r="BX34">
            <v>8.3333333333333329E-2</v>
          </cell>
          <cell r="BY34">
            <v>8.3333333333333329E-2</v>
          </cell>
          <cell r="BZ34">
            <v>8.3333333333333329E-2</v>
          </cell>
          <cell r="CA34">
            <v>8.3333333333333329E-2</v>
          </cell>
          <cell r="CB34">
            <v>8.3333333333333329E-2</v>
          </cell>
          <cell r="CC34">
            <v>8.3333333333333329E-2</v>
          </cell>
          <cell r="CD34">
            <v>8.3333333333333329E-2</v>
          </cell>
          <cell r="CE34">
            <v>8.3333333333333329E-2</v>
          </cell>
          <cell r="CF34">
            <v>8.3333333333333329E-2</v>
          </cell>
          <cell r="CG34">
            <v>8.3333333333333329E-2</v>
          </cell>
          <cell r="CH34">
            <v>8.3333333333333329E-2</v>
          </cell>
          <cell r="CI34">
            <v>8.3333333333333329E-2</v>
          </cell>
          <cell r="CJ34">
            <v>8.3333333333333329E-2</v>
          </cell>
          <cell r="CK34">
            <v>8.3333333333333329E-2</v>
          </cell>
          <cell r="CL34">
            <v>8.3333333333333329E-2</v>
          </cell>
          <cell r="CM34">
            <v>8.3333333333333329E-2</v>
          </cell>
          <cell r="CN34">
            <v>8.3333333333333329E-2</v>
          </cell>
          <cell r="CO34">
            <v>8.3333333333333329E-2</v>
          </cell>
          <cell r="CP34">
            <v>8.3333333333333329E-2</v>
          </cell>
          <cell r="CQ34">
            <v>8.3333333333333329E-2</v>
          </cell>
          <cell r="CR34">
            <v>8.3333333333333329E-2</v>
          </cell>
          <cell r="CS34">
            <v>8.3333333333333329E-2</v>
          </cell>
          <cell r="CT34">
            <v>8.3333333333333329E-2</v>
          </cell>
          <cell r="CU34">
            <v>8.3333333333333329E-2</v>
          </cell>
        </row>
        <row r="35">
          <cell r="B35" t="str">
            <v>Commercio autoveicoli</v>
          </cell>
          <cell r="AZ35">
            <v>8.3333333333333329E-2</v>
          </cell>
          <cell r="BA35">
            <v>8.3333333333333329E-2</v>
          </cell>
          <cell r="BB35">
            <v>8.3333333333333329E-2</v>
          </cell>
          <cell r="BC35">
            <v>8.3333333333333329E-2</v>
          </cell>
          <cell r="BD35">
            <v>8.3333333333333329E-2</v>
          </cell>
          <cell r="BE35">
            <v>8.3333333333333329E-2</v>
          </cell>
          <cell r="BF35">
            <v>8.3333333333333329E-2</v>
          </cell>
          <cell r="BG35">
            <v>8.3333333333333329E-2</v>
          </cell>
          <cell r="BH35">
            <v>8.3333333333333329E-2</v>
          </cell>
          <cell r="BI35">
            <v>8.3333333333333329E-2</v>
          </cell>
          <cell r="BJ35">
            <v>8.3333333333333329E-2</v>
          </cell>
          <cell r="BK35">
            <v>8.3333333333333329E-2</v>
          </cell>
          <cell r="BL35">
            <v>8.3333333333333329E-2</v>
          </cell>
          <cell r="BM35">
            <v>8.3333333333333329E-2</v>
          </cell>
          <cell r="BN35">
            <v>8.3333333333333329E-2</v>
          </cell>
          <cell r="BO35">
            <v>8.3333333333333329E-2</v>
          </cell>
          <cell r="BP35">
            <v>8.3333333333333329E-2</v>
          </cell>
          <cell r="BQ35">
            <v>8.3333333333333329E-2</v>
          </cell>
          <cell r="BR35">
            <v>8.3333333333333329E-2</v>
          </cell>
          <cell r="BS35">
            <v>8.3333333333333329E-2</v>
          </cell>
          <cell r="BT35">
            <v>8.3333333333333329E-2</v>
          </cell>
          <cell r="BU35">
            <v>8.3333333333333329E-2</v>
          </cell>
          <cell r="BV35">
            <v>8.3333333333333329E-2</v>
          </cell>
          <cell r="BW35">
            <v>8.3333333333333329E-2</v>
          </cell>
          <cell r="BX35">
            <v>8.3333333333333329E-2</v>
          </cell>
          <cell r="BY35">
            <v>8.3333333333333329E-2</v>
          </cell>
          <cell r="BZ35">
            <v>8.3333333333333329E-2</v>
          </cell>
          <cell r="CA35">
            <v>8.3333333333333329E-2</v>
          </cell>
          <cell r="CB35">
            <v>8.3333333333333329E-2</v>
          </cell>
          <cell r="CC35">
            <v>8.3333333333333329E-2</v>
          </cell>
          <cell r="CD35">
            <v>8.3333333333333329E-2</v>
          </cell>
          <cell r="CE35">
            <v>8.3333333333333329E-2</v>
          </cell>
          <cell r="CF35">
            <v>8.3333333333333329E-2</v>
          </cell>
          <cell r="CG35">
            <v>8.3333333333333329E-2</v>
          </cell>
          <cell r="CH35">
            <v>8.3333333333333329E-2</v>
          </cell>
          <cell r="CI35">
            <v>8.3333333333333329E-2</v>
          </cell>
          <cell r="CJ35">
            <v>8.3333333333333329E-2</v>
          </cell>
          <cell r="CK35">
            <v>8.3333333333333329E-2</v>
          </cell>
          <cell r="CL35">
            <v>8.3333333333333329E-2</v>
          </cell>
          <cell r="CM35">
            <v>8.3333333333333329E-2</v>
          </cell>
          <cell r="CN35">
            <v>8.3333333333333329E-2</v>
          </cell>
          <cell r="CO35">
            <v>8.3333333333333329E-2</v>
          </cell>
          <cell r="CP35">
            <v>8.3333333333333329E-2</v>
          </cell>
          <cell r="CQ35">
            <v>8.3333333333333329E-2</v>
          </cell>
          <cell r="CR35">
            <v>8.3333333333333329E-2</v>
          </cell>
          <cell r="CS35">
            <v>8.3333333333333329E-2</v>
          </cell>
          <cell r="CT35">
            <v>8.3333333333333329E-2</v>
          </cell>
          <cell r="CU35">
            <v>8.3333333333333329E-2</v>
          </cell>
        </row>
        <row r="36">
          <cell r="B36" t="str">
            <v>Distribuzione alimentare e farmaceutica</v>
          </cell>
          <cell r="AZ36">
            <v>8.3333333333333329E-2</v>
          </cell>
          <cell r="BA36">
            <v>8.3333333333333329E-2</v>
          </cell>
          <cell r="BB36">
            <v>8.3333333333333329E-2</v>
          </cell>
          <cell r="BC36">
            <v>8.3333333333333329E-2</v>
          </cell>
          <cell r="BD36">
            <v>8.3333333333333329E-2</v>
          </cell>
          <cell r="BE36">
            <v>8.3333333333333329E-2</v>
          </cell>
          <cell r="BF36">
            <v>8.3333333333333329E-2</v>
          </cell>
          <cell r="BG36">
            <v>8.3333333333333329E-2</v>
          </cell>
          <cell r="BH36">
            <v>8.3333333333333329E-2</v>
          </cell>
          <cell r="BI36">
            <v>8.3333333333333329E-2</v>
          </cell>
          <cell r="BJ36">
            <v>8.3333333333333329E-2</v>
          </cell>
          <cell r="BK36">
            <v>8.3333333333333329E-2</v>
          </cell>
          <cell r="BL36">
            <v>8.3333333333333329E-2</v>
          </cell>
          <cell r="BM36">
            <v>8.3333333333333329E-2</v>
          </cell>
          <cell r="BN36">
            <v>8.3333333333333329E-2</v>
          </cell>
          <cell r="BO36">
            <v>8.3333333333333329E-2</v>
          </cell>
          <cell r="BP36">
            <v>8.3333333333333329E-2</v>
          </cell>
          <cell r="BQ36">
            <v>8.3333333333333329E-2</v>
          </cell>
          <cell r="BR36">
            <v>8.3333333333333329E-2</v>
          </cell>
          <cell r="BS36">
            <v>8.3333333333333329E-2</v>
          </cell>
          <cell r="BT36">
            <v>8.3333333333333329E-2</v>
          </cell>
          <cell r="BU36">
            <v>8.3333333333333329E-2</v>
          </cell>
          <cell r="BV36">
            <v>8.3333333333333329E-2</v>
          </cell>
          <cell r="BW36">
            <v>8.3333333333333329E-2</v>
          </cell>
          <cell r="BX36">
            <v>8.3333333333333329E-2</v>
          </cell>
          <cell r="BY36">
            <v>8.3333333333333329E-2</v>
          </cell>
          <cell r="BZ36">
            <v>8.3333333333333329E-2</v>
          </cell>
          <cell r="CA36">
            <v>8.3333333333333329E-2</v>
          </cell>
          <cell r="CB36">
            <v>8.3333333333333329E-2</v>
          </cell>
          <cell r="CC36">
            <v>8.3333333333333329E-2</v>
          </cell>
          <cell r="CD36">
            <v>8.3333333333333329E-2</v>
          </cell>
          <cell r="CE36">
            <v>8.3333333333333329E-2</v>
          </cell>
          <cell r="CF36">
            <v>8.3333333333333329E-2</v>
          </cell>
          <cell r="CG36">
            <v>8.3333333333333329E-2</v>
          </cell>
          <cell r="CH36">
            <v>8.3333333333333329E-2</v>
          </cell>
          <cell r="CI36">
            <v>8.3333333333333329E-2</v>
          </cell>
          <cell r="CJ36">
            <v>8.3333333333333329E-2</v>
          </cell>
          <cell r="CK36">
            <v>8.3333333333333329E-2</v>
          </cell>
          <cell r="CL36">
            <v>8.3333333333333329E-2</v>
          </cell>
          <cell r="CM36">
            <v>8.3333333333333329E-2</v>
          </cell>
          <cell r="CN36">
            <v>8.3333333333333329E-2</v>
          </cell>
          <cell r="CO36">
            <v>8.3333333333333329E-2</v>
          </cell>
          <cell r="CP36">
            <v>8.3333333333333329E-2</v>
          </cell>
          <cell r="CQ36">
            <v>8.3333333333333329E-2</v>
          </cell>
          <cell r="CR36">
            <v>8.3333333333333329E-2</v>
          </cell>
          <cell r="CS36">
            <v>8.3333333333333329E-2</v>
          </cell>
          <cell r="CT36">
            <v>8.3333333333333329E-2</v>
          </cell>
          <cell r="CU36">
            <v>8.3333333333333329E-2</v>
          </cell>
        </row>
        <row r="37">
          <cell r="B37" t="str">
            <v>Vendite per corrispondenza e via internet</v>
          </cell>
          <cell r="AZ37">
            <v>8.3333333333333329E-2</v>
          </cell>
          <cell r="BA37">
            <v>8.3333333333333329E-2</v>
          </cell>
          <cell r="BB37">
            <v>8.3333333333333329E-2</v>
          </cell>
          <cell r="BC37">
            <v>8.3333333333333329E-2</v>
          </cell>
          <cell r="BD37">
            <v>8.3333333333333329E-2</v>
          </cell>
          <cell r="BE37">
            <v>8.3333333333333329E-2</v>
          </cell>
          <cell r="BF37">
            <v>8.3333333333333329E-2</v>
          </cell>
          <cell r="BG37">
            <v>8.3333333333333329E-2</v>
          </cell>
          <cell r="BH37">
            <v>8.3333333333333329E-2</v>
          </cell>
          <cell r="BI37">
            <v>8.3333333333333329E-2</v>
          </cell>
          <cell r="BJ37">
            <v>8.3333333333333329E-2</v>
          </cell>
          <cell r="BK37">
            <v>8.3333333333333329E-2</v>
          </cell>
          <cell r="BL37">
            <v>8.3333333333333329E-2</v>
          </cell>
          <cell r="BM37">
            <v>8.3333333333333329E-2</v>
          </cell>
          <cell r="BN37">
            <v>8.3333333333333329E-2</v>
          </cell>
          <cell r="BO37">
            <v>8.3333333333333329E-2</v>
          </cell>
          <cell r="BP37">
            <v>8.3333333333333329E-2</v>
          </cell>
          <cell r="BQ37">
            <v>8.3333333333333329E-2</v>
          </cell>
          <cell r="BR37">
            <v>8.3333333333333329E-2</v>
          </cell>
          <cell r="BS37">
            <v>8.3333333333333329E-2</v>
          </cell>
          <cell r="BT37">
            <v>8.3333333333333329E-2</v>
          </cell>
          <cell r="BU37">
            <v>8.3333333333333329E-2</v>
          </cell>
          <cell r="BV37">
            <v>8.3333333333333329E-2</v>
          </cell>
          <cell r="BW37">
            <v>8.3333333333333329E-2</v>
          </cell>
          <cell r="BX37">
            <v>8.3333333333333329E-2</v>
          </cell>
          <cell r="BY37">
            <v>8.3333333333333329E-2</v>
          </cell>
          <cell r="BZ37">
            <v>8.3333333333333329E-2</v>
          </cell>
          <cell r="CA37">
            <v>8.3333333333333329E-2</v>
          </cell>
          <cell r="CB37">
            <v>8.3333333333333329E-2</v>
          </cell>
          <cell r="CC37">
            <v>8.3333333333333329E-2</v>
          </cell>
          <cell r="CD37">
            <v>8.3333333333333329E-2</v>
          </cell>
          <cell r="CE37">
            <v>8.3333333333333329E-2</v>
          </cell>
          <cell r="CF37">
            <v>8.3333333333333329E-2</v>
          </cell>
          <cell r="CG37">
            <v>8.3333333333333329E-2</v>
          </cell>
          <cell r="CH37">
            <v>8.3333333333333329E-2</v>
          </cell>
          <cell r="CI37">
            <v>8.3333333333333329E-2</v>
          </cell>
          <cell r="CJ37">
            <v>8.3333333333333329E-2</v>
          </cell>
          <cell r="CK37">
            <v>8.3333333333333329E-2</v>
          </cell>
          <cell r="CL37">
            <v>8.3333333333333329E-2</v>
          </cell>
          <cell r="CM37">
            <v>8.3333333333333329E-2</v>
          </cell>
          <cell r="CN37">
            <v>8.3333333333333329E-2</v>
          </cell>
          <cell r="CO37">
            <v>8.3333333333333329E-2</v>
          </cell>
          <cell r="CP37">
            <v>8.3333333333333329E-2</v>
          </cell>
          <cell r="CQ37">
            <v>8.3333333333333329E-2</v>
          </cell>
          <cell r="CR37">
            <v>8.3333333333333329E-2</v>
          </cell>
          <cell r="CS37">
            <v>8.3333333333333329E-2</v>
          </cell>
          <cell r="CT37">
            <v>8.3333333333333329E-2</v>
          </cell>
          <cell r="CU37">
            <v>8.3333333333333329E-2</v>
          </cell>
        </row>
        <row r="38">
          <cell r="B38" t="str">
            <v>Strumenti medicali</v>
          </cell>
          <cell r="AZ38">
            <v>8.3333333333333329E-2</v>
          </cell>
          <cell r="BA38">
            <v>8.3333333333333329E-2</v>
          </cell>
          <cell r="BB38">
            <v>8.3333333333333329E-2</v>
          </cell>
          <cell r="BC38">
            <v>8.3333333333333329E-2</v>
          </cell>
          <cell r="BD38">
            <v>8.3333333333333329E-2</v>
          </cell>
          <cell r="BE38">
            <v>8.3333333333333329E-2</v>
          </cell>
          <cell r="BF38">
            <v>8.3333333333333329E-2</v>
          </cell>
          <cell r="BG38">
            <v>8.3333333333333329E-2</v>
          </cell>
          <cell r="BH38">
            <v>8.3333333333333329E-2</v>
          </cell>
          <cell r="BI38">
            <v>8.3333333333333329E-2</v>
          </cell>
          <cell r="BJ38">
            <v>8.3333333333333329E-2</v>
          </cell>
          <cell r="BK38">
            <v>8.3333333333333329E-2</v>
          </cell>
          <cell r="BL38">
            <v>8.3333333333333329E-2</v>
          </cell>
          <cell r="BM38">
            <v>8.3333333333333329E-2</v>
          </cell>
          <cell r="BN38">
            <v>8.3333333333333329E-2</v>
          </cell>
          <cell r="BO38">
            <v>8.3333333333333329E-2</v>
          </cell>
          <cell r="BP38">
            <v>8.3333333333333329E-2</v>
          </cell>
          <cell r="BQ38">
            <v>8.3333333333333329E-2</v>
          </cell>
          <cell r="BR38">
            <v>8.3333333333333329E-2</v>
          </cell>
          <cell r="BS38">
            <v>8.3333333333333329E-2</v>
          </cell>
          <cell r="BT38">
            <v>8.3333333333333329E-2</v>
          </cell>
          <cell r="BU38">
            <v>8.3333333333333329E-2</v>
          </cell>
          <cell r="BV38">
            <v>8.3333333333333329E-2</v>
          </cell>
          <cell r="BW38">
            <v>8.3333333333333329E-2</v>
          </cell>
          <cell r="BX38">
            <v>8.3333333333333329E-2</v>
          </cell>
          <cell r="BY38">
            <v>8.3333333333333329E-2</v>
          </cell>
          <cell r="BZ38">
            <v>8.3333333333333329E-2</v>
          </cell>
          <cell r="CA38">
            <v>8.3333333333333329E-2</v>
          </cell>
          <cell r="CB38">
            <v>8.3333333333333329E-2</v>
          </cell>
          <cell r="CC38">
            <v>8.3333333333333329E-2</v>
          </cell>
          <cell r="CD38">
            <v>8.3333333333333329E-2</v>
          </cell>
          <cell r="CE38">
            <v>8.3333333333333329E-2</v>
          </cell>
          <cell r="CF38">
            <v>8.3333333333333329E-2</v>
          </cell>
          <cell r="CG38">
            <v>8.3333333333333329E-2</v>
          </cell>
          <cell r="CH38">
            <v>8.3333333333333329E-2</v>
          </cell>
          <cell r="CI38">
            <v>8.3333333333333329E-2</v>
          </cell>
          <cell r="CJ38">
            <v>8.3333333333333329E-2</v>
          </cell>
          <cell r="CK38">
            <v>8.3333333333333329E-2</v>
          </cell>
          <cell r="CL38">
            <v>8.3333333333333329E-2</v>
          </cell>
          <cell r="CM38">
            <v>8.3333333333333329E-2</v>
          </cell>
          <cell r="CN38">
            <v>8.3333333333333329E-2</v>
          </cell>
          <cell r="CO38">
            <v>8.3333333333333329E-2</v>
          </cell>
          <cell r="CP38">
            <v>8.3333333333333329E-2</v>
          </cell>
          <cell r="CQ38">
            <v>8.3333333333333329E-2</v>
          </cell>
          <cell r="CR38">
            <v>8.3333333333333329E-2</v>
          </cell>
          <cell r="CS38">
            <v>8.3333333333333329E-2</v>
          </cell>
          <cell r="CT38">
            <v>8.3333333333333329E-2</v>
          </cell>
          <cell r="CU38">
            <v>8.3333333333333329E-2</v>
          </cell>
        </row>
        <row r="39">
          <cell r="B39" t="str">
            <v>Turismo</v>
          </cell>
          <cell r="AZ39">
            <v>8.3333333333333329E-2</v>
          </cell>
          <cell r="BA39">
            <v>8.3333333333333329E-2</v>
          </cell>
          <cell r="BB39">
            <v>8.3333333333333329E-2</v>
          </cell>
          <cell r="BC39">
            <v>8.3333333333333329E-2</v>
          </cell>
          <cell r="BD39">
            <v>8.3333333333333329E-2</v>
          </cell>
          <cell r="BE39">
            <v>8.3333333333333329E-2</v>
          </cell>
          <cell r="BF39">
            <v>8.3333333333333329E-2</v>
          </cell>
          <cell r="BG39">
            <v>8.3333333333333329E-2</v>
          </cell>
          <cell r="BH39">
            <v>8.3333333333333329E-2</v>
          </cell>
          <cell r="BI39">
            <v>8.3333333333333329E-2</v>
          </cell>
          <cell r="BJ39">
            <v>8.3333333333333329E-2</v>
          </cell>
          <cell r="BK39">
            <v>8.3333333333333329E-2</v>
          </cell>
          <cell r="BL39">
            <v>8.3333333333333329E-2</v>
          </cell>
          <cell r="BM39">
            <v>8.3333333333333329E-2</v>
          </cell>
          <cell r="BN39">
            <v>8.3333333333333329E-2</v>
          </cell>
          <cell r="BO39">
            <v>8.3333333333333329E-2</v>
          </cell>
          <cell r="BP39">
            <v>8.3333333333333329E-2</v>
          </cell>
          <cell r="BQ39">
            <v>8.3333333333333329E-2</v>
          </cell>
          <cell r="BR39">
            <v>8.3333333333333329E-2</v>
          </cell>
          <cell r="BS39">
            <v>8.3333333333333329E-2</v>
          </cell>
          <cell r="BT39">
            <v>8.3333333333333329E-2</v>
          </cell>
          <cell r="BU39">
            <v>8.3333333333333329E-2</v>
          </cell>
          <cell r="BV39">
            <v>8.3333333333333329E-2</v>
          </cell>
          <cell r="BW39">
            <v>8.3333333333333329E-2</v>
          </cell>
          <cell r="BX39">
            <v>8.3333333333333329E-2</v>
          </cell>
          <cell r="BY39">
            <v>8.3333333333333329E-2</v>
          </cell>
          <cell r="BZ39">
            <v>8.3333333333333329E-2</v>
          </cell>
          <cell r="CA39">
            <v>8.3333333333333329E-2</v>
          </cell>
          <cell r="CB39">
            <v>8.3333333333333329E-2</v>
          </cell>
          <cell r="CC39">
            <v>8.3333333333333329E-2</v>
          </cell>
          <cell r="CD39">
            <v>8.3333333333333329E-2</v>
          </cell>
          <cell r="CE39">
            <v>8.3333333333333329E-2</v>
          </cell>
          <cell r="CF39">
            <v>8.3333333333333329E-2</v>
          </cell>
          <cell r="CG39">
            <v>8.3333333333333329E-2</v>
          </cell>
          <cell r="CH39">
            <v>8.3333333333333329E-2</v>
          </cell>
          <cell r="CI39">
            <v>8.3333333333333329E-2</v>
          </cell>
          <cell r="CJ39">
            <v>8.3333333333333329E-2</v>
          </cell>
          <cell r="CK39">
            <v>8.3333333333333329E-2</v>
          </cell>
          <cell r="CL39">
            <v>8.3333333333333329E-2</v>
          </cell>
          <cell r="CM39">
            <v>8.3333333333333329E-2</v>
          </cell>
          <cell r="CN39">
            <v>8.3333333333333329E-2</v>
          </cell>
          <cell r="CO39">
            <v>8.3333333333333329E-2</v>
          </cell>
          <cell r="CP39">
            <v>8.3333333333333329E-2</v>
          </cell>
          <cell r="CQ39">
            <v>8.3333333333333329E-2</v>
          </cell>
          <cell r="CR39">
            <v>8.3333333333333329E-2</v>
          </cell>
          <cell r="CS39">
            <v>8.3333333333333329E-2</v>
          </cell>
          <cell r="CT39">
            <v>8.3333333333333329E-2</v>
          </cell>
          <cell r="CU39">
            <v>8.3333333333333329E-2</v>
          </cell>
        </row>
        <row r="40">
          <cell r="B40" t="str">
            <v>Servizi informatici/ospedalieri</v>
          </cell>
          <cell r="AZ40">
            <v>8.3333333333333329E-2</v>
          </cell>
          <cell r="BA40">
            <v>8.3333333333333329E-2</v>
          </cell>
          <cell r="BB40">
            <v>8.3333333333333329E-2</v>
          </cell>
          <cell r="BC40">
            <v>8.3333333333333329E-2</v>
          </cell>
          <cell r="BD40">
            <v>8.3333333333333329E-2</v>
          </cell>
          <cell r="BE40">
            <v>8.3333333333333329E-2</v>
          </cell>
          <cell r="BF40">
            <v>8.3333333333333329E-2</v>
          </cell>
          <cell r="BG40">
            <v>8.3333333333333329E-2</v>
          </cell>
          <cell r="BH40">
            <v>8.3333333333333329E-2</v>
          </cell>
          <cell r="BI40">
            <v>8.3333333333333329E-2</v>
          </cell>
          <cell r="BJ40">
            <v>8.3333333333333329E-2</v>
          </cell>
          <cell r="BK40">
            <v>8.3333333333333329E-2</v>
          </cell>
          <cell r="BL40">
            <v>8.3333333333333329E-2</v>
          </cell>
          <cell r="BM40">
            <v>8.3333333333333329E-2</v>
          </cell>
          <cell r="BN40">
            <v>8.3333333333333329E-2</v>
          </cell>
          <cell r="BO40">
            <v>8.3333333333333329E-2</v>
          </cell>
          <cell r="BP40">
            <v>8.3333333333333329E-2</v>
          </cell>
          <cell r="BQ40">
            <v>8.3333333333333329E-2</v>
          </cell>
          <cell r="BR40">
            <v>8.3333333333333329E-2</v>
          </cell>
          <cell r="BS40">
            <v>8.3333333333333329E-2</v>
          </cell>
          <cell r="BT40">
            <v>8.3333333333333329E-2</v>
          </cell>
          <cell r="BU40">
            <v>8.3333333333333329E-2</v>
          </cell>
          <cell r="BV40">
            <v>8.3333333333333329E-2</v>
          </cell>
          <cell r="BW40">
            <v>8.3333333333333329E-2</v>
          </cell>
          <cell r="BX40">
            <v>8.3333333333333329E-2</v>
          </cell>
          <cell r="BY40">
            <v>8.3333333333333329E-2</v>
          </cell>
          <cell r="BZ40">
            <v>8.3333333333333329E-2</v>
          </cell>
          <cell r="CA40">
            <v>8.3333333333333329E-2</v>
          </cell>
          <cell r="CB40">
            <v>8.3333333333333329E-2</v>
          </cell>
          <cell r="CC40">
            <v>8.3333333333333329E-2</v>
          </cell>
          <cell r="CD40">
            <v>8.3333333333333329E-2</v>
          </cell>
          <cell r="CE40">
            <v>8.3333333333333329E-2</v>
          </cell>
          <cell r="CF40">
            <v>8.3333333333333329E-2</v>
          </cell>
          <cell r="CG40">
            <v>8.3333333333333329E-2</v>
          </cell>
          <cell r="CH40">
            <v>8.3333333333333329E-2</v>
          </cell>
          <cell r="CI40">
            <v>8.3333333333333329E-2</v>
          </cell>
          <cell r="CJ40">
            <v>8.3333333333333329E-2</v>
          </cell>
          <cell r="CK40">
            <v>8.3333333333333329E-2</v>
          </cell>
          <cell r="CL40">
            <v>8.3333333333333329E-2</v>
          </cell>
          <cell r="CM40">
            <v>8.3333333333333329E-2</v>
          </cell>
          <cell r="CN40">
            <v>8.3333333333333329E-2</v>
          </cell>
          <cell r="CO40">
            <v>8.3333333333333329E-2</v>
          </cell>
          <cell r="CP40">
            <v>8.3333333333333329E-2</v>
          </cell>
          <cell r="CQ40">
            <v>8.3333333333333329E-2</v>
          </cell>
          <cell r="CR40">
            <v>8.3333333333333329E-2</v>
          </cell>
          <cell r="CS40">
            <v>8.3333333333333329E-2</v>
          </cell>
          <cell r="CT40">
            <v>8.3333333333333329E-2</v>
          </cell>
          <cell r="CU40">
            <v>8.3333333333333329E-2</v>
          </cell>
        </row>
        <row r="41">
          <cell r="B41" t="str">
            <v>Corrieri e corrieri espressi</v>
          </cell>
          <cell r="AZ41">
            <v>8.3333333333333329E-2</v>
          </cell>
          <cell r="BA41">
            <v>8.3333333333333329E-2</v>
          </cell>
          <cell r="BB41">
            <v>8.3333333333333329E-2</v>
          </cell>
          <cell r="BC41">
            <v>8.3333333333333329E-2</v>
          </cell>
          <cell r="BD41">
            <v>8.3333333333333329E-2</v>
          </cell>
          <cell r="BE41">
            <v>8.3333333333333329E-2</v>
          </cell>
          <cell r="BF41">
            <v>8.3333333333333329E-2</v>
          </cell>
          <cell r="BG41">
            <v>8.3333333333333329E-2</v>
          </cell>
          <cell r="BH41">
            <v>8.3333333333333329E-2</v>
          </cell>
          <cell r="BI41">
            <v>8.3333333333333329E-2</v>
          </cell>
          <cell r="BJ41">
            <v>8.3333333333333329E-2</v>
          </cell>
          <cell r="BK41">
            <v>8.3333333333333329E-2</v>
          </cell>
          <cell r="BL41">
            <v>8.3333333333333329E-2</v>
          </cell>
          <cell r="BM41">
            <v>8.3333333333333329E-2</v>
          </cell>
          <cell r="BN41">
            <v>8.3333333333333329E-2</v>
          </cell>
          <cell r="BO41">
            <v>8.3333333333333329E-2</v>
          </cell>
          <cell r="BP41">
            <v>8.3333333333333329E-2</v>
          </cell>
          <cell r="BQ41">
            <v>8.3333333333333329E-2</v>
          </cell>
          <cell r="BR41">
            <v>8.3333333333333329E-2</v>
          </cell>
          <cell r="BS41">
            <v>8.3333333333333329E-2</v>
          </cell>
          <cell r="BT41">
            <v>8.3333333333333329E-2</v>
          </cell>
          <cell r="BU41">
            <v>8.3333333333333329E-2</v>
          </cell>
          <cell r="BV41">
            <v>8.3333333333333329E-2</v>
          </cell>
          <cell r="BW41">
            <v>8.3333333333333329E-2</v>
          </cell>
          <cell r="BX41">
            <v>8.3333333333333329E-2</v>
          </cell>
          <cell r="BY41">
            <v>8.3333333333333329E-2</v>
          </cell>
          <cell r="BZ41">
            <v>8.3333333333333329E-2</v>
          </cell>
          <cell r="CA41">
            <v>8.3333333333333329E-2</v>
          </cell>
          <cell r="CB41">
            <v>8.3333333333333329E-2</v>
          </cell>
          <cell r="CC41">
            <v>8.3333333333333329E-2</v>
          </cell>
          <cell r="CD41">
            <v>8.3333333333333329E-2</v>
          </cell>
          <cell r="CE41">
            <v>8.3333333333333329E-2</v>
          </cell>
          <cell r="CF41">
            <v>8.3333333333333329E-2</v>
          </cell>
          <cell r="CG41">
            <v>8.3333333333333329E-2</v>
          </cell>
          <cell r="CH41">
            <v>8.3333333333333329E-2</v>
          </cell>
          <cell r="CI41">
            <v>8.3333333333333329E-2</v>
          </cell>
          <cell r="CJ41">
            <v>8.3333333333333329E-2</v>
          </cell>
          <cell r="CK41">
            <v>8.3333333333333329E-2</v>
          </cell>
          <cell r="CL41">
            <v>8.3333333333333329E-2</v>
          </cell>
          <cell r="CM41">
            <v>8.3333333333333329E-2</v>
          </cell>
          <cell r="CN41">
            <v>8.3333333333333329E-2</v>
          </cell>
          <cell r="CO41">
            <v>8.3333333333333329E-2</v>
          </cell>
          <cell r="CP41">
            <v>8.3333333333333329E-2</v>
          </cell>
          <cell r="CQ41">
            <v>8.3333333333333329E-2</v>
          </cell>
          <cell r="CR41">
            <v>8.3333333333333329E-2</v>
          </cell>
          <cell r="CS41">
            <v>8.3333333333333329E-2</v>
          </cell>
          <cell r="CT41">
            <v>8.3333333333333329E-2</v>
          </cell>
          <cell r="CU41">
            <v>8.3333333333333329E-2</v>
          </cell>
        </row>
        <row r="42">
          <cell r="B42" t="str">
            <v>Gas e acqua</v>
          </cell>
          <cell r="AZ42">
            <v>8.3333333333333329E-2</v>
          </cell>
          <cell r="BA42">
            <v>8.3333333333333329E-2</v>
          </cell>
          <cell r="BB42">
            <v>8.3333333333333329E-2</v>
          </cell>
          <cell r="BC42">
            <v>8.3333333333333329E-2</v>
          </cell>
          <cell r="BD42">
            <v>8.3333333333333329E-2</v>
          </cell>
          <cell r="BE42">
            <v>8.3333333333333329E-2</v>
          </cell>
          <cell r="BF42">
            <v>8.3333333333333329E-2</v>
          </cell>
          <cell r="BG42">
            <v>8.3333333333333329E-2</v>
          </cell>
          <cell r="BH42">
            <v>8.3333333333333329E-2</v>
          </cell>
          <cell r="BI42">
            <v>8.3333333333333329E-2</v>
          </cell>
          <cell r="BJ42">
            <v>8.3333333333333329E-2</v>
          </cell>
          <cell r="BK42">
            <v>8.3333333333333329E-2</v>
          </cell>
          <cell r="BL42">
            <v>8.3333333333333329E-2</v>
          </cell>
          <cell r="BM42">
            <v>8.3333333333333329E-2</v>
          </cell>
          <cell r="BN42">
            <v>8.3333333333333329E-2</v>
          </cell>
          <cell r="BO42">
            <v>8.3333333333333329E-2</v>
          </cell>
          <cell r="BP42">
            <v>8.3333333333333329E-2</v>
          </cell>
          <cell r="BQ42">
            <v>8.3333333333333329E-2</v>
          </cell>
          <cell r="BR42">
            <v>8.3333333333333329E-2</v>
          </cell>
          <cell r="BS42">
            <v>8.3333333333333329E-2</v>
          </cell>
          <cell r="BT42">
            <v>8.3333333333333329E-2</v>
          </cell>
          <cell r="BU42">
            <v>8.3333333333333329E-2</v>
          </cell>
          <cell r="BV42">
            <v>8.3333333333333329E-2</v>
          </cell>
          <cell r="BW42">
            <v>8.3333333333333329E-2</v>
          </cell>
          <cell r="BX42">
            <v>8.3333333333333329E-2</v>
          </cell>
          <cell r="BY42">
            <v>8.3333333333333329E-2</v>
          </cell>
          <cell r="BZ42">
            <v>8.3333333333333329E-2</v>
          </cell>
          <cell r="CA42">
            <v>8.3333333333333329E-2</v>
          </cell>
          <cell r="CB42">
            <v>8.3333333333333329E-2</v>
          </cell>
          <cell r="CC42">
            <v>8.3333333333333329E-2</v>
          </cell>
          <cell r="CD42">
            <v>8.3333333333333329E-2</v>
          </cell>
          <cell r="CE42">
            <v>8.3333333333333329E-2</v>
          </cell>
          <cell r="CF42">
            <v>8.3333333333333329E-2</v>
          </cell>
          <cell r="CG42">
            <v>8.3333333333333329E-2</v>
          </cell>
          <cell r="CH42">
            <v>8.3333333333333329E-2</v>
          </cell>
          <cell r="CI42">
            <v>8.3333333333333329E-2</v>
          </cell>
          <cell r="CJ42">
            <v>8.3333333333333329E-2</v>
          </cell>
          <cell r="CK42">
            <v>8.3333333333333329E-2</v>
          </cell>
          <cell r="CL42">
            <v>8.3333333333333329E-2</v>
          </cell>
          <cell r="CM42">
            <v>8.3333333333333329E-2</v>
          </cell>
          <cell r="CN42">
            <v>8.3333333333333329E-2</v>
          </cell>
          <cell r="CO42">
            <v>8.3333333333333329E-2</v>
          </cell>
          <cell r="CP42">
            <v>8.3333333333333329E-2</v>
          </cell>
          <cell r="CQ42">
            <v>8.3333333333333329E-2</v>
          </cell>
          <cell r="CR42">
            <v>8.3333333333333329E-2</v>
          </cell>
          <cell r="CS42">
            <v>8.3333333333333329E-2</v>
          </cell>
          <cell r="CT42">
            <v>8.3333333333333329E-2</v>
          </cell>
          <cell r="CU42">
            <v>8.3333333333333329E-2</v>
          </cell>
        </row>
        <row r="43">
          <cell r="B43" t="str">
            <v>Energia elettrica</v>
          </cell>
          <cell r="AZ43">
            <v>8.3333333333333329E-2</v>
          </cell>
          <cell r="BA43">
            <v>8.3333333333333329E-2</v>
          </cell>
          <cell r="BB43">
            <v>8.3333333333333329E-2</v>
          </cell>
          <cell r="BC43">
            <v>8.3333333333333329E-2</v>
          </cell>
          <cell r="BD43">
            <v>8.3333333333333329E-2</v>
          </cell>
          <cell r="BE43">
            <v>8.3333333333333329E-2</v>
          </cell>
          <cell r="BF43">
            <v>8.3333333333333329E-2</v>
          </cell>
          <cell r="BG43">
            <v>8.3333333333333329E-2</v>
          </cell>
          <cell r="BH43">
            <v>8.3333333333333329E-2</v>
          </cell>
          <cell r="BI43">
            <v>8.3333333333333329E-2</v>
          </cell>
          <cell r="BJ43">
            <v>8.3333333333333329E-2</v>
          </cell>
          <cell r="BK43">
            <v>8.3333333333333329E-2</v>
          </cell>
          <cell r="BL43">
            <v>8.3333333333333329E-2</v>
          </cell>
          <cell r="BM43">
            <v>8.3333333333333329E-2</v>
          </cell>
          <cell r="BN43">
            <v>8.3333333333333329E-2</v>
          </cell>
          <cell r="BO43">
            <v>8.3333333333333329E-2</v>
          </cell>
          <cell r="BP43">
            <v>8.3333333333333329E-2</v>
          </cell>
          <cell r="BQ43">
            <v>8.3333333333333329E-2</v>
          </cell>
          <cell r="BR43">
            <v>8.3333333333333329E-2</v>
          </cell>
          <cell r="BS43">
            <v>8.3333333333333329E-2</v>
          </cell>
          <cell r="BT43">
            <v>8.3333333333333329E-2</v>
          </cell>
          <cell r="BU43">
            <v>8.3333333333333329E-2</v>
          </cell>
          <cell r="BV43">
            <v>8.3333333333333329E-2</v>
          </cell>
          <cell r="BW43">
            <v>8.3333333333333329E-2</v>
          </cell>
          <cell r="BX43">
            <v>8.3333333333333329E-2</v>
          </cell>
          <cell r="BY43">
            <v>8.3333333333333329E-2</v>
          </cell>
          <cell r="BZ43">
            <v>8.3333333333333329E-2</v>
          </cell>
          <cell r="CA43">
            <v>8.3333333333333329E-2</v>
          </cell>
          <cell r="CB43">
            <v>8.3333333333333329E-2</v>
          </cell>
          <cell r="CC43">
            <v>8.3333333333333329E-2</v>
          </cell>
          <cell r="CD43">
            <v>8.3333333333333329E-2</v>
          </cell>
          <cell r="CE43">
            <v>8.3333333333333329E-2</v>
          </cell>
          <cell r="CF43">
            <v>8.3333333333333329E-2</v>
          </cell>
          <cell r="CG43">
            <v>8.3333333333333329E-2</v>
          </cell>
          <cell r="CH43">
            <v>8.3333333333333329E-2</v>
          </cell>
          <cell r="CI43">
            <v>8.3333333333333329E-2</v>
          </cell>
          <cell r="CJ43">
            <v>8.3333333333333329E-2</v>
          </cell>
          <cell r="CK43">
            <v>8.3333333333333329E-2</v>
          </cell>
          <cell r="CL43">
            <v>8.3333333333333329E-2</v>
          </cell>
          <cell r="CM43">
            <v>8.3333333333333329E-2</v>
          </cell>
          <cell r="CN43">
            <v>8.3333333333333329E-2</v>
          </cell>
          <cell r="CO43">
            <v>8.3333333333333329E-2</v>
          </cell>
          <cell r="CP43">
            <v>8.3333333333333329E-2</v>
          </cell>
          <cell r="CQ43">
            <v>8.3333333333333329E-2</v>
          </cell>
          <cell r="CR43">
            <v>8.3333333333333329E-2</v>
          </cell>
          <cell r="CS43">
            <v>8.3333333333333329E-2</v>
          </cell>
          <cell r="CT43">
            <v>8.3333333333333329E-2</v>
          </cell>
          <cell r="CU43">
            <v>8.3333333333333329E-2</v>
          </cell>
        </row>
        <row r="44">
          <cell r="B44" t="str">
            <v>Telecomunicazioni</v>
          </cell>
          <cell r="AZ44">
            <v>8.3333333333333329E-2</v>
          </cell>
          <cell r="BA44">
            <v>8.3333333333333329E-2</v>
          </cell>
          <cell r="BB44">
            <v>8.3333333333333329E-2</v>
          </cell>
          <cell r="BC44">
            <v>8.3333333333333329E-2</v>
          </cell>
          <cell r="BD44">
            <v>8.3333333333333329E-2</v>
          </cell>
          <cell r="BE44">
            <v>8.3333333333333329E-2</v>
          </cell>
          <cell r="BF44">
            <v>8.3333333333333329E-2</v>
          </cell>
          <cell r="BG44">
            <v>8.3333333333333329E-2</v>
          </cell>
          <cell r="BH44">
            <v>8.3333333333333329E-2</v>
          </cell>
          <cell r="BI44">
            <v>8.3333333333333329E-2</v>
          </cell>
          <cell r="BJ44">
            <v>8.3333333333333329E-2</v>
          </cell>
          <cell r="BK44">
            <v>8.3333333333333329E-2</v>
          </cell>
          <cell r="BL44">
            <v>8.3333333333333329E-2</v>
          </cell>
          <cell r="BM44">
            <v>8.3333333333333329E-2</v>
          </cell>
          <cell r="BN44">
            <v>8.3333333333333329E-2</v>
          </cell>
          <cell r="BO44">
            <v>8.3333333333333329E-2</v>
          </cell>
          <cell r="BP44">
            <v>8.3333333333333329E-2</v>
          </cell>
          <cell r="BQ44">
            <v>8.3333333333333329E-2</v>
          </cell>
          <cell r="BR44">
            <v>8.3333333333333329E-2</v>
          </cell>
          <cell r="BS44">
            <v>8.3333333333333329E-2</v>
          </cell>
          <cell r="BT44">
            <v>8.3333333333333329E-2</v>
          </cell>
          <cell r="BU44">
            <v>8.3333333333333329E-2</v>
          </cell>
          <cell r="BV44">
            <v>8.3333333333333329E-2</v>
          </cell>
          <cell r="BW44">
            <v>8.3333333333333329E-2</v>
          </cell>
          <cell r="BX44">
            <v>8.3333333333333329E-2</v>
          </cell>
          <cell r="BY44">
            <v>8.3333333333333329E-2</v>
          </cell>
          <cell r="BZ44">
            <v>8.3333333333333329E-2</v>
          </cell>
          <cell r="CA44">
            <v>8.3333333333333329E-2</v>
          </cell>
          <cell r="CB44">
            <v>8.3333333333333329E-2</v>
          </cell>
          <cell r="CC44">
            <v>8.3333333333333329E-2</v>
          </cell>
          <cell r="CD44">
            <v>8.3333333333333329E-2</v>
          </cell>
          <cell r="CE44">
            <v>8.3333333333333329E-2</v>
          </cell>
          <cell r="CF44">
            <v>8.3333333333333329E-2</v>
          </cell>
          <cell r="CG44">
            <v>8.3333333333333329E-2</v>
          </cell>
          <cell r="CH44">
            <v>8.3333333333333329E-2</v>
          </cell>
          <cell r="CI44">
            <v>8.3333333333333329E-2</v>
          </cell>
          <cell r="CJ44">
            <v>8.3333333333333329E-2</v>
          </cell>
          <cell r="CK44">
            <v>8.3333333333333329E-2</v>
          </cell>
          <cell r="CL44">
            <v>8.3333333333333329E-2</v>
          </cell>
          <cell r="CM44">
            <v>8.3333333333333329E-2</v>
          </cell>
          <cell r="CN44">
            <v>8.3333333333333329E-2</v>
          </cell>
          <cell r="CO44">
            <v>8.3333333333333329E-2</v>
          </cell>
          <cell r="CP44">
            <v>8.3333333333333329E-2</v>
          </cell>
          <cell r="CQ44">
            <v>8.3333333333333329E-2</v>
          </cell>
          <cell r="CR44">
            <v>8.3333333333333329E-2</v>
          </cell>
          <cell r="CS44">
            <v>8.3333333333333329E-2</v>
          </cell>
          <cell r="CT44">
            <v>8.3333333333333329E-2</v>
          </cell>
          <cell r="CU44">
            <v>8.3333333333333329E-2</v>
          </cell>
        </row>
      </sheetData>
      <sheetData sheetId="14">
        <row r="6">
          <cell r="C6">
            <v>0.45</v>
          </cell>
        </row>
        <row r="27">
          <cell r="C27">
            <v>9</v>
          </cell>
        </row>
        <row r="30">
          <cell r="C30">
            <v>0</v>
          </cell>
        </row>
        <row r="44">
          <cell r="C44">
            <v>5.0000000000000001E-3</v>
          </cell>
        </row>
        <row r="45">
          <cell r="C45">
            <v>1</v>
          </cell>
        </row>
        <row r="58">
          <cell r="C58">
            <v>0.7</v>
          </cell>
        </row>
      </sheetData>
      <sheetData sheetId="15"/>
      <sheetData sheetId="16"/>
      <sheetData sheetId="17"/>
      <sheetData sheetId="18"/>
      <sheetData sheetId="19">
        <row r="4">
          <cell r="B4" t="str">
            <v>Sector code</v>
          </cell>
          <cell r="C4" t="str">
            <v>Sector</v>
          </cell>
        </row>
        <row r="5">
          <cell r="B5" t="str">
            <v>01111</v>
          </cell>
          <cell r="C5" t="str">
            <v>Agricoltura</v>
          </cell>
        </row>
        <row r="6">
          <cell r="B6" t="str">
            <v>01112</v>
          </cell>
          <cell r="C6" t="str">
            <v>Agricoltura</v>
          </cell>
        </row>
        <row r="7">
          <cell r="B7" t="str">
            <v>01113</v>
          </cell>
          <cell r="C7" t="str">
            <v>Agricoltura</v>
          </cell>
        </row>
        <row r="8">
          <cell r="B8" t="str">
            <v>01114</v>
          </cell>
          <cell r="C8" t="str">
            <v>Agricoltura</v>
          </cell>
        </row>
        <row r="9">
          <cell r="B9" t="str">
            <v>01120</v>
          </cell>
          <cell r="C9" t="str">
            <v>Agricoltura</v>
          </cell>
        </row>
        <row r="10">
          <cell r="B10" t="str">
            <v>01131</v>
          </cell>
          <cell r="C10" t="str">
            <v>Agricoltura</v>
          </cell>
        </row>
        <row r="11">
          <cell r="B11" t="str">
            <v>01132</v>
          </cell>
          <cell r="C11" t="str">
            <v>Agricoltura</v>
          </cell>
        </row>
        <row r="12">
          <cell r="B12" t="str">
            <v>01133</v>
          </cell>
          <cell r="C12" t="str">
            <v>Agricoltura</v>
          </cell>
        </row>
        <row r="13">
          <cell r="B13" t="str">
            <v>01134</v>
          </cell>
          <cell r="C13" t="str">
            <v>Agricoltura</v>
          </cell>
        </row>
        <row r="14">
          <cell r="B14" t="str">
            <v>01140</v>
          </cell>
          <cell r="C14" t="str">
            <v>Agricoltura</v>
          </cell>
        </row>
        <row r="15">
          <cell r="B15" t="str">
            <v>01150</v>
          </cell>
          <cell r="C15" t="str">
            <v>Agricoltura</v>
          </cell>
        </row>
        <row r="16">
          <cell r="B16" t="str">
            <v>01160</v>
          </cell>
          <cell r="C16" t="str">
            <v>Agricoltura</v>
          </cell>
        </row>
        <row r="17">
          <cell r="B17" t="str">
            <v>01191</v>
          </cell>
          <cell r="C17" t="str">
            <v>Agricoltura</v>
          </cell>
        </row>
        <row r="18">
          <cell r="B18" t="str">
            <v>01192</v>
          </cell>
          <cell r="C18" t="str">
            <v>Agricoltura</v>
          </cell>
        </row>
        <row r="19">
          <cell r="B19" t="str">
            <v>01199</v>
          </cell>
          <cell r="C19" t="str">
            <v>Agricoltura</v>
          </cell>
        </row>
        <row r="20">
          <cell r="B20" t="str">
            <v>01210</v>
          </cell>
          <cell r="C20" t="str">
            <v>Agricoltura</v>
          </cell>
        </row>
        <row r="21">
          <cell r="B21" t="str">
            <v>01220</v>
          </cell>
          <cell r="C21" t="str">
            <v>Agricoltura</v>
          </cell>
        </row>
        <row r="22">
          <cell r="B22" t="str">
            <v>01230</v>
          </cell>
          <cell r="C22" t="str">
            <v>Agricoltura</v>
          </cell>
        </row>
        <row r="23">
          <cell r="B23" t="str">
            <v>01240</v>
          </cell>
          <cell r="C23" t="str">
            <v>Agricoltura</v>
          </cell>
        </row>
        <row r="24">
          <cell r="B24" t="str">
            <v>01250</v>
          </cell>
          <cell r="C24" t="str">
            <v>Agricoltura</v>
          </cell>
        </row>
        <row r="25">
          <cell r="B25" t="str">
            <v>01260</v>
          </cell>
          <cell r="C25" t="str">
            <v>Agricoltura</v>
          </cell>
        </row>
        <row r="26">
          <cell r="B26" t="str">
            <v>01270</v>
          </cell>
          <cell r="C26" t="str">
            <v>Agricoltura</v>
          </cell>
        </row>
        <row r="27">
          <cell r="B27" t="str">
            <v>01280</v>
          </cell>
          <cell r="C27" t="str">
            <v>Agricoltura</v>
          </cell>
        </row>
        <row r="28">
          <cell r="B28" t="str">
            <v>01290</v>
          </cell>
          <cell r="C28" t="str">
            <v>Agricoltura</v>
          </cell>
        </row>
        <row r="29">
          <cell r="B29" t="str">
            <v>01300</v>
          </cell>
          <cell r="C29" t="str">
            <v>Agricoltura</v>
          </cell>
        </row>
        <row r="30">
          <cell r="B30" t="str">
            <v>01410</v>
          </cell>
          <cell r="C30" t="str">
            <v>Agricoltura</v>
          </cell>
        </row>
        <row r="31">
          <cell r="B31" t="str">
            <v>01420</v>
          </cell>
          <cell r="C31" t="str">
            <v>Agricoltura</v>
          </cell>
        </row>
        <row r="32">
          <cell r="B32" t="str">
            <v>01430</v>
          </cell>
          <cell r="C32" t="str">
            <v>Agricoltura</v>
          </cell>
        </row>
        <row r="33">
          <cell r="B33" t="str">
            <v>01440</v>
          </cell>
          <cell r="C33" t="str">
            <v>Agricoltura</v>
          </cell>
        </row>
        <row r="34">
          <cell r="B34" t="str">
            <v>01450</v>
          </cell>
          <cell r="C34" t="str">
            <v>Agricoltura</v>
          </cell>
        </row>
        <row r="35">
          <cell r="B35" t="str">
            <v>01460</v>
          </cell>
          <cell r="C35" t="str">
            <v>Agricoltura</v>
          </cell>
        </row>
        <row r="36">
          <cell r="B36" t="str">
            <v>01470</v>
          </cell>
          <cell r="C36" t="str">
            <v>Agricoltura</v>
          </cell>
        </row>
        <row r="37">
          <cell r="B37" t="str">
            <v>01491</v>
          </cell>
          <cell r="C37" t="str">
            <v>Agricoltura</v>
          </cell>
        </row>
        <row r="38">
          <cell r="B38" t="str">
            <v>01492</v>
          </cell>
          <cell r="C38" t="str">
            <v>Agricoltura</v>
          </cell>
        </row>
        <row r="39">
          <cell r="B39" t="str">
            <v>01493</v>
          </cell>
          <cell r="C39" t="str">
            <v>Agricoltura</v>
          </cell>
        </row>
        <row r="40">
          <cell r="B40" t="str">
            <v>01494</v>
          </cell>
          <cell r="C40" t="str">
            <v>Agricoltura</v>
          </cell>
        </row>
        <row r="41">
          <cell r="B41" t="str">
            <v>01499</v>
          </cell>
          <cell r="C41" t="str">
            <v>Agricoltura</v>
          </cell>
        </row>
        <row r="42">
          <cell r="B42" t="str">
            <v>01500</v>
          </cell>
          <cell r="C42" t="str">
            <v>Agricoltura</v>
          </cell>
        </row>
        <row r="43">
          <cell r="B43" t="str">
            <v>01610</v>
          </cell>
          <cell r="C43" t="str">
            <v>Agricoltura</v>
          </cell>
        </row>
        <row r="44">
          <cell r="B44" t="str">
            <v>01620</v>
          </cell>
          <cell r="C44" t="str">
            <v>Agricoltura</v>
          </cell>
        </row>
        <row r="45">
          <cell r="B45" t="str">
            <v>01630</v>
          </cell>
          <cell r="C45" t="str">
            <v>Agricoltura</v>
          </cell>
        </row>
        <row r="46">
          <cell r="B46" t="str">
            <v>01640</v>
          </cell>
          <cell r="C46" t="str">
            <v>Agricoltura</v>
          </cell>
        </row>
        <row r="47">
          <cell r="B47" t="str">
            <v>01700</v>
          </cell>
          <cell r="C47" t="str">
            <v>Agricoltura</v>
          </cell>
        </row>
        <row r="48">
          <cell r="B48" t="str">
            <v>02100</v>
          </cell>
          <cell r="C48" t="str">
            <v>Agricoltura</v>
          </cell>
        </row>
        <row r="49">
          <cell r="B49" t="str">
            <v>02200</v>
          </cell>
          <cell r="C49" t="str">
            <v>Agricoltura</v>
          </cell>
        </row>
        <row r="50">
          <cell r="B50" t="str">
            <v>02300</v>
          </cell>
          <cell r="C50" t="str">
            <v>Agricoltura</v>
          </cell>
        </row>
        <row r="51">
          <cell r="B51" t="str">
            <v>02400</v>
          </cell>
          <cell r="C51" t="str">
            <v>Agricoltura</v>
          </cell>
        </row>
        <row r="52">
          <cell r="B52" t="str">
            <v>03110</v>
          </cell>
          <cell r="C52" t="str">
            <v>Agricoltura</v>
          </cell>
        </row>
        <row r="53">
          <cell r="B53" t="str">
            <v>03120</v>
          </cell>
          <cell r="C53" t="str">
            <v>Agricoltura</v>
          </cell>
        </row>
        <row r="54">
          <cell r="B54" t="str">
            <v>03210</v>
          </cell>
          <cell r="C54" t="str">
            <v>Agricoltura</v>
          </cell>
        </row>
        <row r="55">
          <cell r="B55" t="str">
            <v>03220</v>
          </cell>
          <cell r="C55" t="str">
            <v>Agricoltura</v>
          </cell>
        </row>
        <row r="56">
          <cell r="B56" t="str">
            <v>05100</v>
          </cell>
          <cell r="C56" t="str">
            <v>Energia ed estrazione</v>
          </cell>
        </row>
        <row r="57">
          <cell r="B57" t="str">
            <v>05200</v>
          </cell>
          <cell r="C57" t="str">
            <v>Energia ed estrazione</v>
          </cell>
        </row>
        <row r="58">
          <cell r="B58" t="str">
            <v>06100</v>
          </cell>
          <cell r="C58" t="str">
            <v>Energia ed estrazione</v>
          </cell>
        </row>
        <row r="59">
          <cell r="B59" t="str">
            <v>06200</v>
          </cell>
          <cell r="C59" t="str">
            <v>Energia ed estrazione</v>
          </cell>
        </row>
        <row r="60">
          <cell r="B60" t="str">
            <v>07100</v>
          </cell>
          <cell r="C60" t="str">
            <v>Energia ed estrazione</v>
          </cell>
        </row>
        <row r="61">
          <cell r="B61" t="str">
            <v>07210</v>
          </cell>
          <cell r="C61" t="str">
            <v>Energia ed estrazione</v>
          </cell>
        </row>
        <row r="62">
          <cell r="B62" t="str">
            <v>07290</v>
          </cell>
          <cell r="C62" t="str">
            <v>Energia ed estrazione</v>
          </cell>
        </row>
        <row r="63">
          <cell r="B63" t="str">
            <v>08110</v>
          </cell>
          <cell r="C63" t="str">
            <v>Energia ed estrazione</v>
          </cell>
        </row>
        <row r="64">
          <cell r="B64" t="str">
            <v>08120</v>
          </cell>
          <cell r="C64" t="str">
            <v>Energia ed estrazione</v>
          </cell>
        </row>
        <row r="65">
          <cell r="B65" t="str">
            <v>08910</v>
          </cell>
          <cell r="C65" t="str">
            <v>Energia ed estrazione</v>
          </cell>
        </row>
        <row r="66">
          <cell r="B66" t="str">
            <v>08920</v>
          </cell>
          <cell r="C66" t="str">
            <v>Energia ed estrazione</v>
          </cell>
        </row>
        <row r="67">
          <cell r="B67" t="str">
            <v>08930</v>
          </cell>
          <cell r="C67" t="str">
            <v>Energia ed estrazione</v>
          </cell>
        </row>
        <row r="68">
          <cell r="B68" t="str">
            <v>08990</v>
          </cell>
          <cell r="C68" t="str">
            <v>Energia ed estrazione</v>
          </cell>
        </row>
        <row r="69">
          <cell r="B69" t="str">
            <v>09100</v>
          </cell>
          <cell r="C69" t="str">
            <v>Energia ed estrazione</v>
          </cell>
        </row>
        <row r="70">
          <cell r="B70" t="str">
            <v>09900</v>
          </cell>
          <cell r="C70" t="str">
            <v>Energia ed estrazione</v>
          </cell>
        </row>
        <row r="71">
          <cell r="B71" t="str">
            <v>10110</v>
          </cell>
          <cell r="C71" t="str">
            <v>Alimentare</v>
          </cell>
        </row>
        <row r="72">
          <cell r="B72" t="str">
            <v>10120</v>
          </cell>
          <cell r="C72" t="str">
            <v>Alimentare</v>
          </cell>
        </row>
        <row r="73">
          <cell r="B73" t="str">
            <v>10130</v>
          </cell>
          <cell r="C73" t="str">
            <v>Alimentare</v>
          </cell>
        </row>
        <row r="74">
          <cell r="B74" t="str">
            <v>10200</v>
          </cell>
          <cell r="C74" t="str">
            <v>Alimentare</v>
          </cell>
        </row>
        <row r="75">
          <cell r="B75" t="str">
            <v>10310</v>
          </cell>
          <cell r="C75" t="str">
            <v>Alimentare</v>
          </cell>
        </row>
        <row r="76">
          <cell r="B76" t="str">
            <v>10320</v>
          </cell>
          <cell r="C76" t="str">
            <v>Alimentare</v>
          </cell>
        </row>
        <row r="77">
          <cell r="B77" t="str">
            <v>10390</v>
          </cell>
          <cell r="C77" t="str">
            <v>Alimentare</v>
          </cell>
        </row>
        <row r="78">
          <cell r="B78" t="str">
            <v>10411</v>
          </cell>
          <cell r="C78" t="str">
            <v>Alimentare</v>
          </cell>
        </row>
        <row r="79">
          <cell r="B79" t="str">
            <v>10412</v>
          </cell>
          <cell r="C79" t="str">
            <v>Alimentare</v>
          </cell>
        </row>
        <row r="80">
          <cell r="B80" t="str">
            <v>10413</v>
          </cell>
          <cell r="C80" t="str">
            <v>Alimentare</v>
          </cell>
        </row>
        <row r="81">
          <cell r="B81" t="str">
            <v>10420</v>
          </cell>
          <cell r="C81" t="str">
            <v>Alimentare</v>
          </cell>
        </row>
        <row r="82">
          <cell r="B82" t="str">
            <v>10511</v>
          </cell>
          <cell r="C82" t="str">
            <v>Alimentare</v>
          </cell>
        </row>
        <row r="83">
          <cell r="B83" t="str">
            <v>10512</v>
          </cell>
          <cell r="C83" t="str">
            <v>Alimentare</v>
          </cell>
        </row>
        <row r="84">
          <cell r="B84" t="str">
            <v>10520</v>
          </cell>
          <cell r="C84" t="str">
            <v>Alimentare</v>
          </cell>
        </row>
        <row r="85">
          <cell r="B85" t="str">
            <v>10611</v>
          </cell>
          <cell r="C85" t="str">
            <v>Alimentare</v>
          </cell>
        </row>
        <row r="86">
          <cell r="B86" t="str">
            <v>10612</v>
          </cell>
          <cell r="C86" t="str">
            <v>Alimentare</v>
          </cell>
        </row>
        <row r="87">
          <cell r="B87" t="str">
            <v>10613</v>
          </cell>
          <cell r="C87" t="str">
            <v>Alimentare</v>
          </cell>
        </row>
        <row r="88">
          <cell r="B88" t="str">
            <v>10614</v>
          </cell>
          <cell r="C88" t="str">
            <v>Alimentare</v>
          </cell>
        </row>
        <row r="89">
          <cell r="B89" t="str">
            <v>10620</v>
          </cell>
          <cell r="C89" t="str">
            <v>Alimentare</v>
          </cell>
        </row>
        <row r="90">
          <cell r="B90" t="str">
            <v>10711</v>
          </cell>
          <cell r="C90" t="str">
            <v>Alimentare</v>
          </cell>
        </row>
        <row r="91">
          <cell r="B91" t="str">
            <v>10712</v>
          </cell>
          <cell r="C91" t="str">
            <v>Alimentare</v>
          </cell>
        </row>
        <row r="92">
          <cell r="B92" t="str">
            <v>10720</v>
          </cell>
          <cell r="C92" t="str">
            <v>Alimentare</v>
          </cell>
        </row>
        <row r="93">
          <cell r="B93" t="str">
            <v>10730</v>
          </cell>
          <cell r="C93" t="str">
            <v>Alimentare</v>
          </cell>
        </row>
        <row r="94">
          <cell r="B94" t="str">
            <v>10810</v>
          </cell>
          <cell r="C94" t="str">
            <v>Alimentare</v>
          </cell>
        </row>
        <row r="95">
          <cell r="B95" t="str">
            <v>10820</v>
          </cell>
          <cell r="C95" t="str">
            <v>Alimentare</v>
          </cell>
        </row>
        <row r="96">
          <cell r="B96" t="str">
            <v>10830</v>
          </cell>
          <cell r="C96" t="str">
            <v>Alimentare</v>
          </cell>
        </row>
        <row r="97">
          <cell r="B97" t="str">
            <v>10840</v>
          </cell>
          <cell r="C97" t="str">
            <v>Alimentare</v>
          </cell>
        </row>
        <row r="98">
          <cell r="B98" t="str">
            <v>10850</v>
          </cell>
          <cell r="C98" t="str">
            <v>Alimentare</v>
          </cell>
        </row>
        <row r="99">
          <cell r="B99" t="str">
            <v>10860</v>
          </cell>
          <cell r="C99" t="str">
            <v>Alimentare</v>
          </cell>
        </row>
        <row r="100">
          <cell r="B100" t="str">
            <v>10890</v>
          </cell>
          <cell r="C100" t="str">
            <v>Alimentare</v>
          </cell>
        </row>
        <row r="101">
          <cell r="B101" t="str">
            <v>10910</v>
          </cell>
          <cell r="C101" t="str">
            <v>Alimentare</v>
          </cell>
        </row>
        <row r="102">
          <cell r="B102" t="str">
            <v>10920</v>
          </cell>
          <cell r="C102" t="str">
            <v>Alimentare</v>
          </cell>
        </row>
        <row r="103">
          <cell r="B103" t="str">
            <v>11010</v>
          </cell>
          <cell r="C103" t="str">
            <v>Alimentare</v>
          </cell>
        </row>
        <row r="104">
          <cell r="B104" t="str">
            <v>11021</v>
          </cell>
          <cell r="C104" t="str">
            <v>Alimentare</v>
          </cell>
        </row>
        <row r="105">
          <cell r="B105" t="str">
            <v>11022</v>
          </cell>
          <cell r="C105" t="str">
            <v>Alimentare</v>
          </cell>
        </row>
        <row r="106">
          <cell r="B106" t="str">
            <v>11030</v>
          </cell>
          <cell r="C106" t="str">
            <v>Alimentare</v>
          </cell>
        </row>
        <row r="107">
          <cell r="B107" t="str">
            <v>11040</v>
          </cell>
          <cell r="C107" t="str">
            <v>Alimentare</v>
          </cell>
        </row>
        <row r="108">
          <cell r="B108" t="str">
            <v>11050</v>
          </cell>
          <cell r="C108" t="str">
            <v>Alimentare</v>
          </cell>
        </row>
        <row r="109">
          <cell r="B109" t="str">
            <v>11060</v>
          </cell>
          <cell r="C109" t="str">
            <v>Alimentare</v>
          </cell>
        </row>
        <row r="110">
          <cell r="B110" t="str">
            <v>11070</v>
          </cell>
          <cell r="C110" t="str">
            <v>Alimentare</v>
          </cell>
        </row>
        <row r="111">
          <cell r="B111" t="str">
            <v>12000</v>
          </cell>
          <cell r="C111" t="str">
            <v>Alimentare</v>
          </cell>
        </row>
        <row r="112">
          <cell r="B112" t="str">
            <v>13100</v>
          </cell>
          <cell r="C112" t="str">
            <v>Sistema moda</v>
          </cell>
        </row>
        <row r="113">
          <cell r="B113" t="str">
            <v>13200</v>
          </cell>
          <cell r="C113" t="str">
            <v>Sistema moda</v>
          </cell>
        </row>
        <row r="114">
          <cell r="B114" t="str">
            <v>13300</v>
          </cell>
          <cell r="C114" t="str">
            <v>Sistema moda</v>
          </cell>
        </row>
        <row r="115">
          <cell r="B115" t="str">
            <v>13910</v>
          </cell>
          <cell r="C115" t="str">
            <v>Sistema moda</v>
          </cell>
        </row>
        <row r="116">
          <cell r="B116" t="str">
            <v>13921</v>
          </cell>
          <cell r="C116" t="str">
            <v>Sistema moda</v>
          </cell>
        </row>
        <row r="117">
          <cell r="B117" t="str">
            <v>13922</v>
          </cell>
          <cell r="C117" t="str">
            <v>Sistema moda</v>
          </cell>
        </row>
        <row r="118">
          <cell r="B118" t="str">
            <v>13930</v>
          </cell>
          <cell r="C118" t="str">
            <v>Sistema moda</v>
          </cell>
        </row>
        <row r="119">
          <cell r="B119" t="str">
            <v>13940</v>
          </cell>
          <cell r="C119" t="str">
            <v>Sistema moda</v>
          </cell>
        </row>
        <row r="120">
          <cell r="B120" t="str">
            <v>13950</v>
          </cell>
          <cell r="C120" t="str">
            <v>Sistema moda</v>
          </cell>
        </row>
        <row r="121">
          <cell r="B121" t="str">
            <v>13961</v>
          </cell>
          <cell r="C121" t="str">
            <v>Sistema moda</v>
          </cell>
        </row>
        <row r="122">
          <cell r="B122" t="str">
            <v>13962</v>
          </cell>
          <cell r="C122" t="str">
            <v>Sistema moda</v>
          </cell>
        </row>
        <row r="123">
          <cell r="B123" t="str">
            <v>13991</v>
          </cell>
          <cell r="C123" t="str">
            <v>Sistema moda</v>
          </cell>
        </row>
        <row r="124">
          <cell r="B124" t="str">
            <v>13992</v>
          </cell>
          <cell r="C124" t="str">
            <v>Sistema moda</v>
          </cell>
        </row>
        <row r="125">
          <cell r="B125" t="str">
            <v>13999</v>
          </cell>
          <cell r="C125" t="str">
            <v>Sistema moda</v>
          </cell>
        </row>
        <row r="126">
          <cell r="B126" t="str">
            <v>14110</v>
          </cell>
          <cell r="C126" t="str">
            <v>Sistema moda</v>
          </cell>
        </row>
        <row r="127">
          <cell r="B127" t="str">
            <v>14120</v>
          </cell>
          <cell r="C127" t="str">
            <v>Sistema moda</v>
          </cell>
        </row>
        <row r="128">
          <cell r="B128" t="str">
            <v>14131</v>
          </cell>
          <cell r="C128" t="str">
            <v>Sistema moda</v>
          </cell>
        </row>
        <row r="129">
          <cell r="B129" t="str">
            <v>14132</v>
          </cell>
          <cell r="C129" t="str">
            <v>Sistema moda</v>
          </cell>
        </row>
        <row r="130">
          <cell r="B130" t="str">
            <v>14140</v>
          </cell>
          <cell r="C130" t="str">
            <v>Sistema moda</v>
          </cell>
        </row>
        <row r="131">
          <cell r="B131" t="str">
            <v>14191</v>
          </cell>
          <cell r="C131" t="str">
            <v>Sistema moda</v>
          </cell>
        </row>
        <row r="132">
          <cell r="B132" t="str">
            <v>14192</v>
          </cell>
          <cell r="C132" t="str">
            <v>Sistema moda</v>
          </cell>
        </row>
        <row r="133">
          <cell r="B133" t="str">
            <v>14200</v>
          </cell>
          <cell r="C133" t="str">
            <v>Sistema moda</v>
          </cell>
        </row>
        <row r="134">
          <cell r="B134" t="str">
            <v>14310</v>
          </cell>
          <cell r="C134" t="str">
            <v>Sistema moda</v>
          </cell>
        </row>
        <row r="135">
          <cell r="B135" t="str">
            <v>14390</v>
          </cell>
          <cell r="C135" t="str">
            <v>Sistema moda</v>
          </cell>
        </row>
        <row r="136">
          <cell r="B136" t="str">
            <v>15110</v>
          </cell>
          <cell r="C136" t="str">
            <v>Sistema moda</v>
          </cell>
        </row>
        <row r="137">
          <cell r="B137" t="str">
            <v>15120</v>
          </cell>
          <cell r="C137" t="str">
            <v>Sistema moda</v>
          </cell>
        </row>
        <row r="138">
          <cell r="B138" t="str">
            <v>15201</v>
          </cell>
          <cell r="C138" t="str">
            <v>Sistema moda</v>
          </cell>
        </row>
        <row r="139">
          <cell r="B139" t="str">
            <v>15202</v>
          </cell>
          <cell r="C139" t="str">
            <v>Sistema moda</v>
          </cell>
        </row>
        <row r="140">
          <cell r="B140" t="str">
            <v>16100</v>
          </cell>
          <cell r="C140" t="str">
            <v>Intermedi per l'industria: beni vari</v>
          </cell>
        </row>
        <row r="141">
          <cell r="B141" t="str">
            <v>16210</v>
          </cell>
          <cell r="C141" t="str">
            <v>Intermedi per l'industria: beni vari</v>
          </cell>
        </row>
        <row r="142">
          <cell r="B142" t="str">
            <v>16220</v>
          </cell>
          <cell r="C142" t="str">
            <v>Intermedi per l'industria: beni vari</v>
          </cell>
        </row>
        <row r="143">
          <cell r="B143" t="str">
            <v>16231</v>
          </cell>
          <cell r="C143" t="str">
            <v>Intermedi per l'industria: beni vari</v>
          </cell>
        </row>
        <row r="144">
          <cell r="B144" t="str">
            <v>16232</v>
          </cell>
          <cell r="C144" t="str">
            <v>Intermedi per l'industria: beni vari</v>
          </cell>
        </row>
        <row r="145">
          <cell r="B145" t="str">
            <v>16240</v>
          </cell>
          <cell r="C145" t="str">
            <v>Intermedi per l'industria: beni vari</v>
          </cell>
        </row>
        <row r="146">
          <cell r="B146" t="str">
            <v>16291</v>
          </cell>
          <cell r="C146" t="str">
            <v>Intermedi per l'industria: beni vari</v>
          </cell>
        </row>
        <row r="147">
          <cell r="B147" t="str">
            <v>16292</v>
          </cell>
          <cell r="C147" t="str">
            <v>Intermedi per l'industria: beni vari</v>
          </cell>
        </row>
        <row r="148">
          <cell r="B148" t="str">
            <v>16293</v>
          </cell>
          <cell r="C148" t="str">
            <v>Intermedi per l'industria: beni vari</v>
          </cell>
        </row>
        <row r="149">
          <cell r="B149" t="str">
            <v>16294</v>
          </cell>
          <cell r="C149" t="str">
            <v>Intermedi per l'industria: beni vari</v>
          </cell>
        </row>
        <row r="150">
          <cell r="B150" t="str">
            <v>17110</v>
          </cell>
          <cell r="C150" t="str">
            <v>Intermedi per l'industria: beni vari</v>
          </cell>
        </row>
        <row r="151">
          <cell r="B151" t="str">
            <v>17120</v>
          </cell>
          <cell r="C151" t="str">
            <v>Intermedi per l'industria: beni vari</v>
          </cell>
        </row>
        <row r="152">
          <cell r="B152" t="str">
            <v>17210</v>
          </cell>
          <cell r="C152" t="str">
            <v>Intermedi per l'industria: beni vari</v>
          </cell>
        </row>
        <row r="153">
          <cell r="B153" t="str">
            <v>17220</v>
          </cell>
          <cell r="C153" t="str">
            <v>Intermedi per l'industria: beni vari</v>
          </cell>
        </row>
        <row r="154">
          <cell r="B154" t="str">
            <v>17230</v>
          </cell>
          <cell r="C154" t="str">
            <v>Intermedi per l'industria: beni vari</v>
          </cell>
        </row>
        <row r="155">
          <cell r="B155" t="str">
            <v>17240</v>
          </cell>
          <cell r="C155" t="str">
            <v>Intermedi per l'industria: beni vari</v>
          </cell>
        </row>
        <row r="156">
          <cell r="B156" t="str">
            <v>17290</v>
          </cell>
          <cell r="C156" t="str">
            <v>Intermedi per l'industria: beni vari</v>
          </cell>
        </row>
        <row r="157">
          <cell r="B157" t="str">
            <v>18110</v>
          </cell>
          <cell r="C157" t="str">
            <v>Editoria e stampa</v>
          </cell>
        </row>
        <row r="158">
          <cell r="B158" t="str">
            <v>18120</v>
          </cell>
          <cell r="C158" t="str">
            <v>Editoria e stampa</v>
          </cell>
        </row>
        <row r="159">
          <cell r="B159" t="str">
            <v>18130</v>
          </cell>
          <cell r="C159" t="str">
            <v>Editoria e stampa</v>
          </cell>
        </row>
        <row r="160">
          <cell r="B160" t="str">
            <v>18140</v>
          </cell>
          <cell r="C160" t="str">
            <v>Editoria e stampa</v>
          </cell>
        </row>
        <row r="161">
          <cell r="B161" t="str">
            <v>18200</v>
          </cell>
          <cell r="C161" t="str">
            <v>Editoria e stampa</v>
          </cell>
        </row>
        <row r="162">
          <cell r="B162" t="str">
            <v>19100</v>
          </cell>
          <cell r="C162" t="str">
            <v>Energia ed estrazione</v>
          </cell>
        </row>
        <row r="163">
          <cell r="B163" t="str">
            <v>19201</v>
          </cell>
          <cell r="C163" t="str">
            <v>Energia ed estrazione</v>
          </cell>
        </row>
        <row r="164">
          <cell r="B164" t="str">
            <v>19202</v>
          </cell>
          <cell r="C164" t="str">
            <v>Energia ed estrazione</v>
          </cell>
        </row>
        <row r="165">
          <cell r="B165" t="str">
            <v>19203</v>
          </cell>
          <cell r="C165" t="str">
            <v>Energia ed estrazione</v>
          </cell>
        </row>
        <row r="166">
          <cell r="B166" t="str">
            <v>19204</v>
          </cell>
          <cell r="C166" t="str">
            <v>Energia ed estrazione</v>
          </cell>
        </row>
        <row r="167">
          <cell r="B167" t="str">
            <v>19209</v>
          </cell>
          <cell r="C167" t="str">
            <v>Energia ed estrazione</v>
          </cell>
        </row>
        <row r="168">
          <cell r="B168" t="str">
            <v>20110</v>
          </cell>
          <cell r="C168" t="str">
            <v>Chimica di base e intermedi</v>
          </cell>
        </row>
        <row r="169">
          <cell r="B169" t="str">
            <v>20120</v>
          </cell>
          <cell r="C169" t="str">
            <v>Chimica di base e intermedi</v>
          </cell>
        </row>
        <row r="170">
          <cell r="B170" t="str">
            <v>20130</v>
          </cell>
          <cell r="C170" t="str">
            <v>Chimica di base e intermedi</v>
          </cell>
        </row>
        <row r="171">
          <cell r="B171" t="str">
            <v>20140</v>
          </cell>
          <cell r="C171" t="str">
            <v>Chimica di base e intermedi</v>
          </cell>
        </row>
        <row r="172">
          <cell r="B172" t="str">
            <v>20150</v>
          </cell>
          <cell r="C172" t="str">
            <v>Chimica di base e intermedi</v>
          </cell>
        </row>
        <row r="173">
          <cell r="B173" t="str">
            <v>20160</v>
          </cell>
          <cell r="C173" t="str">
            <v>Chimica di base e intermedi</v>
          </cell>
        </row>
        <row r="174">
          <cell r="B174" t="str">
            <v>20170</v>
          </cell>
          <cell r="C174" t="str">
            <v>Chimica di base e intermedi</v>
          </cell>
        </row>
        <row r="175">
          <cell r="B175" t="str">
            <v>20200</v>
          </cell>
          <cell r="C175" t="str">
            <v>Chimica di base e intermedi</v>
          </cell>
        </row>
        <row r="176">
          <cell r="B176" t="str">
            <v>20300</v>
          </cell>
          <cell r="C176" t="str">
            <v>Chimica di base e intermedi</v>
          </cell>
        </row>
        <row r="177">
          <cell r="B177" t="str">
            <v>20411</v>
          </cell>
          <cell r="C177" t="str">
            <v>Largo consumo</v>
          </cell>
        </row>
        <row r="178">
          <cell r="B178" t="str">
            <v>20412</v>
          </cell>
          <cell r="C178" t="str">
            <v>Largo consumo</v>
          </cell>
        </row>
        <row r="179">
          <cell r="B179" t="str">
            <v>20420</v>
          </cell>
          <cell r="C179" t="str">
            <v>Largo consumo</v>
          </cell>
        </row>
        <row r="180">
          <cell r="B180" t="str">
            <v>20510</v>
          </cell>
          <cell r="C180" t="str">
            <v>Chimica di base e intermedi</v>
          </cell>
        </row>
        <row r="181">
          <cell r="B181" t="str">
            <v>20520</v>
          </cell>
          <cell r="C181" t="str">
            <v>Chimica di base e intermedi</v>
          </cell>
        </row>
        <row r="182">
          <cell r="B182" t="str">
            <v>20530</v>
          </cell>
          <cell r="C182" t="str">
            <v>Chimica di base e intermedi</v>
          </cell>
        </row>
        <row r="183">
          <cell r="B183" t="str">
            <v>20591</v>
          </cell>
          <cell r="C183" t="str">
            <v>Chimica di base e intermedi</v>
          </cell>
        </row>
        <row r="184">
          <cell r="B184" t="str">
            <v>20592</v>
          </cell>
          <cell r="C184" t="str">
            <v>Chimica di base e intermedi</v>
          </cell>
        </row>
        <row r="185">
          <cell r="B185" t="str">
            <v>20593</v>
          </cell>
          <cell r="C185" t="str">
            <v>Chimica di base e intermedi</v>
          </cell>
        </row>
        <row r="186">
          <cell r="B186" t="str">
            <v>20594</v>
          </cell>
          <cell r="C186" t="str">
            <v>Chimica di base e intermedi</v>
          </cell>
        </row>
        <row r="187">
          <cell r="B187" t="str">
            <v>20595</v>
          </cell>
          <cell r="C187" t="str">
            <v>Chimica di base e intermedi</v>
          </cell>
        </row>
        <row r="188">
          <cell r="B188" t="str">
            <v>20596</v>
          </cell>
          <cell r="C188" t="str">
            <v>Chimica di base e intermedi</v>
          </cell>
        </row>
        <row r="189">
          <cell r="B189" t="str">
            <v>20597</v>
          </cell>
          <cell r="C189" t="str">
            <v>Chimica di base e intermedi</v>
          </cell>
        </row>
        <row r="190">
          <cell r="B190" t="str">
            <v>20599</v>
          </cell>
          <cell r="C190" t="str">
            <v>Chimica di base e intermedi</v>
          </cell>
        </row>
        <row r="191">
          <cell r="B191" t="str">
            <v>20600</v>
          </cell>
          <cell r="C191" t="str">
            <v>Chimica di base e intermedi</v>
          </cell>
        </row>
        <row r="192">
          <cell r="B192" t="str">
            <v>21100</v>
          </cell>
          <cell r="C192" t="str">
            <v>Farmaceutica</v>
          </cell>
        </row>
        <row r="193">
          <cell r="B193" t="str">
            <v>21200</v>
          </cell>
          <cell r="C193" t="str">
            <v>Farmaceutica</v>
          </cell>
        </row>
        <row r="194">
          <cell r="B194" t="str">
            <v>22111</v>
          </cell>
          <cell r="C194" t="str">
            <v>Intermedi per l'industria: beni vari</v>
          </cell>
        </row>
        <row r="195">
          <cell r="B195" t="str">
            <v>22112</v>
          </cell>
          <cell r="C195" t="str">
            <v>Intermedi per l'industria: beni vari</v>
          </cell>
        </row>
        <row r="196">
          <cell r="B196" t="str">
            <v>22190</v>
          </cell>
          <cell r="C196" t="str">
            <v>Intermedi per l'industria: beni vari</v>
          </cell>
        </row>
        <row r="197">
          <cell r="B197" t="str">
            <v>22210</v>
          </cell>
          <cell r="C197" t="str">
            <v>Intermedi per l'industria: beni vari</v>
          </cell>
        </row>
        <row r="198">
          <cell r="B198" t="str">
            <v>22220</v>
          </cell>
          <cell r="C198" t="str">
            <v>Intermedi per l'industria: beni vari</v>
          </cell>
        </row>
        <row r="199">
          <cell r="B199" t="str">
            <v>22230</v>
          </cell>
          <cell r="C199" t="str">
            <v>Intermedi per l'industria: beni vari</v>
          </cell>
        </row>
        <row r="200">
          <cell r="B200" t="str">
            <v>22290</v>
          </cell>
          <cell r="C200" t="str">
            <v>Intermedi per l'industria: beni vari</v>
          </cell>
        </row>
        <row r="201">
          <cell r="B201" t="str">
            <v>23110</v>
          </cell>
          <cell r="C201" t="str">
            <v>Costr. e materiali per costruzioni</v>
          </cell>
        </row>
        <row r="202">
          <cell r="B202" t="str">
            <v>23120</v>
          </cell>
          <cell r="C202" t="str">
            <v>Costr. e materiali per costruzioni</v>
          </cell>
        </row>
        <row r="203">
          <cell r="B203" t="str">
            <v>23130</v>
          </cell>
          <cell r="C203" t="str">
            <v>Costr. e materiali per costruzioni</v>
          </cell>
        </row>
        <row r="204">
          <cell r="B204" t="str">
            <v>23140</v>
          </cell>
          <cell r="C204" t="str">
            <v>Costr. e materiali per costruzioni</v>
          </cell>
        </row>
        <row r="205">
          <cell r="B205" t="str">
            <v>23191</v>
          </cell>
          <cell r="C205" t="str">
            <v>Costr. e materiali per costruzioni</v>
          </cell>
        </row>
        <row r="206">
          <cell r="B206" t="str">
            <v>23192</v>
          </cell>
          <cell r="C206" t="str">
            <v>Costr. e materiali per costruzioni</v>
          </cell>
        </row>
        <row r="207">
          <cell r="B207" t="str">
            <v>23199</v>
          </cell>
          <cell r="C207" t="str">
            <v>Costr. e materiali per costruzioni</v>
          </cell>
        </row>
        <row r="208">
          <cell r="B208" t="str">
            <v>23200</v>
          </cell>
          <cell r="C208" t="str">
            <v>Costr. e materiali per costruzioni</v>
          </cell>
        </row>
        <row r="209">
          <cell r="B209" t="str">
            <v>23310</v>
          </cell>
          <cell r="C209" t="str">
            <v>Costr. e materiali per costruzioni</v>
          </cell>
        </row>
        <row r="210">
          <cell r="B210" t="str">
            <v>23320</v>
          </cell>
          <cell r="C210" t="str">
            <v>Costr. e materiali per costruzioni</v>
          </cell>
        </row>
        <row r="211">
          <cell r="B211" t="str">
            <v>23410</v>
          </cell>
          <cell r="C211" t="str">
            <v>Costr. e materiali per costruzioni</v>
          </cell>
        </row>
        <row r="212">
          <cell r="B212" t="str">
            <v>23420</v>
          </cell>
          <cell r="C212" t="str">
            <v>Costr. e materiali per costruzioni</v>
          </cell>
        </row>
        <row r="213">
          <cell r="B213" t="str">
            <v>23430</v>
          </cell>
          <cell r="C213" t="str">
            <v>Costr. e materiali per costruzioni</v>
          </cell>
        </row>
        <row r="214">
          <cell r="B214" t="str">
            <v>23440</v>
          </cell>
          <cell r="C214" t="str">
            <v>Costr. e materiali per costruzioni</v>
          </cell>
        </row>
        <row r="215">
          <cell r="B215" t="str">
            <v>23490</v>
          </cell>
          <cell r="C215" t="str">
            <v>Costr. e materiali per costruzioni</v>
          </cell>
        </row>
        <row r="216">
          <cell r="B216" t="str">
            <v>23510</v>
          </cell>
          <cell r="C216" t="str">
            <v>Costr. e materiali per costruzioni</v>
          </cell>
        </row>
        <row r="217">
          <cell r="B217" t="str">
            <v>23521</v>
          </cell>
          <cell r="C217" t="str">
            <v>Costr. e materiali per costruzioni</v>
          </cell>
        </row>
        <row r="218">
          <cell r="B218" t="str">
            <v>23522</v>
          </cell>
          <cell r="C218" t="str">
            <v>Costr. e materiali per costruzioni</v>
          </cell>
        </row>
        <row r="219">
          <cell r="B219" t="str">
            <v>23610</v>
          </cell>
          <cell r="C219" t="str">
            <v>Costr. e materiali per costruzioni</v>
          </cell>
        </row>
        <row r="220">
          <cell r="B220" t="str">
            <v>23620</v>
          </cell>
          <cell r="C220" t="str">
            <v>Costr. e materiali per costruzioni</v>
          </cell>
        </row>
        <row r="221">
          <cell r="B221" t="str">
            <v>23630</v>
          </cell>
          <cell r="C221" t="str">
            <v>Costr. e materiali per costruzioni</v>
          </cell>
        </row>
        <row r="222">
          <cell r="B222" t="str">
            <v>23640</v>
          </cell>
          <cell r="C222" t="str">
            <v>Costr. e materiali per costruzioni</v>
          </cell>
        </row>
        <row r="223">
          <cell r="B223" t="str">
            <v>23650</v>
          </cell>
          <cell r="C223" t="str">
            <v>Costr. e materiali per costruzioni</v>
          </cell>
        </row>
        <row r="224">
          <cell r="B224" t="str">
            <v>23690</v>
          </cell>
          <cell r="C224" t="str">
            <v>Costr. e materiali per costruzioni</v>
          </cell>
        </row>
        <row r="225">
          <cell r="B225" t="str">
            <v>23701</v>
          </cell>
          <cell r="C225" t="str">
            <v>Costr. e materiali per costruzioni</v>
          </cell>
        </row>
        <row r="226">
          <cell r="B226" t="str">
            <v>23702</v>
          </cell>
          <cell r="C226" t="str">
            <v>Costr. e materiali per costruzioni</v>
          </cell>
        </row>
        <row r="227">
          <cell r="B227" t="str">
            <v>23703</v>
          </cell>
          <cell r="C227" t="str">
            <v>Costr. e materiali per costruzioni</v>
          </cell>
        </row>
        <row r="228">
          <cell r="B228" t="str">
            <v>23910</v>
          </cell>
          <cell r="C228" t="str">
            <v>Costr. e materiali per costruzioni</v>
          </cell>
        </row>
        <row r="229">
          <cell r="B229" t="str">
            <v>23990</v>
          </cell>
          <cell r="C229" t="str">
            <v>Costr. e materiali per costruzioni</v>
          </cell>
        </row>
        <row r="230">
          <cell r="B230" t="str">
            <v>24100</v>
          </cell>
          <cell r="C230" t="str">
            <v>Metallurgia e prodotti in metallo</v>
          </cell>
        </row>
        <row r="231">
          <cell r="B231" t="str">
            <v>24201</v>
          </cell>
          <cell r="C231" t="str">
            <v>Metallurgia e prodotti in metallo</v>
          </cell>
        </row>
        <row r="232">
          <cell r="B232" t="str">
            <v>24202</v>
          </cell>
          <cell r="C232" t="str">
            <v>Metallurgia e prodotti in metallo</v>
          </cell>
        </row>
        <row r="233">
          <cell r="B233" t="str">
            <v>24310</v>
          </cell>
          <cell r="C233" t="str">
            <v>Metallurgia e prodotti in metallo</v>
          </cell>
        </row>
        <row r="234">
          <cell r="B234" t="str">
            <v>24320</v>
          </cell>
          <cell r="C234" t="str">
            <v>Metallurgia e prodotti in metallo</v>
          </cell>
        </row>
        <row r="235">
          <cell r="B235" t="str">
            <v>24330</v>
          </cell>
          <cell r="C235" t="str">
            <v>Metallurgia e prodotti in metallo</v>
          </cell>
        </row>
        <row r="236">
          <cell r="B236" t="str">
            <v>24340</v>
          </cell>
          <cell r="C236" t="str">
            <v>Metallurgia e prodotti in metallo</v>
          </cell>
        </row>
        <row r="237">
          <cell r="B237" t="str">
            <v>24410</v>
          </cell>
          <cell r="C237" t="str">
            <v>Metallurgia e prodotti in metallo</v>
          </cell>
        </row>
        <row r="238">
          <cell r="B238" t="str">
            <v>24420</v>
          </cell>
          <cell r="C238" t="str">
            <v>Metallurgia e prodotti in metallo</v>
          </cell>
        </row>
        <row r="239">
          <cell r="B239" t="str">
            <v>24430</v>
          </cell>
          <cell r="C239" t="str">
            <v>Metallurgia e prodotti in metallo</v>
          </cell>
        </row>
        <row r="240">
          <cell r="B240" t="str">
            <v>24440</v>
          </cell>
          <cell r="C240" t="str">
            <v>Metallurgia e prodotti in metallo</v>
          </cell>
        </row>
        <row r="241">
          <cell r="B241" t="str">
            <v>24450</v>
          </cell>
          <cell r="C241" t="str">
            <v>Metallurgia e prodotti in metallo</v>
          </cell>
        </row>
        <row r="242">
          <cell r="B242" t="str">
            <v>24460</v>
          </cell>
          <cell r="C242" t="str">
            <v>Metallurgia e prodotti in metallo</v>
          </cell>
        </row>
        <row r="243">
          <cell r="B243" t="str">
            <v>24510</v>
          </cell>
          <cell r="C243" t="str">
            <v>Metallurgia e prodotti in metallo</v>
          </cell>
        </row>
        <row r="244">
          <cell r="B244" t="str">
            <v>24520</v>
          </cell>
          <cell r="C244" t="str">
            <v>Metallurgia e prodotti in metallo</v>
          </cell>
        </row>
        <row r="245">
          <cell r="B245" t="str">
            <v>24530</v>
          </cell>
          <cell r="C245" t="str">
            <v>Metallurgia e prodotti in metallo</v>
          </cell>
        </row>
        <row r="246">
          <cell r="B246" t="str">
            <v>24540</v>
          </cell>
          <cell r="C246" t="str">
            <v>Metallurgia e prodotti in metallo</v>
          </cell>
        </row>
        <row r="247">
          <cell r="B247" t="str">
            <v>25110</v>
          </cell>
          <cell r="C247" t="str">
            <v>Metallurgia e prodotti in metallo</v>
          </cell>
        </row>
        <row r="248">
          <cell r="B248" t="str">
            <v>25121</v>
          </cell>
          <cell r="C248" t="str">
            <v>Metallurgia e prodotti in metallo</v>
          </cell>
        </row>
        <row r="249">
          <cell r="B249" t="str">
            <v>25122</v>
          </cell>
          <cell r="C249" t="str">
            <v>Metallurgia e prodotti in metallo</v>
          </cell>
        </row>
        <row r="250">
          <cell r="B250" t="str">
            <v>25210</v>
          </cell>
          <cell r="C250" t="str">
            <v>Metallurgia e prodotti in metallo</v>
          </cell>
        </row>
        <row r="251">
          <cell r="B251" t="str">
            <v>25290</v>
          </cell>
          <cell r="C251" t="str">
            <v>Metallurgia e prodotti in metallo</v>
          </cell>
        </row>
        <row r="252">
          <cell r="B252" t="str">
            <v>25300</v>
          </cell>
          <cell r="C252" t="str">
            <v>Metallurgia e prodotti in metallo</v>
          </cell>
        </row>
        <row r="253">
          <cell r="B253" t="str">
            <v>25400</v>
          </cell>
          <cell r="C253" t="str">
            <v>Meccanica</v>
          </cell>
        </row>
        <row r="254">
          <cell r="B254" t="str">
            <v>25500</v>
          </cell>
          <cell r="C254" t="str">
            <v>Metallurgia e prodotti in metallo</v>
          </cell>
        </row>
        <row r="255">
          <cell r="B255" t="str">
            <v>25610</v>
          </cell>
          <cell r="C255" t="str">
            <v>Metallurgia e prodotti in metallo</v>
          </cell>
        </row>
        <row r="256">
          <cell r="B256" t="str">
            <v>25620</v>
          </cell>
          <cell r="C256" t="str">
            <v>Metallurgia e prodotti in metallo</v>
          </cell>
        </row>
        <row r="257">
          <cell r="B257" t="str">
            <v>25710</v>
          </cell>
          <cell r="C257" t="str">
            <v>Metallurgia e prodotti in metallo</v>
          </cell>
        </row>
        <row r="258">
          <cell r="B258" t="str">
            <v>25720</v>
          </cell>
          <cell r="C258" t="str">
            <v>Metallurgia e prodotti in metallo</v>
          </cell>
        </row>
        <row r="259">
          <cell r="B259" t="str">
            <v>25731</v>
          </cell>
          <cell r="C259" t="str">
            <v>Metallurgia e prodotti in metallo</v>
          </cell>
        </row>
        <row r="260">
          <cell r="B260" t="str">
            <v>25732</v>
          </cell>
          <cell r="C260" t="str">
            <v>Metallurgia e prodotti in metallo</v>
          </cell>
        </row>
        <row r="261">
          <cell r="B261" t="str">
            <v>25910</v>
          </cell>
          <cell r="C261" t="str">
            <v>Metallurgia e prodotti in metallo</v>
          </cell>
        </row>
        <row r="262">
          <cell r="B262" t="str">
            <v>25920</v>
          </cell>
          <cell r="C262" t="str">
            <v>Metallurgia e prodotti in metallo</v>
          </cell>
        </row>
        <row r="263">
          <cell r="B263" t="str">
            <v>25931</v>
          </cell>
          <cell r="C263" t="str">
            <v>Metallurgia e prodotti in metallo</v>
          </cell>
        </row>
        <row r="264">
          <cell r="B264" t="str">
            <v>25932</v>
          </cell>
          <cell r="C264" t="str">
            <v>Metallurgia e prodotti in metallo</v>
          </cell>
        </row>
        <row r="265">
          <cell r="B265" t="str">
            <v>25933</v>
          </cell>
          <cell r="C265" t="str">
            <v>Metallurgia e prodotti in metallo</v>
          </cell>
        </row>
        <row r="266">
          <cell r="B266" t="str">
            <v>25940</v>
          </cell>
          <cell r="C266" t="str">
            <v>Metallurgia e prodotti in metallo</v>
          </cell>
        </row>
        <row r="267">
          <cell r="B267" t="str">
            <v>25991</v>
          </cell>
          <cell r="C267" t="str">
            <v>Metallurgia e prodotti in metallo</v>
          </cell>
        </row>
        <row r="268">
          <cell r="B268" t="str">
            <v>25992</v>
          </cell>
          <cell r="C268" t="str">
            <v>Metallurgia e prodotti in metallo</v>
          </cell>
        </row>
        <row r="269">
          <cell r="B269" t="str">
            <v>25993</v>
          </cell>
          <cell r="C269" t="str">
            <v>Metallurgia e prodotti in metallo</v>
          </cell>
        </row>
        <row r="270">
          <cell r="B270" t="str">
            <v>25999</v>
          </cell>
          <cell r="C270" t="str">
            <v>Metallurgia e prodotti in metallo</v>
          </cell>
        </row>
        <row r="271">
          <cell r="B271" t="str">
            <v>26110</v>
          </cell>
          <cell r="C271" t="str">
            <v>Elettrotecnica ed elettronica</v>
          </cell>
        </row>
        <row r="272">
          <cell r="B272" t="str">
            <v>26120</v>
          </cell>
          <cell r="C272" t="str">
            <v>Elettrotecnica ed elettronica</v>
          </cell>
        </row>
        <row r="273">
          <cell r="B273" t="str">
            <v>26200</v>
          </cell>
          <cell r="C273" t="str">
            <v>Elettrotecnica ed elettronica</v>
          </cell>
        </row>
        <row r="274">
          <cell r="B274" t="str">
            <v>26301</v>
          </cell>
          <cell r="C274" t="str">
            <v>Elettrotecnica ed elettronica</v>
          </cell>
        </row>
        <row r="275">
          <cell r="B275" t="str">
            <v>26302</v>
          </cell>
          <cell r="C275" t="str">
            <v>Elettrotecnica ed elettronica</v>
          </cell>
        </row>
        <row r="276">
          <cell r="B276" t="str">
            <v>26400</v>
          </cell>
          <cell r="C276" t="str">
            <v>Elettrotecnica ed elettronica</v>
          </cell>
        </row>
        <row r="277">
          <cell r="B277" t="str">
            <v>26511</v>
          </cell>
          <cell r="C277" t="str">
            <v>Elettrotecnica ed elettronica</v>
          </cell>
        </row>
        <row r="278">
          <cell r="B278" t="str">
            <v>26512</v>
          </cell>
          <cell r="C278" t="str">
            <v>Elettrotecnica ed elettronica</v>
          </cell>
        </row>
        <row r="279">
          <cell r="B279" t="str">
            <v>26520</v>
          </cell>
          <cell r="C279" t="str">
            <v>Elettrotecnica ed elettronica</v>
          </cell>
        </row>
        <row r="280">
          <cell r="B280" t="str">
            <v>26600</v>
          </cell>
          <cell r="C280" t="str">
            <v>Elettrotecnica ed elettronica</v>
          </cell>
        </row>
        <row r="281">
          <cell r="B281" t="str">
            <v>26701</v>
          </cell>
          <cell r="C281" t="str">
            <v>Elettrotecnica ed elettronica</v>
          </cell>
        </row>
        <row r="282">
          <cell r="B282" t="str">
            <v>26702</v>
          </cell>
          <cell r="C282" t="str">
            <v>Elettrotecnica ed elettronica</v>
          </cell>
        </row>
        <row r="283">
          <cell r="B283" t="str">
            <v>26800</v>
          </cell>
          <cell r="C283" t="str">
            <v>Elettrotecnica ed elettronica</v>
          </cell>
        </row>
        <row r="284">
          <cell r="B284" t="str">
            <v>27110</v>
          </cell>
          <cell r="C284" t="str">
            <v>Elettrotecnica ed elettronica</v>
          </cell>
        </row>
        <row r="285">
          <cell r="B285" t="str">
            <v>27120</v>
          </cell>
          <cell r="C285" t="str">
            <v>Elettrotecnica ed elettronica</v>
          </cell>
        </row>
        <row r="286">
          <cell r="B286" t="str">
            <v>27200</v>
          </cell>
          <cell r="C286" t="str">
            <v>Elettrotecnica ed elettronica</v>
          </cell>
        </row>
        <row r="287">
          <cell r="B287" t="str">
            <v>27310</v>
          </cell>
          <cell r="C287" t="str">
            <v>Elettrotecnica ed elettronica</v>
          </cell>
        </row>
        <row r="288">
          <cell r="B288" t="str">
            <v>27320</v>
          </cell>
          <cell r="C288" t="str">
            <v>Elettrotecnica ed elettronica</v>
          </cell>
        </row>
        <row r="289">
          <cell r="B289" t="str">
            <v>27330</v>
          </cell>
          <cell r="C289" t="str">
            <v>Elettrotecnica ed elettronica</v>
          </cell>
        </row>
        <row r="290">
          <cell r="B290" t="str">
            <v>27400</v>
          </cell>
          <cell r="C290" t="str">
            <v>Elettrotecnica ed elettronica</v>
          </cell>
        </row>
        <row r="291">
          <cell r="B291" t="str">
            <v>27510</v>
          </cell>
          <cell r="C291" t="str">
            <v>Elettrodomestici</v>
          </cell>
        </row>
        <row r="292">
          <cell r="B292" t="str">
            <v>27520</v>
          </cell>
          <cell r="C292" t="str">
            <v>Elettrodomestici</v>
          </cell>
        </row>
        <row r="293">
          <cell r="B293" t="str">
            <v>27900</v>
          </cell>
          <cell r="C293" t="str">
            <v>Elettrotecnica ed elettronica</v>
          </cell>
        </row>
        <row r="294">
          <cell r="B294" t="str">
            <v>28111</v>
          </cell>
          <cell r="C294" t="str">
            <v>Meccanica</v>
          </cell>
        </row>
        <row r="295">
          <cell r="B295" t="str">
            <v>28112</v>
          </cell>
          <cell r="C295" t="str">
            <v>Meccanica</v>
          </cell>
        </row>
        <row r="296">
          <cell r="B296" t="str">
            <v>28120</v>
          </cell>
          <cell r="C296" t="str">
            <v>Meccanica</v>
          </cell>
        </row>
        <row r="297">
          <cell r="B297" t="str">
            <v>28130</v>
          </cell>
          <cell r="C297" t="str">
            <v>Meccanica</v>
          </cell>
        </row>
        <row r="298">
          <cell r="B298" t="str">
            <v>28140</v>
          </cell>
          <cell r="C298" t="str">
            <v>Meccanica</v>
          </cell>
        </row>
        <row r="299">
          <cell r="B299" t="str">
            <v>28151</v>
          </cell>
          <cell r="C299" t="str">
            <v>Meccanica</v>
          </cell>
        </row>
        <row r="300">
          <cell r="B300" t="str">
            <v>28152</v>
          </cell>
          <cell r="C300" t="str">
            <v>Meccanica</v>
          </cell>
        </row>
        <row r="301">
          <cell r="B301" t="str">
            <v>28211</v>
          </cell>
          <cell r="C301" t="str">
            <v>Meccanica</v>
          </cell>
        </row>
        <row r="302">
          <cell r="B302" t="str">
            <v>28212</v>
          </cell>
          <cell r="C302" t="str">
            <v>Meccanica</v>
          </cell>
        </row>
        <row r="303">
          <cell r="B303" t="str">
            <v>28220</v>
          </cell>
          <cell r="C303" t="str">
            <v>Meccanica</v>
          </cell>
        </row>
        <row r="304">
          <cell r="B304" t="str">
            <v>28230</v>
          </cell>
          <cell r="C304" t="str">
            <v>Meccanica</v>
          </cell>
        </row>
        <row r="305">
          <cell r="B305" t="str">
            <v>28240</v>
          </cell>
          <cell r="C305" t="str">
            <v>Meccanica</v>
          </cell>
        </row>
        <row r="306">
          <cell r="B306" t="str">
            <v>28250</v>
          </cell>
          <cell r="C306" t="str">
            <v>Meccanica</v>
          </cell>
        </row>
        <row r="307">
          <cell r="B307" t="str">
            <v>28291</v>
          </cell>
          <cell r="C307" t="str">
            <v>Meccanica</v>
          </cell>
        </row>
        <row r="308">
          <cell r="B308" t="str">
            <v>28292</v>
          </cell>
          <cell r="C308" t="str">
            <v>Meccanica</v>
          </cell>
        </row>
        <row r="309">
          <cell r="B309" t="str">
            <v>28293</v>
          </cell>
          <cell r="C309" t="str">
            <v>Meccanica</v>
          </cell>
        </row>
        <row r="310">
          <cell r="B310" t="str">
            <v>28299</v>
          </cell>
          <cell r="C310" t="str">
            <v>Meccanica</v>
          </cell>
        </row>
        <row r="311">
          <cell r="B311" t="str">
            <v>28301</v>
          </cell>
          <cell r="C311" t="str">
            <v>Meccanica</v>
          </cell>
        </row>
        <row r="312">
          <cell r="B312" t="str">
            <v>28309</v>
          </cell>
          <cell r="C312" t="str">
            <v>Meccanica</v>
          </cell>
        </row>
        <row r="313">
          <cell r="B313" t="str">
            <v>28410</v>
          </cell>
          <cell r="C313" t="str">
            <v>Meccanica</v>
          </cell>
        </row>
        <row r="314">
          <cell r="B314" t="str">
            <v>28490</v>
          </cell>
          <cell r="C314" t="str">
            <v>Meccanica</v>
          </cell>
        </row>
        <row r="315">
          <cell r="B315" t="str">
            <v>28910</v>
          </cell>
          <cell r="C315" t="str">
            <v>Meccanica</v>
          </cell>
        </row>
        <row r="316">
          <cell r="B316" t="str">
            <v>28920</v>
          </cell>
          <cell r="C316" t="str">
            <v>Meccanica</v>
          </cell>
        </row>
        <row r="317">
          <cell r="B317" t="str">
            <v>28930</v>
          </cell>
          <cell r="C317" t="str">
            <v>Meccanica</v>
          </cell>
        </row>
        <row r="318">
          <cell r="B318" t="str">
            <v>28941</v>
          </cell>
          <cell r="C318" t="str">
            <v>Meccanica</v>
          </cell>
        </row>
        <row r="319">
          <cell r="B319" t="str">
            <v>28942</v>
          </cell>
          <cell r="C319" t="str">
            <v>Meccanica</v>
          </cell>
        </row>
        <row r="320">
          <cell r="B320" t="str">
            <v>28943</v>
          </cell>
          <cell r="C320" t="str">
            <v>Meccanica</v>
          </cell>
        </row>
        <row r="321">
          <cell r="B321" t="str">
            <v>28950</v>
          </cell>
          <cell r="C321" t="str">
            <v>Meccanica</v>
          </cell>
        </row>
        <row r="322">
          <cell r="B322" t="str">
            <v>28960</v>
          </cell>
          <cell r="C322" t="str">
            <v>Meccanica</v>
          </cell>
        </row>
        <row r="323">
          <cell r="B323" t="str">
            <v>28991</v>
          </cell>
          <cell r="C323" t="str">
            <v>Meccanica</v>
          </cell>
        </row>
        <row r="324">
          <cell r="B324" t="str">
            <v>28992</v>
          </cell>
          <cell r="C324" t="str">
            <v>Meccanica</v>
          </cell>
        </row>
        <row r="325">
          <cell r="B325" t="str">
            <v>28993</v>
          </cell>
          <cell r="C325" t="str">
            <v>Meccanica</v>
          </cell>
        </row>
        <row r="326">
          <cell r="B326" t="str">
            <v>28999</v>
          </cell>
          <cell r="C326" t="str">
            <v>Meccanica</v>
          </cell>
        </row>
        <row r="327">
          <cell r="B327" t="str">
            <v>29100</v>
          </cell>
          <cell r="C327" t="str">
            <v>Mezzi di trasporto</v>
          </cell>
        </row>
        <row r="328">
          <cell r="B328" t="str">
            <v>29200</v>
          </cell>
          <cell r="C328" t="str">
            <v>Mezzi di trasporto</v>
          </cell>
        </row>
        <row r="329">
          <cell r="B329" t="str">
            <v>29310</v>
          </cell>
          <cell r="C329" t="str">
            <v>Mezzi di trasporto</v>
          </cell>
        </row>
        <row r="330">
          <cell r="B330" t="str">
            <v>29320</v>
          </cell>
          <cell r="C330" t="str">
            <v>Mezzi di trasporto</v>
          </cell>
        </row>
        <row r="331">
          <cell r="B331" t="str">
            <v>30110</v>
          </cell>
          <cell r="C331" t="str">
            <v>Mezzi di trasporto</v>
          </cell>
        </row>
        <row r="332">
          <cell r="B332" t="str">
            <v>30120</v>
          </cell>
          <cell r="C332" t="str">
            <v>Mezzi di trasporto</v>
          </cell>
        </row>
        <row r="333">
          <cell r="B333" t="str">
            <v>30200</v>
          </cell>
          <cell r="C333" t="str">
            <v>Mezzi di trasporto</v>
          </cell>
        </row>
        <row r="334">
          <cell r="B334" t="str">
            <v>30300</v>
          </cell>
          <cell r="C334" t="str">
            <v>Mezzi di trasporto</v>
          </cell>
        </row>
        <row r="335">
          <cell r="B335" t="str">
            <v>30400</v>
          </cell>
          <cell r="C335" t="str">
            <v>Mezzi di trasporto</v>
          </cell>
        </row>
        <row r="336">
          <cell r="B336" t="str">
            <v>30911</v>
          </cell>
          <cell r="C336" t="str">
            <v>Mezzi di trasporto</v>
          </cell>
        </row>
        <row r="337">
          <cell r="B337" t="str">
            <v>30912</v>
          </cell>
          <cell r="C337" t="str">
            <v>Mezzi di trasporto</v>
          </cell>
        </row>
        <row r="338">
          <cell r="B338" t="str">
            <v>30921</v>
          </cell>
          <cell r="C338" t="str">
            <v>Mezzi di trasporto</v>
          </cell>
        </row>
        <row r="339">
          <cell r="B339" t="str">
            <v>30922</v>
          </cell>
          <cell r="C339" t="str">
            <v>Mezzi di trasporto</v>
          </cell>
        </row>
        <row r="340">
          <cell r="B340" t="str">
            <v>30923</v>
          </cell>
          <cell r="C340" t="str">
            <v>Mezzi di trasporto</v>
          </cell>
        </row>
        <row r="341">
          <cell r="B341" t="str">
            <v>30924</v>
          </cell>
          <cell r="C341" t="str">
            <v>Mezzi di trasporto</v>
          </cell>
        </row>
        <row r="342">
          <cell r="B342" t="str">
            <v>30990</v>
          </cell>
          <cell r="C342" t="str">
            <v>Mezzi di trasporto</v>
          </cell>
        </row>
        <row r="343">
          <cell r="B343" t="str">
            <v>31011</v>
          </cell>
          <cell r="C343" t="str">
            <v>Mobili</v>
          </cell>
        </row>
        <row r="344">
          <cell r="B344" t="str">
            <v>31012</v>
          </cell>
          <cell r="C344" t="str">
            <v>Mobili</v>
          </cell>
        </row>
        <row r="345">
          <cell r="B345" t="str">
            <v>31020</v>
          </cell>
          <cell r="C345" t="str">
            <v>Mobili</v>
          </cell>
        </row>
        <row r="346">
          <cell r="B346" t="str">
            <v>31030</v>
          </cell>
          <cell r="C346" t="str">
            <v>Mobili</v>
          </cell>
        </row>
        <row r="347">
          <cell r="B347" t="str">
            <v>31091</v>
          </cell>
          <cell r="C347" t="str">
            <v>Mobili</v>
          </cell>
        </row>
        <row r="348">
          <cell r="B348" t="str">
            <v>31092</v>
          </cell>
          <cell r="C348" t="str">
            <v>Mobili</v>
          </cell>
        </row>
        <row r="349">
          <cell r="B349" t="str">
            <v>31093</v>
          </cell>
          <cell r="C349" t="str">
            <v>Mobili</v>
          </cell>
        </row>
        <row r="350">
          <cell r="B350" t="str">
            <v>31094</v>
          </cell>
          <cell r="C350" t="str">
            <v>Mobili</v>
          </cell>
        </row>
        <row r="351">
          <cell r="B351" t="str">
            <v>31095</v>
          </cell>
          <cell r="C351" t="str">
            <v>Mobili</v>
          </cell>
        </row>
        <row r="352">
          <cell r="B352" t="str">
            <v>31099</v>
          </cell>
          <cell r="C352" t="str">
            <v>Mobili</v>
          </cell>
        </row>
        <row r="353">
          <cell r="B353" t="str">
            <v>32110</v>
          </cell>
          <cell r="C353" t="str">
            <v>Altri beni di consumo</v>
          </cell>
        </row>
        <row r="354">
          <cell r="B354" t="str">
            <v>32121</v>
          </cell>
          <cell r="C354" t="str">
            <v>Altri beni di consumo</v>
          </cell>
        </row>
        <row r="355">
          <cell r="B355" t="str">
            <v>32122</v>
          </cell>
          <cell r="C355" t="str">
            <v>Altri beni di consumo</v>
          </cell>
        </row>
        <row r="356">
          <cell r="B356" t="str">
            <v>32130</v>
          </cell>
          <cell r="C356" t="str">
            <v>Altri beni di consumo</v>
          </cell>
        </row>
        <row r="357">
          <cell r="B357" t="str">
            <v>32200</v>
          </cell>
          <cell r="C357" t="str">
            <v>Altri beni di consumo</v>
          </cell>
        </row>
        <row r="358">
          <cell r="B358" t="str">
            <v>32300</v>
          </cell>
          <cell r="C358" t="str">
            <v>Altri beni di consumo</v>
          </cell>
        </row>
        <row r="359">
          <cell r="B359" t="str">
            <v>32401</v>
          </cell>
          <cell r="C359" t="str">
            <v>Altri beni di consumo</v>
          </cell>
        </row>
        <row r="360">
          <cell r="B360" t="str">
            <v>32402</v>
          </cell>
          <cell r="C360" t="str">
            <v>Altri beni di consumo</v>
          </cell>
        </row>
        <row r="361">
          <cell r="B361" t="str">
            <v>32501</v>
          </cell>
          <cell r="C361" t="str">
            <v>Strumenti medicali</v>
          </cell>
        </row>
        <row r="362">
          <cell r="B362" t="str">
            <v>32502</v>
          </cell>
          <cell r="C362" t="str">
            <v>Strumenti medicali</v>
          </cell>
        </row>
        <row r="363">
          <cell r="B363" t="str">
            <v>32503</v>
          </cell>
          <cell r="C363" t="str">
            <v>Strumenti medicali</v>
          </cell>
        </row>
        <row r="364">
          <cell r="B364" t="str">
            <v>32504</v>
          </cell>
          <cell r="C364" t="str">
            <v>Strumenti medicali</v>
          </cell>
        </row>
        <row r="365">
          <cell r="B365" t="str">
            <v>32505</v>
          </cell>
          <cell r="C365" t="str">
            <v>Strumenti medicali</v>
          </cell>
        </row>
        <row r="366">
          <cell r="B366" t="str">
            <v>32910</v>
          </cell>
          <cell r="C366" t="str">
            <v>Altri beni di consumo</v>
          </cell>
        </row>
        <row r="367">
          <cell r="B367" t="str">
            <v>32991</v>
          </cell>
          <cell r="C367" t="str">
            <v>Altri beni di consumo</v>
          </cell>
        </row>
        <row r="368">
          <cell r="B368" t="str">
            <v>32992</v>
          </cell>
          <cell r="C368" t="str">
            <v>Altri beni di consumo</v>
          </cell>
        </row>
        <row r="369">
          <cell r="B369" t="str">
            <v>32993</v>
          </cell>
          <cell r="C369" t="str">
            <v>Altri beni di consumo</v>
          </cell>
        </row>
        <row r="370">
          <cell r="B370" t="str">
            <v>32994</v>
          </cell>
          <cell r="C370" t="str">
            <v>Altri beni di consumo</v>
          </cell>
        </row>
        <row r="371">
          <cell r="B371" t="str">
            <v>32999</v>
          </cell>
          <cell r="C371" t="str">
            <v>Altri beni di consumo</v>
          </cell>
        </row>
        <row r="372">
          <cell r="B372" t="str">
            <v>33110</v>
          </cell>
          <cell r="C372" t="str">
            <v>Servizi</v>
          </cell>
        </row>
        <row r="373">
          <cell r="B373" t="str">
            <v>33121</v>
          </cell>
          <cell r="C373" t="str">
            <v>Servizi</v>
          </cell>
        </row>
        <row r="374">
          <cell r="B374" t="str">
            <v>33122</v>
          </cell>
          <cell r="C374" t="str">
            <v>Servizi</v>
          </cell>
        </row>
        <row r="375">
          <cell r="B375" t="str">
            <v>33123</v>
          </cell>
          <cell r="C375" t="str">
            <v>Servizi</v>
          </cell>
        </row>
        <row r="376">
          <cell r="B376" t="str">
            <v>33124</v>
          </cell>
          <cell r="C376" t="str">
            <v>Servizi</v>
          </cell>
        </row>
        <row r="377">
          <cell r="B377" t="str">
            <v>33125</v>
          </cell>
          <cell r="C377" t="str">
            <v>Servizi</v>
          </cell>
        </row>
        <row r="378">
          <cell r="B378" t="str">
            <v>33126</v>
          </cell>
          <cell r="C378" t="str">
            <v>Servizi</v>
          </cell>
        </row>
        <row r="379">
          <cell r="B379" t="str">
            <v>33127</v>
          </cell>
          <cell r="C379" t="str">
            <v>Servizi</v>
          </cell>
        </row>
        <row r="380">
          <cell r="B380" t="str">
            <v>33129</v>
          </cell>
          <cell r="C380" t="str">
            <v>Servizi</v>
          </cell>
        </row>
        <row r="381">
          <cell r="B381" t="str">
            <v>33130</v>
          </cell>
          <cell r="C381" t="str">
            <v>Servizi</v>
          </cell>
        </row>
        <row r="382">
          <cell r="B382" t="str">
            <v>33140</v>
          </cell>
          <cell r="C382" t="str">
            <v>Servizi</v>
          </cell>
        </row>
        <row r="383">
          <cell r="B383" t="str">
            <v>33150</v>
          </cell>
          <cell r="C383" t="str">
            <v>Servizi</v>
          </cell>
        </row>
        <row r="384">
          <cell r="B384" t="str">
            <v>33160</v>
          </cell>
          <cell r="C384" t="str">
            <v>Servizi</v>
          </cell>
        </row>
        <row r="385">
          <cell r="B385" t="str">
            <v>33170</v>
          </cell>
          <cell r="C385" t="str">
            <v>Servizi</v>
          </cell>
        </row>
        <row r="386">
          <cell r="B386" t="str">
            <v>33190</v>
          </cell>
          <cell r="C386" t="str">
            <v>Servizi</v>
          </cell>
        </row>
        <row r="387">
          <cell r="B387" t="str">
            <v>33200</v>
          </cell>
          <cell r="C387" t="str">
            <v>Servizi</v>
          </cell>
        </row>
        <row r="388">
          <cell r="B388" t="str">
            <v>35110</v>
          </cell>
          <cell r="C388" t="str">
            <v>Energia elettrica</v>
          </cell>
        </row>
        <row r="389">
          <cell r="B389" t="str">
            <v>35120</v>
          </cell>
          <cell r="C389" t="str">
            <v>Energia elettrica</v>
          </cell>
        </row>
        <row r="390">
          <cell r="B390" t="str">
            <v>35130</v>
          </cell>
          <cell r="C390" t="str">
            <v>Energia elettrica</v>
          </cell>
        </row>
        <row r="391">
          <cell r="B391" t="str">
            <v>35140</v>
          </cell>
          <cell r="C391" t="str">
            <v>Energia elettrica</v>
          </cell>
        </row>
        <row r="392">
          <cell r="B392" t="str">
            <v>35210</v>
          </cell>
          <cell r="C392" t="str">
            <v>Gas e acqua</v>
          </cell>
        </row>
        <row r="393">
          <cell r="B393" t="str">
            <v>35220</v>
          </cell>
          <cell r="C393" t="str">
            <v>Gas e acqua</v>
          </cell>
        </row>
        <row r="394">
          <cell r="B394" t="str">
            <v>35230</v>
          </cell>
          <cell r="C394" t="str">
            <v>Gas e acqua</v>
          </cell>
        </row>
        <row r="395">
          <cell r="B395" t="str">
            <v>35300</v>
          </cell>
          <cell r="C395" t="str">
            <v>Gas e acqua</v>
          </cell>
        </row>
        <row r="396">
          <cell r="B396" t="str">
            <v>36000</v>
          </cell>
          <cell r="C396" t="str">
            <v>Gas e acqua</v>
          </cell>
        </row>
        <row r="397">
          <cell r="B397" t="str">
            <v>37000</v>
          </cell>
          <cell r="C397" t="str">
            <v>Servizi</v>
          </cell>
        </row>
        <row r="398">
          <cell r="B398" t="str">
            <v>38110</v>
          </cell>
          <cell r="C398" t="str">
            <v>Servizi</v>
          </cell>
        </row>
        <row r="399">
          <cell r="B399" t="str">
            <v>38120</v>
          </cell>
          <cell r="C399" t="str">
            <v>Servizi</v>
          </cell>
        </row>
        <row r="400">
          <cell r="B400" t="str">
            <v>38210</v>
          </cell>
          <cell r="C400" t="str">
            <v>Servizi</v>
          </cell>
        </row>
        <row r="401">
          <cell r="B401" t="str">
            <v>38220</v>
          </cell>
          <cell r="C401" t="str">
            <v>Servizi</v>
          </cell>
        </row>
        <row r="402">
          <cell r="B402" t="str">
            <v>38311</v>
          </cell>
          <cell r="C402" t="str">
            <v>Servizi</v>
          </cell>
        </row>
        <row r="403">
          <cell r="B403" t="str">
            <v>38312</v>
          </cell>
          <cell r="C403" t="str">
            <v>Servizi</v>
          </cell>
        </row>
        <row r="404">
          <cell r="B404" t="str">
            <v>38321</v>
          </cell>
          <cell r="C404" t="str">
            <v>Servizi</v>
          </cell>
        </row>
        <row r="405">
          <cell r="B405" t="str">
            <v>38322</v>
          </cell>
          <cell r="C405" t="str">
            <v>Servizi</v>
          </cell>
        </row>
        <row r="406">
          <cell r="B406" t="str">
            <v>38323</v>
          </cell>
          <cell r="C406" t="str">
            <v>Servizi</v>
          </cell>
        </row>
        <row r="407">
          <cell r="B407" t="str">
            <v>39000</v>
          </cell>
          <cell r="C407" t="str">
            <v>Servizi</v>
          </cell>
        </row>
        <row r="408">
          <cell r="B408" t="str">
            <v>41100</v>
          </cell>
          <cell r="C408" t="str">
            <v>Costr. e materiali per costruzioni</v>
          </cell>
        </row>
        <row r="409">
          <cell r="B409" t="str">
            <v>41200</v>
          </cell>
          <cell r="C409" t="str">
            <v>Costr. e materiali per costruzioni</v>
          </cell>
        </row>
        <row r="410">
          <cell r="B410" t="str">
            <v>42110</v>
          </cell>
          <cell r="C410" t="str">
            <v>Costr. e materiali per costruzioni</v>
          </cell>
        </row>
        <row r="411">
          <cell r="B411" t="str">
            <v>42120</v>
          </cell>
          <cell r="C411" t="str">
            <v>Costr. e materiali per costruzioni</v>
          </cell>
        </row>
        <row r="412">
          <cell r="B412" t="str">
            <v>42130</v>
          </cell>
          <cell r="C412" t="str">
            <v>Costr. e materiali per costruzioni</v>
          </cell>
        </row>
        <row r="413">
          <cell r="B413" t="str">
            <v>42210</v>
          </cell>
          <cell r="C413" t="str">
            <v>Costr. e materiali per costruzioni</v>
          </cell>
        </row>
        <row r="414">
          <cell r="B414" t="str">
            <v>42220</v>
          </cell>
          <cell r="C414" t="str">
            <v>Costr. e materiali per costruzioni</v>
          </cell>
        </row>
        <row r="415">
          <cell r="B415" t="str">
            <v>42910</v>
          </cell>
          <cell r="C415" t="str">
            <v>Costr. e materiali per costruzioni</v>
          </cell>
        </row>
        <row r="416">
          <cell r="B416" t="str">
            <v>42990</v>
          </cell>
          <cell r="C416" t="str">
            <v>Costr. e materiali per costruzioni</v>
          </cell>
        </row>
        <row r="417">
          <cell r="B417" t="str">
            <v>43110</v>
          </cell>
          <cell r="C417" t="str">
            <v>Costr. e materiali per costruzioni</v>
          </cell>
        </row>
        <row r="418">
          <cell r="B418" t="str">
            <v>43120</v>
          </cell>
          <cell r="C418" t="str">
            <v>Costr. e materiali per costruzioni</v>
          </cell>
        </row>
        <row r="419">
          <cell r="B419" t="str">
            <v>43130</v>
          </cell>
          <cell r="C419" t="str">
            <v>Costr. e materiali per costruzioni</v>
          </cell>
        </row>
        <row r="420">
          <cell r="B420" t="str">
            <v>43210</v>
          </cell>
          <cell r="C420" t="str">
            <v>Costr. e materiali per costruzioni</v>
          </cell>
        </row>
        <row r="421">
          <cell r="B421" t="str">
            <v>43220</v>
          </cell>
          <cell r="C421" t="str">
            <v>Costr. e materiali per costruzioni</v>
          </cell>
        </row>
        <row r="422">
          <cell r="B422" t="str">
            <v>43290</v>
          </cell>
          <cell r="C422" t="str">
            <v>Costr. e materiali per costruzioni</v>
          </cell>
        </row>
        <row r="423">
          <cell r="B423" t="str">
            <v>43310</v>
          </cell>
          <cell r="C423" t="str">
            <v>Costr. e materiali per costruzioni</v>
          </cell>
        </row>
        <row r="424">
          <cell r="B424" t="str">
            <v>43320</v>
          </cell>
          <cell r="C424" t="str">
            <v>Costr. e materiali per costruzioni</v>
          </cell>
        </row>
        <row r="425">
          <cell r="B425" t="str">
            <v>43330</v>
          </cell>
          <cell r="C425" t="str">
            <v>Costr. e materiali per costruzioni</v>
          </cell>
        </row>
        <row r="426">
          <cell r="B426" t="str">
            <v>43340</v>
          </cell>
          <cell r="C426" t="str">
            <v>Costr. e materiali per costruzioni</v>
          </cell>
        </row>
        <row r="427">
          <cell r="B427" t="str">
            <v>43390</v>
          </cell>
          <cell r="C427" t="str">
            <v>Costr. e materiali per costruzioni</v>
          </cell>
        </row>
        <row r="428">
          <cell r="B428" t="str">
            <v>43910</v>
          </cell>
          <cell r="C428" t="str">
            <v>Costr. e materiali per costruzioni</v>
          </cell>
        </row>
        <row r="429">
          <cell r="B429" t="str">
            <v>43990</v>
          </cell>
          <cell r="C429" t="str">
            <v>Costr. e materiali per costruzioni</v>
          </cell>
        </row>
        <row r="430">
          <cell r="B430" t="str">
            <v>45110</v>
          </cell>
          <cell r="C430" t="str">
            <v>Commercio autoveicoli</v>
          </cell>
        </row>
        <row r="431">
          <cell r="B431" t="str">
            <v>45190</v>
          </cell>
          <cell r="C431" t="str">
            <v>Commercio autoveicoli</v>
          </cell>
        </row>
        <row r="432">
          <cell r="B432" t="str">
            <v>45201</v>
          </cell>
          <cell r="C432" t="str">
            <v>Commercio autoveicoli</v>
          </cell>
        </row>
        <row r="433">
          <cell r="B433" t="str">
            <v>45202</v>
          </cell>
          <cell r="C433" t="str">
            <v>Commercio autoveicoli</v>
          </cell>
        </row>
        <row r="434">
          <cell r="B434" t="str">
            <v>45203</v>
          </cell>
          <cell r="C434" t="str">
            <v>Commercio autoveicoli</v>
          </cell>
        </row>
        <row r="435">
          <cell r="B435" t="str">
            <v>45204</v>
          </cell>
          <cell r="C435" t="str">
            <v>Commercio autoveicoli</v>
          </cell>
        </row>
        <row r="436">
          <cell r="B436" t="str">
            <v>45209</v>
          </cell>
          <cell r="C436" t="str">
            <v>Commercio autoveicoli</v>
          </cell>
        </row>
        <row r="437">
          <cell r="B437" t="str">
            <v>45310</v>
          </cell>
          <cell r="C437" t="str">
            <v>Commercio autoveicoli</v>
          </cell>
        </row>
        <row r="438">
          <cell r="B438" t="str">
            <v>45320</v>
          </cell>
          <cell r="C438" t="str">
            <v>Commercio autoveicoli</v>
          </cell>
        </row>
        <row r="439">
          <cell r="B439" t="str">
            <v>45401</v>
          </cell>
          <cell r="C439" t="str">
            <v>Commercio autoveicoli</v>
          </cell>
        </row>
        <row r="440">
          <cell r="B440" t="str">
            <v>45402</v>
          </cell>
          <cell r="C440" t="str">
            <v>Commercio autoveicoli</v>
          </cell>
        </row>
        <row r="441">
          <cell r="B441" t="str">
            <v>45403</v>
          </cell>
          <cell r="C441" t="str">
            <v>Commercio autoveicoli</v>
          </cell>
        </row>
        <row r="442">
          <cell r="B442" t="str">
            <v>46110</v>
          </cell>
          <cell r="C442" t="str">
            <v>Distribuzione</v>
          </cell>
        </row>
        <row r="443">
          <cell r="B443" t="str">
            <v>46120</v>
          </cell>
          <cell r="C443" t="str">
            <v>Distribuzione</v>
          </cell>
        </row>
        <row r="444">
          <cell r="B444" t="str">
            <v>46130</v>
          </cell>
          <cell r="C444" t="str">
            <v>Distribuzione</v>
          </cell>
        </row>
        <row r="445">
          <cell r="B445" t="str">
            <v>46140</v>
          </cell>
          <cell r="C445" t="str">
            <v>Distribuzione</v>
          </cell>
        </row>
        <row r="446">
          <cell r="B446" t="str">
            <v>46150</v>
          </cell>
          <cell r="C446" t="str">
            <v>Distribuzione</v>
          </cell>
        </row>
        <row r="447">
          <cell r="B447" t="str">
            <v>46160</v>
          </cell>
          <cell r="C447" t="str">
            <v>Distribuzione</v>
          </cell>
        </row>
        <row r="448">
          <cell r="B448" t="str">
            <v>46170</v>
          </cell>
          <cell r="C448" t="str">
            <v>Distribuzione</v>
          </cell>
        </row>
        <row r="449">
          <cell r="B449" t="str">
            <v>46181</v>
          </cell>
          <cell r="C449" t="str">
            <v>Distribuzione</v>
          </cell>
        </row>
        <row r="450">
          <cell r="B450" t="str">
            <v>46182</v>
          </cell>
          <cell r="C450" t="str">
            <v>Distribuzione</v>
          </cell>
        </row>
        <row r="451">
          <cell r="B451" t="str">
            <v>46183</v>
          </cell>
          <cell r="C451" t="str">
            <v>Distribuzione</v>
          </cell>
        </row>
        <row r="452">
          <cell r="B452" t="str">
            <v>46189</v>
          </cell>
          <cell r="C452" t="str">
            <v>Distribuzione</v>
          </cell>
        </row>
        <row r="453">
          <cell r="B453" t="str">
            <v>46190</v>
          </cell>
          <cell r="C453" t="str">
            <v>Distribuzione</v>
          </cell>
        </row>
        <row r="454">
          <cell r="B454" t="str">
            <v>46211</v>
          </cell>
          <cell r="C454" t="str">
            <v>Distribuzione</v>
          </cell>
        </row>
        <row r="455">
          <cell r="B455" t="str">
            <v>46212</v>
          </cell>
          <cell r="C455" t="str">
            <v>Distribuzione</v>
          </cell>
        </row>
        <row r="456">
          <cell r="B456" t="str">
            <v>46220</v>
          </cell>
          <cell r="C456" t="str">
            <v>Distribuzione</v>
          </cell>
        </row>
        <row r="457">
          <cell r="B457" t="str">
            <v>46230</v>
          </cell>
          <cell r="C457" t="str">
            <v>Distribuzione</v>
          </cell>
        </row>
        <row r="458">
          <cell r="B458" t="str">
            <v>46241</v>
          </cell>
          <cell r="C458" t="str">
            <v>Distribuzione</v>
          </cell>
        </row>
        <row r="459">
          <cell r="B459" t="str">
            <v>46242</v>
          </cell>
          <cell r="C459" t="str">
            <v>Distribuzione</v>
          </cell>
        </row>
        <row r="460">
          <cell r="B460" t="str">
            <v>46311</v>
          </cell>
          <cell r="C460" t="str">
            <v>Distribuzione alimentare e farmaceutica</v>
          </cell>
        </row>
        <row r="461">
          <cell r="B461" t="str">
            <v>46312</v>
          </cell>
          <cell r="C461" t="str">
            <v>Distribuzione alimentare e farmaceutica</v>
          </cell>
        </row>
        <row r="462">
          <cell r="B462" t="str">
            <v>46321</v>
          </cell>
          <cell r="C462" t="str">
            <v>Distribuzione alimentare e farmaceutica</v>
          </cell>
        </row>
        <row r="463">
          <cell r="B463" t="str">
            <v>46322</v>
          </cell>
          <cell r="C463" t="str">
            <v>Distribuzione alimentare e farmaceutica</v>
          </cell>
        </row>
        <row r="464">
          <cell r="B464" t="str">
            <v>46331</v>
          </cell>
          <cell r="C464" t="str">
            <v>Distribuzione alimentare e farmaceutica</v>
          </cell>
        </row>
        <row r="465">
          <cell r="B465" t="str">
            <v>46332</v>
          </cell>
          <cell r="C465" t="str">
            <v>Distribuzione alimentare e farmaceutica</v>
          </cell>
        </row>
        <row r="466">
          <cell r="B466" t="str">
            <v>46341</v>
          </cell>
          <cell r="C466" t="str">
            <v>Distribuzione alimentare e farmaceutica</v>
          </cell>
        </row>
        <row r="467">
          <cell r="B467" t="str">
            <v>46342</v>
          </cell>
          <cell r="C467" t="str">
            <v>Distribuzione alimentare e farmaceutica</v>
          </cell>
        </row>
        <row r="468">
          <cell r="B468" t="str">
            <v>46350</v>
          </cell>
          <cell r="C468" t="str">
            <v>Distribuzione alimentare e farmaceutica</v>
          </cell>
        </row>
        <row r="469">
          <cell r="B469" t="str">
            <v>46360</v>
          </cell>
          <cell r="C469" t="str">
            <v>Distribuzione alimentare e farmaceutica</v>
          </cell>
        </row>
        <row r="470">
          <cell r="B470" t="str">
            <v>46370</v>
          </cell>
          <cell r="C470" t="str">
            <v>Distribuzione alimentare e farmaceutica</v>
          </cell>
        </row>
        <row r="471">
          <cell r="B471" t="str">
            <v>46381</v>
          </cell>
          <cell r="C471" t="str">
            <v>Distribuzione alimentare e farmaceutica</v>
          </cell>
        </row>
        <row r="472">
          <cell r="B472" t="str">
            <v>46382</v>
          </cell>
          <cell r="C472" t="str">
            <v>Distribuzione alimentare e farmaceutica</v>
          </cell>
        </row>
        <row r="473">
          <cell r="B473" t="str">
            <v>46383</v>
          </cell>
          <cell r="C473" t="str">
            <v>Distribuzione alimentare e farmaceutica</v>
          </cell>
        </row>
        <row r="474">
          <cell r="B474" t="str">
            <v>46389</v>
          </cell>
          <cell r="C474" t="str">
            <v>Distribuzione alimentare e farmaceutica</v>
          </cell>
        </row>
        <row r="475">
          <cell r="B475" t="str">
            <v>46391</v>
          </cell>
          <cell r="C475" t="str">
            <v>Distribuzione alimentare e farmaceutica</v>
          </cell>
        </row>
        <row r="476">
          <cell r="B476" t="str">
            <v>46392</v>
          </cell>
          <cell r="C476" t="str">
            <v>Distribuzione alimentare e farmaceutica</v>
          </cell>
        </row>
        <row r="477">
          <cell r="B477" t="str">
            <v>46411</v>
          </cell>
          <cell r="C477" t="str">
            <v>Distribuzione</v>
          </cell>
        </row>
        <row r="478">
          <cell r="B478" t="str">
            <v>46412</v>
          </cell>
          <cell r="C478" t="str">
            <v>Distribuzione</v>
          </cell>
        </row>
        <row r="479">
          <cell r="B479" t="str">
            <v>46419</v>
          </cell>
          <cell r="C479" t="str">
            <v>Distribuzione</v>
          </cell>
        </row>
        <row r="480">
          <cell r="B480" t="str">
            <v>46421</v>
          </cell>
          <cell r="C480" t="str">
            <v>Distribuzione</v>
          </cell>
        </row>
        <row r="481">
          <cell r="B481" t="str">
            <v>46422</v>
          </cell>
          <cell r="C481" t="str">
            <v>Distribuzione</v>
          </cell>
        </row>
        <row r="482">
          <cell r="B482" t="str">
            <v>46423</v>
          </cell>
          <cell r="C482" t="str">
            <v>Distribuzione</v>
          </cell>
        </row>
        <row r="483">
          <cell r="B483" t="str">
            <v>46424</v>
          </cell>
          <cell r="C483" t="str">
            <v>Distribuzione</v>
          </cell>
        </row>
        <row r="484">
          <cell r="B484" t="str">
            <v>46431</v>
          </cell>
          <cell r="C484" t="str">
            <v>Distribuzione</v>
          </cell>
        </row>
        <row r="485">
          <cell r="B485" t="str">
            <v>46432</v>
          </cell>
          <cell r="C485" t="str">
            <v>Distribuzione</v>
          </cell>
        </row>
        <row r="486">
          <cell r="B486" t="str">
            <v>46433</v>
          </cell>
          <cell r="C486" t="str">
            <v>Distribuzione</v>
          </cell>
        </row>
        <row r="487">
          <cell r="B487" t="str">
            <v>46441</v>
          </cell>
          <cell r="C487" t="str">
            <v>Distribuzione</v>
          </cell>
        </row>
        <row r="488">
          <cell r="B488" t="str">
            <v>46442</v>
          </cell>
          <cell r="C488" t="str">
            <v>Distribuzione</v>
          </cell>
        </row>
        <row r="489">
          <cell r="B489" t="str">
            <v>46443</v>
          </cell>
          <cell r="C489" t="str">
            <v>Distribuzione</v>
          </cell>
        </row>
        <row r="490">
          <cell r="B490" t="str">
            <v>46444</v>
          </cell>
          <cell r="C490" t="str">
            <v>Distribuzione</v>
          </cell>
        </row>
        <row r="491">
          <cell r="B491" t="str">
            <v>46450</v>
          </cell>
          <cell r="C491" t="str">
            <v>Distribuzione</v>
          </cell>
        </row>
        <row r="492">
          <cell r="B492" t="str">
            <v>46461</v>
          </cell>
          <cell r="C492" t="str">
            <v>Distribuzione alimentare e farmaceutica</v>
          </cell>
        </row>
        <row r="493">
          <cell r="B493" t="str">
            <v>46462</v>
          </cell>
          <cell r="C493" t="str">
            <v>Distribuzione alimentare e farmaceutica</v>
          </cell>
        </row>
        <row r="494">
          <cell r="B494" t="str">
            <v>46463</v>
          </cell>
          <cell r="C494" t="str">
            <v>Distribuzione alimentare e farmaceutica</v>
          </cell>
        </row>
        <row r="495">
          <cell r="B495" t="str">
            <v>46471</v>
          </cell>
          <cell r="C495" t="str">
            <v>Distribuzione</v>
          </cell>
        </row>
        <row r="496">
          <cell r="B496" t="str">
            <v>46472</v>
          </cell>
          <cell r="C496" t="str">
            <v>Distribuzione</v>
          </cell>
        </row>
        <row r="497">
          <cell r="B497" t="str">
            <v>46473</v>
          </cell>
          <cell r="C497" t="str">
            <v>Distribuzione</v>
          </cell>
        </row>
        <row r="498">
          <cell r="B498" t="str">
            <v>46480</v>
          </cell>
          <cell r="C498" t="str">
            <v>Distribuzione</v>
          </cell>
        </row>
        <row r="499">
          <cell r="B499" t="str">
            <v>46491</v>
          </cell>
          <cell r="C499" t="str">
            <v>Distribuzione</v>
          </cell>
        </row>
        <row r="500">
          <cell r="B500" t="str">
            <v>46492</v>
          </cell>
          <cell r="C500" t="str">
            <v>Distribuzione</v>
          </cell>
        </row>
        <row r="501">
          <cell r="B501" t="str">
            <v>46493</v>
          </cell>
          <cell r="C501" t="str">
            <v>Distribuzione</v>
          </cell>
        </row>
        <row r="502">
          <cell r="B502" t="str">
            <v>46494</v>
          </cell>
          <cell r="C502" t="str">
            <v>Distribuzione</v>
          </cell>
        </row>
        <row r="503">
          <cell r="B503" t="str">
            <v>46495</v>
          </cell>
          <cell r="C503" t="str">
            <v>Distribuzione</v>
          </cell>
        </row>
        <row r="504">
          <cell r="B504" t="str">
            <v>46499</v>
          </cell>
          <cell r="C504" t="str">
            <v>Distribuzione</v>
          </cell>
        </row>
        <row r="505">
          <cell r="B505" t="str">
            <v>46510</v>
          </cell>
          <cell r="C505" t="str">
            <v>Distribuzione</v>
          </cell>
        </row>
        <row r="506">
          <cell r="B506" t="str">
            <v>46520</v>
          </cell>
          <cell r="C506" t="str">
            <v>Distribuzione</v>
          </cell>
        </row>
        <row r="507">
          <cell r="B507" t="str">
            <v>46610</v>
          </cell>
          <cell r="C507" t="str">
            <v>Distribuzione</v>
          </cell>
        </row>
        <row r="508">
          <cell r="B508" t="str">
            <v>46620</v>
          </cell>
          <cell r="C508" t="str">
            <v>Distribuzione</v>
          </cell>
        </row>
        <row r="509">
          <cell r="B509" t="str">
            <v>46630</v>
          </cell>
          <cell r="C509" t="str">
            <v>Distribuzione</v>
          </cell>
        </row>
        <row r="510">
          <cell r="B510" t="str">
            <v>46640</v>
          </cell>
          <cell r="C510" t="str">
            <v>Distribuzione</v>
          </cell>
        </row>
        <row r="511">
          <cell r="B511" t="str">
            <v>46650</v>
          </cell>
          <cell r="C511" t="str">
            <v>Distribuzione</v>
          </cell>
        </row>
        <row r="512">
          <cell r="B512" t="str">
            <v>46660</v>
          </cell>
          <cell r="C512" t="str">
            <v>Distribuzione</v>
          </cell>
        </row>
        <row r="513">
          <cell r="B513" t="str">
            <v>46691</v>
          </cell>
          <cell r="C513" t="str">
            <v>Distribuzione</v>
          </cell>
        </row>
        <row r="514">
          <cell r="B514" t="str">
            <v>46692</v>
          </cell>
          <cell r="C514" t="str">
            <v>Distribuzione</v>
          </cell>
        </row>
        <row r="515">
          <cell r="B515" t="str">
            <v>46693</v>
          </cell>
          <cell r="C515" t="str">
            <v>Distribuzione</v>
          </cell>
        </row>
        <row r="516">
          <cell r="B516" t="str">
            <v>46699</v>
          </cell>
          <cell r="C516" t="str">
            <v>Distribuzione</v>
          </cell>
        </row>
        <row r="517">
          <cell r="B517" t="str">
            <v>46710</v>
          </cell>
          <cell r="C517" t="str">
            <v>Distribuzione</v>
          </cell>
        </row>
        <row r="518">
          <cell r="B518" t="str">
            <v>46721</v>
          </cell>
          <cell r="C518" t="str">
            <v>Distribuzione</v>
          </cell>
        </row>
        <row r="519">
          <cell r="B519" t="str">
            <v>46722</v>
          </cell>
          <cell r="C519" t="str">
            <v>Distribuzione</v>
          </cell>
        </row>
        <row r="520">
          <cell r="B520" t="str">
            <v>46731</v>
          </cell>
          <cell r="C520" t="str">
            <v>Distribuzione</v>
          </cell>
        </row>
        <row r="521">
          <cell r="B521" t="str">
            <v>46732</v>
          </cell>
          <cell r="C521" t="str">
            <v>Distribuzione</v>
          </cell>
        </row>
        <row r="522">
          <cell r="B522" t="str">
            <v>46733</v>
          </cell>
          <cell r="C522" t="str">
            <v>Distribuzione</v>
          </cell>
        </row>
        <row r="523">
          <cell r="B523" t="str">
            <v>46734</v>
          </cell>
          <cell r="C523" t="str">
            <v>Distribuzione</v>
          </cell>
        </row>
        <row r="524">
          <cell r="B524" t="str">
            <v>46741</v>
          </cell>
          <cell r="C524" t="str">
            <v>Distribuzione</v>
          </cell>
        </row>
        <row r="525">
          <cell r="B525" t="str">
            <v>46742</v>
          </cell>
          <cell r="C525" t="str">
            <v>Distribuzione</v>
          </cell>
        </row>
        <row r="526">
          <cell r="B526" t="str">
            <v>46750</v>
          </cell>
          <cell r="C526" t="str">
            <v>Distribuzione</v>
          </cell>
        </row>
        <row r="527">
          <cell r="B527" t="str">
            <v>46761</v>
          </cell>
          <cell r="C527" t="str">
            <v>Distribuzione</v>
          </cell>
        </row>
        <row r="528">
          <cell r="B528" t="str">
            <v>46762</v>
          </cell>
          <cell r="C528" t="str">
            <v>Distribuzione</v>
          </cell>
        </row>
        <row r="529">
          <cell r="B529" t="str">
            <v>46763</v>
          </cell>
          <cell r="C529" t="str">
            <v>Distribuzione</v>
          </cell>
        </row>
        <row r="530">
          <cell r="B530" t="str">
            <v>46769</v>
          </cell>
          <cell r="C530" t="str">
            <v>Distribuzione</v>
          </cell>
        </row>
        <row r="531">
          <cell r="B531" t="str">
            <v>46771</v>
          </cell>
          <cell r="C531" t="str">
            <v>Distribuzione</v>
          </cell>
        </row>
        <row r="532">
          <cell r="B532" t="str">
            <v>46772</v>
          </cell>
          <cell r="C532" t="str">
            <v>Distribuzione</v>
          </cell>
        </row>
        <row r="533">
          <cell r="B533" t="str">
            <v>46900</v>
          </cell>
          <cell r="C533" t="str">
            <v>Distribuzione</v>
          </cell>
        </row>
        <row r="534">
          <cell r="B534" t="str">
            <v>47111</v>
          </cell>
          <cell r="C534" t="str">
            <v>Distribuzione alimentare e farmaceutica</v>
          </cell>
        </row>
        <row r="535">
          <cell r="B535" t="str">
            <v>47112</v>
          </cell>
          <cell r="C535" t="str">
            <v>Distribuzione alimentare e farmaceutica</v>
          </cell>
        </row>
        <row r="536">
          <cell r="B536" t="str">
            <v>47113</v>
          </cell>
          <cell r="C536" t="str">
            <v>Distribuzione alimentare e farmaceutica</v>
          </cell>
        </row>
        <row r="537">
          <cell r="B537" t="str">
            <v>47114</v>
          </cell>
          <cell r="C537" t="str">
            <v>Distribuzione alimentare e farmaceutica</v>
          </cell>
        </row>
        <row r="538">
          <cell r="B538" t="str">
            <v>47115</v>
          </cell>
          <cell r="C538" t="str">
            <v>Distribuzione alimentare e farmaceutica</v>
          </cell>
        </row>
        <row r="539">
          <cell r="B539" t="str">
            <v>47191</v>
          </cell>
          <cell r="C539" t="str">
            <v>Distribuzione</v>
          </cell>
        </row>
        <row r="540">
          <cell r="B540" t="str">
            <v>47192</v>
          </cell>
          <cell r="C540" t="str">
            <v>Distribuzione</v>
          </cell>
        </row>
        <row r="541">
          <cell r="B541" t="str">
            <v>47199</v>
          </cell>
          <cell r="C541" t="str">
            <v>Distribuzione</v>
          </cell>
        </row>
        <row r="542">
          <cell r="B542" t="str">
            <v>47210</v>
          </cell>
          <cell r="C542" t="str">
            <v>Distribuzione alimentare e farmaceutica</v>
          </cell>
        </row>
        <row r="543">
          <cell r="B543" t="str">
            <v>47220</v>
          </cell>
          <cell r="C543" t="str">
            <v>Distribuzione alimentare e farmaceutica</v>
          </cell>
        </row>
        <row r="544">
          <cell r="B544" t="str">
            <v>47230</v>
          </cell>
          <cell r="C544" t="str">
            <v>Distribuzione alimentare e farmaceutica</v>
          </cell>
        </row>
        <row r="545">
          <cell r="B545" t="str">
            <v>47241</v>
          </cell>
          <cell r="C545" t="str">
            <v>Distribuzione alimentare e farmaceutica</v>
          </cell>
        </row>
        <row r="546">
          <cell r="B546" t="str">
            <v>47242</v>
          </cell>
          <cell r="C546" t="str">
            <v>Distribuzione alimentare e farmaceutica</v>
          </cell>
        </row>
        <row r="547">
          <cell r="B547" t="str">
            <v>47250</v>
          </cell>
          <cell r="C547" t="str">
            <v>Distribuzione alimentare e farmaceutica</v>
          </cell>
        </row>
        <row r="548">
          <cell r="B548" t="str">
            <v>47260</v>
          </cell>
          <cell r="C548" t="str">
            <v>Distribuzione alimentare e farmaceutica</v>
          </cell>
        </row>
        <row r="549">
          <cell r="B549" t="str">
            <v>47291</v>
          </cell>
          <cell r="C549" t="str">
            <v>Distribuzione alimentare e farmaceutica</v>
          </cell>
        </row>
        <row r="550">
          <cell r="B550" t="str">
            <v>47292</v>
          </cell>
          <cell r="C550" t="str">
            <v>Distribuzione alimentare e farmaceutica</v>
          </cell>
        </row>
        <row r="551">
          <cell r="B551" t="str">
            <v>47293</v>
          </cell>
          <cell r="C551" t="str">
            <v>Distribuzione alimentare e farmaceutica</v>
          </cell>
        </row>
        <row r="552">
          <cell r="B552" t="str">
            <v>47299</v>
          </cell>
          <cell r="C552" t="str">
            <v>Distribuzione alimentare e farmaceutica</v>
          </cell>
        </row>
        <row r="553">
          <cell r="B553" t="str">
            <v>47300</v>
          </cell>
          <cell r="C553" t="str">
            <v>Distribuzione</v>
          </cell>
        </row>
        <row r="554">
          <cell r="B554" t="str">
            <v>47410</v>
          </cell>
          <cell r="C554" t="str">
            <v>Distribuzione</v>
          </cell>
        </row>
        <row r="555">
          <cell r="B555" t="str">
            <v>47420</v>
          </cell>
          <cell r="C555" t="str">
            <v>Distribuzione</v>
          </cell>
        </row>
        <row r="556">
          <cell r="B556" t="str">
            <v>47430</v>
          </cell>
          <cell r="C556" t="str">
            <v>Distribuzione</v>
          </cell>
        </row>
        <row r="557">
          <cell r="B557" t="str">
            <v>47511</v>
          </cell>
          <cell r="C557" t="str">
            <v>Distribuzione</v>
          </cell>
        </row>
        <row r="558">
          <cell r="B558" t="str">
            <v>47512</v>
          </cell>
          <cell r="C558" t="str">
            <v>Distribuzione</v>
          </cell>
        </row>
        <row r="559">
          <cell r="B559" t="str">
            <v>47521</v>
          </cell>
          <cell r="C559" t="str">
            <v>Distribuzione</v>
          </cell>
        </row>
        <row r="560">
          <cell r="B560" t="str">
            <v>47522</v>
          </cell>
          <cell r="C560" t="str">
            <v>Distribuzione</v>
          </cell>
        </row>
        <row r="561">
          <cell r="B561" t="str">
            <v>47523</v>
          </cell>
          <cell r="C561" t="str">
            <v>Distribuzione</v>
          </cell>
        </row>
        <row r="562">
          <cell r="B562" t="str">
            <v>47524</v>
          </cell>
          <cell r="C562" t="str">
            <v>Distribuzione</v>
          </cell>
        </row>
        <row r="563">
          <cell r="B563" t="str">
            <v>47531</v>
          </cell>
          <cell r="C563" t="str">
            <v>Distribuzione</v>
          </cell>
        </row>
        <row r="564">
          <cell r="B564" t="str">
            <v>47532</v>
          </cell>
          <cell r="C564" t="str">
            <v>Distribuzione</v>
          </cell>
        </row>
        <row r="565">
          <cell r="B565" t="str">
            <v>47540</v>
          </cell>
          <cell r="C565" t="str">
            <v>Distribuzione</v>
          </cell>
        </row>
        <row r="566">
          <cell r="B566" t="str">
            <v>47591</v>
          </cell>
          <cell r="C566" t="str">
            <v>Distribuzione</v>
          </cell>
        </row>
        <row r="567">
          <cell r="B567" t="str">
            <v>47592</v>
          </cell>
          <cell r="C567" t="str">
            <v>Distribuzione</v>
          </cell>
        </row>
        <row r="568">
          <cell r="B568" t="str">
            <v>47593</v>
          </cell>
          <cell r="C568" t="str">
            <v>Distribuzione</v>
          </cell>
        </row>
        <row r="569">
          <cell r="B569" t="str">
            <v>47594</v>
          </cell>
          <cell r="C569" t="str">
            <v>Distribuzione</v>
          </cell>
        </row>
        <row r="570">
          <cell r="B570" t="str">
            <v>47595</v>
          </cell>
          <cell r="C570" t="str">
            <v>Distribuzione</v>
          </cell>
        </row>
        <row r="571">
          <cell r="B571" t="str">
            <v>47596</v>
          </cell>
          <cell r="C571" t="str">
            <v>Distribuzione</v>
          </cell>
        </row>
        <row r="572">
          <cell r="B572" t="str">
            <v>47599</v>
          </cell>
          <cell r="C572" t="str">
            <v>Distribuzione</v>
          </cell>
        </row>
        <row r="573">
          <cell r="B573" t="str">
            <v>47610</v>
          </cell>
          <cell r="C573" t="str">
            <v>Distribuzione</v>
          </cell>
        </row>
        <row r="574">
          <cell r="B574" t="str">
            <v>47621</v>
          </cell>
          <cell r="C574" t="str">
            <v>Distribuzione</v>
          </cell>
        </row>
        <row r="575">
          <cell r="B575" t="str">
            <v>47622</v>
          </cell>
          <cell r="C575" t="str">
            <v>Distribuzione</v>
          </cell>
        </row>
        <row r="576">
          <cell r="B576" t="str">
            <v>47630</v>
          </cell>
          <cell r="C576" t="str">
            <v>Distribuzione</v>
          </cell>
        </row>
        <row r="577">
          <cell r="B577" t="str">
            <v>47641</v>
          </cell>
          <cell r="C577" t="str">
            <v>Distribuzione</v>
          </cell>
        </row>
        <row r="578">
          <cell r="B578" t="str">
            <v>47642</v>
          </cell>
          <cell r="C578" t="str">
            <v>Distribuzione</v>
          </cell>
        </row>
        <row r="579">
          <cell r="B579" t="str">
            <v>47650</v>
          </cell>
          <cell r="C579" t="str">
            <v>Distribuzione</v>
          </cell>
        </row>
        <row r="580">
          <cell r="B580" t="str">
            <v>47711</v>
          </cell>
          <cell r="C580" t="str">
            <v>Distribuzione</v>
          </cell>
        </row>
        <row r="581">
          <cell r="B581" t="str">
            <v>47712</v>
          </cell>
          <cell r="C581" t="str">
            <v>Distribuzione</v>
          </cell>
        </row>
        <row r="582">
          <cell r="B582" t="str">
            <v>47713</v>
          </cell>
          <cell r="C582" t="str">
            <v>Distribuzione</v>
          </cell>
        </row>
        <row r="583">
          <cell r="B583" t="str">
            <v>47714</v>
          </cell>
          <cell r="C583" t="str">
            <v>Distribuzione</v>
          </cell>
        </row>
        <row r="584">
          <cell r="B584" t="str">
            <v>47715</v>
          </cell>
          <cell r="C584" t="str">
            <v>Distribuzione</v>
          </cell>
        </row>
        <row r="585">
          <cell r="B585" t="str">
            <v>47721</v>
          </cell>
          <cell r="C585" t="str">
            <v>Distribuzione</v>
          </cell>
        </row>
        <row r="586">
          <cell r="B586" t="str">
            <v>47722</v>
          </cell>
          <cell r="C586" t="str">
            <v>Distribuzione</v>
          </cell>
        </row>
        <row r="587">
          <cell r="B587" t="str">
            <v>47731</v>
          </cell>
          <cell r="C587" t="str">
            <v>Distribuzione alimentare e farmaceutica</v>
          </cell>
        </row>
        <row r="588">
          <cell r="B588" t="str">
            <v>47732</v>
          </cell>
          <cell r="C588" t="str">
            <v>Distribuzione alimentare e farmaceutica</v>
          </cell>
        </row>
        <row r="589">
          <cell r="B589" t="str">
            <v>47740</v>
          </cell>
          <cell r="C589" t="str">
            <v>Distribuzione alimentare e farmaceutica</v>
          </cell>
        </row>
        <row r="590">
          <cell r="B590" t="str">
            <v>47751</v>
          </cell>
          <cell r="C590" t="str">
            <v>Distribuzione alimentare e farmaceutica</v>
          </cell>
        </row>
        <row r="591">
          <cell r="B591" t="str">
            <v>47752</v>
          </cell>
          <cell r="C591" t="str">
            <v>Distribuzione alimentare e farmaceutica</v>
          </cell>
        </row>
        <row r="592">
          <cell r="B592" t="str">
            <v>47761</v>
          </cell>
          <cell r="C592" t="str">
            <v>Distribuzione</v>
          </cell>
        </row>
        <row r="593">
          <cell r="B593" t="str">
            <v>47762</v>
          </cell>
          <cell r="C593" t="str">
            <v>Distribuzione</v>
          </cell>
        </row>
        <row r="594">
          <cell r="B594" t="str">
            <v>47770</v>
          </cell>
          <cell r="C594" t="str">
            <v>Distribuzione</v>
          </cell>
        </row>
        <row r="595">
          <cell r="B595" t="str">
            <v>47781</v>
          </cell>
          <cell r="C595" t="str">
            <v>Distribuzione</v>
          </cell>
        </row>
        <row r="596">
          <cell r="B596" t="str">
            <v>47782</v>
          </cell>
          <cell r="C596" t="str">
            <v>Distribuzione</v>
          </cell>
        </row>
        <row r="597">
          <cell r="B597" t="str">
            <v>47783</v>
          </cell>
          <cell r="C597" t="str">
            <v>Distribuzione</v>
          </cell>
        </row>
        <row r="598">
          <cell r="B598" t="str">
            <v>47784</v>
          </cell>
          <cell r="C598" t="str">
            <v>Distribuzione</v>
          </cell>
        </row>
        <row r="599">
          <cell r="B599" t="str">
            <v>47785</v>
          </cell>
          <cell r="C599" t="str">
            <v>Distribuzione</v>
          </cell>
        </row>
        <row r="600">
          <cell r="B600" t="str">
            <v>47786</v>
          </cell>
          <cell r="C600" t="str">
            <v>Distribuzione</v>
          </cell>
        </row>
        <row r="601">
          <cell r="B601" t="str">
            <v>47789</v>
          </cell>
          <cell r="C601" t="str">
            <v>Distribuzione</v>
          </cell>
        </row>
        <row r="602">
          <cell r="B602" t="str">
            <v>47791</v>
          </cell>
          <cell r="C602" t="str">
            <v>Distribuzione</v>
          </cell>
        </row>
        <row r="603">
          <cell r="B603" t="str">
            <v>47792</v>
          </cell>
          <cell r="C603" t="str">
            <v>Distribuzione</v>
          </cell>
        </row>
        <row r="604">
          <cell r="B604" t="str">
            <v>47793</v>
          </cell>
          <cell r="C604" t="str">
            <v>Distribuzione</v>
          </cell>
        </row>
        <row r="605">
          <cell r="B605" t="str">
            <v>47794</v>
          </cell>
          <cell r="C605" t="str">
            <v>Distribuzione</v>
          </cell>
        </row>
        <row r="606">
          <cell r="B606" t="str">
            <v>47810</v>
          </cell>
          <cell r="C606" t="str">
            <v>Distribuzione</v>
          </cell>
        </row>
        <row r="607">
          <cell r="B607" t="str">
            <v>47820</v>
          </cell>
          <cell r="C607" t="str">
            <v>Distribuzione</v>
          </cell>
        </row>
        <row r="608">
          <cell r="B608" t="str">
            <v>47890</v>
          </cell>
          <cell r="C608" t="str">
            <v>Distribuzione</v>
          </cell>
        </row>
        <row r="609">
          <cell r="B609" t="str">
            <v>47911</v>
          </cell>
          <cell r="C609" t="str">
            <v>Vendite per corrispondenza e via internet</v>
          </cell>
        </row>
        <row r="610">
          <cell r="B610" t="str">
            <v>47912</v>
          </cell>
          <cell r="C610" t="str">
            <v>Vendite per corrispondenza e via internet</v>
          </cell>
        </row>
        <row r="611">
          <cell r="B611" t="str">
            <v>47913</v>
          </cell>
          <cell r="C611" t="str">
            <v>Vendite per corrispondenza e via internet</v>
          </cell>
        </row>
        <row r="612">
          <cell r="B612" t="str">
            <v>47991</v>
          </cell>
          <cell r="C612" t="str">
            <v>Vendite per corrispondenza e via internet</v>
          </cell>
        </row>
        <row r="613">
          <cell r="B613" t="str">
            <v>47992</v>
          </cell>
          <cell r="C613" t="str">
            <v>Vendite per corrispondenza e via internet</v>
          </cell>
        </row>
        <row r="614">
          <cell r="B614" t="str">
            <v>49100</v>
          </cell>
          <cell r="C614" t="str">
            <v>Trasporti</v>
          </cell>
        </row>
        <row r="615">
          <cell r="B615" t="str">
            <v>49200</v>
          </cell>
          <cell r="C615" t="str">
            <v>Trasporti</v>
          </cell>
        </row>
        <row r="616">
          <cell r="B616" t="str">
            <v>49310</v>
          </cell>
          <cell r="C616" t="str">
            <v>Trasporti</v>
          </cell>
        </row>
        <row r="617">
          <cell r="B617" t="str">
            <v>49321</v>
          </cell>
          <cell r="C617" t="str">
            <v>Trasporti</v>
          </cell>
        </row>
        <row r="618">
          <cell r="B618" t="str">
            <v>49322</v>
          </cell>
          <cell r="C618" t="str">
            <v>Trasporti</v>
          </cell>
        </row>
        <row r="619">
          <cell r="B619" t="str">
            <v>49390</v>
          </cell>
          <cell r="C619" t="str">
            <v>Trasporti</v>
          </cell>
        </row>
        <row r="620">
          <cell r="B620" t="str">
            <v>49410</v>
          </cell>
          <cell r="C620" t="str">
            <v>Trasporti</v>
          </cell>
        </row>
        <row r="621">
          <cell r="B621" t="str">
            <v>49420</v>
          </cell>
          <cell r="C621" t="str">
            <v>Trasporti</v>
          </cell>
        </row>
        <row r="622">
          <cell r="B622" t="str">
            <v>49501</v>
          </cell>
          <cell r="C622" t="str">
            <v>Trasporti</v>
          </cell>
        </row>
        <row r="623">
          <cell r="B623" t="str">
            <v>49502</v>
          </cell>
          <cell r="C623" t="str">
            <v>Trasporti</v>
          </cell>
        </row>
        <row r="624">
          <cell r="B624" t="str">
            <v>50100</v>
          </cell>
          <cell r="C624" t="str">
            <v>Trasporti</v>
          </cell>
        </row>
        <row r="625">
          <cell r="B625" t="str">
            <v>50200</v>
          </cell>
          <cell r="C625" t="str">
            <v>Trasporti</v>
          </cell>
        </row>
        <row r="626">
          <cell r="B626" t="str">
            <v>50300</v>
          </cell>
          <cell r="C626" t="str">
            <v>Trasporti</v>
          </cell>
        </row>
        <row r="627">
          <cell r="B627" t="str">
            <v>50400</v>
          </cell>
          <cell r="C627" t="str">
            <v>Trasporti</v>
          </cell>
        </row>
        <row r="628">
          <cell r="B628" t="str">
            <v>51101</v>
          </cell>
          <cell r="C628" t="str">
            <v>Trasporti</v>
          </cell>
        </row>
        <row r="629">
          <cell r="B629" t="str">
            <v>51102</v>
          </cell>
          <cell r="C629" t="str">
            <v>Trasporti</v>
          </cell>
        </row>
        <row r="630">
          <cell r="B630" t="str">
            <v>51210</v>
          </cell>
          <cell r="C630" t="str">
            <v>Trasporti</v>
          </cell>
        </row>
        <row r="631">
          <cell r="B631" t="str">
            <v>51220</v>
          </cell>
          <cell r="C631" t="str">
            <v>Trasporti</v>
          </cell>
        </row>
        <row r="632">
          <cell r="B632" t="str">
            <v>52101</v>
          </cell>
          <cell r="C632" t="str">
            <v>Trasporti</v>
          </cell>
        </row>
        <row r="633">
          <cell r="B633" t="str">
            <v>52102</v>
          </cell>
          <cell r="C633" t="str">
            <v>Trasporti</v>
          </cell>
        </row>
        <row r="634">
          <cell r="B634" t="str">
            <v>52211</v>
          </cell>
          <cell r="C634" t="str">
            <v>Trasporti</v>
          </cell>
        </row>
        <row r="635">
          <cell r="B635" t="str">
            <v>52212</v>
          </cell>
          <cell r="C635" t="str">
            <v>Trasporti</v>
          </cell>
        </row>
        <row r="636">
          <cell r="B636" t="str">
            <v>52213</v>
          </cell>
          <cell r="C636" t="str">
            <v>Trasporti</v>
          </cell>
        </row>
        <row r="637">
          <cell r="B637" t="str">
            <v>52214</v>
          </cell>
          <cell r="C637" t="str">
            <v>Trasporti</v>
          </cell>
        </row>
        <row r="638">
          <cell r="B638" t="str">
            <v>52215</v>
          </cell>
          <cell r="C638" t="str">
            <v>Trasporti</v>
          </cell>
        </row>
        <row r="639">
          <cell r="B639" t="str">
            <v>52216</v>
          </cell>
          <cell r="C639" t="str">
            <v>Trasporti</v>
          </cell>
        </row>
        <row r="640">
          <cell r="B640" t="str">
            <v>52219</v>
          </cell>
          <cell r="C640" t="str">
            <v>Trasporti</v>
          </cell>
        </row>
        <row r="641">
          <cell r="B641" t="str">
            <v>52220</v>
          </cell>
          <cell r="C641" t="str">
            <v>Trasporti</v>
          </cell>
        </row>
        <row r="642">
          <cell r="B642" t="str">
            <v>52230</v>
          </cell>
          <cell r="C642" t="str">
            <v>Trasporti</v>
          </cell>
        </row>
        <row r="643">
          <cell r="B643" t="str">
            <v>52241</v>
          </cell>
          <cell r="C643" t="str">
            <v>Trasporti</v>
          </cell>
        </row>
        <row r="644">
          <cell r="B644" t="str">
            <v>52242</v>
          </cell>
          <cell r="C644" t="str">
            <v>Trasporti</v>
          </cell>
        </row>
        <row r="645">
          <cell r="B645" t="str">
            <v>52243</v>
          </cell>
          <cell r="C645" t="str">
            <v>Trasporti</v>
          </cell>
        </row>
        <row r="646">
          <cell r="B646" t="str">
            <v>52244</v>
          </cell>
          <cell r="C646" t="str">
            <v>Trasporti</v>
          </cell>
        </row>
        <row r="647">
          <cell r="B647" t="str">
            <v>52291</v>
          </cell>
          <cell r="C647" t="str">
            <v>Trasporti</v>
          </cell>
        </row>
        <row r="648">
          <cell r="B648" t="str">
            <v>52292</v>
          </cell>
          <cell r="C648" t="str">
            <v>Trasporti</v>
          </cell>
        </row>
        <row r="649">
          <cell r="B649" t="str">
            <v>53100</v>
          </cell>
          <cell r="C649" t="str">
            <v>Utility</v>
          </cell>
        </row>
        <row r="650">
          <cell r="B650" t="str">
            <v>53200</v>
          </cell>
          <cell r="C650" t="str">
            <v>Corrieri e corrieri espressi</v>
          </cell>
        </row>
        <row r="651">
          <cell r="B651" t="str">
            <v>55100</v>
          </cell>
          <cell r="C651" t="str">
            <v>Turismo</v>
          </cell>
        </row>
        <row r="652">
          <cell r="B652" t="str">
            <v>55201</v>
          </cell>
          <cell r="C652" t="str">
            <v>Turismo</v>
          </cell>
        </row>
        <row r="653">
          <cell r="B653" t="str">
            <v>55202</v>
          </cell>
          <cell r="C653" t="str">
            <v>Turismo</v>
          </cell>
        </row>
        <row r="654">
          <cell r="B654" t="str">
            <v>55203</v>
          </cell>
          <cell r="C654" t="str">
            <v>Turismo</v>
          </cell>
        </row>
        <row r="655">
          <cell r="B655" t="str">
            <v>55204</v>
          </cell>
          <cell r="C655" t="str">
            <v>Turismo</v>
          </cell>
        </row>
        <row r="656">
          <cell r="B656" t="str">
            <v>55205</v>
          </cell>
          <cell r="C656" t="str">
            <v>Turismo</v>
          </cell>
        </row>
        <row r="657">
          <cell r="B657" t="str">
            <v>55300</v>
          </cell>
          <cell r="C657" t="str">
            <v>Turismo</v>
          </cell>
        </row>
        <row r="658">
          <cell r="B658" t="str">
            <v>55901</v>
          </cell>
          <cell r="C658" t="str">
            <v>Turismo</v>
          </cell>
        </row>
        <row r="659">
          <cell r="B659" t="str">
            <v>55902</v>
          </cell>
          <cell r="C659" t="str">
            <v>Turismo</v>
          </cell>
        </row>
        <row r="660">
          <cell r="B660" t="str">
            <v>56101</v>
          </cell>
          <cell r="C660" t="str">
            <v>Turismo</v>
          </cell>
        </row>
        <row r="661">
          <cell r="B661" t="str">
            <v>56102</v>
          </cell>
          <cell r="C661" t="str">
            <v>Turismo</v>
          </cell>
        </row>
        <row r="662">
          <cell r="B662" t="str">
            <v>56103</v>
          </cell>
          <cell r="C662" t="str">
            <v>Turismo</v>
          </cell>
        </row>
        <row r="663">
          <cell r="B663" t="str">
            <v>56104</v>
          </cell>
          <cell r="C663" t="str">
            <v>Turismo</v>
          </cell>
        </row>
        <row r="664">
          <cell r="B664" t="str">
            <v>56105</v>
          </cell>
          <cell r="C664" t="str">
            <v>Turismo</v>
          </cell>
        </row>
        <row r="665">
          <cell r="B665" t="str">
            <v>56210</v>
          </cell>
          <cell r="C665" t="str">
            <v>Turismo</v>
          </cell>
        </row>
        <row r="666">
          <cell r="B666" t="str">
            <v>56291</v>
          </cell>
          <cell r="C666" t="str">
            <v>Turismo</v>
          </cell>
        </row>
        <row r="667">
          <cell r="B667" t="str">
            <v>56292</v>
          </cell>
          <cell r="C667" t="str">
            <v>Turismo</v>
          </cell>
        </row>
        <row r="668">
          <cell r="B668" t="str">
            <v>56300</v>
          </cell>
          <cell r="C668" t="str">
            <v>Turismo</v>
          </cell>
        </row>
        <row r="669">
          <cell r="B669" t="str">
            <v>58110</v>
          </cell>
          <cell r="C669" t="str">
            <v>Editoria e stampa</v>
          </cell>
        </row>
        <row r="670">
          <cell r="B670" t="str">
            <v>58120</v>
          </cell>
          <cell r="C670" t="str">
            <v>Editoria e stampa</v>
          </cell>
        </row>
        <row r="671">
          <cell r="B671" t="str">
            <v>58130</v>
          </cell>
          <cell r="C671" t="str">
            <v>Editoria e stampa</v>
          </cell>
        </row>
        <row r="672">
          <cell r="B672" t="str">
            <v>58140</v>
          </cell>
          <cell r="C672" t="str">
            <v>Editoria e stampa</v>
          </cell>
        </row>
        <row r="673">
          <cell r="B673" t="str">
            <v>58190</v>
          </cell>
          <cell r="C673" t="str">
            <v>Editoria e stampa</v>
          </cell>
        </row>
        <row r="674">
          <cell r="B674" t="str">
            <v>58210</v>
          </cell>
          <cell r="C674" t="str">
            <v>Editoria e stampa</v>
          </cell>
        </row>
        <row r="675">
          <cell r="B675" t="str">
            <v>58290</v>
          </cell>
          <cell r="C675" t="str">
            <v>Editoria e stampa</v>
          </cell>
        </row>
        <row r="676">
          <cell r="B676" t="str">
            <v>59110</v>
          </cell>
          <cell r="C676" t="str">
            <v>Servizi</v>
          </cell>
        </row>
        <row r="677">
          <cell r="B677" t="str">
            <v>59120</v>
          </cell>
          <cell r="C677" t="str">
            <v>Servizi</v>
          </cell>
        </row>
        <row r="678">
          <cell r="B678" t="str">
            <v>59130</v>
          </cell>
          <cell r="C678" t="str">
            <v>Servizi</v>
          </cell>
        </row>
        <row r="679">
          <cell r="B679" t="str">
            <v>59140</v>
          </cell>
          <cell r="C679" t="str">
            <v>Servizi</v>
          </cell>
        </row>
        <row r="680">
          <cell r="B680" t="str">
            <v>59201</v>
          </cell>
          <cell r="C680" t="str">
            <v>Servizi</v>
          </cell>
        </row>
        <row r="681">
          <cell r="B681" t="str">
            <v>59202</v>
          </cell>
          <cell r="C681" t="str">
            <v>Servizi</v>
          </cell>
        </row>
        <row r="682">
          <cell r="B682" t="str">
            <v>59203</v>
          </cell>
          <cell r="C682" t="str">
            <v>Servizi</v>
          </cell>
        </row>
        <row r="683">
          <cell r="B683" t="str">
            <v>60100</v>
          </cell>
          <cell r="C683" t="str">
            <v>Servizi</v>
          </cell>
        </row>
        <row r="684">
          <cell r="B684" t="str">
            <v>60200</v>
          </cell>
          <cell r="C684" t="str">
            <v>Servizi</v>
          </cell>
        </row>
        <row r="685">
          <cell r="B685" t="str">
            <v>61100</v>
          </cell>
          <cell r="C685" t="str">
            <v>Telecomunicazioni</v>
          </cell>
        </row>
        <row r="686">
          <cell r="B686" t="str">
            <v>61200</v>
          </cell>
          <cell r="C686" t="str">
            <v>Telecomunicazioni</v>
          </cell>
        </row>
        <row r="687">
          <cell r="B687" t="str">
            <v>61300</v>
          </cell>
          <cell r="C687" t="str">
            <v>Telecomunicazioni</v>
          </cell>
        </row>
        <row r="688">
          <cell r="B688" t="str">
            <v>61901</v>
          </cell>
          <cell r="C688" t="str">
            <v>Telecomunicazioni</v>
          </cell>
        </row>
        <row r="689">
          <cell r="B689" t="str">
            <v>61902</v>
          </cell>
          <cell r="C689" t="str">
            <v>Telecomunicazioni</v>
          </cell>
        </row>
        <row r="690">
          <cell r="B690" t="str">
            <v>61909</v>
          </cell>
          <cell r="C690" t="str">
            <v>Telecomunicazioni</v>
          </cell>
        </row>
        <row r="691">
          <cell r="B691" t="str">
            <v>62010</v>
          </cell>
          <cell r="C691" t="str">
            <v>Servizi informatici/ospedalieri</v>
          </cell>
        </row>
        <row r="692">
          <cell r="B692" t="str">
            <v>62020</v>
          </cell>
          <cell r="C692" t="str">
            <v>Servizi informatici/ospedalieri</v>
          </cell>
        </row>
        <row r="693">
          <cell r="B693" t="str">
            <v>62030</v>
          </cell>
          <cell r="C693" t="str">
            <v>Servizi informatici/ospedalieri</v>
          </cell>
        </row>
        <row r="694">
          <cell r="B694" t="str">
            <v>62090</v>
          </cell>
          <cell r="C694" t="str">
            <v>Servizi informatici/ospedalieri</v>
          </cell>
        </row>
        <row r="695">
          <cell r="B695" t="str">
            <v>63111</v>
          </cell>
          <cell r="C695" t="str">
            <v>Servizi informatici/ospedalieri</v>
          </cell>
        </row>
        <row r="696">
          <cell r="B696" t="str">
            <v>63112</v>
          </cell>
          <cell r="C696" t="str">
            <v>Servizi informatici/ospedalieri</v>
          </cell>
        </row>
        <row r="697">
          <cell r="B697" t="str">
            <v>63113</v>
          </cell>
          <cell r="C697" t="str">
            <v>Servizi informatici/ospedalieri</v>
          </cell>
        </row>
        <row r="698">
          <cell r="B698" t="str">
            <v>63120</v>
          </cell>
          <cell r="C698" t="str">
            <v>Servizi informatici/ospedalieri</v>
          </cell>
        </row>
        <row r="699">
          <cell r="B699" t="str">
            <v>63910</v>
          </cell>
          <cell r="C699" t="str">
            <v>Servizi</v>
          </cell>
        </row>
        <row r="700">
          <cell r="B700" t="str">
            <v>63990</v>
          </cell>
          <cell r="C700" t="str">
            <v>Servizi</v>
          </cell>
        </row>
        <row r="701">
          <cell r="B701" t="str">
            <v>64110</v>
          </cell>
          <cell r="C701" t="str">
            <v>Finanza</v>
          </cell>
        </row>
        <row r="702">
          <cell r="B702" t="str">
            <v>64191</v>
          </cell>
          <cell r="C702" t="str">
            <v>Finanza</v>
          </cell>
        </row>
        <row r="703">
          <cell r="B703" t="str">
            <v>64192</v>
          </cell>
          <cell r="C703" t="str">
            <v>Finanza</v>
          </cell>
        </row>
        <row r="704">
          <cell r="B704" t="str">
            <v>64193</v>
          </cell>
          <cell r="C704" t="str">
            <v>Finanza</v>
          </cell>
        </row>
        <row r="705">
          <cell r="B705" t="str">
            <v>64194</v>
          </cell>
          <cell r="C705" t="str">
            <v>Finanza</v>
          </cell>
        </row>
        <row r="706">
          <cell r="B706" t="str">
            <v>64200</v>
          </cell>
          <cell r="C706" t="str">
            <v>Societa' di partecipazione (holding)</v>
          </cell>
        </row>
        <row r="707">
          <cell r="B707" t="str">
            <v>64301</v>
          </cell>
          <cell r="C707" t="str">
            <v>Finanza</v>
          </cell>
        </row>
        <row r="708">
          <cell r="B708" t="str">
            <v>64302</v>
          </cell>
          <cell r="C708" t="str">
            <v>Finanza</v>
          </cell>
        </row>
        <row r="709">
          <cell r="B709" t="str">
            <v>64910</v>
          </cell>
          <cell r="C709" t="str">
            <v>Finanza</v>
          </cell>
        </row>
        <row r="710">
          <cell r="B710" t="str">
            <v>64920</v>
          </cell>
          <cell r="C710" t="str">
            <v>Finanza</v>
          </cell>
        </row>
        <row r="711">
          <cell r="B711" t="str">
            <v>64991</v>
          </cell>
          <cell r="C711" t="str">
            <v>Finanza</v>
          </cell>
        </row>
        <row r="712">
          <cell r="B712" t="str">
            <v>64992</v>
          </cell>
          <cell r="C712" t="str">
            <v>Finanza</v>
          </cell>
        </row>
        <row r="713">
          <cell r="B713" t="str">
            <v>64993</v>
          </cell>
          <cell r="C713" t="str">
            <v>Finanza</v>
          </cell>
        </row>
        <row r="714">
          <cell r="B714" t="str">
            <v>64994</v>
          </cell>
          <cell r="C714" t="str">
            <v>Finanza</v>
          </cell>
        </row>
        <row r="715">
          <cell r="B715" t="str">
            <v>64995</v>
          </cell>
          <cell r="C715" t="str">
            <v>Finanza</v>
          </cell>
        </row>
        <row r="716">
          <cell r="B716" t="str">
            <v>64996</v>
          </cell>
          <cell r="C716" t="str">
            <v>Finanza</v>
          </cell>
        </row>
        <row r="717">
          <cell r="B717" t="str">
            <v>65110</v>
          </cell>
          <cell r="C717" t="str">
            <v>Finanza</v>
          </cell>
        </row>
        <row r="718">
          <cell r="B718" t="str">
            <v>65120</v>
          </cell>
          <cell r="C718" t="str">
            <v>Finanza</v>
          </cell>
        </row>
        <row r="719">
          <cell r="B719" t="str">
            <v>65200</v>
          </cell>
          <cell r="C719" t="str">
            <v>Finanza</v>
          </cell>
        </row>
        <row r="720">
          <cell r="B720" t="str">
            <v>65301</v>
          </cell>
          <cell r="C720" t="str">
            <v>Finanza</v>
          </cell>
        </row>
        <row r="721">
          <cell r="B721" t="str">
            <v>65302</v>
          </cell>
          <cell r="C721" t="str">
            <v>Finanza</v>
          </cell>
        </row>
        <row r="722">
          <cell r="B722" t="str">
            <v>65303</v>
          </cell>
          <cell r="C722" t="str">
            <v>Finanza</v>
          </cell>
        </row>
        <row r="723">
          <cell r="B723" t="str">
            <v>66110</v>
          </cell>
          <cell r="C723" t="str">
            <v>Finanza</v>
          </cell>
        </row>
        <row r="724">
          <cell r="B724" t="str">
            <v>66120</v>
          </cell>
          <cell r="C724" t="str">
            <v>Finanza</v>
          </cell>
        </row>
        <row r="725">
          <cell r="B725" t="str">
            <v>66191</v>
          </cell>
          <cell r="C725" t="str">
            <v>Finanza</v>
          </cell>
        </row>
        <row r="726">
          <cell r="B726" t="str">
            <v>66192</v>
          </cell>
          <cell r="C726" t="str">
            <v>Finanza</v>
          </cell>
        </row>
        <row r="727">
          <cell r="B727" t="str">
            <v>66193</v>
          </cell>
          <cell r="C727" t="str">
            <v>Finanza</v>
          </cell>
        </row>
        <row r="728">
          <cell r="B728" t="str">
            <v>66194</v>
          </cell>
          <cell r="C728" t="str">
            <v>Finanza</v>
          </cell>
        </row>
        <row r="729">
          <cell r="B729" t="str">
            <v>66195</v>
          </cell>
          <cell r="C729" t="str">
            <v>Finanza</v>
          </cell>
        </row>
        <row r="730">
          <cell r="B730" t="str">
            <v>66210</v>
          </cell>
          <cell r="C730" t="str">
            <v>Finanza</v>
          </cell>
        </row>
        <row r="731">
          <cell r="B731" t="str">
            <v>66220</v>
          </cell>
          <cell r="C731" t="str">
            <v>Finanza</v>
          </cell>
        </row>
        <row r="732">
          <cell r="B732" t="str">
            <v>66290</v>
          </cell>
          <cell r="C732" t="str">
            <v>Finanza</v>
          </cell>
        </row>
        <row r="733">
          <cell r="B733" t="str">
            <v>66300</v>
          </cell>
          <cell r="C733" t="str">
            <v>Finanza</v>
          </cell>
        </row>
        <row r="734">
          <cell r="B734" t="str">
            <v>68100</v>
          </cell>
          <cell r="C734" t="str">
            <v>Immobiliare</v>
          </cell>
        </row>
        <row r="735">
          <cell r="B735" t="str">
            <v>68200</v>
          </cell>
          <cell r="C735" t="str">
            <v>Immobiliare</v>
          </cell>
        </row>
        <row r="736">
          <cell r="B736" t="str">
            <v>68310</v>
          </cell>
          <cell r="C736" t="str">
            <v>Immobiliare</v>
          </cell>
        </row>
        <row r="737">
          <cell r="B737" t="str">
            <v>68320</v>
          </cell>
          <cell r="C737" t="str">
            <v>Immobiliare</v>
          </cell>
        </row>
        <row r="738">
          <cell r="B738" t="str">
            <v>69101</v>
          </cell>
          <cell r="C738" t="str">
            <v>Servizi</v>
          </cell>
        </row>
        <row r="739">
          <cell r="B739" t="str">
            <v>69102</v>
          </cell>
          <cell r="C739" t="str">
            <v>Servizi</v>
          </cell>
        </row>
        <row r="740">
          <cell r="B740" t="str">
            <v>69201</v>
          </cell>
          <cell r="C740" t="str">
            <v>Servizi</v>
          </cell>
        </row>
        <row r="741">
          <cell r="B741" t="str">
            <v>69202</v>
          </cell>
          <cell r="C741" t="str">
            <v>Servizi</v>
          </cell>
        </row>
        <row r="742">
          <cell r="B742" t="str">
            <v>69203</v>
          </cell>
          <cell r="C742" t="str">
            <v>Servizi</v>
          </cell>
        </row>
        <row r="743">
          <cell r="B743" t="str">
            <v>70100</v>
          </cell>
          <cell r="C743" t="str">
            <v>Societa' di partecipazione (holding)</v>
          </cell>
        </row>
        <row r="744">
          <cell r="B744" t="str">
            <v>70210</v>
          </cell>
          <cell r="C744" t="str">
            <v>Servizi</v>
          </cell>
        </row>
        <row r="745">
          <cell r="B745" t="str">
            <v>70220</v>
          </cell>
          <cell r="C745" t="str">
            <v>Servizi</v>
          </cell>
        </row>
        <row r="746">
          <cell r="B746" t="str">
            <v>71110</v>
          </cell>
          <cell r="C746" t="str">
            <v>Servizi</v>
          </cell>
        </row>
        <row r="747">
          <cell r="B747" t="str">
            <v>71121</v>
          </cell>
          <cell r="C747" t="str">
            <v>Servizi</v>
          </cell>
        </row>
        <row r="748">
          <cell r="B748" t="str">
            <v>71122</v>
          </cell>
          <cell r="C748" t="str">
            <v>Servizi</v>
          </cell>
        </row>
        <row r="749">
          <cell r="B749" t="str">
            <v>71123</v>
          </cell>
          <cell r="C749" t="str">
            <v>Servizi</v>
          </cell>
        </row>
        <row r="750">
          <cell r="B750" t="str">
            <v>71124</v>
          </cell>
          <cell r="C750" t="str">
            <v>Servizi</v>
          </cell>
        </row>
        <row r="751">
          <cell r="B751" t="str">
            <v>71125</v>
          </cell>
          <cell r="C751" t="str">
            <v>Servizi</v>
          </cell>
        </row>
        <row r="752">
          <cell r="B752" t="str">
            <v>71201</v>
          </cell>
          <cell r="C752" t="str">
            <v>Servizi</v>
          </cell>
        </row>
        <row r="753">
          <cell r="B753" t="str">
            <v>71202</v>
          </cell>
          <cell r="C753" t="str">
            <v>Servizi</v>
          </cell>
        </row>
        <row r="754">
          <cell r="B754" t="str">
            <v>72110</v>
          </cell>
          <cell r="C754" t="str">
            <v>Servizi</v>
          </cell>
        </row>
        <row r="755">
          <cell r="B755" t="str">
            <v>72190</v>
          </cell>
          <cell r="C755" t="str">
            <v>Servizi</v>
          </cell>
        </row>
        <row r="756">
          <cell r="B756" t="str">
            <v>72200</v>
          </cell>
          <cell r="C756" t="str">
            <v>Servizi</v>
          </cell>
        </row>
        <row r="757">
          <cell r="B757" t="str">
            <v>73110</v>
          </cell>
          <cell r="C757" t="str">
            <v>Servizi</v>
          </cell>
        </row>
        <row r="758">
          <cell r="B758" t="str">
            <v>73120</v>
          </cell>
          <cell r="C758" t="str">
            <v>Servizi</v>
          </cell>
        </row>
        <row r="759">
          <cell r="B759" t="str">
            <v>73200</v>
          </cell>
          <cell r="C759" t="str">
            <v>Servizi</v>
          </cell>
        </row>
        <row r="760">
          <cell r="B760" t="str">
            <v>74101</v>
          </cell>
          <cell r="C760" t="str">
            <v>Servizi</v>
          </cell>
        </row>
        <row r="761">
          <cell r="B761" t="str">
            <v>74102</v>
          </cell>
          <cell r="C761" t="str">
            <v>Servizi</v>
          </cell>
        </row>
        <row r="762">
          <cell r="B762" t="str">
            <v>74103</v>
          </cell>
          <cell r="C762" t="str">
            <v>Servizi</v>
          </cell>
        </row>
        <row r="763">
          <cell r="B763" t="str">
            <v>74109</v>
          </cell>
          <cell r="C763" t="str">
            <v>Servizi</v>
          </cell>
        </row>
        <row r="764">
          <cell r="B764" t="str">
            <v>74201</v>
          </cell>
          <cell r="C764" t="str">
            <v>Servizi</v>
          </cell>
        </row>
        <row r="765">
          <cell r="B765" t="str">
            <v>74202</v>
          </cell>
          <cell r="C765" t="str">
            <v>Servizi</v>
          </cell>
        </row>
        <row r="766">
          <cell r="B766" t="str">
            <v>74300</v>
          </cell>
          <cell r="C766" t="str">
            <v>Servizi</v>
          </cell>
        </row>
        <row r="767">
          <cell r="B767" t="str">
            <v>74901</v>
          </cell>
          <cell r="C767" t="str">
            <v>Servizi</v>
          </cell>
        </row>
        <row r="768">
          <cell r="B768" t="str">
            <v>74902</v>
          </cell>
          <cell r="C768" t="str">
            <v>Servizi</v>
          </cell>
        </row>
        <row r="769">
          <cell r="B769" t="str">
            <v>74909</v>
          </cell>
          <cell r="C769" t="str">
            <v>Servizi</v>
          </cell>
        </row>
        <row r="770">
          <cell r="B770" t="str">
            <v>75000</v>
          </cell>
          <cell r="C770" t="str">
            <v>Servizi</v>
          </cell>
        </row>
        <row r="771">
          <cell r="B771" t="str">
            <v>77110</v>
          </cell>
          <cell r="C771" t="str">
            <v>Servizi</v>
          </cell>
        </row>
        <row r="772">
          <cell r="B772" t="str">
            <v>77120</v>
          </cell>
          <cell r="C772" t="str">
            <v>Servizi</v>
          </cell>
        </row>
        <row r="773">
          <cell r="B773" t="str">
            <v>77210</v>
          </cell>
          <cell r="C773" t="str">
            <v>Servizi</v>
          </cell>
        </row>
        <row r="774">
          <cell r="B774" t="str">
            <v>77220</v>
          </cell>
          <cell r="C774" t="str">
            <v>Servizi</v>
          </cell>
        </row>
        <row r="775">
          <cell r="B775" t="str">
            <v>77291</v>
          </cell>
          <cell r="C775" t="str">
            <v>Servizi</v>
          </cell>
        </row>
        <row r="776">
          <cell r="B776" t="str">
            <v>77299</v>
          </cell>
          <cell r="C776" t="str">
            <v>Servizi</v>
          </cell>
        </row>
        <row r="777">
          <cell r="B777" t="str">
            <v>77310</v>
          </cell>
          <cell r="C777" t="str">
            <v>Servizi</v>
          </cell>
        </row>
        <row r="778">
          <cell r="B778" t="str">
            <v>77320</v>
          </cell>
          <cell r="C778" t="str">
            <v>Servizi</v>
          </cell>
        </row>
        <row r="779">
          <cell r="B779" t="str">
            <v>77330</v>
          </cell>
          <cell r="C779" t="str">
            <v>Servizi</v>
          </cell>
        </row>
        <row r="780">
          <cell r="B780" t="str">
            <v>77340</v>
          </cell>
          <cell r="C780" t="str">
            <v>Servizi</v>
          </cell>
        </row>
        <row r="781">
          <cell r="B781" t="str">
            <v>77350</v>
          </cell>
          <cell r="C781" t="str">
            <v>Servizi</v>
          </cell>
        </row>
        <row r="782">
          <cell r="B782" t="str">
            <v>77391</v>
          </cell>
          <cell r="C782" t="str">
            <v>Servizi</v>
          </cell>
        </row>
        <row r="783">
          <cell r="B783" t="str">
            <v>77399</v>
          </cell>
          <cell r="C783" t="str">
            <v>Servizi</v>
          </cell>
        </row>
        <row r="784">
          <cell r="B784" t="str">
            <v>77400</v>
          </cell>
          <cell r="C784" t="str">
            <v>Servizi</v>
          </cell>
        </row>
        <row r="785">
          <cell r="B785" t="str">
            <v>78100</v>
          </cell>
          <cell r="C785" t="str">
            <v>Servizi</v>
          </cell>
        </row>
        <row r="786">
          <cell r="B786" t="str">
            <v>78200</v>
          </cell>
          <cell r="C786" t="str">
            <v>Servizi</v>
          </cell>
        </row>
        <row r="787">
          <cell r="B787" t="str">
            <v>78300</v>
          </cell>
          <cell r="C787" t="str">
            <v>Servizi</v>
          </cell>
        </row>
        <row r="788">
          <cell r="B788" t="str">
            <v>79110</v>
          </cell>
          <cell r="C788" t="str">
            <v>Turismo</v>
          </cell>
        </row>
        <row r="789">
          <cell r="B789" t="str">
            <v>79120</v>
          </cell>
          <cell r="C789" t="str">
            <v>Turismo</v>
          </cell>
        </row>
        <row r="790">
          <cell r="B790" t="str">
            <v>79901</v>
          </cell>
          <cell r="C790" t="str">
            <v>Turismo</v>
          </cell>
        </row>
        <row r="791">
          <cell r="B791" t="str">
            <v>79902</v>
          </cell>
          <cell r="C791" t="str">
            <v>Turismo</v>
          </cell>
        </row>
        <row r="792">
          <cell r="B792" t="str">
            <v>80100</v>
          </cell>
          <cell r="C792" t="str">
            <v>Servizi</v>
          </cell>
        </row>
        <row r="793">
          <cell r="B793" t="str">
            <v>80200</v>
          </cell>
          <cell r="C793" t="str">
            <v>Servizi</v>
          </cell>
        </row>
        <row r="794">
          <cell r="B794" t="str">
            <v>80300</v>
          </cell>
          <cell r="C794" t="str">
            <v>Servizi</v>
          </cell>
        </row>
        <row r="795">
          <cell r="B795" t="str">
            <v>81100</v>
          </cell>
          <cell r="C795" t="str">
            <v>Servizi</v>
          </cell>
        </row>
        <row r="796">
          <cell r="B796" t="str">
            <v>81210</v>
          </cell>
          <cell r="C796" t="str">
            <v>Servizi</v>
          </cell>
        </row>
        <row r="797">
          <cell r="B797" t="str">
            <v>81220</v>
          </cell>
          <cell r="C797" t="str">
            <v>Servizi</v>
          </cell>
        </row>
        <row r="798">
          <cell r="B798" t="str">
            <v>81291</v>
          </cell>
          <cell r="C798" t="str">
            <v>Servizi</v>
          </cell>
        </row>
        <row r="799">
          <cell r="B799" t="str">
            <v>81299</v>
          </cell>
          <cell r="C799" t="str">
            <v>Servizi</v>
          </cell>
        </row>
        <row r="800">
          <cell r="B800" t="str">
            <v>81300</v>
          </cell>
          <cell r="C800" t="str">
            <v>Servizi</v>
          </cell>
        </row>
        <row r="801">
          <cell r="B801" t="str">
            <v>82110</v>
          </cell>
          <cell r="C801" t="str">
            <v>Servizi</v>
          </cell>
        </row>
        <row r="802">
          <cell r="B802" t="str">
            <v>82190</v>
          </cell>
          <cell r="C802" t="str">
            <v>Servizi</v>
          </cell>
        </row>
        <row r="803">
          <cell r="B803" t="str">
            <v>82200</v>
          </cell>
          <cell r="C803" t="str">
            <v>Servizi</v>
          </cell>
        </row>
        <row r="804">
          <cell r="B804" t="str">
            <v>82300</v>
          </cell>
          <cell r="C804" t="str">
            <v>Servizi</v>
          </cell>
        </row>
        <row r="805">
          <cell r="B805" t="str">
            <v>82911</v>
          </cell>
          <cell r="C805" t="str">
            <v>Servizi</v>
          </cell>
        </row>
        <row r="806">
          <cell r="B806" t="str">
            <v>82912</v>
          </cell>
          <cell r="C806" t="str">
            <v>Servizi</v>
          </cell>
        </row>
        <row r="807">
          <cell r="B807" t="str">
            <v>82921</v>
          </cell>
          <cell r="C807" t="str">
            <v>Servizi</v>
          </cell>
        </row>
        <row r="808">
          <cell r="B808" t="str">
            <v>82922</v>
          </cell>
          <cell r="C808" t="str">
            <v>Servizi</v>
          </cell>
        </row>
        <row r="809">
          <cell r="B809" t="str">
            <v>82991</v>
          </cell>
          <cell r="C809" t="str">
            <v>Servizi</v>
          </cell>
        </row>
        <row r="810">
          <cell r="B810" t="str">
            <v>82992</v>
          </cell>
          <cell r="C810" t="str">
            <v>Servizi</v>
          </cell>
        </row>
        <row r="811">
          <cell r="B811" t="str">
            <v>82993</v>
          </cell>
          <cell r="C811" t="str">
            <v>Servizi</v>
          </cell>
        </row>
        <row r="812">
          <cell r="B812" t="str">
            <v>82994</v>
          </cell>
          <cell r="C812" t="str">
            <v>Servizi</v>
          </cell>
        </row>
        <row r="813">
          <cell r="B813" t="str">
            <v>82999</v>
          </cell>
          <cell r="C813" t="str">
            <v>Servizi</v>
          </cell>
        </row>
        <row r="814">
          <cell r="B814" t="str">
            <v>84111</v>
          </cell>
          <cell r="C814" t="str">
            <v>Pubblica amministrazione</v>
          </cell>
        </row>
        <row r="815">
          <cell r="B815" t="str">
            <v>84112</v>
          </cell>
          <cell r="C815" t="str">
            <v>Pubblica amministrazione</v>
          </cell>
        </row>
        <row r="816">
          <cell r="B816" t="str">
            <v>84121</v>
          </cell>
          <cell r="C816" t="str">
            <v>Pubblica amministrazione</v>
          </cell>
        </row>
        <row r="817">
          <cell r="B817" t="str">
            <v>84122</v>
          </cell>
          <cell r="C817" t="str">
            <v>Pubblica amministrazione</v>
          </cell>
        </row>
        <row r="818">
          <cell r="B818" t="str">
            <v>84123</v>
          </cell>
          <cell r="C818" t="str">
            <v>Pubblica amministrazione</v>
          </cell>
        </row>
        <row r="819">
          <cell r="B819" t="str">
            <v>84124</v>
          </cell>
          <cell r="C819" t="str">
            <v>Pubblica amministrazione</v>
          </cell>
        </row>
        <row r="820">
          <cell r="B820" t="str">
            <v>84131</v>
          </cell>
          <cell r="C820" t="str">
            <v>Pubblica amministrazione</v>
          </cell>
        </row>
        <row r="821">
          <cell r="B821" t="str">
            <v>84132</v>
          </cell>
          <cell r="C821" t="str">
            <v>Pubblica amministrazione</v>
          </cell>
        </row>
        <row r="822">
          <cell r="B822" t="str">
            <v>84133</v>
          </cell>
          <cell r="C822" t="str">
            <v>Pubblica amministrazione</v>
          </cell>
        </row>
        <row r="823">
          <cell r="B823" t="str">
            <v>84134</v>
          </cell>
          <cell r="C823" t="str">
            <v>Pubblica amministrazione</v>
          </cell>
        </row>
        <row r="824">
          <cell r="B824" t="str">
            <v>84135</v>
          </cell>
          <cell r="C824" t="str">
            <v>Pubblica amministrazione</v>
          </cell>
        </row>
        <row r="825">
          <cell r="B825" t="str">
            <v>84136</v>
          </cell>
          <cell r="C825" t="str">
            <v>Pubblica amministrazione</v>
          </cell>
        </row>
        <row r="826">
          <cell r="B826" t="str">
            <v>84137</v>
          </cell>
          <cell r="C826" t="str">
            <v>Pubblica amministrazione</v>
          </cell>
        </row>
        <row r="827">
          <cell r="B827" t="str">
            <v>84138</v>
          </cell>
          <cell r="C827" t="str">
            <v>Pubblica amministrazione</v>
          </cell>
        </row>
        <row r="828">
          <cell r="B828" t="str">
            <v>84139</v>
          </cell>
          <cell r="C828" t="str">
            <v>Pubblica amministrazione</v>
          </cell>
        </row>
        <row r="829">
          <cell r="B829" t="str">
            <v>84210</v>
          </cell>
          <cell r="C829" t="str">
            <v>Pubblica amministrazione</v>
          </cell>
        </row>
        <row r="830">
          <cell r="B830" t="str">
            <v>84220</v>
          </cell>
          <cell r="C830" t="str">
            <v>Pubblica amministrazione</v>
          </cell>
        </row>
        <row r="831">
          <cell r="B831" t="str">
            <v>84230</v>
          </cell>
          <cell r="C831" t="str">
            <v>Pubblica amministrazione</v>
          </cell>
        </row>
        <row r="832">
          <cell r="B832" t="str">
            <v>84240</v>
          </cell>
          <cell r="C832" t="str">
            <v>Pubblica amministrazione</v>
          </cell>
        </row>
        <row r="833">
          <cell r="B833" t="str">
            <v>84251</v>
          </cell>
          <cell r="C833" t="str">
            <v>Pubblica amministrazione</v>
          </cell>
        </row>
        <row r="834">
          <cell r="B834" t="str">
            <v>84252</v>
          </cell>
          <cell r="C834" t="str">
            <v>Pubblica amministrazione</v>
          </cell>
        </row>
        <row r="835">
          <cell r="B835" t="str">
            <v>84300</v>
          </cell>
          <cell r="C835" t="str">
            <v>Pubblica amministrazione</v>
          </cell>
        </row>
        <row r="836">
          <cell r="B836" t="str">
            <v>85100</v>
          </cell>
          <cell r="C836" t="str">
            <v>Pubblica amministrazione</v>
          </cell>
        </row>
        <row r="837">
          <cell r="B837" t="str">
            <v>85200</v>
          </cell>
          <cell r="C837" t="str">
            <v>Pubblica amministrazione</v>
          </cell>
        </row>
        <row r="838">
          <cell r="B838" t="str">
            <v>85311</v>
          </cell>
          <cell r="C838" t="str">
            <v>Pubblica amministrazione</v>
          </cell>
        </row>
        <row r="839">
          <cell r="B839" t="str">
            <v>85312</v>
          </cell>
          <cell r="C839" t="str">
            <v>Pubblica amministrazione</v>
          </cell>
        </row>
        <row r="840">
          <cell r="B840" t="str">
            <v>85320</v>
          </cell>
          <cell r="C840" t="str">
            <v>Pubblica amministrazione</v>
          </cell>
        </row>
        <row r="841">
          <cell r="B841" t="str">
            <v>85410</v>
          </cell>
          <cell r="C841" t="str">
            <v>Pubblica amministrazione</v>
          </cell>
        </row>
        <row r="842">
          <cell r="B842" t="str">
            <v>85420</v>
          </cell>
          <cell r="C842" t="str">
            <v>Pubblica amministrazione</v>
          </cell>
        </row>
        <row r="843">
          <cell r="B843" t="str">
            <v>85510</v>
          </cell>
          <cell r="C843" t="str">
            <v>Pubblica amministrazione</v>
          </cell>
        </row>
        <row r="844">
          <cell r="B844" t="str">
            <v>85520</v>
          </cell>
          <cell r="C844" t="str">
            <v>Pubblica amministrazione</v>
          </cell>
        </row>
        <row r="845">
          <cell r="B845" t="str">
            <v>85530</v>
          </cell>
          <cell r="C845" t="str">
            <v>Pubblica amministrazione</v>
          </cell>
        </row>
        <row r="846">
          <cell r="B846" t="str">
            <v>85591</v>
          </cell>
          <cell r="C846" t="str">
            <v>Pubblica amministrazione</v>
          </cell>
        </row>
        <row r="847">
          <cell r="B847" t="str">
            <v>85592</v>
          </cell>
          <cell r="C847" t="str">
            <v>Pubblica amministrazione</v>
          </cell>
        </row>
        <row r="848">
          <cell r="B848" t="str">
            <v>85593</v>
          </cell>
          <cell r="C848" t="str">
            <v>Pubblica amministrazione</v>
          </cell>
        </row>
        <row r="849">
          <cell r="B849" t="str">
            <v>85599</v>
          </cell>
          <cell r="C849" t="str">
            <v>Pubblica amministrazione</v>
          </cell>
        </row>
        <row r="850">
          <cell r="B850" t="str">
            <v>85600</v>
          </cell>
          <cell r="C850" t="str">
            <v>Pubblica amministrazione</v>
          </cell>
        </row>
        <row r="851">
          <cell r="B851" t="str">
            <v>86101</v>
          </cell>
          <cell r="C851" t="str">
            <v>Servizi informatici/ospedalieri</v>
          </cell>
        </row>
        <row r="852">
          <cell r="B852" t="str">
            <v>86102</v>
          </cell>
          <cell r="C852" t="str">
            <v>Servizi informatici/ospedalieri</v>
          </cell>
        </row>
        <row r="853">
          <cell r="B853" t="str">
            <v>86103</v>
          </cell>
          <cell r="C853" t="str">
            <v>Servizi informatici/ospedalieri</v>
          </cell>
        </row>
        <row r="854">
          <cell r="B854" t="str">
            <v>86104</v>
          </cell>
          <cell r="C854" t="str">
            <v>Servizi informatici/ospedalieri</v>
          </cell>
        </row>
        <row r="855">
          <cell r="B855" t="str">
            <v>86210</v>
          </cell>
          <cell r="C855" t="str">
            <v>Servizi informatici/ospedalieri</v>
          </cell>
        </row>
        <row r="856">
          <cell r="B856" t="str">
            <v>86220</v>
          </cell>
          <cell r="C856" t="str">
            <v>Servizi informatici/ospedalieri</v>
          </cell>
        </row>
        <row r="857">
          <cell r="B857" t="str">
            <v>86230</v>
          </cell>
          <cell r="C857" t="str">
            <v>Servizi informatici/ospedalieri</v>
          </cell>
        </row>
        <row r="858">
          <cell r="B858" t="str">
            <v>86901</v>
          </cell>
          <cell r="C858" t="str">
            <v>Servizi informatici/ospedalieri</v>
          </cell>
        </row>
        <row r="859">
          <cell r="B859" t="str">
            <v>86902</v>
          </cell>
          <cell r="C859" t="str">
            <v>Servizi informatici/ospedalieri</v>
          </cell>
        </row>
        <row r="860">
          <cell r="B860" t="str">
            <v>86903</v>
          </cell>
          <cell r="C860" t="str">
            <v>Servizi informatici/ospedalieri</v>
          </cell>
        </row>
        <row r="861">
          <cell r="B861" t="str">
            <v>86904</v>
          </cell>
          <cell r="C861" t="str">
            <v>Servizi informatici/ospedalieri</v>
          </cell>
        </row>
        <row r="862">
          <cell r="B862" t="str">
            <v>87100</v>
          </cell>
          <cell r="C862" t="str">
            <v>Servizi</v>
          </cell>
        </row>
        <row r="863">
          <cell r="B863" t="str">
            <v>87200</v>
          </cell>
          <cell r="C863" t="str">
            <v>Servizi</v>
          </cell>
        </row>
        <row r="864">
          <cell r="B864" t="str">
            <v>87300</v>
          </cell>
          <cell r="C864" t="str">
            <v>Servizi</v>
          </cell>
        </row>
        <row r="865">
          <cell r="B865" t="str">
            <v>87900</v>
          </cell>
          <cell r="C865" t="str">
            <v>Servizi</v>
          </cell>
        </row>
        <row r="866">
          <cell r="B866" t="str">
            <v>88100</v>
          </cell>
          <cell r="C866" t="str">
            <v>Servizi</v>
          </cell>
        </row>
        <row r="867">
          <cell r="B867" t="str">
            <v>88910</v>
          </cell>
          <cell r="C867" t="str">
            <v>Servizi</v>
          </cell>
        </row>
        <row r="868">
          <cell r="B868" t="str">
            <v>88990</v>
          </cell>
          <cell r="C868" t="str">
            <v>Servizi</v>
          </cell>
        </row>
        <row r="869">
          <cell r="B869" t="str">
            <v>90010</v>
          </cell>
          <cell r="C869" t="str">
            <v>Servizi</v>
          </cell>
        </row>
        <row r="870">
          <cell r="B870" t="str">
            <v>90020</v>
          </cell>
          <cell r="C870" t="str">
            <v>Servizi</v>
          </cell>
        </row>
        <row r="871">
          <cell r="B871" t="str">
            <v>90030</v>
          </cell>
          <cell r="C871" t="str">
            <v>Servizi</v>
          </cell>
        </row>
        <row r="872">
          <cell r="B872" t="str">
            <v>90040</v>
          </cell>
          <cell r="C872" t="str">
            <v>Servizi</v>
          </cell>
        </row>
        <row r="873">
          <cell r="B873" t="str">
            <v>91010</v>
          </cell>
          <cell r="C873" t="str">
            <v>Servizi</v>
          </cell>
        </row>
        <row r="874">
          <cell r="B874" t="str">
            <v>91020</v>
          </cell>
          <cell r="C874" t="str">
            <v>Servizi</v>
          </cell>
        </row>
        <row r="875">
          <cell r="B875" t="str">
            <v>91030</v>
          </cell>
          <cell r="C875" t="str">
            <v>Servizi</v>
          </cell>
        </row>
        <row r="876">
          <cell r="B876" t="str">
            <v>91040</v>
          </cell>
          <cell r="C876" t="str">
            <v>Servizi</v>
          </cell>
        </row>
        <row r="877">
          <cell r="B877" t="str">
            <v>92000</v>
          </cell>
          <cell r="C877" t="str">
            <v>Servizi</v>
          </cell>
        </row>
        <row r="878">
          <cell r="B878" t="str">
            <v>93111</v>
          </cell>
          <cell r="C878" t="str">
            <v>Servizi</v>
          </cell>
        </row>
        <row r="879">
          <cell r="B879" t="str">
            <v>93112</v>
          </cell>
          <cell r="C879" t="str">
            <v>Servizi</v>
          </cell>
        </row>
        <row r="880">
          <cell r="B880" t="str">
            <v>93113</v>
          </cell>
          <cell r="C880" t="str">
            <v>Servizi</v>
          </cell>
        </row>
        <row r="881">
          <cell r="B881" t="str">
            <v>93119</v>
          </cell>
          <cell r="C881" t="str">
            <v>Servizi</v>
          </cell>
        </row>
        <row r="882">
          <cell r="B882" t="str">
            <v>93120</v>
          </cell>
          <cell r="C882" t="str">
            <v>Servizi</v>
          </cell>
        </row>
        <row r="883">
          <cell r="B883" t="str">
            <v>93130</v>
          </cell>
          <cell r="C883" t="str">
            <v>Servizi</v>
          </cell>
        </row>
        <row r="884">
          <cell r="B884" t="str">
            <v>93191</v>
          </cell>
          <cell r="C884" t="str">
            <v>Servizi</v>
          </cell>
        </row>
        <row r="885">
          <cell r="B885" t="str">
            <v>93199</v>
          </cell>
          <cell r="C885" t="str">
            <v>Servizi</v>
          </cell>
        </row>
        <row r="886">
          <cell r="B886" t="str">
            <v>93210</v>
          </cell>
          <cell r="C886" t="str">
            <v>Servizi</v>
          </cell>
        </row>
        <row r="887">
          <cell r="B887" t="str">
            <v>93291</v>
          </cell>
          <cell r="C887" t="str">
            <v>Servizi</v>
          </cell>
        </row>
        <row r="888">
          <cell r="B888" t="str">
            <v>93292</v>
          </cell>
          <cell r="C888" t="str">
            <v>Servizi</v>
          </cell>
        </row>
        <row r="889">
          <cell r="B889" t="str">
            <v>93293</v>
          </cell>
          <cell r="C889" t="str">
            <v>Servizi</v>
          </cell>
        </row>
        <row r="890">
          <cell r="B890" t="str">
            <v>93299</v>
          </cell>
          <cell r="C890" t="str">
            <v>Servizi</v>
          </cell>
        </row>
        <row r="891">
          <cell r="B891" t="str">
            <v>94110</v>
          </cell>
          <cell r="C891" t="str">
            <v>Servizi</v>
          </cell>
        </row>
        <row r="892">
          <cell r="B892" t="str">
            <v>94121</v>
          </cell>
          <cell r="C892" t="str">
            <v>Servizi</v>
          </cell>
        </row>
        <row r="893">
          <cell r="B893" t="str">
            <v>94122</v>
          </cell>
          <cell r="C893" t="str">
            <v>Servizi</v>
          </cell>
        </row>
        <row r="894">
          <cell r="B894" t="str">
            <v>94200</v>
          </cell>
          <cell r="C894" t="str">
            <v>Servizi</v>
          </cell>
        </row>
        <row r="895">
          <cell r="B895" t="str">
            <v>94910</v>
          </cell>
          <cell r="C895" t="str">
            <v>Servizi</v>
          </cell>
        </row>
        <row r="896">
          <cell r="B896" t="str">
            <v>94920</v>
          </cell>
          <cell r="C896" t="str">
            <v>Servizi</v>
          </cell>
        </row>
        <row r="897">
          <cell r="B897" t="str">
            <v>94991</v>
          </cell>
          <cell r="C897" t="str">
            <v>Servizi</v>
          </cell>
        </row>
        <row r="898">
          <cell r="B898" t="str">
            <v>94992</v>
          </cell>
          <cell r="C898" t="str">
            <v>Servizi</v>
          </cell>
        </row>
        <row r="899">
          <cell r="B899" t="str">
            <v>94993</v>
          </cell>
          <cell r="C899" t="str">
            <v>Servizi</v>
          </cell>
        </row>
        <row r="900">
          <cell r="B900" t="str">
            <v>94994</v>
          </cell>
          <cell r="C900" t="str">
            <v>Servizi</v>
          </cell>
        </row>
        <row r="901">
          <cell r="B901" t="str">
            <v>94995</v>
          </cell>
          <cell r="C901" t="str">
            <v>Servizi</v>
          </cell>
        </row>
        <row r="902">
          <cell r="B902" t="str">
            <v>94996</v>
          </cell>
          <cell r="C902" t="str">
            <v>Servizi</v>
          </cell>
        </row>
        <row r="903">
          <cell r="B903" t="str">
            <v>94999</v>
          </cell>
          <cell r="C903" t="str">
            <v>Servizi</v>
          </cell>
        </row>
        <row r="904">
          <cell r="B904" t="str">
            <v>95110</v>
          </cell>
          <cell r="C904" t="str">
            <v>Servizi</v>
          </cell>
        </row>
        <row r="905">
          <cell r="B905" t="str">
            <v>95120</v>
          </cell>
          <cell r="C905" t="str">
            <v>Servizi</v>
          </cell>
        </row>
        <row r="906">
          <cell r="B906" t="str">
            <v>95210</v>
          </cell>
          <cell r="C906" t="str">
            <v>Servizi</v>
          </cell>
        </row>
        <row r="907">
          <cell r="B907" t="str">
            <v>95220</v>
          </cell>
          <cell r="C907" t="str">
            <v>Servizi</v>
          </cell>
        </row>
        <row r="908">
          <cell r="B908" t="str">
            <v>95230</v>
          </cell>
          <cell r="C908" t="str">
            <v>Servizi</v>
          </cell>
        </row>
        <row r="909">
          <cell r="B909" t="str">
            <v>95240</v>
          </cell>
          <cell r="C909" t="str">
            <v>Servizi</v>
          </cell>
        </row>
        <row r="910">
          <cell r="B910" t="str">
            <v>95250</v>
          </cell>
          <cell r="C910" t="str">
            <v>Servizi</v>
          </cell>
        </row>
        <row r="911">
          <cell r="B911" t="str">
            <v>95290</v>
          </cell>
          <cell r="C911" t="str">
            <v>Servizi</v>
          </cell>
        </row>
        <row r="912">
          <cell r="B912" t="str">
            <v>96011</v>
          </cell>
          <cell r="C912" t="str">
            <v>Servizi</v>
          </cell>
        </row>
        <row r="913">
          <cell r="B913" t="str">
            <v>96012</v>
          </cell>
          <cell r="C913" t="str">
            <v>Servizi</v>
          </cell>
        </row>
        <row r="914">
          <cell r="B914" t="str">
            <v>96020</v>
          </cell>
          <cell r="C914" t="str">
            <v>Servizi</v>
          </cell>
        </row>
        <row r="915">
          <cell r="B915" t="str">
            <v>96030</v>
          </cell>
          <cell r="C915" t="str">
            <v>Servizi</v>
          </cell>
        </row>
        <row r="916">
          <cell r="B916" t="str">
            <v>96041</v>
          </cell>
          <cell r="C916" t="str">
            <v>Servizi</v>
          </cell>
        </row>
        <row r="917">
          <cell r="B917" t="str">
            <v>96042</v>
          </cell>
          <cell r="C917" t="str">
            <v>Servizi</v>
          </cell>
        </row>
        <row r="918">
          <cell r="B918" t="str">
            <v>96090</v>
          </cell>
          <cell r="C918" t="str">
            <v>Servizi</v>
          </cell>
        </row>
        <row r="919">
          <cell r="B919" t="str">
            <v>01000</v>
          </cell>
          <cell r="C919" t="str">
            <v>Agricoltura</v>
          </cell>
        </row>
        <row r="920">
          <cell r="B920" t="str">
            <v>02000</v>
          </cell>
          <cell r="C920" t="str">
            <v>Agricoltura</v>
          </cell>
        </row>
        <row r="921">
          <cell r="B921" t="str">
            <v>03000</v>
          </cell>
          <cell r="C921" t="str">
            <v>Agricoltura</v>
          </cell>
        </row>
        <row r="922">
          <cell r="B922" t="str">
            <v>05000</v>
          </cell>
          <cell r="C922" t="str">
            <v>Energia ed estrazione</v>
          </cell>
        </row>
        <row r="923">
          <cell r="B923" t="str">
            <v>06000</v>
          </cell>
          <cell r="C923" t="str">
            <v>Energia ed estrazione</v>
          </cell>
        </row>
        <row r="924">
          <cell r="B924" t="str">
            <v>07000</v>
          </cell>
          <cell r="C924" t="str">
            <v>Energia ed estrazione</v>
          </cell>
        </row>
        <row r="925">
          <cell r="B925" t="str">
            <v>08000</v>
          </cell>
          <cell r="C925" t="str">
            <v>Energia ed estrazione</v>
          </cell>
        </row>
        <row r="926">
          <cell r="B926" t="str">
            <v>09000</v>
          </cell>
          <cell r="C926" t="str">
            <v>Energia ed estrazione</v>
          </cell>
        </row>
        <row r="927">
          <cell r="B927" t="str">
            <v>10000</v>
          </cell>
          <cell r="C927" t="str">
            <v>Alimentare</v>
          </cell>
        </row>
        <row r="928">
          <cell r="B928" t="str">
            <v>11000</v>
          </cell>
          <cell r="C928" t="str">
            <v>Alimentare</v>
          </cell>
        </row>
        <row r="929">
          <cell r="B929" t="str">
            <v>13000</v>
          </cell>
          <cell r="C929" t="str">
            <v>Sistema moda</v>
          </cell>
        </row>
        <row r="930">
          <cell r="B930" t="str">
            <v>14000</v>
          </cell>
          <cell r="C930" t="str">
            <v>Sistema moda</v>
          </cell>
        </row>
        <row r="931">
          <cell r="B931" t="str">
            <v>15000</v>
          </cell>
          <cell r="C931" t="str">
            <v>Sistema moda</v>
          </cell>
        </row>
        <row r="932">
          <cell r="B932" t="str">
            <v>16000</v>
          </cell>
          <cell r="C932" t="str">
            <v>Intermedi per l'industria: beni vari</v>
          </cell>
        </row>
        <row r="933">
          <cell r="B933" t="str">
            <v>17000</v>
          </cell>
          <cell r="C933" t="str">
            <v>Intermedi per l'industria: beni vari</v>
          </cell>
        </row>
        <row r="934">
          <cell r="B934" t="str">
            <v>18000</v>
          </cell>
          <cell r="C934" t="str">
            <v>Editoria e stampa</v>
          </cell>
        </row>
        <row r="935">
          <cell r="B935" t="str">
            <v>19000</v>
          </cell>
          <cell r="C935" t="str">
            <v>Energia ed estrazione</v>
          </cell>
        </row>
        <row r="936">
          <cell r="B936" t="str">
            <v>20000</v>
          </cell>
          <cell r="C936" t="str">
            <v>Chimica di base e intermedi</v>
          </cell>
        </row>
        <row r="937">
          <cell r="B937" t="str">
            <v>21000</v>
          </cell>
          <cell r="C937" t="str">
            <v>Farmaceutica</v>
          </cell>
        </row>
        <row r="938">
          <cell r="B938" t="str">
            <v>22000</v>
          </cell>
          <cell r="C938" t="str">
            <v>Intermedi per l'industria: beni vari</v>
          </cell>
        </row>
        <row r="939">
          <cell r="B939" t="str">
            <v>23000</v>
          </cell>
          <cell r="C939" t="str">
            <v>Costr. e materiali per costruzioni</v>
          </cell>
        </row>
        <row r="940">
          <cell r="B940" t="str">
            <v>24000</v>
          </cell>
          <cell r="C940" t="str">
            <v>Metallurgia e prodotti in metallo</v>
          </cell>
        </row>
        <row r="941">
          <cell r="B941" t="str">
            <v>25000</v>
          </cell>
          <cell r="C941" t="str">
            <v>Metallurgia e prodotti in metallo</v>
          </cell>
        </row>
        <row r="942">
          <cell r="B942" t="str">
            <v>26000</v>
          </cell>
          <cell r="C942" t="str">
            <v>Elettrotecnica ed elettronica</v>
          </cell>
        </row>
        <row r="943">
          <cell r="B943" t="str">
            <v>27000</v>
          </cell>
          <cell r="C943" t="str">
            <v>Elettrotecnica ed elettronica</v>
          </cell>
        </row>
        <row r="944">
          <cell r="B944" t="str">
            <v>28000</v>
          </cell>
          <cell r="C944" t="str">
            <v>Meccanica</v>
          </cell>
        </row>
        <row r="945">
          <cell r="B945" t="str">
            <v>29000</v>
          </cell>
          <cell r="C945" t="str">
            <v>Mezzi di trasporto</v>
          </cell>
        </row>
        <row r="946">
          <cell r="B946" t="str">
            <v>30000</v>
          </cell>
          <cell r="C946" t="str">
            <v>Mezzi di trasporto</v>
          </cell>
        </row>
        <row r="947">
          <cell r="B947" t="str">
            <v>31000</v>
          </cell>
          <cell r="C947" t="str">
            <v>Mobili</v>
          </cell>
        </row>
        <row r="948">
          <cell r="B948" t="str">
            <v>32000</v>
          </cell>
          <cell r="C948" t="str">
            <v>Strumenti medicali</v>
          </cell>
        </row>
        <row r="949">
          <cell r="B949" t="str">
            <v>33000</v>
          </cell>
          <cell r="C949" t="str">
            <v>Servizi</v>
          </cell>
        </row>
        <row r="950">
          <cell r="B950" t="str">
            <v>35000</v>
          </cell>
          <cell r="C950" t="str">
            <v>Energia elettrica</v>
          </cell>
        </row>
        <row r="951">
          <cell r="B951" t="str">
            <v>38000</v>
          </cell>
          <cell r="C951" t="str">
            <v>Servizi</v>
          </cell>
        </row>
        <row r="952">
          <cell r="B952" t="str">
            <v>41000</v>
          </cell>
          <cell r="C952" t="str">
            <v>Costr. e materiali per costruzioni</v>
          </cell>
        </row>
        <row r="953">
          <cell r="B953" t="str">
            <v>42000</v>
          </cell>
          <cell r="C953" t="str">
            <v>Costr. e materiali per costruzioni</v>
          </cell>
        </row>
        <row r="954">
          <cell r="B954" t="str">
            <v>43000</v>
          </cell>
          <cell r="C954" t="str">
            <v>Costr. e materiali per costruzioni</v>
          </cell>
        </row>
        <row r="955">
          <cell r="B955" t="str">
            <v>45000</v>
          </cell>
          <cell r="C955" t="str">
            <v>Commercio autoveicoli</v>
          </cell>
        </row>
        <row r="956">
          <cell r="B956" t="str">
            <v>46000</v>
          </cell>
          <cell r="C956" t="str">
            <v>Distribuzione</v>
          </cell>
        </row>
        <row r="957">
          <cell r="B957" t="str">
            <v>47000</v>
          </cell>
          <cell r="C957" t="str">
            <v>Distribuzione alimentare e farmaceutica</v>
          </cell>
        </row>
        <row r="958">
          <cell r="B958" t="str">
            <v>49000</v>
          </cell>
          <cell r="C958" t="str">
            <v>Trasporti</v>
          </cell>
        </row>
        <row r="959">
          <cell r="B959" t="str">
            <v>50000</v>
          </cell>
          <cell r="C959" t="str">
            <v>Trasporti</v>
          </cell>
        </row>
        <row r="960">
          <cell r="B960" t="str">
            <v>51000</v>
          </cell>
          <cell r="C960" t="str">
            <v>Trasporti</v>
          </cell>
        </row>
        <row r="961">
          <cell r="B961" t="str">
            <v>52000</v>
          </cell>
          <cell r="C961" t="str">
            <v>Trasporti</v>
          </cell>
        </row>
        <row r="962">
          <cell r="B962" t="str">
            <v>53000</v>
          </cell>
          <cell r="C962" t="str">
            <v>Corrieri e corrieri espressi</v>
          </cell>
        </row>
        <row r="963">
          <cell r="B963" t="str">
            <v>55000</v>
          </cell>
          <cell r="C963" t="str">
            <v>Turismo</v>
          </cell>
        </row>
        <row r="964">
          <cell r="B964" t="str">
            <v>56000</v>
          </cell>
          <cell r="C964" t="str">
            <v>Turismo</v>
          </cell>
        </row>
        <row r="965">
          <cell r="B965" t="str">
            <v>58000</v>
          </cell>
          <cell r="C965" t="str">
            <v>Editoria e stampa</v>
          </cell>
        </row>
        <row r="966">
          <cell r="B966" t="str">
            <v>59000</v>
          </cell>
          <cell r="C966" t="str">
            <v>Servizi</v>
          </cell>
        </row>
        <row r="967">
          <cell r="B967" t="str">
            <v>60000</v>
          </cell>
          <cell r="C967" t="str">
            <v>Servizi</v>
          </cell>
        </row>
        <row r="968">
          <cell r="B968" t="str">
            <v>61000</v>
          </cell>
          <cell r="C968" t="str">
            <v>Telecomunicazioni</v>
          </cell>
        </row>
        <row r="969">
          <cell r="B969" t="str">
            <v>62000</v>
          </cell>
          <cell r="C969" t="str">
            <v>Servizi informatici/ospedalieri</v>
          </cell>
        </row>
        <row r="970">
          <cell r="B970" t="str">
            <v>63000</v>
          </cell>
          <cell r="C970" t="str">
            <v>Servizi</v>
          </cell>
        </row>
        <row r="971">
          <cell r="B971" t="str">
            <v>64000</v>
          </cell>
          <cell r="C971" t="str">
            <v>Servizi</v>
          </cell>
        </row>
        <row r="972">
          <cell r="B972" t="str">
            <v>65000</v>
          </cell>
          <cell r="C972" t="str">
            <v>Servizi</v>
          </cell>
        </row>
        <row r="973">
          <cell r="B973" t="str">
            <v>66000</v>
          </cell>
          <cell r="C973" t="str">
            <v>Servizi</v>
          </cell>
        </row>
        <row r="974">
          <cell r="B974" t="str">
            <v>68000</v>
          </cell>
          <cell r="C974" t="str">
            <v>Immobiliare</v>
          </cell>
        </row>
        <row r="975">
          <cell r="B975" t="str">
            <v>69000</v>
          </cell>
          <cell r="C975" t="str">
            <v>Servizi</v>
          </cell>
        </row>
        <row r="976">
          <cell r="B976" t="str">
            <v>70000</v>
          </cell>
          <cell r="C976" t="str">
            <v>Servizi</v>
          </cell>
        </row>
        <row r="977">
          <cell r="B977" t="str">
            <v>71000</v>
          </cell>
          <cell r="C977" t="str">
            <v>Servizi</v>
          </cell>
        </row>
        <row r="978">
          <cell r="B978" t="str">
            <v>72000</v>
          </cell>
          <cell r="C978" t="str">
            <v>Servizi</v>
          </cell>
        </row>
        <row r="979">
          <cell r="B979" t="str">
            <v>73000</v>
          </cell>
          <cell r="C979" t="str">
            <v>Servizi</v>
          </cell>
        </row>
        <row r="980">
          <cell r="B980" t="str">
            <v>74000</v>
          </cell>
          <cell r="C980" t="str">
            <v>Servizi</v>
          </cell>
        </row>
        <row r="981">
          <cell r="B981" t="str">
            <v>77000</v>
          </cell>
          <cell r="C981" t="str">
            <v>Servizi</v>
          </cell>
        </row>
        <row r="982">
          <cell r="B982" t="str">
            <v>78000</v>
          </cell>
          <cell r="C982" t="str">
            <v>Servizi</v>
          </cell>
        </row>
        <row r="983">
          <cell r="B983" t="str">
            <v>79000</v>
          </cell>
          <cell r="C983" t="str">
            <v>Turismo</v>
          </cell>
        </row>
        <row r="984">
          <cell r="B984" t="str">
            <v>80000</v>
          </cell>
          <cell r="C984" t="str">
            <v>Servizi</v>
          </cell>
        </row>
        <row r="985">
          <cell r="B985" t="str">
            <v>81000</v>
          </cell>
          <cell r="C985" t="str">
            <v>Servizi</v>
          </cell>
        </row>
        <row r="986">
          <cell r="B986" t="str">
            <v>82000</v>
          </cell>
          <cell r="C986" t="str">
            <v>Servizi</v>
          </cell>
        </row>
        <row r="987">
          <cell r="B987" t="str">
            <v>84000</v>
          </cell>
          <cell r="C987" t="str">
            <v>Servizi</v>
          </cell>
        </row>
        <row r="988">
          <cell r="B988" t="str">
            <v>85000</v>
          </cell>
          <cell r="C988" t="str">
            <v>Finanza</v>
          </cell>
        </row>
        <row r="989">
          <cell r="B989" t="str">
            <v>86000</v>
          </cell>
          <cell r="C989" t="str">
            <v>Servizi informatici/ospedalieri</v>
          </cell>
        </row>
        <row r="990">
          <cell r="B990" t="str">
            <v>87000</v>
          </cell>
          <cell r="C990" t="str">
            <v>Servizi</v>
          </cell>
        </row>
        <row r="991">
          <cell r="B991" t="str">
            <v>88000</v>
          </cell>
          <cell r="C991" t="str">
            <v>Servizi</v>
          </cell>
        </row>
        <row r="992">
          <cell r="B992" t="str">
            <v>90000</v>
          </cell>
          <cell r="C992" t="str">
            <v>Servizi</v>
          </cell>
        </row>
        <row r="993">
          <cell r="B993" t="str">
            <v>91000</v>
          </cell>
          <cell r="C993" t="str">
            <v>Servizi</v>
          </cell>
        </row>
        <row r="994">
          <cell r="B994" t="str">
            <v>93000</v>
          </cell>
          <cell r="C994" t="str">
            <v>Servizi</v>
          </cell>
        </row>
        <row r="995">
          <cell r="B995" t="str">
            <v>94000</v>
          </cell>
          <cell r="C995" t="str">
            <v>Servizi</v>
          </cell>
        </row>
        <row r="996">
          <cell r="B996" t="str">
            <v>95000</v>
          </cell>
          <cell r="C996" t="str">
            <v>Servizi</v>
          </cell>
        </row>
        <row r="997">
          <cell r="B997" t="str">
            <v>96000</v>
          </cell>
          <cell r="C997" t="str">
            <v>Servizi</v>
          </cell>
        </row>
        <row r="998">
          <cell r="B998" t="str">
            <v>01100</v>
          </cell>
          <cell r="C998" t="str">
            <v>Agricoltura</v>
          </cell>
        </row>
        <row r="999">
          <cell r="B999" t="str">
            <v>01200</v>
          </cell>
          <cell r="C999" t="str">
            <v>Agricoltura</v>
          </cell>
        </row>
        <row r="1000">
          <cell r="B1000" t="str">
            <v>01400</v>
          </cell>
          <cell r="C1000" t="str">
            <v>Agricoltura</v>
          </cell>
        </row>
        <row r="1001">
          <cell r="B1001" t="str">
            <v>01600</v>
          </cell>
          <cell r="C1001" t="str">
            <v>Agricoltura</v>
          </cell>
        </row>
        <row r="1002">
          <cell r="B1002" t="str">
            <v>03100</v>
          </cell>
          <cell r="C1002" t="str">
            <v>Agricoltura</v>
          </cell>
        </row>
        <row r="1003">
          <cell r="B1003" t="str">
            <v>03200</v>
          </cell>
          <cell r="C1003" t="str">
            <v>Agricoltura</v>
          </cell>
        </row>
        <row r="1004">
          <cell r="B1004" t="str">
            <v>07200</v>
          </cell>
          <cell r="C1004" t="str">
            <v>Energia ed estrazione</v>
          </cell>
        </row>
        <row r="1005">
          <cell r="B1005" t="str">
            <v>08100</v>
          </cell>
          <cell r="C1005" t="str">
            <v>Energia ed estrazione</v>
          </cell>
        </row>
        <row r="1006">
          <cell r="B1006" t="str">
            <v>08900</v>
          </cell>
          <cell r="C1006" t="str">
            <v>Energia ed estrazione</v>
          </cell>
        </row>
        <row r="1007">
          <cell r="B1007" t="str">
            <v>10100</v>
          </cell>
          <cell r="C1007" t="str">
            <v>Alimentare</v>
          </cell>
        </row>
        <row r="1008">
          <cell r="B1008" t="str">
            <v>10300</v>
          </cell>
          <cell r="C1008" t="str">
            <v>Alimentare</v>
          </cell>
        </row>
        <row r="1009">
          <cell r="B1009" t="str">
            <v>10400</v>
          </cell>
          <cell r="C1009" t="str">
            <v>Alimentare</v>
          </cell>
        </row>
        <row r="1010">
          <cell r="B1010" t="str">
            <v>10500</v>
          </cell>
          <cell r="C1010" t="str">
            <v>Alimentare</v>
          </cell>
        </row>
        <row r="1011">
          <cell r="B1011" t="str">
            <v>10600</v>
          </cell>
          <cell r="C1011" t="str">
            <v>Alimentare</v>
          </cell>
        </row>
        <row r="1012">
          <cell r="B1012" t="str">
            <v>10700</v>
          </cell>
          <cell r="C1012" t="str">
            <v>Alimentare</v>
          </cell>
        </row>
        <row r="1013">
          <cell r="B1013" t="str">
            <v>10800</v>
          </cell>
          <cell r="C1013" t="str">
            <v>Alimentare</v>
          </cell>
        </row>
        <row r="1014">
          <cell r="B1014" t="str">
            <v>10900</v>
          </cell>
          <cell r="C1014" t="str">
            <v>Alimentare</v>
          </cell>
        </row>
        <row r="1015">
          <cell r="B1015" t="str">
            <v>13900</v>
          </cell>
          <cell r="C1015" t="str">
            <v>Sistema moda</v>
          </cell>
        </row>
        <row r="1016">
          <cell r="B1016" t="str">
            <v>14100</v>
          </cell>
          <cell r="C1016" t="str">
            <v>Sistema moda</v>
          </cell>
        </row>
        <row r="1017">
          <cell r="B1017" t="str">
            <v>14300</v>
          </cell>
          <cell r="C1017" t="str">
            <v>Sistema moda</v>
          </cell>
        </row>
        <row r="1018">
          <cell r="B1018" t="str">
            <v>15100</v>
          </cell>
          <cell r="C1018" t="str">
            <v>Sistema moda</v>
          </cell>
        </row>
        <row r="1019">
          <cell r="B1019" t="str">
            <v>15200</v>
          </cell>
          <cell r="C1019" t="str">
            <v>Sistema moda</v>
          </cell>
        </row>
        <row r="1020">
          <cell r="B1020" t="str">
            <v>16200</v>
          </cell>
          <cell r="C1020" t="str">
            <v>Intermedi per l'industria: beni vari</v>
          </cell>
        </row>
        <row r="1021">
          <cell r="B1021" t="str">
            <v>17100</v>
          </cell>
          <cell r="C1021" t="str">
            <v>Intermedi per l'industria: beni vari</v>
          </cell>
        </row>
        <row r="1022">
          <cell r="B1022" t="str">
            <v>17200</v>
          </cell>
          <cell r="C1022" t="str">
            <v>Intermedi per l'industria: beni vari</v>
          </cell>
        </row>
        <row r="1023">
          <cell r="B1023" t="str">
            <v>18100</v>
          </cell>
          <cell r="C1023" t="str">
            <v>Editoria e stampa</v>
          </cell>
        </row>
        <row r="1024">
          <cell r="B1024" t="str">
            <v>19200</v>
          </cell>
          <cell r="C1024" t="str">
            <v>Energia ed estrazione</v>
          </cell>
        </row>
        <row r="1025">
          <cell r="B1025" t="str">
            <v>20100</v>
          </cell>
          <cell r="C1025" t="str">
            <v>Chimica di base e intermedi</v>
          </cell>
        </row>
        <row r="1026">
          <cell r="B1026" t="str">
            <v>20400</v>
          </cell>
          <cell r="C1026" t="str">
            <v>Largo consumo</v>
          </cell>
        </row>
        <row r="1027">
          <cell r="B1027" t="str">
            <v>20500</v>
          </cell>
          <cell r="C1027" t="str">
            <v>Chimica di base e intermedi</v>
          </cell>
        </row>
        <row r="1028">
          <cell r="B1028" t="str">
            <v>22100</v>
          </cell>
          <cell r="C1028" t="str">
            <v>Intermedi per l'industria: beni vari</v>
          </cell>
        </row>
        <row r="1029">
          <cell r="B1029" t="str">
            <v>22200</v>
          </cell>
          <cell r="C1029" t="str">
            <v>Intermedi per l'industria: beni vari</v>
          </cell>
        </row>
        <row r="1030">
          <cell r="B1030" t="str">
            <v>23100</v>
          </cell>
          <cell r="C1030" t="str">
            <v>Costr. e materiali per costruzioni</v>
          </cell>
        </row>
        <row r="1031">
          <cell r="B1031" t="str">
            <v>23300</v>
          </cell>
          <cell r="C1031" t="str">
            <v>Costr. e materiali per costruzioni</v>
          </cell>
        </row>
        <row r="1032">
          <cell r="B1032" t="str">
            <v>23400</v>
          </cell>
          <cell r="C1032" t="str">
            <v>Costr. e materiali per costruzioni</v>
          </cell>
        </row>
        <row r="1033">
          <cell r="B1033" t="str">
            <v>23500</v>
          </cell>
          <cell r="C1033" t="str">
            <v>Costr. e materiali per costruzioni</v>
          </cell>
        </row>
        <row r="1034">
          <cell r="B1034" t="str">
            <v>23600</v>
          </cell>
          <cell r="C1034" t="str">
            <v>Costr. e materiali per costruzioni</v>
          </cell>
        </row>
        <row r="1035">
          <cell r="B1035" t="str">
            <v>23700</v>
          </cell>
          <cell r="C1035" t="str">
            <v>Costr. e materiali per costruzioni</v>
          </cell>
        </row>
        <row r="1036">
          <cell r="B1036" t="str">
            <v>23900</v>
          </cell>
          <cell r="C1036" t="str">
            <v>Costr. e materiali per costruzioni</v>
          </cell>
        </row>
        <row r="1037">
          <cell r="B1037" t="str">
            <v>24200</v>
          </cell>
          <cell r="C1037" t="str">
            <v>Metallurgia e prodotti in metallo</v>
          </cell>
        </row>
        <row r="1038">
          <cell r="B1038" t="str">
            <v>24300</v>
          </cell>
          <cell r="C1038" t="str">
            <v>Metallurgia e prodotti in metallo</v>
          </cell>
        </row>
        <row r="1039">
          <cell r="B1039" t="str">
            <v>24400</v>
          </cell>
          <cell r="C1039" t="str">
            <v>Metallurgia e prodotti in metallo</v>
          </cell>
        </row>
        <row r="1040">
          <cell r="B1040" t="str">
            <v>24500</v>
          </cell>
          <cell r="C1040" t="str">
            <v>Metallurgia e prodotti in metallo</v>
          </cell>
        </row>
        <row r="1041">
          <cell r="B1041" t="str">
            <v>25100</v>
          </cell>
          <cell r="C1041" t="str">
            <v>Metallurgia e prodotti in metallo</v>
          </cell>
        </row>
        <row r="1042">
          <cell r="B1042" t="str">
            <v>25200</v>
          </cell>
          <cell r="C1042" t="str">
            <v>Metallurgia e prodotti in metallo</v>
          </cell>
        </row>
        <row r="1043">
          <cell r="B1043" t="str">
            <v>25600</v>
          </cell>
          <cell r="C1043" t="str">
            <v>Metallurgia e prodotti in metallo</v>
          </cell>
        </row>
        <row r="1044">
          <cell r="B1044" t="str">
            <v>25700</v>
          </cell>
          <cell r="C1044" t="str">
            <v>Metallurgia e prodotti in metallo</v>
          </cell>
        </row>
        <row r="1045">
          <cell r="B1045" t="str">
            <v>25900</v>
          </cell>
          <cell r="C1045" t="str">
            <v>Metallurgia e prodotti in metallo</v>
          </cell>
        </row>
        <row r="1046">
          <cell r="B1046" t="str">
            <v>26100</v>
          </cell>
          <cell r="C1046" t="str">
            <v>Elettrotecnica ed elettronica</v>
          </cell>
        </row>
        <row r="1047">
          <cell r="B1047" t="str">
            <v>26300</v>
          </cell>
          <cell r="C1047" t="str">
            <v>Elettrotecnica ed elettronica</v>
          </cell>
        </row>
        <row r="1048">
          <cell r="B1048" t="str">
            <v>26500</v>
          </cell>
          <cell r="C1048" t="str">
            <v>Elettrotecnica ed elettronica</v>
          </cell>
        </row>
        <row r="1049">
          <cell r="B1049" t="str">
            <v>26700</v>
          </cell>
          <cell r="C1049" t="str">
            <v>Elettrotecnica ed elettronica</v>
          </cell>
        </row>
        <row r="1050">
          <cell r="B1050" t="str">
            <v>27100</v>
          </cell>
          <cell r="C1050" t="str">
            <v>Elettrotecnica ed elettronica</v>
          </cell>
        </row>
        <row r="1051">
          <cell r="B1051" t="str">
            <v>27300</v>
          </cell>
          <cell r="C1051" t="str">
            <v>Elettrotecnica ed elettronica</v>
          </cell>
        </row>
        <row r="1052">
          <cell r="B1052" t="str">
            <v>27500</v>
          </cell>
          <cell r="C1052" t="str">
            <v>Elettrodomestici</v>
          </cell>
        </row>
        <row r="1053">
          <cell r="B1053" t="str">
            <v>28100</v>
          </cell>
          <cell r="C1053" t="str">
            <v>Meccanica</v>
          </cell>
        </row>
        <row r="1054">
          <cell r="B1054" t="str">
            <v>28200</v>
          </cell>
          <cell r="C1054" t="str">
            <v>Meccanica</v>
          </cell>
        </row>
        <row r="1055">
          <cell r="B1055" t="str">
            <v>28300</v>
          </cell>
          <cell r="C1055" t="str">
            <v>Meccanica</v>
          </cell>
        </row>
        <row r="1056">
          <cell r="B1056" t="str">
            <v>28400</v>
          </cell>
          <cell r="C1056" t="str">
            <v>Meccanica</v>
          </cell>
        </row>
        <row r="1057">
          <cell r="B1057" t="str">
            <v>28900</v>
          </cell>
          <cell r="C1057" t="str">
            <v>Meccanica</v>
          </cell>
        </row>
        <row r="1058">
          <cell r="B1058" t="str">
            <v>29300</v>
          </cell>
          <cell r="C1058" t="str">
            <v>Mezzi di trasporto</v>
          </cell>
        </row>
        <row r="1059">
          <cell r="B1059" t="str">
            <v>30100</v>
          </cell>
          <cell r="C1059" t="str">
            <v>Mezzi di trasporto</v>
          </cell>
        </row>
        <row r="1060">
          <cell r="B1060" t="str">
            <v>30900</v>
          </cell>
          <cell r="C1060" t="str">
            <v>Mezzi di trasporto</v>
          </cell>
        </row>
        <row r="1061">
          <cell r="B1061" t="str">
            <v>32100</v>
          </cell>
          <cell r="C1061" t="str">
            <v>Altri beni di consumo</v>
          </cell>
        </row>
        <row r="1062">
          <cell r="B1062" t="str">
            <v>32400</v>
          </cell>
          <cell r="C1062" t="str">
            <v>Altri beni di consumo</v>
          </cell>
        </row>
        <row r="1063">
          <cell r="B1063" t="str">
            <v>32500</v>
          </cell>
          <cell r="C1063" t="str">
            <v>Strumenti medicali</v>
          </cell>
        </row>
        <row r="1064">
          <cell r="B1064" t="str">
            <v>32900</v>
          </cell>
          <cell r="C1064" t="str">
            <v>Altri beni di consumo</v>
          </cell>
        </row>
        <row r="1065">
          <cell r="B1065" t="str">
            <v>33100</v>
          </cell>
          <cell r="C1065" t="str">
            <v>Servizi</v>
          </cell>
        </row>
        <row r="1066">
          <cell r="B1066" t="str">
            <v>35100</v>
          </cell>
          <cell r="C1066" t="str">
            <v>Energia elettrica</v>
          </cell>
        </row>
        <row r="1067">
          <cell r="B1067" t="str">
            <v>35200</v>
          </cell>
          <cell r="C1067" t="str">
            <v>Gas e acqua</v>
          </cell>
        </row>
        <row r="1068">
          <cell r="B1068" t="str">
            <v>38100</v>
          </cell>
          <cell r="C1068" t="str">
            <v>Servizi</v>
          </cell>
        </row>
        <row r="1069">
          <cell r="B1069" t="str">
            <v>38200</v>
          </cell>
          <cell r="C1069" t="str">
            <v>Servizi</v>
          </cell>
        </row>
        <row r="1070">
          <cell r="B1070" t="str">
            <v>38300</v>
          </cell>
          <cell r="C1070" t="str">
            <v>Servizi</v>
          </cell>
        </row>
        <row r="1071">
          <cell r="B1071" t="str">
            <v>42100</v>
          </cell>
          <cell r="C1071" t="str">
            <v>Costr. e materiali per costruzioni</v>
          </cell>
        </row>
        <row r="1072">
          <cell r="B1072" t="str">
            <v>42200</v>
          </cell>
          <cell r="C1072" t="str">
            <v>Costr. e materiali per costruzioni</v>
          </cell>
        </row>
        <row r="1073">
          <cell r="B1073" t="str">
            <v>42900</v>
          </cell>
          <cell r="C1073" t="str">
            <v>Costr. e materiali per costruzioni</v>
          </cell>
        </row>
        <row r="1074">
          <cell r="B1074" t="str">
            <v>43100</v>
          </cell>
          <cell r="C1074" t="str">
            <v>Costr. e materiali per costruzioni</v>
          </cell>
        </row>
        <row r="1075">
          <cell r="B1075" t="str">
            <v>43200</v>
          </cell>
          <cell r="C1075" t="str">
            <v>Costr. e materiali per costruzioni</v>
          </cell>
        </row>
        <row r="1076">
          <cell r="B1076" t="str">
            <v>43300</v>
          </cell>
          <cell r="C1076" t="str">
            <v>Costr. e materiali per costruzioni</v>
          </cell>
        </row>
        <row r="1077">
          <cell r="B1077" t="str">
            <v>43900</v>
          </cell>
          <cell r="C1077" t="str">
            <v>Costr. e materiali per costruzioni</v>
          </cell>
        </row>
        <row r="1078">
          <cell r="B1078" t="str">
            <v>45100</v>
          </cell>
          <cell r="C1078" t="str">
            <v>Commercio autoveicoli</v>
          </cell>
        </row>
        <row r="1079">
          <cell r="B1079" t="str">
            <v>45200</v>
          </cell>
          <cell r="C1079" t="str">
            <v>Commercio autoveicoli</v>
          </cell>
        </row>
        <row r="1080">
          <cell r="B1080" t="str">
            <v>45300</v>
          </cell>
          <cell r="C1080" t="str">
            <v>Commercio autoveicoli</v>
          </cell>
        </row>
        <row r="1081">
          <cell r="B1081" t="str">
            <v>45400</v>
          </cell>
          <cell r="C1081" t="str">
            <v>Commercio autoveicoli</v>
          </cell>
        </row>
        <row r="1082">
          <cell r="B1082" t="str">
            <v>46100</v>
          </cell>
          <cell r="C1082" t="str">
            <v>Distribuzione</v>
          </cell>
        </row>
        <row r="1083">
          <cell r="B1083" t="str">
            <v>46200</v>
          </cell>
          <cell r="C1083" t="str">
            <v>Distribuzione</v>
          </cell>
        </row>
        <row r="1084">
          <cell r="B1084" t="str">
            <v>46300</v>
          </cell>
          <cell r="C1084" t="str">
            <v>Distribuzione alimentare e farmaceutica</v>
          </cell>
        </row>
        <row r="1085">
          <cell r="B1085" t="str">
            <v>46400</v>
          </cell>
          <cell r="C1085" t="str">
            <v>Distribuzione</v>
          </cell>
        </row>
        <row r="1086">
          <cell r="B1086" t="str">
            <v>46500</v>
          </cell>
          <cell r="C1086" t="str">
            <v>Distribuzione</v>
          </cell>
        </row>
        <row r="1087">
          <cell r="B1087" t="str">
            <v>46600</v>
          </cell>
          <cell r="C1087" t="str">
            <v>Distribuzione</v>
          </cell>
        </row>
        <row r="1088">
          <cell r="B1088" t="str">
            <v>46700</v>
          </cell>
          <cell r="C1088" t="str">
            <v>Distribuzione</v>
          </cell>
        </row>
        <row r="1089">
          <cell r="B1089" t="str">
            <v>47100</v>
          </cell>
          <cell r="C1089" t="str">
            <v>Distribuzione alimentare e farmaceutica</v>
          </cell>
        </row>
        <row r="1090">
          <cell r="B1090" t="str">
            <v>47200</v>
          </cell>
          <cell r="C1090" t="str">
            <v>Distribuzione alimentare e farmaceutica</v>
          </cell>
        </row>
        <row r="1091">
          <cell r="B1091" t="str">
            <v>47400</v>
          </cell>
          <cell r="C1091" t="str">
            <v>Distribuzione</v>
          </cell>
        </row>
        <row r="1092">
          <cell r="B1092" t="str">
            <v>47500</v>
          </cell>
          <cell r="C1092" t="str">
            <v>Distribuzione</v>
          </cell>
        </row>
        <row r="1093">
          <cell r="B1093" t="str">
            <v>47600</v>
          </cell>
          <cell r="C1093" t="str">
            <v>Distribuzione</v>
          </cell>
        </row>
        <row r="1094">
          <cell r="B1094" t="str">
            <v>47700</v>
          </cell>
          <cell r="C1094" t="str">
            <v>Distribuzione</v>
          </cell>
        </row>
        <row r="1095">
          <cell r="B1095" t="str">
            <v>47800</v>
          </cell>
          <cell r="C1095" t="str">
            <v>Distribuzione</v>
          </cell>
        </row>
        <row r="1096">
          <cell r="B1096" t="str">
            <v>47900</v>
          </cell>
          <cell r="C1096" t="str">
            <v>Vendite per corrispondenza e via internet</v>
          </cell>
        </row>
        <row r="1097">
          <cell r="B1097" t="str">
            <v>49300</v>
          </cell>
          <cell r="C1097" t="str">
            <v>Trasporti</v>
          </cell>
        </row>
        <row r="1098">
          <cell r="B1098" t="str">
            <v>49400</v>
          </cell>
          <cell r="C1098" t="str">
            <v>Trasporti</v>
          </cell>
        </row>
        <row r="1099">
          <cell r="B1099" t="str">
            <v>49500</v>
          </cell>
          <cell r="C1099" t="str">
            <v>Trasporti</v>
          </cell>
        </row>
        <row r="1100">
          <cell r="B1100" t="str">
            <v>51100</v>
          </cell>
          <cell r="C1100" t="str">
            <v>Trasporti</v>
          </cell>
        </row>
        <row r="1101">
          <cell r="B1101" t="str">
            <v>51200</v>
          </cell>
          <cell r="C1101" t="str">
            <v>Trasporti</v>
          </cell>
        </row>
        <row r="1102">
          <cell r="B1102" t="str">
            <v>52100</v>
          </cell>
          <cell r="C1102" t="str">
            <v>Trasporti</v>
          </cell>
        </row>
        <row r="1103">
          <cell r="B1103" t="str">
            <v>52200</v>
          </cell>
          <cell r="C1103" t="str">
            <v>Trasporti</v>
          </cell>
        </row>
        <row r="1104">
          <cell r="B1104" t="str">
            <v>55200</v>
          </cell>
          <cell r="C1104" t="str">
            <v>Turismo</v>
          </cell>
        </row>
        <row r="1105">
          <cell r="B1105" t="str">
            <v>55900</v>
          </cell>
          <cell r="C1105" t="str">
            <v>Turismo</v>
          </cell>
        </row>
        <row r="1106">
          <cell r="B1106" t="str">
            <v>56100</v>
          </cell>
          <cell r="C1106" t="str">
            <v>Turismo</v>
          </cell>
        </row>
        <row r="1107">
          <cell r="B1107" t="str">
            <v>56200</v>
          </cell>
          <cell r="C1107" t="str">
            <v>Turismo</v>
          </cell>
        </row>
        <row r="1108">
          <cell r="B1108" t="str">
            <v>58100</v>
          </cell>
          <cell r="C1108" t="str">
            <v>Editoria e stampa</v>
          </cell>
        </row>
        <row r="1109">
          <cell r="B1109" t="str">
            <v>58200</v>
          </cell>
          <cell r="C1109" t="str">
            <v>Editoria e stampa</v>
          </cell>
        </row>
        <row r="1110">
          <cell r="B1110" t="str">
            <v>59100</v>
          </cell>
          <cell r="C1110" t="str">
            <v>Servizi</v>
          </cell>
        </row>
        <row r="1111">
          <cell r="B1111" t="str">
            <v>59200</v>
          </cell>
          <cell r="C1111" t="str">
            <v>Servizi</v>
          </cell>
        </row>
        <row r="1112">
          <cell r="B1112" t="str">
            <v>61900</v>
          </cell>
          <cell r="C1112" t="str">
            <v>Telecomunicazioni</v>
          </cell>
        </row>
        <row r="1113">
          <cell r="B1113" t="str">
            <v>63100</v>
          </cell>
          <cell r="C1113" t="str">
            <v>Servizi informatici/ospedalieri</v>
          </cell>
        </row>
        <row r="1114">
          <cell r="B1114" t="str">
            <v>63900</v>
          </cell>
          <cell r="C1114" t="str">
            <v>Servizi</v>
          </cell>
        </row>
        <row r="1115">
          <cell r="B1115" t="str">
            <v>64100</v>
          </cell>
          <cell r="C1115" t="str">
            <v>Finanza</v>
          </cell>
        </row>
        <row r="1116">
          <cell r="B1116" t="str">
            <v>64300</v>
          </cell>
          <cell r="C1116" t="str">
            <v>Finanza</v>
          </cell>
        </row>
        <row r="1117">
          <cell r="B1117" t="str">
            <v>64900</v>
          </cell>
          <cell r="C1117" t="str">
            <v>Finanza</v>
          </cell>
        </row>
        <row r="1118">
          <cell r="B1118" t="str">
            <v>65100</v>
          </cell>
          <cell r="C1118" t="str">
            <v>Finanza</v>
          </cell>
        </row>
        <row r="1119">
          <cell r="B1119" t="str">
            <v>65300</v>
          </cell>
          <cell r="C1119" t="str">
            <v>Finanza</v>
          </cell>
        </row>
        <row r="1120">
          <cell r="B1120" t="str">
            <v>66100</v>
          </cell>
          <cell r="C1120" t="str">
            <v>Finanza</v>
          </cell>
        </row>
        <row r="1121">
          <cell r="B1121" t="str">
            <v>66200</v>
          </cell>
          <cell r="C1121" t="str">
            <v>Finanza</v>
          </cell>
        </row>
        <row r="1122">
          <cell r="B1122" t="str">
            <v>68300</v>
          </cell>
          <cell r="C1122" t="str">
            <v>Immobiliare</v>
          </cell>
        </row>
        <row r="1123">
          <cell r="B1123" t="str">
            <v>69100</v>
          </cell>
          <cell r="C1123" t="str">
            <v>Servizi</v>
          </cell>
        </row>
        <row r="1124">
          <cell r="B1124" t="str">
            <v>69200</v>
          </cell>
          <cell r="C1124" t="str">
            <v>Servizi</v>
          </cell>
        </row>
        <row r="1125">
          <cell r="B1125" t="str">
            <v>70200</v>
          </cell>
          <cell r="C1125" t="str">
            <v>Servizi</v>
          </cell>
        </row>
        <row r="1126">
          <cell r="B1126" t="str">
            <v>71100</v>
          </cell>
          <cell r="C1126" t="str">
            <v>Servizi</v>
          </cell>
        </row>
        <row r="1127">
          <cell r="B1127" t="str">
            <v>71200</v>
          </cell>
          <cell r="C1127" t="str">
            <v>Servizi</v>
          </cell>
        </row>
        <row r="1128">
          <cell r="B1128" t="str">
            <v>72100</v>
          </cell>
          <cell r="C1128" t="str">
            <v>Servizi</v>
          </cell>
        </row>
        <row r="1129">
          <cell r="B1129" t="str">
            <v>73100</v>
          </cell>
          <cell r="C1129" t="str">
            <v>Servizi</v>
          </cell>
        </row>
        <row r="1130">
          <cell r="B1130" t="str">
            <v>74100</v>
          </cell>
          <cell r="C1130" t="str">
            <v>Servizi</v>
          </cell>
        </row>
        <row r="1131">
          <cell r="B1131" t="str">
            <v>74200</v>
          </cell>
          <cell r="C1131" t="str">
            <v>Servizi</v>
          </cell>
        </row>
        <row r="1132">
          <cell r="B1132" t="str">
            <v>74900</v>
          </cell>
          <cell r="C1132" t="str">
            <v>Servizi</v>
          </cell>
        </row>
        <row r="1133">
          <cell r="B1133" t="str">
            <v>77100</v>
          </cell>
          <cell r="C1133" t="str">
            <v>Servizi</v>
          </cell>
        </row>
        <row r="1134">
          <cell r="B1134" t="str">
            <v>77200</v>
          </cell>
          <cell r="C1134" t="str">
            <v>Servizi</v>
          </cell>
        </row>
        <row r="1135">
          <cell r="B1135" t="str">
            <v>77300</v>
          </cell>
          <cell r="C1135" t="str">
            <v>Servizi</v>
          </cell>
        </row>
        <row r="1136">
          <cell r="B1136" t="str">
            <v>79100</v>
          </cell>
          <cell r="C1136" t="str">
            <v>Turismo</v>
          </cell>
        </row>
        <row r="1137">
          <cell r="B1137" t="str">
            <v>79900</v>
          </cell>
          <cell r="C1137" t="str">
            <v>Turismo</v>
          </cell>
        </row>
        <row r="1138">
          <cell r="B1138" t="str">
            <v>81200</v>
          </cell>
          <cell r="C1138" t="str">
            <v>Servizi</v>
          </cell>
        </row>
        <row r="1139">
          <cell r="B1139" t="str">
            <v>82100</v>
          </cell>
          <cell r="C1139" t="str">
            <v>Servizi</v>
          </cell>
        </row>
        <row r="1140">
          <cell r="B1140" t="str">
            <v>82900</v>
          </cell>
          <cell r="C1140" t="str">
            <v>Servizi</v>
          </cell>
        </row>
        <row r="1141">
          <cell r="B1141" t="str">
            <v>84100</v>
          </cell>
          <cell r="C1141" t="str">
            <v>Pubblica amministrazione</v>
          </cell>
        </row>
        <row r="1142">
          <cell r="B1142" t="str">
            <v>84200</v>
          </cell>
          <cell r="C1142" t="str">
            <v>Pubblica amministrazione</v>
          </cell>
        </row>
        <row r="1143">
          <cell r="B1143" t="str">
            <v>85300</v>
          </cell>
          <cell r="C1143" t="str">
            <v>Pubblica amministrazione</v>
          </cell>
        </row>
        <row r="1144">
          <cell r="B1144" t="str">
            <v>85400</v>
          </cell>
          <cell r="C1144" t="str">
            <v>Pubblica amministrazione</v>
          </cell>
        </row>
        <row r="1145">
          <cell r="B1145" t="str">
            <v>85500</v>
          </cell>
          <cell r="C1145" t="str">
            <v>Pubblica amministrazione</v>
          </cell>
        </row>
        <row r="1146">
          <cell r="B1146" t="str">
            <v>86100</v>
          </cell>
          <cell r="C1146" t="str">
            <v>Servizi informatici/ospedalieri</v>
          </cell>
        </row>
        <row r="1147">
          <cell r="B1147" t="str">
            <v>86200</v>
          </cell>
          <cell r="C1147" t="str">
            <v>Servizi informatici/ospedalieri</v>
          </cell>
        </row>
        <row r="1148">
          <cell r="B1148" t="str">
            <v>86900</v>
          </cell>
          <cell r="C1148" t="str">
            <v>Servizi informatici/ospedalieri</v>
          </cell>
        </row>
        <row r="1149">
          <cell r="B1149" t="str">
            <v>88900</v>
          </cell>
          <cell r="C1149" t="str">
            <v>Servizi</v>
          </cell>
        </row>
        <row r="1150">
          <cell r="B1150" t="str">
            <v>93100</v>
          </cell>
          <cell r="C1150" t="str">
            <v>Servizi</v>
          </cell>
        </row>
        <row r="1151">
          <cell r="B1151" t="str">
            <v>93200</v>
          </cell>
          <cell r="C1151" t="str">
            <v>Servizi</v>
          </cell>
        </row>
        <row r="1152">
          <cell r="B1152" t="str">
            <v>94100</v>
          </cell>
          <cell r="C1152" t="str">
            <v>Servizi</v>
          </cell>
        </row>
        <row r="1153">
          <cell r="B1153" t="str">
            <v>94900</v>
          </cell>
          <cell r="C1153" t="str">
            <v>Servizi</v>
          </cell>
        </row>
        <row r="1154">
          <cell r="B1154" t="str">
            <v>95100</v>
          </cell>
          <cell r="C1154" t="str">
            <v>Servizi</v>
          </cell>
        </row>
        <row r="1155">
          <cell r="B1155" t="str">
            <v>95200</v>
          </cell>
          <cell r="C1155" t="str">
            <v>Servizi</v>
          </cell>
        </row>
        <row r="1156">
          <cell r="B1156" t="str">
            <v>01110</v>
          </cell>
          <cell r="C1156" t="str">
            <v>Agricoltura</v>
          </cell>
        </row>
        <row r="1157">
          <cell r="B1157" t="str">
            <v>01130</v>
          </cell>
          <cell r="C1157" t="str">
            <v>Agricoltura</v>
          </cell>
        </row>
        <row r="1158">
          <cell r="B1158" t="str">
            <v>01190</v>
          </cell>
          <cell r="C1158" t="str">
            <v>Agricoltura</v>
          </cell>
        </row>
        <row r="1159">
          <cell r="B1159" t="str">
            <v>01490</v>
          </cell>
          <cell r="C1159" t="str">
            <v>Agricoltura</v>
          </cell>
        </row>
        <row r="1160">
          <cell r="B1160" t="str">
            <v>10410</v>
          </cell>
          <cell r="C1160" t="str">
            <v>Alimentare</v>
          </cell>
        </row>
        <row r="1161">
          <cell r="B1161" t="str">
            <v>10510</v>
          </cell>
          <cell r="C1161" t="str">
            <v>Alimentare</v>
          </cell>
        </row>
        <row r="1162">
          <cell r="B1162" t="str">
            <v>10610</v>
          </cell>
          <cell r="C1162" t="str">
            <v>Alimentare</v>
          </cell>
        </row>
        <row r="1163">
          <cell r="B1163" t="str">
            <v>10710</v>
          </cell>
          <cell r="C1163" t="str">
            <v>Alimentare</v>
          </cell>
        </row>
        <row r="1164">
          <cell r="B1164" t="str">
            <v>11020</v>
          </cell>
          <cell r="C1164" t="str">
            <v>Alimentare</v>
          </cell>
        </row>
        <row r="1165">
          <cell r="B1165" t="str">
            <v>13920</v>
          </cell>
          <cell r="C1165" t="str">
            <v>Sistema moda</v>
          </cell>
        </row>
        <row r="1166">
          <cell r="B1166" t="str">
            <v>13960</v>
          </cell>
          <cell r="C1166" t="str">
            <v>Sistema moda</v>
          </cell>
        </row>
        <row r="1167">
          <cell r="B1167" t="str">
            <v>13990</v>
          </cell>
          <cell r="C1167" t="str">
            <v>Sistema moda</v>
          </cell>
        </row>
        <row r="1168">
          <cell r="B1168" t="str">
            <v>14130</v>
          </cell>
          <cell r="C1168" t="str">
            <v>Sistema moda</v>
          </cell>
        </row>
        <row r="1169">
          <cell r="B1169" t="str">
            <v>14190</v>
          </cell>
          <cell r="C1169" t="str">
            <v>Sistema moda</v>
          </cell>
        </row>
        <row r="1170">
          <cell r="B1170" t="str">
            <v>16230</v>
          </cell>
          <cell r="C1170" t="str">
            <v>Intermedi per l'industria: beni vari</v>
          </cell>
        </row>
        <row r="1171">
          <cell r="B1171" t="str">
            <v>16290</v>
          </cell>
          <cell r="C1171" t="str">
            <v>Intermedi per l'industria: beni vari</v>
          </cell>
        </row>
        <row r="1172">
          <cell r="B1172" t="str">
            <v>20410</v>
          </cell>
          <cell r="C1172" t="str">
            <v>Largo consumo</v>
          </cell>
        </row>
        <row r="1173">
          <cell r="B1173" t="str">
            <v>20590</v>
          </cell>
          <cell r="C1173" t="str">
            <v>Chimica di base e intermedi</v>
          </cell>
        </row>
        <row r="1174">
          <cell r="B1174" t="str">
            <v>22110</v>
          </cell>
          <cell r="C1174" t="str">
            <v>Intermedi per l'industria: beni vari</v>
          </cell>
        </row>
        <row r="1175">
          <cell r="B1175" t="str">
            <v>23190</v>
          </cell>
          <cell r="C1175" t="str">
            <v>Costr. e materiali per costruzioni</v>
          </cell>
        </row>
        <row r="1176">
          <cell r="B1176" t="str">
            <v>23520</v>
          </cell>
          <cell r="C1176" t="str">
            <v>Costr. e materiali per costruzioni</v>
          </cell>
        </row>
        <row r="1177">
          <cell r="B1177" t="str">
            <v>25120</v>
          </cell>
          <cell r="C1177" t="str">
            <v>Metallurgia e prodotti in metallo</v>
          </cell>
        </row>
        <row r="1178">
          <cell r="B1178" t="str">
            <v>25730</v>
          </cell>
          <cell r="C1178" t="str">
            <v>Metallurgia e prodotti in metallo</v>
          </cell>
        </row>
        <row r="1179">
          <cell r="B1179" t="str">
            <v>25930</v>
          </cell>
          <cell r="C1179" t="str">
            <v>Metallurgia e prodotti in metallo</v>
          </cell>
        </row>
        <row r="1180">
          <cell r="B1180" t="str">
            <v>25990</v>
          </cell>
          <cell r="C1180" t="str">
            <v>Metallurgia e prodotti in metallo</v>
          </cell>
        </row>
        <row r="1181">
          <cell r="B1181" t="str">
            <v>26510</v>
          </cell>
          <cell r="C1181" t="str">
            <v>Elettrotecnica ed elettronica</v>
          </cell>
        </row>
        <row r="1182">
          <cell r="B1182" t="str">
            <v>28110</v>
          </cell>
          <cell r="C1182" t="str">
            <v>Meccanica</v>
          </cell>
        </row>
        <row r="1183">
          <cell r="B1183" t="str">
            <v>28150</v>
          </cell>
          <cell r="C1183" t="str">
            <v>Meccanica</v>
          </cell>
        </row>
        <row r="1184">
          <cell r="B1184" t="str">
            <v>28210</v>
          </cell>
          <cell r="C1184" t="str">
            <v>Meccanica</v>
          </cell>
        </row>
        <row r="1185">
          <cell r="B1185" t="str">
            <v>28290</v>
          </cell>
          <cell r="C1185" t="str">
            <v>Meccanica</v>
          </cell>
        </row>
        <row r="1186">
          <cell r="B1186" t="str">
            <v>28940</v>
          </cell>
          <cell r="C1186" t="str">
            <v>Meccanica</v>
          </cell>
        </row>
        <row r="1187">
          <cell r="B1187" t="str">
            <v>28990</v>
          </cell>
          <cell r="C1187" t="str">
            <v>Meccanica</v>
          </cell>
        </row>
        <row r="1188">
          <cell r="B1188" t="str">
            <v>30910</v>
          </cell>
          <cell r="C1188" t="str">
            <v>Mezzi di trasporto</v>
          </cell>
        </row>
        <row r="1189">
          <cell r="B1189" t="str">
            <v>30920</v>
          </cell>
          <cell r="C1189" t="str">
            <v>Mezzi di trasporto</v>
          </cell>
        </row>
        <row r="1190">
          <cell r="B1190" t="str">
            <v>31010</v>
          </cell>
          <cell r="C1190" t="str">
            <v>Mobili</v>
          </cell>
        </row>
        <row r="1191">
          <cell r="B1191" t="str">
            <v>31090</v>
          </cell>
          <cell r="C1191" t="str">
            <v>Mobili</v>
          </cell>
        </row>
        <row r="1192">
          <cell r="B1192" t="str">
            <v>32120</v>
          </cell>
          <cell r="C1192" t="str">
            <v>Altri beni di consumo</v>
          </cell>
        </row>
        <row r="1193">
          <cell r="B1193" t="str">
            <v>32990</v>
          </cell>
          <cell r="C1193" t="str">
            <v>Altri beni di consumo</v>
          </cell>
        </row>
        <row r="1194">
          <cell r="B1194" t="str">
            <v>33120</v>
          </cell>
          <cell r="C1194" t="str">
            <v>Servizi</v>
          </cell>
        </row>
        <row r="1195">
          <cell r="B1195" t="str">
            <v>38310</v>
          </cell>
          <cell r="C1195" t="str">
            <v>Servizi</v>
          </cell>
        </row>
        <row r="1196">
          <cell r="B1196" t="str">
            <v>38320</v>
          </cell>
          <cell r="C1196" t="str">
            <v>Servizi</v>
          </cell>
        </row>
        <row r="1197">
          <cell r="B1197" t="str">
            <v>46180</v>
          </cell>
          <cell r="C1197" t="str">
            <v>Distribuzione</v>
          </cell>
        </row>
        <row r="1198">
          <cell r="B1198" t="str">
            <v>46210</v>
          </cell>
          <cell r="C1198" t="str">
            <v>Distribuzione</v>
          </cell>
        </row>
        <row r="1199">
          <cell r="B1199" t="str">
            <v>46240</v>
          </cell>
          <cell r="C1199" t="str">
            <v>Distribuzione</v>
          </cell>
        </row>
        <row r="1200">
          <cell r="B1200" t="str">
            <v>46310</v>
          </cell>
          <cell r="C1200" t="str">
            <v>Distribuzione alimentare e farmaceutica</v>
          </cell>
        </row>
        <row r="1201">
          <cell r="B1201" t="str">
            <v>46320</v>
          </cell>
          <cell r="C1201" t="str">
            <v>Distribuzione alimentare e farmaceutica</v>
          </cell>
        </row>
        <row r="1202">
          <cell r="B1202" t="str">
            <v>46330</v>
          </cell>
          <cell r="C1202" t="str">
            <v>Distribuzione alimentare e farmaceutica</v>
          </cell>
        </row>
        <row r="1203">
          <cell r="B1203" t="str">
            <v>46340</v>
          </cell>
          <cell r="C1203" t="str">
            <v>Distribuzione alimentare e farmaceutica</v>
          </cell>
        </row>
        <row r="1204">
          <cell r="B1204" t="str">
            <v>46380</v>
          </cell>
          <cell r="C1204" t="str">
            <v>Distribuzione alimentare e farmaceutica</v>
          </cell>
        </row>
        <row r="1205">
          <cell r="B1205" t="str">
            <v>46390</v>
          </cell>
          <cell r="C1205" t="str">
            <v>Distribuzione alimentare e farmaceutica</v>
          </cell>
        </row>
        <row r="1206">
          <cell r="B1206" t="str">
            <v>46410</v>
          </cell>
          <cell r="C1206" t="str">
            <v>Distribuzione</v>
          </cell>
        </row>
        <row r="1207">
          <cell r="B1207" t="str">
            <v>46420</v>
          </cell>
          <cell r="C1207" t="str">
            <v>Distribuzione</v>
          </cell>
        </row>
        <row r="1208">
          <cell r="B1208" t="str">
            <v>46430</v>
          </cell>
          <cell r="C1208" t="str">
            <v>Distribuzione</v>
          </cell>
        </row>
        <row r="1209">
          <cell r="B1209" t="str">
            <v>46440</v>
          </cell>
          <cell r="C1209" t="str">
            <v>Distribuzione</v>
          </cell>
        </row>
        <row r="1210">
          <cell r="B1210" t="str">
            <v>46460</v>
          </cell>
          <cell r="C1210" t="str">
            <v>Distribuzione alimentare e farmaceutica</v>
          </cell>
        </row>
        <row r="1211">
          <cell r="B1211" t="str">
            <v>46470</v>
          </cell>
          <cell r="C1211" t="str">
            <v>Distribuzione</v>
          </cell>
        </row>
        <row r="1212">
          <cell r="B1212" t="str">
            <v>46490</v>
          </cell>
          <cell r="C1212" t="str">
            <v>Distribuzione</v>
          </cell>
        </row>
        <row r="1213">
          <cell r="B1213" t="str">
            <v>46690</v>
          </cell>
          <cell r="C1213" t="str">
            <v>Distribuzione</v>
          </cell>
        </row>
        <row r="1214">
          <cell r="B1214" t="str">
            <v>46720</v>
          </cell>
          <cell r="C1214" t="str">
            <v>Distribuzione</v>
          </cell>
        </row>
        <row r="1215">
          <cell r="B1215" t="str">
            <v>46730</v>
          </cell>
          <cell r="C1215" t="str">
            <v>Distribuzione</v>
          </cell>
        </row>
        <row r="1216">
          <cell r="B1216" t="str">
            <v>46740</v>
          </cell>
          <cell r="C1216" t="str">
            <v>Distribuzione</v>
          </cell>
        </row>
        <row r="1217">
          <cell r="B1217" t="str">
            <v>46760</v>
          </cell>
          <cell r="C1217" t="str">
            <v>Distribuzione</v>
          </cell>
        </row>
        <row r="1218">
          <cell r="B1218" t="str">
            <v>46770</v>
          </cell>
          <cell r="C1218" t="str">
            <v>Distribuzione</v>
          </cell>
        </row>
        <row r="1219">
          <cell r="B1219" t="str">
            <v>47110</v>
          </cell>
          <cell r="C1219" t="str">
            <v>Distribuzione alimentare e farmaceutica</v>
          </cell>
        </row>
        <row r="1220">
          <cell r="B1220" t="str">
            <v>47190</v>
          </cell>
          <cell r="C1220" t="str">
            <v>Distribuzione</v>
          </cell>
        </row>
        <row r="1221">
          <cell r="B1221" t="str">
            <v>47240</v>
          </cell>
          <cell r="C1221" t="str">
            <v>Distribuzione alimentare e farmaceutica</v>
          </cell>
        </row>
        <row r="1222">
          <cell r="B1222" t="str">
            <v>47290</v>
          </cell>
          <cell r="C1222" t="str">
            <v>Distribuzione alimentare e farmaceutica</v>
          </cell>
        </row>
        <row r="1223">
          <cell r="B1223" t="str">
            <v>47510</v>
          </cell>
          <cell r="C1223" t="str">
            <v>Distribuzione</v>
          </cell>
        </row>
        <row r="1224">
          <cell r="B1224" t="str">
            <v>47520</v>
          </cell>
          <cell r="C1224" t="str">
            <v>Distribuzione</v>
          </cell>
        </row>
        <row r="1225">
          <cell r="B1225" t="str">
            <v>47530</v>
          </cell>
          <cell r="C1225" t="str">
            <v>Distribuzione</v>
          </cell>
        </row>
        <row r="1226">
          <cell r="B1226" t="str">
            <v>47590</v>
          </cell>
          <cell r="C1226" t="str">
            <v>Distribuzione</v>
          </cell>
        </row>
        <row r="1227">
          <cell r="B1227" t="str">
            <v>47620</v>
          </cell>
          <cell r="C1227" t="str">
            <v>Distribuzione</v>
          </cell>
        </row>
        <row r="1228">
          <cell r="B1228" t="str">
            <v>47640</v>
          </cell>
          <cell r="C1228" t="str">
            <v>Distribuzione</v>
          </cell>
        </row>
        <row r="1229">
          <cell r="B1229" t="str">
            <v>47710</v>
          </cell>
          <cell r="C1229" t="str">
            <v>Distribuzione</v>
          </cell>
        </row>
        <row r="1230">
          <cell r="B1230" t="str">
            <v>47720</v>
          </cell>
          <cell r="C1230" t="str">
            <v>Distribuzione</v>
          </cell>
        </row>
        <row r="1231">
          <cell r="B1231" t="str">
            <v>47730</v>
          </cell>
          <cell r="C1231" t="str">
            <v>Distribuzione alimentare e farmaceutica</v>
          </cell>
        </row>
        <row r="1232">
          <cell r="B1232" t="str">
            <v>47750</v>
          </cell>
          <cell r="C1232" t="str">
            <v>Distribuzione alimentare e farmaceutica</v>
          </cell>
        </row>
        <row r="1233">
          <cell r="B1233" t="str">
            <v>47760</v>
          </cell>
          <cell r="C1233" t="str">
            <v>Distribuzione</v>
          </cell>
        </row>
        <row r="1234">
          <cell r="B1234" t="str">
            <v>47780</v>
          </cell>
          <cell r="C1234" t="str">
            <v>Distribuzione</v>
          </cell>
        </row>
        <row r="1235">
          <cell r="B1235" t="str">
            <v>47790</v>
          </cell>
          <cell r="C1235" t="str">
            <v>Distribuzione</v>
          </cell>
        </row>
        <row r="1236">
          <cell r="B1236" t="str">
            <v>47910</v>
          </cell>
          <cell r="C1236" t="str">
            <v>Vendite per corrispondenza e via internet</v>
          </cell>
        </row>
        <row r="1237">
          <cell r="B1237" t="str">
            <v>47990</v>
          </cell>
          <cell r="C1237" t="str">
            <v>Vendite per corrispondenza e via internet</v>
          </cell>
        </row>
        <row r="1238">
          <cell r="B1238" t="str">
            <v>49320</v>
          </cell>
          <cell r="C1238" t="str">
            <v>Trasporti</v>
          </cell>
        </row>
        <row r="1239">
          <cell r="B1239" t="str">
            <v>52210</v>
          </cell>
          <cell r="C1239" t="str">
            <v>Trasporti</v>
          </cell>
        </row>
        <row r="1240">
          <cell r="B1240" t="str">
            <v>52240</v>
          </cell>
          <cell r="C1240" t="str">
            <v>Trasporti</v>
          </cell>
        </row>
        <row r="1241">
          <cell r="B1241" t="str">
            <v>52290</v>
          </cell>
          <cell r="C1241" t="str">
            <v>Trasporti</v>
          </cell>
        </row>
        <row r="1242">
          <cell r="B1242" t="str">
            <v>56290</v>
          </cell>
          <cell r="C1242" t="str">
            <v>Turismo</v>
          </cell>
        </row>
        <row r="1243">
          <cell r="B1243" t="str">
            <v>63110</v>
          </cell>
          <cell r="C1243" t="str">
            <v>Servizi informatici/ospedalieri</v>
          </cell>
        </row>
        <row r="1244">
          <cell r="B1244" t="str">
            <v>64190</v>
          </cell>
          <cell r="C1244" t="str">
            <v>Finanza</v>
          </cell>
        </row>
        <row r="1245">
          <cell r="B1245" t="str">
            <v>64990</v>
          </cell>
          <cell r="C1245" t="str">
            <v>Finanza</v>
          </cell>
        </row>
        <row r="1246">
          <cell r="B1246" t="str">
            <v>66190</v>
          </cell>
          <cell r="C1246" t="str">
            <v>Finanza</v>
          </cell>
        </row>
        <row r="1247">
          <cell r="B1247" t="str">
            <v>71120</v>
          </cell>
          <cell r="C1247" t="str">
            <v>Servizi</v>
          </cell>
        </row>
        <row r="1248">
          <cell r="B1248" t="str">
            <v>77290</v>
          </cell>
          <cell r="C1248" t="str">
            <v>Servizi</v>
          </cell>
        </row>
        <row r="1249">
          <cell r="B1249" t="str">
            <v>77390</v>
          </cell>
          <cell r="C1249" t="str">
            <v>Servizi</v>
          </cell>
        </row>
        <row r="1250">
          <cell r="B1250" t="str">
            <v>81290</v>
          </cell>
          <cell r="C1250" t="str">
            <v>Servizi</v>
          </cell>
        </row>
        <row r="1251">
          <cell r="B1251" t="str">
            <v>82910</v>
          </cell>
          <cell r="C1251" t="str">
            <v>Servizi</v>
          </cell>
        </row>
        <row r="1252">
          <cell r="B1252" t="str">
            <v>82920</v>
          </cell>
          <cell r="C1252" t="str">
            <v>Servizi</v>
          </cell>
        </row>
        <row r="1253">
          <cell r="B1253" t="str">
            <v>82990</v>
          </cell>
          <cell r="C1253" t="str">
            <v>Servizi</v>
          </cell>
        </row>
        <row r="1254">
          <cell r="B1254" t="str">
            <v>84110</v>
          </cell>
          <cell r="C1254" t="str">
            <v>Pubblica amministrazione</v>
          </cell>
        </row>
        <row r="1255">
          <cell r="B1255" t="str">
            <v>84120</v>
          </cell>
          <cell r="C1255" t="str">
            <v>Pubblica amministrazione</v>
          </cell>
        </row>
        <row r="1256">
          <cell r="B1256" t="str">
            <v>84130</v>
          </cell>
          <cell r="C1256" t="str">
            <v>Pubblica amministrazione</v>
          </cell>
        </row>
        <row r="1257">
          <cell r="B1257" t="str">
            <v>84250</v>
          </cell>
          <cell r="C1257" t="str">
            <v>Pubblica amministrazione</v>
          </cell>
        </row>
        <row r="1258">
          <cell r="B1258" t="str">
            <v>85310</v>
          </cell>
          <cell r="C1258" t="str">
            <v>Pubblica amministrazione</v>
          </cell>
        </row>
        <row r="1259">
          <cell r="B1259" t="str">
            <v>85590</v>
          </cell>
          <cell r="C1259" t="str">
            <v>Pubblica amministrazione</v>
          </cell>
        </row>
        <row r="1260">
          <cell r="B1260" t="str">
            <v>93110</v>
          </cell>
          <cell r="C1260" t="str">
            <v>Servizi</v>
          </cell>
        </row>
        <row r="1261">
          <cell r="B1261" t="str">
            <v>93190</v>
          </cell>
          <cell r="C1261" t="str">
            <v>Servizi</v>
          </cell>
        </row>
        <row r="1262">
          <cell r="B1262" t="str">
            <v>93290</v>
          </cell>
          <cell r="C1262" t="str">
            <v>Servizi</v>
          </cell>
        </row>
        <row r="1263">
          <cell r="B1263" t="str">
            <v>94120</v>
          </cell>
          <cell r="C1263" t="str">
            <v>Servizi</v>
          </cell>
        </row>
        <row r="1264">
          <cell r="B1264" t="str">
            <v>94990</v>
          </cell>
          <cell r="C1264" t="str">
            <v>Servizi</v>
          </cell>
        </row>
        <row r="1265">
          <cell r="B1265" t="str">
            <v>96010</v>
          </cell>
          <cell r="C1265" t="str">
            <v>Servizi</v>
          </cell>
        </row>
        <row r="1266">
          <cell r="B1266" t="str">
            <v>96040</v>
          </cell>
          <cell r="C1266" t="str">
            <v>Servizi</v>
          </cell>
        </row>
      </sheetData>
      <sheetData sheetId="20"/>
      <sheetData sheetId="21"/>
      <sheetData sheetId="22"/>
      <sheetData sheetId="23"/>
      <sheetData sheetId="24"/>
      <sheetData sheetId="25">
        <row r="5">
          <cell r="H5">
            <v>0.81116889999999997</v>
          </cell>
        </row>
      </sheetData>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openxmlformats.org/officeDocument/2006/relationships/printerSettings" Target="../printerSettings/printerSettings29.bin"/><Relationship Id="rId4" Type="http://schemas.openxmlformats.org/officeDocument/2006/relationships/printerSettings" Target="../printerSettings/printerSettings28.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comments" Target="../comments2.xml"/><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6" Type="http://schemas.openxmlformats.org/officeDocument/2006/relationships/vmlDrawing" Target="../drawings/vmlDrawing2.vml"/><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9.bin"/><Relationship Id="rId7" Type="http://schemas.openxmlformats.org/officeDocument/2006/relationships/comments" Target="../comments3.x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vmlDrawing" Target="../drawings/vmlDrawing3.vml"/><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B1:D44"/>
  <sheetViews>
    <sheetView workbookViewId="0"/>
  </sheetViews>
  <sheetFormatPr defaultRowHeight="15"/>
  <cols>
    <col min="2" max="2" width="30.42578125" customWidth="1"/>
    <col min="3" max="3" width="126.140625" customWidth="1"/>
  </cols>
  <sheetData>
    <row r="1" spans="2:4" ht="18">
      <c r="B1" s="27" t="s">
        <v>5076</v>
      </c>
    </row>
    <row r="2" spans="2:4" ht="15.75" thickBot="1"/>
    <row r="3" spans="2:4" ht="18.75" thickBot="1">
      <c r="B3" s="28" t="s">
        <v>5077</v>
      </c>
      <c r="C3" s="28" t="s">
        <v>1120</v>
      </c>
    </row>
    <row r="4" spans="2:4" ht="50.1" customHeight="1" thickTop="1" thickBot="1">
      <c r="B4" s="29" t="s">
        <v>1163</v>
      </c>
      <c r="C4" s="29" t="s">
        <v>5078</v>
      </c>
      <c r="D4" s="30"/>
    </row>
    <row r="5" spans="2:4" ht="50.1" customHeight="1" thickBot="1">
      <c r="B5" s="31" t="s">
        <v>1153</v>
      </c>
      <c r="C5" s="31" t="s">
        <v>5079</v>
      </c>
      <c r="D5" s="30"/>
    </row>
    <row r="6" spans="2:4" ht="50.1" customHeight="1">
      <c r="B6" s="32" t="s">
        <v>1157</v>
      </c>
      <c r="C6" s="32" t="s">
        <v>5080</v>
      </c>
      <c r="D6" s="30"/>
    </row>
    <row r="13" spans="2:4" ht="15.75" thickBot="1"/>
    <row r="14" spans="2:4" ht="18.75" thickBot="1">
      <c r="B14" s="28" t="s">
        <v>5081</v>
      </c>
      <c r="C14" s="28" t="s">
        <v>1120</v>
      </c>
    </row>
    <row r="15" spans="2:4" ht="18.75" thickTop="1">
      <c r="B15" s="195" t="s">
        <v>5082</v>
      </c>
      <c r="C15" s="33" t="s">
        <v>5083</v>
      </c>
    </row>
    <row r="16" spans="2:4" ht="18">
      <c r="B16" s="196"/>
      <c r="C16" s="113" t="s">
        <v>5084</v>
      </c>
    </row>
    <row r="17" spans="2:3" ht="18.75" thickBot="1">
      <c r="B17" s="197"/>
      <c r="C17" s="114" t="s">
        <v>5085</v>
      </c>
    </row>
    <row r="18" spans="2:3" ht="18">
      <c r="B18" s="198" t="s">
        <v>5086</v>
      </c>
      <c r="C18" s="34" t="s">
        <v>5087</v>
      </c>
    </row>
    <row r="19" spans="2:3" ht="18">
      <c r="B19" s="199"/>
      <c r="C19" s="115" t="s">
        <v>5088</v>
      </c>
    </row>
    <row r="20" spans="2:3" ht="36.75" thickBot="1">
      <c r="B20" s="200"/>
      <c r="C20" s="116" t="s">
        <v>5089</v>
      </c>
    </row>
    <row r="21" spans="2:3" ht="18">
      <c r="B21" s="201" t="s">
        <v>1161</v>
      </c>
      <c r="C21" s="35" t="s">
        <v>1161</v>
      </c>
    </row>
    <row r="22" spans="2:3" ht="18">
      <c r="B22" s="202"/>
      <c r="C22" s="117" t="s">
        <v>5471</v>
      </c>
    </row>
    <row r="23" spans="2:3" ht="54">
      <c r="B23" s="202"/>
      <c r="C23" s="117" t="s">
        <v>5472</v>
      </c>
    </row>
    <row r="24" spans="2:3" ht="18">
      <c r="B24" s="202"/>
      <c r="C24" s="117"/>
    </row>
    <row r="25" spans="2:3" ht="18.75" thickBot="1">
      <c r="B25" s="203"/>
      <c r="C25" s="39"/>
    </row>
    <row r="30" spans="2:3">
      <c r="B30" s="112" t="s">
        <v>5469</v>
      </c>
    </row>
    <row r="31" spans="2:3" ht="15.75" thickBot="1"/>
    <row r="32" spans="2:3" ht="18">
      <c r="B32" s="201" t="s">
        <v>1161</v>
      </c>
      <c r="C32" s="35" t="s">
        <v>5090</v>
      </c>
    </row>
    <row r="33" spans="2:3" ht="18">
      <c r="B33" s="202"/>
      <c r="C33" s="36" t="s">
        <v>5470</v>
      </c>
    </row>
    <row r="34" spans="2:3" ht="54">
      <c r="B34" s="202"/>
      <c r="C34" s="36" t="s">
        <v>5091</v>
      </c>
    </row>
    <row r="35" spans="2:3" ht="18">
      <c r="B35" s="202"/>
      <c r="C35" s="37" t="s">
        <v>5092</v>
      </c>
    </row>
    <row r="36" spans="2:3" ht="18">
      <c r="B36" s="202"/>
      <c r="C36" s="36" t="s">
        <v>5093</v>
      </c>
    </row>
    <row r="37" spans="2:3" ht="36">
      <c r="B37" s="202"/>
      <c r="C37" s="36" t="s">
        <v>5094</v>
      </c>
    </row>
    <row r="38" spans="2:3" ht="18">
      <c r="B38" s="202"/>
      <c r="C38" s="37" t="s">
        <v>5095</v>
      </c>
    </row>
    <row r="39" spans="2:3" ht="18">
      <c r="B39" s="202"/>
      <c r="C39" s="36" t="s">
        <v>5096</v>
      </c>
    </row>
    <row r="40" spans="2:3" ht="36">
      <c r="B40" s="202"/>
      <c r="C40" s="36" t="s">
        <v>5097</v>
      </c>
    </row>
    <row r="41" spans="2:3" ht="18">
      <c r="B41" s="202"/>
      <c r="C41" s="36" t="s">
        <v>5098</v>
      </c>
    </row>
    <row r="42" spans="2:3" ht="18">
      <c r="B42" s="202"/>
      <c r="C42" s="36" t="s">
        <v>5099</v>
      </c>
    </row>
    <row r="43" spans="2:3" ht="18">
      <c r="B43" s="202"/>
      <c r="C43" s="38" t="s">
        <v>5100</v>
      </c>
    </row>
    <row r="44" spans="2:3" ht="18.75" thickBot="1">
      <c r="B44" s="203"/>
      <c r="C44" s="39" t="s">
        <v>5101</v>
      </c>
    </row>
  </sheetData>
  <customSheetViews>
    <customSheetView guid="{0B96E58B-79DC-46DD-AE82-7E76DCDB66FC}">
      <selection activeCell="C5" sqref="C5"/>
      <pageMargins left="0.7" right="0.7" top="0.75" bottom="0.75" header="0.3" footer="0.3"/>
      <pageSetup orientation="portrait" horizontalDpi="90" verticalDpi="90" r:id="rId1"/>
    </customSheetView>
    <customSheetView guid="{E93806A8-F80B-4600-BA31-3BC356F1C82E}">
      <selection activeCell="C5" sqref="C5"/>
      <pageMargins left="0.7" right="0.7" top="0.75" bottom="0.75" header="0.3" footer="0.3"/>
      <pageSetup orientation="portrait" horizontalDpi="90" verticalDpi="90" r:id="rId2"/>
    </customSheetView>
    <customSheetView guid="{24898E97-3DD6-417F-8787-AEF4A82B9A18}">
      <selection activeCell="C5" sqref="C5"/>
      <pageMargins left="0.7" right="0.7" top="0.75" bottom="0.75" header="0.3" footer="0.3"/>
      <pageSetup orientation="portrait" horizontalDpi="90" verticalDpi="90" r:id="rId3"/>
    </customSheetView>
    <customSheetView guid="{35C409D3-4079-4164-AC8C-8BFA8CABA1F6}">
      <selection activeCell="C5" sqref="C5"/>
      <pageMargins left="0.7" right="0.7" top="0.75" bottom="0.75" header="0.3" footer="0.3"/>
      <pageSetup orientation="portrait" horizontalDpi="90" verticalDpi="90" r:id="rId4"/>
    </customSheetView>
  </customSheetViews>
  <mergeCells count="4">
    <mergeCell ref="B15:B17"/>
    <mergeCell ref="B18:B20"/>
    <mergeCell ref="B21:B25"/>
    <mergeCell ref="B32:B44"/>
  </mergeCells>
  <pageMargins left="0.7" right="0.7" top="0.75" bottom="0.75" header="0.3" footer="0.3"/>
  <pageSetup orientation="portrait" horizontalDpi="90" verticalDpi="9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0"/>
  <sheetViews>
    <sheetView workbookViewId="0"/>
  </sheetViews>
  <sheetFormatPr defaultRowHeight="15"/>
  <cols>
    <col min="1" max="1" width="15.28515625" customWidth="1"/>
    <col min="2" max="2" width="41.7109375" customWidth="1"/>
    <col min="3" max="13" width="13.7109375" style="95" customWidth="1"/>
    <col min="14" max="15" width="13.7109375" customWidth="1"/>
  </cols>
  <sheetData>
    <row r="1" spans="2:16">
      <c r="B1" t="s">
        <v>5264</v>
      </c>
    </row>
    <row r="2" spans="2:16" ht="15" customHeight="1">
      <c r="B2" s="223" t="s">
        <v>1127</v>
      </c>
      <c r="C2" s="225" t="s">
        <v>5266</v>
      </c>
      <c r="D2" s="226"/>
      <c r="E2" s="225" t="s">
        <v>5262</v>
      </c>
      <c r="F2" s="227"/>
      <c r="G2" s="227"/>
      <c r="H2" s="227"/>
      <c r="I2" s="227"/>
      <c r="J2" s="227"/>
      <c r="K2" s="227"/>
      <c r="L2" s="227"/>
      <c r="M2" s="227"/>
      <c r="N2" s="227"/>
      <c r="O2" s="226"/>
    </row>
    <row r="3" spans="2:16" ht="30" customHeight="1">
      <c r="B3" s="224"/>
      <c r="C3" s="106" t="s">
        <v>1139</v>
      </c>
      <c r="D3" s="109" t="s">
        <v>5187</v>
      </c>
      <c r="E3" s="106" t="s">
        <v>1139</v>
      </c>
      <c r="F3" s="109" t="s">
        <v>5187</v>
      </c>
      <c r="G3" s="110" t="s">
        <v>5188</v>
      </c>
      <c r="H3" s="111" t="s">
        <v>5192</v>
      </c>
      <c r="I3" s="106" t="s">
        <v>5195</v>
      </c>
      <c r="J3" s="106" t="s">
        <v>5212</v>
      </c>
      <c r="K3" s="106" t="s">
        <v>5214</v>
      </c>
      <c r="L3" s="106" t="s">
        <v>5193</v>
      </c>
      <c r="M3" s="106" t="s">
        <v>5194</v>
      </c>
      <c r="N3" s="106" t="s">
        <v>5216</v>
      </c>
      <c r="O3" s="106" t="s">
        <v>5189</v>
      </c>
    </row>
    <row r="4" spans="2:16" ht="30" customHeight="1">
      <c r="B4" s="101" t="s">
        <v>8</v>
      </c>
      <c r="C4" s="99" t="s">
        <v>1153</v>
      </c>
      <c r="D4" s="99" t="s">
        <v>1155</v>
      </c>
      <c r="E4" s="98" t="s">
        <v>5243</v>
      </c>
      <c r="F4" s="99" t="s">
        <v>1155</v>
      </c>
      <c r="G4" s="83" t="s">
        <v>1161</v>
      </c>
      <c r="H4" s="104" t="s">
        <v>1156</v>
      </c>
      <c r="I4" s="104" t="s">
        <v>1156</v>
      </c>
      <c r="J4" s="104" t="s">
        <v>1156</v>
      </c>
      <c r="K4" s="104" t="s">
        <v>1156</v>
      </c>
      <c r="L4" s="104" t="s">
        <v>1156</v>
      </c>
      <c r="M4" s="104" t="s">
        <v>1156</v>
      </c>
      <c r="N4" s="104" t="s">
        <v>1156</v>
      </c>
      <c r="O4" s="104" t="s">
        <v>1156</v>
      </c>
    </row>
    <row r="5" spans="2:16" ht="30" customHeight="1">
      <c r="B5" s="102" t="s">
        <v>140</v>
      </c>
      <c r="C5" s="100" t="s">
        <v>1153</v>
      </c>
      <c r="D5" s="99" t="s">
        <v>1155</v>
      </c>
      <c r="E5" s="83" t="s">
        <v>1156</v>
      </c>
      <c r="F5" s="83" t="s">
        <v>1156</v>
      </c>
      <c r="G5" s="98" t="s">
        <v>5243</v>
      </c>
      <c r="H5" s="83" t="s">
        <v>1156</v>
      </c>
      <c r="I5" s="83" t="s">
        <v>1156</v>
      </c>
      <c r="J5" s="83" t="s">
        <v>1154</v>
      </c>
      <c r="K5" s="83" t="s">
        <v>1156</v>
      </c>
      <c r="L5" s="83" t="s">
        <v>1156</v>
      </c>
      <c r="M5" s="83" t="s">
        <v>1156</v>
      </c>
      <c r="N5" s="100" t="s">
        <v>1155</v>
      </c>
      <c r="O5" s="104" t="s">
        <v>1156</v>
      </c>
    </row>
    <row r="6" spans="2:16" ht="30" customHeight="1">
      <c r="B6" s="102" t="s">
        <v>830</v>
      </c>
      <c r="C6" s="100" t="s">
        <v>1157</v>
      </c>
      <c r="D6" s="100" t="s">
        <v>1157</v>
      </c>
      <c r="E6" s="83" t="s">
        <v>1161</v>
      </c>
      <c r="F6" s="83" t="s">
        <v>1161</v>
      </c>
      <c r="G6" s="83" t="s">
        <v>1161</v>
      </c>
      <c r="H6" s="83" t="s">
        <v>1161</v>
      </c>
      <c r="I6" s="83" t="s">
        <v>1161</v>
      </c>
      <c r="J6" s="83" t="s">
        <v>1161</v>
      </c>
      <c r="K6" s="96" t="s">
        <v>5243</v>
      </c>
      <c r="L6" s="83" t="s">
        <v>1161</v>
      </c>
      <c r="M6" s="83" t="s">
        <v>1161</v>
      </c>
      <c r="N6" s="100" t="s">
        <v>1155</v>
      </c>
      <c r="O6" s="100" t="s">
        <v>1155</v>
      </c>
    </row>
    <row r="7" spans="2:16" ht="30" customHeight="1">
      <c r="B7" s="102" t="s">
        <v>5251</v>
      </c>
      <c r="C7" s="100" t="s">
        <v>1157</v>
      </c>
      <c r="D7" s="100" t="s">
        <v>1157</v>
      </c>
      <c r="E7" s="96" t="s">
        <v>5243</v>
      </c>
      <c r="F7" s="83" t="s">
        <v>1156</v>
      </c>
      <c r="G7" s="83" t="s">
        <v>1161</v>
      </c>
      <c r="H7" s="83" t="s">
        <v>1156</v>
      </c>
      <c r="I7" s="83" t="s">
        <v>1156</v>
      </c>
      <c r="J7" s="83" t="s">
        <v>1154</v>
      </c>
      <c r="K7" s="96" t="s">
        <v>5243</v>
      </c>
      <c r="L7" s="83" t="s">
        <v>1156</v>
      </c>
      <c r="M7" s="83" t="s">
        <v>1156</v>
      </c>
      <c r="N7" s="83" t="s">
        <v>1156</v>
      </c>
      <c r="O7" s="83" t="s">
        <v>1156</v>
      </c>
    </row>
    <row r="8" spans="2:16" ht="30" customHeight="1">
      <c r="B8" s="102" t="s">
        <v>5250</v>
      </c>
      <c r="C8" s="100" t="s">
        <v>1157</v>
      </c>
      <c r="D8" s="100" t="s">
        <v>1157</v>
      </c>
      <c r="E8" s="83" t="s">
        <v>1161</v>
      </c>
      <c r="F8" s="83" t="s">
        <v>1161</v>
      </c>
      <c r="G8" s="83" t="s">
        <v>1161</v>
      </c>
      <c r="H8" s="83" t="s">
        <v>1161</v>
      </c>
      <c r="I8" s="83" t="s">
        <v>1156</v>
      </c>
      <c r="J8" s="83" t="s">
        <v>1156</v>
      </c>
      <c r="K8" s="83" t="s">
        <v>1161</v>
      </c>
      <c r="L8" s="83" t="s">
        <v>1156</v>
      </c>
      <c r="M8" s="83" t="s">
        <v>1156</v>
      </c>
      <c r="N8" s="83" t="s">
        <v>1156</v>
      </c>
      <c r="O8" s="100" t="s">
        <v>1155</v>
      </c>
      <c r="P8" s="108"/>
    </row>
    <row r="9" spans="2:16" ht="30" customHeight="1">
      <c r="B9" s="102" t="s">
        <v>5249</v>
      </c>
      <c r="C9" s="100" t="s">
        <v>1153</v>
      </c>
      <c r="D9" s="100" t="s">
        <v>1153</v>
      </c>
      <c r="E9" s="97" t="s">
        <v>5244</v>
      </c>
      <c r="F9" s="83" t="s">
        <v>1156</v>
      </c>
      <c r="G9" s="97" t="s">
        <v>5244</v>
      </c>
      <c r="H9" s="83" t="s">
        <v>1156</v>
      </c>
      <c r="I9" s="83" t="s">
        <v>1154</v>
      </c>
      <c r="J9" s="83" t="s">
        <v>1154</v>
      </c>
      <c r="K9" s="83" t="s">
        <v>1154</v>
      </c>
      <c r="L9" s="100" t="s">
        <v>1155</v>
      </c>
      <c r="M9" s="100" t="s">
        <v>1155</v>
      </c>
      <c r="N9" s="83" t="s">
        <v>1156</v>
      </c>
      <c r="O9" s="83" t="s">
        <v>1156</v>
      </c>
    </row>
    <row r="10" spans="2:16" ht="30" customHeight="1">
      <c r="B10" s="102" t="s">
        <v>5248</v>
      </c>
      <c r="C10" s="100" t="s">
        <v>1157</v>
      </c>
      <c r="D10" s="100" t="s">
        <v>1157</v>
      </c>
      <c r="E10" s="96" t="s">
        <v>5243</v>
      </c>
      <c r="F10" s="83" t="s">
        <v>1156</v>
      </c>
      <c r="G10" s="83" t="s">
        <v>1161</v>
      </c>
      <c r="H10" s="83" t="s">
        <v>1161</v>
      </c>
      <c r="I10" s="83" t="s">
        <v>1154</v>
      </c>
      <c r="J10" s="83" t="s">
        <v>1154</v>
      </c>
      <c r="K10" s="83" t="s">
        <v>1161</v>
      </c>
      <c r="L10" s="100" t="s">
        <v>1155</v>
      </c>
      <c r="M10" s="100" t="s">
        <v>1155</v>
      </c>
      <c r="N10" s="83" t="s">
        <v>1156</v>
      </c>
      <c r="O10" s="100" t="s">
        <v>1155</v>
      </c>
    </row>
    <row r="11" spans="2:16" ht="30" customHeight="1">
      <c r="B11" s="102" t="s">
        <v>703</v>
      </c>
      <c r="C11" s="100" t="s">
        <v>1153</v>
      </c>
      <c r="D11" s="100" t="s">
        <v>1153</v>
      </c>
      <c r="E11" s="97" t="s">
        <v>5244</v>
      </c>
      <c r="F11" s="83" t="s">
        <v>1156</v>
      </c>
      <c r="G11" s="83" t="s">
        <v>1156</v>
      </c>
      <c r="H11" s="83" t="s">
        <v>1156</v>
      </c>
      <c r="I11" s="83" t="s">
        <v>1156</v>
      </c>
      <c r="J11" s="83" t="s">
        <v>1154</v>
      </c>
      <c r="K11" s="97" t="s">
        <v>5244</v>
      </c>
      <c r="L11" s="83" t="s">
        <v>1154</v>
      </c>
      <c r="M11" s="83" t="s">
        <v>1154</v>
      </c>
      <c r="N11" s="83" t="s">
        <v>1154</v>
      </c>
      <c r="O11" s="83" t="s">
        <v>1154</v>
      </c>
    </row>
    <row r="12" spans="2:16" ht="30" customHeight="1">
      <c r="B12" s="102" t="s">
        <v>873</v>
      </c>
      <c r="C12" s="100" t="s">
        <v>1153</v>
      </c>
      <c r="D12" s="100" t="s">
        <v>1155</v>
      </c>
      <c r="E12" s="83" t="s">
        <v>1154</v>
      </c>
      <c r="F12" s="83" t="s">
        <v>1156</v>
      </c>
      <c r="G12" s="83" t="s">
        <v>1156</v>
      </c>
      <c r="H12" s="83" t="s">
        <v>1156</v>
      </c>
      <c r="I12" s="83" t="s">
        <v>1156</v>
      </c>
      <c r="J12" s="83" t="s">
        <v>1156</v>
      </c>
      <c r="K12" s="83" t="s">
        <v>1156</v>
      </c>
      <c r="L12" s="83" t="s">
        <v>1154</v>
      </c>
      <c r="M12" s="83" t="s">
        <v>1154</v>
      </c>
      <c r="N12" s="83" t="s">
        <v>1156</v>
      </c>
      <c r="O12" s="83" t="s">
        <v>1156</v>
      </c>
    </row>
    <row r="13" spans="2:16" ht="30" customHeight="1">
      <c r="B13" s="102" t="s">
        <v>449</v>
      </c>
      <c r="C13" s="100" t="s">
        <v>1153</v>
      </c>
      <c r="D13" s="100" t="s">
        <v>1153</v>
      </c>
      <c r="E13" s="83" t="s">
        <v>1156</v>
      </c>
      <c r="F13" s="83" t="s">
        <v>1156</v>
      </c>
      <c r="G13" s="83" t="s">
        <v>1161</v>
      </c>
      <c r="H13" s="83" t="s">
        <v>1156</v>
      </c>
      <c r="I13" s="83" t="s">
        <v>1156</v>
      </c>
      <c r="J13" s="83" t="s">
        <v>1154</v>
      </c>
      <c r="K13" s="83" t="s">
        <v>1156</v>
      </c>
      <c r="L13" s="83" t="s">
        <v>1156</v>
      </c>
      <c r="M13" s="83" t="s">
        <v>1154</v>
      </c>
      <c r="N13" s="83" t="s">
        <v>1161</v>
      </c>
      <c r="O13" s="83" t="s">
        <v>1154</v>
      </c>
    </row>
    <row r="14" spans="2:16" ht="30" customHeight="1">
      <c r="B14" s="102" t="s">
        <v>489</v>
      </c>
      <c r="C14" s="100" t="s">
        <v>1153</v>
      </c>
      <c r="D14" s="100" t="s">
        <v>1155</v>
      </c>
      <c r="E14" s="83" t="s">
        <v>1161</v>
      </c>
      <c r="F14" s="83" t="s">
        <v>1156</v>
      </c>
      <c r="G14" s="83" t="s">
        <v>1161</v>
      </c>
      <c r="H14" s="97" t="s">
        <v>5244</v>
      </c>
      <c r="I14" s="83" t="s">
        <v>1154</v>
      </c>
      <c r="J14" s="83" t="s">
        <v>1156</v>
      </c>
      <c r="K14" s="83" t="s">
        <v>1156</v>
      </c>
      <c r="L14" s="83" t="s">
        <v>1154</v>
      </c>
      <c r="M14" s="83" t="s">
        <v>1154</v>
      </c>
      <c r="N14" s="83" t="s">
        <v>1156</v>
      </c>
      <c r="O14" s="97" t="s">
        <v>5244</v>
      </c>
    </row>
    <row r="15" spans="2:16" ht="30" customHeight="1">
      <c r="B15" s="102" t="s">
        <v>717</v>
      </c>
      <c r="C15" s="100" t="s">
        <v>1157</v>
      </c>
      <c r="D15" s="100" t="s">
        <v>1153</v>
      </c>
      <c r="E15" s="83" t="s">
        <v>1156</v>
      </c>
      <c r="F15" s="83" t="s">
        <v>1156</v>
      </c>
      <c r="G15" s="83" t="s">
        <v>1161</v>
      </c>
      <c r="H15" s="83" t="s">
        <v>1156</v>
      </c>
      <c r="I15" s="83" t="s">
        <v>1156</v>
      </c>
      <c r="J15" s="83" t="s">
        <v>1156</v>
      </c>
      <c r="K15" s="83" t="s">
        <v>1156</v>
      </c>
      <c r="L15" s="83" t="s">
        <v>1154</v>
      </c>
      <c r="M15" s="83" t="s">
        <v>1154</v>
      </c>
      <c r="N15" s="83" t="s">
        <v>1154</v>
      </c>
      <c r="O15" s="97" t="s">
        <v>5245</v>
      </c>
    </row>
    <row r="16" spans="2:16" ht="30" customHeight="1">
      <c r="B16" s="102" t="s">
        <v>690</v>
      </c>
      <c r="C16" s="100" t="s">
        <v>1153</v>
      </c>
      <c r="D16" s="100" t="s">
        <v>1153</v>
      </c>
      <c r="E16" s="96" t="s">
        <v>5243</v>
      </c>
      <c r="F16" s="96" t="s">
        <v>5243</v>
      </c>
      <c r="G16" s="83" t="s">
        <v>1161</v>
      </c>
      <c r="H16" s="83" t="s">
        <v>1156</v>
      </c>
      <c r="I16" s="83" t="s">
        <v>1156</v>
      </c>
      <c r="J16" s="83" t="s">
        <v>1156</v>
      </c>
      <c r="K16" s="83" t="s">
        <v>1156</v>
      </c>
      <c r="L16" s="83" t="s">
        <v>1161</v>
      </c>
      <c r="M16" s="83" t="s">
        <v>1156</v>
      </c>
      <c r="N16" s="83" t="s">
        <v>1161</v>
      </c>
      <c r="O16" s="100" t="s">
        <v>1155</v>
      </c>
    </row>
    <row r="17" spans="2:15" ht="30" customHeight="1">
      <c r="B17" s="102" t="s">
        <v>5247</v>
      </c>
      <c r="C17" s="100" t="s">
        <v>1163</v>
      </c>
      <c r="D17" s="100" t="s">
        <v>1163</v>
      </c>
      <c r="E17" s="83" t="s">
        <v>1156</v>
      </c>
      <c r="F17" s="83" t="s">
        <v>1156</v>
      </c>
      <c r="G17" s="83" t="s">
        <v>1161</v>
      </c>
      <c r="H17" s="83" t="s">
        <v>1156</v>
      </c>
      <c r="I17" s="83" t="s">
        <v>1156</v>
      </c>
      <c r="J17" s="83" t="s">
        <v>1156</v>
      </c>
      <c r="K17" s="83" t="s">
        <v>1156</v>
      </c>
      <c r="L17" s="83" t="s">
        <v>1154</v>
      </c>
      <c r="M17" s="83" t="s">
        <v>1156</v>
      </c>
      <c r="N17" s="83" t="s">
        <v>1156</v>
      </c>
      <c r="O17" s="83" t="s">
        <v>1154</v>
      </c>
    </row>
    <row r="18" spans="2:15" ht="30" customHeight="1">
      <c r="B18" s="102" t="s">
        <v>5246</v>
      </c>
      <c r="C18" s="100" t="s">
        <v>1163</v>
      </c>
      <c r="D18" s="100" t="s">
        <v>1163</v>
      </c>
      <c r="E18" s="83" t="s">
        <v>1154</v>
      </c>
      <c r="F18" s="83" t="s">
        <v>1156</v>
      </c>
      <c r="G18" s="83" t="s">
        <v>1161</v>
      </c>
      <c r="H18" s="83" t="s">
        <v>1156</v>
      </c>
      <c r="I18" s="83" t="s">
        <v>1156</v>
      </c>
      <c r="J18" s="83" t="s">
        <v>1156</v>
      </c>
      <c r="K18" s="83" t="s">
        <v>1156</v>
      </c>
      <c r="L18" s="83" t="s">
        <v>1156</v>
      </c>
      <c r="M18" s="100" t="s">
        <v>1155</v>
      </c>
      <c r="N18" s="83" t="s">
        <v>1156</v>
      </c>
      <c r="O18" s="100" t="s">
        <v>1155</v>
      </c>
    </row>
    <row r="19" spans="2:15" ht="30" customHeight="1">
      <c r="B19" s="102" t="s">
        <v>414</v>
      </c>
      <c r="C19" s="100" t="s">
        <v>1163</v>
      </c>
      <c r="D19" s="100" t="s">
        <v>1163</v>
      </c>
      <c r="E19" s="83" t="s">
        <v>1154</v>
      </c>
      <c r="F19" s="83" t="s">
        <v>1154</v>
      </c>
      <c r="G19" s="96" t="s">
        <v>5243</v>
      </c>
      <c r="H19" s="83" t="s">
        <v>1156</v>
      </c>
      <c r="I19" s="83" t="s">
        <v>1154</v>
      </c>
      <c r="J19" s="83" t="s">
        <v>1154</v>
      </c>
      <c r="K19" s="83" t="s">
        <v>1156</v>
      </c>
      <c r="L19" s="83" t="s">
        <v>1154</v>
      </c>
      <c r="M19" s="83" t="s">
        <v>1154</v>
      </c>
      <c r="N19" s="83" t="s">
        <v>1156</v>
      </c>
      <c r="O19" s="100" t="s">
        <v>1155</v>
      </c>
    </row>
    <row r="20" spans="2:15" ht="30" customHeight="1">
      <c r="B20" s="102" t="s">
        <v>5265</v>
      </c>
      <c r="C20" s="100" t="s">
        <v>1153</v>
      </c>
      <c r="D20" s="100" t="s">
        <v>1163</v>
      </c>
      <c r="E20" s="97" t="s">
        <v>5244</v>
      </c>
      <c r="F20" s="83" t="s">
        <v>1156</v>
      </c>
      <c r="G20" s="83" t="s">
        <v>1161</v>
      </c>
      <c r="H20" s="83" t="s">
        <v>1156</v>
      </c>
      <c r="I20" s="83" t="s">
        <v>1154</v>
      </c>
      <c r="J20" s="83" t="s">
        <v>1156</v>
      </c>
      <c r="K20" s="83" t="s">
        <v>1154</v>
      </c>
      <c r="L20" s="83" t="s">
        <v>1156</v>
      </c>
      <c r="M20" s="83" t="s">
        <v>1156</v>
      </c>
      <c r="N20" s="83" t="s">
        <v>1156</v>
      </c>
      <c r="O20" s="83" t="s">
        <v>1154</v>
      </c>
    </row>
  </sheetData>
  <sortState ref="B4:M18">
    <sortCondition ref="B4:B18"/>
  </sortState>
  <customSheetViews>
    <customSheetView guid="{0B96E58B-79DC-46DD-AE82-7E76DCDB66FC}">
      <pageMargins left="0.7" right="0.7" top="0.75" bottom="0.75" header="0.3" footer="0.3"/>
    </customSheetView>
  </customSheetViews>
  <mergeCells count="3">
    <mergeCell ref="B2:B3"/>
    <mergeCell ref="C2:D2"/>
    <mergeCell ref="E2:O2"/>
  </mergeCells>
  <conditionalFormatting sqref="J17:K18 I4:N16 O4:O18 E4:H18">
    <cfRule type="cellIs" dxfId="251" priority="246" operator="equal">
      <formula>" "</formula>
    </cfRule>
    <cfRule type="cellIs" dxfId="250" priority="247" operator="equal">
      <formula>"Positive"</formula>
    </cfRule>
    <cfRule type="cellIs" dxfId="249" priority="248" operator="equal">
      <formula>"Neutral"</formula>
    </cfRule>
    <cfRule type="cellIs" dxfId="248" priority="249" operator="equal">
      <formula>"Negative"</formula>
    </cfRule>
    <cfRule type="cellIs" dxfId="247" priority="250" operator="equal">
      <formula>"F &amp; G"</formula>
    </cfRule>
    <cfRule type="cellIs" dxfId="246" priority="251" operator="equal">
      <formula>"M &amp; E"</formula>
    </cfRule>
    <cfRule type="cellIs" dxfId="245" priority="252" operator="equal">
      <formula>"Avoid"</formula>
    </cfRule>
  </conditionalFormatting>
  <conditionalFormatting sqref="I17:I18">
    <cfRule type="cellIs" dxfId="244" priority="239" operator="equal">
      <formula>" "</formula>
    </cfRule>
    <cfRule type="cellIs" dxfId="243" priority="240" operator="equal">
      <formula>"Positive"</formula>
    </cfRule>
    <cfRule type="cellIs" dxfId="242" priority="241" operator="equal">
      <formula>"Neutral"</formula>
    </cfRule>
    <cfRule type="cellIs" dxfId="241" priority="242" operator="equal">
      <formula>"Negative"</formula>
    </cfRule>
    <cfRule type="cellIs" dxfId="240" priority="243" operator="equal">
      <formula>"F &amp; G"</formula>
    </cfRule>
    <cfRule type="cellIs" dxfId="239" priority="244" operator="equal">
      <formula>"M &amp; E"</formula>
    </cfRule>
    <cfRule type="cellIs" dxfId="238" priority="245" operator="equal">
      <formula>"Avoid"</formula>
    </cfRule>
  </conditionalFormatting>
  <conditionalFormatting sqref="L17:N18">
    <cfRule type="cellIs" dxfId="237" priority="232" operator="equal">
      <formula>" "</formula>
    </cfRule>
    <cfRule type="cellIs" dxfId="236" priority="233" operator="equal">
      <formula>"Positive"</formula>
    </cfRule>
    <cfRule type="cellIs" dxfId="235" priority="234" operator="equal">
      <formula>"Neutral"</formula>
    </cfRule>
    <cfRule type="cellIs" dxfId="234" priority="235" operator="equal">
      <formula>"Negative"</formula>
    </cfRule>
    <cfRule type="cellIs" dxfId="233" priority="236" operator="equal">
      <formula>"F &amp; G"</formula>
    </cfRule>
    <cfRule type="cellIs" dxfId="232" priority="237" operator="equal">
      <formula>"M &amp; E"</formula>
    </cfRule>
    <cfRule type="cellIs" dxfId="231" priority="238" operator="equal">
      <formula>"Avoid"</formula>
    </cfRule>
  </conditionalFormatting>
  <conditionalFormatting sqref="D6:D8 D10:D16">
    <cfRule type="cellIs" dxfId="230" priority="225" operator="equal">
      <formula>" "</formula>
    </cfRule>
    <cfRule type="cellIs" dxfId="229" priority="226" operator="equal">
      <formula>"Positive"</formula>
    </cfRule>
    <cfRule type="cellIs" dxfId="228" priority="227" operator="equal">
      <formula>"Neutral"</formula>
    </cfRule>
    <cfRule type="cellIs" dxfId="227" priority="228" operator="equal">
      <formula>"Negative"</formula>
    </cfRule>
    <cfRule type="cellIs" dxfId="226" priority="229" operator="equal">
      <formula>"F &amp; G"</formula>
    </cfRule>
    <cfRule type="cellIs" dxfId="225" priority="230" operator="equal">
      <formula>"M &amp; E"</formula>
    </cfRule>
    <cfRule type="cellIs" dxfId="224" priority="231" operator="equal">
      <formula>"Avoid"</formula>
    </cfRule>
  </conditionalFormatting>
  <conditionalFormatting sqref="C4:C18">
    <cfRule type="cellIs" dxfId="223" priority="218" operator="equal">
      <formula>" "</formula>
    </cfRule>
    <cfRule type="cellIs" dxfId="222" priority="219" operator="equal">
      <formula>"Positive"</formula>
    </cfRule>
    <cfRule type="cellIs" dxfId="221" priority="220" operator="equal">
      <formula>"Neutral"</formula>
    </cfRule>
    <cfRule type="cellIs" dxfId="220" priority="221" operator="equal">
      <formula>"Negative"</formula>
    </cfRule>
    <cfRule type="cellIs" dxfId="219" priority="222" operator="equal">
      <formula>"F &amp; G"</formula>
    </cfRule>
    <cfRule type="cellIs" dxfId="218" priority="223" operator="equal">
      <formula>"M &amp; E"</formula>
    </cfRule>
    <cfRule type="cellIs" dxfId="217" priority="224" operator="equal">
      <formula>"Avoid"</formula>
    </cfRule>
  </conditionalFormatting>
  <conditionalFormatting sqref="D4">
    <cfRule type="cellIs" dxfId="216" priority="211" operator="equal">
      <formula>" "</formula>
    </cfRule>
    <cfRule type="cellIs" dxfId="215" priority="212" operator="equal">
      <formula>"Positive"</formula>
    </cfRule>
    <cfRule type="cellIs" dxfId="214" priority="213" operator="equal">
      <formula>"Neutral"</formula>
    </cfRule>
    <cfRule type="cellIs" dxfId="213" priority="214" operator="equal">
      <formula>"Negative"</formula>
    </cfRule>
    <cfRule type="cellIs" dxfId="212" priority="215" operator="equal">
      <formula>"F &amp; G"</formula>
    </cfRule>
    <cfRule type="cellIs" dxfId="211" priority="216" operator="equal">
      <formula>"M &amp; E"</formula>
    </cfRule>
    <cfRule type="cellIs" dxfId="210" priority="217" operator="equal">
      <formula>"Avoid"</formula>
    </cfRule>
  </conditionalFormatting>
  <conditionalFormatting sqref="D17">
    <cfRule type="cellIs" dxfId="209" priority="204" operator="equal">
      <formula>" "</formula>
    </cfRule>
    <cfRule type="cellIs" dxfId="208" priority="205" operator="equal">
      <formula>"Positive"</formula>
    </cfRule>
    <cfRule type="cellIs" dxfId="207" priority="206" operator="equal">
      <formula>"Neutral"</formula>
    </cfRule>
    <cfRule type="cellIs" dxfId="206" priority="207" operator="equal">
      <formula>"Negative"</formula>
    </cfRule>
    <cfRule type="cellIs" dxfId="205" priority="208" operator="equal">
      <formula>"F &amp; G"</formula>
    </cfRule>
    <cfRule type="cellIs" dxfId="204" priority="209" operator="equal">
      <formula>"M &amp; E"</formula>
    </cfRule>
    <cfRule type="cellIs" dxfId="203" priority="210" operator="equal">
      <formula>"Avoid"</formula>
    </cfRule>
  </conditionalFormatting>
  <conditionalFormatting sqref="D18">
    <cfRule type="cellIs" dxfId="202" priority="197" operator="equal">
      <formula>" "</formula>
    </cfRule>
    <cfRule type="cellIs" dxfId="201" priority="198" operator="equal">
      <formula>"Positive"</formula>
    </cfRule>
    <cfRule type="cellIs" dxfId="200" priority="199" operator="equal">
      <formula>"Neutral"</formula>
    </cfRule>
    <cfRule type="cellIs" dxfId="199" priority="200" operator="equal">
      <formula>"Negative"</formula>
    </cfRule>
    <cfRule type="cellIs" dxfId="198" priority="201" operator="equal">
      <formula>"F &amp; G"</formula>
    </cfRule>
    <cfRule type="cellIs" dxfId="197" priority="202" operator="equal">
      <formula>"M &amp; E"</formula>
    </cfRule>
    <cfRule type="cellIs" dxfId="196" priority="203" operator="equal">
      <formula>"Avoid"</formula>
    </cfRule>
  </conditionalFormatting>
  <conditionalFormatting sqref="O19">
    <cfRule type="cellIs" dxfId="195" priority="190" operator="equal">
      <formula>" "</formula>
    </cfRule>
    <cfRule type="cellIs" dxfId="194" priority="191" operator="equal">
      <formula>"Positive"</formula>
    </cfRule>
    <cfRule type="cellIs" dxfId="193" priority="192" operator="equal">
      <formula>"Neutral"</formula>
    </cfRule>
    <cfRule type="cellIs" dxfId="192" priority="193" operator="equal">
      <formula>"Negative"</formula>
    </cfRule>
    <cfRule type="cellIs" dxfId="191" priority="194" operator="equal">
      <formula>"F &amp; G"</formula>
    </cfRule>
    <cfRule type="cellIs" dxfId="190" priority="195" operator="equal">
      <formula>"M &amp; E"</formula>
    </cfRule>
    <cfRule type="cellIs" dxfId="189" priority="196" operator="equal">
      <formula>"Avoid"</formula>
    </cfRule>
  </conditionalFormatting>
  <conditionalFormatting sqref="E19">
    <cfRule type="cellIs" dxfId="188" priority="183" operator="equal">
      <formula>" "</formula>
    </cfRule>
    <cfRule type="cellIs" dxfId="187" priority="184" operator="equal">
      <formula>"Positive"</formula>
    </cfRule>
    <cfRule type="cellIs" dxfId="186" priority="185" operator="equal">
      <formula>"Neutral"</formula>
    </cfRule>
    <cfRule type="cellIs" dxfId="185" priority="186" operator="equal">
      <formula>"Negative"</formula>
    </cfRule>
    <cfRule type="cellIs" dxfId="184" priority="187" operator="equal">
      <formula>"F &amp; G"</formula>
    </cfRule>
    <cfRule type="cellIs" dxfId="183" priority="188" operator="equal">
      <formula>"M &amp; E"</formula>
    </cfRule>
    <cfRule type="cellIs" dxfId="182" priority="189" operator="equal">
      <formula>"Avoid"</formula>
    </cfRule>
  </conditionalFormatting>
  <conditionalFormatting sqref="F19">
    <cfRule type="cellIs" dxfId="181" priority="176" operator="equal">
      <formula>" "</formula>
    </cfRule>
    <cfRule type="cellIs" dxfId="180" priority="177" operator="equal">
      <formula>"Positive"</formula>
    </cfRule>
    <cfRule type="cellIs" dxfId="179" priority="178" operator="equal">
      <formula>"Neutral"</formula>
    </cfRule>
    <cfRule type="cellIs" dxfId="178" priority="179" operator="equal">
      <formula>"Negative"</formula>
    </cfRule>
    <cfRule type="cellIs" dxfId="177" priority="180" operator="equal">
      <formula>"F &amp; G"</formula>
    </cfRule>
    <cfRule type="cellIs" dxfId="176" priority="181" operator="equal">
      <formula>"M &amp; E"</formula>
    </cfRule>
    <cfRule type="cellIs" dxfId="175" priority="182" operator="equal">
      <formula>"Avoid"</formula>
    </cfRule>
  </conditionalFormatting>
  <conditionalFormatting sqref="H19">
    <cfRule type="cellIs" dxfId="174" priority="169" operator="equal">
      <formula>" "</formula>
    </cfRule>
    <cfRule type="cellIs" dxfId="173" priority="170" operator="equal">
      <formula>"Positive"</formula>
    </cfRule>
    <cfRule type="cellIs" dxfId="172" priority="171" operator="equal">
      <formula>"Neutral"</formula>
    </cfRule>
    <cfRule type="cellIs" dxfId="171" priority="172" operator="equal">
      <formula>"Negative"</formula>
    </cfRule>
    <cfRule type="cellIs" dxfId="170" priority="173" operator="equal">
      <formula>"F &amp; G"</formula>
    </cfRule>
    <cfRule type="cellIs" dxfId="169" priority="174" operator="equal">
      <formula>"M &amp; E"</formula>
    </cfRule>
    <cfRule type="cellIs" dxfId="168" priority="175" operator="equal">
      <formula>"Avoid"</formula>
    </cfRule>
  </conditionalFormatting>
  <conditionalFormatting sqref="I19">
    <cfRule type="cellIs" dxfId="167" priority="162" operator="equal">
      <formula>" "</formula>
    </cfRule>
    <cfRule type="cellIs" dxfId="166" priority="163" operator="equal">
      <formula>"Positive"</formula>
    </cfRule>
    <cfRule type="cellIs" dxfId="165" priority="164" operator="equal">
      <formula>"Neutral"</formula>
    </cfRule>
    <cfRule type="cellIs" dxfId="164" priority="165" operator="equal">
      <formula>"Negative"</formula>
    </cfRule>
    <cfRule type="cellIs" dxfId="163" priority="166" operator="equal">
      <formula>"F &amp; G"</formula>
    </cfRule>
    <cfRule type="cellIs" dxfId="162" priority="167" operator="equal">
      <formula>"M &amp; E"</formula>
    </cfRule>
    <cfRule type="cellIs" dxfId="161" priority="168" operator="equal">
      <formula>"Avoid"</formula>
    </cfRule>
  </conditionalFormatting>
  <conditionalFormatting sqref="J19">
    <cfRule type="cellIs" dxfId="160" priority="155" operator="equal">
      <formula>" "</formula>
    </cfRule>
    <cfRule type="cellIs" dxfId="159" priority="156" operator="equal">
      <formula>"Positive"</formula>
    </cfRule>
    <cfRule type="cellIs" dxfId="158" priority="157" operator="equal">
      <formula>"Neutral"</formula>
    </cfRule>
    <cfRule type="cellIs" dxfId="157" priority="158" operator="equal">
      <formula>"Negative"</formula>
    </cfRule>
    <cfRule type="cellIs" dxfId="156" priority="159" operator="equal">
      <formula>"F &amp; G"</formula>
    </cfRule>
    <cfRule type="cellIs" dxfId="155" priority="160" operator="equal">
      <formula>"M &amp; E"</formula>
    </cfRule>
    <cfRule type="cellIs" dxfId="154" priority="161" operator="equal">
      <formula>"Avoid"</formula>
    </cfRule>
  </conditionalFormatting>
  <conditionalFormatting sqref="K19">
    <cfRule type="cellIs" dxfId="153" priority="148" operator="equal">
      <formula>" "</formula>
    </cfRule>
    <cfRule type="cellIs" dxfId="152" priority="149" operator="equal">
      <formula>"Positive"</formula>
    </cfRule>
    <cfRule type="cellIs" dxfId="151" priority="150" operator="equal">
      <formula>"Neutral"</formula>
    </cfRule>
    <cfRule type="cellIs" dxfId="150" priority="151" operator="equal">
      <formula>"Negative"</formula>
    </cfRule>
    <cfRule type="cellIs" dxfId="149" priority="152" operator="equal">
      <formula>"F &amp; G"</formula>
    </cfRule>
    <cfRule type="cellIs" dxfId="148" priority="153" operator="equal">
      <formula>"M &amp; E"</formula>
    </cfRule>
    <cfRule type="cellIs" dxfId="147" priority="154" operator="equal">
      <formula>"Avoid"</formula>
    </cfRule>
  </conditionalFormatting>
  <conditionalFormatting sqref="N19">
    <cfRule type="cellIs" dxfId="146" priority="141" operator="equal">
      <formula>" "</formula>
    </cfRule>
    <cfRule type="cellIs" dxfId="145" priority="142" operator="equal">
      <formula>"Positive"</formula>
    </cfRule>
    <cfRule type="cellIs" dxfId="144" priority="143" operator="equal">
      <formula>"Neutral"</formula>
    </cfRule>
    <cfRule type="cellIs" dxfId="143" priority="144" operator="equal">
      <formula>"Negative"</formula>
    </cfRule>
    <cfRule type="cellIs" dxfId="142" priority="145" operator="equal">
      <formula>"F &amp; G"</formula>
    </cfRule>
    <cfRule type="cellIs" dxfId="141" priority="146" operator="equal">
      <formula>"M &amp; E"</formula>
    </cfRule>
    <cfRule type="cellIs" dxfId="140" priority="147" operator="equal">
      <formula>"Avoid"</formula>
    </cfRule>
  </conditionalFormatting>
  <conditionalFormatting sqref="L19">
    <cfRule type="cellIs" dxfId="139" priority="134" operator="equal">
      <formula>" "</formula>
    </cfRule>
    <cfRule type="cellIs" dxfId="138" priority="135" operator="equal">
      <formula>"Positive"</formula>
    </cfRule>
    <cfRule type="cellIs" dxfId="137" priority="136" operator="equal">
      <formula>"Neutral"</formula>
    </cfRule>
    <cfRule type="cellIs" dxfId="136" priority="137" operator="equal">
      <formula>"Negative"</formula>
    </cfRule>
    <cfRule type="cellIs" dxfId="135" priority="138" operator="equal">
      <formula>"F &amp; G"</formula>
    </cfRule>
    <cfRule type="cellIs" dxfId="134" priority="139" operator="equal">
      <formula>"M &amp; E"</formula>
    </cfRule>
    <cfRule type="cellIs" dxfId="133" priority="140" operator="equal">
      <formula>"Avoid"</formula>
    </cfRule>
  </conditionalFormatting>
  <conditionalFormatting sqref="M19">
    <cfRule type="cellIs" dxfId="132" priority="127" operator="equal">
      <formula>" "</formula>
    </cfRule>
    <cfRule type="cellIs" dxfId="131" priority="128" operator="equal">
      <formula>"Positive"</formula>
    </cfRule>
    <cfRule type="cellIs" dxfId="130" priority="129" operator="equal">
      <formula>"Neutral"</formula>
    </cfRule>
    <cfRule type="cellIs" dxfId="129" priority="130" operator="equal">
      <formula>"Negative"</formula>
    </cfRule>
    <cfRule type="cellIs" dxfId="128" priority="131" operator="equal">
      <formula>"F &amp; G"</formula>
    </cfRule>
    <cfRule type="cellIs" dxfId="127" priority="132" operator="equal">
      <formula>"M &amp; E"</formula>
    </cfRule>
    <cfRule type="cellIs" dxfId="126" priority="133" operator="equal">
      <formula>"Avoid"</formula>
    </cfRule>
  </conditionalFormatting>
  <conditionalFormatting sqref="G19">
    <cfRule type="cellIs" dxfId="125" priority="120" operator="equal">
      <formula>" "</formula>
    </cfRule>
    <cfRule type="cellIs" dxfId="124" priority="121" operator="equal">
      <formula>"Positive"</formula>
    </cfRule>
    <cfRule type="cellIs" dxfId="123" priority="122" operator="equal">
      <formula>"Neutral"</formula>
    </cfRule>
    <cfRule type="cellIs" dxfId="122" priority="123" operator="equal">
      <formula>"Negative"</formula>
    </cfRule>
    <cfRule type="cellIs" dxfId="121" priority="124" operator="equal">
      <formula>"F &amp; G"</formula>
    </cfRule>
    <cfRule type="cellIs" dxfId="120" priority="125" operator="equal">
      <formula>"M &amp; E"</formula>
    </cfRule>
    <cfRule type="cellIs" dxfId="119" priority="126" operator="equal">
      <formula>"Avoid"</formula>
    </cfRule>
  </conditionalFormatting>
  <conditionalFormatting sqref="E20">
    <cfRule type="cellIs" dxfId="118" priority="113" operator="equal">
      <formula>" "</formula>
    </cfRule>
    <cfRule type="cellIs" dxfId="117" priority="114" operator="equal">
      <formula>"Positive"</formula>
    </cfRule>
    <cfRule type="cellIs" dxfId="116" priority="115" operator="equal">
      <formula>"Neutral"</formula>
    </cfRule>
    <cfRule type="cellIs" dxfId="115" priority="116" operator="equal">
      <formula>"Negative"</formula>
    </cfRule>
    <cfRule type="cellIs" dxfId="114" priority="117" operator="equal">
      <formula>"F &amp; G"</formula>
    </cfRule>
    <cfRule type="cellIs" dxfId="113" priority="118" operator="equal">
      <formula>"M &amp; E"</formula>
    </cfRule>
    <cfRule type="cellIs" dxfId="112" priority="119" operator="equal">
      <formula>"Avoid"</formula>
    </cfRule>
  </conditionalFormatting>
  <conditionalFormatting sqref="F20">
    <cfRule type="cellIs" dxfId="111" priority="106" operator="equal">
      <formula>" "</formula>
    </cfRule>
    <cfRule type="cellIs" dxfId="110" priority="107" operator="equal">
      <formula>"Positive"</formula>
    </cfRule>
    <cfRule type="cellIs" dxfId="109" priority="108" operator="equal">
      <formula>"Neutral"</formula>
    </cfRule>
    <cfRule type="cellIs" dxfId="108" priority="109" operator="equal">
      <formula>"Negative"</formula>
    </cfRule>
    <cfRule type="cellIs" dxfId="107" priority="110" operator="equal">
      <formula>"F &amp; G"</formula>
    </cfRule>
    <cfRule type="cellIs" dxfId="106" priority="111" operator="equal">
      <formula>"M &amp; E"</formula>
    </cfRule>
    <cfRule type="cellIs" dxfId="105" priority="112" operator="equal">
      <formula>"Avoid"</formula>
    </cfRule>
  </conditionalFormatting>
  <conditionalFormatting sqref="G20">
    <cfRule type="cellIs" dxfId="104" priority="99" operator="equal">
      <formula>" "</formula>
    </cfRule>
    <cfRule type="cellIs" dxfId="103" priority="100" operator="equal">
      <formula>"Positive"</formula>
    </cfRule>
    <cfRule type="cellIs" dxfId="102" priority="101" operator="equal">
      <formula>"Neutral"</formula>
    </cfRule>
    <cfRule type="cellIs" dxfId="101" priority="102" operator="equal">
      <formula>"Negative"</formula>
    </cfRule>
    <cfRule type="cellIs" dxfId="100" priority="103" operator="equal">
      <formula>"F &amp; G"</formula>
    </cfRule>
    <cfRule type="cellIs" dxfId="99" priority="104" operator="equal">
      <formula>"M &amp; E"</formula>
    </cfRule>
    <cfRule type="cellIs" dxfId="98" priority="105" operator="equal">
      <formula>"Avoid"</formula>
    </cfRule>
  </conditionalFormatting>
  <conditionalFormatting sqref="H20">
    <cfRule type="cellIs" dxfId="97" priority="92" operator="equal">
      <formula>" "</formula>
    </cfRule>
    <cfRule type="cellIs" dxfId="96" priority="93" operator="equal">
      <formula>"Positive"</formula>
    </cfRule>
    <cfRule type="cellIs" dxfId="95" priority="94" operator="equal">
      <formula>"Neutral"</formula>
    </cfRule>
    <cfRule type="cellIs" dxfId="94" priority="95" operator="equal">
      <formula>"Negative"</formula>
    </cfRule>
    <cfRule type="cellIs" dxfId="93" priority="96" operator="equal">
      <formula>"F &amp; G"</formula>
    </cfRule>
    <cfRule type="cellIs" dxfId="92" priority="97" operator="equal">
      <formula>"M &amp; E"</formula>
    </cfRule>
    <cfRule type="cellIs" dxfId="91" priority="98" operator="equal">
      <formula>"Avoid"</formula>
    </cfRule>
  </conditionalFormatting>
  <conditionalFormatting sqref="L20">
    <cfRule type="cellIs" dxfId="90" priority="85" operator="equal">
      <formula>" "</formula>
    </cfRule>
    <cfRule type="cellIs" dxfId="89" priority="86" operator="equal">
      <formula>"Positive"</formula>
    </cfRule>
    <cfRule type="cellIs" dxfId="88" priority="87" operator="equal">
      <formula>"Neutral"</formula>
    </cfRule>
    <cfRule type="cellIs" dxfId="87" priority="88" operator="equal">
      <formula>"Negative"</formula>
    </cfRule>
    <cfRule type="cellIs" dxfId="86" priority="89" operator="equal">
      <formula>"F &amp; G"</formula>
    </cfRule>
    <cfRule type="cellIs" dxfId="85" priority="90" operator="equal">
      <formula>"M &amp; E"</formula>
    </cfRule>
    <cfRule type="cellIs" dxfId="84" priority="91" operator="equal">
      <formula>"Avoid"</formula>
    </cfRule>
  </conditionalFormatting>
  <conditionalFormatting sqref="M20">
    <cfRule type="cellIs" dxfId="83" priority="78" operator="equal">
      <formula>" "</formula>
    </cfRule>
    <cfRule type="cellIs" dxfId="82" priority="79" operator="equal">
      <formula>"Positive"</formula>
    </cfRule>
    <cfRule type="cellIs" dxfId="81" priority="80" operator="equal">
      <formula>"Neutral"</formula>
    </cfRule>
    <cfRule type="cellIs" dxfId="80" priority="81" operator="equal">
      <formula>"Negative"</formula>
    </cfRule>
    <cfRule type="cellIs" dxfId="79" priority="82" operator="equal">
      <formula>"F &amp; G"</formula>
    </cfRule>
    <cfRule type="cellIs" dxfId="78" priority="83" operator="equal">
      <formula>"M &amp; E"</formula>
    </cfRule>
    <cfRule type="cellIs" dxfId="77" priority="84" operator="equal">
      <formula>"Avoid"</formula>
    </cfRule>
  </conditionalFormatting>
  <conditionalFormatting sqref="I20">
    <cfRule type="cellIs" dxfId="76" priority="71" operator="equal">
      <formula>" "</formula>
    </cfRule>
    <cfRule type="cellIs" dxfId="75" priority="72" operator="equal">
      <formula>"Positive"</formula>
    </cfRule>
    <cfRule type="cellIs" dxfId="74" priority="73" operator="equal">
      <formula>"Neutral"</formula>
    </cfRule>
    <cfRule type="cellIs" dxfId="73" priority="74" operator="equal">
      <formula>"Negative"</formula>
    </cfRule>
    <cfRule type="cellIs" dxfId="72" priority="75" operator="equal">
      <formula>"F &amp; G"</formula>
    </cfRule>
    <cfRule type="cellIs" dxfId="71" priority="76" operator="equal">
      <formula>"M &amp; E"</formula>
    </cfRule>
    <cfRule type="cellIs" dxfId="70" priority="77" operator="equal">
      <formula>"Avoid"</formula>
    </cfRule>
  </conditionalFormatting>
  <conditionalFormatting sqref="J20">
    <cfRule type="cellIs" dxfId="69" priority="64" operator="equal">
      <formula>" "</formula>
    </cfRule>
    <cfRule type="cellIs" dxfId="68" priority="65" operator="equal">
      <formula>"Positive"</formula>
    </cfRule>
    <cfRule type="cellIs" dxfId="67" priority="66" operator="equal">
      <formula>"Neutral"</formula>
    </cfRule>
    <cfRule type="cellIs" dxfId="66" priority="67" operator="equal">
      <formula>"Negative"</formula>
    </cfRule>
    <cfRule type="cellIs" dxfId="65" priority="68" operator="equal">
      <formula>"F &amp; G"</formula>
    </cfRule>
    <cfRule type="cellIs" dxfId="64" priority="69" operator="equal">
      <formula>"M &amp; E"</formula>
    </cfRule>
    <cfRule type="cellIs" dxfId="63" priority="70" operator="equal">
      <formula>"Avoid"</formula>
    </cfRule>
  </conditionalFormatting>
  <conditionalFormatting sqref="K20">
    <cfRule type="cellIs" dxfId="62" priority="57" operator="equal">
      <formula>" "</formula>
    </cfRule>
    <cfRule type="cellIs" dxfId="61" priority="58" operator="equal">
      <formula>"Positive"</formula>
    </cfRule>
    <cfRule type="cellIs" dxfId="60" priority="59" operator="equal">
      <formula>"Neutral"</formula>
    </cfRule>
    <cfRule type="cellIs" dxfId="59" priority="60" operator="equal">
      <formula>"Negative"</formula>
    </cfRule>
    <cfRule type="cellIs" dxfId="58" priority="61" operator="equal">
      <formula>"F &amp; G"</formula>
    </cfRule>
    <cfRule type="cellIs" dxfId="57" priority="62" operator="equal">
      <formula>"M &amp; E"</formula>
    </cfRule>
    <cfRule type="cellIs" dxfId="56" priority="63" operator="equal">
      <formula>"Avoid"</formula>
    </cfRule>
  </conditionalFormatting>
  <conditionalFormatting sqref="N20">
    <cfRule type="cellIs" dxfId="55" priority="50" operator="equal">
      <formula>" "</formula>
    </cfRule>
    <cfRule type="cellIs" dxfId="54" priority="51" operator="equal">
      <formula>"Positive"</formula>
    </cfRule>
    <cfRule type="cellIs" dxfId="53" priority="52" operator="equal">
      <formula>"Neutral"</formula>
    </cfRule>
    <cfRule type="cellIs" dxfId="52" priority="53" operator="equal">
      <formula>"Negative"</formula>
    </cfRule>
    <cfRule type="cellIs" dxfId="51" priority="54" operator="equal">
      <formula>"F &amp; G"</formula>
    </cfRule>
    <cfRule type="cellIs" dxfId="50" priority="55" operator="equal">
      <formula>"M &amp; E"</formula>
    </cfRule>
    <cfRule type="cellIs" dxfId="49" priority="56" operator="equal">
      <formula>"Avoid"</formula>
    </cfRule>
  </conditionalFormatting>
  <conditionalFormatting sqref="O20">
    <cfRule type="cellIs" dxfId="48" priority="43" operator="equal">
      <formula>" "</formula>
    </cfRule>
    <cfRule type="cellIs" dxfId="47" priority="44" operator="equal">
      <formula>"Positive"</formula>
    </cfRule>
    <cfRule type="cellIs" dxfId="46" priority="45" operator="equal">
      <formula>"Neutral"</formula>
    </cfRule>
    <cfRule type="cellIs" dxfId="45" priority="46" operator="equal">
      <formula>"Negative"</formula>
    </cfRule>
    <cfRule type="cellIs" dxfId="44" priority="47" operator="equal">
      <formula>"F &amp; G"</formula>
    </cfRule>
    <cfRule type="cellIs" dxfId="43" priority="48" operator="equal">
      <formula>"M &amp; E"</formula>
    </cfRule>
    <cfRule type="cellIs" dxfId="42" priority="49" operator="equal">
      <formula>"Avoid"</formula>
    </cfRule>
  </conditionalFormatting>
  <conditionalFormatting sqref="C19">
    <cfRule type="cellIs" dxfId="41" priority="36" operator="equal">
      <formula>" "</formula>
    </cfRule>
    <cfRule type="cellIs" dxfId="40" priority="37" operator="equal">
      <formula>"Positive"</formula>
    </cfRule>
    <cfRule type="cellIs" dxfId="39" priority="38" operator="equal">
      <formula>"Neutral"</formula>
    </cfRule>
    <cfRule type="cellIs" dxfId="38" priority="39" operator="equal">
      <formula>"Negative"</formula>
    </cfRule>
    <cfRule type="cellIs" dxfId="37" priority="40" operator="equal">
      <formula>"F &amp; G"</formula>
    </cfRule>
    <cfRule type="cellIs" dxfId="36" priority="41" operator="equal">
      <formula>"M &amp; E"</formula>
    </cfRule>
    <cfRule type="cellIs" dxfId="35" priority="42" operator="equal">
      <formula>"Avoid"</formula>
    </cfRule>
  </conditionalFormatting>
  <conditionalFormatting sqref="C20">
    <cfRule type="cellIs" dxfId="34" priority="29" operator="equal">
      <formula>" "</formula>
    </cfRule>
    <cfRule type="cellIs" dxfId="33" priority="30" operator="equal">
      <formula>"Positive"</formula>
    </cfRule>
    <cfRule type="cellIs" dxfId="32" priority="31" operator="equal">
      <formula>"Neutral"</formula>
    </cfRule>
    <cfRule type="cellIs" dxfId="31" priority="32" operator="equal">
      <formula>"Negative"</formula>
    </cfRule>
    <cfRule type="cellIs" dxfId="30" priority="33" operator="equal">
      <formula>"F &amp; G"</formula>
    </cfRule>
    <cfRule type="cellIs" dxfId="29" priority="34" operator="equal">
      <formula>"M &amp; E"</formula>
    </cfRule>
    <cfRule type="cellIs" dxfId="28" priority="35" operator="equal">
      <formula>"Avoid"</formula>
    </cfRule>
  </conditionalFormatting>
  <conditionalFormatting sqref="D19">
    <cfRule type="cellIs" dxfId="27" priority="22" operator="equal">
      <formula>" "</formula>
    </cfRule>
    <cfRule type="cellIs" dxfId="26" priority="23" operator="equal">
      <formula>"Positive"</formula>
    </cfRule>
    <cfRule type="cellIs" dxfId="25" priority="24" operator="equal">
      <formula>"Neutral"</formula>
    </cfRule>
    <cfRule type="cellIs" dxfId="24" priority="25" operator="equal">
      <formula>"Negative"</formula>
    </cfRule>
    <cfRule type="cellIs" dxfId="23" priority="26" operator="equal">
      <formula>"F &amp; G"</formula>
    </cfRule>
    <cfRule type="cellIs" dxfId="22" priority="27" operator="equal">
      <formula>"M &amp; E"</formula>
    </cfRule>
    <cfRule type="cellIs" dxfId="21" priority="28" operator="equal">
      <formula>"Avoid"</formula>
    </cfRule>
  </conditionalFormatting>
  <conditionalFormatting sqref="D20">
    <cfRule type="cellIs" dxfId="20" priority="15" operator="equal">
      <formula>" "</formula>
    </cfRule>
    <cfRule type="cellIs" dxfId="19" priority="16" operator="equal">
      <formula>"Positive"</formula>
    </cfRule>
    <cfRule type="cellIs" dxfId="18" priority="17" operator="equal">
      <formula>"Neutral"</formula>
    </cfRule>
    <cfRule type="cellIs" dxfId="17" priority="18" operator="equal">
      <formula>"Negative"</formula>
    </cfRule>
    <cfRule type="cellIs" dxfId="16" priority="19" operator="equal">
      <formula>"F &amp; G"</formula>
    </cfRule>
    <cfRule type="cellIs" dxfId="15" priority="20" operator="equal">
      <formula>"M &amp; E"</formula>
    </cfRule>
    <cfRule type="cellIs" dxfId="14" priority="21" operator="equal">
      <formula>"Avoid"</formula>
    </cfRule>
  </conditionalFormatting>
  <conditionalFormatting sqref="D5">
    <cfRule type="cellIs" dxfId="13" priority="8" operator="equal">
      <formula>" "</formula>
    </cfRule>
    <cfRule type="cellIs" dxfId="12" priority="9" operator="equal">
      <formula>"Positive"</formula>
    </cfRule>
    <cfRule type="cellIs" dxfId="11" priority="10" operator="equal">
      <formula>"Neutral"</formula>
    </cfRule>
    <cfRule type="cellIs" dxfId="10" priority="11" operator="equal">
      <formula>"Negative"</formula>
    </cfRule>
    <cfRule type="cellIs" dxfId="9" priority="12" operator="equal">
      <formula>"F &amp; G"</formula>
    </cfRule>
    <cfRule type="cellIs" dxfId="8" priority="13" operator="equal">
      <formula>"M &amp; E"</formula>
    </cfRule>
    <cfRule type="cellIs" dxfId="7" priority="14" operator="equal">
      <formula>"Avoid"</formula>
    </cfRule>
  </conditionalFormatting>
  <conditionalFormatting sqref="D9">
    <cfRule type="cellIs" dxfId="6" priority="1" operator="equal">
      <formula>" "</formula>
    </cfRule>
    <cfRule type="cellIs" dxfId="5" priority="2" operator="equal">
      <formula>"Positive"</formula>
    </cfRule>
    <cfRule type="cellIs" dxfId="4" priority="3" operator="equal">
      <formula>"Neutral"</formula>
    </cfRule>
    <cfRule type="cellIs" dxfId="3" priority="4" operator="equal">
      <formula>"Negative"</formula>
    </cfRule>
    <cfRule type="cellIs" dxfId="2" priority="5" operator="equal">
      <formula>"F &amp; G"</formula>
    </cfRule>
    <cfRule type="cellIs" dxfId="1" priority="6" operator="equal">
      <formula>"M &amp; E"</formula>
    </cfRule>
    <cfRule type="cellIs" dxfId="0" priority="7" operator="equal">
      <formula>"Avoid"</formula>
    </cfRule>
  </conditionalFormatting>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1"/>
  <sheetViews>
    <sheetView topLeftCell="A142" workbookViewId="0">
      <selection activeCell="A183" sqref="A183"/>
    </sheetView>
  </sheetViews>
  <sheetFormatPr defaultColWidth="9.140625" defaultRowHeight="15"/>
  <cols>
    <col min="1" max="5" width="28.7109375" style="62" customWidth="1"/>
    <col min="6" max="6" width="61.28515625" style="62" customWidth="1"/>
    <col min="7" max="8" width="22" style="119" customWidth="1"/>
    <col min="9" max="16384" width="9.140625" style="62"/>
  </cols>
  <sheetData>
    <row r="1" spans="1:8">
      <c r="A1" s="62" t="s">
        <v>0</v>
      </c>
      <c r="B1" s="62" t="s">
        <v>1</v>
      </c>
      <c r="C1" s="62" t="s">
        <v>2</v>
      </c>
      <c r="D1" s="62" t="s">
        <v>3</v>
      </c>
      <c r="E1" s="62" t="s">
        <v>4</v>
      </c>
      <c r="F1" s="62" t="s">
        <v>1120</v>
      </c>
      <c r="G1" s="119" t="s">
        <v>1144</v>
      </c>
      <c r="H1" s="119" t="s">
        <v>1145</v>
      </c>
    </row>
    <row r="2" spans="1:8" ht="16.5">
      <c r="G2" s="120" t="s">
        <v>5458</v>
      </c>
    </row>
    <row r="3" spans="1:8">
      <c r="A3" s="61" t="s">
        <v>0</v>
      </c>
      <c r="B3" s="61" t="s">
        <v>1</v>
      </c>
      <c r="C3" s="61" t="s">
        <v>2</v>
      </c>
      <c r="D3" s="61" t="s">
        <v>3</v>
      </c>
      <c r="E3" s="61" t="s">
        <v>4</v>
      </c>
      <c r="F3" s="61" t="s">
        <v>1120</v>
      </c>
      <c r="G3" s="118" t="s">
        <v>5</v>
      </c>
      <c r="H3" s="118" t="s">
        <v>6</v>
      </c>
    </row>
    <row r="4" spans="1:8" ht="135">
      <c r="A4" s="1" t="e">
        <f>INDEX('Regional Strategy Database '!$1:$1048576, MATCH('MGSIC Code &amp; Country Code'!$E4,'Regional Strategy Database '!$H:$H,0), MATCH('MGSIC Code &amp; Country Code'!A$3,'Regional Strategy Database '!$4:$4,0))</f>
        <v>#N/A</v>
      </c>
      <c r="B4" s="1" t="e">
        <f>INDEX('Regional Strategy Database '!$1:$1048576, MATCH('MGSIC Code &amp; Country Code'!$E4,'Regional Strategy Database '!$H:$H,0), MATCH('MGSIC Code &amp; Country Code'!B$3,'Regional Strategy Database '!$4:$4,0))</f>
        <v>#N/A</v>
      </c>
      <c r="C4" s="1" t="e">
        <f>INDEX('Regional Strategy Database '!$1:$1048576, MATCH('MGSIC Code &amp; Country Code'!$E4,'Regional Strategy Database '!$H:$H,0), MATCH('MGSIC Code &amp; Country Code'!C$3,'Regional Strategy Database '!$4:$4,0))</f>
        <v>#N/A</v>
      </c>
      <c r="D4" s="1" t="e">
        <f>INDEX('Regional Strategy Database '!$1:$1048576, MATCH('MGSIC Code &amp; Country Code'!$E4,'Regional Strategy Database '!$H:$H,0), MATCH('MGSIC Code &amp; Country Code'!D$3,'Regional Strategy Database '!$4:$4,0))</f>
        <v>#N/A</v>
      </c>
      <c r="E4" s="1" t="s">
        <v>602</v>
      </c>
      <c r="F4" s="1" t="e">
        <f>INDEX('Regional Strategy Database '!$1:$1048576, MATCH('MGSIC Code &amp; Country Code'!$E4,'Regional Strategy Database '!$H:$H,0), MATCH('MGSIC Code &amp; Country Code'!F$3,'Regional Strategy Database '!$4:$4,0))</f>
        <v>#N/A</v>
      </c>
      <c r="G4" s="119" t="s">
        <v>603</v>
      </c>
      <c r="H4" s="119" t="s">
        <v>604</v>
      </c>
    </row>
    <row r="5" spans="1:8" ht="180">
      <c r="A5" s="1" t="str">
        <f>INDEX('Regional Strategy Database '!$1:$1048576, MATCH('MGSIC Code &amp; Country Code'!$E5,'Regional Strategy Database '!$H:$H,0), MATCH('MGSIC Code &amp; Country Code'!A$3,'Regional Strategy Database '!$4:$4,0))</f>
        <v>Consumer</v>
      </c>
      <c r="B5" s="1" t="str">
        <f>INDEX('Regional Strategy Database '!$1:$1048576, MATCH('MGSIC Code &amp; Country Code'!$E5,'Regional Strategy Database '!$H:$H,0), MATCH('MGSIC Code &amp; Country Code'!B$3,'Regional Strategy Database '!$4:$4,0))</f>
        <v>Agriculture</v>
      </c>
      <c r="C5" s="1" t="str">
        <f>INDEX('Regional Strategy Database '!$1:$1048576, MATCH('MGSIC Code &amp; Country Code'!$E5,'Regional Strategy Database '!$H:$H,0), MATCH('MGSIC Code &amp; Country Code'!C$3,'Regional Strategy Database '!$4:$4,0))</f>
        <v>Agricultural Support</v>
      </c>
      <c r="D5" s="1" t="str">
        <f>INDEX('Regional Strategy Database '!$1:$1048576, MATCH('MGSIC Code &amp; Country Code'!$E5,'Regional Strategy Database '!$H:$H,0), MATCH('MGSIC Code &amp; Country Code'!D$3,'Regional Strategy Database '!$4:$4,0))</f>
        <v>Agricultural Support</v>
      </c>
      <c r="E5" s="1" t="s">
        <v>112</v>
      </c>
      <c r="F5" s="1" t="str">
        <f>INDEX('Regional Strategy Database '!$1:$1048576, MATCH('MGSIC Code &amp; Country Code'!$E5,'Regional Strategy Database '!$H:$H,0), MATCH('MGSIC Code &amp; Country Code'!F$3,'Regional Strategy Database '!$4:$4,0))</f>
        <v>The Agriculture Support Services activity consists of companies engaged in providing agriculture supporting services such as soil preparation, planting, and cultivating services, crop harvesting, postharvest crop activities, farm labor contractors and farm management services.</v>
      </c>
      <c r="G5" s="119" t="s">
        <v>5268</v>
      </c>
      <c r="H5" s="119" t="s">
        <v>5269</v>
      </c>
    </row>
    <row r="6" spans="1:8" ht="60">
      <c r="A6" s="1" t="str">
        <f>INDEX('Regional Strategy Database '!$1:$1048576, MATCH('MGSIC Code &amp; Country Code'!$E6,'Regional Strategy Database '!$H:$H,0), MATCH('MGSIC Code &amp; Country Code'!A$3,'Regional Strategy Database '!$4:$4,0))</f>
        <v>Consumer</v>
      </c>
      <c r="B6" s="1" t="str">
        <f>INDEX('Regional Strategy Database '!$1:$1048576, MATCH('MGSIC Code &amp; Country Code'!$E6,'Regional Strategy Database '!$H:$H,0), MATCH('MGSIC Code &amp; Country Code'!B$3,'Regional Strategy Database '!$4:$4,0))</f>
        <v>Agriculture</v>
      </c>
      <c r="C6" s="1" t="str">
        <f>INDEX('Regional Strategy Database '!$1:$1048576, MATCH('MGSIC Code &amp; Country Code'!$E6,'Regional Strategy Database '!$H:$H,0), MATCH('MGSIC Code &amp; Country Code'!C$3,'Regional Strategy Database '!$4:$4,0))</f>
        <v>Agricultural Support</v>
      </c>
      <c r="D6" s="1" t="str">
        <f>INDEX('Regional Strategy Database '!$1:$1048576, MATCH('MGSIC Code &amp; Country Code'!$E6,'Regional Strategy Database '!$H:$H,0), MATCH('MGSIC Code &amp; Country Code'!D$3,'Regional Strategy Database '!$4:$4,0))</f>
        <v>Agricultural Support</v>
      </c>
      <c r="E6" s="1" t="s">
        <v>113</v>
      </c>
      <c r="F6" s="1" t="str">
        <f>INDEX('Regional Strategy Database '!$1:$1048576, MATCH('MGSIC Code &amp; Country Code'!$E6,'Regional Strategy Database '!$H:$H,0), MATCH('MGSIC Code &amp; Country Code'!F$3,'Regional Strategy Database '!$4:$4,0))</f>
        <v>The Animal Feed activity consists of companies engaged in manufacturing feedstuffs, feed supplements and compound feeds for farm animals such as cows, pigs, sheeps, chickens, turkeys, geese and others.</v>
      </c>
      <c r="G6" s="119" t="s">
        <v>5270</v>
      </c>
      <c r="H6" s="119" t="s">
        <v>5271</v>
      </c>
    </row>
    <row r="7" spans="1:8" ht="90">
      <c r="A7" s="1" t="e">
        <f>INDEX('Regional Strategy Database '!$1:$1048576, MATCH('MGSIC Code &amp; Country Code'!$E7,'Regional Strategy Database '!$H:$H,0), MATCH('MGSIC Code &amp; Country Code'!A$3,'Regional Strategy Database '!$4:$4,0))</f>
        <v>#N/A</v>
      </c>
      <c r="B7" s="1" t="e">
        <f>INDEX('Regional Strategy Database '!$1:$1048576, MATCH('MGSIC Code &amp; Country Code'!$E7,'Regional Strategy Database '!$H:$H,0), MATCH('MGSIC Code &amp; Country Code'!B$3,'Regional Strategy Database '!$4:$4,0))</f>
        <v>#N/A</v>
      </c>
      <c r="C7" s="1" t="e">
        <f>INDEX('Regional Strategy Database '!$1:$1048576, MATCH('MGSIC Code &amp; Country Code'!$E7,'Regional Strategy Database '!$H:$H,0), MATCH('MGSIC Code &amp; Country Code'!C$3,'Regional Strategy Database '!$4:$4,0))</f>
        <v>#N/A</v>
      </c>
      <c r="D7" s="1" t="e">
        <f>INDEX('Regional Strategy Database '!$1:$1048576, MATCH('MGSIC Code &amp; Country Code'!$E7,'Regional Strategy Database '!$H:$H,0), MATCH('MGSIC Code &amp; Country Code'!D$3,'Regional Strategy Database '!$4:$4,0))</f>
        <v>#N/A</v>
      </c>
      <c r="E7" s="1" t="s">
        <v>10</v>
      </c>
      <c r="F7" s="1" t="e">
        <f>INDEX('Regional Strategy Database '!$1:$1048576, MATCH('MGSIC Code &amp; Country Code'!$E7,'Regional Strategy Database '!$H:$H,0), MATCH('MGSIC Code &amp; Country Code'!F$3,'Regional Strategy Database '!$4:$4,0))</f>
        <v>#N/A</v>
      </c>
      <c r="G7" s="119" t="s">
        <v>5272</v>
      </c>
      <c r="H7" s="119" t="s">
        <v>5273</v>
      </c>
    </row>
    <row r="8" spans="1:8" ht="45">
      <c r="A8" s="1" t="e">
        <f>INDEX('Regional Strategy Database '!$1:$1048576, MATCH('MGSIC Code &amp; Country Code'!$E8,'Regional Strategy Database '!$H:$H,0), MATCH('MGSIC Code &amp; Country Code'!A$3,'Regional Strategy Database '!$4:$4,0))</f>
        <v>#N/A</v>
      </c>
      <c r="B8" s="1" t="e">
        <f>INDEX('Regional Strategy Database '!$1:$1048576, MATCH('MGSIC Code &amp; Country Code'!$E8,'Regional Strategy Database '!$H:$H,0), MATCH('MGSIC Code &amp; Country Code'!B$3,'Regional Strategy Database '!$4:$4,0))</f>
        <v>#N/A</v>
      </c>
      <c r="C8" s="1" t="e">
        <f>INDEX('Regional Strategy Database '!$1:$1048576, MATCH('MGSIC Code &amp; Country Code'!$E8,'Regional Strategy Database '!$H:$H,0), MATCH('MGSIC Code &amp; Country Code'!C$3,'Regional Strategy Database '!$4:$4,0))</f>
        <v>#N/A</v>
      </c>
      <c r="D8" s="1" t="e">
        <f>INDEX('Regional Strategy Database '!$1:$1048576, MATCH('MGSIC Code &amp; Country Code'!$E8,'Regional Strategy Database '!$H:$H,0), MATCH('MGSIC Code &amp; Country Code'!D$3,'Regional Strategy Database '!$4:$4,0))</f>
        <v>#N/A</v>
      </c>
      <c r="E8" s="1" t="s">
        <v>11</v>
      </c>
      <c r="F8" s="1" t="e">
        <f>INDEX('Regional Strategy Database '!$1:$1048576, MATCH('MGSIC Code &amp; Country Code'!$E8,'Regional Strategy Database '!$H:$H,0), MATCH('MGSIC Code &amp; Country Code'!F$3,'Regional Strategy Database '!$4:$4,0))</f>
        <v>#N/A</v>
      </c>
      <c r="G8" s="119" t="s">
        <v>12</v>
      </c>
      <c r="H8" s="119" t="s">
        <v>13</v>
      </c>
    </row>
    <row r="9" spans="1:8" ht="60">
      <c r="A9" s="1" t="str">
        <f>INDEX('Regional Strategy Database '!$1:$1048576, MATCH('MGSIC Code &amp; Country Code'!$E9,'Regional Strategy Database '!$H:$H,0), MATCH('MGSIC Code &amp; Country Code'!A$3,'Regional Strategy Database '!$4:$4,0))</f>
        <v>Consumer</v>
      </c>
      <c r="B9" s="1" t="str">
        <f>INDEX('Regional Strategy Database '!$1:$1048576, MATCH('MGSIC Code &amp; Country Code'!$E9,'Regional Strategy Database '!$H:$H,0), MATCH('MGSIC Code &amp; Country Code'!B$3,'Regional Strategy Database '!$4:$4,0))</f>
        <v>Agriculture</v>
      </c>
      <c r="C9" s="1" t="str">
        <f>INDEX('Regional Strategy Database '!$1:$1048576, MATCH('MGSIC Code &amp; Country Code'!$E9,'Regional Strategy Database '!$H:$H,0), MATCH('MGSIC Code &amp; Country Code'!C$3,'Regional Strategy Database '!$4:$4,0))</f>
        <v>Agriculture Production</v>
      </c>
      <c r="D9" s="1" t="str">
        <f>INDEX('Regional Strategy Database '!$1:$1048576, MATCH('MGSIC Code &amp; Country Code'!$E9,'Regional Strategy Database '!$H:$H,0), MATCH('MGSIC Code &amp; Country Code'!D$3,'Regional Strategy Database '!$4:$4,0))</f>
        <v>Farming</v>
      </c>
      <c r="E9" s="1" t="s">
        <v>115</v>
      </c>
      <c r="F9" s="1" t="str">
        <f>INDEX('Regional Strategy Database '!$1:$1048576, MATCH('MGSIC Code &amp; Country Code'!$E9,'Regional Strategy Database '!$H:$H,0), MATCH('MGSIC Code &amp; Country Code'!F$3,'Regional Strategy Database '!$4:$4,0))</f>
        <v xml:space="preserve">The Coffee, Tea &amp; Cocoa Farming activity consists of companies engaged in coffee, tea and cocoa farming and producing related seeds.
</v>
      </c>
      <c r="G9" s="119" t="s">
        <v>116</v>
      </c>
      <c r="H9" s="119" t="s">
        <v>117</v>
      </c>
    </row>
    <row r="10" spans="1:8" ht="105">
      <c r="A10" s="1" t="str">
        <f>INDEX('Regional Strategy Database '!$1:$1048576, MATCH('MGSIC Code &amp; Country Code'!$E10,'Regional Strategy Database '!$H:$H,0), MATCH('MGSIC Code &amp; Country Code'!A$3,'Regional Strategy Database '!$4:$4,0))</f>
        <v>Consumer</v>
      </c>
      <c r="B10" s="1" t="str">
        <f>INDEX('Regional Strategy Database '!$1:$1048576, MATCH('MGSIC Code &amp; Country Code'!$E10,'Regional Strategy Database '!$H:$H,0), MATCH('MGSIC Code &amp; Country Code'!B$3,'Regional Strategy Database '!$4:$4,0))</f>
        <v>Agriculture</v>
      </c>
      <c r="C10" s="1" t="str">
        <f>INDEX('Regional Strategy Database '!$1:$1048576, MATCH('MGSIC Code &amp; Country Code'!$E10,'Regional Strategy Database '!$H:$H,0), MATCH('MGSIC Code &amp; Country Code'!C$3,'Regional Strategy Database '!$4:$4,0))</f>
        <v>Agriculture Production</v>
      </c>
      <c r="D10" s="1" t="str">
        <f>INDEX('Regional Strategy Database '!$1:$1048576, MATCH('MGSIC Code &amp; Country Code'!$E10,'Regional Strategy Database '!$H:$H,0), MATCH('MGSIC Code &amp; Country Code'!D$3,'Regional Strategy Database '!$4:$4,0))</f>
        <v>Farming</v>
      </c>
      <c r="E10" s="1" t="s">
        <v>118</v>
      </c>
      <c r="F10" s="1" t="str">
        <f>INDEX('Regional Strategy Database '!$1:$1048576, MATCH('MGSIC Code &amp; Country Code'!$E10,'Regional Strategy Database '!$H:$H,0), MATCH('MGSIC Code &amp; Country Code'!F$3,'Regional Strategy Database '!$4:$4,0))</f>
        <v>The Commercial Nurseries activity consists of companies engaged in growing farm nursery products and garden nursery products such as flowers and plants. The activity excludes: (nurseries for trees, classified under Forest Nurseries &amp; Gathering of Forest Products).</v>
      </c>
      <c r="G10" s="119" t="s">
        <v>119</v>
      </c>
      <c r="H10" s="119" t="s">
        <v>120</v>
      </c>
    </row>
    <row r="11" spans="1:8" ht="150">
      <c r="A11" s="1" t="str">
        <f>INDEX('Regional Strategy Database '!$1:$1048576, MATCH('MGSIC Code &amp; Country Code'!$E11,'Regional Strategy Database '!$H:$H,0), MATCH('MGSIC Code &amp; Country Code'!A$3,'Regional Strategy Database '!$4:$4,0))</f>
        <v>Consumer</v>
      </c>
      <c r="B11" s="1" t="str">
        <f>INDEX('Regional Strategy Database '!$1:$1048576, MATCH('MGSIC Code &amp; Country Code'!$E11,'Regional Strategy Database '!$H:$H,0), MATCH('MGSIC Code &amp; Country Code'!B$3,'Regional Strategy Database '!$4:$4,0))</f>
        <v>Agriculture</v>
      </c>
      <c r="C11" s="1" t="str">
        <f>INDEX('Regional Strategy Database '!$1:$1048576, MATCH('MGSIC Code &amp; Country Code'!$E11,'Regional Strategy Database '!$H:$H,0), MATCH('MGSIC Code &amp; Country Code'!C$3,'Regional Strategy Database '!$4:$4,0))</f>
        <v>Agriculture Production</v>
      </c>
      <c r="D11" s="1" t="str">
        <f>INDEX('Regional Strategy Database '!$1:$1048576, MATCH('MGSIC Code &amp; Country Code'!$E11,'Regional Strategy Database '!$H:$H,0), MATCH('MGSIC Code &amp; Country Code'!D$3,'Regional Strategy Database '!$4:$4,0))</f>
        <v>Farming</v>
      </c>
      <c r="E11" s="1" t="s">
        <v>121</v>
      </c>
      <c r="F11" s="1" t="str">
        <f>INDEX('Regional Strategy Database '!$1:$1048576, MATCH('MGSIC Code &amp; Country Code'!$E11,'Regional Strategy Database '!$H:$H,0), MATCH('MGSIC Code &amp; Country Code'!F$3,'Regional Strategy Database '!$4:$4,0))</f>
        <v>The Cotton Farming activity consists of companies engaged in growing cotton. Include other types of fibre crops.</v>
      </c>
      <c r="G11" s="119" t="s">
        <v>122</v>
      </c>
      <c r="H11" s="119" t="s">
        <v>123</v>
      </c>
    </row>
    <row r="12" spans="1:8" ht="135">
      <c r="A12" s="1" t="str">
        <f>INDEX('Regional Strategy Database '!$1:$1048576, MATCH('MGSIC Code &amp; Country Code'!$E12,'Regional Strategy Database '!$H:$H,0), MATCH('MGSIC Code &amp; Country Code'!A$3,'Regional Strategy Database '!$4:$4,0))</f>
        <v>Consumer</v>
      </c>
      <c r="B12" s="1" t="str">
        <f>INDEX('Regional Strategy Database '!$1:$1048576, MATCH('MGSIC Code &amp; Country Code'!$E12,'Regional Strategy Database '!$H:$H,0), MATCH('MGSIC Code &amp; Country Code'!B$3,'Regional Strategy Database '!$4:$4,0))</f>
        <v>Agriculture</v>
      </c>
      <c r="C12" s="1" t="str">
        <f>INDEX('Regional Strategy Database '!$1:$1048576, MATCH('MGSIC Code &amp; Country Code'!$E12,'Regional Strategy Database '!$H:$H,0), MATCH('MGSIC Code &amp; Country Code'!C$3,'Regional Strategy Database '!$4:$4,0))</f>
        <v>Agriculture Production</v>
      </c>
      <c r="D12" s="1" t="str">
        <f>INDEX('Regional Strategy Database '!$1:$1048576, MATCH('MGSIC Code &amp; Country Code'!$E12,'Regional Strategy Database '!$H:$H,0), MATCH('MGSIC Code &amp; Country Code'!D$3,'Regional Strategy Database '!$4:$4,0))</f>
        <v>Farming</v>
      </c>
      <c r="E12" s="1" t="s">
        <v>124</v>
      </c>
      <c r="F12" s="1" t="str">
        <f>INDEX('Regional Strategy Database '!$1:$1048576, MATCH('MGSIC Code &amp; Country Code'!$E12,'Regional Strategy Database '!$H:$H,0), MATCH('MGSIC Code &amp; Country Code'!F$3,'Regional Strategy Database '!$4:$4,0))</f>
        <v>The Grain (Crop) Production activity consists of companies engaged in growing, farming and harvesting grains such as corn, rice, wheat, soybean, barley, millet, oats, hay and other crops. This activity excludes :(cotton farming, classified under Cotton Farming activity).</v>
      </c>
      <c r="G12" s="119" t="s">
        <v>125</v>
      </c>
      <c r="H12" s="119" t="s">
        <v>126</v>
      </c>
    </row>
    <row r="13" spans="1:8" ht="45">
      <c r="A13" s="1" t="str">
        <f>INDEX('Regional Strategy Database '!$1:$1048576, MATCH('MGSIC Code &amp; Country Code'!$E13,'Regional Strategy Database '!$H:$H,0), MATCH('MGSIC Code &amp; Country Code'!A$3,'Regional Strategy Database '!$4:$4,0))</f>
        <v>Consumer</v>
      </c>
      <c r="B13" s="1" t="str">
        <f>INDEX('Regional Strategy Database '!$1:$1048576, MATCH('MGSIC Code &amp; Country Code'!$E13,'Regional Strategy Database '!$H:$H,0), MATCH('MGSIC Code &amp; Country Code'!B$3,'Regional Strategy Database '!$4:$4,0))</f>
        <v>Agriculture</v>
      </c>
      <c r="C13" s="1" t="str">
        <f>INDEX('Regional Strategy Database '!$1:$1048576, MATCH('MGSIC Code &amp; Country Code'!$E13,'Regional Strategy Database '!$H:$H,0), MATCH('MGSIC Code &amp; Country Code'!C$3,'Regional Strategy Database '!$4:$4,0))</f>
        <v>Agriculture Production</v>
      </c>
      <c r="D13" s="1" t="str">
        <f>INDEX('Regional Strategy Database '!$1:$1048576, MATCH('MGSIC Code &amp; Country Code'!$E13,'Regional Strategy Database '!$H:$H,0), MATCH('MGSIC Code &amp; Country Code'!D$3,'Regional Strategy Database '!$4:$4,0))</f>
        <v>Farming</v>
      </c>
      <c r="E13" s="1" t="s">
        <v>127</v>
      </c>
      <c r="F13" s="1" t="str">
        <f>INDEX('Regional Strategy Database '!$1:$1048576, MATCH('MGSIC Code &amp; Country Code'!$E13,'Regional Strategy Database '!$H:$H,0), MATCH('MGSIC Code &amp; Country Code'!F$3,'Regional Strategy Database '!$4:$4,0))</f>
        <v xml:space="preserve">The Sugarcane Farming activity consists of companies engaged in farming sugarcane. This activity also includes cane farming, sugar and field production.  </v>
      </c>
      <c r="G13" s="119" t="s">
        <v>128</v>
      </c>
      <c r="H13" s="119" t="s">
        <v>129</v>
      </c>
    </row>
    <row r="14" spans="1:8" ht="285">
      <c r="A14" s="1" t="str">
        <f>INDEX('Regional Strategy Database '!$1:$1048576, MATCH('MGSIC Code &amp; Country Code'!$E14,'Regional Strategy Database '!$H:$H,0), MATCH('MGSIC Code &amp; Country Code'!A$3,'Regional Strategy Database '!$4:$4,0))</f>
        <v>Consumer</v>
      </c>
      <c r="B14" s="1" t="str">
        <f>INDEX('Regional Strategy Database '!$1:$1048576, MATCH('MGSIC Code &amp; Country Code'!$E14,'Regional Strategy Database '!$H:$H,0), MATCH('MGSIC Code &amp; Country Code'!B$3,'Regional Strategy Database '!$4:$4,0))</f>
        <v>Agriculture</v>
      </c>
      <c r="C14" s="1" t="str">
        <f>INDEX('Regional Strategy Database '!$1:$1048576, MATCH('MGSIC Code &amp; Country Code'!$E14,'Regional Strategy Database '!$H:$H,0), MATCH('MGSIC Code &amp; Country Code'!C$3,'Regional Strategy Database '!$4:$4,0))</f>
        <v>Agriculture Production</v>
      </c>
      <c r="D14" s="1" t="str">
        <f>INDEX('Regional Strategy Database '!$1:$1048576, MATCH('MGSIC Code &amp; Country Code'!$E14,'Regional Strategy Database '!$H:$H,0), MATCH('MGSIC Code &amp; Country Code'!D$3,'Regional Strategy Database '!$4:$4,0))</f>
        <v>Farming</v>
      </c>
      <c r="E14" s="1" t="s">
        <v>130</v>
      </c>
      <c r="F14" s="1" t="str">
        <f>INDEX('Regional Strategy Database '!$1:$1048576, MATCH('MGSIC Code &amp; Country Code'!$E14,'Regional Strategy Database '!$H:$H,0), MATCH('MGSIC Code &amp; Country Code'!F$3,'Regional Strategy Database '!$4:$4,0))</f>
        <v>The Vegetable, Fruit &amp; Nut Farming activity consists of companies engaged in farming vegetables, fruits and nuts, and producing related seeds.</v>
      </c>
      <c r="G14" s="119" t="s">
        <v>5459</v>
      </c>
      <c r="H14" s="119" t="s">
        <v>5460</v>
      </c>
    </row>
    <row r="15" spans="1:8" ht="165">
      <c r="A15" s="1" t="str">
        <f>INDEX('Regional Strategy Database '!$1:$1048576, MATCH('MGSIC Code &amp; Country Code'!$E15,'Regional Strategy Database '!$H:$H,0), MATCH('MGSIC Code &amp; Country Code'!A$3,'Regional Strategy Database '!$4:$4,0))</f>
        <v>Consumer</v>
      </c>
      <c r="B15" s="1" t="str">
        <f>INDEX('Regional Strategy Database '!$1:$1048576, MATCH('MGSIC Code &amp; Country Code'!$E15,'Regional Strategy Database '!$H:$H,0), MATCH('MGSIC Code &amp; Country Code'!B$3,'Regional Strategy Database '!$4:$4,0))</f>
        <v>Agriculture</v>
      </c>
      <c r="C15" s="1" t="str">
        <f>INDEX('Regional Strategy Database '!$1:$1048576, MATCH('MGSIC Code &amp; Country Code'!$E15,'Regional Strategy Database '!$H:$H,0), MATCH('MGSIC Code &amp; Country Code'!C$3,'Regional Strategy Database '!$4:$4,0))</f>
        <v>Agriculture Production</v>
      </c>
      <c r="D15" s="1" t="str">
        <f>INDEX('Regional Strategy Database '!$1:$1048576, MATCH('MGSIC Code &amp; Country Code'!$E15,'Regional Strategy Database '!$H:$H,0), MATCH('MGSIC Code &amp; Country Code'!D$3,'Regional Strategy Database '!$4:$4,0))</f>
        <v>Fisheries</v>
      </c>
      <c r="E15" s="1" t="s">
        <v>132</v>
      </c>
      <c r="F15" s="1" t="str">
        <f>INDEX('Regional Strategy Database '!$1:$1048576, MATCH('MGSIC Code &amp; Country Code'!$E15,'Regional Strategy Database '!$H:$H,0), MATCH('MGSIC Code &amp; Country Code'!F$3,'Regional Strategy Database '!$4:$4,0))</f>
        <v>The Aquaculture activity consists of companies engaged in cultivating and harvesting fish, shellfish and aquatic plants.</v>
      </c>
      <c r="G15" s="119" t="s">
        <v>5274</v>
      </c>
      <c r="H15" s="119" t="s">
        <v>5275</v>
      </c>
    </row>
    <row r="16" spans="1:8" ht="135">
      <c r="A16" s="1" t="str">
        <f>INDEX('Regional Strategy Database '!$1:$1048576, MATCH('MGSIC Code &amp; Country Code'!$E16,'Regional Strategy Database '!$H:$H,0), MATCH('MGSIC Code &amp; Country Code'!A$3,'Regional Strategy Database '!$4:$4,0))</f>
        <v>Consumer</v>
      </c>
      <c r="B16" s="1" t="str">
        <f>INDEX('Regional Strategy Database '!$1:$1048576, MATCH('MGSIC Code &amp; Country Code'!$E16,'Regional Strategy Database '!$H:$H,0), MATCH('MGSIC Code &amp; Country Code'!B$3,'Regional Strategy Database '!$4:$4,0))</f>
        <v>Agriculture</v>
      </c>
      <c r="C16" s="1" t="str">
        <f>INDEX('Regional Strategy Database '!$1:$1048576, MATCH('MGSIC Code &amp; Country Code'!$E16,'Regional Strategy Database '!$H:$H,0), MATCH('MGSIC Code &amp; Country Code'!C$3,'Regional Strategy Database '!$4:$4,0))</f>
        <v>Agriculture Production</v>
      </c>
      <c r="D16" s="1" t="str">
        <f>INDEX('Regional Strategy Database '!$1:$1048576, MATCH('MGSIC Code &amp; Country Code'!$E16,'Regional Strategy Database '!$H:$H,0), MATCH('MGSIC Code &amp; Country Code'!D$3,'Regional Strategy Database '!$4:$4,0))</f>
        <v>Fisheries</v>
      </c>
      <c r="E16" s="1" t="s">
        <v>133</v>
      </c>
      <c r="F16" s="1" t="str">
        <f>INDEX('Regional Strategy Database '!$1:$1048576, MATCH('MGSIC Code &amp; Country Code'!$E16,'Regional Strategy Database '!$H:$H,0), MATCH('MGSIC Code &amp; Country Code'!F$3,'Regional Strategy Database '!$4:$4,0))</f>
        <v>The Commercial Fishing activity consists of companies engaged in catching fish, shellfish and other seafood from wild fisheries. This activity also include immediate processing of fish and seafood in fisheries.</v>
      </c>
      <c r="G16" s="119" t="s">
        <v>5276</v>
      </c>
      <c r="H16" s="119" t="s">
        <v>1203</v>
      </c>
    </row>
    <row r="17" spans="1:8" ht="225">
      <c r="A17" s="1" t="e">
        <f>INDEX('Regional Strategy Database '!$1:$1048576, MATCH('MGSIC Code &amp; Country Code'!$E17,'Regional Strategy Database '!$H:$H,0), MATCH('MGSIC Code &amp; Country Code'!A$3,'Regional Strategy Database '!$4:$4,0))</f>
        <v>#N/A</v>
      </c>
      <c r="B17" s="1" t="e">
        <f>INDEX('Regional Strategy Database '!$1:$1048576, MATCH('MGSIC Code &amp; Country Code'!$E17,'Regional Strategy Database '!$H:$H,0), MATCH('MGSIC Code &amp; Country Code'!B$3,'Regional Strategy Database '!$4:$4,0))</f>
        <v>#N/A</v>
      </c>
      <c r="C17" s="1" t="e">
        <f>INDEX('Regional Strategy Database '!$1:$1048576, MATCH('MGSIC Code &amp; Country Code'!$E17,'Regional Strategy Database '!$H:$H,0), MATCH('MGSIC Code &amp; Country Code'!C$3,'Regional Strategy Database '!$4:$4,0))</f>
        <v>#N/A</v>
      </c>
      <c r="D17" s="1" t="e">
        <f>INDEX('Regional Strategy Database '!$1:$1048576, MATCH('MGSIC Code &amp; Country Code'!$E17,'Regional Strategy Database '!$H:$H,0), MATCH('MGSIC Code &amp; Country Code'!D$3,'Regional Strategy Database '!$4:$4,0))</f>
        <v>#N/A</v>
      </c>
      <c r="E17" s="1" t="s">
        <v>134</v>
      </c>
      <c r="F17" s="1" t="e">
        <f>INDEX('Regional Strategy Database '!$1:$1048576, MATCH('MGSIC Code &amp; Country Code'!$E17,'Regional Strategy Database '!$H:$H,0), MATCH('MGSIC Code &amp; Country Code'!F$3,'Regional Strategy Database '!$4:$4,0))</f>
        <v>#N/A</v>
      </c>
      <c r="G17" s="119" t="s">
        <v>135</v>
      </c>
      <c r="H17" s="119" t="s">
        <v>136</v>
      </c>
    </row>
    <row r="18" spans="1:8" ht="180">
      <c r="A18" s="1" t="str">
        <f>INDEX('Regional Strategy Database '!$1:$1048576, MATCH('MGSIC Code &amp; Country Code'!$E18,'Regional Strategy Database '!$H:$H,0), MATCH('MGSIC Code &amp; Country Code'!A$3,'Regional Strategy Database '!$4:$4,0))</f>
        <v>Consumer</v>
      </c>
      <c r="B18" s="1" t="str">
        <f>INDEX('Regional Strategy Database '!$1:$1048576, MATCH('MGSIC Code &amp; Country Code'!$E18,'Regional Strategy Database '!$H:$H,0), MATCH('MGSIC Code &amp; Country Code'!B$3,'Regional Strategy Database '!$4:$4,0))</f>
        <v>Agriculture</v>
      </c>
      <c r="C18" s="1" t="str">
        <f>INDEX('Regional Strategy Database '!$1:$1048576, MATCH('MGSIC Code &amp; Country Code'!$E18,'Regional Strategy Database '!$H:$H,0), MATCH('MGSIC Code &amp; Country Code'!C$3,'Regional Strategy Database '!$4:$4,0))</f>
        <v>Agriculture Wholesale</v>
      </c>
      <c r="D18" s="1" t="str">
        <f>INDEX('Regional Strategy Database '!$1:$1048576, MATCH('MGSIC Code &amp; Country Code'!$E18,'Regional Strategy Database '!$H:$H,0), MATCH('MGSIC Code &amp; Country Code'!D$3,'Regional Strategy Database '!$4:$4,0))</f>
        <v>Agriculture Wholesale</v>
      </c>
      <c r="E18" s="1" t="s">
        <v>139</v>
      </c>
      <c r="F18" s="1" t="str">
        <f>INDEX('Regional Strategy Database '!$1:$1048576, MATCH('MGSIC Code &amp; Country Code'!$E18,'Regional Strategy Database '!$H:$H,0), MATCH('MGSIC Code &amp; Country Code'!F$3,'Regional Strategy Database '!$4:$4,0))</f>
        <v>The Fishing &amp; Farming Wholesale activity consists of companies engaged in wholesale distribution of grains, livestock, raw milk, live poultry, nuts, animal feeds, fur and hairs, plant seeds and bulbs.</v>
      </c>
      <c r="G18" s="119" t="s">
        <v>5277</v>
      </c>
      <c r="H18" s="119" t="s">
        <v>5278</v>
      </c>
    </row>
    <row r="19" spans="1:8" ht="30">
      <c r="A19" s="1" t="str">
        <f>INDEX('Regional Strategy Database '!$1:$1048576, MATCH('MGSIC Code &amp; Country Code'!$E19,'Regional Strategy Database '!$H:$H,0), MATCH('MGSIC Code &amp; Country Code'!A$3,'Regional Strategy Database '!$4:$4,0))</f>
        <v>Basic Materials</v>
      </c>
      <c r="B19" s="1" t="str">
        <f>INDEX('Regional Strategy Database '!$1:$1048576, MATCH('MGSIC Code &amp; Country Code'!$E19,'Regional Strategy Database '!$H:$H,0), MATCH('MGSIC Code &amp; Country Code'!B$3,'Regional Strategy Database '!$4:$4,0))</f>
        <v>Agriculture</v>
      </c>
      <c r="C19" s="1" t="str">
        <f>INDEX('Regional Strategy Database '!$1:$1048576, MATCH('MGSIC Code &amp; Country Code'!$E19,'Regional Strategy Database '!$H:$H,0), MATCH('MGSIC Code &amp; Country Code'!C$3,'Regional Strategy Database '!$4:$4,0))</f>
        <v>Agriculture Wholesale</v>
      </c>
      <c r="D19" s="1" t="str">
        <f>INDEX('Regional Strategy Database '!$1:$1048576, MATCH('MGSIC Code &amp; Country Code'!$E19,'Regional Strategy Database '!$H:$H,0), MATCH('MGSIC Code &amp; Country Code'!D$3,'Regional Strategy Database '!$4:$4,0))</f>
        <v>Agriculture Chemicals</v>
      </c>
      <c r="E19" s="1" t="s">
        <v>15</v>
      </c>
      <c r="F19" s="1" t="str">
        <f>INDEX('Regional Strategy Database '!$1:$1048576, MATCH('MGSIC Code &amp; Country Code'!$E19,'Regional Strategy Database '!$H:$H,0), MATCH('MGSIC Code &amp; Country Code'!F$3,'Regional Strategy Database '!$4:$4,0))</f>
        <v>The Agricultural Chemicals Wholesale activity consists of companies engaged in wholesaling of any type(s) of agricultural chemicals.</v>
      </c>
      <c r="G19" s="119" t="s">
        <v>16</v>
      </c>
      <c r="H19" s="119" t="s">
        <v>17</v>
      </c>
    </row>
    <row r="20" spans="1:8">
      <c r="A20" s="1" t="e">
        <f>INDEX('Regional Strategy Database '!$1:$1048576, MATCH('MGSIC Code &amp; Country Code'!$E20,'Regional Strategy Database '!$H:$H,0), MATCH('MGSIC Code &amp; Country Code'!A$3,'Regional Strategy Database '!$4:$4,0))</f>
        <v>#N/A</v>
      </c>
      <c r="B20" s="1" t="e">
        <f>INDEX('Regional Strategy Database '!$1:$1048576, MATCH('MGSIC Code &amp; Country Code'!$E20,'Regional Strategy Database '!$H:$H,0), MATCH('MGSIC Code &amp; Country Code'!B$3,'Regional Strategy Database '!$4:$4,0))</f>
        <v>#N/A</v>
      </c>
      <c r="C20" s="1" t="e">
        <f>INDEX('Regional Strategy Database '!$1:$1048576, MATCH('MGSIC Code &amp; Country Code'!$E20,'Regional Strategy Database '!$H:$H,0), MATCH('MGSIC Code &amp; Country Code'!C$3,'Regional Strategy Database '!$4:$4,0))</f>
        <v>#N/A</v>
      </c>
      <c r="D20" s="1" t="e">
        <f>INDEX('Regional Strategy Database '!$1:$1048576, MATCH('MGSIC Code &amp; Country Code'!$E20,'Regional Strategy Database '!$H:$H,0), MATCH('MGSIC Code &amp; Country Code'!D$3,'Regional Strategy Database '!$4:$4,0))</f>
        <v>#N/A</v>
      </c>
      <c r="E20" s="1" t="s">
        <v>143</v>
      </c>
      <c r="F20" s="1" t="e">
        <f>INDEX('Regional Strategy Database '!$1:$1048576, MATCH('MGSIC Code &amp; Country Code'!$E20,'Regional Strategy Database '!$H:$H,0), MATCH('MGSIC Code &amp; Country Code'!F$3,'Regional Strategy Database '!$4:$4,0))</f>
        <v>#N/A</v>
      </c>
      <c r="G20" s="119" t="s">
        <v>144</v>
      </c>
      <c r="H20" s="119" t="s">
        <v>145</v>
      </c>
    </row>
    <row r="21" spans="1:8" ht="30">
      <c r="A21" s="1" t="e">
        <f>INDEX('Regional Strategy Database '!$1:$1048576, MATCH('MGSIC Code &amp; Country Code'!$E21,'Regional Strategy Database '!$H:$H,0), MATCH('MGSIC Code &amp; Country Code'!A$3,'Regional Strategy Database '!$4:$4,0))</f>
        <v>#N/A</v>
      </c>
      <c r="B21" s="1" t="e">
        <f>INDEX('Regional Strategy Database '!$1:$1048576, MATCH('MGSIC Code &amp; Country Code'!$E21,'Regional Strategy Database '!$H:$H,0), MATCH('MGSIC Code &amp; Country Code'!B$3,'Regional Strategy Database '!$4:$4,0))</f>
        <v>#N/A</v>
      </c>
      <c r="C21" s="1" t="e">
        <f>INDEX('Regional Strategy Database '!$1:$1048576, MATCH('MGSIC Code &amp; Country Code'!$E21,'Regional Strategy Database '!$H:$H,0), MATCH('MGSIC Code &amp; Country Code'!C$3,'Regional Strategy Database '!$4:$4,0))</f>
        <v>#N/A</v>
      </c>
      <c r="D21" s="1" t="e">
        <f>INDEX('Regional Strategy Database '!$1:$1048576, MATCH('MGSIC Code &amp; Country Code'!$E21,'Regional Strategy Database '!$H:$H,0), MATCH('MGSIC Code &amp; Country Code'!D$3,'Regional Strategy Database '!$4:$4,0))</f>
        <v>#N/A</v>
      </c>
      <c r="E21" s="1" t="s">
        <v>146</v>
      </c>
      <c r="F21" s="1" t="e">
        <f>INDEX('Regional Strategy Database '!$1:$1048576, MATCH('MGSIC Code &amp; Country Code'!$E21,'Regional Strategy Database '!$H:$H,0), MATCH('MGSIC Code &amp; Country Code'!F$3,'Regional Strategy Database '!$4:$4,0))</f>
        <v>#N/A</v>
      </c>
      <c r="G21" s="119" t="s">
        <v>147</v>
      </c>
      <c r="H21" s="119" t="s">
        <v>148</v>
      </c>
    </row>
    <row r="22" spans="1:8" ht="45">
      <c r="A22" s="1" t="str">
        <f>INDEX('Regional Strategy Database '!$1:$1048576, MATCH('MGSIC Code &amp; Country Code'!$E22,'Regional Strategy Database '!$H:$H,0), MATCH('MGSIC Code &amp; Country Code'!A$3,'Regional Strategy Database '!$4:$4,0))</f>
        <v>Consumer</v>
      </c>
      <c r="B22" s="1" t="str">
        <f>INDEX('Regional Strategy Database '!$1:$1048576, MATCH('MGSIC Code &amp; Country Code'!$E22,'Regional Strategy Database '!$H:$H,0), MATCH('MGSIC Code &amp; Country Code'!B$3,'Regional Strategy Database '!$4:$4,0))</f>
        <v>Automotive</v>
      </c>
      <c r="C22" s="1" t="str">
        <f>INDEX('Regional Strategy Database '!$1:$1048576, MATCH('MGSIC Code &amp; Country Code'!$E22,'Regional Strategy Database '!$H:$H,0), MATCH('MGSIC Code &amp; Country Code'!C$3,'Regional Strategy Database '!$4:$4,0))</f>
        <v>Automotive Manufacturing</v>
      </c>
      <c r="D22" s="1" t="str">
        <f>INDEX('Regional Strategy Database '!$1:$1048576, MATCH('MGSIC Code &amp; Country Code'!$E22,'Regional Strategy Database '!$H:$H,0), MATCH('MGSIC Code &amp; Country Code'!D$3,'Regional Strategy Database '!$4:$4,0))</f>
        <v>Automotive Parts &amp; Accessories Manufacturing</v>
      </c>
      <c r="E22" s="1" t="s">
        <v>149</v>
      </c>
      <c r="F22" s="1" t="str">
        <f>INDEX('Regional Strategy Database '!$1:$1048576, MATCH('MGSIC Code &amp; Country Code'!$E22,'Regional Strategy Database '!$H:$H,0), MATCH('MGSIC Code &amp; Country Code'!F$3,'Regional Strategy Database '!$4:$4,0))</f>
        <v>The Motorcycle Parts &amp; Accessories activity consists of companies engaged in the manufacturing of motorcycle, scooter and snowmobile parts and accessories.</v>
      </c>
      <c r="G22" s="119" t="s">
        <v>3419</v>
      </c>
      <c r="H22" s="119" t="s">
        <v>5279</v>
      </c>
    </row>
    <row r="23" spans="1:8" ht="45">
      <c r="A23" s="1" t="e">
        <f>INDEX('Regional Strategy Database '!$1:$1048576, MATCH('MGSIC Code &amp; Country Code'!$E23,'Regional Strategy Database '!$H:$H,0), MATCH('MGSIC Code &amp; Country Code'!A$3,'Regional Strategy Database '!$4:$4,0))</f>
        <v>#N/A</v>
      </c>
      <c r="B23" s="1" t="e">
        <f>INDEX('Regional Strategy Database '!$1:$1048576, MATCH('MGSIC Code &amp; Country Code'!$E23,'Regional Strategy Database '!$H:$H,0), MATCH('MGSIC Code &amp; Country Code'!B$3,'Regional Strategy Database '!$4:$4,0))</f>
        <v>#N/A</v>
      </c>
      <c r="C23" s="1" t="e">
        <f>INDEX('Regional Strategy Database '!$1:$1048576, MATCH('MGSIC Code &amp; Country Code'!$E23,'Regional Strategy Database '!$H:$H,0), MATCH('MGSIC Code &amp; Country Code'!C$3,'Regional Strategy Database '!$4:$4,0))</f>
        <v>#N/A</v>
      </c>
      <c r="D23" s="1" t="e">
        <f>INDEX('Regional Strategy Database '!$1:$1048576, MATCH('MGSIC Code &amp; Country Code'!$E23,'Regional Strategy Database '!$H:$H,0), MATCH('MGSIC Code &amp; Country Code'!D$3,'Regional Strategy Database '!$4:$4,0))</f>
        <v>#N/A</v>
      </c>
      <c r="E23" s="1" t="s">
        <v>151</v>
      </c>
      <c r="F23" s="1" t="e">
        <f>INDEX('Regional Strategy Database '!$1:$1048576, MATCH('MGSIC Code &amp; Country Code'!$E23,'Regional Strategy Database '!$H:$H,0), MATCH('MGSIC Code &amp; Country Code'!F$3,'Regional Strategy Database '!$4:$4,0))</f>
        <v>#N/A</v>
      </c>
      <c r="G23" s="119" t="s">
        <v>5280</v>
      </c>
      <c r="H23" s="119" t="s">
        <v>152</v>
      </c>
    </row>
    <row r="24" spans="1:8" ht="30">
      <c r="A24" s="1" t="e">
        <f>INDEX('Regional Strategy Database '!$1:$1048576, MATCH('MGSIC Code &amp; Country Code'!$E24,'Regional Strategy Database '!$H:$H,0), MATCH('MGSIC Code &amp; Country Code'!A$3,'Regional Strategy Database '!$4:$4,0))</f>
        <v>#N/A</v>
      </c>
      <c r="B24" s="1" t="e">
        <f>INDEX('Regional Strategy Database '!$1:$1048576, MATCH('MGSIC Code &amp; Country Code'!$E24,'Regional Strategy Database '!$H:$H,0), MATCH('MGSIC Code &amp; Country Code'!B$3,'Regional Strategy Database '!$4:$4,0))</f>
        <v>#N/A</v>
      </c>
      <c r="C24" s="1" t="e">
        <f>INDEX('Regional Strategy Database '!$1:$1048576, MATCH('MGSIC Code &amp; Country Code'!$E24,'Regional Strategy Database '!$H:$H,0), MATCH('MGSIC Code &amp; Country Code'!C$3,'Regional Strategy Database '!$4:$4,0))</f>
        <v>#N/A</v>
      </c>
      <c r="D24" s="1" t="e">
        <f>INDEX('Regional Strategy Database '!$1:$1048576, MATCH('MGSIC Code &amp; Country Code'!$E24,'Regional Strategy Database '!$H:$H,0), MATCH('MGSIC Code &amp; Country Code'!D$3,'Regional Strategy Database '!$4:$4,0))</f>
        <v>#N/A</v>
      </c>
      <c r="E24" s="1" t="s">
        <v>154</v>
      </c>
      <c r="F24" s="1" t="e">
        <f>INDEX('Regional Strategy Database '!$1:$1048576, MATCH('MGSIC Code &amp; Country Code'!$E24,'Regional Strategy Database '!$H:$H,0), MATCH('MGSIC Code &amp; Country Code'!F$3,'Regional Strategy Database '!$4:$4,0))</f>
        <v>#N/A</v>
      </c>
      <c r="G24" s="119" t="s">
        <v>155</v>
      </c>
      <c r="H24" s="119" t="s">
        <v>156</v>
      </c>
    </row>
    <row r="25" spans="1:8" ht="30">
      <c r="A25" s="1" t="e">
        <f>INDEX('Regional Strategy Database '!$1:$1048576, MATCH('MGSIC Code &amp; Country Code'!$E25,'Regional Strategy Database '!$H:$H,0), MATCH('MGSIC Code &amp; Country Code'!A$3,'Regional Strategy Database '!$4:$4,0))</f>
        <v>#N/A</v>
      </c>
      <c r="B25" s="1" t="e">
        <f>INDEX('Regional Strategy Database '!$1:$1048576, MATCH('MGSIC Code &amp; Country Code'!$E25,'Regional Strategy Database '!$H:$H,0), MATCH('MGSIC Code &amp; Country Code'!B$3,'Regional Strategy Database '!$4:$4,0))</f>
        <v>#N/A</v>
      </c>
      <c r="C25" s="1" t="e">
        <f>INDEX('Regional Strategy Database '!$1:$1048576, MATCH('MGSIC Code &amp; Country Code'!$E25,'Regional Strategy Database '!$H:$H,0), MATCH('MGSIC Code &amp; Country Code'!C$3,'Regional Strategy Database '!$4:$4,0))</f>
        <v>#N/A</v>
      </c>
      <c r="D25" s="1" t="e">
        <f>INDEX('Regional Strategy Database '!$1:$1048576, MATCH('MGSIC Code &amp; Country Code'!$E25,'Regional Strategy Database '!$H:$H,0), MATCH('MGSIC Code &amp; Country Code'!D$3,'Regional Strategy Database '!$4:$4,0))</f>
        <v>#N/A</v>
      </c>
      <c r="E25" s="1" t="s">
        <v>157</v>
      </c>
      <c r="F25" s="1" t="e">
        <f>INDEX('Regional Strategy Database '!$1:$1048576, MATCH('MGSIC Code &amp; Country Code'!$E25,'Regional Strategy Database '!$H:$H,0), MATCH('MGSIC Code &amp; Country Code'!F$3,'Regional Strategy Database '!$4:$4,0))</f>
        <v>#N/A</v>
      </c>
      <c r="G25" s="119" t="s">
        <v>158</v>
      </c>
      <c r="H25" s="119" t="s">
        <v>159</v>
      </c>
    </row>
    <row r="26" spans="1:8" ht="75">
      <c r="A26" s="1" t="str">
        <f>INDEX('Regional Strategy Database '!$1:$1048576, MATCH('MGSIC Code &amp; Country Code'!$E26,'Regional Strategy Database '!$H:$H,0), MATCH('MGSIC Code &amp; Country Code'!A$3,'Regional Strategy Database '!$4:$4,0))</f>
        <v>Consumer</v>
      </c>
      <c r="B26" s="1" t="str">
        <f>INDEX('Regional Strategy Database '!$1:$1048576, MATCH('MGSIC Code &amp; Country Code'!$E26,'Regional Strategy Database '!$H:$H,0), MATCH('MGSIC Code &amp; Country Code'!B$3,'Regional Strategy Database '!$4:$4,0))</f>
        <v>Automotive</v>
      </c>
      <c r="C26" s="1" t="str">
        <f>INDEX('Regional Strategy Database '!$1:$1048576, MATCH('MGSIC Code &amp; Country Code'!$E26,'Regional Strategy Database '!$H:$H,0), MATCH('MGSIC Code &amp; Country Code'!C$3,'Regional Strategy Database '!$4:$4,0))</f>
        <v>Automotive Retail</v>
      </c>
      <c r="D26" s="1" t="str">
        <f>INDEX('Regional Strategy Database '!$1:$1048576, MATCH('MGSIC Code &amp; Country Code'!$E26,'Regional Strategy Database '!$H:$H,0), MATCH('MGSIC Code &amp; Country Code'!D$3,'Regional Strategy Database '!$4:$4,0))</f>
        <v>Auto Dealers</v>
      </c>
      <c r="E26" s="1" t="s">
        <v>162</v>
      </c>
      <c r="F26" s="1" t="str">
        <f>INDEX('Regional Strategy Database '!$1:$1048576, MATCH('MGSIC Code &amp; Country Code'!$E26,'Regional Strategy Database '!$H:$H,0), MATCH('MGSIC Code &amp; Country Code'!F$3,'Regional Strategy Database '!$4:$4,0))</f>
        <v xml:space="preserve">The Motorcycle Dealers activity consists of companies engaged in retailing of new and used motorcycles, electric bikes and motor scooters. It may also provide maintenance services for motorcycle. </v>
      </c>
      <c r="G26" s="119" t="s">
        <v>163</v>
      </c>
      <c r="H26" s="119" t="s">
        <v>164</v>
      </c>
    </row>
    <row r="27" spans="1:8" ht="60">
      <c r="A27" s="1" t="str">
        <f>INDEX('Regional Strategy Database '!$1:$1048576, MATCH('MGSIC Code &amp; Country Code'!$E27,'Regional Strategy Database '!$H:$H,0), MATCH('MGSIC Code &amp; Country Code'!A$3,'Regional Strategy Database '!$4:$4,0))</f>
        <v>Consumer</v>
      </c>
      <c r="B27" s="1" t="str">
        <f>INDEX('Regional Strategy Database '!$1:$1048576, MATCH('MGSIC Code &amp; Country Code'!$E27,'Regional Strategy Database '!$H:$H,0), MATCH('MGSIC Code &amp; Country Code'!B$3,'Regional Strategy Database '!$4:$4,0))</f>
        <v>Automotive</v>
      </c>
      <c r="C27" s="1" t="str">
        <f>INDEX('Regional Strategy Database '!$1:$1048576, MATCH('MGSIC Code &amp; Country Code'!$E27,'Regional Strategy Database '!$H:$H,0), MATCH('MGSIC Code &amp; Country Code'!C$3,'Regional Strategy Database '!$4:$4,0))</f>
        <v>Automotive Retail</v>
      </c>
      <c r="D27" s="1" t="str">
        <f>INDEX('Regional Strategy Database '!$1:$1048576, MATCH('MGSIC Code &amp; Country Code'!$E27,'Regional Strategy Database '!$H:$H,0), MATCH('MGSIC Code &amp; Country Code'!D$3,'Regional Strategy Database '!$4:$4,0))</f>
        <v>Auto Dealers</v>
      </c>
      <c r="E27" s="1" t="s">
        <v>165</v>
      </c>
      <c r="F27" s="1" t="str">
        <f>INDEX('Regional Strategy Database '!$1:$1048576, MATCH('MGSIC Code &amp; Country Code'!$E27,'Regional Strategy Database '!$H:$H,0), MATCH('MGSIC Code &amp; Country Code'!F$3,'Regional Strategy Database '!$4:$4,0))</f>
        <v xml:space="preserve">The New Car Dealers activity consists of companies engaged in retailing of new cars, consumer oriented light trucks, minivans, sports utility vehicles based on a dealership contract with automobile makers. It may also provide maintenance services for cars. </v>
      </c>
      <c r="G27" s="119" t="s">
        <v>166</v>
      </c>
      <c r="H27" s="119" t="s">
        <v>167</v>
      </c>
    </row>
    <row r="28" spans="1:8" ht="75">
      <c r="A28" s="1" t="str">
        <f>INDEX('Regional Strategy Database '!$1:$1048576, MATCH('MGSIC Code &amp; Country Code'!$E28,'Regional Strategy Database '!$H:$H,0), MATCH('MGSIC Code &amp; Country Code'!A$3,'Regional Strategy Database '!$4:$4,0))</f>
        <v>Consumer</v>
      </c>
      <c r="B28" s="1" t="str">
        <f>INDEX('Regional Strategy Database '!$1:$1048576, MATCH('MGSIC Code &amp; Country Code'!$E28,'Regional Strategy Database '!$H:$H,0), MATCH('MGSIC Code &amp; Country Code'!B$3,'Regional Strategy Database '!$4:$4,0))</f>
        <v>Automotive</v>
      </c>
      <c r="C28" s="1" t="str">
        <f>INDEX('Regional Strategy Database '!$1:$1048576, MATCH('MGSIC Code &amp; Country Code'!$E28,'Regional Strategy Database '!$H:$H,0), MATCH('MGSIC Code &amp; Country Code'!C$3,'Regional Strategy Database '!$4:$4,0))</f>
        <v>Automotive Retail</v>
      </c>
      <c r="D28" s="1" t="str">
        <f>INDEX('Regional Strategy Database '!$1:$1048576, MATCH('MGSIC Code &amp; Country Code'!$E28,'Regional Strategy Database '!$H:$H,0), MATCH('MGSIC Code &amp; Country Code'!D$3,'Regional Strategy Database '!$4:$4,0))</f>
        <v>Auto Parts &amp; Accessories Retailers</v>
      </c>
      <c r="E28" s="1" t="s">
        <v>168</v>
      </c>
      <c r="F28" s="1" t="str">
        <f>INDEX('Regional Strategy Database '!$1:$1048576, MATCH('MGSIC Code &amp; Country Code'!$E28,'Regional Strategy Database '!$H:$H,0), MATCH('MGSIC Code &amp; Country Code'!F$3,'Regional Strategy Database '!$4:$4,0))</f>
        <v>The Automotive Parts &amp; Accessories Retailers activity consists of companies engaged in retailing of parts and accessories for automobiles and motorcycles along with installation services.</v>
      </c>
      <c r="G28" s="119" t="s">
        <v>169</v>
      </c>
      <c r="H28" s="119" t="s">
        <v>170</v>
      </c>
    </row>
    <row r="29" spans="1:8" ht="45">
      <c r="A29" s="1" t="str">
        <f>INDEX('Regional Strategy Database '!$1:$1048576, MATCH('MGSIC Code &amp; Country Code'!$E29,'Regional Strategy Database '!$H:$H,0), MATCH('MGSIC Code &amp; Country Code'!A$3,'Regional Strategy Database '!$4:$4,0))</f>
        <v>Consumer</v>
      </c>
      <c r="B29" s="1" t="str">
        <f>INDEX('Regional Strategy Database '!$1:$1048576, MATCH('MGSIC Code &amp; Country Code'!$E29,'Regional Strategy Database '!$H:$H,0), MATCH('MGSIC Code &amp; Country Code'!B$3,'Regional Strategy Database '!$4:$4,0))</f>
        <v>Automotive</v>
      </c>
      <c r="C29" s="1" t="str">
        <f>INDEX('Regional Strategy Database '!$1:$1048576, MATCH('MGSIC Code &amp; Country Code'!$E29,'Regional Strategy Database '!$H:$H,0), MATCH('MGSIC Code &amp; Country Code'!C$3,'Regional Strategy Database '!$4:$4,0))</f>
        <v>Automotive Retail</v>
      </c>
      <c r="D29" s="1" t="str">
        <f>INDEX('Regional Strategy Database '!$1:$1048576, MATCH('MGSIC Code &amp; Country Code'!$E29,'Regional Strategy Database '!$H:$H,0), MATCH('MGSIC Code &amp; Country Code'!D$3,'Regional Strategy Database '!$4:$4,0))</f>
        <v>Secondary Vehicle Market</v>
      </c>
      <c r="E29" s="1" t="s">
        <v>172</v>
      </c>
      <c r="F29" s="1" t="str">
        <f>INDEX('Regional Strategy Database '!$1:$1048576, MATCH('MGSIC Code &amp; Country Code'!$E29,'Regional Strategy Database '!$H:$H,0), MATCH('MGSIC Code &amp; Country Code'!F$3,'Regional Strategy Database '!$4:$4,0))</f>
        <v>The Used Car Dealers activity consists of companies engaged in retailing of used cars, consumer oriented light trucks, minivans, sports utility vehicles.</v>
      </c>
      <c r="G29" s="119" t="s">
        <v>173</v>
      </c>
      <c r="H29" s="119" t="s">
        <v>174</v>
      </c>
    </row>
    <row r="30" spans="1:8" ht="90">
      <c r="A30" s="1" t="str">
        <f>INDEX('Regional Strategy Database '!$1:$1048576, MATCH('MGSIC Code &amp; Country Code'!$E30,'Regional Strategy Database '!$H:$H,0), MATCH('MGSIC Code &amp; Country Code'!A$3,'Regional Strategy Database '!$4:$4,0))</f>
        <v>Consumer</v>
      </c>
      <c r="B30" s="1" t="str">
        <f>INDEX('Regional Strategy Database '!$1:$1048576, MATCH('MGSIC Code &amp; Country Code'!$E30,'Regional Strategy Database '!$H:$H,0), MATCH('MGSIC Code &amp; Country Code'!B$3,'Regional Strategy Database '!$4:$4,0))</f>
        <v>Automotive</v>
      </c>
      <c r="C30" s="1" t="str">
        <f>INDEX('Regional Strategy Database '!$1:$1048576, MATCH('MGSIC Code &amp; Country Code'!$E30,'Regional Strategy Database '!$H:$H,0), MATCH('MGSIC Code &amp; Country Code'!C$3,'Regional Strategy Database '!$4:$4,0))</f>
        <v>Automotive Wholesale</v>
      </c>
      <c r="D30" s="1" t="str">
        <f>INDEX('Regional Strategy Database '!$1:$1048576, MATCH('MGSIC Code &amp; Country Code'!$E30,'Regional Strategy Database '!$H:$H,0), MATCH('MGSIC Code &amp; Country Code'!D$3,'Regional Strategy Database '!$4:$4,0))</f>
        <v>Auto Distributors</v>
      </c>
      <c r="E30" s="1" t="s">
        <v>176</v>
      </c>
      <c r="F30" s="1" t="str">
        <f>INDEX('Regional Strategy Database '!$1:$1048576, MATCH('MGSIC Code &amp; Country Code'!$E30,'Regional Strategy Database '!$H:$H,0), MATCH('MGSIC Code &amp; Country Code'!F$3,'Regional Strategy Database '!$4:$4,0))</f>
        <v>The Auto &amp; Truck Wholesale activity consists of companies engaged in the wholesale of automobiles, consumer oriented light trucks, minivans, sports utility vehicles, motorcycles, snowmobiles and all-terrain vehicles.
To include general commercial vehicle sales as well.</v>
      </c>
      <c r="G30" s="119" t="s">
        <v>177</v>
      </c>
      <c r="H30" s="119" t="s">
        <v>178</v>
      </c>
    </row>
    <row r="31" spans="1:8" ht="105">
      <c r="A31" s="1" t="str">
        <f>INDEX('Regional Strategy Database '!$1:$1048576, MATCH('MGSIC Code &amp; Country Code'!$E31,'Regional Strategy Database '!$H:$H,0), MATCH('MGSIC Code &amp; Country Code'!A$3,'Regional Strategy Database '!$4:$4,0))</f>
        <v>Consumer</v>
      </c>
      <c r="B31" s="1" t="str">
        <f>INDEX('Regional Strategy Database '!$1:$1048576, MATCH('MGSIC Code &amp; Country Code'!$E31,'Regional Strategy Database '!$H:$H,0), MATCH('MGSIC Code &amp; Country Code'!B$3,'Regional Strategy Database '!$4:$4,0))</f>
        <v>Automotive</v>
      </c>
      <c r="C31" s="1" t="str">
        <f>INDEX('Regional Strategy Database '!$1:$1048576, MATCH('MGSIC Code &amp; Country Code'!$E31,'Regional Strategy Database '!$H:$H,0), MATCH('MGSIC Code &amp; Country Code'!C$3,'Regional Strategy Database '!$4:$4,0))</f>
        <v>Automotive Services</v>
      </c>
      <c r="D31" s="1" t="str">
        <f>INDEX('Regional Strategy Database '!$1:$1048576, MATCH('MGSIC Code &amp; Country Code'!$E31,'Regional Strategy Database '!$H:$H,0), MATCH('MGSIC Code &amp; Country Code'!D$3,'Regional Strategy Database '!$4:$4,0))</f>
        <v>Automotive Services</v>
      </c>
      <c r="E31" s="1" t="s">
        <v>5197</v>
      </c>
      <c r="F31" s="1" t="str">
        <f>INDEX('Regional Strategy Database '!$1:$1048576, MATCH('MGSIC Code &amp; Country Code'!$E31,'Regional Strategy Database '!$H:$H,0), MATCH('MGSIC Code &amp; Country Code'!F$3,'Regional Strategy Database '!$4:$4,0))</f>
        <v xml:space="preserve">The Automotive Repair &amp; Maintenance activity consists of companies engaged in providing repair &amp; maintenance services only for the automotive industry (car, trucks, other passenger vehicle, commercial vehicles &amp; motorcycles). 
</v>
      </c>
      <c r="G31" s="119" t="s">
        <v>5281</v>
      </c>
      <c r="H31" s="119" t="s">
        <v>5282</v>
      </c>
    </row>
    <row r="32" spans="1:8" ht="60">
      <c r="A32" s="1" t="e">
        <f>INDEX('Regional Strategy Database '!$1:$1048576, MATCH('MGSIC Code &amp; Country Code'!$E32,'Regional Strategy Database '!$H:$H,0), MATCH('MGSIC Code &amp; Country Code'!A$3,'Regional Strategy Database '!$4:$4,0))</f>
        <v>#N/A</v>
      </c>
      <c r="B32" s="1" t="e">
        <f>INDEX('Regional Strategy Database '!$1:$1048576, MATCH('MGSIC Code &amp; Country Code'!$E32,'Regional Strategy Database '!$H:$H,0), MATCH('MGSIC Code &amp; Country Code'!B$3,'Regional Strategy Database '!$4:$4,0))</f>
        <v>#N/A</v>
      </c>
      <c r="C32" s="1" t="e">
        <f>INDEX('Regional Strategy Database '!$1:$1048576, MATCH('MGSIC Code &amp; Country Code'!$E32,'Regional Strategy Database '!$H:$H,0), MATCH('MGSIC Code &amp; Country Code'!C$3,'Regional Strategy Database '!$4:$4,0))</f>
        <v>#N/A</v>
      </c>
      <c r="D32" s="1" t="e">
        <f>INDEX('Regional Strategy Database '!$1:$1048576, MATCH('MGSIC Code &amp; Country Code'!$E32,'Regional Strategy Database '!$H:$H,0), MATCH('MGSIC Code &amp; Country Code'!D$3,'Regional Strategy Database '!$4:$4,0))</f>
        <v>#N/A</v>
      </c>
      <c r="E32" s="1" t="s">
        <v>1207</v>
      </c>
      <c r="F32" s="1" t="e">
        <f>INDEX('Regional Strategy Database '!$1:$1048576, MATCH('MGSIC Code &amp; Country Code'!$E32,'Regional Strategy Database '!$H:$H,0), MATCH('MGSIC Code &amp; Country Code'!F$3,'Regional Strategy Database '!$4:$4,0))</f>
        <v>#N/A</v>
      </c>
      <c r="G32" s="119" t="s">
        <v>832</v>
      </c>
      <c r="H32" s="119" t="s">
        <v>833</v>
      </c>
    </row>
    <row r="33" spans="1:8" ht="75">
      <c r="A33" s="1" t="str">
        <f>INDEX('Regional Strategy Database '!$1:$1048576, MATCH('MGSIC Code &amp; Country Code'!$E33,'Regional Strategy Database '!$H:$H,0), MATCH('MGSIC Code &amp; Country Code'!A$3,'Regional Strategy Database '!$4:$4,0))</f>
        <v>Transportation</v>
      </c>
      <c r="B33" s="1" t="str">
        <f>INDEX('Regional Strategy Database '!$1:$1048576, MATCH('MGSIC Code &amp; Country Code'!$E33,'Regional Strategy Database '!$H:$H,0), MATCH('MGSIC Code &amp; Country Code'!B$3,'Regional Strategy Database '!$4:$4,0))</f>
        <v>Aviation</v>
      </c>
      <c r="C33" s="1" t="str">
        <f>INDEX('Regional Strategy Database '!$1:$1048576, MATCH('MGSIC Code &amp; Country Code'!$E33,'Regional Strategy Database '!$H:$H,0), MATCH('MGSIC Code &amp; Country Code'!C$3,'Regional Strategy Database '!$4:$4,0))</f>
        <v>Airline Services</v>
      </c>
      <c r="D33" s="1" t="str">
        <f>INDEX('Regional Strategy Database '!$1:$1048576, MATCH('MGSIC Code &amp; Country Code'!$E33,'Regional Strategy Database '!$H:$H,0), MATCH('MGSIC Code &amp; Country Code'!D$3,'Regional Strategy Database '!$4:$4,0))</f>
        <v>Airport Services</v>
      </c>
      <c r="E33" s="1" t="s">
        <v>835</v>
      </c>
      <c r="F33" s="1" t="str">
        <f>INDEX('Regional Strategy Database '!$1:$1048576, MATCH('MGSIC Code &amp; Country Code'!$E33,'Regional Strategy Database '!$H:$H,0), MATCH('MGSIC Code &amp; Country Code'!F$3,'Regional Strategy Database '!$4:$4,0))</f>
        <v>The Airport Operators activity consists of companies engaged in the operation of airports, including such services as fueling, repair, inspection, runway maintenance, hangar rental, passenger parking fields, landing services, baggage handling, air traffic control, among others.</v>
      </c>
      <c r="G33" s="119" t="s">
        <v>836</v>
      </c>
      <c r="H33" s="119" t="s">
        <v>837</v>
      </c>
    </row>
    <row r="34" spans="1:8" ht="105">
      <c r="A34" s="1" t="e">
        <f>INDEX('Regional Strategy Database '!$1:$1048576, MATCH('MGSIC Code &amp; Country Code'!$E34,'Regional Strategy Database '!$H:$H,0), MATCH('MGSIC Code &amp; Country Code'!A$3,'Regional Strategy Database '!$4:$4,0))</f>
        <v>#N/A</v>
      </c>
      <c r="B34" s="1" t="e">
        <f>INDEX('Regional Strategy Database '!$1:$1048576, MATCH('MGSIC Code &amp; Country Code'!$E34,'Regional Strategy Database '!$H:$H,0), MATCH('MGSIC Code &amp; Country Code'!B$3,'Regional Strategy Database '!$4:$4,0))</f>
        <v>#N/A</v>
      </c>
      <c r="C34" s="1" t="e">
        <f>INDEX('Regional Strategy Database '!$1:$1048576, MATCH('MGSIC Code &amp; Country Code'!$E34,'Regional Strategy Database '!$H:$H,0), MATCH('MGSIC Code &amp; Country Code'!C$3,'Regional Strategy Database '!$4:$4,0))</f>
        <v>#N/A</v>
      </c>
      <c r="D34" s="1" t="e">
        <f>INDEX('Regional Strategy Database '!$1:$1048576, MATCH('MGSIC Code &amp; Country Code'!$E34,'Regional Strategy Database '!$H:$H,0), MATCH('MGSIC Code &amp; Country Code'!D$3,'Regional Strategy Database '!$4:$4,0))</f>
        <v>#N/A</v>
      </c>
      <c r="E34" s="1" t="s">
        <v>839</v>
      </c>
      <c r="F34" s="1" t="e">
        <f>INDEX('Regional Strategy Database '!$1:$1048576, MATCH('MGSIC Code &amp; Country Code'!$E34,'Regional Strategy Database '!$H:$H,0), MATCH('MGSIC Code &amp; Country Code'!F$3,'Regional Strategy Database '!$4:$4,0))</f>
        <v>#N/A</v>
      </c>
      <c r="G34" s="119" t="s">
        <v>840</v>
      </c>
      <c r="H34" s="119" t="s">
        <v>841</v>
      </c>
    </row>
    <row r="35" spans="1:8">
      <c r="A35" s="1" t="e">
        <f>INDEX('Regional Strategy Database '!$1:$1048576, MATCH('MGSIC Code &amp; Country Code'!$E35,'Regional Strategy Database '!$H:$H,0), MATCH('MGSIC Code &amp; Country Code'!A$3,'Regional Strategy Database '!$4:$4,0))</f>
        <v>#N/A</v>
      </c>
      <c r="B35" s="1" t="e">
        <f>INDEX('Regional Strategy Database '!$1:$1048576, MATCH('MGSIC Code &amp; Country Code'!$E35,'Regional Strategy Database '!$H:$H,0), MATCH('MGSIC Code &amp; Country Code'!B$3,'Regional Strategy Database '!$4:$4,0))</f>
        <v>#N/A</v>
      </c>
      <c r="C35" s="1" t="e">
        <f>INDEX('Regional Strategy Database '!$1:$1048576, MATCH('MGSIC Code &amp; Country Code'!$E35,'Regional Strategy Database '!$H:$H,0), MATCH('MGSIC Code &amp; Country Code'!C$3,'Regional Strategy Database '!$4:$4,0))</f>
        <v>#N/A</v>
      </c>
      <c r="D35" s="1" t="e">
        <f>INDEX('Regional Strategy Database '!$1:$1048576, MATCH('MGSIC Code &amp; Country Code'!$E35,'Regional Strategy Database '!$H:$H,0), MATCH('MGSIC Code &amp; Country Code'!D$3,'Regional Strategy Database '!$4:$4,0))</f>
        <v>#N/A</v>
      </c>
      <c r="E35" s="1" t="s">
        <v>844</v>
      </c>
      <c r="F35" s="1" t="e">
        <f>INDEX('Regional Strategy Database '!$1:$1048576, MATCH('MGSIC Code &amp; Country Code'!$E35,'Regional Strategy Database '!$H:$H,0), MATCH('MGSIC Code &amp; Country Code'!F$3,'Regional Strategy Database '!$4:$4,0))</f>
        <v>#N/A</v>
      </c>
      <c r="G35" s="119" t="s">
        <v>845</v>
      </c>
      <c r="H35" s="119" t="s">
        <v>846</v>
      </c>
    </row>
    <row r="36" spans="1:8" ht="45">
      <c r="A36" s="1" t="e">
        <f>INDEX('Regional Strategy Database '!$1:$1048576, MATCH('MGSIC Code &amp; Country Code'!$E36,'Regional Strategy Database '!$H:$H,0), MATCH('MGSIC Code &amp; Country Code'!A$3,'Regional Strategy Database '!$4:$4,0))</f>
        <v>#N/A</v>
      </c>
      <c r="B36" s="1" t="e">
        <f>INDEX('Regional Strategy Database '!$1:$1048576, MATCH('MGSIC Code &amp; Country Code'!$E36,'Regional Strategy Database '!$H:$H,0), MATCH('MGSIC Code &amp; Country Code'!B$3,'Regional Strategy Database '!$4:$4,0))</f>
        <v>#N/A</v>
      </c>
      <c r="C36" s="1" t="e">
        <f>INDEX('Regional Strategy Database '!$1:$1048576, MATCH('MGSIC Code &amp; Country Code'!$E36,'Regional Strategy Database '!$H:$H,0), MATCH('MGSIC Code &amp; Country Code'!C$3,'Regional Strategy Database '!$4:$4,0))</f>
        <v>#N/A</v>
      </c>
      <c r="D36" s="1" t="e">
        <f>INDEX('Regional Strategy Database '!$1:$1048576, MATCH('MGSIC Code &amp; Country Code'!$E36,'Regional Strategy Database '!$H:$H,0), MATCH('MGSIC Code &amp; Country Code'!D$3,'Regional Strategy Database '!$4:$4,0))</f>
        <v>#N/A</v>
      </c>
      <c r="E36" s="1" t="s">
        <v>847</v>
      </c>
      <c r="F36" s="1" t="e">
        <f>INDEX('Regional Strategy Database '!$1:$1048576, MATCH('MGSIC Code &amp; Country Code'!$E36,'Regional Strategy Database '!$H:$H,0), MATCH('MGSIC Code &amp; Country Code'!F$3,'Regional Strategy Database '!$4:$4,0))</f>
        <v>#N/A</v>
      </c>
      <c r="G36" s="119" t="s">
        <v>848</v>
      </c>
      <c r="H36" s="119" t="s">
        <v>849</v>
      </c>
    </row>
    <row r="37" spans="1:8" ht="45">
      <c r="A37" s="1" t="str">
        <f>INDEX('Regional Strategy Database '!$1:$1048576, MATCH('MGSIC Code &amp; Country Code'!$E37,'Regional Strategy Database '!$H:$H,0), MATCH('MGSIC Code &amp; Country Code'!A$3,'Regional Strategy Database '!$4:$4,0))</f>
        <v>Transportation</v>
      </c>
      <c r="B37" s="1" t="str">
        <f>INDEX('Regional Strategy Database '!$1:$1048576, MATCH('MGSIC Code &amp; Country Code'!$E37,'Regional Strategy Database '!$H:$H,0), MATCH('MGSIC Code &amp; Country Code'!B$3,'Regional Strategy Database '!$4:$4,0))</f>
        <v>Aviation</v>
      </c>
      <c r="C37" s="1" t="str">
        <f>INDEX('Regional Strategy Database '!$1:$1048576, MATCH('MGSIC Code &amp; Country Code'!$E37,'Regional Strategy Database '!$H:$H,0), MATCH('MGSIC Code &amp; Country Code'!C$3,'Regional Strategy Database '!$4:$4,0))</f>
        <v>Aviation Parts Wholesale</v>
      </c>
      <c r="D37" s="1" t="str">
        <f>INDEX('Regional Strategy Database '!$1:$1048576, MATCH('MGSIC Code &amp; Country Code'!$E37,'Regional Strategy Database '!$H:$H,0), MATCH('MGSIC Code &amp; Country Code'!D$3,'Regional Strategy Database '!$4:$4,0))</f>
        <v>Aircraft Equipment</v>
      </c>
      <c r="E37" s="1" t="s">
        <v>852</v>
      </c>
      <c r="F37" s="1" t="str">
        <f>INDEX('Regional Strategy Database '!$1:$1048576, MATCH('MGSIC Code &amp; Country Code'!$E37,'Regional Strategy Database '!$H:$H,0), MATCH('MGSIC Code &amp; Country Code'!F$3,'Regional Strategy Database '!$4:$4,0))</f>
        <v>The Aircraft Equipment Wholesale activity consists of companies engaged in wholesaling of aircraft related equipments and accessories.</v>
      </c>
      <c r="G37" s="119" t="s">
        <v>853</v>
      </c>
      <c r="H37" s="119" t="s">
        <v>854</v>
      </c>
    </row>
    <row r="38" spans="1:8" ht="210">
      <c r="A38" s="1" t="str">
        <f>INDEX('Regional Strategy Database '!$1:$1048576, MATCH('MGSIC Code &amp; Country Code'!$E38,'Regional Strategy Database '!$H:$H,0), MATCH('MGSIC Code &amp; Country Code'!A$3,'Regional Strategy Database '!$4:$4,0))</f>
        <v>Basic Materials</v>
      </c>
      <c r="B38" s="1" t="str">
        <f>INDEX('Regional Strategy Database '!$1:$1048576, MATCH('MGSIC Code &amp; Country Code'!$E38,'Regional Strategy Database '!$H:$H,0), MATCH('MGSIC Code &amp; Country Code'!B$3,'Regional Strategy Database '!$4:$4,0))</f>
        <v>Construction Materials &amp; Supplies</v>
      </c>
      <c r="C38" s="1" t="str">
        <f>INDEX('Regional Strategy Database '!$1:$1048576, MATCH('MGSIC Code &amp; Country Code'!$E38,'Regional Strategy Database '!$H:$H,0), MATCH('MGSIC Code &amp; Country Code'!C$3,'Regional Strategy Database '!$4:$4,0))</f>
        <v>Construction Materials &amp; Supplies Manufacturing</v>
      </c>
      <c r="D38" s="1" t="str">
        <f>INDEX('Regional Strategy Database '!$1:$1048576, MATCH('MGSIC Code &amp; Country Code'!$E38,'Regional Strategy Database '!$H:$H,0), MATCH('MGSIC Code &amp; Country Code'!D$3,'Regional Strategy Database '!$4:$4,0))</f>
        <v>Construction Materials &amp; Supplies</v>
      </c>
      <c r="E38" s="1" t="s">
        <v>20</v>
      </c>
      <c r="F38" s="1" t="str">
        <f>INDEX('Regional Strategy Database '!$1:$1048576, MATCH('MGSIC Code &amp; Country Code'!$E38,'Regional Strategy Database '!$H:$H,0), MATCH('MGSIC Code &amp; Country Code'!F$3,'Regional Strategy Database '!$4:$4,0))</f>
        <v xml:space="preserve">The Construction Material Processing activity consists of companies engaged in providing cement, lime, brick, asphalt and concrete mixtures, concrete, and structural clay products. 
</v>
      </c>
      <c r="G38" s="119" t="s">
        <v>5283</v>
      </c>
      <c r="H38" s="119" t="s">
        <v>5284</v>
      </c>
    </row>
    <row r="39" spans="1:8" ht="135">
      <c r="A39" s="1" t="str">
        <f>INDEX('Regional Strategy Database '!$1:$1048576, MATCH('MGSIC Code &amp; Country Code'!$E39,'Regional Strategy Database '!$H:$H,0), MATCH('MGSIC Code &amp; Country Code'!A$3,'Regional Strategy Database '!$4:$4,0))</f>
        <v>Basic Materials</v>
      </c>
      <c r="B39" s="1" t="str">
        <f>INDEX('Regional Strategy Database '!$1:$1048576, MATCH('MGSIC Code &amp; Country Code'!$E39,'Regional Strategy Database '!$H:$H,0), MATCH('MGSIC Code &amp; Country Code'!B$3,'Regional Strategy Database '!$4:$4,0))</f>
        <v>Construction Materials &amp; Supplies</v>
      </c>
      <c r="C39" s="1" t="str">
        <f>INDEX('Regional Strategy Database '!$1:$1048576, MATCH('MGSIC Code &amp; Country Code'!$E39,'Regional Strategy Database '!$H:$H,0), MATCH('MGSIC Code &amp; Country Code'!C$3,'Regional Strategy Database '!$4:$4,0))</f>
        <v>Construction Materials &amp; Supplies Wholesale</v>
      </c>
      <c r="D39" s="1" t="str">
        <f>INDEX('Regional Strategy Database '!$1:$1048576, MATCH('MGSIC Code &amp; Country Code'!$E39,'Regional Strategy Database '!$H:$H,0), MATCH('MGSIC Code &amp; Country Code'!D$3,'Regional Strategy Database '!$4:$4,0))</f>
        <v>Construction Materials &amp; Supplies</v>
      </c>
      <c r="E39" s="1" t="s">
        <v>21</v>
      </c>
      <c r="F39" s="1" t="str">
        <f>INDEX('Regional Strategy Database '!$1:$1048576, MATCH('MGSIC Code &amp; Country Code'!$E39,'Regional Strategy Database '!$H:$H,0), MATCH('MGSIC Code &amp; Country Code'!F$3,'Regional Strategy Database '!$4:$4,0))</f>
        <v xml:space="preserve">The Construction Material Wholesale activity consists of companies engaged in wholesaling stone, cement, brick, asphalt, concrete mixtures, concrete and structural clay products. </v>
      </c>
      <c r="G39" s="119" t="s">
        <v>22</v>
      </c>
      <c r="H39" s="119" t="s">
        <v>23</v>
      </c>
    </row>
    <row r="40" spans="1:8" ht="45">
      <c r="A40" s="1" t="e">
        <f>INDEX('Regional Strategy Database '!$1:$1048576, MATCH('MGSIC Code &amp; Country Code'!$E40,'Regional Strategy Database '!$H:$H,0), MATCH('MGSIC Code &amp; Country Code'!A$3,'Regional Strategy Database '!$4:$4,0))</f>
        <v>#N/A</v>
      </c>
      <c r="B40" s="1" t="e">
        <f>INDEX('Regional Strategy Database '!$1:$1048576, MATCH('MGSIC Code &amp; Country Code'!$E40,'Regional Strategy Database '!$H:$H,0), MATCH('MGSIC Code &amp; Country Code'!B$3,'Regional Strategy Database '!$4:$4,0))</f>
        <v>#N/A</v>
      </c>
      <c r="C40" s="1" t="e">
        <f>INDEX('Regional Strategy Database '!$1:$1048576, MATCH('MGSIC Code &amp; Country Code'!$E40,'Regional Strategy Database '!$H:$H,0), MATCH('MGSIC Code &amp; Country Code'!C$3,'Regional Strategy Database '!$4:$4,0))</f>
        <v>#N/A</v>
      </c>
      <c r="D40" s="1" t="e">
        <f>INDEX('Regional Strategy Database '!$1:$1048576, MATCH('MGSIC Code &amp; Country Code'!$E40,'Regional Strategy Database '!$H:$H,0), MATCH('MGSIC Code &amp; Country Code'!D$3,'Regional Strategy Database '!$4:$4,0))</f>
        <v>#N/A</v>
      </c>
      <c r="E40" s="1" t="s">
        <v>24</v>
      </c>
      <c r="F40" s="1" t="e">
        <f>INDEX('Regional Strategy Database '!$1:$1048576, MATCH('MGSIC Code &amp; Country Code'!$E40,'Regional Strategy Database '!$H:$H,0), MATCH('MGSIC Code &amp; Country Code'!F$3,'Regional Strategy Database '!$4:$4,0))</f>
        <v>#N/A</v>
      </c>
      <c r="G40" s="119" t="s">
        <v>25</v>
      </c>
      <c r="H40" s="119" t="s">
        <v>26</v>
      </c>
    </row>
    <row r="41" spans="1:8" ht="60">
      <c r="A41" s="1" t="e">
        <f>INDEX('Regional Strategy Database '!$1:$1048576, MATCH('MGSIC Code &amp; Country Code'!$E41,'Regional Strategy Database '!$H:$H,0), MATCH('MGSIC Code &amp; Country Code'!A$3,'Regional Strategy Database '!$4:$4,0))</f>
        <v>#N/A</v>
      </c>
      <c r="B41" s="1" t="e">
        <f>INDEX('Regional Strategy Database '!$1:$1048576, MATCH('MGSIC Code &amp; Country Code'!$E41,'Regional Strategy Database '!$H:$H,0), MATCH('MGSIC Code &amp; Country Code'!B$3,'Regional Strategy Database '!$4:$4,0))</f>
        <v>#N/A</v>
      </c>
      <c r="C41" s="1" t="e">
        <f>INDEX('Regional Strategy Database '!$1:$1048576, MATCH('MGSIC Code &amp; Country Code'!$E41,'Regional Strategy Database '!$H:$H,0), MATCH('MGSIC Code &amp; Country Code'!C$3,'Regional Strategy Database '!$4:$4,0))</f>
        <v>#N/A</v>
      </c>
      <c r="D41" s="1" t="e">
        <f>INDEX('Regional Strategy Database '!$1:$1048576, MATCH('MGSIC Code &amp; Country Code'!$E41,'Regional Strategy Database '!$H:$H,0), MATCH('MGSIC Code &amp; Country Code'!D$3,'Regional Strategy Database '!$4:$4,0))</f>
        <v>#N/A</v>
      </c>
      <c r="E41" s="1" t="s">
        <v>27</v>
      </c>
      <c r="F41" s="1" t="e">
        <f>INDEX('Regional Strategy Database '!$1:$1048576, MATCH('MGSIC Code &amp; Country Code'!$E41,'Regional Strategy Database '!$H:$H,0), MATCH('MGSIC Code &amp; Country Code'!F$3,'Regional Strategy Database '!$4:$4,0))</f>
        <v>#N/A</v>
      </c>
      <c r="G41" s="119" t="s">
        <v>5285</v>
      </c>
      <c r="H41" s="119" t="s">
        <v>5286</v>
      </c>
    </row>
    <row r="42" spans="1:8">
      <c r="A42" s="1" t="e">
        <f>INDEX('Regional Strategy Database '!$1:$1048576, MATCH('MGSIC Code &amp; Country Code'!$E42,'Regional Strategy Database '!$H:$H,0), MATCH('MGSIC Code &amp; Country Code'!A$3,'Regional Strategy Database '!$4:$4,0))</f>
        <v>#N/A</v>
      </c>
      <c r="B42" s="1" t="e">
        <f>INDEX('Regional Strategy Database '!$1:$1048576, MATCH('MGSIC Code &amp; Country Code'!$E42,'Regional Strategy Database '!$H:$H,0), MATCH('MGSIC Code &amp; Country Code'!B$3,'Regional Strategy Database '!$4:$4,0))</f>
        <v>#N/A</v>
      </c>
      <c r="C42" s="1" t="e">
        <f>INDEX('Regional Strategy Database '!$1:$1048576, MATCH('MGSIC Code &amp; Country Code'!$E42,'Regional Strategy Database '!$H:$H,0), MATCH('MGSIC Code &amp; Country Code'!C$3,'Regional Strategy Database '!$4:$4,0))</f>
        <v>#N/A</v>
      </c>
      <c r="D42" s="1" t="e">
        <f>INDEX('Regional Strategy Database '!$1:$1048576, MATCH('MGSIC Code &amp; Country Code'!$E42,'Regional Strategy Database '!$H:$H,0), MATCH('MGSIC Code &amp; Country Code'!D$3,'Regional Strategy Database '!$4:$4,0))</f>
        <v>#N/A</v>
      </c>
      <c r="E42" s="1" t="s">
        <v>182</v>
      </c>
      <c r="F42" s="1" t="e">
        <f>INDEX('Regional Strategy Database '!$1:$1048576, MATCH('MGSIC Code &amp; Country Code'!$E42,'Regional Strategy Database '!$H:$H,0), MATCH('MGSIC Code &amp; Country Code'!F$3,'Regional Strategy Database '!$4:$4,0))</f>
        <v>#N/A</v>
      </c>
      <c r="G42" s="119" t="s">
        <v>183</v>
      </c>
      <c r="H42" s="119" t="s">
        <v>184</v>
      </c>
    </row>
    <row r="43" spans="1:8" ht="60">
      <c r="A43" s="1" t="e">
        <f>INDEX('Regional Strategy Database '!$1:$1048576, MATCH('MGSIC Code &amp; Country Code'!$E43,'Regional Strategy Database '!$H:$H,0), MATCH('MGSIC Code &amp; Country Code'!A$3,'Regional Strategy Database '!$4:$4,0))</f>
        <v>#N/A</v>
      </c>
      <c r="B43" s="1" t="e">
        <f>INDEX('Regional Strategy Database '!$1:$1048576, MATCH('MGSIC Code &amp; Country Code'!$E43,'Regional Strategy Database '!$H:$H,0), MATCH('MGSIC Code &amp; Country Code'!B$3,'Regional Strategy Database '!$4:$4,0))</f>
        <v>#N/A</v>
      </c>
      <c r="C43" s="1" t="e">
        <f>INDEX('Regional Strategy Database '!$1:$1048576, MATCH('MGSIC Code &amp; Country Code'!$E43,'Regional Strategy Database '!$H:$H,0), MATCH('MGSIC Code &amp; Country Code'!C$3,'Regional Strategy Database '!$4:$4,0))</f>
        <v>#N/A</v>
      </c>
      <c r="D43" s="1" t="e">
        <f>INDEX('Regional Strategy Database '!$1:$1048576, MATCH('MGSIC Code &amp; Country Code'!$E43,'Regional Strategy Database '!$H:$H,0), MATCH('MGSIC Code &amp; Country Code'!D$3,'Regional Strategy Database '!$4:$4,0))</f>
        <v>#N/A</v>
      </c>
      <c r="E43" s="1" t="s">
        <v>5122</v>
      </c>
      <c r="F43" s="1" t="e">
        <f>INDEX('Regional Strategy Database '!$1:$1048576, MATCH('MGSIC Code &amp; Country Code'!$E43,'Regional Strategy Database '!$H:$H,0), MATCH('MGSIC Code &amp; Country Code'!F$3,'Regional Strategy Database '!$4:$4,0))</f>
        <v>#N/A</v>
      </c>
      <c r="G43" s="119" t="s">
        <v>186</v>
      </c>
      <c r="H43" s="119" t="s">
        <v>187</v>
      </c>
    </row>
    <row r="44" spans="1:8" ht="195">
      <c r="A44" s="1" t="e">
        <f>INDEX('Regional Strategy Database '!$1:$1048576, MATCH('MGSIC Code &amp; Country Code'!$E44,'Regional Strategy Database '!$H:$H,0), MATCH('MGSIC Code &amp; Country Code'!A$3,'Regional Strategy Database '!$4:$4,0))</f>
        <v>#N/A</v>
      </c>
      <c r="B44" s="1" t="e">
        <f>INDEX('Regional Strategy Database '!$1:$1048576, MATCH('MGSIC Code &amp; Country Code'!$E44,'Regional Strategy Database '!$H:$H,0), MATCH('MGSIC Code &amp; Country Code'!B$3,'Regional Strategy Database '!$4:$4,0))</f>
        <v>#N/A</v>
      </c>
      <c r="C44" s="1" t="e">
        <f>INDEX('Regional Strategy Database '!$1:$1048576, MATCH('MGSIC Code &amp; Country Code'!$E44,'Regional Strategy Database '!$H:$H,0), MATCH('MGSIC Code &amp; Country Code'!C$3,'Regional Strategy Database '!$4:$4,0))</f>
        <v>#N/A</v>
      </c>
      <c r="D44" s="1" t="e">
        <f>INDEX('Regional Strategy Database '!$1:$1048576, MATCH('MGSIC Code &amp; Country Code'!$E44,'Regional Strategy Database '!$H:$H,0), MATCH('MGSIC Code &amp; Country Code'!D$3,'Regional Strategy Database '!$4:$4,0))</f>
        <v>#N/A</v>
      </c>
      <c r="E44" s="1" t="s">
        <v>189</v>
      </c>
      <c r="F44" s="1" t="e">
        <f>INDEX('Regional Strategy Database '!$1:$1048576, MATCH('MGSIC Code &amp; Country Code'!$E44,'Regional Strategy Database '!$H:$H,0), MATCH('MGSIC Code &amp; Country Code'!F$3,'Regional Strategy Database '!$4:$4,0))</f>
        <v>#N/A</v>
      </c>
      <c r="G44" s="119" t="s">
        <v>5287</v>
      </c>
      <c r="H44" s="119" t="s">
        <v>5288</v>
      </c>
    </row>
    <row r="45" spans="1:8" ht="165">
      <c r="A45" s="1" t="e">
        <f>INDEX('Regional Strategy Database '!$1:$1048576, MATCH('MGSIC Code &amp; Country Code'!$E45,'Regional Strategy Database '!$H:$H,0), MATCH('MGSIC Code &amp; Country Code'!A$3,'Regional Strategy Database '!$4:$4,0))</f>
        <v>#N/A</v>
      </c>
      <c r="B45" s="1" t="e">
        <f>INDEX('Regional Strategy Database '!$1:$1048576, MATCH('MGSIC Code &amp; Country Code'!$E45,'Regional Strategy Database '!$H:$H,0), MATCH('MGSIC Code &amp; Country Code'!B$3,'Regional Strategy Database '!$4:$4,0))</f>
        <v>#N/A</v>
      </c>
      <c r="C45" s="1" t="e">
        <f>INDEX('Regional Strategy Database '!$1:$1048576, MATCH('MGSIC Code &amp; Country Code'!$E45,'Regional Strategy Database '!$H:$H,0), MATCH('MGSIC Code &amp; Country Code'!C$3,'Regional Strategy Database '!$4:$4,0))</f>
        <v>#N/A</v>
      </c>
      <c r="D45" s="1" t="e">
        <f>INDEX('Regional Strategy Database '!$1:$1048576, MATCH('MGSIC Code &amp; Country Code'!$E45,'Regional Strategy Database '!$H:$H,0), MATCH('MGSIC Code &amp; Country Code'!D$3,'Regional Strategy Database '!$4:$4,0))</f>
        <v>#N/A</v>
      </c>
      <c r="E45" s="1" t="s">
        <v>190</v>
      </c>
      <c r="F45" s="1" t="e">
        <f>INDEX('Regional Strategy Database '!$1:$1048576, MATCH('MGSIC Code &amp; Country Code'!$E45,'Regional Strategy Database '!$H:$H,0), MATCH('MGSIC Code &amp; Country Code'!F$3,'Regional Strategy Database '!$4:$4,0))</f>
        <v>#N/A</v>
      </c>
      <c r="G45" s="119" t="s">
        <v>5289</v>
      </c>
      <c r="H45" s="119" t="s">
        <v>5290</v>
      </c>
    </row>
    <row r="46" spans="1:8" ht="210">
      <c r="A46" s="1" t="e">
        <f>INDEX('Regional Strategy Database '!$1:$1048576, MATCH('MGSIC Code &amp; Country Code'!$E46,'Regional Strategy Database '!$H:$H,0), MATCH('MGSIC Code &amp; Country Code'!A$3,'Regional Strategy Database '!$4:$4,0))</f>
        <v>#N/A</v>
      </c>
      <c r="B46" s="1" t="e">
        <f>INDEX('Regional Strategy Database '!$1:$1048576, MATCH('MGSIC Code &amp; Country Code'!$E46,'Regional Strategy Database '!$H:$H,0), MATCH('MGSIC Code &amp; Country Code'!B$3,'Regional Strategy Database '!$4:$4,0))</f>
        <v>#N/A</v>
      </c>
      <c r="C46" s="1" t="e">
        <f>INDEX('Regional Strategy Database '!$1:$1048576, MATCH('MGSIC Code &amp; Country Code'!$E46,'Regional Strategy Database '!$H:$H,0), MATCH('MGSIC Code &amp; Country Code'!C$3,'Regional Strategy Database '!$4:$4,0))</f>
        <v>#N/A</v>
      </c>
      <c r="D46" s="1" t="e">
        <f>INDEX('Regional Strategy Database '!$1:$1048576, MATCH('MGSIC Code &amp; Country Code'!$E46,'Regional Strategy Database '!$H:$H,0), MATCH('MGSIC Code &amp; Country Code'!D$3,'Regional Strategy Database '!$4:$4,0))</f>
        <v>#N/A</v>
      </c>
      <c r="E46" s="1" t="s">
        <v>5143</v>
      </c>
      <c r="F46" s="1" t="e">
        <f>INDEX('Regional Strategy Database '!$1:$1048576, MATCH('MGSIC Code &amp; Country Code'!$E46,'Regional Strategy Database '!$H:$H,0), MATCH('MGSIC Code &amp; Country Code'!F$3,'Regional Strategy Database '!$4:$4,0))</f>
        <v>#N/A</v>
      </c>
      <c r="G46" s="119" t="s">
        <v>5291</v>
      </c>
      <c r="H46" s="119" t="s">
        <v>5292</v>
      </c>
    </row>
    <row r="47" spans="1:8" ht="180">
      <c r="A47" s="1" t="e">
        <f>INDEX('Regional Strategy Database '!$1:$1048576, MATCH('MGSIC Code &amp; Country Code'!$E47,'Regional Strategy Database '!$H:$H,0), MATCH('MGSIC Code &amp; Country Code'!A$3,'Regional Strategy Database '!$4:$4,0))</f>
        <v>#N/A</v>
      </c>
      <c r="B47" s="1" t="e">
        <f>INDEX('Regional Strategy Database '!$1:$1048576, MATCH('MGSIC Code &amp; Country Code'!$E47,'Regional Strategy Database '!$H:$H,0), MATCH('MGSIC Code &amp; Country Code'!B$3,'Regional Strategy Database '!$4:$4,0))</f>
        <v>#N/A</v>
      </c>
      <c r="C47" s="1" t="e">
        <f>INDEX('Regional Strategy Database '!$1:$1048576, MATCH('MGSIC Code &amp; Country Code'!$E47,'Regional Strategy Database '!$H:$H,0), MATCH('MGSIC Code &amp; Country Code'!C$3,'Regional Strategy Database '!$4:$4,0))</f>
        <v>#N/A</v>
      </c>
      <c r="D47" s="1" t="e">
        <f>INDEX('Regional Strategy Database '!$1:$1048576, MATCH('MGSIC Code &amp; Country Code'!$E47,'Regional Strategy Database '!$H:$H,0), MATCH('MGSIC Code &amp; Country Code'!D$3,'Regional Strategy Database '!$4:$4,0))</f>
        <v>#N/A</v>
      </c>
      <c r="E47" s="1" t="s">
        <v>5144</v>
      </c>
      <c r="F47" s="1" t="e">
        <f>INDEX('Regional Strategy Database '!$1:$1048576, MATCH('MGSIC Code &amp; Country Code'!$E47,'Regional Strategy Database '!$H:$H,0), MATCH('MGSIC Code &amp; Country Code'!F$3,'Regional Strategy Database '!$4:$4,0))</f>
        <v>#N/A</v>
      </c>
      <c r="G47" s="119" t="s">
        <v>5293</v>
      </c>
      <c r="H47" s="119" t="s">
        <v>5294</v>
      </c>
    </row>
    <row r="48" spans="1:8" ht="45">
      <c r="A48" s="1" t="e">
        <f>INDEX('Regional Strategy Database '!$1:$1048576, MATCH('MGSIC Code &amp; Country Code'!$E48,'Regional Strategy Database '!$H:$H,0), MATCH('MGSIC Code &amp; Country Code'!A$3,'Regional Strategy Database '!$4:$4,0))</f>
        <v>#N/A</v>
      </c>
      <c r="B48" s="1" t="e">
        <f>INDEX('Regional Strategy Database '!$1:$1048576, MATCH('MGSIC Code &amp; Country Code'!$E48,'Regional Strategy Database '!$H:$H,0), MATCH('MGSIC Code &amp; Country Code'!B$3,'Regional Strategy Database '!$4:$4,0))</f>
        <v>#N/A</v>
      </c>
      <c r="C48" s="1" t="e">
        <f>INDEX('Regional Strategy Database '!$1:$1048576, MATCH('MGSIC Code &amp; Country Code'!$E48,'Regional Strategy Database '!$H:$H,0), MATCH('MGSIC Code &amp; Country Code'!C$3,'Regional Strategy Database '!$4:$4,0))</f>
        <v>#N/A</v>
      </c>
      <c r="D48" s="1" t="e">
        <f>INDEX('Regional Strategy Database '!$1:$1048576, MATCH('MGSIC Code &amp; Country Code'!$E48,'Regional Strategy Database '!$H:$H,0), MATCH('MGSIC Code &amp; Country Code'!D$3,'Regional Strategy Database '!$4:$4,0))</f>
        <v>#N/A</v>
      </c>
      <c r="E48" s="1" t="s">
        <v>196</v>
      </c>
      <c r="F48" s="1" t="e">
        <f>INDEX('Regional Strategy Database '!$1:$1048576, MATCH('MGSIC Code &amp; Country Code'!$E48,'Regional Strategy Database '!$H:$H,0), MATCH('MGSIC Code &amp; Country Code'!F$3,'Regional Strategy Database '!$4:$4,0))</f>
        <v>#N/A</v>
      </c>
      <c r="G48" s="119" t="s">
        <v>197</v>
      </c>
      <c r="H48" s="119" t="s">
        <v>198</v>
      </c>
    </row>
    <row r="49" spans="1:8" ht="120">
      <c r="A49" s="1" t="e">
        <f>INDEX('Regional Strategy Database '!$1:$1048576, MATCH('MGSIC Code &amp; Country Code'!$E49,'Regional Strategy Database '!$H:$H,0), MATCH('MGSIC Code &amp; Country Code'!A$3,'Regional Strategy Database '!$4:$4,0))</f>
        <v>#N/A</v>
      </c>
      <c r="B49" s="1" t="e">
        <f>INDEX('Regional Strategy Database '!$1:$1048576, MATCH('MGSIC Code &amp; Country Code'!$E49,'Regional Strategy Database '!$H:$H,0), MATCH('MGSIC Code &amp; Country Code'!B$3,'Regional Strategy Database '!$4:$4,0))</f>
        <v>#N/A</v>
      </c>
      <c r="C49" s="1" t="e">
        <f>INDEX('Regional Strategy Database '!$1:$1048576, MATCH('MGSIC Code &amp; Country Code'!$E49,'Regional Strategy Database '!$H:$H,0), MATCH('MGSIC Code &amp; Country Code'!C$3,'Regional Strategy Database '!$4:$4,0))</f>
        <v>#N/A</v>
      </c>
      <c r="D49" s="1" t="e">
        <f>INDEX('Regional Strategy Database '!$1:$1048576, MATCH('MGSIC Code &amp; Country Code'!$E49,'Regional Strategy Database '!$H:$H,0), MATCH('MGSIC Code &amp; Country Code'!D$3,'Regional Strategy Database '!$4:$4,0))</f>
        <v>#N/A</v>
      </c>
      <c r="E49" s="1" t="s">
        <v>199</v>
      </c>
      <c r="F49" s="1" t="e">
        <f>INDEX('Regional Strategy Database '!$1:$1048576, MATCH('MGSIC Code &amp; Country Code'!$E49,'Regional Strategy Database '!$H:$H,0), MATCH('MGSIC Code &amp; Country Code'!F$3,'Regional Strategy Database '!$4:$4,0))</f>
        <v>#N/A</v>
      </c>
      <c r="G49" s="119" t="s">
        <v>200</v>
      </c>
      <c r="H49" s="119" t="s">
        <v>201</v>
      </c>
    </row>
    <row r="50" spans="1:8" ht="90">
      <c r="A50" s="1" t="e">
        <f>INDEX('Regional Strategy Database '!$1:$1048576, MATCH('MGSIC Code &amp; Country Code'!$E50,'Regional Strategy Database '!$H:$H,0), MATCH('MGSIC Code &amp; Country Code'!A$3,'Regional Strategy Database '!$4:$4,0))</f>
        <v>#N/A</v>
      </c>
      <c r="B50" s="1" t="e">
        <f>INDEX('Regional Strategy Database '!$1:$1048576, MATCH('MGSIC Code &amp; Country Code'!$E50,'Regional Strategy Database '!$H:$H,0), MATCH('MGSIC Code &amp; Country Code'!B$3,'Regional Strategy Database '!$4:$4,0))</f>
        <v>#N/A</v>
      </c>
      <c r="C50" s="1" t="e">
        <f>INDEX('Regional Strategy Database '!$1:$1048576, MATCH('MGSIC Code &amp; Country Code'!$E50,'Regional Strategy Database '!$H:$H,0), MATCH('MGSIC Code &amp; Country Code'!C$3,'Regional Strategy Database '!$4:$4,0))</f>
        <v>#N/A</v>
      </c>
      <c r="D50" s="1" t="e">
        <f>INDEX('Regional Strategy Database '!$1:$1048576, MATCH('MGSIC Code &amp; Country Code'!$E50,'Regional Strategy Database '!$H:$H,0), MATCH('MGSIC Code &amp; Country Code'!D$3,'Regional Strategy Database '!$4:$4,0))</f>
        <v>#N/A</v>
      </c>
      <c r="E50" s="1" t="s">
        <v>5145</v>
      </c>
      <c r="F50" s="1" t="e">
        <f>INDEX('Regional Strategy Database '!$1:$1048576, MATCH('MGSIC Code &amp; Country Code'!$E50,'Regional Strategy Database '!$H:$H,0), MATCH('MGSIC Code &amp; Country Code'!F$3,'Regional Strategy Database '!$4:$4,0))</f>
        <v>#N/A</v>
      </c>
      <c r="G50" s="119" t="s">
        <v>203</v>
      </c>
      <c r="H50" s="119" t="s">
        <v>204</v>
      </c>
    </row>
    <row r="51" spans="1:8" ht="45">
      <c r="A51" s="1" t="e">
        <f>INDEX('Regional Strategy Database '!$1:$1048576, MATCH('MGSIC Code &amp; Country Code'!$E51,'Regional Strategy Database '!$H:$H,0), MATCH('MGSIC Code &amp; Country Code'!A$3,'Regional Strategy Database '!$4:$4,0))</f>
        <v>#N/A</v>
      </c>
      <c r="B51" s="1" t="e">
        <f>INDEX('Regional Strategy Database '!$1:$1048576, MATCH('MGSIC Code &amp; Country Code'!$E51,'Regional Strategy Database '!$H:$H,0), MATCH('MGSIC Code &amp; Country Code'!B$3,'Regional Strategy Database '!$4:$4,0))</f>
        <v>#N/A</v>
      </c>
      <c r="C51" s="1" t="e">
        <f>INDEX('Regional Strategy Database '!$1:$1048576, MATCH('MGSIC Code &amp; Country Code'!$E51,'Regional Strategy Database '!$H:$H,0), MATCH('MGSIC Code &amp; Country Code'!C$3,'Regional Strategy Database '!$4:$4,0))</f>
        <v>#N/A</v>
      </c>
      <c r="D51" s="1" t="e">
        <f>INDEX('Regional Strategy Database '!$1:$1048576, MATCH('MGSIC Code &amp; Country Code'!$E51,'Regional Strategy Database '!$H:$H,0), MATCH('MGSIC Code &amp; Country Code'!D$3,'Regional Strategy Database '!$4:$4,0))</f>
        <v>#N/A</v>
      </c>
      <c r="E51" s="1" t="s">
        <v>205</v>
      </c>
      <c r="F51" s="1" t="e">
        <f>INDEX('Regional Strategy Database '!$1:$1048576, MATCH('MGSIC Code &amp; Country Code'!$E51,'Regional Strategy Database '!$H:$H,0), MATCH('MGSIC Code &amp; Country Code'!F$3,'Regional Strategy Database '!$4:$4,0))</f>
        <v>#N/A</v>
      </c>
      <c r="G51" s="119" t="s">
        <v>206</v>
      </c>
      <c r="H51" s="119" t="s">
        <v>207</v>
      </c>
    </row>
    <row r="52" spans="1:8" ht="240">
      <c r="A52" s="1" t="e">
        <f>INDEX('Regional Strategy Database '!$1:$1048576, MATCH('MGSIC Code &amp; Country Code'!$E52,'Regional Strategy Database '!$H:$H,0), MATCH('MGSIC Code &amp; Country Code'!A$3,'Regional Strategy Database '!$4:$4,0))</f>
        <v>#N/A</v>
      </c>
      <c r="B52" s="1" t="e">
        <f>INDEX('Regional Strategy Database '!$1:$1048576, MATCH('MGSIC Code &amp; Country Code'!$E52,'Regional Strategy Database '!$H:$H,0), MATCH('MGSIC Code &amp; Country Code'!B$3,'Regional Strategy Database '!$4:$4,0))</f>
        <v>#N/A</v>
      </c>
      <c r="C52" s="1" t="e">
        <f>INDEX('Regional Strategy Database '!$1:$1048576, MATCH('MGSIC Code &amp; Country Code'!$E52,'Regional Strategy Database '!$H:$H,0), MATCH('MGSIC Code &amp; Country Code'!C$3,'Regional Strategy Database '!$4:$4,0))</f>
        <v>#N/A</v>
      </c>
      <c r="D52" s="1" t="e">
        <f>INDEX('Regional Strategy Database '!$1:$1048576, MATCH('MGSIC Code &amp; Country Code'!$E52,'Regional Strategy Database '!$H:$H,0), MATCH('MGSIC Code &amp; Country Code'!D$3,'Regional Strategy Database '!$4:$4,0))</f>
        <v>#N/A</v>
      </c>
      <c r="E52" s="1" t="s">
        <v>5146</v>
      </c>
      <c r="F52" s="1" t="e">
        <f>INDEX('Regional Strategy Database '!$1:$1048576, MATCH('MGSIC Code &amp; Country Code'!$E52,'Regional Strategy Database '!$H:$H,0), MATCH('MGSIC Code &amp; Country Code'!F$3,'Regional Strategy Database '!$4:$4,0))</f>
        <v>#N/A</v>
      </c>
      <c r="G52" s="119" t="s">
        <v>5295</v>
      </c>
      <c r="H52" s="119" t="s">
        <v>5296</v>
      </c>
    </row>
    <row r="53" spans="1:8" ht="30">
      <c r="A53" s="1" t="str">
        <f>INDEX('Regional Strategy Database '!$1:$1048576, MATCH('MGSIC Code &amp; Country Code'!$E53,'Regional Strategy Database '!$H:$H,0), MATCH('MGSIC Code &amp; Country Code'!A$3,'Regional Strategy Database '!$4:$4,0))</f>
        <v>Consumer</v>
      </c>
      <c r="B53" s="1" t="str">
        <f>INDEX('Regional Strategy Database '!$1:$1048576, MATCH('MGSIC Code &amp; Country Code'!$E53,'Regional Strategy Database '!$H:$H,0), MATCH('MGSIC Code &amp; Country Code'!B$3,'Regional Strategy Database '!$4:$4,0))</f>
        <v>Consumer Discretionary</v>
      </c>
      <c r="C53" s="1" t="str">
        <f>INDEX('Regional Strategy Database '!$1:$1048576, MATCH('MGSIC Code &amp; Country Code'!$E53,'Regional Strategy Database '!$H:$H,0), MATCH('MGSIC Code &amp; Country Code'!C$3,'Regional Strategy Database '!$4:$4,0))</f>
        <v>Consumer Discretionary Retail</v>
      </c>
      <c r="D53" s="1" t="str">
        <f>INDEX('Regional Strategy Database '!$1:$1048576, MATCH('MGSIC Code &amp; Country Code'!$E53,'Regional Strategy Database '!$H:$H,0), MATCH('MGSIC Code &amp; Country Code'!D$3,'Regional Strategy Database '!$4:$4,0))</f>
        <v>Footwear Retailing</v>
      </c>
      <c r="E53" s="1" t="s">
        <v>211</v>
      </c>
      <c r="F53" s="1" t="str">
        <f>INDEX('Regional Strategy Database '!$1:$1048576, MATCH('MGSIC Code &amp; Country Code'!$E53,'Regional Strategy Database '!$H:$H,0), MATCH('MGSIC Code &amp; Country Code'!F$3,'Regional Strategy Database '!$4:$4,0))</f>
        <v>The Footwear Retailers activity consists of retailers of men's, women's, children's footwear, as well as sporting footwear.</v>
      </c>
      <c r="G53" s="119" t="s">
        <v>212</v>
      </c>
      <c r="H53" s="119" t="s">
        <v>213</v>
      </c>
    </row>
    <row r="54" spans="1:8" ht="30">
      <c r="A54" s="1" t="str">
        <f>INDEX('Regional Strategy Database '!$1:$1048576, MATCH('MGSIC Code &amp; Country Code'!$E54,'Regional Strategy Database '!$H:$H,0), MATCH('MGSIC Code &amp; Country Code'!A$3,'Regional Strategy Database '!$4:$4,0))</f>
        <v>Consumer</v>
      </c>
      <c r="B54" s="1" t="str">
        <f>INDEX('Regional Strategy Database '!$1:$1048576, MATCH('MGSIC Code &amp; Country Code'!$E54,'Regional Strategy Database '!$H:$H,0), MATCH('MGSIC Code &amp; Country Code'!B$3,'Regional Strategy Database '!$4:$4,0))</f>
        <v>Consumer Discretionary</v>
      </c>
      <c r="C54" s="1" t="str">
        <f>INDEX('Regional Strategy Database '!$1:$1048576, MATCH('MGSIC Code &amp; Country Code'!$E54,'Regional Strategy Database '!$H:$H,0), MATCH('MGSIC Code &amp; Country Code'!C$3,'Regional Strategy Database '!$4:$4,0))</f>
        <v>Consumer Discretionary Retail</v>
      </c>
      <c r="D54" s="1" t="str">
        <f>INDEX('Regional Strategy Database '!$1:$1048576, MATCH('MGSIC Code &amp; Country Code'!$E54,'Regional Strategy Database '!$H:$H,0), MATCH('MGSIC Code &amp; Country Code'!D$3,'Regional Strategy Database '!$4:$4,0))</f>
        <v>Luxury Products &amp; Accessories Retailing</v>
      </c>
      <c r="E54" s="1" t="s">
        <v>214</v>
      </c>
      <c r="F54" s="1" t="str">
        <f>INDEX('Regional Strategy Database '!$1:$1048576, MATCH('MGSIC Code &amp; Country Code'!$E54,'Regional Strategy Database '!$H:$H,0), MATCH('MGSIC Code &amp; Country Code'!F$3,'Regional Strategy Database '!$4:$4,0))</f>
        <v>The Handbags &amp; Luggage Retailers activity consists of retailers of handbags, purses, wallets, suitcases and other luggages.</v>
      </c>
      <c r="G54" s="119" t="s">
        <v>215</v>
      </c>
      <c r="H54" s="119" t="s">
        <v>221</v>
      </c>
    </row>
    <row r="55" spans="1:8" ht="60">
      <c r="A55" s="1" t="e">
        <f>INDEX('Regional Strategy Database '!$1:$1048576, MATCH('MGSIC Code &amp; Country Code'!$E55,'Regional Strategy Database '!$H:$H,0), MATCH('MGSIC Code &amp; Country Code'!A$3,'Regional Strategy Database '!$4:$4,0))</f>
        <v>#N/A</v>
      </c>
      <c r="B55" s="1" t="e">
        <f>INDEX('Regional Strategy Database '!$1:$1048576, MATCH('MGSIC Code &amp; Country Code'!$E55,'Regional Strategy Database '!$H:$H,0), MATCH('MGSIC Code &amp; Country Code'!B$3,'Regional Strategy Database '!$4:$4,0))</f>
        <v>#N/A</v>
      </c>
      <c r="C55" s="1" t="e">
        <f>INDEX('Regional Strategy Database '!$1:$1048576, MATCH('MGSIC Code &amp; Country Code'!$E55,'Regional Strategy Database '!$H:$H,0), MATCH('MGSIC Code &amp; Country Code'!C$3,'Regional Strategy Database '!$4:$4,0))</f>
        <v>#N/A</v>
      </c>
      <c r="D55" s="1" t="e">
        <f>INDEX('Regional Strategy Database '!$1:$1048576, MATCH('MGSIC Code &amp; Country Code'!$E55,'Regional Strategy Database '!$H:$H,0), MATCH('MGSIC Code &amp; Country Code'!D$3,'Regional Strategy Database '!$4:$4,0))</f>
        <v>#N/A</v>
      </c>
      <c r="E55" s="1" t="s">
        <v>217</v>
      </c>
      <c r="F55" s="1" t="e">
        <f>INDEX('Regional Strategy Database '!$1:$1048576, MATCH('MGSIC Code &amp; Country Code'!$E55,'Regional Strategy Database '!$H:$H,0), MATCH('MGSIC Code &amp; Country Code'!F$3,'Regional Strategy Database '!$4:$4,0))</f>
        <v>#N/A</v>
      </c>
      <c r="G55" s="119" t="s">
        <v>218</v>
      </c>
      <c r="H55" s="119" t="s">
        <v>5297</v>
      </c>
    </row>
    <row r="56" spans="1:8">
      <c r="A56" s="1" t="e">
        <f>INDEX('Regional Strategy Database '!$1:$1048576, MATCH('MGSIC Code &amp; Country Code'!$E56,'Regional Strategy Database '!$H:$H,0), MATCH('MGSIC Code &amp; Country Code'!A$3,'Regional Strategy Database '!$4:$4,0))</f>
        <v>#N/A</v>
      </c>
      <c r="B56" s="1" t="e">
        <f>INDEX('Regional Strategy Database '!$1:$1048576, MATCH('MGSIC Code &amp; Country Code'!$E56,'Regional Strategy Database '!$H:$H,0), MATCH('MGSIC Code &amp; Country Code'!B$3,'Regional Strategy Database '!$4:$4,0))</f>
        <v>#N/A</v>
      </c>
      <c r="C56" s="1" t="e">
        <f>INDEX('Regional Strategy Database '!$1:$1048576, MATCH('MGSIC Code &amp; Country Code'!$E56,'Regional Strategy Database '!$H:$H,0), MATCH('MGSIC Code &amp; Country Code'!C$3,'Regional Strategy Database '!$4:$4,0))</f>
        <v>#N/A</v>
      </c>
      <c r="D56" s="1" t="e">
        <f>INDEX('Regional Strategy Database '!$1:$1048576, MATCH('MGSIC Code &amp; Country Code'!$E56,'Regional Strategy Database '!$H:$H,0), MATCH('MGSIC Code &amp; Country Code'!D$3,'Regional Strategy Database '!$4:$4,0))</f>
        <v>#N/A</v>
      </c>
      <c r="E56" s="1" t="s">
        <v>219</v>
      </c>
      <c r="F56" s="1" t="e">
        <f>INDEX('Regional Strategy Database '!$1:$1048576, MATCH('MGSIC Code &amp; Country Code'!$E56,'Regional Strategy Database '!$H:$H,0), MATCH('MGSIC Code &amp; Country Code'!F$3,'Regional Strategy Database '!$4:$4,0))</f>
        <v>#N/A</v>
      </c>
      <c r="G56" s="119" t="s">
        <v>220</v>
      </c>
      <c r="H56" s="119" t="s">
        <v>221</v>
      </c>
    </row>
    <row r="57" spans="1:8" ht="45">
      <c r="A57" s="1" t="str">
        <f>INDEX('Regional Strategy Database '!$1:$1048576, MATCH('MGSIC Code &amp; Country Code'!$E57,'Regional Strategy Database '!$H:$H,0), MATCH('MGSIC Code &amp; Country Code'!A$3,'Regional Strategy Database '!$4:$4,0))</f>
        <v>Consumer</v>
      </c>
      <c r="B57" s="1" t="str">
        <f>INDEX('Regional Strategy Database '!$1:$1048576, MATCH('MGSIC Code &amp; Country Code'!$E57,'Regional Strategy Database '!$H:$H,0), MATCH('MGSIC Code &amp; Country Code'!B$3,'Regional Strategy Database '!$4:$4,0))</f>
        <v>Consumer Discretionary</v>
      </c>
      <c r="C57" s="1" t="str">
        <f>INDEX('Regional Strategy Database '!$1:$1048576, MATCH('MGSIC Code &amp; Country Code'!$E57,'Regional Strategy Database '!$H:$H,0), MATCH('MGSIC Code &amp; Country Code'!C$3,'Regional Strategy Database '!$4:$4,0))</f>
        <v>Consumer Discretionary Retail</v>
      </c>
      <c r="D57" s="1" t="str">
        <f>INDEX('Regional Strategy Database '!$1:$1048576, MATCH('MGSIC Code &amp; Country Code'!$E57,'Regional Strategy Database '!$H:$H,0), MATCH('MGSIC Code &amp; Country Code'!D$3,'Regional Strategy Database '!$4:$4,0))</f>
        <v>Optical Goods Retail</v>
      </c>
      <c r="E57" s="1" t="s">
        <v>222</v>
      </c>
      <c r="F57" s="1" t="str">
        <f>INDEX('Regional Strategy Database '!$1:$1048576, MATCH('MGSIC Code &amp; Country Code'!$E57,'Regional Strategy Database '!$H:$H,0), MATCH('MGSIC Code &amp; Country Code'!F$3,'Regional Strategy Database '!$4:$4,0))</f>
        <v>The Optical Goods Stores activity consists of companies engaged in retailing and fitting eyeglasses, frames, lenses, sunglasses and contact lenses.</v>
      </c>
      <c r="G57" s="119" t="s">
        <v>223</v>
      </c>
      <c r="H57" s="119" t="s">
        <v>5298</v>
      </c>
    </row>
    <row r="58" spans="1:8" ht="165">
      <c r="A58" s="1" t="str">
        <f>INDEX('Regional Strategy Database '!$1:$1048576, MATCH('MGSIC Code &amp; Country Code'!$E58,'Regional Strategy Database '!$H:$H,0), MATCH('MGSIC Code &amp; Country Code'!A$3,'Regional Strategy Database '!$4:$4,0))</f>
        <v>Consumer</v>
      </c>
      <c r="B58" s="1" t="str">
        <f>INDEX('Regional Strategy Database '!$1:$1048576, MATCH('MGSIC Code &amp; Country Code'!$E58,'Regional Strategy Database '!$H:$H,0), MATCH('MGSIC Code &amp; Country Code'!B$3,'Regional Strategy Database '!$4:$4,0))</f>
        <v>Consumer Discretionary</v>
      </c>
      <c r="C58" s="1" t="str">
        <f>INDEX('Regional Strategy Database '!$1:$1048576, MATCH('MGSIC Code &amp; Country Code'!$E58,'Regional Strategy Database '!$H:$H,0), MATCH('MGSIC Code &amp; Country Code'!C$3,'Regional Strategy Database '!$4:$4,0))</f>
        <v>Consumer Discretionary Retail</v>
      </c>
      <c r="D58" s="1" t="str">
        <f>INDEX('Regional Strategy Database '!$1:$1048576, MATCH('MGSIC Code &amp; Country Code'!$E58,'Regional Strategy Database '!$H:$H,0), MATCH('MGSIC Code &amp; Country Code'!D$3,'Regional Strategy Database '!$4:$4,0))</f>
        <v>Clothing &amp; Acccesories (Wearables) Retailing</v>
      </c>
      <c r="E58" s="1" t="s">
        <v>5149</v>
      </c>
      <c r="F58" s="1" t="str">
        <f>INDEX('Regional Strategy Database '!$1:$1048576, MATCH('MGSIC Code &amp; Country Code'!$E58,'Regional Strategy Database '!$H:$H,0), MATCH('MGSIC Code &amp; Country Code'!F$3,'Regional Strategy Database '!$4:$4,0))</f>
        <v>Operating men, women and children's clothing and accessories stores, as well as retailers of handbags, footwear, leather goods, luggage, jewelry and watches.</v>
      </c>
      <c r="G58" s="119" t="s">
        <v>5299</v>
      </c>
      <c r="H58" s="119" t="s">
        <v>5300</v>
      </c>
    </row>
    <row r="59" spans="1:8">
      <c r="A59" s="1" t="e">
        <f>INDEX('Regional Strategy Database '!$1:$1048576, MATCH('MGSIC Code &amp; Country Code'!$E59,'Regional Strategy Database '!$H:$H,0), MATCH('MGSIC Code &amp; Country Code'!A$3,'Regional Strategy Database '!$4:$4,0))</f>
        <v>#N/A</v>
      </c>
      <c r="B59" s="1" t="e">
        <f>INDEX('Regional Strategy Database '!$1:$1048576, MATCH('MGSIC Code &amp; Country Code'!$E59,'Regional Strategy Database '!$H:$H,0), MATCH('MGSIC Code &amp; Country Code'!B$3,'Regional Strategy Database '!$4:$4,0))</f>
        <v>#N/A</v>
      </c>
      <c r="C59" s="1" t="e">
        <f>INDEX('Regional Strategy Database '!$1:$1048576, MATCH('MGSIC Code &amp; Country Code'!$E59,'Regional Strategy Database '!$H:$H,0), MATCH('MGSIC Code &amp; Country Code'!C$3,'Regional Strategy Database '!$4:$4,0))</f>
        <v>#N/A</v>
      </c>
      <c r="D59" s="1" t="e">
        <f>INDEX('Regional Strategy Database '!$1:$1048576, MATCH('MGSIC Code &amp; Country Code'!$E59,'Regional Strategy Database '!$H:$H,0), MATCH('MGSIC Code &amp; Country Code'!D$3,'Regional Strategy Database '!$4:$4,0))</f>
        <v>#N/A</v>
      </c>
      <c r="E59" s="1" t="s">
        <v>226</v>
      </c>
      <c r="F59" s="1" t="e">
        <f>INDEX('Regional Strategy Database '!$1:$1048576, MATCH('MGSIC Code &amp; Country Code'!$E59,'Regional Strategy Database '!$H:$H,0), MATCH('MGSIC Code &amp; Country Code'!F$3,'Regional Strategy Database '!$4:$4,0))</f>
        <v>#N/A</v>
      </c>
      <c r="G59" s="119" t="s">
        <v>227</v>
      </c>
      <c r="H59" s="119" t="s">
        <v>228</v>
      </c>
    </row>
    <row r="60" spans="1:8" ht="60">
      <c r="A60" s="1" t="e">
        <f>INDEX('Regional Strategy Database '!$1:$1048576, MATCH('MGSIC Code &amp; Country Code'!$E60,'Regional Strategy Database '!$H:$H,0), MATCH('MGSIC Code &amp; Country Code'!A$3,'Regional Strategy Database '!$4:$4,0))</f>
        <v>#N/A</v>
      </c>
      <c r="B60" s="1" t="e">
        <f>INDEX('Regional Strategy Database '!$1:$1048576, MATCH('MGSIC Code &amp; Country Code'!$E60,'Regional Strategy Database '!$H:$H,0), MATCH('MGSIC Code &amp; Country Code'!B$3,'Regional Strategy Database '!$4:$4,0))</f>
        <v>#N/A</v>
      </c>
      <c r="C60" s="1" t="e">
        <f>INDEX('Regional Strategy Database '!$1:$1048576, MATCH('MGSIC Code &amp; Country Code'!$E60,'Regional Strategy Database '!$H:$H,0), MATCH('MGSIC Code &amp; Country Code'!C$3,'Regional Strategy Database '!$4:$4,0))</f>
        <v>#N/A</v>
      </c>
      <c r="D60" s="1" t="e">
        <f>INDEX('Regional Strategy Database '!$1:$1048576, MATCH('MGSIC Code &amp; Country Code'!$E60,'Regional Strategy Database '!$H:$H,0), MATCH('MGSIC Code &amp; Country Code'!D$3,'Regional Strategy Database '!$4:$4,0))</f>
        <v>#N/A</v>
      </c>
      <c r="E60" s="1" t="s">
        <v>5150</v>
      </c>
      <c r="F60" s="1" t="e">
        <f>INDEX('Regional Strategy Database '!$1:$1048576, MATCH('MGSIC Code &amp; Country Code'!$E60,'Regional Strategy Database '!$H:$H,0), MATCH('MGSIC Code &amp; Country Code'!F$3,'Regional Strategy Database '!$4:$4,0))</f>
        <v>#N/A</v>
      </c>
      <c r="G60" s="119" t="s">
        <v>230</v>
      </c>
      <c r="H60" s="119" t="s">
        <v>231</v>
      </c>
    </row>
    <row r="61" spans="1:8" ht="105">
      <c r="A61" s="1" t="e">
        <f>INDEX('Regional Strategy Database '!$1:$1048576, MATCH('MGSIC Code &amp; Country Code'!$E61,'Regional Strategy Database '!$H:$H,0), MATCH('MGSIC Code &amp; Country Code'!A$3,'Regional Strategy Database '!$4:$4,0))</f>
        <v>#N/A</v>
      </c>
      <c r="B61" s="1" t="e">
        <f>INDEX('Regional Strategy Database '!$1:$1048576, MATCH('MGSIC Code &amp; Country Code'!$E61,'Regional Strategy Database '!$H:$H,0), MATCH('MGSIC Code &amp; Country Code'!B$3,'Regional Strategy Database '!$4:$4,0))</f>
        <v>#N/A</v>
      </c>
      <c r="C61" s="1" t="e">
        <f>INDEX('Regional Strategy Database '!$1:$1048576, MATCH('MGSIC Code &amp; Country Code'!$E61,'Regional Strategy Database '!$H:$H,0), MATCH('MGSIC Code &amp; Country Code'!C$3,'Regional Strategy Database '!$4:$4,0))</f>
        <v>#N/A</v>
      </c>
      <c r="D61" s="1" t="e">
        <f>INDEX('Regional Strategy Database '!$1:$1048576, MATCH('MGSIC Code &amp; Country Code'!$E61,'Regional Strategy Database '!$H:$H,0), MATCH('MGSIC Code &amp; Country Code'!D$3,'Regional Strategy Database '!$4:$4,0))</f>
        <v>#N/A</v>
      </c>
      <c r="E61" s="1" t="s">
        <v>233</v>
      </c>
      <c r="F61" s="1" t="e">
        <f>INDEX('Regional Strategy Database '!$1:$1048576, MATCH('MGSIC Code &amp; Country Code'!$E61,'Regional Strategy Database '!$H:$H,0), MATCH('MGSIC Code &amp; Country Code'!F$3,'Regional Strategy Database '!$4:$4,0))</f>
        <v>#N/A</v>
      </c>
      <c r="G61" s="119" t="s">
        <v>5301</v>
      </c>
      <c r="H61" s="119" t="s">
        <v>5302</v>
      </c>
    </row>
    <row r="62" spans="1:8">
      <c r="A62" s="1" t="e">
        <f>INDEX('Regional Strategy Database '!$1:$1048576, MATCH('MGSIC Code &amp; Country Code'!$E62,'Regional Strategy Database '!$H:$H,0), MATCH('MGSIC Code &amp; Country Code'!A$3,'Regional Strategy Database '!$4:$4,0))</f>
        <v>#N/A</v>
      </c>
      <c r="B62" s="1" t="e">
        <f>INDEX('Regional Strategy Database '!$1:$1048576, MATCH('MGSIC Code &amp; Country Code'!$E62,'Regional Strategy Database '!$H:$H,0), MATCH('MGSIC Code &amp; Country Code'!B$3,'Regional Strategy Database '!$4:$4,0))</f>
        <v>#N/A</v>
      </c>
      <c r="C62" s="1" t="e">
        <f>INDEX('Regional Strategy Database '!$1:$1048576, MATCH('MGSIC Code &amp; Country Code'!$E62,'Regional Strategy Database '!$H:$H,0), MATCH('MGSIC Code &amp; Country Code'!C$3,'Regional Strategy Database '!$4:$4,0))</f>
        <v>#N/A</v>
      </c>
      <c r="D62" s="1" t="e">
        <f>INDEX('Regional Strategy Database '!$1:$1048576, MATCH('MGSIC Code &amp; Country Code'!$E62,'Regional Strategy Database '!$H:$H,0), MATCH('MGSIC Code &amp; Country Code'!D$3,'Regional Strategy Database '!$4:$4,0))</f>
        <v>#N/A</v>
      </c>
      <c r="E62" s="1" t="s">
        <v>234</v>
      </c>
      <c r="F62" s="1" t="e">
        <f>INDEX('Regional Strategy Database '!$1:$1048576, MATCH('MGSIC Code &amp; Country Code'!$E62,'Regional Strategy Database '!$H:$H,0), MATCH('MGSIC Code &amp; Country Code'!F$3,'Regional Strategy Database '!$4:$4,0))</f>
        <v>#N/A</v>
      </c>
      <c r="G62" s="119" t="s">
        <v>235</v>
      </c>
      <c r="H62" s="119" t="s">
        <v>216</v>
      </c>
    </row>
    <row r="63" spans="1:8" ht="300">
      <c r="A63" s="1" t="str">
        <f>INDEX('Regional Strategy Database '!$1:$1048576, MATCH('MGSIC Code &amp; Country Code'!$E63,'Regional Strategy Database '!$H:$H,0), MATCH('MGSIC Code &amp; Country Code'!A$3,'Regional Strategy Database '!$4:$4,0))</f>
        <v>Consumer</v>
      </c>
      <c r="B63" s="1" t="str">
        <f>INDEX('Regional Strategy Database '!$1:$1048576, MATCH('MGSIC Code &amp; Country Code'!$E63,'Regional Strategy Database '!$H:$H,0), MATCH('MGSIC Code &amp; Country Code'!B$3,'Regional Strategy Database '!$4:$4,0))</f>
        <v>Consumer Discretionary</v>
      </c>
      <c r="C63" s="1" t="str">
        <f>INDEX('Regional Strategy Database '!$1:$1048576, MATCH('MGSIC Code &amp; Country Code'!$E63,'Regional Strategy Database '!$H:$H,0), MATCH('MGSIC Code &amp; Country Code'!C$3,'Regional Strategy Database '!$4:$4,0))</f>
        <v>Consumer Discretionary Retail</v>
      </c>
      <c r="D63" s="1" t="str">
        <f>INDEX('Regional Strategy Database '!$1:$1048576, MATCH('MGSIC Code &amp; Country Code'!$E63,'Regional Strategy Database '!$H:$H,0), MATCH('MGSIC Code &amp; Country Code'!D$3,'Regional Strategy Database '!$4:$4,0))</f>
        <v>Other Retailers (Discretionary Consumer Goods)</v>
      </c>
      <c r="E63" s="1" t="s">
        <v>237</v>
      </c>
      <c r="F63" s="1" t="str">
        <f>INDEX('Regional Strategy Database '!$1:$1048576, MATCH('MGSIC Code &amp; Country Code'!$E63,'Regional Strategy Database '!$H:$H,0), MATCH('MGSIC Code &amp; Country Code'!F$3,'Regional Strategy Database '!$4:$4,0))</f>
        <v xml:space="preserve">The activity includes operators of speciality retailers that do not have a specific MGIVC Level 5 attached to it. </v>
      </c>
      <c r="G63" s="119" t="s">
        <v>5303</v>
      </c>
      <c r="H63" s="119" t="s">
        <v>5304</v>
      </c>
    </row>
    <row r="64" spans="1:8" ht="30">
      <c r="A64" s="1" t="str">
        <f>INDEX('Regional Strategy Database '!$1:$1048576, MATCH('MGSIC Code &amp; Country Code'!$E64,'Regional Strategy Database '!$H:$H,0), MATCH('MGSIC Code &amp; Country Code'!A$3,'Regional Strategy Database '!$4:$4,0))</f>
        <v>Consumer</v>
      </c>
      <c r="B64" s="1" t="str">
        <f>INDEX('Regional Strategy Database '!$1:$1048576, MATCH('MGSIC Code &amp; Country Code'!$E64,'Regional Strategy Database '!$H:$H,0), MATCH('MGSIC Code &amp; Country Code'!B$3,'Regional Strategy Database '!$4:$4,0))</f>
        <v>Consumer Discretionary</v>
      </c>
      <c r="C64" s="1" t="str">
        <f>INDEX('Regional Strategy Database '!$1:$1048576, MATCH('MGSIC Code &amp; Country Code'!$E64,'Regional Strategy Database '!$H:$H,0), MATCH('MGSIC Code &amp; Country Code'!C$3,'Regional Strategy Database '!$4:$4,0))</f>
        <v>Consumer Discretionary Retail</v>
      </c>
      <c r="D64" s="1" t="str">
        <f>INDEX('Regional Strategy Database '!$1:$1048576, MATCH('MGSIC Code &amp; Country Code'!$E64,'Regional Strategy Database '!$H:$H,0), MATCH('MGSIC Code &amp; Country Code'!D$3,'Regional Strategy Database '!$4:$4,0))</f>
        <v>Pet &amp; Pet Supplies Retailers</v>
      </c>
      <c r="E64" s="1" t="s">
        <v>238</v>
      </c>
      <c r="F64" s="1" t="str">
        <f>INDEX('Regional Strategy Database '!$1:$1048576, MATCH('MGSIC Code &amp; Country Code'!$E64,'Regional Strategy Database '!$H:$H,0), MATCH('MGSIC Code &amp; Country Code'!F$3,'Regional Strategy Database '!$4:$4,0))</f>
        <v>The Pet &amp; Pet Supplies Retailers activity consists of retailers of pets, pet foods and other supplies.</v>
      </c>
      <c r="G64" s="119" t="s">
        <v>5305</v>
      </c>
      <c r="H64" s="119" t="s">
        <v>278</v>
      </c>
    </row>
    <row r="65" spans="1:8" ht="90">
      <c r="A65" s="1" t="str">
        <f>INDEX('Regional Strategy Database '!$1:$1048576, MATCH('MGSIC Code &amp; Country Code'!$E65,'Regional Strategy Database '!$H:$H,0), MATCH('MGSIC Code &amp; Country Code'!A$3,'Regional Strategy Database '!$4:$4,0))</f>
        <v>Consumer</v>
      </c>
      <c r="B65" s="1" t="str">
        <f>INDEX('Regional Strategy Database '!$1:$1048576, MATCH('MGSIC Code &amp; Country Code'!$E65,'Regional Strategy Database '!$H:$H,0), MATCH('MGSIC Code &amp; Country Code'!B$3,'Regional Strategy Database '!$4:$4,0))</f>
        <v>Consumer Discretionary</v>
      </c>
      <c r="C65" s="1" t="str">
        <f>INDEX('Regional Strategy Database '!$1:$1048576, MATCH('MGSIC Code &amp; Country Code'!$E65,'Regional Strategy Database '!$H:$H,0), MATCH('MGSIC Code &amp; Country Code'!C$3,'Regional Strategy Database '!$4:$4,0))</f>
        <v>Consumer Discretionary Retail</v>
      </c>
      <c r="D65" s="1" t="str">
        <f>INDEX('Regional Strategy Database '!$1:$1048576, MATCH('MGSIC Code &amp; Country Code'!$E65,'Regional Strategy Database '!$H:$H,0), MATCH('MGSIC Code &amp; Country Code'!D$3,'Regional Strategy Database '!$4:$4,0))</f>
        <v>Beauty Supply Retailing</v>
      </c>
      <c r="E65" s="1" t="s">
        <v>241</v>
      </c>
      <c r="F65" s="1" t="str">
        <f>INDEX('Regional Strategy Database '!$1:$1048576, MATCH('MGSIC Code &amp; Country Code'!$E65,'Regional Strategy Database '!$H:$H,0), MATCH('MGSIC Code &amp; Country Code'!F$3,'Regional Strategy Database '!$4:$4,0))</f>
        <v>The Beauty Supply Shop activity consists of retailers of cosmetics, perfumes, toiletries, and personal grooming products.</v>
      </c>
      <c r="G65" s="119" t="s">
        <v>5306</v>
      </c>
      <c r="H65" s="119" t="s">
        <v>5307</v>
      </c>
    </row>
    <row r="66" spans="1:8" ht="45">
      <c r="A66" s="1" t="e">
        <f>INDEX('Regional Strategy Database '!$1:$1048576, MATCH('MGSIC Code &amp; Country Code'!$E66,'Regional Strategy Database '!$H:$H,0), MATCH('MGSIC Code &amp; Country Code'!A$3,'Regional Strategy Database '!$4:$4,0))</f>
        <v>#N/A</v>
      </c>
      <c r="B66" s="1" t="e">
        <f>INDEX('Regional Strategy Database '!$1:$1048576, MATCH('MGSIC Code &amp; Country Code'!$E66,'Regional Strategy Database '!$H:$H,0), MATCH('MGSIC Code &amp; Country Code'!B$3,'Regional Strategy Database '!$4:$4,0))</f>
        <v>#N/A</v>
      </c>
      <c r="C66" s="1" t="e">
        <f>INDEX('Regional Strategy Database '!$1:$1048576, MATCH('MGSIC Code &amp; Country Code'!$E66,'Regional Strategy Database '!$H:$H,0), MATCH('MGSIC Code &amp; Country Code'!C$3,'Regional Strategy Database '!$4:$4,0))</f>
        <v>#N/A</v>
      </c>
      <c r="D66" s="1" t="e">
        <f>INDEX('Regional Strategy Database '!$1:$1048576, MATCH('MGSIC Code &amp; Country Code'!$E66,'Regional Strategy Database '!$H:$H,0), MATCH('MGSIC Code &amp; Country Code'!D$3,'Regional Strategy Database '!$4:$4,0))</f>
        <v>#N/A</v>
      </c>
      <c r="E66" s="1" t="s">
        <v>243</v>
      </c>
      <c r="F66" s="1" t="e">
        <f>INDEX('Regional Strategy Database '!$1:$1048576, MATCH('MGSIC Code &amp; Country Code'!$E66,'Regional Strategy Database '!$H:$H,0), MATCH('MGSIC Code &amp; Country Code'!F$3,'Regional Strategy Database '!$4:$4,0))</f>
        <v>#N/A</v>
      </c>
      <c r="G66" s="119" t="s">
        <v>5308</v>
      </c>
      <c r="H66" s="119" t="s">
        <v>5309</v>
      </c>
    </row>
    <row r="67" spans="1:8" ht="30">
      <c r="A67" s="1" t="str">
        <f>INDEX('Regional Strategy Database '!$1:$1048576, MATCH('MGSIC Code &amp; Country Code'!$E67,'Regional Strategy Database '!$H:$H,0), MATCH('MGSIC Code &amp; Country Code'!A$3,'Regional Strategy Database '!$4:$4,0))</f>
        <v>Consumer</v>
      </c>
      <c r="B67" s="1" t="str">
        <f>INDEX('Regional Strategy Database '!$1:$1048576, MATCH('MGSIC Code &amp; Country Code'!$E67,'Regional Strategy Database '!$H:$H,0), MATCH('MGSIC Code &amp; Country Code'!B$3,'Regional Strategy Database '!$4:$4,0))</f>
        <v>Consumer Discretionary</v>
      </c>
      <c r="C67" s="1" t="str">
        <f>INDEX('Regional Strategy Database '!$1:$1048576, MATCH('MGSIC Code &amp; Country Code'!$E67,'Regional Strategy Database '!$H:$H,0), MATCH('MGSIC Code &amp; Country Code'!C$3,'Regional Strategy Database '!$4:$4,0))</f>
        <v>Consumer Discretionary Retail</v>
      </c>
      <c r="D67" s="1" t="str">
        <f>INDEX('Regional Strategy Database '!$1:$1048576, MATCH('MGSIC Code &amp; Country Code'!$E67,'Regional Strategy Database '!$H:$H,0), MATCH('MGSIC Code &amp; Country Code'!D$3,'Regional Strategy Database '!$4:$4,0))</f>
        <v>Sporting Goods Retailing</v>
      </c>
      <c r="E67" s="1" t="s">
        <v>244</v>
      </c>
      <c r="F67" s="1" t="str">
        <f>INDEX('Regional Strategy Database '!$1:$1048576, MATCH('MGSIC Code &amp; Country Code'!$E67,'Regional Strategy Database '!$H:$H,0), MATCH('MGSIC Code &amp; Country Code'!F$3,'Regional Strategy Database '!$4:$4,0))</f>
        <v>The Sporting Goods Stores activity consists of retailers of sporting goods such as sports equipment and accessories.</v>
      </c>
      <c r="G67" s="119" t="s">
        <v>5310</v>
      </c>
      <c r="H67" s="119" t="s">
        <v>216</v>
      </c>
    </row>
    <row r="68" spans="1:8" ht="225">
      <c r="A68" s="1" t="str">
        <f>INDEX('Regional Strategy Database '!$1:$1048576, MATCH('MGSIC Code &amp; Country Code'!$E68,'Regional Strategy Database '!$H:$H,0), MATCH('MGSIC Code &amp; Country Code'!A$3,'Regional Strategy Database '!$4:$4,0))</f>
        <v>Consumer</v>
      </c>
      <c r="B68" s="1" t="str">
        <f>INDEX('Regional Strategy Database '!$1:$1048576, MATCH('MGSIC Code &amp; Country Code'!$E68,'Regional Strategy Database '!$H:$H,0), MATCH('MGSIC Code &amp; Country Code'!B$3,'Regional Strategy Database '!$4:$4,0))</f>
        <v>Consumer Discretionary</v>
      </c>
      <c r="C68" s="1" t="str">
        <f>INDEX('Regional Strategy Database '!$1:$1048576, MATCH('MGSIC Code &amp; Country Code'!$E68,'Regional Strategy Database '!$H:$H,0), MATCH('MGSIC Code &amp; Country Code'!C$3,'Regional Strategy Database '!$4:$4,0))</f>
        <v>Consumer Discretionary Services</v>
      </c>
      <c r="D68" s="1" t="str">
        <f>INDEX('Regional Strategy Database '!$1:$1048576, MATCH('MGSIC Code &amp; Country Code'!$E68,'Regional Strategy Database '!$H:$H,0), MATCH('MGSIC Code &amp; Country Code'!D$3,'Regional Strategy Database '!$4:$4,0))</f>
        <v>Education Services</v>
      </c>
      <c r="E68" s="1" t="s">
        <v>248</v>
      </c>
      <c r="F68" s="1" t="str">
        <f>INDEX('Regional Strategy Database '!$1:$1048576, MATCH('MGSIC Code &amp; Country Code'!$E68,'Regional Strategy Database '!$H:$H,0), MATCH('MGSIC Code &amp; Country Code'!F$3,'Regional Strategy Database '!$4:$4,0))</f>
        <v>The General Education Services activity consists of companies engaged in providing personal enrichment services such as test preparation, colleges and dance classes.</v>
      </c>
      <c r="G68" s="119" t="s">
        <v>5311</v>
      </c>
      <c r="H68" s="119" t="s">
        <v>5312</v>
      </c>
    </row>
    <row r="69" spans="1:8" ht="45">
      <c r="A69" s="1" t="e">
        <f>INDEX('Regional Strategy Database '!$1:$1048576, MATCH('MGSIC Code &amp; Country Code'!$E69,'Regional Strategy Database '!$H:$H,0), MATCH('MGSIC Code &amp; Country Code'!A$3,'Regional Strategy Database '!$4:$4,0))</f>
        <v>#N/A</v>
      </c>
      <c r="B69" s="1" t="e">
        <f>INDEX('Regional Strategy Database '!$1:$1048576, MATCH('MGSIC Code &amp; Country Code'!$E69,'Regional Strategy Database '!$H:$H,0), MATCH('MGSIC Code &amp; Country Code'!B$3,'Regional Strategy Database '!$4:$4,0))</f>
        <v>#N/A</v>
      </c>
      <c r="C69" s="1" t="e">
        <f>INDEX('Regional Strategy Database '!$1:$1048576, MATCH('MGSIC Code &amp; Country Code'!$E69,'Regional Strategy Database '!$H:$H,0), MATCH('MGSIC Code &amp; Country Code'!C$3,'Regional Strategy Database '!$4:$4,0))</f>
        <v>#N/A</v>
      </c>
      <c r="D69" s="1" t="e">
        <f>INDEX('Regional Strategy Database '!$1:$1048576, MATCH('MGSIC Code &amp; Country Code'!$E69,'Regional Strategy Database '!$H:$H,0), MATCH('MGSIC Code &amp; Country Code'!D$3,'Regional Strategy Database '!$4:$4,0))</f>
        <v>#N/A</v>
      </c>
      <c r="E69" s="1" t="s">
        <v>250</v>
      </c>
      <c r="F69" s="1" t="e">
        <f>INDEX('Regional Strategy Database '!$1:$1048576, MATCH('MGSIC Code &amp; Country Code'!$E69,'Regional Strategy Database '!$H:$H,0), MATCH('MGSIC Code &amp; Country Code'!F$3,'Regional Strategy Database '!$4:$4,0))</f>
        <v>#N/A</v>
      </c>
      <c r="G69" s="119" t="s">
        <v>251</v>
      </c>
      <c r="H69" s="119" t="s">
        <v>252</v>
      </c>
    </row>
    <row r="70" spans="1:8" ht="30">
      <c r="A70" s="1" t="str">
        <f>INDEX('Regional Strategy Database '!$1:$1048576, MATCH('MGSIC Code &amp; Country Code'!$E70,'Regional Strategy Database '!$H:$H,0), MATCH('MGSIC Code &amp; Country Code'!A$3,'Regional Strategy Database '!$4:$4,0))</f>
        <v>Consumer</v>
      </c>
      <c r="B70" s="1" t="str">
        <f>INDEX('Regional Strategy Database '!$1:$1048576, MATCH('MGSIC Code &amp; Country Code'!$E70,'Regional Strategy Database '!$H:$H,0), MATCH('MGSIC Code &amp; Country Code'!B$3,'Regional Strategy Database '!$4:$4,0))</f>
        <v>Consumer Discretionary</v>
      </c>
      <c r="C70" s="1" t="str">
        <f>INDEX('Regional Strategy Database '!$1:$1048576, MATCH('MGSIC Code &amp; Country Code'!$E70,'Regional Strategy Database '!$H:$H,0), MATCH('MGSIC Code &amp; Country Code'!C$3,'Regional Strategy Database '!$4:$4,0))</f>
        <v>Consumer Discretionary Wholesale</v>
      </c>
      <c r="D70" s="1" t="str">
        <f>INDEX('Regional Strategy Database '!$1:$1048576, MATCH('MGSIC Code &amp; Country Code'!$E70,'Regional Strategy Database '!$H:$H,0), MATCH('MGSIC Code &amp; Country Code'!D$3,'Regional Strategy Database '!$4:$4,0))</f>
        <v>Footwear Wholesaling</v>
      </c>
      <c r="E70" s="1" t="s">
        <v>253</v>
      </c>
      <c r="F70" s="1" t="str">
        <f>INDEX('Regional Strategy Database '!$1:$1048576, MATCH('MGSIC Code &amp; Country Code'!$E70,'Regional Strategy Database '!$H:$H,0), MATCH('MGSIC Code &amp; Country Code'!F$3,'Regional Strategy Database '!$4:$4,0))</f>
        <v>The Footwear Wholesale activity consists of companies engaged in the wholesale of all kinds of footwear.</v>
      </c>
      <c r="G70" s="119" t="s">
        <v>254</v>
      </c>
      <c r="H70" s="119" t="s">
        <v>221</v>
      </c>
    </row>
    <row r="71" spans="1:8" ht="60">
      <c r="A71" s="1" t="e">
        <f>INDEX('Regional Strategy Database '!$1:$1048576, MATCH('MGSIC Code &amp; Country Code'!$E71,'Regional Strategy Database '!$H:$H,0), MATCH('MGSIC Code &amp; Country Code'!A$3,'Regional Strategy Database '!$4:$4,0))</f>
        <v>#N/A</v>
      </c>
      <c r="B71" s="1" t="e">
        <f>INDEX('Regional Strategy Database '!$1:$1048576, MATCH('MGSIC Code &amp; Country Code'!$E71,'Regional Strategy Database '!$H:$H,0), MATCH('MGSIC Code &amp; Country Code'!B$3,'Regional Strategy Database '!$4:$4,0))</f>
        <v>#N/A</v>
      </c>
      <c r="C71" s="1" t="e">
        <f>INDEX('Regional Strategy Database '!$1:$1048576, MATCH('MGSIC Code &amp; Country Code'!$E71,'Regional Strategy Database '!$H:$H,0), MATCH('MGSIC Code &amp; Country Code'!C$3,'Regional Strategy Database '!$4:$4,0))</f>
        <v>#N/A</v>
      </c>
      <c r="D71" s="1" t="e">
        <f>INDEX('Regional Strategy Database '!$1:$1048576, MATCH('MGSIC Code &amp; Country Code'!$E71,'Regional Strategy Database '!$H:$H,0), MATCH('MGSIC Code &amp; Country Code'!D$3,'Regional Strategy Database '!$4:$4,0))</f>
        <v>#N/A</v>
      </c>
      <c r="E71" s="1" t="s">
        <v>255</v>
      </c>
      <c r="F71" s="1" t="e">
        <f>INDEX('Regional Strategy Database '!$1:$1048576, MATCH('MGSIC Code &amp; Country Code'!$E71,'Regional Strategy Database '!$H:$H,0), MATCH('MGSIC Code &amp; Country Code'!F$3,'Regional Strategy Database '!$4:$4,0))</f>
        <v>#N/A</v>
      </c>
      <c r="G71" s="119" t="s">
        <v>5313</v>
      </c>
      <c r="H71" s="119" t="s">
        <v>5314</v>
      </c>
    </row>
    <row r="72" spans="1:8" ht="75">
      <c r="A72" s="1" t="e">
        <f>INDEX('Regional Strategy Database '!$1:$1048576, MATCH('MGSIC Code &amp; Country Code'!$E72,'Regional Strategy Database '!$H:$H,0), MATCH('MGSIC Code &amp; Country Code'!A$3,'Regional Strategy Database '!$4:$4,0))</f>
        <v>#N/A</v>
      </c>
      <c r="B72" s="1" t="e">
        <f>INDEX('Regional Strategy Database '!$1:$1048576, MATCH('MGSIC Code &amp; Country Code'!$E72,'Regional Strategy Database '!$H:$H,0), MATCH('MGSIC Code &amp; Country Code'!B$3,'Regional Strategy Database '!$4:$4,0))</f>
        <v>#N/A</v>
      </c>
      <c r="C72" s="1" t="e">
        <f>INDEX('Regional Strategy Database '!$1:$1048576, MATCH('MGSIC Code &amp; Country Code'!$E72,'Regional Strategy Database '!$H:$H,0), MATCH('MGSIC Code &amp; Country Code'!C$3,'Regional Strategy Database '!$4:$4,0))</f>
        <v>#N/A</v>
      </c>
      <c r="D72" s="1" t="e">
        <f>INDEX('Regional Strategy Database '!$1:$1048576, MATCH('MGSIC Code &amp; Country Code'!$E72,'Regional Strategy Database '!$H:$H,0), MATCH('MGSIC Code &amp; Country Code'!D$3,'Regional Strategy Database '!$4:$4,0))</f>
        <v>#N/A</v>
      </c>
      <c r="E72" s="1" t="s">
        <v>256</v>
      </c>
      <c r="F72" s="1" t="e">
        <f>INDEX('Regional Strategy Database '!$1:$1048576, MATCH('MGSIC Code &amp; Country Code'!$E72,'Regional Strategy Database '!$H:$H,0), MATCH('MGSIC Code &amp; Country Code'!F$3,'Regional Strategy Database '!$4:$4,0))</f>
        <v>#N/A</v>
      </c>
      <c r="G72" s="119" t="s">
        <v>257</v>
      </c>
      <c r="H72" s="119" t="s">
        <v>5315</v>
      </c>
    </row>
    <row r="73" spans="1:8" ht="30">
      <c r="A73" s="1" t="str">
        <f>INDEX('Regional Strategy Database '!$1:$1048576, MATCH('MGSIC Code &amp; Country Code'!$E73,'Regional Strategy Database '!$H:$H,0), MATCH('MGSIC Code &amp; Country Code'!A$3,'Regional Strategy Database '!$4:$4,0))</f>
        <v>Consumer</v>
      </c>
      <c r="B73" s="1" t="str">
        <f>INDEX('Regional Strategy Database '!$1:$1048576, MATCH('MGSIC Code &amp; Country Code'!$E73,'Regional Strategy Database '!$H:$H,0), MATCH('MGSIC Code &amp; Country Code'!B$3,'Regional Strategy Database '!$4:$4,0))</f>
        <v>Consumer Discretionary</v>
      </c>
      <c r="C73" s="1" t="str">
        <f>INDEX('Regional Strategy Database '!$1:$1048576, MATCH('MGSIC Code &amp; Country Code'!$E73,'Regional Strategy Database '!$H:$H,0), MATCH('MGSIC Code &amp; Country Code'!C$3,'Regional Strategy Database '!$4:$4,0))</f>
        <v>Consumer Discretionary Wholesale</v>
      </c>
      <c r="D73" s="1" t="str">
        <f>INDEX('Regional Strategy Database '!$1:$1048576, MATCH('MGSIC Code &amp; Country Code'!$E73,'Regional Strategy Database '!$H:$H,0), MATCH('MGSIC Code &amp; Country Code'!D$3,'Regional Strategy Database '!$4:$4,0))</f>
        <v>Leisure Products Wholesale</v>
      </c>
      <c r="E73" s="1" t="s">
        <v>258</v>
      </c>
      <c r="F73" s="1" t="str">
        <f>INDEX('Regional Strategy Database '!$1:$1048576, MATCH('MGSIC Code &amp; Country Code'!$E73,'Regional Strategy Database '!$H:$H,0), MATCH('MGSIC Code &amp; Country Code'!F$3,'Regional Strategy Database '!$4:$4,0))</f>
        <v>The Toys &amp; Juvenile Products Wholesale activity consists of companies engaged in the wholesale of toys and juvenile products.</v>
      </c>
      <c r="G73" s="119" t="s">
        <v>259</v>
      </c>
      <c r="H73" s="119" t="s">
        <v>260</v>
      </c>
    </row>
    <row r="74" spans="1:8" ht="90">
      <c r="A74" s="1" t="e">
        <f>INDEX('Regional Strategy Database '!$1:$1048576, MATCH('MGSIC Code &amp; Country Code'!$E74,'Regional Strategy Database '!$H:$H,0), MATCH('MGSIC Code &amp; Country Code'!A$3,'Regional Strategy Database '!$4:$4,0))</f>
        <v>#N/A</v>
      </c>
      <c r="B74" s="1" t="e">
        <f>INDEX('Regional Strategy Database '!$1:$1048576, MATCH('MGSIC Code &amp; Country Code'!$E74,'Regional Strategy Database '!$H:$H,0), MATCH('MGSIC Code &amp; Country Code'!B$3,'Regional Strategy Database '!$4:$4,0))</f>
        <v>#N/A</v>
      </c>
      <c r="C74" s="1" t="e">
        <f>INDEX('Regional Strategy Database '!$1:$1048576, MATCH('MGSIC Code &amp; Country Code'!$E74,'Regional Strategy Database '!$H:$H,0), MATCH('MGSIC Code &amp; Country Code'!C$3,'Regional Strategy Database '!$4:$4,0))</f>
        <v>#N/A</v>
      </c>
      <c r="D74" s="1" t="e">
        <f>INDEX('Regional Strategy Database '!$1:$1048576, MATCH('MGSIC Code &amp; Country Code'!$E74,'Regional Strategy Database '!$H:$H,0), MATCH('MGSIC Code &amp; Country Code'!D$3,'Regional Strategy Database '!$4:$4,0))</f>
        <v>#N/A</v>
      </c>
      <c r="E74" s="1" t="s">
        <v>262</v>
      </c>
      <c r="F74" s="1" t="e">
        <f>INDEX('Regional Strategy Database '!$1:$1048576, MATCH('MGSIC Code &amp; Country Code'!$E74,'Regional Strategy Database '!$H:$H,0), MATCH('MGSIC Code &amp; Country Code'!F$3,'Regional Strategy Database '!$4:$4,0))</f>
        <v>#N/A</v>
      </c>
      <c r="G74" s="119" t="s">
        <v>5316</v>
      </c>
      <c r="H74" s="119" t="s">
        <v>5317</v>
      </c>
    </row>
    <row r="75" spans="1:8" ht="60">
      <c r="A75" s="1" t="str">
        <f>INDEX('Regional Strategy Database '!$1:$1048576, MATCH('MGSIC Code &amp; Country Code'!$E75,'Regional Strategy Database '!$H:$H,0), MATCH('MGSIC Code &amp; Country Code'!A$3,'Regional Strategy Database '!$4:$4,0))</f>
        <v>Consumer</v>
      </c>
      <c r="B75" s="1" t="str">
        <f>INDEX('Regional Strategy Database '!$1:$1048576, MATCH('MGSIC Code &amp; Country Code'!$E75,'Regional Strategy Database '!$H:$H,0), MATCH('MGSIC Code &amp; Country Code'!B$3,'Regional Strategy Database '!$4:$4,0))</f>
        <v>Consumer Discretionary</v>
      </c>
      <c r="C75" s="1" t="str">
        <f>INDEX('Regional Strategy Database '!$1:$1048576, MATCH('MGSIC Code &amp; Country Code'!$E75,'Regional Strategy Database '!$H:$H,0), MATCH('MGSIC Code &amp; Country Code'!C$3,'Regional Strategy Database '!$4:$4,0))</f>
        <v>Consumer Discretionary Retail</v>
      </c>
      <c r="D75" s="1" t="str">
        <f>INDEX('Regional Strategy Database '!$1:$1048576, MATCH('MGSIC Code &amp; Country Code'!$E75,'Regional Strategy Database '!$H:$H,0), MATCH('MGSIC Code &amp; Country Code'!D$3,'Regional Strategy Database '!$4:$4,0))</f>
        <v>General Department Stores</v>
      </c>
      <c r="E75" s="1" t="s">
        <v>264</v>
      </c>
      <c r="F75" s="1" t="str">
        <f>INDEX('Regional Strategy Database '!$1:$1048576, MATCH('MGSIC Code &amp; Country Code'!$E75,'Regional Strategy Database '!$H:$H,0), MATCH('MGSIC Code &amp; Country Code'!F$3,'Regional Strategy Database '!$4:$4,0))</f>
        <v>The General Department Stores activity consists of companies engaged in operation of retail stores offering multiple lines of personal and residential goods such as apparel, jewelry, home furnishings, electronics and appliances.</v>
      </c>
      <c r="G75" s="119" t="s">
        <v>265</v>
      </c>
      <c r="H75" s="119" t="s">
        <v>266</v>
      </c>
    </row>
    <row r="76" spans="1:8" ht="90">
      <c r="A76" s="1" t="e">
        <f>INDEX('Regional Strategy Database '!$1:$1048576, MATCH('MGSIC Code &amp; Country Code'!$E76,'Regional Strategy Database '!$H:$H,0), MATCH('MGSIC Code &amp; Country Code'!A$3,'Regional Strategy Database '!$4:$4,0))</f>
        <v>#N/A</v>
      </c>
      <c r="B76" s="1" t="e">
        <f>INDEX('Regional Strategy Database '!$1:$1048576, MATCH('MGSIC Code &amp; Country Code'!$E76,'Regional Strategy Database '!$H:$H,0), MATCH('MGSIC Code &amp; Country Code'!B$3,'Regional Strategy Database '!$4:$4,0))</f>
        <v>#N/A</v>
      </c>
      <c r="C76" s="1" t="e">
        <f>INDEX('Regional Strategy Database '!$1:$1048576, MATCH('MGSIC Code &amp; Country Code'!$E76,'Regional Strategy Database '!$H:$H,0), MATCH('MGSIC Code &amp; Country Code'!C$3,'Regional Strategy Database '!$4:$4,0))</f>
        <v>#N/A</v>
      </c>
      <c r="D76" s="1" t="e">
        <f>INDEX('Regional Strategy Database '!$1:$1048576, MATCH('MGSIC Code &amp; Country Code'!$E76,'Regional Strategy Database '!$H:$H,0), MATCH('MGSIC Code &amp; Country Code'!D$3,'Regional Strategy Database '!$4:$4,0))</f>
        <v>#N/A</v>
      </c>
      <c r="E76" s="1" t="s">
        <v>5152</v>
      </c>
      <c r="F76" s="1" t="e">
        <f>INDEX('Regional Strategy Database '!$1:$1048576, MATCH('MGSIC Code &amp; Country Code'!$E76,'Regional Strategy Database '!$H:$H,0), MATCH('MGSIC Code &amp; Country Code'!F$3,'Regional Strategy Database '!$4:$4,0))</f>
        <v>#N/A</v>
      </c>
      <c r="G76" s="119" t="s">
        <v>268</v>
      </c>
      <c r="H76" s="119" t="s">
        <v>269</v>
      </c>
    </row>
    <row r="77" spans="1:8" ht="30">
      <c r="A77" s="1" t="str">
        <f>INDEX('Regional Strategy Database '!$1:$1048576, MATCH('MGSIC Code &amp; Country Code'!$E77,'Regional Strategy Database '!$H:$H,0), MATCH('MGSIC Code &amp; Country Code'!A$3,'Regional Strategy Database '!$4:$4,0))</f>
        <v>Consumer</v>
      </c>
      <c r="B77" s="1" t="str">
        <f>INDEX('Regional Strategy Database '!$1:$1048576, MATCH('MGSIC Code &amp; Country Code'!$E77,'Regional Strategy Database '!$H:$H,0), MATCH('MGSIC Code &amp; Country Code'!B$3,'Regional Strategy Database '!$4:$4,0))</f>
        <v>Food &amp; Beverage</v>
      </c>
      <c r="C77" s="1" t="str">
        <f>INDEX('Regional Strategy Database '!$1:$1048576, MATCH('MGSIC Code &amp; Country Code'!$E77,'Regional Strategy Database '!$H:$H,0), MATCH('MGSIC Code &amp; Country Code'!C$3,'Regional Strategy Database '!$4:$4,0))</f>
        <v>Food &amp; Beverage Retail</v>
      </c>
      <c r="D77" s="1" t="str">
        <f>INDEX('Regional Strategy Database '!$1:$1048576, MATCH('MGSIC Code &amp; Country Code'!$E77,'Regional Strategy Database '!$H:$H,0), MATCH('MGSIC Code &amp; Country Code'!D$3,'Regional Strategy Database '!$4:$4,0))</f>
        <v>Restaurant &amp; Bars</v>
      </c>
      <c r="E77" s="1" t="s">
        <v>272</v>
      </c>
      <c r="F77" s="1" t="str">
        <f>INDEX('Regional Strategy Database '!$1:$1048576, MATCH('MGSIC Code &amp; Country Code'!$E77,'Regional Strategy Database '!$H:$H,0), MATCH('MGSIC Code &amp; Country Code'!F$3,'Regional Strategy Database '!$4:$4,0))</f>
        <v>The Banquet Halls &amp; Catering activity consists of companies engaged in the provision of banquet organization and associated services.</v>
      </c>
      <c r="G77" s="119" t="s">
        <v>273</v>
      </c>
      <c r="H77" s="119" t="s">
        <v>274</v>
      </c>
    </row>
    <row r="78" spans="1:8" ht="150">
      <c r="A78" s="1" t="e">
        <f>INDEX('Regional Strategy Database '!$1:$1048576, MATCH('MGSIC Code &amp; Country Code'!$E78,'Regional Strategy Database '!$H:$H,0), MATCH('MGSIC Code &amp; Country Code'!A$3,'Regional Strategy Database '!$4:$4,0))</f>
        <v>#N/A</v>
      </c>
      <c r="B78" s="1" t="e">
        <f>INDEX('Regional Strategy Database '!$1:$1048576, MATCH('MGSIC Code &amp; Country Code'!$E78,'Regional Strategy Database '!$H:$H,0), MATCH('MGSIC Code &amp; Country Code'!B$3,'Regional Strategy Database '!$4:$4,0))</f>
        <v>#N/A</v>
      </c>
      <c r="C78" s="1" t="e">
        <f>INDEX('Regional Strategy Database '!$1:$1048576, MATCH('MGSIC Code &amp; Country Code'!$E78,'Regional Strategy Database '!$H:$H,0), MATCH('MGSIC Code &amp; Country Code'!C$3,'Regional Strategy Database '!$4:$4,0))</f>
        <v>#N/A</v>
      </c>
      <c r="D78" s="1" t="e">
        <f>INDEX('Regional Strategy Database '!$1:$1048576, MATCH('MGSIC Code &amp; Country Code'!$E78,'Regional Strategy Database '!$H:$H,0), MATCH('MGSIC Code &amp; Country Code'!D$3,'Regional Strategy Database '!$4:$4,0))</f>
        <v>#N/A</v>
      </c>
      <c r="E78" s="1" t="s">
        <v>275</v>
      </c>
      <c r="F78" s="1" t="e">
        <f>INDEX('Regional Strategy Database '!$1:$1048576, MATCH('MGSIC Code &amp; Country Code'!$E78,'Regional Strategy Database '!$H:$H,0), MATCH('MGSIC Code &amp; Country Code'!F$3,'Regional Strategy Database '!$4:$4,0))</f>
        <v>#N/A</v>
      </c>
      <c r="G78" s="119" t="s">
        <v>5318</v>
      </c>
      <c r="H78" s="119" t="s">
        <v>5319</v>
      </c>
    </row>
    <row r="79" spans="1:8" ht="30">
      <c r="A79" s="1" t="str">
        <f>INDEX('Regional Strategy Database '!$1:$1048576, MATCH('MGSIC Code &amp; Country Code'!$E79,'Regional Strategy Database '!$H:$H,0), MATCH('MGSIC Code &amp; Country Code'!A$3,'Regional Strategy Database '!$4:$4,0))</f>
        <v>Consumer</v>
      </c>
      <c r="B79" s="1" t="str">
        <f>INDEX('Regional Strategy Database '!$1:$1048576, MATCH('MGSIC Code &amp; Country Code'!$E79,'Regional Strategy Database '!$H:$H,0), MATCH('MGSIC Code &amp; Country Code'!B$3,'Regional Strategy Database '!$4:$4,0))</f>
        <v>Food &amp; Beverage</v>
      </c>
      <c r="C79" s="1" t="str">
        <f>INDEX('Regional Strategy Database '!$1:$1048576, MATCH('MGSIC Code &amp; Country Code'!$E79,'Regional Strategy Database '!$H:$H,0), MATCH('MGSIC Code &amp; Country Code'!C$3,'Regional Strategy Database '!$4:$4,0))</f>
        <v>Food &amp; Beverage Retail</v>
      </c>
      <c r="D79" s="1" t="str">
        <f>INDEX('Regional Strategy Database '!$1:$1048576, MATCH('MGSIC Code &amp; Country Code'!$E79,'Regional Strategy Database '!$H:$H,0), MATCH('MGSIC Code &amp; Country Code'!D$3,'Regional Strategy Database '!$4:$4,0))</f>
        <v>Health Food Retailing</v>
      </c>
      <c r="E79" s="1" t="s">
        <v>276</v>
      </c>
      <c r="F79" s="1" t="str">
        <f>INDEX('Regional Strategy Database '!$1:$1048576, MATCH('MGSIC Code &amp; Country Code'!$E79,'Regional Strategy Database '!$H:$H,0), MATCH('MGSIC Code &amp; Country Code'!F$3,'Regional Strategy Database '!$4:$4,0))</f>
        <v>The Health Food Stores activity consists of retailers of health food such as vitamins, nutritional supplements and special dietary foods.</v>
      </c>
      <c r="G79" s="119" t="s">
        <v>277</v>
      </c>
      <c r="H79" s="119" t="s">
        <v>5320</v>
      </c>
    </row>
    <row r="80" spans="1:8" ht="45">
      <c r="A80" s="1" t="e">
        <f>INDEX('Regional Strategy Database '!$1:$1048576, MATCH('MGSIC Code &amp; Country Code'!$E80,'Regional Strategy Database '!$H:$H,0), MATCH('MGSIC Code &amp; Country Code'!A$3,'Regional Strategy Database '!$4:$4,0))</f>
        <v>#N/A</v>
      </c>
      <c r="B80" s="1" t="e">
        <f>INDEX('Regional Strategy Database '!$1:$1048576, MATCH('MGSIC Code &amp; Country Code'!$E80,'Regional Strategy Database '!$H:$H,0), MATCH('MGSIC Code &amp; Country Code'!B$3,'Regional Strategy Database '!$4:$4,0))</f>
        <v>#N/A</v>
      </c>
      <c r="C80" s="1" t="e">
        <f>INDEX('Regional Strategy Database '!$1:$1048576, MATCH('MGSIC Code &amp; Country Code'!$E80,'Regional Strategy Database '!$H:$H,0), MATCH('MGSIC Code &amp; Country Code'!C$3,'Regional Strategy Database '!$4:$4,0))</f>
        <v>#N/A</v>
      </c>
      <c r="D80" s="1" t="e">
        <f>INDEX('Regional Strategy Database '!$1:$1048576, MATCH('MGSIC Code &amp; Country Code'!$E80,'Regional Strategy Database '!$H:$H,0), MATCH('MGSIC Code &amp; Country Code'!D$3,'Regional Strategy Database '!$4:$4,0))</f>
        <v>#N/A</v>
      </c>
      <c r="E80" s="1" t="s">
        <v>5267</v>
      </c>
      <c r="F80" s="1" t="e">
        <f>INDEX('Regional Strategy Database '!$1:$1048576, MATCH('MGSIC Code &amp; Country Code'!$E80,'Regional Strategy Database '!$H:$H,0), MATCH('MGSIC Code &amp; Country Code'!F$3,'Regional Strategy Database '!$4:$4,0))</f>
        <v>#N/A</v>
      </c>
      <c r="G80" s="119" t="s">
        <v>280</v>
      </c>
      <c r="H80" s="119" t="s">
        <v>281</v>
      </c>
    </row>
    <row r="81" spans="1:8" ht="30">
      <c r="A81" s="1" t="str">
        <f>INDEX('Regional Strategy Database '!$1:$1048576, MATCH('MGSIC Code &amp; Country Code'!$E81,'Regional Strategy Database '!$H:$H,0), MATCH('MGSIC Code &amp; Country Code'!A$3,'Regional Strategy Database '!$4:$4,0))</f>
        <v>Consumer</v>
      </c>
      <c r="B81" s="1" t="str">
        <f>INDEX('Regional Strategy Database '!$1:$1048576, MATCH('MGSIC Code &amp; Country Code'!$E81,'Regional Strategy Database '!$H:$H,0), MATCH('MGSIC Code &amp; Country Code'!B$3,'Regional Strategy Database '!$4:$4,0))</f>
        <v>Food &amp; Beverage</v>
      </c>
      <c r="C81" s="1" t="str">
        <f>INDEX('Regional Strategy Database '!$1:$1048576, MATCH('MGSIC Code &amp; Country Code'!$E81,'Regional Strategy Database '!$H:$H,0), MATCH('MGSIC Code &amp; Country Code'!C$3,'Regional Strategy Database '!$4:$4,0))</f>
        <v>Food &amp; Beverage Retail</v>
      </c>
      <c r="D81" s="1" t="str">
        <f>INDEX('Regional Strategy Database '!$1:$1048576, MATCH('MGSIC Code &amp; Country Code'!$E81,'Regional Strategy Database '!$H:$H,0), MATCH('MGSIC Code &amp; Country Code'!D$3,'Regional Strategy Database '!$4:$4,0))</f>
        <v>Restaurant &amp; Bars</v>
      </c>
      <c r="E81" s="1" t="s">
        <v>282</v>
      </c>
      <c r="F81" s="1" t="str">
        <f>INDEX('Regional Strategy Database '!$1:$1048576, MATCH('MGSIC Code &amp; Country Code'!$E81,'Regional Strategy Database '!$H:$H,0), MATCH('MGSIC Code &amp; Country Code'!F$3,'Regional Strategy Database '!$4:$4,0))</f>
        <v xml:space="preserve">The Pubs, Bars &amp; Night Clubs activity consists of companies engaged in the operation of pubs, bars and nightclubs. </v>
      </c>
      <c r="G81" s="119" t="s">
        <v>283</v>
      </c>
      <c r="H81" s="119" t="s">
        <v>284</v>
      </c>
    </row>
    <row r="82" spans="1:8">
      <c r="A82" s="1" t="e">
        <f>INDEX('Regional Strategy Database '!$1:$1048576, MATCH('MGSIC Code &amp; Country Code'!$E82,'Regional Strategy Database '!$H:$H,0), MATCH('MGSIC Code &amp; Country Code'!A$3,'Regional Strategy Database '!$4:$4,0))</f>
        <v>#N/A</v>
      </c>
      <c r="B82" s="1" t="e">
        <f>INDEX('Regional Strategy Database '!$1:$1048576, MATCH('MGSIC Code &amp; Country Code'!$E82,'Regional Strategy Database '!$H:$H,0), MATCH('MGSIC Code &amp; Country Code'!B$3,'Regional Strategy Database '!$4:$4,0))</f>
        <v>#N/A</v>
      </c>
      <c r="C82" s="1" t="e">
        <f>INDEX('Regional Strategy Database '!$1:$1048576, MATCH('MGSIC Code &amp; Country Code'!$E82,'Regional Strategy Database '!$H:$H,0), MATCH('MGSIC Code &amp; Country Code'!C$3,'Regional Strategy Database '!$4:$4,0))</f>
        <v>#N/A</v>
      </c>
      <c r="D82" s="1" t="e">
        <f>INDEX('Regional Strategy Database '!$1:$1048576, MATCH('MGSIC Code &amp; Country Code'!$E82,'Regional Strategy Database '!$H:$H,0), MATCH('MGSIC Code &amp; Country Code'!D$3,'Regional Strategy Database '!$4:$4,0))</f>
        <v>#N/A</v>
      </c>
      <c r="E82" s="1" t="s">
        <v>286</v>
      </c>
      <c r="F82" s="1" t="e">
        <f>INDEX('Regional Strategy Database '!$1:$1048576, MATCH('MGSIC Code &amp; Country Code'!$E82,'Regional Strategy Database '!$H:$H,0), MATCH('MGSIC Code &amp; Country Code'!F$3,'Regional Strategy Database '!$4:$4,0))</f>
        <v>#N/A</v>
      </c>
      <c r="G82" s="119" t="s">
        <v>287</v>
      </c>
      <c r="H82" s="119" t="s">
        <v>288</v>
      </c>
    </row>
    <row r="83" spans="1:8" ht="210">
      <c r="A83" s="1" t="e">
        <f>INDEX('Regional Strategy Database '!$1:$1048576, MATCH('MGSIC Code &amp; Country Code'!$E83,'Regional Strategy Database '!$H:$H,0), MATCH('MGSIC Code &amp; Country Code'!A$3,'Regional Strategy Database '!$4:$4,0))</f>
        <v>#N/A</v>
      </c>
      <c r="B83" s="1" t="e">
        <f>INDEX('Regional Strategy Database '!$1:$1048576, MATCH('MGSIC Code &amp; Country Code'!$E83,'Regional Strategy Database '!$H:$H,0), MATCH('MGSIC Code &amp; Country Code'!B$3,'Regional Strategy Database '!$4:$4,0))</f>
        <v>#N/A</v>
      </c>
      <c r="C83" s="1" t="e">
        <f>INDEX('Regional Strategy Database '!$1:$1048576, MATCH('MGSIC Code &amp; Country Code'!$E83,'Regional Strategy Database '!$H:$H,0), MATCH('MGSIC Code &amp; Country Code'!C$3,'Regional Strategy Database '!$4:$4,0))</f>
        <v>#N/A</v>
      </c>
      <c r="D83" s="1" t="e">
        <f>INDEX('Regional Strategy Database '!$1:$1048576, MATCH('MGSIC Code &amp; Country Code'!$E83,'Regional Strategy Database '!$H:$H,0), MATCH('MGSIC Code &amp; Country Code'!D$3,'Regional Strategy Database '!$4:$4,0))</f>
        <v>#N/A</v>
      </c>
      <c r="E83" s="1" t="s">
        <v>289</v>
      </c>
      <c r="F83" s="1" t="e">
        <f>INDEX('Regional Strategy Database '!$1:$1048576, MATCH('MGSIC Code &amp; Country Code'!$E83,'Regional Strategy Database '!$H:$H,0), MATCH('MGSIC Code &amp; Country Code'!F$3,'Regional Strategy Database '!$4:$4,0))</f>
        <v>#N/A</v>
      </c>
      <c r="G83" s="119" t="s">
        <v>5321</v>
      </c>
      <c r="H83" s="119" t="s">
        <v>290</v>
      </c>
    </row>
    <row r="84" spans="1:8" ht="30">
      <c r="A84" s="1" t="e">
        <f>INDEX('Regional Strategy Database '!$1:$1048576, MATCH('MGSIC Code &amp; Country Code'!$E84,'Regional Strategy Database '!$H:$H,0), MATCH('MGSIC Code &amp; Country Code'!A$3,'Regional Strategy Database '!$4:$4,0))</f>
        <v>#N/A</v>
      </c>
      <c r="B84" s="1" t="e">
        <f>INDEX('Regional Strategy Database '!$1:$1048576, MATCH('MGSIC Code &amp; Country Code'!$E84,'Regional Strategy Database '!$H:$H,0), MATCH('MGSIC Code &amp; Country Code'!B$3,'Regional Strategy Database '!$4:$4,0))</f>
        <v>#N/A</v>
      </c>
      <c r="C84" s="1" t="e">
        <f>INDEX('Regional Strategy Database '!$1:$1048576, MATCH('MGSIC Code &amp; Country Code'!$E84,'Regional Strategy Database '!$H:$H,0), MATCH('MGSIC Code &amp; Country Code'!C$3,'Regional Strategy Database '!$4:$4,0))</f>
        <v>#N/A</v>
      </c>
      <c r="D84" s="1" t="e">
        <f>INDEX('Regional Strategy Database '!$1:$1048576, MATCH('MGSIC Code &amp; Country Code'!$E84,'Regional Strategy Database '!$H:$H,0), MATCH('MGSIC Code &amp; Country Code'!D$3,'Regional Strategy Database '!$4:$4,0))</f>
        <v>#N/A</v>
      </c>
      <c r="E84" s="1" t="s">
        <v>291</v>
      </c>
      <c r="F84" s="1" t="e">
        <f>INDEX('Regional Strategy Database '!$1:$1048576, MATCH('MGSIC Code &amp; Country Code'!$E84,'Regional Strategy Database '!$H:$H,0), MATCH('MGSIC Code &amp; Country Code'!F$3,'Regional Strategy Database '!$4:$4,0))</f>
        <v>#N/A</v>
      </c>
      <c r="G84" s="119" t="s">
        <v>292</v>
      </c>
      <c r="H84" s="119" t="s">
        <v>293</v>
      </c>
    </row>
    <row r="85" spans="1:8" ht="90">
      <c r="A85" s="1" t="e">
        <f>INDEX('Regional Strategy Database '!$1:$1048576, MATCH('MGSIC Code &amp; Country Code'!$E85,'Regional Strategy Database '!$H:$H,0), MATCH('MGSIC Code &amp; Country Code'!A$3,'Regional Strategy Database '!$4:$4,0))</f>
        <v>#N/A</v>
      </c>
      <c r="B85" s="1" t="e">
        <f>INDEX('Regional Strategy Database '!$1:$1048576, MATCH('MGSIC Code &amp; Country Code'!$E85,'Regional Strategy Database '!$H:$H,0), MATCH('MGSIC Code &amp; Country Code'!B$3,'Regional Strategy Database '!$4:$4,0))</f>
        <v>#N/A</v>
      </c>
      <c r="C85" s="1" t="e">
        <f>INDEX('Regional Strategy Database '!$1:$1048576, MATCH('MGSIC Code &amp; Country Code'!$E85,'Regional Strategy Database '!$H:$H,0), MATCH('MGSIC Code &amp; Country Code'!C$3,'Regional Strategy Database '!$4:$4,0))</f>
        <v>#N/A</v>
      </c>
      <c r="D85" s="1" t="e">
        <f>INDEX('Regional Strategy Database '!$1:$1048576, MATCH('MGSIC Code &amp; Country Code'!$E85,'Regional Strategy Database '!$H:$H,0), MATCH('MGSIC Code &amp; Country Code'!D$3,'Regional Strategy Database '!$4:$4,0))</f>
        <v>#N/A</v>
      </c>
      <c r="E85" s="1" t="s">
        <v>295</v>
      </c>
      <c r="F85" s="1" t="e">
        <f>INDEX('Regional Strategy Database '!$1:$1048576, MATCH('MGSIC Code &amp; Country Code'!$E85,'Regional Strategy Database '!$H:$H,0), MATCH('MGSIC Code &amp; Country Code'!F$3,'Regional Strategy Database '!$4:$4,0))</f>
        <v>#N/A</v>
      </c>
      <c r="G85" s="119" t="s">
        <v>296</v>
      </c>
      <c r="H85" s="119" t="s">
        <v>297</v>
      </c>
    </row>
    <row r="86" spans="1:8" ht="30">
      <c r="A86" s="1" t="str">
        <f>INDEX('Regional Strategy Database '!$1:$1048576, MATCH('MGSIC Code &amp; Country Code'!$E86,'Regional Strategy Database '!$H:$H,0), MATCH('MGSIC Code &amp; Country Code'!A$3,'Regional Strategy Database '!$4:$4,0))</f>
        <v>Consumer</v>
      </c>
      <c r="B86" s="1" t="str">
        <f>INDEX('Regional Strategy Database '!$1:$1048576, MATCH('MGSIC Code &amp; Country Code'!$E86,'Regional Strategy Database '!$H:$H,0), MATCH('MGSIC Code &amp; Country Code'!B$3,'Regional Strategy Database '!$4:$4,0))</f>
        <v>Media</v>
      </c>
      <c r="C86" s="1" t="str">
        <f>INDEX('Regional Strategy Database '!$1:$1048576, MATCH('MGSIC Code &amp; Country Code'!$E86,'Regional Strategy Database '!$H:$H,0), MATCH('MGSIC Code &amp; Country Code'!C$3,'Regional Strategy Database '!$4:$4,0))</f>
        <v>Media Production</v>
      </c>
      <c r="D86" s="1" t="str">
        <f>INDEX('Regional Strategy Database '!$1:$1048576, MATCH('MGSIC Code &amp; Country Code'!$E86,'Regional Strategy Database '!$H:$H,0), MATCH('MGSIC Code &amp; Country Code'!D$3,'Regional Strategy Database '!$4:$4,0))</f>
        <v>Book Publishing</v>
      </c>
      <c r="E86" s="1" t="s">
        <v>298</v>
      </c>
      <c r="F86" s="1" t="str">
        <f>INDEX('Regional Strategy Database '!$1:$1048576, MATCH('MGSIC Code &amp; Country Code'!$E86,'Regional Strategy Database '!$H:$H,0), MATCH('MGSIC Code &amp; Country Code'!F$3,'Regional Strategy Database '!$4:$4,0))</f>
        <v>The Book Publishing activity consists of companies engaged in publishing of books in print, electronic, or audio form.</v>
      </c>
      <c r="G86" s="119" t="s">
        <v>299</v>
      </c>
      <c r="H86" s="119" t="s">
        <v>300</v>
      </c>
    </row>
    <row r="87" spans="1:8">
      <c r="A87" s="1" t="e">
        <f>INDEX('Regional Strategy Database '!$1:$1048576, MATCH('MGSIC Code &amp; Country Code'!$E87,'Regional Strategy Database '!$H:$H,0), MATCH('MGSIC Code &amp; Country Code'!A$3,'Regional Strategy Database '!$4:$4,0))</f>
        <v>#N/A</v>
      </c>
      <c r="B87" s="1" t="e">
        <f>INDEX('Regional Strategy Database '!$1:$1048576, MATCH('MGSIC Code &amp; Country Code'!$E87,'Regional Strategy Database '!$H:$H,0), MATCH('MGSIC Code &amp; Country Code'!B$3,'Regional Strategy Database '!$4:$4,0))</f>
        <v>#N/A</v>
      </c>
      <c r="C87" s="1" t="e">
        <f>INDEX('Regional Strategy Database '!$1:$1048576, MATCH('MGSIC Code &amp; Country Code'!$E87,'Regional Strategy Database '!$H:$H,0), MATCH('MGSIC Code &amp; Country Code'!C$3,'Regional Strategy Database '!$4:$4,0))</f>
        <v>#N/A</v>
      </c>
      <c r="D87" s="1" t="e">
        <f>INDEX('Regional Strategy Database '!$1:$1048576, MATCH('MGSIC Code &amp; Country Code'!$E87,'Regional Strategy Database '!$H:$H,0), MATCH('MGSIC Code &amp; Country Code'!D$3,'Regional Strategy Database '!$4:$4,0))</f>
        <v>#N/A</v>
      </c>
      <c r="E87" s="1" t="s">
        <v>301</v>
      </c>
      <c r="F87" s="1" t="e">
        <f>INDEX('Regional Strategy Database '!$1:$1048576, MATCH('MGSIC Code &amp; Country Code'!$E87,'Regional Strategy Database '!$H:$H,0), MATCH('MGSIC Code &amp; Country Code'!F$3,'Regional Strategy Database '!$4:$4,0))</f>
        <v>#N/A</v>
      </c>
      <c r="G87" s="119" t="s">
        <v>302</v>
      </c>
      <c r="H87" s="119" t="s">
        <v>303</v>
      </c>
    </row>
    <row r="88" spans="1:8" ht="45">
      <c r="A88" s="1" t="str">
        <f>INDEX('Regional Strategy Database '!$1:$1048576, MATCH('MGSIC Code &amp; Country Code'!$E88,'Regional Strategy Database '!$H:$H,0), MATCH('MGSIC Code &amp; Country Code'!A$3,'Regional Strategy Database '!$4:$4,0))</f>
        <v>Consumer</v>
      </c>
      <c r="B88" s="1" t="str">
        <f>INDEX('Regional Strategy Database '!$1:$1048576, MATCH('MGSIC Code &amp; Country Code'!$E88,'Regional Strategy Database '!$H:$H,0), MATCH('MGSIC Code &amp; Country Code'!B$3,'Regional Strategy Database '!$4:$4,0))</f>
        <v>Business Services</v>
      </c>
      <c r="C88" s="1" t="str">
        <f>INDEX('Regional Strategy Database '!$1:$1048576, MATCH('MGSIC Code &amp; Country Code'!$E88,'Regional Strategy Database '!$H:$H,0), MATCH('MGSIC Code &amp; Country Code'!C$3,'Regional Strategy Database '!$4:$4,0))</f>
        <v>Business Services</v>
      </c>
      <c r="D88" s="1" t="str">
        <f>INDEX('Regional Strategy Database '!$1:$1048576, MATCH('MGSIC Code &amp; Country Code'!$E88,'Regional Strategy Database '!$H:$H,0), MATCH('MGSIC Code &amp; Country Code'!D$3,'Regional Strategy Database '!$4:$4,0))</f>
        <v>Professional, Business &amp; Other Services</v>
      </c>
      <c r="E88" s="1" t="s">
        <v>304</v>
      </c>
      <c r="F88" s="1" t="str">
        <f>INDEX('Regional Strategy Database '!$1:$1048576, MATCH('MGSIC Code &amp; Country Code'!$E88,'Regional Strategy Database '!$H:$H,0), MATCH('MGSIC Code &amp; Country Code'!F$3,'Regional Strategy Database '!$4:$4,0))</f>
        <v>The Market Research activity consists of companies engaged in gathering, researching and interpretation of market information or public opinion.</v>
      </c>
      <c r="G88" s="119" t="s">
        <v>305</v>
      </c>
      <c r="H88" s="119" t="s">
        <v>306</v>
      </c>
    </row>
    <row r="89" spans="1:8" ht="210">
      <c r="A89" s="1" t="str">
        <f>INDEX('Regional Strategy Database '!$1:$1048576, MATCH('MGSIC Code &amp; Country Code'!$E89,'Regional Strategy Database '!$H:$H,0), MATCH('MGSIC Code &amp; Country Code'!A$3,'Regional Strategy Database '!$4:$4,0))</f>
        <v>Consumer</v>
      </c>
      <c r="B89" s="1" t="str">
        <f>INDEX('Regional Strategy Database '!$1:$1048576, MATCH('MGSIC Code &amp; Country Code'!$E89,'Regional Strategy Database '!$H:$H,0), MATCH('MGSIC Code &amp; Country Code'!B$3,'Regional Strategy Database '!$4:$4,0))</f>
        <v>Media</v>
      </c>
      <c r="C89" s="1" t="str">
        <f>INDEX('Regional Strategy Database '!$1:$1048576, MATCH('MGSIC Code &amp; Country Code'!$E89,'Regional Strategy Database '!$H:$H,0), MATCH('MGSIC Code &amp; Country Code'!C$3,'Regional Strategy Database '!$4:$4,0))</f>
        <v>Media Production</v>
      </c>
      <c r="D89" s="1" t="str">
        <f>INDEX('Regional Strategy Database '!$1:$1048576, MATCH('MGSIC Code &amp; Country Code'!$E89,'Regional Strategy Database '!$H:$H,0), MATCH('MGSIC Code &amp; Country Code'!D$3,'Regional Strategy Database '!$4:$4,0))</f>
        <v>Media Distribution Services</v>
      </c>
      <c r="E89" s="1" t="s">
        <v>307</v>
      </c>
      <c r="F89" s="1" t="str">
        <f>INDEX('Regional Strategy Database '!$1:$1048576, MATCH('MGSIC Code &amp; Country Code'!$E89,'Regional Strategy Database '!$H:$H,0), MATCH('MGSIC Code &amp; Country Code'!F$3,'Regional Strategy Database '!$4:$4,0))</f>
        <v xml:space="preserve">The Movie, TV Production &amp; Distribution activity consists of companies engaged in creation, production, distribution and licensing and marketing of motion pictures and TV programs. </v>
      </c>
      <c r="G89" s="119" t="s">
        <v>308</v>
      </c>
      <c r="H89" s="119" t="s">
        <v>309</v>
      </c>
    </row>
    <row r="90" spans="1:8" ht="45">
      <c r="A90" s="1" t="str">
        <f>INDEX('Regional Strategy Database '!$1:$1048576, MATCH('MGSIC Code &amp; Country Code'!$E90,'Regional Strategy Database '!$H:$H,0), MATCH('MGSIC Code &amp; Country Code'!A$3,'Regional Strategy Database '!$4:$4,0))</f>
        <v>Consumer</v>
      </c>
      <c r="B90" s="1" t="str">
        <f>INDEX('Regional Strategy Database '!$1:$1048576, MATCH('MGSIC Code &amp; Country Code'!$E90,'Regional Strategy Database '!$H:$H,0), MATCH('MGSIC Code &amp; Country Code'!B$3,'Regional Strategy Database '!$4:$4,0))</f>
        <v>Media</v>
      </c>
      <c r="C90" s="1" t="str">
        <f>INDEX('Regional Strategy Database '!$1:$1048576, MATCH('MGSIC Code &amp; Country Code'!$E90,'Regional Strategy Database '!$H:$H,0), MATCH('MGSIC Code &amp; Country Code'!C$3,'Regional Strategy Database '!$4:$4,0))</f>
        <v>Media Content</v>
      </c>
      <c r="D90" s="1" t="str">
        <f>INDEX('Regional Strategy Database '!$1:$1048576, MATCH('MGSIC Code &amp; Country Code'!$E90,'Regional Strategy Database '!$H:$H,0), MATCH('MGSIC Code &amp; Country Code'!D$3,'Regional Strategy Database '!$4:$4,0))</f>
        <v>Media Distribution Services</v>
      </c>
      <c r="E90" s="1" t="s">
        <v>310</v>
      </c>
      <c r="F90" s="1" t="str">
        <f>INDEX('Regional Strategy Database '!$1:$1048576, MATCH('MGSIC Code &amp; Country Code'!$E90,'Regional Strategy Database '!$H:$H,0), MATCH('MGSIC Code &amp; Country Code'!F$3,'Regional Strategy Database '!$4:$4,0))</f>
        <v>The News Agencies activity consists of companies engaged in the provision of news to such media as television, radio, newspapers, magazines and online publishers.</v>
      </c>
      <c r="G90" s="119" t="s">
        <v>311</v>
      </c>
      <c r="H90" s="119" t="s">
        <v>312</v>
      </c>
    </row>
    <row r="91" spans="1:8" ht="45">
      <c r="A91" s="1" t="str">
        <f>INDEX('Regional Strategy Database '!$1:$1048576, MATCH('MGSIC Code &amp; Country Code'!$E91,'Regional Strategy Database '!$H:$H,0), MATCH('MGSIC Code &amp; Country Code'!A$3,'Regional Strategy Database '!$4:$4,0))</f>
        <v>Consumer</v>
      </c>
      <c r="B91" s="1" t="str">
        <f>INDEX('Regional Strategy Database '!$1:$1048576, MATCH('MGSIC Code &amp; Country Code'!$E91,'Regional Strategy Database '!$H:$H,0), MATCH('MGSIC Code &amp; Country Code'!B$3,'Regional Strategy Database '!$4:$4,0))</f>
        <v>Media</v>
      </c>
      <c r="C91" s="1" t="str">
        <f>INDEX('Regional Strategy Database '!$1:$1048576, MATCH('MGSIC Code &amp; Country Code'!$E91,'Regional Strategy Database '!$H:$H,0), MATCH('MGSIC Code &amp; Country Code'!C$3,'Regional Strategy Database '!$4:$4,0))</f>
        <v>Media Production</v>
      </c>
      <c r="D91" s="1" t="str">
        <f>INDEX('Regional Strategy Database '!$1:$1048576, MATCH('MGSIC Code &amp; Country Code'!$E91,'Regional Strategy Database '!$H:$H,0), MATCH('MGSIC Code &amp; Country Code'!D$3,'Regional Strategy Database '!$4:$4,0))</f>
        <v>Media Distribution Services</v>
      </c>
      <c r="E91" s="1" t="s">
        <v>313</v>
      </c>
      <c r="F91" s="1" t="str">
        <f>INDEX('Regional Strategy Database '!$1:$1048576, MATCH('MGSIC Code &amp; Country Code'!$E91,'Regional Strategy Database '!$H:$H,0), MATCH('MGSIC Code &amp; Country Code'!F$3,'Regional Strategy Database '!$4:$4,0))</f>
        <v>The Newspaper Publishing activity consists of companies engaged in publishing newspapers.</v>
      </c>
      <c r="G91" s="119" t="s">
        <v>314</v>
      </c>
      <c r="H91" s="119" t="s">
        <v>315</v>
      </c>
    </row>
    <row r="92" spans="1:8" ht="90">
      <c r="A92" s="1" t="str">
        <f>INDEX('Regional Strategy Database '!$1:$1048576, MATCH('MGSIC Code &amp; Country Code'!$E92,'Regional Strategy Database '!$H:$H,0), MATCH('MGSIC Code &amp; Country Code'!A$3,'Regional Strategy Database '!$4:$4,0))</f>
        <v>Consumer</v>
      </c>
      <c r="B92" s="1" t="str">
        <f>INDEX('Regional Strategy Database '!$1:$1048576, MATCH('MGSIC Code &amp; Country Code'!$E92,'Regional Strategy Database '!$H:$H,0), MATCH('MGSIC Code &amp; Country Code'!B$3,'Regional Strategy Database '!$4:$4,0))</f>
        <v>Media</v>
      </c>
      <c r="C92" s="1" t="str">
        <f>INDEX('Regional Strategy Database '!$1:$1048576, MATCH('MGSIC Code &amp; Country Code'!$E92,'Regional Strategy Database '!$H:$H,0), MATCH('MGSIC Code &amp; Country Code'!C$3,'Regional Strategy Database '!$4:$4,0))</f>
        <v>Media Content</v>
      </c>
      <c r="D92" s="1" t="str">
        <f>INDEX('Regional Strategy Database '!$1:$1048576, MATCH('MGSIC Code &amp; Country Code'!$E92,'Regional Strategy Database '!$H:$H,0), MATCH('MGSIC Code &amp; Country Code'!D$3,'Regional Strategy Database '!$4:$4,0))</f>
        <v>Media Distribution Services</v>
      </c>
      <c r="E92" s="1" t="s">
        <v>5154</v>
      </c>
      <c r="F92" s="1" t="str">
        <f>INDEX('Regional Strategy Database '!$1:$1048576, MATCH('MGSIC Code &amp; Country Code'!$E92,'Regional Strategy Database '!$H:$H,0), MATCH('MGSIC Code &amp; Country Code'!F$3,'Regional Strategy Database '!$4:$4,0))</f>
        <v>Operation of television, radio, cable and satellite broadcasting services. The Broadcasting activity excludes: (satellite telecommunication services, classified in Wireless Telecommunication Services.)</v>
      </c>
      <c r="G92" s="119" t="s">
        <v>317</v>
      </c>
      <c r="H92" s="119" t="s">
        <v>318</v>
      </c>
    </row>
    <row r="93" spans="1:8" ht="135">
      <c r="A93" s="1" t="str">
        <f>INDEX('Regional Strategy Database '!$1:$1048576, MATCH('MGSIC Code &amp; Country Code'!$E93,'Regional Strategy Database '!$H:$H,0), MATCH('MGSIC Code &amp; Country Code'!A$3,'Regional Strategy Database '!$4:$4,0))</f>
        <v>Consumer</v>
      </c>
      <c r="B93" s="1" t="str">
        <f>INDEX('Regional Strategy Database '!$1:$1048576, MATCH('MGSIC Code &amp; Country Code'!$E93,'Regional Strategy Database '!$H:$H,0), MATCH('MGSIC Code &amp; Country Code'!B$3,'Regional Strategy Database '!$4:$4,0))</f>
        <v>Media</v>
      </c>
      <c r="C93" s="1" t="str">
        <f>INDEX('Regional Strategy Database '!$1:$1048576, MATCH('MGSIC Code &amp; Country Code'!$E93,'Regional Strategy Database '!$H:$H,0), MATCH('MGSIC Code &amp; Country Code'!C$3,'Regional Strategy Database '!$4:$4,0))</f>
        <v>Media Production</v>
      </c>
      <c r="D93" s="1" t="str">
        <f>INDEX('Regional Strategy Database '!$1:$1048576, MATCH('MGSIC Code &amp; Country Code'!$E93,'Regional Strategy Database '!$H:$H,0), MATCH('MGSIC Code &amp; Country Code'!D$3,'Regional Strategy Database '!$4:$4,0))</f>
        <v>Media Printing Services</v>
      </c>
      <c r="E93" s="1" t="s">
        <v>5156</v>
      </c>
      <c r="F93" s="1" t="str">
        <f>INDEX('Regional Strategy Database '!$1:$1048576, MATCH('MGSIC Code &amp; Country Code'!$E93,'Regional Strategy Database '!$H:$H,0), MATCH('MGSIC Code &amp; Country Code'!F$3,'Regional Strategy Database '!$4:$4,0))</f>
        <v>The Commercial Printing Services activity consists of companies engaged in printing activities that support the publishing, advertising and other commercial businesses. The activity includes printers of business forms, directories, catalogs, books, magazines, greeting cards, art prints, newspapers and other printing services without proprietary publishing rights.
Excludes container packaging which is under Other Non-Paper Containers &amp; Packaging</v>
      </c>
      <c r="G93" s="119" t="s">
        <v>320</v>
      </c>
      <c r="H93" s="119" t="s">
        <v>321</v>
      </c>
    </row>
    <row r="94" spans="1:8" ht="105">
      <c r="A94" s="1" t="str">
        <f>INDEX('Regional Strategy Database '!$1:$1048576, MATCH('MGSIC Code &amp; Country Code'!$E94,'Regional Strategy Database '!$H:$H,0), MATCH('MGSIC Code &amp; Country Code'!A$3,'Regional Strategy Database '!$4:$4,0))</f>
        <v>Consumer</v>
      </c>
      <c r="B94" s="1" t="str">
        <f>INDEX('Regional Strategy Database '!$1:$1048576, MATCH('MGSIC Code &amp; Country Code'!$E94,'Regional Strategy Database '!$H:$H,0), MATCH('MGSIC Code &amp; Country Code'!B$3,'Regional Strategy Database '!$4:$4,0))</f>
        <v>Media</v>
      </c>
      <c r="C94" s="1" t="str">
        <f>INDEX('Regional Strategy Database '!$1:$1048576, MATCH('MGSIC Code &amp; Country Code'!$E94,'Regional Strategy Database '!$H:$H,0), MATCH('MGSIC Code &amp; Country Code'!C$3,'Regional Strategy Database '!$4:$4,0))</f>
        <v>Media</v>
      </c>
      <c r="D94" s="1" t="str">
        <f>INDEX('Regional Strategy Database '!$1:$1048576, MATCH('MGSIC Code &amp; Country Code'!$E94,'Regional Strategy Database '!$H:$H,0), MATCH('MGSIC Code &amp; Country Code'!D$3,'Regional Strategy Database '!$4:$4,0))</f>
        <v>Media</v>
      </c>
      <c r="E94" s="1" t="s">
        <v>5157</v>
      </c>
      <c r="F94" s="1" t="str">
        <f>INDEX('Regional Strategy Database '!$1:$1048576, MATCH('MGSIC Code &amp; Country Code'!$E94,'Regional Strategy Database '!$H:$H,0), MATCH('MGSIC Code &amp; Country Code'!F$3,'Regional Strategy Database '!$4:$4,0))</f>
        <v>Publishing of books, magazines, newspapers, directories, maps, catalogs, as well as printed and electronic database publishers. The Publishing industry excludes: (information retrieval services without proprietary content, classified in IT Services and Consulting), (information service providers of financial content, classified in Professional Information Services, (contract-based magazine, book and newsprint printing, classified in Commercial Printing Services.)</v>
      </c>
      <c r="G94" s="119" t="s">
        <v>323</v>
      </c>
      <c r="H94" s="119" t="s">
        <v>324</v>
      </c>
    </row>
    <row r="95" spans="1:8" ht="90">
      <c r="A95" s="1" t="str">
        <f>INDEX('Regional Strategy Database '!$1:$1048576, MATCH('MGSIC Code &amp; Country Code'!$E95,'Regional Strategy Database '!$H:$H,0), MATCH('MGSIC Code &amp; Country Code'!A$3,'Regional Strategy Database '!$4:$4,0))</f>
        <v>Consumer</v>
      </c>
      <c r="B95" s="1" t="str">
        <f>INDEX('Regional Strategy Database '!$1:$1048576, MATCH('MGSIC Code &amp; Country Code'!$E95,'Regional Strategy Database '!$H:$H,0), MATCH('MGSIC Code &amp; Country Code'!B$3,'Regional Strategy Database '!$4:$4,0))</f>
        <v>Consumer Discretionary</v>
      </c>
      <c r="C95" s="1" t="str">
        <f>INDEX('Regional Strategy Database '!$1:$1048576, MATCH('MGSIC Code &amp; Country Code'!$E95,'Regional Strategy Database '!$H:$H,0), MATCH('MGSIC Code &amp; Country Code'!C$3,'Regional Strategy Database '!$4:$4,0))</f>
        <v>Consumer Services</v>
      </c>
      <c r="D95" s="1" t="str">
        <f>INDEX('Regional Strategy Database '!$1:$1048576, MATCH('MGSIC Code &amp; Country Code'!$E95,'Regional Strategy Database '!$H:$H,0), MATCH('MGSIC Code &amp; Country Code'!D$3,'Regional Strategy Database '!$4:$4,0))</f>
        <v>Consumer Rental Services</v>
      </c>
      <c r="E95" s="1" t="s">
        <v>326</v>
      </c>
      <c r="F95" s="1" t="str">
        <f>INDEX('Regional Strategy Database '!$1:$1048576, MATCH('MGSIC Code &amp; Country Code'!$E95,'Regional Strategy Database '!$H:$H,0), MATCH('MGSIC Code &amp; Country Code'!F$3,'Regional Strategy Database '!$4:$4,0))</f>
        <v>The Consumer Goods Rental activity consists of companies engaged in rental of tuxedos and gowns, furniture, consumer electronics and video cassette movies and games.</v>
      </c>
      <c r="G95" s="119" t="s">
        <v>327</v>
      </c>
      <c r="H95" s="119" t="s">
        <v>328</v>
      </c>
    </row>
    <row r="96" spans="1:8" ht="150">
      <c r="A96" s="1" t="str">
        <f>INDEX('Regional Strategy Database '!$1:$1048576, MATCH('MGSIC Code &amp; Country Code'!$E96,'Regional Strategy Database '!$H:$H,0), MATCH('MGSIC Code &amp; Country Code'!A$3,'Regional Strategy Database '!$4:$4,0))</f>
        <v>Consumer</v>
      </c>
      <c r="B96" s="1" t="str">
        <f>INDEX('Regional Strategy Database '!$1:$1048576, MATCH('MGSIC Code &amp; Country Code'!$E96,'Regional Strategy Database '!$H:$H,0), MATCH('MGSIC Code &amp; Country Code'!B$3,'Regional Strategy Database '!$4:$4,0))</f>
        <v>Consumer Discretionary</v>
      </c>
      <c r="C96" s="1" t="str">
        <f>INDEX('Regional Strategy Database '!$1:$1048576, MATCH('MGSIC Code &amp; Country Code'!$E96,'Regional Strategy Database '!$H:$H,0), MATCH('MGSIC Code &amp; Country Code'!C$3,'Regional Strategy Database '!$4:$4,0))</f>
        <v>Consumer Services</v>
      </c>
      <c r="D96" s="1" t="str">
        <f>INDEX('Regional Strategy Database '!$1:$1048576, MATCH('MGSIC Code &amp; Country Code'!$E96,'Regional Strategy Database '!$H:$H,0), MATCH('MGSIC Code &amp; Country Code'!D$3,'Regional Strategy Database '!$4:$4,0))</f>
        <v>Consumer Repair Services</v>
      </c>
      <c r="E96" s="1" t="s">
        <v>329</v>
      </c>
      <c r="F96" s="1" t="str">
        <f>INDEX('Regional Strategy Database '!$1:$1048576, MATCH('MGSIC Code &amp; Country Code'!$E96,'Regional Strategy Database '!$H:$H,0), MATCH('MGSIC Code &amp; Country Code'!F$3,'Regional Strategy Database '!$4:$4,0))</f>
        <v xml:space="preserve">The Consumer Repair Services activity consists of companies engaged in providing repair services for consumers goods such as electronics, home appliances, garden equipment, furniture and other consumer goods. (exclude repair for automotive)
</v>
      </c>
      <c r="G96" s="119" t="s">
        <v>5322</v>
      </c>
      <c r="H96" s="119" t="s">
        <v>5323</v>
      </c>
    </row>
    <row r="97" spans="1:8" ht="225">
      <c r="A97" s="1" t="str">
        <f>INDEX('Regional Strategy Database '!$1:$1048576, MATCH('MGSIC Code &amp; Country Code'!$E97,'Regional Strategy Database '!$H:$H,0), MATCH('MGSIC Code &amp; Country Code'!A$3,'Regional Strategy Database '!$4:$4,0))</f>
        <v>Consumer</v>
      </c>
      <c r="B97" s="1" t="str">
        <f>INDEX('Regional Strategy Database '!$1:$1048576, MATCH('MGSIC Code &amp; Country Code'!$E97,'Regional Strategy Database '!$H:$H,0), MATCH('MGSIC Code &amp; Country Code'!B$3,'Regional Strategy Database '!$4:$4,0))</f>
        <v>Consumer Discretionary</v>
      </c>
      <c r="C97" s="1" t="str">
        <f>INDEX('Regional Strategy Database '!$1:$1048576, MATCH('MGSIC Code &amp; Country Code'!$E97,'Regional Strategy Database '!$H:$H,0), MATCH('MGSIC Code &amp; Country Code'!C$3,'Regional Strategy Database '!$4:$4,0))</f>
        <v>Consumer Services</v>
      </c>
      <c r="D97" s="1" t="str">
        <f>INDEX('Regional Strategy Database '!$1:$1048576, MATCH('MGSIC Code &amp; Country Code'!$E97,'Regional Strategy Database '!$H:$H,0), MATCH('MGSIC Code &amp; Country Code'!D$3,'Regional Strategy Database '!$4:$4,0))</f>
        <v>Other Personal Services</v>
      </c>
      <c r="E97" s="1" t="s">
        <v>330</v>
      </c>
      <c r="F97" s="1" t="str">
        <f>INDEX('Regional Strategy Database '!$1:$1048576, MATCH('MGSIC Code &amp; Country Code'!$E97,'Regional Strategy Database '!$H:$H,0), MATCH('MGSIC Code &amp; Country Code'!F$3,'Regional Strategy Database '!$4:$4,0))</f>
        <v>The Other Personal Services activity consists of companies engaged counseling and rehabilitation, hair dressings, legal, laundry, lawn maintenance, funeral and daycare services.  
The activity excludes: 
1) vocational schools, classified in General Education Services
2) legal and accounting services parked under Other Business Support Services.
3) travel agencies and recreational rentals such as water crafts, classified in Leisure &amp; Recreation,
4) personal enrichment services such as test preparation, colleges and dance classes, classified in General Education and/or Professional Education Services.
5) automobile repair services classfied under Automotive Repair &amp; Maintenance</v>
      </c>
      <c r="G97" s="119" t="s">
        <v>5324</v>
      </c>
      <c r="H97" s="119" t="s">
        <v>5325</v>
      </c>
    </row>
    <row r="98" spans="1:8" ht="165">
      <c r="A98" s="1" t="str">
        <f>INDEX('Regional Strategy Database '!$1:$1048576, MATCH('MGSIC Code &amp; Country Code'!$E98,'Regional Strategy Database '!$H:$H,0), MATCH('MGSIC Code &amp; Country Code'!A$3,'Regional Strategy Database '!$4:$4,0))</f>
        <v>Consumer</v>
      </c>
      <c r="B98" s="1" t="str">
        <f>INDEX('Regional Strategy Database '!$1:$1048576, MATCH('MGSIC Code &amp; Country Code'!$E98,'Regional Strategy Database '!$H:$H,0), MATCH('MGSIC Code &amp; Country Code'!B$3,'Regional Strategy Database '!$4:$4,0))</f>
        <v>Consumer Discretionary</v>
      </c>
      <c r="C98" s="1" t="str">
        <f>INDEX('Regional Strategy Database '!$1:$1048576, MATCH('MGSIC Code &amp; Country Code'!$E98,'Regional Strategy Database '!$H:$H,0), MATCH('MGSIC Code &amp; Country Code'!C$3,'Regional Strategy Database '!$4:$4,0))</f>
        <v>Tourism</v>
      </c>
      <c r="D98" s="1" t="str">
        <f>INDEX('Regional Strategy Database '!$1:$1048576, MATCH('MGSIC Code &amp; Country Code'!$E98,'Regional Strategy Database '!$H:$H,0), MATCH('MGSIC Code &amp; Country Code'!D$3,'Regional Strategy Database '!$4:$4,0))</f>
        <v>Casino &amp; Gaming</v>
      </c>
      <c r="E98" s="1" t="s">
        <v>5159</v>
      </c>
      <c r="F98" s="1" t="str">
        <f>INDEX('Regional Strategy Database '!$1:$1048576, MATCH('MGSIC Code &amp; Country Code'!$E98,'Regional Strategy Database '!$H:$H,0), MATCH('MGSIC Code &amp; Country Code'!F$3,'Regional Strategy Database '!$4:$4,0))</f>
        <v>Companies classified as casinos will often engage in auxiliary restaurant and hotel services. The activity includes, stand alone casinos, casino hotels, riverboat casinos, bingo halls, gambling machine manufacturers, lottery services, internet gambling services, bookmaking and other gambling services.  
The Casino and Gaming activity excludes: 
1. Horse and dog race tracks, classified in Other Leisure &amp; Recreation Services.
2. Cruise lines with auxiliary gambling operations, classified in Cruise Lines.</v>
      </c>
      <c r="G98" s="119" t="s">
        <v>334</v>
      </c>
      <c r="H98" s="119" t="s">
        <v>335</v>
      </c>
    </row>
    <row r="99" spans="1:8" ht="195">
      <c r="A99" s="1" t="str">
        <f>INDEX('Regional Strategy Database '!$1:$1048576, MATCH('MGSIC Code &amp; Country Code'!$E99,'Regional Strategy Database '!$H:$H,0), MATCH('MGSIC Code &amp; Country Code'!A$3,'Regional Strategy Database '!$4:$4,0))</f>
        <v>Consumer</v>
      </c>
      <c r="B99" s="1" t="str">
        <f>INDEX('Regional Strategy Database '!$1:$1048576, MATCH('MGSIC Code &amp; Country Code'!$E99,'Regional Strategy Database '!$H:$H,0), MATCH('MGSIC Code &amp; Country Code'!B$3,'Regional Strategy Database '!$4:$4,0))</f>
        <v>Consumer Discretionary</v>
      </c>
      <c r="C99" s="1" t="str">
        <f>INDEX('Regional Strategy Database '!$1:$1048576, MATCH('MGSIC Code &amp; Country Code'!$E99,'Regional Strategy Database '!$H:$H,0), MATCH('MGSIC Code &amp; Country Code'!C$3,'Regional Strategy Database '!$4:$4,0))</f>
        <v>Tourism</v>
      </c>
      <c r="D99" s="1" t="str">
        <f>INDEX('Regional Strategy Database '!$1:$1048576, MATCH('MGSIC Code &amp; Country Code'!$E99,'Regional Strategy Database '!$H:$H,0), MATCH('MGSIC Code &amp; Country Code'!D$3,'Regional Strategy Database '!$4:$4,0))</f>
        <v>Leisure &amp; Recreation</v>
      </c>
      <c r="E99" s="1" t="s">
        <v>336</v>
      </c>
      <c r="F99" s="1" t="str">
        <f>INDEX('Regional Strategy Database '!$1:$1048576, MATCH('MGSIC Code &amp; Country Code'!$E99,'Regional Strategy Database '!$H:$H,0), MATCH('MGSIC Code &amp; Country Code'!F$3,'Regional Strategy Database '!$4:$4,0))</f>
        <v>Consist of activites such as tour operations, travel agencies, amusement parks, golf courses, gaming and fishing preserves, sport stadiums, sports teams, movie theaters, dance and theatrical companies, recreational goods rentals and other leisure services. 
The Leisure and Recreation industry excludes: (casinos, classified in Casinos and Gaming), (manufacturers of recreational products, classified in Recreational Products.)</v>
      </c>
      <c r="G99" s="119" t="s">
        <v>5326</v>
      </c>
      <c r="H99" s="119" t="s">
        <v>5327</v>
      </c>
    </row>
    <row r="100" spans="1:8" ht="45">
      <c r="A100" s="1" t="str">
        <f>INDEX('Regional Strategy Database '!$1:$1048576, MATCH('MGSIC Code &amp; Country Code'!$E100,'Regional Strategy Database '!$H:$H,0), MATCH('MGSIC Code &amp; Country Code'!A$3,'Regional Strategy Database '!$4:$4,0))</f>
        <v>Consumer</v>
      </c>
      <c r="B100" s="1" t="str">
        <f>INDEX('Regional Strategy Database '!$1:$1048576, MATCH('MGSIC Code &amp; Country Code'!$E100,'Regional Strategy Database '!$H:$H,0), MATCH('MGSIC Code &amp; Country Code'!B$3,'Regional Strategy Database '!$4:$4,0))</f>
        <v>Consumer Discretionary</v>
      </c>
      <c r="C100" s="1" t="str">
        <f>INDEX('Regional Strategy Database '!$1:$1048576, MATCH('MGSIC Code &amp; Country Code'!$E100,'Regional Strategy Database '!$H:$H,0), MATCH('MGSIC Code &amp; Country Code'!C$3,'Regional Strategy Database '!$4:$4,0))</f>
        <v>Tourism</v>
      </c>
      <c r="D100" s="1" t="str">
        <f>INDEX('Regional Strategy Database '!$1:$1048576, MATCH('MGSIC Code &amp; Country Code'!$E100,'Regional Strategy Database '!$H:$H,0), MATCH('MGSIC Code &amp; Country Code'!D$3,'Regional Strategy Database '!$4:$4,0))</f>
        <v>Leisure &amp; Recreation</v>
      </c>
      <c r="E100" s="1" t="s">
        <v>338</v>
      </c>
      <c r="F100" s="1" t="str">
        <f>INDEX('Regional Strategy Database '!$1:$1048576, MATCH('MGSIC Code &amp; Country Code'!$E100,'Regional Strategy Database '!$H:$H,0), MATCH('MGSIC Code &amp; Country Code'!F$3,'Regional Strategy Database '!$4:$4,0))</f>
        <v>The Travel Agents activity consists of companies engaged in provision of travel services.</v>
      </c>
      <c r="G100" s="119" t="s">
        <v>339</v>
      </c>
      <c r="H100" s="119" t="s">
        <v>340</v>
      </c>
    </row>
    <row r="101" spans="1:8" ht="180">
      <c r="A101" s="1" t="str">
        <f>INDEX('Regional Strategy Database '!$1:$1048576, MATCH('MGSIC Code &amp; Country Code'!$E101,'Regional Strategy Database '!$H:$H,0), MATCH('MGSIC Code &amp; Country Code'!A$3,'Regional Strategy Database '!$4:$4,0))</f>
        <v>Consumer</v>
      </c>
      <c r="B101" s="1" t="str">
        <f>INDEX('Regional Strategy Database '!$1:$1048576, MATCH('MGSIC Code &amp; Country Code'!$E101,'Regional Strategy Database '!$H:$H,0), MATCH('MGSIC Code &amp; Country Code'!B$3,'Regional Strategy Database '!$4:$4,0))</f>
        <v>Agriculture</v>
      </c>
      <c r="C101" s="1" t="str">
        <f>INDEX('Regional Strategy Database '!$1:$1048576, MATCH('MGSIC Code &amp; Country Code'!$E101,'Regional Strategy Database '!$H:$H,0), MATCH('MGSIC Code &amp; Country Code'!C$3,'Regional Strategy Database '!$4:$4,0))</f>
        <v>Agriculture production</v>
      </c>
      <c r="D101" s="1" t="str">
        <f>INDEX('Regional Strategy Database '!$1:$1048576, MATCH('MGSIC Code &amp; Country Code'!$E101,'Regional Strategy Database '!$H:$H,0), MATCH('MGSIC Code &amp; Country Code'!D$3,'Regional Strategy Database '!$4:$4,0))</f>
        <v>Meat &amp; Dairy Production</v>
      </c>
      <c r="E101" s="1" t="s">
        <v>343</v>
      </c>
      <c r="F101" s="1" t="str">
        <f>INDEX('Regional Strategy Database '!$1:$1048576, MATCH('MGSIC Code &amp; Country Code'!$E101,'Regional Strategy Database '!$H:$H,0), MATCH('MGSIC Code &amp; Country Code'!F$3,'Regional Strategy Database '!$4:$4,0))</f>
        <v xml:space="preserve">The Animal Breeding activity consists of companies engaged in providing breeding services for farm animals as well as pets. </v>
      </c>
      <c r="G101" s="119" t="s">
        <v>5328</v>
      </c>
      <c r="H101" s="119" t="s">
        <v>5329</v>
      </c>
    </row>
    <row r="102" spans="1:8" ht="60">
      <c r="A102" s="1" t="str">
        <f>INDEX('Regional Strategy Database '!$1:$1048576, MATCH('MGSIC Code &amp; Country Code'!$E102,'Regional Strategy Database '!$H:$H,0), MATCH('MGSIC Code &amp; Country Code'!A$3,'Regional Strategy Database '!$4:$4,0))</f>
        <v>Consumer</v>
      </c>
      <c r="B102" s="1" t="str">
        <f>INDEX('Regional Strategy Database '!$1:$1048576, MATCH('MGSIC Code &amp; Country Code'!$E102,'Regional Strategy Database '!$H:$H,0), MATCH('MGSIC Code &amp; Country Code'!B$3,'Regional Strategy Database '!$4:$4,0))</f>
        <v>Agriculture</v>
      </c>
      <c r="C102" s="1" t="str">
        <f>INDEX('Regional Strategy Database '!$1:$1048576, MATCH('MGSIC Code &amp; Country Code'!$E102,'Regional Strategy Database '!$H:$H,0), MATCH('MGSIC Code &amp; Country Code'!C$3,'Regional Strategy Database '!$4:$4,0))</f>
        <v>Agriculture production</v>
      </c>
      <c r="D102" s="1" t="str">
        <f>INDEX('Regional Strategy Database '!$1:$1048576, MATCH('MGSIC Code &amp; Country Code'!$E102,'Regional Strategy Database '!$H:$H,0), MATCH('MGSIC Code &amp; Country Code'!D$3,'Regional Strategy Database '!$4:$4,0))</f>
        <v>Meat &amp; Dairy Production</v>
      </c>
      <c r="E102" s="1" t="s">
        <v>344</v>
      </c>
      <c r="F102" s="1" t="str">
        <f>INDEX('Regional Strategy Database '!$1:$1048576, MATCH('MGSIC Code &amp; Country Code'!$E102,'Regional Strategy Database '!$H:$H,0), MATCH('MGSIC Code &amp; Country Code'!F$3,'Regional Strategy Database '!$4:$4,0))</f>
        <v>The Beef &amp; Veal Farming activity consists of companies engaged in breeding and raising beef cattle, veal calf and dairy cattle. This activity also includes milking dairy cattle.</v>
      </c>
      <c r="G102" s="119" t="s">
        <v>345</v>
      </c>
      <c r="H102" s="119" t="s">
        <v>346</v>
      </c>
    </row>
    <row r="103" spans="1:8" ht="45">
      <c r="A103" s="1" t="str">
        <f>INDEX('Regional Strategy Database '!$1:$1048576, MATCH('MGSIC Code &amp; Country Code'!$E103,'Regional Strategy Database '!$H:$H,0), MATCH('MGSIC Code &amp; Country Code'!A$3,'Regional Strategy Database '!$4:$4,0))</f>
        <v>Consumer</v>
      </c>
      <c r="B103" s="1" t="str">
        <f>INDEX('Regional Strategy Database '!$1:$1048576, MATCH('MGSIC Code &amp; Country Code'!$E103,'Regional Strategy Database '!$H:$H,0), MATCH('MGSIC Code &amp; Country Code'!B$3,'Regional Strategy Database '!$4:$4,0))</f>
        <v>Agriculture</v>
      </c>
      <c r="C103" s="1" t="str">
        <f>INDEX('Regional Strategy Database '!$1:$1048576, MATCH('MGSIC Code &amp; Country Code'!$E103,'Regional Strategy Database '!$H:$H,0), MATCH('MGSIC Code &amp; Country Code'!C$3,'Regional Strategy Database '!$4:$4,0))</f>
        <v>Agriculture production</v>
      </c>
      <c r="D103" s="1" t="str">
        <f>INDEX('Regional Strategy Database '!$1:$1048576, MATCH('MGSIC Code &amp; Country Code'!$E103,'Regional Strategy Database '!$H:$H,0), MATCH('MGSIC Code &amp; Country Code'!D$3,'Regional Strategy Database '!$4:$4,0))</f>
        <v>Meat &amp; Dairy Production</v>
      </c>
      <c r="E103" s="1" t="s">
        <v>347</v>
      </c>
      <c r="F103" s="1" t="str">
        <f>INDEX('Regional Strategy Database '!$1:$1048576, MATCH('MGSIC Code &amp; Country Code'!$E103,'Regional Strategy Database '!$H:$H,0), MATCH('MGSIC Code &amp; Country Code'!F$3,'Regional Strategy Database '!$4:$4,0))</f>
        <v xml:space="preserve">The Hog &amp; Pig Farming activity consists of companies engaged in breeding, farrowing, and raising hogs and pigs. 
</v>
      </c>
      <c r="G103" s="119" t="s">
        <v>348</v>
      </c>
      <c r="H103" s="119" t="s">
        <v>349</v>
      </c>
    </row>
    <row r="104" spans="1:8" ht="210">
      <c r="A104" s="1" t="str">
        <f>INDEX('Regional Strategy Database '!$1:$1048576, MATCH('MGSIC Code &amp; Country Code'!$E104,'Regional Strategy Database '!$H:$H,0), MATCH('MGSIC Code &amp; Country Code'!A$3,'Regional Strategy Database '!$4:$4,0))</f>
        <v>Consumer</v>
      </c>
      <c r="B104" s="1" t="str">
        <f>INDEX('Regional Strategy Database '!$1:$1048576, MATCH('MGSIC Code &amp; Country Code'!$E104,'Regional Strategy Database '!$H:$H,0), MATCH('MGSIC Code &amp; Country Code'!B$3,'Regional Strategy Database '!$4:$4,0))</f>
        <v>Agriculture</v>
      </c>
      <c r="C104" s="1" t="str">
        <f>INDEX('Regional Strategy Database '!$1:$1048576, MATCH('MGSIC Code &amp; Country Code'!$E104,'Regional Strategy Database '!$H:$H,0), MATCH('MGSIC Code &amp; Country Code'!C$3,'Regional Strategy Database '!$4:$4,0))</f>
        <v>Agriculture production</v>
      </c>
      <c r="D104" s="1" t="str">
        <f>INDEX('Regional Strategy Database '!$1:$1048576, MATCH('MGSIC Code &amp; Country Code'!$E104,'Regional Strategy Database '!$H:$H,0), MATCH('MGSIC Code &amp; Country Code'!D$3,'Regional Strategy Database '!$4:$4,0))</f>
        <v>Poultry</v>
      </c>
      <c r="E104" s="1" t="s">
        <v>351</v>
      </c>
      <c r="F104" s="1" t="str">
        <f>INDEX('Regional Strategy Database '!$1:$1048576, MATCH('MGSIC Code &amp; Country Code'!$E104,'Regional Strategy Database '!$H:$H,0), MATCH('MGSIC Code &amp; Country Code'!F$3,'Regional Strategy Database '!$4:$4,0))</f>
        <v>The Poultry Farming activity consists of companies engaged in raising, breeding and hatching meat-type chickens, turkeys, ducks and geese, as well as production of related eggs.</v>
      </c>
      <c r="G104" s="119" t="s">
        <v>5331</v>
      </c>
      <c r="H104" s="119" t="s">
        <v>5330</v>
      </c>
    </row>
    <row r="105" spans="1:8" ht="45">
      <c r="A105" s="1" t="str">
        <f>INDEX('Regional Strategy Database '!$1:$1048576, MATCH('MGSIC Code &amp; Country Code'!$E105,'Regional Strategy Database '!$H:$H,0), MATCH('MGSIC Code &amp; Country Code'!A$3,'Regional Strategy Database '!$4:$4,0))</f>
        <v>Consumer</v>
      </c>
      <c r="B105" s="1" t="str">
        <f>INDEX('Regional Strategy Database '!$1:$1048576, MATCH('MGSIC Code &amp; Country Code'!$E105,'Regional Strategy Database '!$H:$H,0), MATCH('MGSIC Code &amp; Country Code'!B$3,'Regional Strategy Database '!$4:$4,0))</f>
        <v>Agriculture</v>
      </c>
      <c r="C105" s="1" t="str">
        <f>INDEX('Regional Strategy Database '!$1:$1048576, MATCH('MGSIC Code &amp; Country Code'!$E105,'Regional Strategy Database '!$H:$H,0), MATCH('MGSIC Code &amp; Country Code'!C$3,'Regional Strategy Database '!$4:$4,0))</f>
        <v>Agriculture production</v>
      </c>
      <c r="D105" s="1" t="str">
        <f>INDEX('Regional Strategy Database '!$1:$1048576, MATCH('MGSIC Code &amp; Country Code'!$E105,'Regional Strategy Database '!$H:$H,0), MATCH('MGSIC Code &amp; Country Code'!D$3,'Regional Strategy Database '!$4:$4,0))</f>
        <v>Tobacco</v>
      </c>
      <c r="E105" s="1" t="s">
        <v>353</v>
      </c>
      <c r="F105" s="1" t="str">
        <f>INDEX('Regional Strategy Database '!$1:$1048576, MATCH('MGSIC Code &amp; Country Code'!$E105,'Regional Strategy Database '!$H:$H,0), MATCH('MGSIC Code &amp; Country Code'!F$3,'Regional Strategy Database '!$4:$4,0))</f>
        <v xml:space="preserve">The Tobacco Farming activity consists of companies engaged in farming tobacco and producing tobacco seeds.
</v>
      </c>
      <c r="G105" s="119" t="s">
        <v>354</v>
      </c>
      <c r="H105" s="119" t="s">
        <v>355</v>
      </c>
    </row>
    <row r="106" spans="1:8" ht="270">
      <c r="A106" s="1" t="e">
        <f>INDEX('Regional Strategy Database '!$1:$1048576, MATCH('MGSIC Code &amp; Country Code'!$E106,'Regional Strategy Database '!$H:$H,0), MATCH('MGSIC Code &amp; Country Code'!A$3,'Regional Strategy Database '!$4:$4,0))</f>
        <v>#N/A</v>
      </c>
      <c r="B106" s="1" t="e">
        <f>INDEX('Regional Strategy Database '!$1:$1048576, MATCH('MGSIC Code &amp; Country Code'!$E106,'Regional Strategy Database '!$H:$H,0), MATCH('MGSIC Code &amp; Country Code'!B$3,'Regional Strategy Database '!$4:$4,0))</f>
        <v>#N/A</v>
      </c>
      <c r="C106" s="1" t="e">
        <f>INDEX('Regional Strategy Database '!$1:$1048576, MATCH('MGSIC Code &amp; Country Code'!$E106,'Regional Strategy Database '!$H:$H,0), MATCH('MGSIC Code &amp; Country Code'!C$3,'Regional Strategy Database '!$4:$4,0))</f>
        <v>#N/A</v>
      </c>
      <c r="D106" s="1" t="e">
        <f>INDEX('Regional Strategy Database '!$1:$1048576, MATCH('MGSIC Code &amp; Country Code'!$E106,'Regional Strategy Database '!$H:$H,0), MATCH('MGSIC Code &amp; Country Code'!D$3,'Regional Strategy Database '!$4:$4,0))</f>
        <v>#N/A</v>
      </c>
      <c r="E106" s="1" t="s">
        <v>5162</v>
      </c>
      <c r="F106" s="1" t="e">
        <f>INDEX('Regional Strategy Database '!$1:$1048576, MATCH('MGSIC Code &amp; Country Code'!$E106,'Regional Strategy Database '!$H:$H,0), MATCH('MGSIC Code &amp; Country Code'!F$3,'Regional Strategy Database '!$4:$4,0))</f>
        <v>#N/A</v>
      </c>
      <c r="G106" s="119" t="s">
        <v>5332</v>
      </c>
      <c r="H106" s="119" t="s">
        <v>5333</v>
      </c>
    </row>
    <row r="107" spans="1:8" ht="105">
      <c r="A107" s="1" t="str">
        <f>INDEX('Regional Strategy Database '!$1:$1048576, MATCH('MGSIC Code &amp; Country Code'!$E107,'Regional Strategy Database '!$H:$H,0), MATCH('MGSIC Code &amp; Country Code'!A$3,'Regional Strategy Database '!$4:$4,0))</f>
        <v>Consumer</v>
      </c>
      <c r="B107" s="1" t="str">
        <f>INDEX('Regional Strategy Database '!$1:$1048576, MATCH('MGSIC Code &amp; Country Code'!$E107,'Regional Strategy Database '!$H:$H,0), MATCH('MGSIC Code &amp; Country Code'!B$3,'Regional Strategy Database '!$4:$4,0))</f>
        <v>Consumer Discretionary</v>
      </c>
      <c r="C107" s="1" t="str">
        <f>INDEX('Regional Strategy Database '!$1:$1048576, MATCH('MGSIC Code &amp; Country Code'!$E107,'Regional Strategy Database '!$H:$H,0), MATCH('MGSIC Code &amp; Country Code'!C$3,'Regional Strategy Database '!$4:$4,0))</f>
        <v>Consumer Discretionary Manufacturing</v>
      </c>
      <c r="D107" s="1" t="str">
        <f>INDEX('Regional Strategy Database '!$1:$1048576, MATCH('MGSIC Code &amp; Country Code'!$E107,'Regional Strategy Database '!$H:$H,0), MATCH('MGSIC Code &amp; Country Code'!D$3,'Regional Strategy Database '!$4:$4,0))</f>
        <v>Tobacco Manufacturing</v>
      </c>
      <c r="E107" s="1" t="s">
        <v>358</v>
      </c>
      <c r="F107" s="1" t="str">
        <f>INDEX('Regional Strategy Database '!$1:$1048576, MATCH('MGSIC Code &amp; Country Code'!$E107,'Regional Strategy Database '!$H:$H,0), MATCH('MGSIC Code &amp; Country Code'!F$3,'Regional Strategy Database '!$4:$4,0))</f>
        <v>The Cigars &amp; Cigarette Manufacturing activity consists of companies engaged in manufacturing cigars and cigarettes. This activity also include manufactures of cigar paper.</v>
      </c>
      <c r="G107" s="119" t="s">
        <v>359</v>
      </c>
      <c r="H107" s="119" t="s">
        <v>360</v>
      </c>
    </row>
    <row r="108" spans="1:8" ht="45">
      <c r="A108" s="1" t="str">
        <f>INDEX('Regional Strategy Database '!$1:$1048576, MATCH('MGSIC Code &amp; Country Code'!$E108,'Regional Strategy Database '!$H:$H,0), MATCH('MGSIC Code &amp; Country Code'!A$3,'Regional Strategy Database '!$4:$4,0))</f>
        <v>Consumer</v>
      </c>
      <c r="B108" s="1" t="str">
        <f>INDEX('Regional Strategy Database '!$1:$1048576, MATCH('MGSIC Code &amp; Country Code'!$E108,'Regional Strategy Database '!$H:$H,0), MATCH('MGSIC Code &amp; Country Code'!B$3,'Regional Strategy Database '!$4:$4,0))</f>
        <v>Consumer Discretionary</v>
      </c>
      <c r="C108" s="1" t="str">
        <f>INDEX('Regional Strategy Database '!$1:$1048576, MATCH('MGSIC Code &amp; Country Code'!$E108,'Regional Strategy Database '!$H:$H,0), MATCH('MGSIC Code &amp; Country Code'!C$3,'Regional Strategy Database '!$4:$4,0))</f>
        <v>Consumer Discretionary Retail</v>
      </c>
      <c r="D108" s="1" t="str">
        <f>INDEX('Regional Strategy Database '!$1:$1048576, MATCH('MGSIC Code &amp; Country Code'!$E108,'Regional Strategy Database '!$H:$H,0), MATCH('MGSIC Code &amp; Country Code'!D$3,'Regional Strategy Database '!$4:$4,0))</f>
        <v>Tobacco Retailing</v>
      </c>
      <c r="E108" s="1" t="s">
        <v>362</v>
      </c>
      <c r="F108" s="1" t="str">
        <f>INDEX('Regional Strategy Database '!$1:$1048576, MATCH('MGSIC Code &amp; Country Code'!$E108,'Regional Strategy Database '!$H:$H,0), MATCH('MGSIC Code &amp; Country Code'!F$3,'Regional Strategy Database '!$4:$4,0))</f>
        <v>The Tobacco Stores activity consists of companies engaged in retailing tobaccos and cigarettes.</v>
      </c>
      <c r="G108" s="119" t="s">
        <v>363</v>
      </c>
      <c r="H108" s="119" t="s">
        <v>364</v>
      </c>
    </row>
    <row r="109" spans="1:8" ht="30">
      <c r="A109" s="1" t="str">
        <f>INDEX('Regional Strategy Database '!$1:$1048576, MATCH('MGSIC Code &amp; Country Code'!$E109,'Regional Strategy Database '!$H:$H,0), MATCH('MGSIC Code &amp; Country Code'!A$3,'Regional Strategy Database '!$4:$4,0))</f>
        <v>Consumer</v>
      </c>
      <c r="B109" s="1" t="str">
        <f>INDEX('Regional Strategy Database '!$1:$1048576, MATCH('MGSIC Code &amp; Country Code'!$E109,'Regional Strategy Database '!$H:$H,0), MATCH('MGSIC Code &amp; Country Code'!B$3,'Regional Strategy Database '!$4:$4,0))</f>
        <v>Public</v>
      </c>
      <c r="C109" s="1" t="str">
        <f>INDEX('Regional Strategy Database '!$1:$1048576, MATCH('MGSIC Code &amp; Country Code'!$E109,'Regional Strategy Database '!$H:$H,0), MATCH('MGSIC Code &amp; Country Code'!C$3,'Regional Strategy Database '!$4:$4,0))</f>
        <v>Public Services</v>
      </c>
      <c r="D109" s="1" t="str">
        <f>INDEX('Regional Strategy Database '!$1:$1048576, MATCH('MGSIC Code &amp; Country Code'!$E109,'Regional Strategy Database '!$H:$H,0), MATCH('MGSIC Code &amp; Country Code'!D$3,'Regional Strategy Database '!$4:$4,0))</f>
        <v>Public Services</v>
      </c>
      <c r="E109" s="1" t="s">
        <v>367</v>
      </c>
      <c r="F109" s="1" t="str">
        <f>INDEX('Regional Strategy Database '!$1:$1048576, MATCH('MGSIC Code &amp; Country Code'!$E109,'Regional Strategy Database '!$H:$H,0), MATCH('MGSIC Code &amp; Country Code'!F$3,'Regional Strategy Database '!$4:$4,0))</f>
        <v>The Defence acvitiy consists of activity related to defence and military.</v>
      </c>
      <c r="G109" s="119" t="s">
        <v>368</v>
      </c>
      <c r="H109" s="119" t="s">
        <v>369</v>
      </c>
    </row>
    <row r="110" spans="1:8" ht="120">
      <c r="A110" s="1" t="str">
        <f>INDEX('Regional Strategy Database '!$1:$1048576, MATCH('MGSIC Code &amp; Country Code'!$E110,'Regional Strategy Database '!$H:$H,0), MATCH('MGSIC Code &amp; Country Code'!A$3,'Regional Strategy Database '!$4:$4,0))</f>
        <v>Consumer</v>
      </c>
      <c r="B110" s="1" t="str">
        <f>INDEX('Regional Strategy Database '!$1:$1048576, MATCH('MGSIC Code &amp; Country Code'!$E110,'Regional Strategy Database '!$H:$H,0), MATCH('MGSIC Code &amp; Country Code'!B$3,'Regional Strategy Database '!$4:$4,0))</f>
        <v>Public</v>
      </c>
      <c r="C110" s="1" t="str">
        <f>INDEX('Regional Strategy Database '!$1:$1048576, MATCH('MGSIC Code &amp; Country Code'!$E110,'Regional Strategy Database '!$H:$H,0), MATCH('MGSIC Code &amp; Country Code'!C$3,'Regional Strategy Database '!$4:$4,0))</f>
        <v>Public Services</v>
      </c>
      <c r="D110" s="1" t="str">
        <f>INDEX('Regional Strategy Database '!$1:$1048576, MATCH('MGSIC Code &amp; Country Code'!$E110,'Regional Strategy Database '!$H:$H,0), MATCH('MGSIC Code &amp; Country Code'!D$3,'Regional Strategy Database '!$4:$4,0))</f>
        <v>Public Services</v>
      </c>
      <c r="E110" s="1" t="s">
        <v>370</v>
      </c>
      <c r="F110" s="1" t="str">
        <f>INDEX('Regional Strategy Database '!$1:$1048576, MATCH('MGSIC Code &amp; Country Code'!$E110,'Regional Strategy Database '!$H:$H,0), MATCH('MGSIC Code &amp; Country Code'!F$3,'Regional Strategy Database '!$4:$4,0))</f>
        <v>The Public Administration activity consists of general public administration and other related services.</v>
      </c>
      <c r="G110" s="119" t="s">
        <v>371</v>
      </c>
      <c r="H110" s="119" t="s">
        <v>372</v>
      </c>
    </row>
    <row r="111" spans="1:8" ht="60">
      <c r="A111" s="1" t="str">
        <f>INDEX('Regional Strategy Database '!$1:$1048576, MATCH('MGSIC Code &amp; Country Code'!$E111,'Regional Strategy Database '!$H:$H,0), MATCH('MGSIC Code &amp; Country Code'!A$3,'Regional Strategy Database '!$4:$4,0))</f>
        <v>Financials</v>
      </c>
      <c r="B111" s="1" t="str">
        <f>INDEX('Regional Strategy Database '!$1:$1048576, MATCH('MGSIC Code &amp; Country Code'!$E111,'Regional Strategy Database '!$H:$H,0), MATCH('MGSIC Code &amp; Country Code'!B$3,'Regional Strategy Database '!$4:$4,0))</f>
        <v>Financials</v>
      </c>
      <c r="C111" s="1" t="str">
        <f>INDEX('Regional Strategy Database '!$1:$1048576, MATCH('MGSIC Code &amp; Country Code'!$E111,'Regional Strategy Database '!$H:$H,0), MATCH('MGSIC Code &amp; Country Code'!C$3,'Regional Strategy Database '!$4:$4,0))</f>
        <v>Financial Services</v>
      </c>
      <c r="D111" s="1" t="str">
        <f>INDEX('Regional Strategy Database '!$1:$1048576, MATCH('MGSIC Code &amp; Country Code'!$E111,'Regional Strategy Database '!$H:$H,0), MATCH('MGSIC Code &amp; Country Code'!D$3,'Regional Strategy Database '!$4:$4,0))</f>
        <v>Banks</v>
      </c>
      <c r="E111" s="1" t="s">
        <v>505</v>
      </c>
      <c r="F111" s="1" t="str">
        <f>INDEX('Regional Strategy Database '!$1:$1048576, MATCH('MGSIC Code &amp; Country Code'!$E111,'Regional Strategy Database '!$H:$H,0), MATCH('MGSIC Code &amp; Country Code'!F$3,'Regional Strategy Database '!$4:$4,0))</f>
        <v>The Commercial Banks activity consists of  companies  that provide universal banking services, such as  business loans , savings accounts  and accepting deposits. Commercial banks can  have investment banking divisions.</v>
      </c>
      <c r="G111" s="119" t="s">
        <v>506</v>
      </c>
      <c r="H111" s="119" t="s">
        <v>507</v>
      </c>
    </row>
    <row r="112" spans="1:8" ht="45">
      <c r="A112" s="1" t="str">
        <f>INDEX('Regional Strategy Database '!$1:$1048576, MATCH('MGSIC Code &amp; Country Code'!$E112,'Regional Strategy Database '!$H:$H,0), MATCH('MGSIC Code &amp; Country Code'!A$3,'Regional Strategy Database '!$4:$4,0))</f>
        <v>Financials</v>
      </c>
      <c r="B112" s="1" t="str">
        <f>INDEX('Regional Strategy Database '!$1:$1048576, MATCH('MGSIC Code &amp; Country Code'!$E112,'Regional Strategy Database '!$H:$H,0), MATCH('MGSIC Code &amp; Country Code'!B$3,'Regional Strategy Database '!$4:$4,0))</f>
        <v>Financials</v>
      </c>
      <c r="C112" s="1" t="str">
        <f>INDEX('Regional Strategy Database '!$1:$1048576, MATCH('MGSIC Code &amp; Country Code'!$E112,'Regional Strategy Database '!$H:$H,0), MATCH('MGSIC Code &amp; Country Code'!C$3,'Regional Strategy Database '!$4:$4,0))</f>
        <v>Financial Services</v>
      </c>
      <c r="D112" s="1" t="str">
        <f>INDEX('Regional Strategy Database '!$1:$1048576, MATCH('MGSIC Code &amp; Country Code'!$E112,'Regional Strategy Database '!$H:$H,0), MATCH('MGSIC Code &amp; Country Code'!D$3,'Regional Strategy Database '!$4:$4,0))</f>
        <v>Banks</v>
      </c>
      <c r="E112" s="1" t="s">
        <v>508</v>
      </c>
      <c r="F112" s="1" t="str">
        <f>INDEX('Regional Strategy Database '!$1:$1048576, MATCH('MGSIC Code &amp; Country Code'!$E112,'Regional Strategy Database '!$H:$H,0), MATCH('MGSIC Code &amp; Country Code'!F$3,'Regional Strategy Database '!$4:$4,0))</f>
        <v xml:space="preserve">The Islamic Banks activity consists of companies engaged in banking activities consistent with the principles of Islamic law (Sharia) and its practical application through the development of Islamic economics. </v>
      </c>
      <c r="G112" s="119" t="s">
        <v>509</v>
      </c>
      <c r="H112" s="119" t="s">
        <v>510</v>
      </c>
    </row>
    <row r="113" spans="1:8" ht="45">
      <c r="A113" s="1" t="e">
        <f>INDEX('Regional Strategy Database '!$1:$1048576, MATCH('MGSIC Code &amp; Country Code'!$E113,'Regional Strategy Database '!$H:$H,0), MATCH('MGSIC Code &amp; Country Code'!A$3,'Regional Strategy Database '!$4:$4,0))</f>
        <v>#N/A</v>
      </c>
      <c r="B113" s="1" t="e">
        <f>INDEX('Regional Strategy Database '!$1:$1048576, MATCH('MGSIC Code &amp; Country Code'!$E113,'Regional Strategy Database '!$H:$H,0), MATCH('MGSIC Code &amp; Country Code'!B$3,'Regional Strategy Database '!$4:$4,0))</f>
        <v>#N/A</v>
      </c>
      <c r="C113" s="1" t="e">
        <f>INDEX('Regional Strategy Database '!$1:$1048576, MATCH('MGSIC Code &amp; Country Code'!$E113,'Regional Strategy Database '!$H:$H,0), MATCH('MGSIC Code &amp; Country Code'!C$3,'Regional Strategy Database '!$4:$4,0))</f>
        <v>#N/A</v>
      </c>
      <c r="D113" s="1" t="e">
        <f>INDEX('Regional Strategy Database '!$1:$1048576, MATCH('MGSIC Code &amp; Country Code'!$E113,'Regional Strategy Database '!$H:$H,0), MATCH('MGSIC Code &amp; Country Code'!D$3,'Regional Strategy Database '!$4:$4,0))</f>
        <v>#N/A</v>
      </c>
      <c r="E113" s="1" t="s">
        <v>511</v>
      </c>
      <c r="F113" s="1" t="e">
        <f>INDEX('Regional Strategy Database '!$1:$1048576, MATCH('MGSIC Code &amp; Country Code'!$E113,'Regional Strategy Database '!$H:$H,0), MATCH('MGSIC Code &amp; Country Code'!F$3,'Regional Strategy Database '!$4:$4,0))</f>
        <v>#N/A</v>
      </c>
      <c r="G113" s="119" t="s">
        <v>512</v>
      </c>
      <c r="H113" s="119" t="s">
        <v>513</v>
      </c>
    </row>
    <row r="114" spans="1:8" ht="60">
      <c r="A114" s="1" t="str">
        <f>INDEX('Regional Strategy Database '!$1:$1048576, MATCH('MGSIC Code &amp; Country Code'!$E114,'Regional Strategy Database '!$H:$H,0), MATCH('MGSIC Code &amp; Country Code'!A$3,'Regional Strategy Database '!$4:$4,0))</f>
        <v>Financials</v>
      </c>
      <c r="B114" s="1" t="str">
        <f>INDEX('Regional Strategy Database '!$1:$1048576, MATCH('MGSIC Code &amp; Country Code'!$E114,'Regional Strategy Database '!$H:$H,0), MATCH('MGSIC Code &amp; Country Code'!B$3,'Regional Strategy Database '!$4:$4,0))</f>
        <v>Financials</v>
      </c>
      <c r="C114" s="1" t="str">
        <f>INDEX('Regional Strategy Database '!$1:$1048576, MATCH('MGSIC Code &amp; Country Code'!$E114,'Regional Strategy Database '!$H:$H,0), MATCH('MGSIC Code &amp; Country Code'!C$3,'Regional Strategy Database '!$4:$4,0))</f>
        <v>Financial Services</v>
      </c>
      <c r="D114" s="1" t="str">
        <f>INDEX('Regional Strategy Database '!$1:$1048576, MATCH('MGSIC Code &amp; Country Code'!$E114,'Regional Strategy Database '!$H:$H,0), MATCH('MGSIC Code &amp; Country Code'!D$3,'Regional Strategy Database '!$4:$4,0))</f>
        <v>Insurance</v>
      </c>
      <c r="E114" s="1" t="s">
        <v>515</v>
      </c>
      <c r="F114" s="1" t="str">
        <f>INDEX('Regional Strategy Database '!$1:$1048576, MATCH('MGSIC Code &amp; Country Code'!$E114,'Regional Strategy Database '!$H:$H,0), MATCH('MGSIC Code &amp; Country Code'!F$3,'Regional Strategy Database '!$4:$4,0))</f>
        <v xml:space="preserve">The Insurance Brokers activity consists of companies engaged in acting as agents (i.e., brokers) in selling annuities and insurance policies. 
</v>
      </c>
      <c r="G114" s="119" t="s">
        <v>516</v>
      </c>
      <c r="H114" s="119" t="s">
        <v>517</v>
      </c>
    </row>
    <row r="115" spans="1:8" ht="105">
      <c r="A115" s="1" t="str">
        <f>INDEX('Regional Strategy Database '!$1:$1048576, MATCH('MGSIC Code &amp; Country Code'!$E115,'Regional Strategy Database '!$H:$H,0), MATCH('MGSIC Code &amp; Country Code'!A$3,'Regional Strategy Database '!$4:$4,0))</f>
        <v>Financials</v>
      </c>
      <c r="B115" s="1" t="str">
        <f>INDEX('Regional Strategy Database '!$1:$1048576, MATCH('MGSIC Code &amp; Country Code'!$E115,'Regional Strategy Database '!$H:$H,0), MATCH('MGSIC Code &amp; Country Code'!B$3,'Regional Strategy Database '!$4:$4,0))</f>
        <v>Financials</v>
      </c>
      <c r="C115" s="1" t="str">
        <f>INDEX('Regional Strategy Database '!$1:$1048576, MATCH('MGSIC Code &amp; Country Code'!$E115,'Regional Strategy Database '!$H:$H,0), MATCH('MGSIC Code &amp; Country Code'!C$3,'Regional Strategy Database '!$4:$4,0))</f>
        <v>Financial Services</v>
      </c>
      <c r="D115" s="1" t="str">
        <f>INDEX('Regional Strategy Database '!$1:$1048576, MATCH('MGSIC Code &amp; Country Code'!$E115,'Regional Strategy Database '!$H:$H,0), MATCH('MGSIC Code &amp; Country Code'!D$3,'Regional Strategy Database '!$4:$4,0))</f>
        <v>Insurance</v>
      </c>
      <c r="E115" s="1" t="s">
        <v>5163</v>
      </c>
      <c r="F115" s="1" t="str">
        <f>INDEX('Regional Strategy Database '!$1:$1048576, MATCH('MGSIC Code &amp; Country Code'!$E115,'Regional Strategy Database '!$H:$H,0), MATCH('MGSIC Code &amp; Country Code'!F$3,'Regional Strategy Database '!$4:$4,0))</f>
        <v>Companies engaged in offering life and health insurance.</v>
      </c>
      <c r="G115" s="119" t="s">
        <v>5334</v>
      </c>
      <c r="H115" s="119" t="s">
        <v>5335</v>
      </c>
    </row>
    <row r="116" spans="1:8" ht="90">
      <c r="A116" s="1" t="str">
        <f>INDEX('Regional Strategy Database '!$1:$1048576, MATCH('MGSIC Code &amp; Country Code'!$E116,'Regional Strategy Database '!$H:$H,0), MATCH('MGSIC Code &amp; Country Code'!A$3,'Regional Strategy Database '!$4:$4,0))</f>
        <v>Financials</v>
      </c>
      <c r="B116" s="1" t="str">
        <f>INDEX('Regional Strategy Database '!$1:$1048576, MATCH('MGSIC Code &amp; Country Code'!$E116,'Regional Strategy Database '!$H:$H,0), MATCH('MGSIC Code &amp; Country Code'!B$3,'Regional Strategy Database '!$4:$4,0))</f>
        <v>Financials</v>
      </c>
      <c r="C116" s="1" t="str">
        <f>INDEX('Regional Strategy Database '!$1:$1048576, MATCH('MGSIC Code &amp; Country Code'!$E116,'Regional Strategy Database '!$H:$H,0), MATCH('MGSIC Code &amp; Country Code'!C$3,'Regional Strategy Database '!$4:$4,0))</f>
        <v>Financial Services</v>
      </c>
      <c r="D116" s="1" t="str">
        <f>INDEX('Regional Strategy Database '!$1:$1048576, MATCH('MGSIC Code &amp; Country Code'!$E116,'Regional Strategy Database '!$H:$H,0), MATCH('MGSIC Code &amp; Country Code'!D$3,'Regional Strategy Database '!$4:$4,0))</f>
        <v>Insurance</v>
      </c>
      <c r="E116" s="1" t="s">
        <v>5164</v>
      </c>
      <c r="F116" s="1" t="str">
        <f>INDEX('Regional Strategy Database '!$1:$1048576, MATCH('MGSIC Code &amp; Country Code'!$E116,'Regional Strategy Database '!$H:$H,0), MATCH('MGSIC Code &amp; Country Code'!F$3,'Regional Strategy Database '!$4:$4,0))</f>
        <v xml:space="preserve">The Property &amp; Casualty Insurance activity include those selling Property Insurance,  Automobile Insurance, Travel Insurance, Casualty  Insurance. </v>
      </c>
      <c r="G116" s="119" t="s">
        <v>520</v>
      </c>
      <c r="H116" s="119" t="s">
        <v>521</v>
      </c>
    </row>
    <row r="117" spans="1:8" ht="30">
      <c r="A117" s="1" t="str">
        <f>INDEX('Regional Strategy Database '!$1:$1048576, MATCH('MGSIC Code &amp; Country Code'!$E117,'Regional Strategy Database '!$H:$H,0), MATCH('MGSIC Code &amp; Country Code'!A$3,'Regional Strategy Database '!$4:$4,0))</f>
        <v>Financials</v>
      </c>
      <c r="B117" s="1" t="str">
        <f>INDEX('Regional Strategy Database '!$1:$1048576, MATCH('MGSIC Code &amp; Country Code'!$E117,'Regional Strategy Database '!$H:$H,0), MATCH('MGSIC Code &amp; Country Code'!B$3,'Regional Strategy Database '!$4:$4,0))</f>
        <v>Financials</v>
      </c>
      <c r="C117" s="1" t="str">
        <f>INDEX('Regional Strategy Database '!$1:$1048576, MATCH('MGSIC Code &amp; Country Code'!$E117,'Regional Strategy Database '!$H:$H,0), MATCH('MGSIC Code &amp; Country Code'!C$3,'Regional Strategy Database '!$4:$4,0))</f>
        <v>Financial Services</v>
      </c>
      <c r="D117" s="1" t="str">
        <f>INDEX('Regional Strategy Database '!$1:$1048576, MATCH('MGSIC Code &amp; Country Code'!$E117,'Regional Strategy Database '!$H:$H,0), MATCH('MGSIC Code &amp; Country Code'!D$3,'Regional Strategy Database '!$4:$4,0))</f>
        <v>Insurance</v>
      </c>
      <c r="E117" s="1" t="s">
        <v>4379</v>
      </c>
      <c r="F117" s="1" t="str">
        <f>INDEX('Regional Strategy Database '!$1:$1048576, MATCH('MGSIC Code &amp; Country Code'!$E117,'Regional Strategy Database '!$H:$H,0), MATCH('MGSIC Code &amp; Country Code'!F$3,'Regional Strategy Database '!$4:$4,0))</f>
        <v>Insurance company that offers insurance to insurance companies seeking to insulate itself from the risk of major claim events.</v>
      </c>
      <c r="G117" s="119" t="s">
        <v>523</v>
      </c>
      <c r="H117" s="119" t="s">
        <v>524</v>
      </c>
    </row>
    <row r="118" spans="1:8" ht="75">
      <c r="A118" s="1" t="e">
        <f>INDEX('Regional Strategy Database '!$1:$1048576, MATCH('MGSIC Code &amp; Country Code'!$E118,'Regional Strategy Database '!$H:$H,0), MATCH('MGSIC Code &amp; Country Code'!A$3,'Regional Strategy Database '!$4:$4,0))</f>
        <v>#N/A</v>
      </c>
      <c r="B118" s="1" t="e">
        <f>INDEX('Regional Strategy Database '!$1:$1048576, MATCH('MGSIC Code &amp; Country Code'!$E118,'Regional Strategy Database '!$H:$H,0), MATCH('MGSIC Code &amp; Country Code'!B$3,'Regional Strategy Database '!$4:$4,0))</f>
        <v>#N/A</v>
      </c>
      <c r="C118" s="1" t="e">
        <f>INDEX('Regional Strategy Database '!$1:$1048576, MATCH('MGSIC Code &amp; Country Code'!$E118,'Regional Strategy Database '!$H:$H,0), MATCH('MGSIC Code &amp; Country Code'!C$3,'Regional Strategy Database '!$4:$4,0))</f>
        <v>#N/A</v>
      </c>
      <c r="D118" s="1" t="e">
        <f>INDEX('Regional Strategy Database '!$1:$1048576, MATCH('MGSIC Code &amp; Country Code'!$E118,'Regional Strategy Database '!$H:$H,0), MATCH('MGSIC Code &amp; Country Code'!D$3,'Regional Strategy Database '!$4:$4,0))</f>
        <v>#N/A</v>
      </c>
      <c r="E118" s="1" t="s">
        <v>526</v>
      </c>
      <c r="F118" s="1" t="e">
        <f>INDEX('Regional Strategy Database '!$1:$1048576, MATCH('MGSIC Code &amp; Country Code'!$E118,'Regional Strategy Database '!$H:$H,0), MATCH('MGSIC Code &amp; Country Code'!F$3,'Regional Strategy Database '!$4:$4,0))</f>
        <v>#N/A</v>
      </c>
      <c r="G118" s="119" t="s">
        <v>527</v>
      </c>
      <c r="H118" s="119" t="s">
        <v>528</v>
      </c>
    </row>
    <row r="119" spans="1:8" ht="105">
      <c r="A119" s="1" t="str">
        <f>INDEX('Regional Strategy Database '!$1:$1048576, MATCH('MGSIC Code &amp; Country Code'!$E119,'Regional Strategy Database '!$H:$H,0), MATCH('MGSIC Code &amp; Country Code'!A$3,'Regional Strategy Database '!$4:$4,0))</f>
        <v>Financials</v>
      </c>
      <c r="B119" s="1" t="str">
        <f>INDEX('Regional Strategy Database '!$1:$1048576, MATCH('MGSIC Code &amp; Country Code'!$E119,'Regional Strategy Database '!$H:$H,0), MATCH('MGSIC Code &amp; Country Code'!B$3,'Regional Strategy Database '!$4:$4,0))</f>
        <v>Financials</v>
      </c>
      <c r="C119" s="1" t="str">
        <f>INDEX('Regional Strategy Database '!$1:$1048576, MATCH('MGSIC Code &amp; Country Code'!$E119,'Regional Strategy Database '!$H:$H,0), MATCH('MGSIC Code &amp; Country Code'!C$3,'Regional Strategy Database '!$4:$4,0))</f>
        <v>Financial Services</v>
      </c>
      <c r="D119" s="1" t="str">
        <f>INDEX('Regional Strategy Database '!$1:$1048576, MATCH('MGSIC Code &amp; Country Code'!$E119,'Regional Strategy Database '!$H:$H,0), MATCH('MGSIC Code &amp; Country Code'!D$3,'Regional Strategy Database '!$4:$4,0))</f>
        <v>Investment</v>
      </c>
      <c r="E119" s="1" t="s">
        <v>529</v>
      </c>
      <c r="F119" s="1" t="str">
        <f>INDEX('Regional Strategy Database '!$1:$1048576, MATCH('MGSIC Code &amp; Country Code'!$E119,'Regional Strategy Database '!$H:$H,0), MATCH('MGSIC Code &amp; Country Code'!F$3,'Regional Strategy Database '!$4:$4,0))</f>
        <v>The Other Holding Companies activity consists of companies engaged in investing in securities/stakes of  other companies  for their own profits. Holding companies might have both minority and majority stakes. It excludes companies with large market capitalization operating through permanently held subsidiaries within various segments of  industry, none being dominant, classified as industrial Conglomerates- NEC</v>
      </c>
      <c r="G119" s="119" t="s">
        <v>530</v>
      </c>
      <c r="H119" s="119" t="s">
        <v>531</v>
      </c>
    </row>
    <row r="120" spans="1:8" ht="60">
      <c r="A120" s="1" t="str">
        <f>INDEX('Regional Strategy Database '!$1:$1048576, MATCH('MGSIC Code &amp; Country Code'!$E120,'Regional Strategy Database '!$H:$H,0), MATCH('MGSIC Code &amp; Country Code'!A$3,'Regional Strategy Database '!$4:$4,0))</f>
        <v>Financials</v>
      </c>
      <c r="B120" s="1" t="str">
        <f>INDEX('Regional Strategy Database '!$1:$1048576, MATCH('MGSIC Code &amp; Country Code'!$E120,'Regional Strategy Database '!$H:$H,0), MATCH('MGSIC Code &amp; Country Code'!B$3,'Regional Strategy Database '!$4:$4,0))</f>
        <v>Financials</v>
      </c>
      <c r="C120" s="1" t="str">
        <f>INDEX('Regional Strategy Database '!$1:$1048576, MATCH('MGSIC Code &amp; Country Code'!$E120,'Regional Strategy Database '!$H:$H,0), MATCH('MGSIC Code &amp; Country Code'!C$3,'Regional Strategy Database '!$4:$4,0))</f>
        <v>Financial Services</v>
      </c>
      <c r="D120" s="1" t="str">
        <f>INDEX('Regional Strategy Database '!$1:$1048576, MATCH('MGSIC Code &amp; Country Code'!$E120,'Regional Strategy Database '!$H:$H,0), MATCH('MGSIC Code &amp; Country Code'!D$3,'Regional Strategy Database '!$4:$4,0))</f>
        <v>Investment</v>
      </c>
      <c r="E120" s="1" t="s">
        <v>532</v>
      </c>
      <c r="F120" s="1" t="str">
        <f>INDEX('Regional Strategy Database '!$1:$1048576, MATCH('MGSIC Code &amp; Country Code'!$E120,'Regional Strategy Database '!$H:$H,0), MATCH('MGSIC Code &amp; Country Code'!F$3,'Regional Strategy Database '!$4:$4,0))</f>
        <v>The Other Mutual Funds activity consists of companies engaged in providing a type of collective investment scheme that pools money from many investors to buy stocks, bonds, short-term money market instruments, and/or other securities.</v>
      </c>
      <c r="G120" s="119" t="s">
        <v>5336</v>
      </c>
      <c r="H120" s="119" t="s">
        <v>533</v>
      </c>
    </row>
    <row r="121" spans="1:8" ht="45">
      <c r="A121" s="1" t="str">
        <f>INDEX('Regional Strategy Database '!$1:$1048576, MATCH('MGSIC Code &amp; Country Code'!$E121,'Regional Strategy Database '!$H:$H,0), MATCH('MGSIC Code &amp; Country Code'!A$3,'Regional Strategy Database '!$4:$4,0))</f>
        <v>Financials</v>
      </c>
      <c r="B121" s="1" t="str">
        <f>INDEX('Regional Strategy Database '!$1:$1048576, MATCH('MGSIC Code &amp; Country Code'!$E121,'Regional Strategy Database '!$H:$H,0), MATCH('MGSIC Code &amp; Country Code'!B$3,'Regional Strategy Database '!$4:$4,0))</f>
        <v>Financials</v>
      </c>
      <c r="C121" s="1" t="str">
        <f>INDEX('Regional Strategy Database '!$1:$1048576, MATCH('MGSIC Code &amp; Country Code'!$E121,'Regional Strategy Database '!$H:$H,0), MATCH('MGSIC Code &amp; Country Code'!C$3,'Regional Strategy Database '!$4:$4,0))</f>
        <v>Financial Services</v>
      </c>
      <c r="D121" s="1" t="str">
        <f>INDEX('Regional Strategy Database '!$1:$1048576, MATCH('MGSIC Code &amp; Country Code'!$E121,'Regional Strategy Database '!$H:$H,0), MATCH('MGSIC Code &amp; Country Code'!D$3,'Regional Strategy Database '!$4:$4,0))</f>
        <v>Investment</v>
      </c>
      <c r="E121" s="1" t="s">
        <v>534</v>
      </c>
      <c r="F121" s="1" t="str">
        <f>INDEX('Regional Strategy Database '!$1:$1048576, MATCH('MGSIC Code &amp; Country Code'!$E121,'Regional Strategy Database '!$H:$H,0), MATCH('MGSIC Code &amp; Country Code'!F$3,'Regional Strategy Database '!$4:$4,0))</f>
        <v>The Pension Funds activity consists of  employees' retirement funds, contributed by the employer and employees, aimed at generating stable growth over the long term.</v>
      </c>
      <c r="G121" s="119" t="s">
        <v>535</v>
      </c>
      <c r="H121" s="119" t="s">
        <v>536</v>
      </c>
    </row>
    <row r="122" spans="1:8" ht="60">
      <c r="A122" s="1" t="str">
        <f>INDEX('Regional Strategy Database '!$1:$1048576, MATCH('MGSIC Code &amp; Country Code'!$E122,'Regional Strategy Database '!$H:$H,0), MATCH('MGSIC Code &amp; Country Code'!A$3,'Regional Strategy Database '!$4:$4,0))</f>
        <v>Financials</v>
      </c>
      <c r="B122" s="1" t="str">
        <f>INDEX('Regional Strategy Database '!$1:$1048576, MATCH('MGSIC Code &amp; Country Code'!$E122,'Regional Strategy Database '!$H:$H,0), MATCH('MGSIC Code &amp; Country Code'!B$3,'Regional Strategy Database '!$4:$4,0))</f>
        <v>Financials</v>
      </c>
      <c r="C122" s="1" t="str">
        <f>INDEX('Regional Strategy Database '!$1:$1048576, MATCH('MGSIC Code &amp; Country Code'!$E122,'Regional Strategy Database '!$H:$H,0), MATCH('MGSIC Code &amp; Country Code'!C$3,'Regional Strategy Database '!$4:$4,0))</f>
        <v>Financial Services</v>
      </c>
      <c r="D122" s="1" t="str">
        <f>INDEX('Regional Strategy Database '!$1:$1048576, MATCH('MGSIC Code &amp; Country Code'!$E122,'Regional Strategy Database '!$H:$H,0), MATCH('MGSIC Code &amp; Country Code'!D$3,'Regional Strategy Database '!$4:$4,0))</f>
        <v>Investment</v>
      </c>
      <c r="E122" s="1" t="s">
        <v>537</v>
      </c>
      <c r="F122" s="1" t="str">
        <f>INDEX('Regional Strategy Database '!$1:$1048576, MATCH('MGSIC Code &amp; Country Code'!$E122,'Regional Strategy Database '!$H:$H,0), MATCH('MGSIC Code &amp; Country Code'!F$3,'Regional Strategy Database '!$4:$4,0))</f>
        <v xml:space="preserve">The Venture Capital activity consists of companies engaged in providing financial capital to early-stage, high-potential, high risk,  startup companies. 
</v>
      </c>
      <c r="G122" s="119" t="s">
        <v>538</v>
      </c>
      <c r="H122" s="119" t="s">
        <v>539</v>
      </c>
    </row>
    <row r="123" spans="1:8" ht="30">
      <c r="A123" s="1" t="str">
        <f>INDEX('Regional Strategy Database '!$1:$1048576, MATCH('MGSIC Code &amp; Country Code'!$E123,'Regional Strategy Database '!$H:$H,0), MATCH('MGSIC Code &amp; Country Code'!A$3,'Regional Strategy Database '!$4:$4,0))</f>
        <v>Financials</v>
      </c>
      <c r="B123" s="1" t="str">
        <f>INDEX('Regional Strategy Database '!$1:$1048576, MATCH('MGSIC Code &amp; Country Code'!$E123,'Regional Strategy Database '!$H:$H,0), MATCH('MGSIC Code &amp; Country Code'!B$3,'Regional Strategy Database '!$4:$4,0))</f>
        <v>Financials</v>
      </c>
      <c r="C123" s="1" t="str">
        <f>INDEX('Regional Strategy Database '!$1:$1048576, MATCH('MGSIC Code &amp; Country Code'!$E123,'Regional Strategy Database '!$H:$H,0), MATCH('MGSIC Code &amp; Country Code'!C$3,'Regional Strategy Database '!$4:$4,0))</f>
        <v>Financial Services</v>
      </c>
      <c r="D123" s="1" t="str">
        <f>INDEX('Regional Strategy Database '!$1:$1048576, MATCH('MGSIC Code &amp; Country Code'!$E123,'Regional Strategy Database '!$H:$H,0), MATCH('MGSIC Code &amp; Country Code'!D$3,'Regional Strategy Database '!$4:$4,0))</f>
        <v>Non-Banks</v>
      </c>
      <c r="E123" s="1" t="s">
        <v>541</v>
      </c>
      <c r="F123" s="1" t="str">
        <f>INDEX('Regional Strategy Database '!$1:$1048576, MATCH('MGSIC Code &amp; Country Code'!$E123,'Regional Strategy Database '!$H:$H,0), MATCH('MGSIC Code &amp; Country Code'!F$3,'Regional Strategy Database '!$4:$4,0))</f>
        <v>The Consumer Credit Cards Services activity consists of companies engaged in issuing credit cards and providing related services.</v>
      </c>
      <c r="G123" s="119" t="s">
        <v>542</v>
      </c>
      <c r="H123" s="119" t="s">
        <v>543</v>
      </c>
    </row>
    <row r="124" spans="1:8" ht="45">
      <c r="A124" s="1" t="str">
        <f>INDEX('Regional Strategy Database '!$1:$1048576, MATCH('MGSIC Code &amp; Country Code'!$E124,'Regional Strategy Database '!$H:$H,0), MATCH('MGSIC Code &amp; Country Code'!A$3,'Regional Strategy Database '!$4:$4,0))</f>
        <v>Financials</v>
      </c>
      <c r="B124" s="1" t="str">
        <f>INDEX('Regional Strategy Database '!$1:$1048576, MATCH('MGSIC Code &amp; Country Code'!$E124,'Regional Strategy Database '!$H:$H,0), MATCH('MGSIC Code &amp; Country Code'!B$3,'Regional Strategy Database '!$4:$4,0))</f>
        <v>Financials</v>
      </c>
      <c r="C124" s="1" t="str">
        <f>INDEX('Regional Strategy Database '!$1:$1048576, MATCH('MGSIC Code &amp; Country Code'!$E124,'Regional Strategy Database '!$H:$H,0), MATCH('MGSIC Code &amp; Country Code'!C$3,'Regional Strategy Database '!$4:$4,0))</f>
        <v>Financial Services</v>
      </c>
      <c r="D124" s="1" t="str">
        <f>INDEX('Regional Strategy Database '!$1:$1048576, MATCH('MGSIC Code &amp; Country Code'!$E124,'Regional Strategy Database '!$H:$H,0), MATCH('MGSIC Code &amp; Country Code'!D$3,'Regional Strategy Database '!$4:$4,0))</f>
        <v>Non-Banks</v>
      </c>
      <c r="E124" s="1" t="s">
        <v>544</v>
      </c>
      <c r="F124" s="1" t="str">
        <f>INDEX('Regional Strategy Database '!$1:$1048576, MATCH('MGSIC Code &amp; Country Code'!$E124,'Regional Strategy Database '!$H:$H,0), MATCH('MGSIC Code &amp; Country Code'!F$3,'Regional Strategy Database '!$4:$4,0))</f>
        <v>The Credit Unions activity consists of companies engaged in accepting members' share deposits in cooperatives that are organized to offer consumer loans to their members.</v>
      </c>
      <c r="G124" s="119" t="s">
        <v>545</v>
      </c>
      <c r="H124" s="119" t="s">
        <v>546</v>
      </c>
    </row>
    <row r="125" spans="1:8" ht="60">
      <c r="A125" s="1" t="str">
        <f>INDEX('Regional Strategy Database '!$1:$1048576, MATCH('MGSIC Code &amp; Country Code'!$E125,'Regional Strategy Database '!$H:$H,0), MATCH('MGSIC Code &amp; Country Code'!A$3,'Regional Strategy Database '!$4:$4,0))</f>
        <v>Financials</v>
      </c>
      <c r="B125" s="1" t="str">
        <f>INDEX('Regional Strategy Database '!$1:$1048576, MATCH('MGSIC Code &amp; Country Code'!$E125,'Regional Strategy Database '!$H:$H,0), MATCH('MGSIC Code &amp; Country Code'!B$3,'Regional Strategy Database '!$4:$4,0))</f>
        <v>Financials</v>
      </c>
      <c r="C125" s="1" t="str">
        <f>INDEX('Regional Strategy Database '!$1:$1048576, MATCH('MGSIC Code &amp; Country Code'!$E125,'Regional Strategy Database '!$H:$H,0), MATCH('MGSIC Code &amp; Country Code'!C$3,'Regional Strategy Database '!$4:$4,0))</f>
        <v>Financial Services</v>
      </c>
      <c r="D125" s="1" t="str">
        <f>INDEX('Regional Strategy Database '!$1:$1048576, MATCH('MGSIC Code &amp; Country Code'!$E125,'Regional Strategy Database '!$H:$H,0), MATCH('MGSIC Code &amp; Country Code'!D$3,'Regional Strategy Database '!$4:$4,0))</f>
        <v>Non-Banks</v>
      </c>
      <c r="E125" s="1" t="s">
        <v>547</v>
      </c>
      <c r="F125" s="1" t="str">
        <f>INDEX('Regional Strategy Database '!$1:$1048576, MATCH('MGSIC Code &amp; Country Code'!$E125,'Regional Strategy Database '!$H:$H,0), MATCH('MGSIC Code &amp; Country Code'!F$3,'Regional Strategy Database '!$4:$4,0))</f>
        <v>Personal loans , car loans,  consumer credit card services, consumer leasing , credit unions and micro financing. 
Excludes Pawn Shops.</v>
      </c>
      <c r="G125" s="119" t="s">
        <v>548</v>
      </c>
      <c r="H125" s="119" t="s">
        <v>549</v>
      </c>
    </row>
    <row r="126" spans="1:8" ht="120">
      <c r="A126" s="1" t="e">
        <f>INDEX('Regional Strategy Database '!$1:$1048576, MATCH('MGSIC Code &amp; Country Code'!$E126,'Regional Strategy Database '!$H:$H,0), MATCH('MGSIC Code &amp; Country Code'!A$3,'Regional Strategy Database '!$4:$4,0))</f>
        <v>#N/A</v>
      </c>
      <c r="B126" s="1" t="e">
        <f>INDEX('Regional Strategy Database '!$1:$1048576, MATCH('MGSIC Code &amp; Country Code'!$E126,'Regional Strategy Database '!$H:$H,0), MATCH('MGSIC Code &amp; Country Code'!B$3,'Regional Strategy Database '!$4:$4,0))</f>
        <v>#N/A</v>
      </c>
      <c r="C126" s="1" t="e">
        <f>INDEX('Regional Strategy Database '!$1:$1048576, MATCH('MGSIC Code &amp; Country Code'!$E126,'Regional Strategy Database '!$H:$H,0), MATCH('MGSIC Code &amp; Country Code'!C$3,'Regional Strategy Database '!$4:$4,0))</f>
        <v>#N/A</v>
      </c>
      <c r="D126" s="1" t="e">
        <f>INDEX('Regional Strategy Database '!$1:$1048576, MATCH('MGSIC Code &amp; Country Code'!$E126,'Regional Strategy Database '!$H:$H,0), MATCH('MGSIC Code &amp; Country Code'!D$3,'Regional Strategy Database '!$4:$4,0))</f>
        <v>#N/A</v>
      </c>
      <c r="E126" s="1" t="s">
        <v>550</v>
      </c>
      <c r="F126" s="1" t="e">
        <f>INDEX('Regional Strategy Database '!$1:$1048576, MATCH('MGSIC Code &amp; Country Code'!$E126,'Regional Strategy Database '!$H:$H,0), MATCH('MGSIC Code &amp; Country Code'!F$3,'Regional Strategy Database '!$4:$4,0))</f>
        <v>#N/A</v>
      </c>
      <c r="G126" s="119" t="s">
        <v>5337</v>
      </c>
      <c r="H126" s="119" t="s">
        <v>5338</v>
      </c>
    </row>
    <row r="127" spans="1:8" ht="60">
      <c r="A127" s="1" t="str">
        <f>INDEX('Regional Strategy Database '!$1:$1048576, MATCH('MGSIC Code &amp; Country Code'!$E127,'Regional Strategy Database '!$H:$H,0), MATCH('MGSIC Code &amp; Country Code'!A$3,'Regional Strategy Database '!$4:$4,0))</f>
        <v>Financials</v>
      </c>
      <c r="B127" s="1" t="str">
        <f>INDEX('Regional Strategy Database '!$1:$1048576, MATCH('MGSIC Code &amp; Country Code'!$E127,'Regional Strategy Database '!$H:$H,0), MATCH('MGSIC Code &amp; Country Code'!B$3,'Regional Strategy Database '!$4:$4,0))</f>
        <v>Financials</v>
      </c>
      <c r="C127" s="1" t="str">
        <f>INDEX('Regional Strategy Database '!$1:$1048576, MATCH('MGSIC Code &amp; Country Code'!$E127,'Regional Strategy Database '!$H:$H,0), MATCH('MGSIC Code &amp; Country Code'!C$3,'Regional Strategy Database '!$4:$4,0))</f>
        <v>Financial Services</v>
      </c>
      <c r="D127" s="1" t="str">
        <f>INDEX('Regional Strategy Database '!$1:$1048576, MATCH('MGSIC Code &amp; Country Code'!$E127,'Regional Strategy Database '!$H:$H,0), MATCH('MGSIC Code &amp; Country Code'!D$3,'Regional Strategy Database '!$4:$4,0))</f>
        <v>Other Financial services</v>
      </c>
      <c r="E127" s="1" t="s">
        <v>552</v>
      </c>
      <c r="F127" s="1" t="str">
        <f>INDEX('Regional Strategy Database '!$1:$1048576, MATCH('MGSIC Code &amp; Country Code'!$E127,'Regional Strategy Database '!$H:$H,0), MATCH('MGSIC Code &amp; Country Code'!F$3,'Regional Strategy Database '!$4:$4,0))</f>
        <v>The Commercial Leasing activity consists of companies providing leasing of commercial equipment, such as industrial/construction machinery leasing, office machinery and equipment leasing, commercial transportation equipment leasing, among others.</v>
      </c>
      <c r="G127" s="119" t="s">
        <v>553</v>
      </c>
      <c r="H127" s="119" t="s">
        <v>554</v>
      </c>
    </row>
    <row r="128" spans="1:8" ht="60">
      <c r="A128" s="1" t="str">
        <f>INDEX('Regional Strategy Database '!$1:$1048576, MATCH('MGSIC Code &amp; Country Code'!$E128,'Regional Strategy Database '!$H:$H,0), MATCH('MGSIC Code &amp; Country Code'!A$3,'Regional Strategy Database '!$4:$4,0))</f>
        <v>Financials</v>
      </c>
      <c r="B128" s="1" t="str">
        <f>INDEX('Regional Strategy Database '!$1:$1048576, MATCH('MGSIC Code &amp; Country Code'!$E128,'Regional Strategy Database '!$H:$H,0), MATCH('MGSIC Code &amp; Country Code'!B$3,'Regional Strategy Database '!$4:$4,0))</f>
        <v>Financials</v>
      </c>
      <c r="C128" s="1" t="str">
        <f>INDEX('Regional Strategy Database '!$1:$1048576, MATCH('MGSIC Code &amp; Country Code'!$E128,'Regional Strategy Database '!$H:$H,0), MATCH('MGSIC Code &amp; Country Code'!C$3,'Regional Strategy Database '!$4:$4,0))</f>
        <v>Financial Services</v>
      </c>
      <c r="D128" s="1" t="str">
        <f>INDEX('Regional Strategy Database '!$1:$1048576, MATCH('MGSIC Code &amp; Country Code'!$E128,'Regional Strategy Database '!$H:$H,0), MATCH('MGSIC Code &amp; Country Code'!D$3,'Regional Strategy Database '!$4:$4,0))</f>
        <v>Other Financial services</v>
      </c>
      <c r="E128" s="1" t="s">
        <v>555</v>
      </c>
      <c r="F128" s="1" t="str">
        <f>INDEX('Regional Strategy Database '!$1:$1048576, MATCH('MGSIC Code &amp; Country Code'!$E128,'Regional Strategy Database '!$H:$H,0), MATCH('MGSIC Code &amp; Country Code'!F$3,'Regional Strategy Database '!$4:$4,0))</f>
        <v>The Factoring activity consists of companies engaged in providing a financial transaction whereby a business job sells its accounts receivable (i.e., invoices) to a third party (called a factor) in order to get in exchange for immediate money to finance business.</v>
      </c>
      <c r="G128" s="119" t="s">
        <v>556</v>
      </c>
      <c r="H128" s="119" t="s">
        <v>557</v>
      </c>
    </row>
    <row r="129" spans="1:8" ht="120">
      <c r="A129" s="1" t="str">
        <f>INDEX('Regional Strategy Database '!$1:$1048576, MATCH('MGSIC Code &amp; Country Code'!$E129,'Regional Strategy Database '!$H:$H,0), MATCH('MGSIC Code &amp; Country Code'!A$3,'Regional Strategy Database '!$4:$4,0))</f>
        <v>Financials</v>
      </c>
      <c r="B129" s="1" t="str">
        <f>INDEX('Regional Strategy Database '!$1:$1048576, MATCH('MGSIC Code &amp; Country Code'!$E129,'Regional Strategy Database '!$H:$H,0), MATCH('MGSIC Code &amp; Country Code'!B$3,'Regional Strategy Database '!$4:$4,0))</f>
        <v>Financials</v>
      </c>
      <c r="C129" s="1" t="str">
        <f>INDEX('Regional Strategy Database '!$1:$1048576, MATCH('MGSIC Code &amp; Country Code'!$E129,'Regional Strategy Database '!$H:$H,0), MATCH('MGSIC Code &amp; Country Code'!C$3,'Regional Strategy Database '!$4:$4,0))</f>
        <v>Financial Support</v>
      </c>
      <c r="D129" s="1" t="str">
        <f>INDEX('Regional Strategy Database '!$1:$1048576, MATCH('MGSIC Code &amp; Country Code'!$E129,'Regional Strategy Database '!$H:$H,0), MATCH('MGSIC Code &amp; Country Code'!D$3,'Regional Strategy Database '!$4:$4,0))</f>
        <v>Investment</v>
      </c>
      <c r="E129" s="1" t="s">
        <v>559</v>
      </c>
      <c r="F129" s="1" t="str">
        <f>INDEX('Regional Strategy Database '!$1:$1048576, MATCH('MGSIC Code &amp; Country Code'!$E129,'Regional Strategy Database '!$H:$H,0), MATCH('MGSIC Code &amp; Country Code'!F$3,'Regional Strategy Database '!$4:$4,0))</f>
        <v>The Investment Management activity consists of companies engaged in providing portfolio management services to corporate clients (businesses, B2B), managers of Investment Management and Fund Operators of  investment funds, including mutuals, unit trusts, investment trusts, hedge funds, and exchange-traded funds (ETFs), as well as operators of pension funds and life insurance funds. It excludes administrators of funds, providing back-office services to the funds, classified as Collective Investment Fund Operators.</v>
      </c>
      <c r="G129" s="119" t="s">
        <v>560</v>
      </c>
      <c r="H129" s="119" t="s">
        <v>561</v>
      </c>
    </row>
    <row r="130" spans="1:8" ht="30">
      <c r="A130" s="1" t="e">
        <f>INDEX('Regional Strategy Database '!$1:$1048576, MATCH('MGSIC Code &amp; Country Code'!$E130,'Regional Strategy Database '!$H:$H,0), MATCH('MGSIC Code &amp; Country Code'!A$3,'Regional Strategy Database '!$4:$4,0))</f>
        <v>#N/A</v>
      </c>
      <c r="B130" s="1" t="e">
        <f>INDEX('Regional Strategy Database '!$1:$1048576, MATCH('MGSIC Code &amp; Country Code'!$E130,'Regional Strategy Database '!$H:$H,0), MATCH('MGSIC Code &amp; Country Code'!B$3,'Regional Strategy Database '!$4:$4,0))</f>
        <v>#N/A</v>
      </c>
      <c r="C130" s="1" t="e">
        <f>INDEX('Regional Strategy Database '!$1:$1048576, MATCH('MGSIC Code &amp; Country Code'!$E130,'Regional Strategy Database '!$H:$H,0), MATCH('MGSIC Code &amp; Country Code'!C$3,'Regional Strategy Database '!$4:$4,0))</f>
        <v>#N/A</v>
      </c>
      <c r="D130" s="1" t="e">
        <f>INDEX('Regional Strategy Database '!$1:$1048576, MATCH('MGSIC Code &amp; Country Code'!$E130,'Regional Strategy Database '!$H:$H,0), MATCH('MGSIC Code &amp; Country Code'!D$3,'Regional Strategy Database '!$4:$4,0))</f>
        <v>#N/A</v>
      </c>
      <c r="E130" s="1" t="s">
        <v>562</v>
      </c>
      <c r="F130" s="1" t="e">
        <f>INDEX('Regional Strategy Database '!$1:$1048576, MATCH('MGSIC Code &amp; Country Code'!$E130,'Regional Strategy Database '!$H:$H,0), MATCH('MGSIC Code &amp; Country Code'!F$3,'Regional Strategy Database '!$4:$4,0))</f>
        <v>#N/A</v>
      </c>
      <c r="G130" s="119" t="s">
        <v>563</v>
      </c>
      <c r="H130" s="119" t="s">
        <v>564</v>
      </c>
    </row>
    <row r="131" spans="1:8" ht="75">
      <c r="A131" s="1" t="str">
        <f>INDEX('Regional Strategy Database '!$1:$1048576, MATCH('MGSIC Code &amp; Country Code'!$E131,'Regional Strategy Database '!$H:$H,0), MATCH('MGSIC Code &amp; Country Code'!A$3,'Regional Strategy Database '!$4:$4,0))</f>
        <v>Financials</v>
      </c>
      <c r="B131" s="1" t="str">
        <f>INDEX('Regional Strategy Database '!$1:$1048576, MATCH('MGSIC Code &amp; Country Code'!$E131,'Regional Strategy Database '!$H:$H,0), MATCH('MGSIC Code &amp; Country Code'!B$3,'Regional Strategy Database '!$4:$4,0))</f>
        <v>Financials</v>
      </c>
      <c r="C131" s="1" t="str">
        <f>INDEX('Regional Strategy Database '!$1:$1048576, MATCH('MGSIC Code &amp; Country Code'!$E131,'Regional Strategy Database '!$H:$H,0), MATCH('MGSIC Code &amp; Country Code'!C$3,'Regional Strategy Database '!$4:$4,0))</f>
        <v>Financial Support</v>
      </c>
      <c r="D131" s="1" t="str">
        <f>INDEX('Regional Strategy Database '!$1:$1048576, MATCH('MGSIC Code &amp; Country Code'!$E131,'Regional Strategy Database '!$H:$H,0), MATCH('MGSIC Code &amp; Country Code'!D$3,'Regional Strategy Database '!$4:$4,0))</f>
        <v>Investment</v>
      </c>
      <c r="E131" s="1" t="s">
        <v>565</v>
      </c>
      <c r="F131" s="1" t="str">
        <f>INDEX('Regional Strategy Database '!$1:$1048576, MATCH('MGSIC Code &amp; Country Code'!$E131,'Regional Strategy Database '!$H:$H,0), MATCH('MGSIC Code &amp; Country Code'!F$3,'Regional Strategy Database '!$4:$4,0))</f>
        <v>The Securities &amp; Commodity Exchanges activity consists of companies engaged in operating exchanges on which securities and/or commodities are traded.</v>
      </c>
      <c r="G131" s="119" t="s">
        <v>566</v>
      </c>
      <c r="H131" s="119" t="s">
        <v>567</v>
      </c>
    </row>
    <row r="132" spans="1:8" ht="135">
      <c r="A132" s="1" t="str">
        <f>INDEX('Regional Strategy Database '!$1:$1048576, MATCH('MGSIC Code &amp; Country Code'!$E132,'Regional Strategy Database '!$H:$H,0), MATCH('MGSIC Code &amp; Country Code'!A$3,'Regional Strategy Database '!$4:$4,0))</f>
        <v>Financials</v>
      </c>
      <c r="B132" s="1" t="str">
        <f>INDEX('Regional Strategy Database '!$1:$1048576, MATCH('MGSIC Code &amp; Country Code'!$E132,'Regional Strategy Database '!$H:$H,0), MATCH('MGSIC Code &amp; Country Code'!B$3,'Regional Strategy Database '!$4:$4,0))</f>
        <v>Financials</v>
      </c>
      <c r="C132" s="1" t="str">
        <f>INDEX('Regional Strategy Database '!$1:$1048576, MATCH('MGSIC Code &amp; Country Code'!$E132,'Regional Strategy Database '!$H:$H,0), MATCH('MGSIC Code &amp; Country Code'!C$3,'Regional Strategy Database '!$4:$4,0))</f>
        <v>Financial Support</v>
      </c>
      <c r="D132" s="1" t="str">
        <f>INDEX('Regional Strategy Database '!$1:$1048576, MATCH('MGSIC Code &amp; Country Code'!$E132,'Regional Strategy Database '!$H:$H,0), MATCH('MGSIC Code &amp; Country Code'!D$3,'Regional Strategy Database '!$4:$4,0))</f>
        <v>Other Financial services</v>
      </c>
      <c r="E132" s="1" t="s">
        <v>568</v>
      </c>
      <c r="F132" s="1" t="str">
        <f>INDEX('Regional Strategy Database '!$1:$1048576, MATCH('MGSIC Code &amp; Country Code'!$E132,'Regional Strategy Database '!$H:$H,0), MATCH('MGSIC Code &amp; Country Code'!F$3,'Regional Strategy Database '!$4:$4,0))</f>
        <v>The Other Corporate Financial Services activity consists of companies involved in either money remittance, corporate finance, carbon credit brokers/traders and other corporate financial services not covered in other Level 5s under the financials value chain.</v>
      </c>
      <c r="G132" s="119" t="s">
        <v>569</v>
      </c>
      <c r="H132" s="119" t="s">
        <v>570</v>
      </c>
    </row>
    <row r="133" spans="1:8" ht="45">
      <c r="A133" s="1" t="str">
        <f>INDEX('Regional Strategy Database '!$1:$1048576, MATCH('MGSIC Code &amp; Country Code'!$E133,'Regional Strategy Database '!$H:$H,0), MATCH('MGSIC Code &amp; Country Code'!A$3,'Regional Strategy Database '!$4:$4,0))</f>
        <v>Consumer</v>
      </c>
      <c r="B133" s="1" t="str">
        <f>INDEX('Regional Strategy Database '!$1:$1048576, MATCH('MGSIC Code &amp; Country Code'!$E133,'Regional Strategy Database '!$H:$H,0), MATCH('MGSIC Code &amp; Country Code'!B$3,'Regional Strategy Database '!$4:$4,0))</f>
        <v>Food &amp; Beverage</v>
      </c>
      <c r="C133" s="1" t="str">
        <f>INDEX('Regional Strategy Database '!$1:$1048576, MATCH('MGSIC Code &amp; Country Code'!$E133,'Regional Strategy Database '!$H:$H,0), MATCH('MGSIC Code &amp; Country Code'!C$3,'Regional Strategy Database '!$4:$4,0))</f>
        <v>Food &amp; Beverage Manufacturing</v>
      </c>
      <c r="D133" s="1" t="str">
        <f>INDEX('Regional Strategy Database '!$1:$1048576, MATCH('MGSIC Code &amp; Country Code'!$E133,'Regional Strategy Database '!$H:$H,0), MATCH('MGSIC Code &amp; Country Code'!D$3,'Regional Strategy Database '!$4:$4,0))</f>
        <v>Alcoholic Beverage Manufacturing</v>
      </c>
      <c r="E133" s="1" t="s">
        <v>5168</v>
      </c>
      <c r="F133" s="1" t="str">
        <f>INDEX('Regional Strategy Database '!$1:$1048576, MATCH('MGSIC Code &amp; Country Code'!$E133,'Regional Strategy Database '!$H:$H,0), MATCH('MGSIC Code &amp; Country Code'!F$3,'Regional Strategy Database '!$4:$4,0))</f>
        <v>Manufacturing wine, champagne and sparkling wine, as well as distilled alcoholic beverages such as vodka, brandy, whisky, gin, sake and other malt and blended alcoholic beverages.</v>
      </c>
      <c r="G133" s="119" t="s">
        <v>377</v>
      </c>
      <c r="H133" s="119" t="s">
        <v>378</v>
      </c>
    </row>
    <row r="134" spans="1:8" ht="165">
      <c r="A134" s="1" t="e">
        <f>INDEX('Regional Strategy Database '!$1:$1048576, MATCH('MGSIC Code &amp; Country Code'!$E134,'Regional Strategy Database '!$H:$H,0), MATCH('MGSIC Code &amp; Country Code'!A$3,'Regional Strategy Database '!$4:$4,0))</f>
        <v>#N/A</v>
      </c>
      <c r="B134" s="1" t="e">
        <f>INDEX('Regional Strategy Database '!$1:$1048576, MATCH('MGSIC Code &amp; Country Code'!$E134,'Regional Strategy Database '!$H:$H,0), MATCH('MGSIC Code &amp; Country Code'!B$3,'Regional Strategy Database '!$4:$4,0))</f>
        <v>#N/A</v>
      </c>
      <c r="C134" s="1" t="e">
        <f>INDEX('Regional Strategy Database '!$1:$1048576, MATCH('MGSIC Code &amp; Country Code'!$E134,'Regional Strategy Database '!$H:$H,0), MATCH('MGSIC Code &amp; Country Code'!C$3,'Regional Strategy Database '!$4:$4,0))</f>
        <v>#N/A</v>
      </c>
      <c r="D134" s="1" t="e">
        <f>INDEX('Regional Strategy Database '!$1:$1048576, MATCH('MGSIC Code &amp; Country Code'!$E134,'Regional Strategy Database '!$H:$H,0), MATCH('MGSIC Code &amp; Country Code'!D$3,'Regional Strategy Database '!$4:$4,0))</f>
        <v>#N/A</v>
      </c>
      <c r="E134" s="1" t="s">
        <v>5170</v>
      </c>
      <c r="F134" s="1" t="e">
        <f>INDEX('Regional Strategy Database '!$1:$1048576, MATCH('MGSIC Code &amp; Country Code'!$E134,'Regional Strategy Database '!$H:$H,0), MATCH('MGSIC Code &amp; Country Code'!F$3,'Regional Strategy Database '!$4:$4,0))</f>
        <v>#N/A</v>
      </c>
      <c r="G134" s="119" t="s">
        <v>380</v>
      </c>
      <c r="H134" s="119" t="s">
        <v>381</v>
      </c>
    </row>
    <row r="135" spans="1:8" ht="270">
      <c r="A135" s="1" t="e">
        <f>INDEX('Regional Strategy Database '!$1:$1048576, MATCH('MGSIC Code &amp; Country Code'!$E135,'Regional Strategy Database '!$H:$H,0), MATCH('MGSIC Code &amp; Country Code'!A$3,'Regional Strategy Database '!$4:$4,0))</f>
        <v>#N/A</v>
      </c>
      <c r="B135" s="1" t="e">
        <f>INDEX('Regional Strategy Database '!$1:$1048576, MATCH('MGSIC Code &amp; Country Code'!$E135,'Regional Strategy Database '!$H:$H,0), MATCH('MGSIC Code &amp; Country Code'!B$3,'Regional Strategy Database '!$4:$4,0))</f>
        <v>#N/A</v>
      </c>
      <c r="C135" s="1" t="e">
        <f>INDEX('Regional Strategy Database '!$1:$1048576, MATCH('MGSIC Code &amp; Country Code'!$E135,'Regional Strategy Database '!$H:$H,0), MATCH('MGSIC Code &amp; Country Code'!C$3,'Regional Strategy Database '!$4:$4,0))</f>
        <v>#N/A</v>
      </c>
      <c r="D135" s="1" t="e">
        <f>INDEX('Regional Strategy Database '!$1:$1048576, MATCH('MGSIC Code &amp; Country Code'!$E135,'Regional Strategy Database '!$H:$H,0), MATCH('MGSIC Code &amp; Country Code'!D$3,'Regional Strategy Database '!$4:$4,0))</f>
        <v>#N/A</v>
      </c>
      <c r="E135" s="1" t="s">
        <v>383</v>
      </c>
      <c r="F135" s="1" t="e">
        <f>INDEX('Regional Strategy Database '!$1:$1048576, MATCH('MGSIC Code &amp; Country Code'!$E135,'Regional Strategy Database '!$H:$H,0), MATCH('MGSIC Code &amp; Country Code'!F$3,'Regional Strategy Database '!$4:$4,0))</f>
        <v>#N/A</v>
      </c>
      <c r="G135" s="119" t="s">
        <v>5339</v>
      </c>
      <c r="H135" s="119" t="s">
        <v>5340</v>
      </c>
    </row>
    <row r="136" spans="1:8" ht="75">
      <c r="A136" s="1" t="str">
        <f>INDEX('Regional Strategy Database '!$1:$1048576, MATCH('MGSIC Code &amp; Country Code'!$E136,'Regional Strategy Database '!$H:$H,0), MATCH('MGSIC Code &amp; Country Code'!A$3,'Regional Strategy Database '!$4:$4,0))</f>
        <v>Consumer</v>
      </c>
      <c r="B136" s="1" t="str">
        <f>INDEX('Regional Strategy Database '!$1:$1048576, MATCH('MGSIC Code &amp; Country Code'!$E136,'Regional Strategy Database '!$H:$H,0), MATCH('MGSIC Code &amp; Country Code'!B$3,'Regional Strategy Database '!$4:$4,0))</f>
        <v>Food &amp; Beverage</v>
      </c>
      <c r="C136" s="1" t="str">
        <f>INDEX('Regional Strategy Database '!$1:$1048576, MATCH('MGSIC Code &amp; Country Code'!$E136,'Regional Strategy Database '!$H:$H,0), MATCH('MGSIC Code &amp; Country Code'!C$3,'Regional Strategy Database '!$4:$4,0))</f>
        <v>Food &amp; Beverage Manufacturing</v>
      </c>
      <c r="D136" s="1" t="str">
        <f>INDEX('Regional Strategy Database '!$1:$1048576, MATCH('MGSIC Code &amp; Country Code'!$E136,'Regional Strategy Database '!$H:$H,0), MATCH('MGSIC Code &amp; Country Code'!D$3,'Regional Strategy Database '!$4:$4,0))</f>
        <v>Food Processing/Manufacturing</v>
      </c>
      <c r="E136" s="1" t="s">
        <v>384</v>
      </c>
      <c r="F136" s="1" t="str">
        <f>INDEX('Regional Strategy Database '!$1:$1048576, MATCH('MGSIC Code &amp; Country Code'!$E136,'Regional Strategy Database '!$H:$H,0), MATCH('MGSIC Code &amp; Country Code'!F$3,'Regional Strategy Database '!$4:$4,0))</f>
        <v xml:space="preserve">The Animal Slaughtering &amp; Processing activity consists of companies engaged in slaughtering animals, and processing meats such as pork, beef, lamb, chicken, and meat byproducts, as well as sausage and hams products.
</v>
      </c>
      <c r="G136" s="119" t="s">
        <v>385</v>
      </c>
      <c r="H136" s="119" t="s">
        <v>386</v>
      </c>
    </row>
    <row r="137" spans="1:8" ht="135">
      <c r="A137" s="1" t="str">
        <f>INDEX('Regional Strategy Database '!$1:$1048576, MATCH('MGSIC Code &amp; Country Code'!$E137,'Regional Strategy Database '!$H:$H,0), MATCH('MGSIC Code &amp; Country Code'!A$3,'Regional Strategy Database '!$4:$4,0))</f>
        <v>Consumer</v>
      </c>
      <c r="B137" s="1" t="str">
        <f>INDEX('Regional Strategy Database '!$1:$1048576, MATCH('MGSIC Code &amp; Country Code'!$E137,'Regional Strategy Database '!$H:$H,0), MATCH('MGSIC Code &amp; Country Code'!B$3,'Regional Strategy Database '!$4:$4,0))</f>
        <v>Food &amp; Beverage</v>
      </c>
      <c r="C137" s="1" t="str">
        <f>INDEX('Regional Strategy Database '!$1:$1048576, MATCH('MGSIC Code &amp; Country Code'!$E137,'Regional Strategy Database '!$H:$H,0), MATCH('MGSIC Code &amp; Country Code'!C$3,'Regional Strategy Database '!$4:$4,0))</f>
        <v>Food &amp; Beverage Manufacturing</v>
      </c>
      <c r="D137" s="1" t="str">
        <f>INDEX('Regional Strategy Database '!$1:$1048576, MATCH('MGSIC Code &amp; Country Code'!$E137,'Regional Strategy Database '!$H:$H,0), MATCH('MGSIC Code &amp; Country Code'!D$3,'Regional Strategy Database '!$4:$4,0))</f>
        <v>Food Processing/Manufacturing</v>
      </c>
      <c r="E137" s="1" t="s">
        <v>387</v>
      </c>
      <c r="F137" s="1" t="str">
        <f>INDEX('Regional Strategy Database '!$1:$1048576, MATCH('MGSIC Code &amp; Country Code'!$E137,'Regional Strategy Database '!$H:$H,0), MATCH('MGSIC Code &amp; Country Code'!F$3,'Regional Strategy Database '!$4:$4,0))</f>
        <v>The Dairy Products activity consists of companies engaged in manufacturing fluid milk, dried or condensed milk, as well as dairy byproducts such as cheese, butter and yogurt.</v>
      </c>
      <c r="G137" s="119" t="s">
        <v>388</v>
      </c>
      <c r="H137" s="119" t="s">
        <v>389</v>
      </c>
    </row>
    <row r="138" spans="1:8" ht="150">
      <c r="A138" s="1" t="str">
        <f>INDEX('Regional Strategy Database '!$1:$1048576, MATCH('MGSIC Code &amp; Country Code'!$E138,'Regional Strategy Database '!$H:$H,0), MATCH('MGSIC Code &amp; Country Code'!A$3,'Regional Strategy Database '!$4:$4,0))</f>
        <v>Consumer</v>
      </c>
      <c r="B138" s="1" t="str">
        <f>INDEX('Regional Strategy Database '!$1:$1048576, MATCH('MGSIC Code &amp; Country Code'!$E138,'Regional Strategy Database '!$H:$H,0), MATCH('MGSIC Code &amp; Country Code'!B$3,'Regional Strategy Database '!$4:$4,0))</f>
        <v>Food &amp; Beverage</v>
      </c>
      <c r="C138" s="1" t="str">
        <f>INDEX('Regional Strategy Database '!$1:$1048576, MATCH('MGSIC Code &amp; Country Code'!$E138,'Regional Strategy Database '!$H:$H,0), MATCH('MGSIC Code &amp; Country Code'!C$3,'Regional Strategy Database '!$4:$4,0))</f>
        <v>Food &amp; Beverage Manufacturing</v>
      </c>
      <c r="D138" s="1" t="str">
        <f>INDEX('Regional Strategy Database '!$1:$1048576, MATCH('MGSIC Code &amp; Country Code'!$E138,'Regional Strategy Database '!$H:$H,0), MATCH('MGSIC Code &amp; Country Code'!D$3,'Regional Strategy Database '!$4:$4,0))</f>
        <v>Food Processing/Manufacturing</v>
      </c>
      <c r="E138" s="1" t="s">
        <v>390</v>
      </c>
      <c r="F138" s="1" t="str">
        <f>INDEX('Regional Strategy Database '!$1:$1048576, MATCH('MGSIC Code &amp; Country Code'!$E138,'Regional Strategy Database '!$H:$H,0), MATCH('MGSIC Code &amp; Country Code'!F$3,'Regional Strategy Database '!$4:$4,0))</f>
        <v>The Fruit &amp; Vegetable Processing activity consists of companies engaged in manufacturing canned, pickled, dried and brined fruits and vegetables.</v>
      </c>
      <c r="G138" s="119" t="s">
        <v>391</v>
      </c>
      <c r="H138" s="119" t="s">
        <v>392</v>
      </c>
    </row>
    <row r="139" spans="1:8" ht="90">
      <c r="A139" s="1" t="e">
        <f>INDEX('Regional Strategy Database '!$1:$1048576, MATCH('MGSIC Code &amp; Country Code'!$E139,'Regional Strategy Database '!$H:$H,0), MATCH('MGSIC Code &amp; Country Code'!A$3,'Regional Strategy Database '!$4:$4,0))</f>
        <v>#N/A</v>
      </c>
      <c r="B139" s="1" t="e">
        <f>INDEX('Regional Strategy Database '!$1:$1048576, MATCH('MGSIC Code &amp; Country Code'!$E139,'Regional Strategy Database '!$H:$H,0), MATCH('MGSIC Code &amp; Country Code'!B$3,'Regional Strategy Database '!$4:$4,0))</f>
        <v>#N/A</v>
      </c>
      <c r="C139" s="1" t="e">
        <f>INDEX('Regional Strategy Database '!$1:$1048576, MATCH('MGSIC Code &amp; Country Code'!$E139,'Regional Strategy Database '!$H:$H,0), MATCH('MGSIC Code &amp; Country Code'!C$3,'Regional Strategy Database '!$4:$4,0))</f>
        <v>#N/A</v>
      </c>
      <c r="D139" s="1" t="e">
        <f>INDEX('Regional Strategy Database '!$1:$1048576, MATCH('MGSIC Code &amp; Country Code'!$E139,'Regional Strategy Database '!$H:$H,0), MATCH('MGSIC Code &amp; Country Code'!D$3,'Regional Strategy Database '!$4:$4,0))</f>
        <v>#N/A</v>
      </c>
      <c r="E139" s="1" t="s">
        <v>393</v>
      </c>
      <c r="F139" s="1" t="e">
        <f>INDEX('Regional Strategy Database '!$1:$1048576, MATCH('MGSIC Code &amp; Country Code'!$E139,'Regional Strategy Database '!$H:$H,0), MATCH('MGSIC Code &amp; Country Code'!F$3,'Regional Strategy Database '!$4:$4,0))</f>
        <v>#N/A</v>
      </c>
      <c r="G139" s="119" t="s">
        <v>5341</v>
      </c>
      <c r="H139" s="119" t="s">
        <v>5342</v>
      </c>
    </row>
    <row r="140" spans="1:8" ht="105">
      <c r="A140" s="1" t="str">
        <f>INDEX('Regional Strategy Database '!$1:$1048576, MATCH('MGSIC Code &amp; Country Code'!$E140,'Regional Strategy Database '!$H:$H,0), MATCH('MGSIC Code &amp; Country Code'!A$3,'Regional Strategy Database '!$4:$4,0))</f>
        <v>Consumer</v>
      </c>
      <c r="B140" s="1" t="str">
        <f>INDEX('Regional Strategy Database '!$1:$1048576, MATCH('MGSIC Code &amp; Country Code'!$E140,'Regional Strategy Database '!$H:$H,0), MATCH('MGSIC Code &amp; Country Code'!B$3,'Regional Strategy Database '!$4:$4,0))</f>
        <v>Food &amp; Beverage</v>
      </c>
      <c r="C140" s="1" t="str">
        <f>INDEX('Regional Strategy Database '!$1:$1048576, MATCH('MGSIC Code &amp; Country Code'!$E140,'Regional Strategy Database '!$H:$H,0), MATCH('MGSIC Code &amp; Country Code'!C$3,'Regional Strategy Database '!$4:$4,0))</f>
        <v>Food &amp; Beverage Manufacturing</v>
      </c>
      <c r="D140" s="1" t="str">
        <f>INDEX('Regional Strategy Database '!$1:$1048576, MATCH('MGSIC Code &amp; Country Code'!$E140,'Regional Strategy Database '!$H:$H,0), MATCH('MGSIC Code &amp; Country Code'!D$3,'Regional Strategy Database '!$4:$4,0))</f>
        <v>Food Processing/Manufacturing</v>
      </c>
      <c r="E140" s="1" t="s">
        <v>394</v>
      </c>
      <c r="F140" s="1" t="str">
        <f>INDEX('Regional Strategy Database '!$1:$1048576, MATCH('MGSIC Code &amp; Country Code'!$E140,'Regional Strategy Database '!$H:$H,0), MATCH('MGSIC Code &amp; Country Code'!F$3,'Regional Strategy Database '!$4:$4,0))</f>
        <v xml:space="preserve">The Seafood Product Preparation &amp; Packaging activity consists of companies engaged in processing and canning fresh and frozen seafood, as well as smoked, salted or dried seafood.
</v>
      </c>
      <c r="G140" s="119" t="s">
        <v>395</v>
      </c>
      <c r="H140" s="119" t="s">
        <v>396</v>
      </c>
    </row>
    <row r="141" spans="1:8" ht="30">
      <c r="A141" s="1" t="e">
        <f>INDEX('Regional Strategy Database '!$1:$1048576, MATCH('MGSIC Code &amp; Country Code'!$E141,'Regional Strategy Database '!$H:$H,0), MATCH('MGSIC Code &amp; Country Code'!A$3,'Regional Strategy Database '!$4:$4,0))</f>
        <v>#N/A</v>
      </c>
      <c r="B141" s="1" t="e">
        <f>INDEX('Regional Strategy Database '!$1:$1048576, MATCH('MGSIC Code &amp; Country Code'!$E141,'Regional Strategy Database '!$H:$H,0), MATCH('MGSIC Code &amp; Country Code'!B$3,'Regional Strategy Database '!$4:$4,0))</f>
        <v>#N/A</v>
      </c>
      <c r="C141" s="1" t="e">
        <f>INDEX('Regional Strategy Database '!$1:$1048576, MATCH('MGSIC Code &amp; Country Code'!$E141,'Regional Strategy Database '!$H:$H,0), MATCH('MGSIC Code &amp; Country Code'!C$3,'Regional Strategy Database '!$4:$4,0))</f>
        <v>#N/A</v>
      </c>
      <c r="D141" s="1" t="e">
        <f>INDEX('Regional Strategy Database '!$1:$1048576, MATCH('MGSIC Code &amp; Country Code'!$E141,'Regional Strategy Database '!$H:$H,0), MATCH('MGSIC Code &amp; Country Code'!D$3,'Regional Strategy Database '!$4:$4,0))</f>
        <v>#N/A</v>
      </c>
      <c r="E141" s="1" t="s">
        <v>397</v>
      </c>
      <c r="F141" s="1" t="e">
        <f>INDEX('Regional Strategy Database '!$1:$1048576, MATCH('MGSIC Code &amp; Country Code'!$E141,'Regional Strategy Database '!$H:$H,0), MATCH('MGSIC Code &amp; Country Code'!F$3,'Regional Strategy Database '!$4:$4,0))</f>
        <v>#N/A</v>
      </c>
      <c r="G141" s="119" t="s">
        <v>398</v>
      </c>
      <c r="H141" s="119" t="s">
        <v>399</v>
      </c>
    </row>
    <row r="142" spans="1:8">
      <c r="A142" s="1" t="e">
        <f>INDEX('Regional Strategy Database '!$1:$1048576, MATCH('MGSIC Code &amp; Country Code'!$E142,'Regional Strategy Database '!$H:$H,0), MATCH('MGSIC Code &amp; Country Code'!A$3,'Regional Strategy Database '!$4:$4,0))</f>
        <v>#N/A</v>
      </c>
      <c r="B142" s="1" t="e">
        <f>INDEX('Regional Strategy Database '!$1:$1048576, MATCH('MGSIC Code &amp; Country Code'!$E142,'Regional Strategy Database '!$H:$H,0), MATCH('MGSIC Code &amp; Country Code'!B$3,'Regional Strategy Database '!$4:$4,0))</f>
        <v>#N/A</v>
      </c>
      <c r="C142" s="1" t="e">
        <f>INDEX('Regional Strategy Database '!$1:$1048576, MATCH('MGSIC Code &amp; Country Code'!$E142,'Regional Strategy Database '!$H:$H,0), MATCH('MGSIC Code &amp; Country Code'!C$3,'Regional Strategy Database '!$4:$4,0))</f>
        <v>#N/A</v>
      </c>
      <c r="D142" s="1" t="e">
        <f>INDEX('Regional Strategy Database '!$1:$1048576, MATCH('MGSIC Code &amp; Country Code'!$E142,'Regional Strategy Database '!$H:$H,0), MATCH('MGSIC Code &amp; Country Code'!D$3,'Regional Strategy Database '!$4:$4,0))</f>
        <v>#N/A</v>
      </c>
      <c r="E142" s="1" t="s">
        <v>401</v>
      </c>
      <c r="F142" s="1" t="e">
        <f>INDEX('Regional Strategy Database '!$1:$1048576, MATCH('MGSIC Code &amp; Country Code'!$E142,'Regional Strategy Database '!$H:$H,0), MATCH('MGSIC Code &amp; Country Code'!F$3,'Regional Strategy Database '!$4:$4,0))</f>
        <v>#N/A</v>
      </c>
      <c r="G142" s="119" t="s">
        <v>402</v>
      </c>
      <c r="H142" s="119" t="s">
        <v>403</v>
      </c>
    </row>
    <row r="143" spans="1:8">
      <c r="A143" s="1" t="e">
        <f>INDEX('Regional Strategy Database '!$1:$1048576, MATCH('MGSIC Code &amp; Country Code'!$E143,'Regional Strategy Database '!$H:$H,0), MATCH('MGSIC Code &amp; Country Code'!A$3,'Regional Strategy Database '!$4:$4,0))</f>
        <v>#N/A</v>
      </c>
      <c r="B143" s="1" t="e">
        <f>INDEX('Regional Strategy Database '!$1:$1048576, MATCH('MGSIC Code &amp; Country Code'!$E143,'Regional Strategy Database '!$H:$H,0), MATCH('MGSIC Code &amp; Country Code'!B$3,'Regional Strategy Database '!$4:$4,0))</f>
        <v>#N/A</v>
      </c>
      <c r="C143" s="1" t="e">
        <f>INDEX('Regional Strategy Database '!$1:$1048576, MATCH('MGSIC Code &amp; Country Code'!$E143,'Regional Strategy Database '!$H:$H,0), MATCH('MGSIC Code &amp; Country Code'!C$3,'Regional Strategy Database '!$4:$4,0))</f>
        <v>#N/A</v>
      </c>
      <c r="D143" s="1" t="e">
        <f>INDEX('Regional Strategy Database '!$1:$1048576, MATCH('MGSIC Code &amp; Country Code'!$E143,'Regional Strategy Database '!$H:$H,0), MATCH('MGSIC Code &amp; Country Code'!D$3,'Regional Strategy Database '!$4:$4,0))</f>
        <v>#N/A</v>
      </c>
      <c r="E143" s="1" t="s">
        <v>404</v>
      </c>
      <c r="F143" s="1" t="e">
        <f>INDEX('Regional Strategy Database '!$1:$1048576, MATCH('MGSIC Code &amp; Country Code'!$E143,'Regional Strategy Database '!$H:$H,0), MATCH('MGSIC Code &amp; Country Code'!F$3,'Regional Strategy Database '!$4:$4,0))</f>
        <v>#N/A</v>
      </c>
      <c r="G143" s="119" t="s">
        <v>405</v>
      </c>
      <c r="H143" s="119" t="s">
        <v>406</v>
      </c>
    </row>
    <row r="144" spans="1:8" ht="225">
      <c r="A144" s="1" t="str">
        <f>INDEX('Regional Strategy Database '!$1:$1048576, MATCH('MGSIC Code &amp; Country Code'!$E144,'Regional Strategy Database '!$H:$H,0), MATCH('MGSIC Code &amp; Country Code'!A$3,'Regional Strategy Database '!$4:$4,0))</f>
        <v>Consumer</v>
      </c>
      <c r="B144" s="1" t="str">
        <f>INDEX('Regional Strategy Database '!$1:$1048576, MATCH('MGSIC Code &amp; Country Code'!$E144,'Regional Strategy Database '!$H:$H,0), MATCH('MGSIC Code &amp; Country Code'!B$3,'Regional Strategy Database '!$4:$4,0))</f>
        <v>Food &amp; Beverage</v>
      </c>
      <c r="C144" s="1" t="str">
        <f>INDEX('Regional Strategy Database '!$1:$1048576, MATCH('MGSIC Code &amp; Country Code'!$E144,'Regional Strategy Database '!$H:$H,0), MATCH('MGSIC Code &amp; Country Code'!C$3,'Regional Strategy Database '!$4:$4,0))</f>
        <v>Food &amp; Beverage Retail</v>
      </c>
      <c r="D144" s="1" t="str">
        <f>INDEX('Regional Strategy Database '!$1:$1048576, MATCH('MGSIC Code &amp; Country Code'!$E144,'Regional Strategy Database '!$H:$H,0), MATCH('MGSIC Code &amp; Country Code'!D$3,'Regional Strategy Database '!$4:$4,0))</f>
        <v>Food Retail</v>
      </c>
      <c r="E144" s="1" t="s">
        <v>408</v>
      </c>
      <c r="F144" s="1" t="str">
        <f>INDEX('Regional Strategy Database '!$1:$1048576, MATCH('MGSIC Code &amp; Country Code'!$E144,'Regional Strategy Database '!$H:$H,0), MATCH('MGSIC Code &amp; Country Code'!F$3,'Regional Strategy Database '!$4:$4,0))</f>
        <v>The Other Food Retail &amp; Distribution activity consists of companies engaged in the operation of retailing of fruits, vegeetables, meat, dairy products, staple foods and specialty food stores.
Excludes other retailing activities classified under the Food &amp; Beverage sector</v>
      </c>
      <c r="G144" s="119" t="s">
        <v>5343</v>
      </c>
      <c r="H144" s="119" t="s">
        <v>5344</v>
      </c>
    </row>
    <row r="145" spans="1:8" ht="60">
      <c r="A145" s="1" t="str">
        <f>INDEX('Regional Strategy Database '!$1:$1048576, MATCH('MGSIC Code &amp; Country Code'!$E145,'Regional Strategy Database '!$H:$H,0), MATCH('MGSIC Code &amp; Country Code'!A$3,'Regional Strategy Database '!$4:$4,0))</f>
        <v>Consumer</v>
      </c>
      <c r="B145" s="1" t="str">
        <f>INDEX('Regional Strategy Database '!$1:$1048576, MATCH('MGSIC Code &amp; Country Code'!$E145,'Regional Strategy Database '!$H:$H,0), MATCH('MGSIC Code &amp; Country Code'!B$3,'Regional Strategy Database '!$4:$4,0))</f>
        <v>Food &amp; Beverage</v>
      </c>
      <c r="C145" s="1" t="str">
        <f>INDEX('Regional Strategy Database '!$1:$1048576, MATCH('MGSIC Code &amp; Country Code'!$E145,'Regional Strategy Database '!$H:$H,0), MATCH('MGSIC Code &amp; Country Code'!C$3,'Regional Strategy Database '!$4:$4,0))</f>
        <v>Food &amp; Beverage Retail</v>
      </c>
      <c r="D145" s="1" t="str">
        <f>INDEX('Regional Strategy Database '!$1:$1048576, MATCH('MGSIC Code &amp; Country Code'!$E145,'Regional Strategy Database '!$H:$H,0), MATCH('MGSIC Code &amp; Country Code'!D$3,'Regional Strategy Database '!$4:$4,0))</f>
        <v>Food Retail</v>
      </c>
      <c r="E145" s="1" t="s">
        <v>409</v>
      </c>
      <c r="F145" s="1" t="str">
        <f>INDEX('Regional Strategy Database '!$1:$1048576, MATCH('MGSIC Code &amp; Country Code'!$E145,'Regional Strategy Database '!$H:$H,0), MATCH('MGSIC Code &amp; Country Code'!F$3,'Regional Strategy Database '!$4:$4,0))</f>
        <v xml:space="preserve">The Supermarkets &amp; Convenience Stores activity consists of companies engaged in operation of supermarkets, hypermarkets, convenience stores and grocery stores.
</v>
      </c>
      <c r="G145" s="119" t="s">
        <v>410</v>
      </c>
      <c r="H145" s="119" t="s">
        <v>411</v>
      </c>
    </row>
    <row r="146" spans="1:8" ht="165">
      <c r="A146" s="1" t="str">
        <f>INDEX('Regional Strategy Database '!$1:$1048576, MATCH('MGSIC Code &amp; Country Code'!$E146,'Regional Strategy Database '!$H:$H,0), MATCH('MGSIC Code &amp; Country Code'!A$3,'Regional Strategy Database '!$4:$4,0))</f>
        <v>Consumer</v>
      </c>
      <c r="B146" s="1" t="str">
        <f>INDEX('Regional Strategy Database '!$1:$1048576, MATCH('MGSIC Code &amp; Country Code'!$E146,'Regional Strategy Database '!$H:$H,0), MATCH('MGSIC Code &amp; Country Code'!B$3,'Regional Strategy Database '!$4:$4,0))</f>
        <v>Food &amp; Beverage</v>
      </c>
      <c r="C146" s="1" t="str">
        <f>INDEX('Regional Strategy Database '!$1:$1048576, MATCH('MGSIC Code &amp; Country Code'!$E146,'Regional Strategy Database '!$H:$H,0), MATCH('MGSIC Code &amp; Country Code'!C$3,'Regional Strategy Database '!$4:$4,0))</f>
        <v>Food &amp; Beverage Wholesale</v>
      </c>
      <c r="D146" s="1" t="str">
        <f>INDEX('Regional Strategy Database '!$1:$1048576, MATCH('MGSIC Code &amp; Country Code'!$E146,'Regional Strategy Database '!$H:$H,0), MATCH('MGSIC Code &amp; Country Code'!D$3,'Regional Strategy Database '!$4:$4,0))</f>
        <v>Food Wholesaling</v>
      </c>
      <c r="E146" s="1" t="s">
        <v>413</v>
      </c>
      <c r="F146" s="1" t="str">
        <f>INDEX('Regional Strategy Database '!$1:$1048576, MATCH('MGSIC Code &amp; Country Code'!$E146,'Regional Strategy Database '!$H:$H,0), MATCH('MGSIC Code &amp; Country Code'!F$3,'Regional Strategy Database '!$4:$4,0))</f>
        <v xml:space="preserve">The Food Wholesale activity consists of companies engaged in merchant wholesale of various packaged food. The activity includes wholesale of fresh vegetables, fruits, fish, meat, poultry &amp; eggs)
</v>
      </c>
      <c r="G146" s="119" t="s">
        <v>5345</v>
      </c>
      <c r="H146" s="119" t="s">
        <v>5346</v>
      </c>
    </row>
    <row r="147" spans="1:8" ht="180">
      <c r="A147" s="1" t="e">
        <f>INDEX('Regional Strategy Database '!$1:$1048576, MATCH('MGSIC Code &amp; Country Code'!$E147,'Regional Strategy Database '!$H:$H,0), MATCH('MGSIC Code &amp; Country Code'!A$3,'Regional Strategy Database '!$4:$4,0))</f>
        <v>#N/A</v>
      </c>
      <c r="B147" s="1" t="e">
        <f>INDEX('Regional Strategy Database '!$1:$1048576, MATCH('MGSIC Code &amp; Country Code'!$E147,'Regional Strategy Database '!$H:$H,0), MATCH('MGSIC Code &amp; Country Code'!B$3,'Regional Strategy Database '!$4:$4,0))</f>
        <v>#N/A</v>
      </c>
      <c r="C147" s="1" t="e">
        <f>INDEX('Regional Strategy Database '!$1:$1048576, MATCH('MGSIC Code &amp; Country Code'!$E147,'Regional Strategy Database '!$H:$H,0), MATCH('MGSIC Code &amp; Country Code'!C$3,'Regional Strategy Database '!$4:$4,0))</f>
        <v>#N/A</v>
      </c>
      <c r="D147" s="1" t="e">
        <f>INDEX('Regional Strategy Database '!$1:$1048576, MATCH('MGSIC Code &amp; Country Code'!$E147,'Regional Strategy Database '!$H:$H,0), MATCH('MGSIC Code &amp; Country Code'!D$3,'Regional Strategy Database '!$4:$4,0))</f>
        <v>#N/A</v>
      </c>
      <c r="E147" s="1" t="s">
        <v>5171</v>
      </c>
      <c r="F147" s="1" t="e">
        <f>INDEX('Regional Strategy Database '!$1:$1048576, MATCH('MGSIC Code &amp; Country Code'!$E147,'Regional Strategy Database '!$H:$H,0), MATCH('MGSIC Code &amp; Country Code'!F$3,'Regional Strategy Database '!$4:$4,0))</f>
        <v>#N/A</v>
      </c>
      <c r="G147" s="119" t="s">
        <v>5347</v>
      </c>
      <c r="H147" s="119" t="s">
        <v>5348</v>
      </c>
    </row>
    <row r="148" spans="1:8" ht="30">
      <c r="A148" s="1" t="str">
        <f>INDEX('Regional Strategy Database '!$1:$1048576, MATCH('MGSIC Code &amp; Country Code'!$E148,'Regional Strategy Database '!$H:$H,0), MATCH('MGSIC Code &amp; Country Code'!A$3,'Regional Strategy Database '!$4:$4,0))</f>
        <v>Healthcare</v>
      </c>
      <c r="B148" s="1" t="str">
        <f>INDEX('Regional Strategy Database '!$1:$1048576, MATCH('MGSIC Code &amp; Country Code'!$E148,'Regional Strategy Database '!$H:$H,0), MATCH('MGSIC Code &amp; Country Code'!B$3,'Regional Strategy Database '!$4:$4,0))</f>
        <v>Healthcare</v>
      </c>
      <c r="C148" s="1" t="str">
        <f>INDEX('Regional Strategy Database '!$1:$1048576, MATCH('MGSIC Code &amp; Country Code'!$E148,'Regional Strategy Database '!$H:$H,0), MATCH('MGSIC Code &amp; Country Code'!C$3,'Regional Strategy Database '!$4:$4,0))</f>
        <v>Healthcare Manufacturing</v>
      </c>
      <c r="D148" s="1" t="str">
        <f>INDEX('Regional Strategy Database '!$1:$1048576, MATCH('MGSIC Code &amp; Country Code'!$E148,'Regional Strategy Database '!$H:$H,0), MATCH('MGSIC Code &amp; Country Code'!D$3,'Regional Strategy Database '!$4:$4,0))</f>
        <v>Other Healthcare</v>
      </c>
      <c r="E148" s="1" t="s">
        <v>5172</v>
      </c>
      <c r="F148" s="1" t="str">
        <f>INDEX('Regional Strategy Database '!$1:$1048576, MATCH('MGSIC Code &amp; Country Code'!$E148,'Regional Strategy Database '!$H:$H,0), MATCH('MGSIC Code &amp; Country Code'!F$3,'Regional Strategy Database '!$4:$4,0))</f>
        <v>Biotechnology &amp; Medical Research includes research services in medical sciences and pharmacy.</v>
      </c>
      <c r="G148" s="119" t="s">
        <v>575</v>
      </c>
      <c r="H148" s="119" t="s">
        <v>576</v>
      </c>
    </row>
    <row r="149" spans="1:8" ht="105">
      <c r="A149" s="1" t="e">
        <f>INDEX('Regional Strategy Database '!$1:$1048576, MATCH('MGSIC Code &amp; Country Code'!$E149,'Regional Strategy Database '!$H:$H,0), MATCH('MGSIC Code &amp; Country Code'!A$3,'Regional Strategy Database '!$4:$4,0))</f>
        <v>#N/A</v>
      </c>
      <c r="B149" s="1" t="e">
        <f>INDEX('Regional Strategy Database '!$1:$1048576, MATCH('MGSIC Code &amp; Country Code'!$E149,'Regional Strategy Database '!$H:$H,0), MATCH('MGSIC Code &amp; Country Code'!B$3,'Regional Strategy Database '!$4:$4,0))</f>
        <v>#N/A</v>
      </c>
      <c r="C149" s="1" t="e">
        <f>INDEX('Regional Strategy Database '!$1:$1048576, MATCH('MGSIC Code &amp; Country Code'!$E149,'Regional Strategy Database '!$H:$H,0), MATCH('MGSIC Code &amp; Country Code'!C$3,'Regional Strategy Database '!$4:$4,0))</f>
        <v>#N/A</v>
      </c>
      <c r="D149" s="1" t="e">
        <f>INDEX('Regional Strategy Database '!$1:$1048576, MATCH('MGSIC Code &amp; Country Code'!$E149,'Regional Strategy Database '!$H:$H,0), MATCH('MGSIC Code &amp; Country Code'!D$3,'Regional Strategy Database '!$4:$4,0))</f>
        <v>#N/A</v>
      </c>
      <c r="E149" s="1" t="s">
        <v>5173</v>
      </c>
      <c r="F149" s="1" t="e">
        <f>INDEX('Regional Strategy Database '!$1:$1048576, MATCH('MGSIC Code &amp; Country Code'!$E149,'Regional Strategy Database '!$H:$H,0), MATCH('MGSIC Code &amp; Country Code'!F$3,'Regional Strategy Database '!$4:$4,0))</f>
        <v>#N/A</v>
      </c>
      <c r="G149" s="119" t="s">
        <v>5349</v>
      </c>
      <c r="H149" s="119" t="s">
        <v>5350</v>
      </c>
    </row>
    <row r="150" spans="1:8" ht="285">
      <c r="A150" s="1" t="e">
        <f>INDEX('Regional Strategy Database '!$1:$1048576, MATCH('MGSIC Code &amp; Country Code'!$E150,'Regional Strategy Database '!$H:$H,0), MATCH('MGSIC Code &amp; Country Code'!A$3,'Regional Strategy Database '!$4:$4,0))</f>
        <v>#N/A</v>
      </c>
      <c r="B150" s="1" t="e">
        <f>INDEX('Regional Strategy Database '!$1:$1048576, MATCH('MGSIC Code &amp; Country Code'!$E150,'Regional Strategy Database '!$H:$H,0), MATCH('MGSIC Code &amp; Country Code'!B$3,'Regional Strategy Database '!$4:$4,0))</f>
        <v>#N/A</v>
      </c>
      <c r="C150" s="1" t="e">
        <f>INDEX('Regional Strategy Database '!$1:$1048576, MATCH('MGSIC Code &amp; Country Code'!$E150,'Regional Strategy Database '!$H:$H,0), MATCH('MGSIC Code &amp; Country Code'!C$3,'Regional Strategy Database '!$4:$4,0))</f>
        <v>#N/A</v>
      </c>
      <c r="D150" s="1" t="e">
        <f>INDEX('Regional Strategy Database '!$1:$1048576, MATCH('MGSIC Code &amp; Country Code'!$E150,'Regional Strategy Database '!$H:$H,0), MATCH('MGSIC Code &amp; Country Code'!D$3,'Regional Strategy Database '!$4:$4,0))</f>
        <v>#N/A</v>
      </c>
      <c r="E150" s="1" t="s">
        <v>5174</v>
      </c>
      <c r="F150" s="1" t="e">
        <f>INDEX('Regional Strategy Database '!$1:$1048576, MATCH('MGSIC Code &amp; Country Code'!$E150,'Regional Strategy Database '!$H:$H,0), MATCH('MGSIC Code &amp; Country Code'!F$3,'Regional Strategy Database '!$4:$4,0))</f>
        <v>#N/A</v>
      </c>
      <c r="G150" s="119" t="s">
        <v>579</v>
      </c>
      <c r="H150" s="119" t="s">
        <v>580</v>
      </c>
    </row>
    <row r="151" spans="1:8" ht="135">
      <c r="A151" s="1" t="str">
        <f>INDEX('Regional Strategy Database '!$1:$1048576, MATCH('MGSIC Code &amp; Country Code'!$E151,'Regional Strategy Database '!$H:$H,0), MATCH('MGSIC Code &amp; Country Code'!A$3,'Regional Strategy Database '!$4:$4,0))</f>
        <v>Healthcare</v>
      </c>
      <c r="B151" s="1" t="str">
        <f>INDEX('Regional Strategy Database '!$1:$1048576, MATCH('MGSIC Code &amp; Country Code'!$E151,'Regional Strategy Database '!$H:$H,0), MATCH('MGSIC Code &amp; Country Code'!B$3,'Regional Strategy Database '!$4:$4,0))</f>
        <v>Healthcare</v>
      </c>
      <c r="C151" s="1" t="str">
        <f>INDEX('Regional Strategy Database '!$1:$1048576, MATCH('MGSIC Code &amp; Country Code'!$E151,'Regional Strategy Database '!$H:$H,0), MATCH('MGSIC Code &amp; Country Code'!C$3,'Regional Strategy Database '!$4:$4,0))</f>
        <v>Healthcare Services</v>
      </c>
      <c r="D151" s="1" t="str">
        <f>INDEX('Regional Strategy Database '!$1:$1048576, MATCH('MGSIC Code &amp; Country Code'!$E151,'Regional Strategy Database '!$H:$H,0), MATCH('MGSIC Code &amp; Country Code'!D$3,'Regional Strategy Database '!$4:$4,0))</f>
        <v>Healthcare Services</v>
      </c>
      <c r="E151" s="1" t="s">
        <v>581</v>
      </c>
      <c r="F151" s="1" t="str">
        <f>INDEX('Regional Strategy Database '!$1:$1048576, MATCH('MGSIC Code &amp; Country Code'!$E151,'Regional Strategy Database '!$H:$H,0), MATCH('MGSIC Code &amp; Country Code'!F$3,'Regional Strategy Database '!$4:$4,0))</f>
        <v>The Residential &amp; Long Term Care activity consists of companies engaged in providing long-term care given to adults or children in a residential setting rather than the patient's home, elderly homes and continuing care retirement communities.</v>
      </c>
      <c r="G151" s="119" t="s">
        <v>582</v>
      </c>
      <c r="H151" s="119" t="s">
        <v>583</v>
      </c>
    </row>
    <row r="152" spans="1:8" ht="225">
      <c r="A152" s="1" t="str">
        <f>INDEX('Regional Strategy Database '!$1:$1048576, MATCH('MGSIC Code &amp; Country Code'!$E152,'Regional Strategy Database '!$H:$H,0), MATCH('MGSIC Code &amp; Country Code'!A$3,'Regional Strategy Database '!$4:$4,0))</f>
        <v>Healthcare</v>
      </c>
      <c r="B152" s="1" t="str">
        <f>INDEX('Regional Strategy Database '!$1:$1048576, MATCH('MGSIC Code &amp; Country Code'!$E152,'Regional Strategy Database '!$H:$H,0), MATCH('MGSIC Code &amp; Country Code'!B$3,'Regional Strategy Database '!$4:$4,0))</f>
        <v>Healthcare</v>
      </c>
      <c r="C152" s="1" t="str">
        <f>INDEX('Regional Strategy Database '!$1:$1048576, MATCH('MGSIC Code &amp; Country Code'!$E152,'Regional Strategy Database '!$H:$H,0), MATCH('MGSIC Code &amp; Country Code'!C$3,'Regional Strategy Database '!$4:$4,0))</f>
        <v>Healthcare Services</v>
      </c>
      <c r="D152" s="1" t="str">
        <f>INDEX('Regional Strategy Database '!$1:$1048576, MATCH('MGSIC Code &amp; Country Code'!$E152,'Regional Strategy Database '!$H:$H,0), MATCH('MGSIC Code &amp; Country Code'!D$3,'Regional Strategy Database '!$4:$4,0))</f>
        <v>Hospital &amp; Clinic</v>
      </c>
      <c r="E152" s="1" t="s">
        <v>585</v>
      </c>
      <c r="F152" s="1" t="str">
        <f>INDEX('Regional Strategy Database '!$1:$1048576, MATCH('MGSIC Code &amp; Country Code'!$E152,'Regional Strategy Database '!$H:$H,0), MATCH('MGSIC Code &amp; Country Code'!F$3,'Regional Strategy Database '!$4:$4,0))</f>
        <v>The Hospitals, Clinics &amp; Primary Care Services activity consists of companies engaged in operations of hospitals, dental services, clinics, maternity home services and outpatient care centers.</v>
      </c>
      <c r="G152" s="119" t="s">
        <v>5351</v>
      </c>
      <c r="H152" s="119" t="s">
        <v>5352</v>
      </c>
    </row>
    <row r="153" spans="1:8" ht="60">
      <c r="A153" s="1" t="str">
        <f>INDEX('Regional Strategy Database '!$1:$1048576, MATCH('MGSIC Code &amp; Country Code'!$E153,'Regional Strategy Database '!$H:$H,0), MATCH('MGSIC Code &amp; Country Code'!A$3,'Regional Strategy Database '!$4:$4,0))</f>
        <v>Healthcare</v>
      </c>
      <c r="B153" s="1" t="str">
        <f>INDEX('Regional Strategy Database '!$1:$1048576, MATCH('MGSIC Code &amp; Country Code'!$E153,'Regional Strategy Database '!$H:$H,0), MATCH('MGSIC Code &amp; Country Code'!B$3,'Regional Strategy Database '!$4:$4,0))</f>
        <v>Healthcare</v>
      </c>
      <c r="C153" s="1" t="str">
        <f>INDEX('Regional Strategy Database '!$1:$1048576, MATCH('MGSIC Code &amp; Country Code'!$E153,'Regional Strategy Database '!$H:$H,0), MATCH('MGSIC Code &amp; Country Code'!C$3,'Regional Strategy Database '!$4:$4,0))</f>
        <v>Healthcare Services</v>
      </c>
      <c r="D153" s="1" t="str">
        <f>INDEX('Regional Strategy Database '!$1:$1048576, MATCH('MGSIC Code &amp; Country Code'!$E153,'Regional Strategy Database '!$H:$H,0), MATCH('MGSIC Code &amp; Country Code'!D$3,'Regional Strategy Database '!$4:$4,0))</f>
        <v>Other Healthcare</v>
      </c>
      <c r="E153" s="1" t="s">
        <v>586</v>
      </c>
      <c r="F153" s="1" t="str">
        <f>INDEX('Regional Strategy Database '!$1:$1048576, MATCH('MGSIC Code &amp; Country Code'!$E153,'Regional Strategy Database '!$H:$H,0), MATCH('MGSIC Code &amp; Country Code'!F$3,'Regional Strategy Database '!$4:$4,0))</f>
        <v xml:space="preserve">The Veterinary Services activity consists of companies engaged in the provision veterinary medicine services, dentistry, or surgery for animals. This activity also is engaged in providing testing services for licensed veterinary practitioners. </v>
      </c>
      <c r="G153" s="119" t="s">
        <v>587</v>
      </c>
      <c r="H153" s="119" t="s">
        <v>588</v>
      </c>
    </row>
    <row r="154" spans="1:8" ht="120">
      <c r="A154" s="1" t="e">
        <f>INDEX('Regional Strategy Database '!$1:$1048576, MATCH('MGSIC Code &amp; Country Code'!$E154,'Regional Strategy Database '!$H:$H,0), MATCH('MGSIC Code &amp; Country Code'!A$3,'Regional Strategy Database '!$4:$4,0))</f>
        <v>#N/A</v>
      </c>
      <c r="B154" s="1" t="e">
        <f>INDEX('Regional Strategy Database '!$1:$1048576, MATCH('MGSIC Code &amp; Country Code'!$E154,'Regional Strategy Database '!$H:$H,0), MATCH('MGSIC Code &amp; Country Code'!B$3,'Regional Strategy Database '!$4:$4,0))</f>
        <v>#N/A</v>
      </c>
      <c r="C154" s="1" t="e">
        <f>INDEX('Regional Strategy Database '!$1:$1048576, MATCH('MGSIC Code &amp; Country Code'!$E154,'Regional Strategy Database '!$H:$H,0), MATCH('MGSIC Code &amp; Country Code'!C$3,'Regional Strategy Database '!$4:$4,0))</f>
        <v>#N/A</v>
      </c>
      <c r="D154" s="1" t="e">
        <f>INDEX('Regional Strategy Database '!$1:$1048576, MATCH('MGSIC Code &amp; Country Code'!$E154,'Regional Strategy Database '!$H:$H,0), MATCH('MGSIC Code &amp; Country Code'!D$3,'Regional Strategy Database '!$4:$4,0))</f>
        <v>#N/A</v>
      </c>
      <c r="E154" s="1" t="s">
        <v>590</v>
      </c>
      <c r="F154" s="1" t="e">
        <f>INDEX('Regional Strategy Database '!$1:$1048576, MATCH('MGSIC Code &amp; Country Code'!$E154,'Regional Strategy Database '!$H:$H,0), MATCH('MGSIC Code &amp; Country Code'!F$3,'Regional Strategy Database '!$4:$4,0))</f>
        <v>#N/A</v>
      </c>
      <c r="G154" s="119" t="s">
        <v>591</v>
      </c>
      <c r="H154" s="119" t="s">
        <v>592</v>
      </c>
    </row>
    <row r="155" spans="1:8" ht="30">
      <c r="A155" s="1" t="str">
        <f>INDEX('Regional Strategy Database '!$1:$1048576, MATCH('MGSIC Code &amp; Country Code'!$E155,'Regional Strategy Database '!$H:$H,0), MATCH('MGSIC Code &amp; Country Code'!A$3,'Regional Strategy Database '!$4:$4,0))</f>
        <v>Healthcare</v>
      </c>
      <c r="B155" s="1" t="str">
        <f>INDEX('Regional Strategy Database '!$1:$1048576, MATCH('MGSIC Code &amp; Country Code'!$E155,'Regional Strategy Database '!$H:$H,0), MATCH('MGSIC Code &amp; Country Code'!B$3,'Regional Strategy Database '!$4:$4,0))</f>
        <v>Healthcare</v>
      </c>
      <c r="C155" s="1" t="str">
        <f>INDEX('Regional Strategy Database '!$1:$1048576, MATCH('MGSIC Code &amp; Country Code'!$E155,'Regional Strategy Database '!$H:$H,0), MATCH('MGSIC Code &amp; Country Code'!C$3,'Regional Strategy Database '!$4:$4,0))</f>
        <v>Healthcare Services</v>
      </c>
      <c r="D155" s="1" t="str">
        <f>INDEX('Regional Strategy Database '!$1:$1048576, MATCH('MGSIC Code &amp; Country Code'!$E155,'Regional Strategy Database '!$H:$H,0), MATCH('MGSIC Code &amp; Country Code'!D$3,'Regional Strategy Database '!$4:$4,0))</f>
        <v>Pharmaceuticals Wholesale</v>
      </c>
      <c r="E155" s="1" t="s">
        <v>593</v>
      </c>
      <c r="F155" s="1" t="str">
        <f>INDEX('Regional Strategy Database '!$1:$1048576, MATCH('MGSIC Code &amp; Country Code'!$E155,'Regional Strategy Database '!$H:$H,0), MATCH('MGSIC Code &amp; Country Code'!F$3,'Regional Strategy Database '!$4:$4,0))</f>
        <v>Pharmaceuticals wholesale consists of companies involved in activities of wholesaling of pharmaceuticals products.</v>
      </c>
      <c r="G155" s="119" t="s">
        <v>594</v>
      </c>
      <c r="H155" s="119" t="s">
        <v>595</v>
      </c>
    </row>
    <row r="156" spans="1:8" ht="45">
      <c r="A156" s="1" t="str">
        <f>INDEX('Regional Strategy Database '!$1:$1048576, MATCH('MGSIC Code &amp; Country Code'!$E156,'Regional Strategy Database '!$H:$H,0), MATCH('MGSIC Code &amp; Country Code'!A$3,'Regional Strategy Database '!$4:$4,0))</f>
        <v>Healthcare</v>
      </c>
      <c r="B156" s="1" t="str">
        <f>INDEX('Regional Strategy Database '!$1:$1048576, MATCH('MGSIC Code &amp; Country Code'!$E156,'Regional Strategy Database '!$H:$H,0), MATCH('MGSIC Code &amp; Country Code'!B$3,'Regional Strategy Database '!$4:$4,0))</f>
        <v>Healthcare</v>
      </c>
      <c r="C156" s="1" t="str">
        <f>INDEX('Regional Strategy Database '!$1:$1048576, MATCH('MGSIC Code &amp; Country Code'!$E156,'Regional Strategy Database '!$H:$H,0), MATCH('MGSIC Code &amp; Country Code'!C$3,'Regional Strategy Database '!$4:$4,0))</f>
        <v>Healthcare Wholesale</v>
      </c>
      <c r="D156" s="1" t="str">
        <f>INDEX('Regional Strategy Database '!$1:$1048576, MATCH('MGSIC Code &amp; Country Code'!$E156,'Regional Strategy Database '!$H:$H,0), MATCH('MGSIC Code &amp; Country Code'!D$3,'Regional Strategy Database '!$4:$4,0))</f>
        <v>Healthcare Equipment</v>
      </c>
      <c r="E156" s="1" t="s">
        <v>597</v>
      </c>
      <c r="F156" s="1" t="str">
        <f>INDEX('Regional Strategy Database '!$1:$1048576, MATCH('MGSIC Code &amp; Country Code'!$E156,'Regional Strategy Database '!$H:$H,0), MATCH('MGSIC Code &amp; Country Code'!F$3,'Regional Strategy Database '!$4:$4,0))</f>
        <v>The Medical Equipment Wholesale activity consists of companies engaged in wholesaling medical professional equipment, instruments, and supplies.</v>
      </c>
      <c r="G156" s="119" t="s">
        <v>598</v>
      </c>
      <c r="H156" s="119" t="s">
        <v>5353</v>
      </c>
    </row>
    <row r="157" spans="1:8" ht="135">
      <c r="A157" s="1" t="e">
        <f>INDEX('Regional Strategy Database '!$1:$1048576, MATCH('MGSIC Code &amp; Country Code'!$E157,'Regional Strategy Database '!$H:$H,0), MATCH('MGSIC Code &amp; Country Code'!A$3,'Regional Strategy Database '!$4:$4,0))</f>
        <v>#N/A</v>
      </c>
      <c r="B157" s="1" t="e">
        <f>INDEX('Regional Strategy Database '!$1:$1048576, MATCH('MGSIC Code &amp; Country Code'!$E157,'Regional Strategy Database '!$H:$H,0), MATCH('MGSIC Code &amp; Country Code'!B$3,'Regional Strategy Database '!$4:$4,0))</f>
        <v>#N/A</v>
      </c>
      <c r="C157" s="1" t="e">
        <f>INDEX('Regional Strategy Database '!$1:$1048576, MATCH('MGSIC Code &amp; Country Code'!$E157,'Regional Strategy Database '!$H:$H,0), MATCH('MGSIC Code &amp; Country Code'!C$3,'Regional Strategy Database '!$4:$4,0))</f>
        <v>#N/A</v>
      </c>
      <c r="D157" s="1" t="e">
        <f>INDEX('Regional Strategy Database '!$1:$1048576, MATCH('MGSIC Code &amp; Country Code'!$E157,'Regional Strategy Database '!$H:$H,0), MATCH('MGSIC Code &amp; Country Code'!D$3,'Regional Strategy Database '!$4:$4,0))</f>
        <v>#N/A</v>
      </c>
      <c r="E157" s="1" t="s">
        <v>606</v>
      </c>
      <c r="F157" s="1" t="e">
        <f>INDEX('Regional Strategy Database '!$1:$1048576, MATCH('MGSIC Code &amp; Country Code'!$E157,'Regional Strategy Database '!$H:$H,0), MATCH('MGSIC Code &amp; Country Code'!F$3,'Regional Strategy Database '!$4:$4,0))</f>
        <v>#N/A</v>
      </c>
      <c r="G157" s="119" t="s">
        <v>607</v>
      </c>
      <c r="H157" s="119" t="s">
        <v>608</v>
      </c>
    </row>
    <row r="158" spans="1:8" ht="45">
      <c r="A158" s="1" t="str">
        <f>INDEX('Regional Strategy Database '!$1:$1048576, MATCH('MGSIC Code &amp; Country Code'!$E158,'Regional Strategy Database '!$H:$H,0), MATCH('MGSIC Code &amp; Country Code'!A$3,'Regional Strategy Database '!$4:$4,0))</f>
        <v>Industrials</v>
      </c>
      <c r="B158" s="1" t="str">
        <f>INDEX('Regional Strategy Database '!$1:$1048576, MATCH('MGSIC Code &amp; Country Code'!$E158,'Regional Strategy Database '!$H:$H,0), MATCH('MGSIC Code &amp; Country Code'!B$3,'Regional Strategy Database '!$4:$4,0))</f>
        <v>Business Services</v>
      </c>
      <c r="C158" s="1" t="str">
        <f>INDEX('Regional Strategy Database '!$1:$1048576, MATCH('MGSIC Code &amp; Country Code'!$E158,'Regional Strategy Database '!$H:$H,0), MATCH('MGSIC Code &amp; Country Code'!C$3,'Regional Strategy Database '!$4:$4,0))</f>
        <v>Business Services</v>
      </c>
      <c r="D158" s="1" t="str">
        <f>INDEX('Regional Strategy Database '!$1:$1048576, MATCH('MGSIC Code &amp; Country Code'!$E158,'Regional Strategy Database '!$H:$H,0), MATCH('MGSIC Code &amp; Country Code'!D$3,'Regional Strategy Database '!$4:$4,0))</f>
        <v>Professional, Business &amp; Other Services</v>
      </c>
      <c r="E158" s="1" t="s">
        <v>610</v>
      </c>
      <c r="F158" s="1" t="str">
        <f>INDEX('Regional Strategy Database '!$1:$1048576, MATCH('MGSIC Code &amp; Country Code'!$E158,'Regional Strategy Database '!$H:$H,0), MATCH('MGSIC Code &amp; Country Code'!F$3,'Regional Strategy Database '!$4:$4,0))</f>
        <v>The Call Center Services activity consists of companies engaged in the operation of call service centers, message and answering services.</v>
      </c>
      <c r="G158" s="119" t="s">
        <v>611</v>
      </c>
      <c r="H158" s="119" t="s">
        <v>612</v>
      </c>
    </row>
    <row r="159" spans="1:8" ht="105">
      <c r="A159" s="1" t="str">
        <f>INDEX('Regional Strategy Database '!$1:$1048576, MATCH('MGSIC Code &amp; Country Code'!$E159,'Regional Strategy Database '!$H:$H,0), MATCH('MGSIC Code &amp; Country Code'!A$3,'Regional Strategy Database '!$4:$4,0))</f>
        <v>Industrials</v>
      </c>
      <c r="B159" s="1" t="str">
        <f>INDEX('Regional Strategy Database '!$1:$1048576, MATCH('MGSIC Code &amp; Country Code'!$E159,'Regional Strategy Database '!$H:$H,0), MATCH('MGSIC Code &amp; Country Code'!B$3,'Regional Strategy Database '!$4:$4,0))</f>
        <v>Business Services</v>
      </c>
      <c r="C159" s="1" t="str">
        <f>INDEX('Regional Strategy Database '!$1:$1048576, MATCH('MGSIC Code &amp; Country Code'!$E159,'Regional Strategy Database '!$H:$H,0), MATCH('MGSIC Code &amp; Country Code'!C$3,'Regional Strategy Database '!$4:$4,0))</f>
        <v>Business Services</v>
      </c>
      <c r="D159" s="1" t="str">
        <f>INDEX('Regional Strategy Database '!$1:$1048576, MATCH('MGSIC Code &amp; Country Code'!$E159,'Regional Strategy Database '!$H:$H,0), MATCH('MGSIC Code &amp; Country Code'!D$3,'Regional Strategy Database '!$4:$4,0))</f>
        <v>Professional, Business &amp; Other Services</v>
      </c>
      <c r="E159" s="1" t="s">
        <v>613</v>
      </c>
      <c r="F159" s="1" t="str">
        <f>INDEX('Regional Strategy Database '!$1:$1048576, MATCH('MGSIC Code &amp; Country Code'!$E159,'Regional Strategy Database '!$H:$H,0), MATCH('MGSIC Code &amp; Country Code'!F$3,'Regional Strategy Database '!$4:$4,0))</f>
        <v>The Design Services activity consists of companies engaged in the provision of industrial design services, machinery and automobile design, office and commercial interior and furniture design services, graphic design and commercial art services, among others.
Exclude: Interior design services for Real Estate sector.</v>
      </c>
      <c r="G159" s="119" t="s">
        <v>614</v>
      </c>
      <c r="H159" s="119" t="s">
        <v>615</v>
      </c>
    </row>
    <row r="160" spans="1:8" ht="75">
      <c r="A160" s="1" t="str">
        <f>INDEX('Regional Strategy Database '!$1:$1048576, MATCH('MGSIC Code &amp; Country Code'!$E160,'Regional Strategy Database '!$H:$H,0), MATCH('MGSIC Code &amp; Country Code'!A$3,'Regional Strategy Database '!$4:$4,0))</f>
        <v>Industrials</v>
      </c>
      <c r="B160" s="1" t="str">
        <f>INDEX('Regional Strategy Database '!$1:$1048576, MATCH('MGSIC Code &amp; Country Code'!$E160,'Regional Strategy Database '!$H:$H,0), MATCH('MGSIC Code &amp; Country Code'!B$3,'Regional Strategy Database '!$4:$4,0))</f>
        <v>Business Services</v>
      </c>
      <c r="C160" s="1" t="str">
        <f>INDEX('Regional Strategy Database '!$1:$1048576, MATCH('MGSIC Code &amp; Country Code'!$E160,'Regional Strategy Database '!$H:$H,0), MATCH('MGSIC Code &amp; Country Code'!C$3,'Regional Strategy Database '!$4:$4,0))</f>
        <v>Business Services</v>
      </c>
      <c r="D160" s="1" t="str">
        <f>INDEX('Regional Strategy Database '!$1:$1048576, MATCH('MGSIC Code &amp; Country Code'!$E160,'Regional Strategy Database '!$H:$H,0), MATCH('MGSIC Code &amp; Country Code'!D$3,'Regional Strategy Database '!$4:$4,0))</f>
        <v>Professional, Business &amp; Other Services</v>
      </c>
      <c r="E160" s="1" t="s">
        <v>616</v>
      </c>
      <c r="F160" s="1" t="str">
        <f>INDEX('Regional Strategy Database '!$1:$1048576, MATCH('MGSIC Code &amp; Country Code'!$E160,'Regional Strategy Database '!$H:$H,0), MATCH('MGSIC Code &amp; Country Code'!F$3,'Regional Strategy Database '!$4:$4,0))</f>
        <v>The Environmental Biotechnology activity consists of companies engaged in environmental R&amp;D activities, such as pollution testing, toxicity measuring, radiation control and other laboratories, green technologies research as well as research and development on machinery and devices for the environmental sector.</v>
      </c>
      <c r="G160" s="119" t="s">
        <v>617</v>
      </c>
      <c r="H160" s="119" t="s">
        <v>618</v>
      </c>
    </row>
    <row r="161" spans="1:8" ht="30">
      <c r="A161" s="1" t="e">
        <f>INDEX('Regional Strategy Database '!$1:$1048576, MATCH('MGSIC Code &amp; Country Code'!$E161,'Regional Strategy Database '!$H:$H,0), MATCH('MGSIC Code &amp; Country Code'!A$3,'Regional Strategy Database '!$4:$4,0))</f>
        <v>#N/A</v>
      </c>
      <c r="B161" s="1" t="e">
        <f>INDEX('Regional Strategy Database '!$1:$1048576, MATCH('MGSIC Code &amp; Country Code'!$E161,'Regional Strategy Database '!$H:$H,0), MATCH('MGSIC Code &amp; Country Code'!B$3,'Regional Strategy Database '!$4:$4,0))</f>
        <v>#N/A</v>
      </c>
      <c r="C161" s="1" t="e">
        <f>INDEX('Regional Strategy Database '!$1:$1048576, MATCH('MGSIC Code &amp; Country Code'!$E161,'Regional Strategy Database '!$H:$H,0), MATCH('MGSIC Code &amp; Country Code'!C$3,'Regional Strategy Database '!$4:$4,0))</f>
        <v>#N/A</v>
      </c>
      <c r="D161" s="1" t="e">
        <f>INDEX('Regional Strategy Database '!$1:$1048576, MATCH('MGSIC Code &amp; Country Code'!$E161,'Regional Strategy Database '!$H:$H,0), MATCH('MGSIC Code &amp; Country Code'!D$3,'Regional Strategy Database '!$4:$4,0))</f>
        <v>#N/A</v>
      </c>
      <c r="E161" s="1" t="s">
        <v>619</v>
      </c>
      <c r="F161" s="1" t="e">
        <f>INDEX('Regional Strategy Database '!$1:$1048576, MATCH('MGSIC Code &amp; Country Code'!$E161,'Regional Strategy Database '!$H:$H,0), MATCH('MGSIC Code &amp; Country Code'!F$3,'Regional Strategy Database '!$4:$4,0))</f>
        <v>#N/A</v>
      </c>
      <c r="G161" s="119" t="s">
        <v>620</v>
      </c>
      <c r="H161" s="119" t="s">
        <v>621</v>
      </c>
    </row>
    <row r="162" spans="1:8" ht="60">
      <c r="A162" s="1" t="str">
        <f>INDEX('Regional Strategy Database '!$1:$1048576, MATCH('MGSIC Code &amp; Country Code'!$E162,'Regional Strategy Database '!$H:$H,0), MATCH('MGSIC Code &amp; Country Code'!A$3,'Regional Strategy Database '!$4:$4,0))</f>
        <v>Industrials</v>
      </c>
      <c r="B162" s="1" t="str">
        <f>INDEX('Regional Strategy Database '!$1:$1048576, MATCH('MGSIC Code &amp; Country Code'!$E162,'Regional Strategy Database '!$H:$H,0), MATCH('MGSIC Code &amp; Country Code'!B$3,'Regional Strategy Database '!$4:$4,0))</f>
        <v>Business Services</v>
      </c>
      <c r="C162" s="1" t="str">
        <f>INDEX('Regional Strategy Database '!$1:$1048576, MATCH('MGSIC Code &amp; Country Code'!$E162,'Regional Strategy Database '!$H:$H,0), MATCH('MGSIC Code &amp; Country Code'!C$3,'Regional Strategy Database '!$4:$4,0))</f>
        <v>Business Services</v>
      </c>
      <c r="D162" s="1" t="str">
        <f>INDEX('Regional Strategy Database '!$1:$1048576, MATCH('MGSIC Code &amp; Country Code'!$E162,'Regional Strategy Database '!$H:$H,0), MATCH('MGSIC Code &amp; Country Code'!D$3,'Regional Strategy Database '!$4:$4,0))</f>
        <v>Professional, Business &amp; Other Services</v>
      </c>
      <c r="E162" s="1" t="s">
        <v>622</v>
      </c>
      <c r="F162" s="1" t="str">
        <f>INDEX('Regional Strategy Database '!$1:$1048576, MATCH('MGSIC Code &amp; Country Code'!$E162,'Regional Strategy Database '!$H:$H,0), MATCH('MGSIC Code &amp; Country Code'!F$3,'Regional Strategy Database '!$4:$4,0))</f>
        <v xml:space="preserve">The Journals &amp; Scholarly Research activity consists of companies engaged in the provision of technical, medical and scientific journals and scholarly research publishers.
</v>
      </c>
      <c r="G162" s="119" t="s">
        <v>623</v>
      </c>
      <c r="H162" s="119" t="s">
        <v>624</v>
      </c>
    </row>
    <row r="163" spans="1:8" ht="150">
      <c r="A163" s="1" t="str">
        <f>INDEX('Regional Strategy Database '!$1:$1048576, MATCH('MGSIC Code &amp; Country Code'!$E163,'Regional Strategy Database '!$H:$H,0), MATCH('MGSIC Code &amp; Country Code'!A$3,'Regional Strategy Database '!$4:$4,0))</f>
        <v>Industrials</v>
      </c>
      <c r="B163" s="1" t="str">
        <f>INDEX('Regional Strategy Database '!$1:$1048576, MATCH('MGSIC Code &amp; Country Code'!$E163,'Regional Strategy Database '!$H:$H,0), MATCH('MGSIC Code &amp; Country Code'!B$3,'Regional Strategy Database '!$4:$4,0))</f>
        <v>Business Services</v>
      </c>
      <c r="C163" s="1" t="str">
        <f>INDEX('Regional Strategy Database '!$1:$1048576, MATCH('MGSIC Code &amp; Country Code'!$E163,'Regional Strategy Database '!$H:$H,0), MATCH('MGSIC Code &amp; Country Code'!C$3,'Regional Strategy Database '!$4:$4,0))</f>
        <v>Business Services</v>
      </c>
      <c r="D163" s="1" t="str">
        <f>INDEX('Regional Strategy Database '!$1:$1048576, MATCH('MGSIC Code &amp; Country Code'!$E163,'Regional Strategy Database '!$H:$H,0), MATCH('MGSIC Code &amp; Country Code'!D$3,'Regional Strategy Database '!$4:$4,0))</f>
        <v>Professional, Business &amp; Other Services</v>
      </c>
      <c r="E163" s="1" t="s">
        <v>625</v>
      </c>
      <c r="F163" s="1" t="str">
        <f>INDEX('Regional Strategy Database '!$1:$1048576, MATCH('MGSIC Code &amp; Country Code'!$E163,'Regional Strategy Database '!$H:$H,0), MATCH('MGSIC Code &amp; Country Code'!F$3,'Regional Strategy Database '!$4:$4,0))</f>
        <v>The Maintenance &amp; Repair Services activity consists of companies engaged in the provision of maintenance and repair services to commercial equipment, such as computers, office machines, industrial machinery and electronic equipment, among others. It excludes automotive repair and personal repair services</v>
      </c>
      <c r="G163" s="119" t="s">
        <v>626</v>
      </c>
      <c r="H163" s="119" t="s">
        <v>627</v>
      </c>
    </row>
    <row r="164" spans="1:8" ht="135">
      <c r="A164" s="1" t="str">
        <f>INDEX('Regional Strategy Database '!$1:$1048576, MATCH('MGSIC Code &amp; Country Code'!$E164,'Regional Strategy Database '!$H:$H,0), MATCH('MGSIC Code &amp; Country Code'!A$3,'Regional Strategy Database '!$4:$4,0))</f>
        <v>Industrials</v>
      </c>
      <c r="B164" s="1" t="str">
        <f>INDEX('Regional Strategy Database '!$1:$1048576, MATCH('MGSIC Code &amp; Country Code'!$E164,'Regional Strategy Database '!$H:$H,0), MATCH('MGSIC Code &amp; Country Code'!B$3,'Regional Strategy Database '!$4:$4,0))</f>
        <v>Business Services</v>
      </c>
      <c r="C164" s="1" t="str">
        <f>INDEX('Regional Strategy Database '!$1:$1048576, MATCH('MGSIC Code &amp; Country Code'!$E164,'Regional Strategy Database '!$H:$H,0), MATCH('MGSIC Code &amp; Country Code'!C$3,'Regional Strategy Database '!$4:$4,0))</f>
        <v>Business Services</v>
      </c>
      <c r="D164" s="1" t="str">
        <f>INDEX('Regional Strategy Database '!$1:$1048576, MATCH('MGSIC Code &amp; Country Code'!$E164,'Regional Strategy Database '!$H:$H,0), MATCH('MGSIC Code &amp; Country Code'!D$3,'Regional Strategy Database '!$4:$4,0))</f>
        <v>Professional, Business &amp; Other Services</v>
      </c>
      <c r="E164" s="1" t="s">
        <v>628</v>
      </c>
      <c r="F164" s="1" t="str">
        <f>INDEX('Regional Strategy Database '!$1:$1048576, MATCH('MGSIC Code &amp; Country Code'!$E164,'Regional Strategy Database '!$H:$H,0), MATCH('MGSIC Code &amp; Country Code'!F$3,'Regional Strategy Database '!$4:$4,0))</f>
        <v>The Management Consulting Services activity consists of companies engaged in the provision of general management, strategic planning, financial (apart from investment services) administration, reorganization and other consulting services to businesses.</v>
      </c>
      <c r="G164" s="119" t="s">
        <v>629</v>
      </c>
      <c r="H164" s="119" t="s">
        <v>630</v>
      </c>
    </row>
    <row r="165" spans="1:8" ht="270">
      <c r="A165" s="1" t="str">
        <f>INDEX('Regional Strategy Database '!$1:$1048576, MATCH('MGSIC Code &amp; Country Code'!$E165,'Regional Strategy Database '!$H:$H,0), MATCH('MGSIC Code &amp; Country Code'!A$3,'Regional Strategy Database '!$4:$4,0))</f>
        <v>Industrials</v>
      </c>
      <c r="B165" s="1" t="str">
        <f>INDEX('Regional Strategy Database '!$1:$1048576, MATCH('MGSIC Code &amp; Country Code'!$E165,'Regional Strategy Database '!$H:$H,0), MATCH('MGSIC Code &amp; Country Code'!B$3,'Regional Strategy Database '!$4:$4,0))</f>
        <v>Business Services</v>
      </c>
      <c r="C165" s="1" t="str">
        <f>INDEX('Regional Strategy Database '!$1:$1048576, MATCH('MGSIC Code &amp; Country Code'!$E165,'Regional Strategy Database '!$H:$H,0), MATCH('MGSIC Code &amp; Country Code'!C$3,'Regional Strategy Database '!$4:$4,0))</f>
        <v>Business Services</v>
      </c>
      <c r="D165" s="1" t="str">
        <f>INDEX('Regional Strategy Database '!$1:$1048576, MATCH('MGSIC Code &amp; Country Code'!$E165,'Regional Strategy Database '!$H:$H,0), MATCH('MGSIC Code &amp; Country Code'!D$3,'Regional Strategy Database '!$4:$4,0))</f>
        <v>Professional, Business &amp; Other Services</v>
      </c>
      <c r="E165" s="1" t="s">
        <v>631</v>
      </c>
      <c r="F165" s="1" t="str">
        <f>INDEX('Regional Strategy Database '!$1:$1048576, MATCH('MGSIC Code &amp; Country Code'!$E165,'Regional Strategy Database '!$H:$H,0), MATCH('MGSIC Code &amp; Country Code'!F$3,'Regional Strategy Database '!$4:$4,0))</f>
        <v>The Membership Organisations activity consists of membership and trade union as well as other professional services n.e.c.</v>
      </c>
      <c r="G165" s="119" t="s">
        <v>5354</v>
      </c>
      <c r="H165" s="119" t="s">
        <v>5355</v>
      </c>
    </row>
    <row r="166" spans="1:8" ht="210">
      <c r="A166" s="1" t="str">
        <f>INDEX('Regional Strategy Database '!$1:$1048576, MATCH('MGSIC Code &amp; Country Code'!$E166,'Regional Strategy Database '!$H:$H,0), MATCH('MGSIC Code &amp; Country Code'!A$3,'Regional Strategy Database '!$4:$4,0))</f>
        <v>Industrials</v>
      </c>
      <c r="B166" s="1" t="str">
        <f>INDEX('Regional Strategy Database '!$1:$1048576, MATCH('MGSIC Code &amp; Country Code'!$E166,'Regional Strategy Database '!$H:$H,0), MATCH('MGSIC Code &amp; Country Code'!B$3,'Regional Strategy Database '!$4:$4,0))</f>
        <v>Business Services</v>
      </c>
      <c r="C166" s="1" t="str">
        <f>INDEX('Regional Strategy Database '!$1:$1048576, MATCH('MGSIC Code &amp; Country Code'!$E166,'Regional Strategy Database '!$H:$H,0), MATCH('MGSIC Code &amp; Country Code'!C$3,'Regional Strategy Database '!$4:$4,0))</f>
        <v>Business Services</v>
      </c>
      <c r="D166" s="1" t="str">
        <f>INDEX('Regional Strategy Database '!$1:$1048576, MATCH('MGSIC Code &amp; Country Code'!$E166,'Regional Strategy Database '!$H:$H,0), MATCH('MGSIC Code &amp; Country Code'!D$3,'Regional Strategy Database '!$4:$4,0))</f>
        <v>Professional, Business &amp; Other Services</v>
      </c>
      <c r="E166" s="1" t="s">
        <v>632</v>
      </c>
      <c r="F166" s="1" t="str">
        <f>INDEX('Regional Strategy Database '!$1:$1048576, MATCH('MGSIC Code &amp; Country Code'!$E166,'Regional Strategy Database '!$H:$H,0), MATCH('MGSIC Code &amp; Country Code'!F$3,'Regional Strategy Database '!$4:$4,0))</f>
        <v xml:space="preserve">The Other Business Support Services activity consists of companies engaged in commercial support services such as legal, cleaning, educational, accounting, security, office equipment rental, management consulting, basic data processing and other widely used services. The activity also includes ATM operators that are not banks, as well as data processing companies. </v>
      </c>
      <c r="G166" s="119" t="s">
        <v>5356</v>
      </c>
      <c r="H166" s="119" t="s">
        <v>5357</v>
      </c>
    </row>
    <row r="167" spans="1:8" ht="255">
      <c r="A167" s="1" t="e">
        <f>INDEX('Regional Strategy Database '!$1:$1048576, MATCH('MGSIC Code &amp; Country Code'!$E167,'Regional Strategy Database '!$H:$H,0), MATCH('MGSIC Code &amp; Country Code'!A$3,'Regional Strategy Database '!$4:$4,0))</f>
        <v>#N/A</v>
      </c>
      <c r="B167" s="1" t="e">
        <f>INDEX('Regional Strategy Database '!$1:$1048576, MATCH('MGSIC Code &amp; Country Code'!$E167,'Regional Strategy Database '!$H:$H,0), MATCH('MGSIC Code &amp; Country Code'!B$3,'Regional Strategy Database '!$4:$4,0))</f>
        <v>#N/A</v>
      </c>
      <c r="C167" s="1" t="e">
        <f>INDEX('Regional Strategy Database '!$1:$1048576, MATCH('MGSIC Code &amp; Country Code'!$E167,'Regional Strategy Database '!$H:$H,0), MATCH('MGSIC Code &amp; Country Code'!C$3,'Regional Strategy Database '!$4:$4,0))</f>
        <v>#N/A</v>
      </c>
      <c r="D167" s="1" t="e">
        <f>INDEX('Regional Strategy Database '!$1:$1048576, MATCH('MGSIC Code &amp; Country Code'!$E167,'Regional Strategy Database '!$H:$H,0), MATCH('MGSIC Code &amp; Country Code'!D$3,'Regional Strategy Database '!$4:$4,0))</f>
        <v>#N/A</v>
      </c>
      <c r="E167" s="1" t="s">
        <v>633</v>
      </c>
      <c r="F167" s="1" t="e">
        <f>INDEX('Regional Strategy Database '!$1:$1048576, MATCH('MGSIC Code &amp; Country Code'!$E167,'Regional Strategy Database '!$H:$H,0), MATCH('MGSIC Code &amp; Country Code'!F$3,'Regional Strategy Database '!$4:$4,0))</f>
        <v>#N/A</v>
      </c>
      <c r="G167" s="119" t="s">
        <v>634</v>
      </c>
      <c r="H167" s="119" t="s">
        <v>635</v>
      </c>
    </row>
    <row r="168" spans="1:8" ht="120">
      <c r="A168" s="1" t="str">
        <f>INDEX('Regional Strategy Database '!$1:$1048576, MATCH('MGSIC Code &amp; Country Code'!$E168,'Regional Strategy Database '!$H:$H,0), MATCH('MGSIC Code &amp; Country Code'!A$3,'Regional Strategy Database '!$4:$4,0))</f>
        <v>Industrials</v>
      </c>
      <c r="B168" s="1" t="str">
        <f>INDEX('Regional Strategy Database '!$1:$1048576, MATCH('MGSIC Code &amp; Country Code'!$E168,'Regional Strategy Database '!$H:$H,0), MATCH('MGSIC Code &amp; Country Code'!B$3,'Regional Strategy Database '!$4:$4,0))</f>
        <v>Business Services</v>
      </c>
      <c r="C168" s="1" t="str">
        <f>INDEX('Regional Strategy Database '!$1:$1048576, MATCH('MGSIC Code &amp; Country Code'!$E168,'Regional Strategy Database '!$H:$H,0), MATCH('MGSIC Code &amp; Country Code'!C$3,'Regional Strategy Database '!$4:$4,0))</f>
        <v>Business Services</v>
      </c>
      <c r="D168" s="1" t="str">
        <f>INDEX('Regional Strategy Database '!$1:$1048576, MATCH('MGSIC Code &amp; Country Code'!$E168,'Regional Strategy Database '!$H:$H,0), MATCH('MGSIC Code &amp; Country Code'!D$3,'Regional Strategy Database '!$4:$4,0))</f>
        <v>Professional, Business &amp; Other Services</v>
      </c>
      <c r="E168" s="1" t="s">
        <v>636</v>
      </c>
      <c r="F168" s="1" t="str">
        <f>INDEX('Regional Strategy Database '!$1:$1048576, MATCH('MGSIC Code &amp; Country Code'!$E168,'Regional Strategy Database '!$H:$H,0), MATCH('MGSIC Code &amp; Country Code'!F$3,'Regional Strategy Database '!$4:$4,0))</f>
        <v xml:space="preserve">The Outsourcing &amp; Staffing Services activity consists of companies engaged in the provision of human resources management and staffing services, including employment, payroll and tax administration, employee incentive/bonus plan management, among others. </v>
      </c>
      <c r="G168" s="119" t="s">
        <v>5358</v>
      </c>
      <c r="H168" s="119" t="s">
        <v>5359</v>
      </c>
    </row>
    <row r="169" spans="1:8" ht="60">
      <c r="A169" s="1" t="str">
        <f>INDEX('Regional Strategy Database '!$1:$1048576, MATCH('MGSIC Code &amp; Country Code'!$E169,'Regional Strategy Database '!$H:$H,0), MATCH('MGSIC Code &amp; Country Code'!A$3,'Regional Strategy Database '!$4:$4,0))</f>
        <v>Industrials</v>
      </c>
      <c r="B169" s="1" t="str">
        <f>INDEX('Regional Strategy Database '!$1:$1048576, MATCH('MGSIC Code &amp; Country Code'!$E169,'Regional Strategy Database '!$H:$H,0), MATCH('MGSIC Code &amp; Country Code'!B$3,'Regional Strategy Database '!$4:$4,0))</f>
        <v>Business Services</v>
      </c>
      <c r="C169" s="1" t="str">
        <f>INDEX('Regional Strategy Database '!$1:$1048576, MATCH('MGSIC Code &amp; Country Code'!$E169,'Regional Strategy Database '!$H:$H,0), MATCH('MGSIC Code &amp; Country Code'!C$3,'Regional Strategy Database '!$4:$4,0))</f>
        <v>Business Services</v>
      </c>
      <c r="D169" s="1" t="str">
        <f>INDEX('Regional Strategy Database '!$1:$1048576, MATCH('MGSIC Code &amp; Country Code'!$E169,'Regional Strategy Database '!$H:$H,0), MATCH('MGSIC Code &amp; Country Code'!D$3,'Regional Strategy Database '!$4:$4,0))</f>
        <v>Professional, Business &amp; Other Services</v>
      </c>
      <c r="E169" s="1" t="s">
        <v>637</v>
      </c>
      <c r="F169" s="1" t="str">
        <f>INDEX('Regional Strategy Database '!$1:$1048576, MATCH('MGSIC Code &amp; Country Code'!$E169,'Regional Strategy Database '!$H:$H,0), MATCH('MGSIC Code &amp; Country Code'!F$3,'Regional Strategy Database '!$4:$4,0))</f>
        <v>The Security Services activity consists of companies engaged in the provision of security guard services, commercial property protection services, security patrol services, facility monitoring services and others.</v>
      </c>
      <c r="G169" s="119" t="s">
        <v>638</v>
      </c>
      <c r="H169" s="119" t="s">
        <v>639</v>
      </c>
    </row>
    <row r="170" spans="1:8" ht="75">
      <c r="A170" s="1" t="e">
        <f>INDEX('Regional Strategy Database '!$1:$1048576, MATCH('MGSIC Code &amp; Country Code'!$E170,'Regional Strategy Database '!$H:$H,0), MATCH('MGSIC Code &amp; Country Code'!A$3,'Regional Strategy Database '!$4:$4,0))</f>
        <v>#N/A</v>
      </c>
      <c r="B170" s="1" t="e">
        <f>INDEX('Regional Strategy Database '!$1:$1048576, MATCH('MGSIC Code &amp; Country Code'!$E170,'Regional Strategy Database '!$H:$H,0), MATCH('MGSIC Code &amp; Country Code'!B$3,'Regional Strategy Database '!$4:$4,0))</f>
        <v>#N/A</v>
      </c>
      <c r="C170" s="1" t="e">
        <f>INDEX('Regional Strategy Database '!$1:$1048576, MATCH('MGSIC Code &amp; Country Code'!$E170,'Regional Strategy Database '!$H:$H,0), MATCH('MGSIC Code &amp; Country Code'!C$3,'Regional Strategy Database '!$4:$4,0))</f>
        <v>#N/A</v>
      </c>
      <c r="D170" s="1" t="e">
        <f>INDEX('Regional Strategy Database '!$1:$1048576, MATCH('MGSIC Code &amp; Country Code'!$E170,'Regional Strategy Database '!$H:$H,0), MATCH('MGSIC Code &amp; Country Code'!D$3,'Regional Strategy Database '!$4:$4,0))</f>
        <v>#N/A</v>
      </c>
      <c r="E170" s="1" t="s">
        <v>640</v>
      </c>
      <c r="F170" s="1" t="e">
        <f>INDEX('Regional Strategy Database '!$1:$1048576, MATCH('MGSIC Code &amp; Country Code'!$E170,'Regional Strategy Database '!$H:$H,0), MATCH('MGSIC Code &amp; Country Code'!F$3,'Regional Strategy Database '!$4:$4,0))</f>
        <v>#N/A</v>
      </c>
      <c r="G170" s="119" t="s">
        <v>5360</v>
      </c>
      <c r="H170" s="119" t="s">
        <v>641</v>
      </c>
    </row>
    <row r="171" spans="1:8" ht="60">
      <c r="A171" s="1" t="str">
        <f>INDEX('Regional Strategy Database '!$1:$1048576, MATCH('MGSIC Code &amp; Country Code'!$E171,'Regional Strategy Database '!$H:$H,0), MATCH('MGSIC Code &amp; Country Code'!A$3,'Regional Strategy Database '!$4:$4,0))</f>
        <v>Industrials</v>
      </c>
      <c r="B171" s="1" t="str">
        <f>INDEX('Regional Strategy Database '!$1:$1048576, MATCH('MGSIC Code &amp; Country Code'!$E171,'Regional Strategy Database '!$H:$H,0), MATCH('MGSIC Code &amp; Country Code'!B$3,'Regional Strategy Database '!$4:$4,0))</f>
        <v>Machinery &amp; Equipment</v>
      </c>
      <c r="C171" s="1" t="str">
        <f>INDEX('Regional Strategy Database '!$1:$1048576, MATCH('MGSIC Code &amp; Country Code'!$E171,'Regional Strategy Database '!$H:$H,0), MATCH('MGSIC Code &amp; Country Code'!C$3,'Regional Strategy Database '!$4:$4,0))</f>
        <v>Machinery, Parts &amp; Equipment Manufacturing</v>
      </c>
      <c r="D171" s="1" t="str">
        <f>INDEX('Regional Strategy Database '!$1:$1048576, MATCH('MGSIC Code &amp; Country Code'!$E171,'Regional Strategy Database '!$H:$H,0), MATCH('MGSIC Code &amp; Country Code'!D$3,'Regional Strategy Database '!$4:$4,0))</f>
        <v>Military Equipment Manufacturing</v>
      </c>
      <c r="E171" s="1" t="s">
        <v>644</v>
      </c>
      <c r="F171" s="1" t="str">
        <f>INDEX('Regional Strategy Database '!$1:$1048576, MATCH('MGSIC Code &amp; Country Code'!$E171,'Regional Strategy Database '!$H:$H,0), MATCH('MGSIC Code &amp; Country Code'!F$3,'Regional Strategy Database '!$4:$4,0))</f>
        <v xml:space="preserve">The Arms &amp; Ammunitions Manufacturing activity consists of companies engaged in the manufacturing of ammunition. This activity includes bombs, depth charges, rockets (except guided missiles), grenades, mines, and torpedoes. </v>
      </c>
      <c r="G171" s="119" t="s">
        <v>5361</v>
      </c>
      <c r="H171" s="119" t="s">
        <v>5362</v>
      </c>
    </row>
    <row r="172" spans="1:8" ht="75">
      <c r="A172" s="1" t="str">
        <f>INDEX('Regional Strategy Database '!$1:$1048576, MATCH('MGSIC Code &amp; Country Code'!$E172,'Regional Strategy Database '!$H:$H,0), MATCH('MGSIC Code &amp; Country Code'!A$3,'Regional Strategy Database '!$4:$4,0))</f>
        <v>Industrials</v>
      </c>
      <c r="B172" s="1" t="str">
        <f>INDEX('Regional Strategy Database '!$1:$1048576, MATCH('MGSIC Code &amp; Country Code'!$E172,'Regional Strategy Database '!$H:$H,0), MATCH('MGSIC Code &amp; Country Code'!B$3,'Regional Strategy Database '!$4:$4,0))</f>
        <v>Machinery &amp; Equipment</v>
      </c>
      <c r="C172" s="1" t="str">
        <f>INDEX('Regional Strategy Database '!$1:$1048576, MATCH('MGSIC Code &amp; Country Code'!$E172,'Regional Strategy Database '!$H:$H,0), MATCH('MGSIC Code &amp; Country Code'!C$3,'Regional Strategy Database '!$4:$4,0))</f>
        <v>Machinery, Parts &amp; Equipment Manufacturing</v>
      </c>
      <c r="D172" s="1" t="str">
        <f>INDEX('Regional Strategy Database '!$1:$1048576, MATCH('MGSIC Code &amp; Country Code'!$E172,'Regional Strategy Database '!$H:$H,0), MATCH('MGSIC Code &amp; Country Code'!D$3,'Regional Strategy Database '!$4:$4,0))</f>
        <v>Military Equipment Manufacturing</v>
      </c>
      <c r="E172" s="1" t="s">
        <v>645</v>
      </c>
      <c r="F172" s="1" t="str">
        <f>INDEX('Regional Strategy Database '!$1:$1048576, MATCH('MGSIC Code &amp; Country Code'!$E172,'Regional Strategy Database '!$H:$H,0), MATCH('MGSIC Code &amp; Country Code'!F$3,'Regional Strategy Database '!$4:$4,0))</f>
        <v xml:space="preserve">The Military Vehicles Manufacturing activity consists of companies engaged in manufacturing land combat and transportation vehicles, excluding rail-based, which are designed for or are in use by military forces.
</v>
      </c>
      <c r="G172" s="119" t="s">
        <v>646</v>
      </c>
      <c r="H172" s="119" t="s">
        <v>647</v>
      </c>
    </row>
    <row r="173" spans="1:8" ht="75">
      <c r="A173" s="1" t="str">
        <f>INDEX('Regional Strategy Database '!$1:$1048576, MATCH('MGSIC Code &amp; Country Code'!$E173,'Regional Strategy Database '!$H:$H,0), MATCH('MGSIC Code &amp; Country Code'!A$3,'Regional Strategy Database '!$4:$4,0))</f>
        <v>Infrastructure</v>
      </c>
      <c r="B173" s="1" t="str">
        <f>INDEX('Regional Strategy Database '!$1:$1048576, MATCH('MGSIC Code &amp; Country Code'!$E173,'Regional Strategy Database '!$H:$H,0), MATCH('MGSIC Code &amp; Country Code'!B$3,'Regional Strategy Database '!$4:$4,0))</f>
        <v>Infrastructure Construction</v>
      </c>
      <c r="C173" s="1" t="str">
        <f>INDEX('Regional Strategy Database '!$1:$1048576, MATCH('MGSIC Code &amp; Country Code'!$E173,'Regional Strategy Database '!$H:$H,0), MATCH('MGSIC Code &amp; Country Code'!C$3,'Regional Strategy Database '!$4:$4,0))</f>
        <v>Infrastructure Construction Services</v>
      </c>
      <c r="D173" s="1" t="str">
        <f>INDEX('Regional Strategy Database '!$1:$1048576, MATCH('MGSIC Code &amp; Country Code'!$E173,'Regional Strategy Database '!$H:$H,0), MATCH('MGSIC Code &amp; Country Code'!D$3,'Regional Strategy Database '!$4:$4,0))</f>
        <v>Infrastructure Construction Services</v>
      </c>
      <c r="E173" s="1" t="s">
        <v>706</v>
      </c>
      <c r="F173" s="1" t="str">
        <f>INDEX('Regional Strategy Database '!$1:$1048576, MATCH('MGSIC Code &amp; Country Code'!$E173,'Regional Strategy Database '!$H:$H,0), MATCH('MGSIC Code &amp; Country Code'!F$3,'Regional Strategy Database '!$4:$4,0))</f>
        <v>The Engineering &amp; Consultancy Services activity consists of companies engaged in the engineering and consultancy of building and civil engineering works.
Excludes Interior Designers.</v>
      </c>
      <c r="G173" s="119" t="s">
        <v>707</v>
      </c>
      <c r="H173" s="119" t="s">
        <v>708</v>
      </c>
    </row>
    <row r="174" spans="1:8" ht="30">
      <c r="A174" s="1" t="e">
        <f>INDEX('Regional Strategy Database '!$1:$1048576, MATCH('MGSIC Code &amp; Country Code'!$E174,'Regional Strategy Database '!$H:$H,0), MATCH('MGSIC Code &amp; Country Code'!A$3,'Regional Strategy Database '!$4:$4,0))</f>
        <v>#N/A</v>
      </c>
      <c r="B174" s="1" t="e">
        <f>INDEX('Regional Strategy Database '!$1:$1048576, MATCH('MGSIC Code &amp; Country Code'!$E174,'Regional Strategy Database '!$H:$H,0), MATCH('MGSIC Code &amp; Country Code'!B$3,'Regional Strategy Database '!$4:$4,0))</f>
        <v>#N/A</v>
      </c>
      <c r="C174" s="1" t="e">
        <f>INDEX('Regional Strategy Database '!$1:$1048576, MATCH('MGSIC Code &amp; Country Code'!$E174,'Regional Strategy Database '!$H:$H,0), MATCH('MGSIC Code &amp; Country Code'!C$3,'Regional Strategy Database '!$4:$4,0))</f>
        <v>#N/A</v>
      </c>
      <c r="D174" s="1" t="e">
        <f>INDEX('Regional Strategy Database '!$1:$1048576, MATCH('MGSIC Code &amp; Country Code'!$E174,'Regional Strategy Database '!$H:$H,0), MATCH('MGSIC Code &amp; Country Code'!D$3,'Regional Strategy Database '!$4:$4,0))</f>
        <v>#N/A</v>
      </c>
      <c r="E174" s="1" t="s">
        <v>709</v>
      </c>
      <c r="F174" s="1" t="e">
        <f>INDEX('Regional Strategy Database '!$1:$1048576, MATCH('MGSIC Code &amp; Country Code'!$E174,'Regional Strategy Database '!$H:$H,0), MATCH('MGSIC Code &amp; Country Code'!F$3,'Regional Strategy Database '!$4:$4,0))</f>
        <v>#N/A</v>
      </c>
      <c r="G174" s="119" t="s">
        <v>710</v>
      </c>
      <c r="H174" s="119" t="s">
        <v>435</v>
      </c>
    </row>
    <row r="175" spans="1:8" ht="120">
      <c r="A175" s="1" t="str">
        <f>INDEX('Regional Strategy Database '!$1:$1048576, MATCH('MGSIC Code &amp; Country Code'!$E175,'Regional Strategy Database '!$H:$H,0), MATCH('MGSIC Code &amp; Country Code'!A$3,'Regional Strategy Database '!$4:$4,0))</f>
        <v>Infrastructure</v>
      </c>
      <c r="B175" s="1" t="str">
        <f>INDEX('Regional Strategy Database '!$1:$1048576, MATCH('MGSIC Code &amp; Country Code'!$E175,'Regional Strategy Database '!$H:$H,0), MATCH('MGSIC Code &amp; Country Code'!B$3,'Regional Strategy Database '!$4:$4,0))</f>
        <v>Infrastructure Construction</v>
      </c>
      <c r="C175" s="1" t="str">
        <f>INDEX('Regional Strategy Database '!$1:$1048576, MATCH('MGSIC Code &amp; Country Code'!$E175,'Regional Strategy Database '!$H:$H,0), MATCH('MGSIC Code &amp; Country Code'!C$3,'Regional Strategy Database '!$4:$4,0))</f>
        <v>Infrastructure Construction Work</v>
      </c>
      <c r="D175" s="1" t="str">
        <f>INDEX('Regional Strategy Database '!$1:$1048576, MATCH('MGSIC Code &amp; Country Code'!$E175,'Regional Strategy Database '!$H:$H,0), MATCH('MGSIC Code &amp; Country Code'!D$3,'Regional Strategy Database '!$4:$4,0))</f>
        <v>Infrastructure Construction Work</v>
      </c>
      <c r="E175" s="1" t="s">
        <v>712</v>
      </c>
      <c r="F175" s="1" t="str">
        <f>INDEX('Regional Strategy Database '!$1:$1048576, MATCH('MGSIC Code &amp; Country Code'!$E175,'Regional Strategy Database '!$H:$H,0), MATCH('MGSIC Code &amp; Country Code'!F$3,'Regional Strategy Database '!$4:$4,0))</f>
        <v xml:space="preserve">The Highway &amp; Bridge Construction activity consists of companies engaged in the construction (new work, reconstruction, or repairs) of highways (except elevated), streets, roads, or airport runways; establishments identified as highway and street construction management firms, and engaged in performing subcontract work primarily related to highway and street construction (grading for highways, installing guardrails, public sidewalk construction). 
</v>
      </c>
      <c r="G175" s="119" t="s">
        <v>5363</v>
      </c>
      <c r="H175" s="119" t="s">
        <v>5364</v>
      </c>
    </row>
    <row r="176" spans="1:8" ht="30">
      <c r="A176" s="1" t="str">
        <f>INDEX('Regional Strategy Database '!$1:$1048576, MATCH('MGSIC Code &amp; Country Code'!$E176,'Regional Strategy Database '!$H:$H,0), MATCH('MGSIC Code &amp; Country Code'!A$3,'Regional Strategy Database '!$4:$4,0))</f>
        <v>Infrastructure</v>
      </c>
      <c r="B176" s="1" t="str">
        <f>INDEX('Regional Strategy Database '!$1:$1048576, MATCH('MGSIC Code &amp; Country Code'!$E176,'Regional Strategy Database '!$H:$H,0), MATCH('MGSIC Code &amp; Country Code'!B$3,'Regional Strategy Database '!$4:$4,0))</f>
        <v>Infrastructure Construction</v>
      </c>
      <c r="C176" s="1" t="str">
        <f>INDEX('Regional Strategy Database '!$1:$1048576, MATCH('MGSIC Code &amp; Country Code'!$E176,'Regional Strategy Database '!$H:$H,0), MATCH('MGSIC Code &amp; Country Code'!C$3,'Regional Strategy Database '!$4:$4,0))</f>
        <v>Infrastructure Construction Work</v>
      </c>
      <c r="D176" s="1" t="str">
        <f>INDEX('Regional Strategy Database '!$1:$1048576, MATCH('MGSIC Code &amp; Country Code'!$E176,'Regional Strategy Database '!$H:$H,0), MATCH('MGSIC Code &amp; Country Code'!D$3,'Regional Strategy Database '!$4:$4,0))</f>
        <v>Infrastructure Construction Work</v>
      </c>
      <c r="E176" s="1" t="s">
        <v>713</v>
      </c>
      <c r="F176" s="1" t="str">
        <f>INDEX('Regional Strategy Database '!$1:$1048576, MATCH('MGSIC Code &amp; Country Code'!$E176,'Regional Strategy Database '!$H:$H,0), MATCH('MGSIC Code &amp; Country Code'!F$3,'Regional Strategy Database '!$4:$4,0))</f>
        <v>The Railway Construction activity consists of companies engaged in construction related to the railways industry.</v>
      </c>
      <c r="G176" s="119" t="s">
        <v>5365</v>
      </c>
      <c r="H176" s="119" t="s">
        <v>5366</v>
      </c>
    </row>
    <row r="177" spans="1:8" ht="120">
      <c r="A177" s="1" t="e">
        <f>INDEX('Regional Strategy Database '!$1:$1048576, MATCH('MGSIC Code &amp; Country Code'!$E177,'Regional Strategy Database '!$H:$H,0), MATCH('MGSIC Code &amp; Country Code'!A$3,'Regional Strategy Database '!$4:$4,0))</f>
        <v>#N/A</v>
      </c>
      <c r="B177" s="1" t="e">
        <f>INDEX('Regional Strategy Database '!$1:$1048576, MATCH('MGSIC Code &amp; Country Code'!$E177,'Regional Strategy Database '!$H:$H,0), MATCH('MGSIC Code &amp; Country Code'!B$3,'Regional Strategy Database '!$4:$4,0))</f>
        <v>#N/A</v>
      </c>
      <c r="C177" s="1" t="e">
        <f>INDEX('Regional Strategy Database '!$1:$1048576, MATCH('MGSIC Code &amp; Country Code'!$E177,'Regional Strategy Database '!$H:$H,0), MATCH('MGSIC Code &amp; Country Code'!C$3,'Regional Strategy Database '!$4:$4,0))</f>
        <v>#N/A</v>
      </c>
      <c r="D177" s="1" t="e">
        <f>INDEX('Regional Strategy Database '!$1:$1048576, MATCH('MGSIC Code &amp; Country Code'!$E177,'Regional Strategy Database '!$H:$H,0), MATCH('MGSIC Code &amp; Country Code'!D$3,'Regional Strategy Database '!$4:$4,0))</f>
        <v>#N/A</v>
      </c>
      <c r="E177" s="1" t="s">
        <v>714</v>
      </c>
      <c r="F177" s="1" t="e">
        <f>INDEX('Regional Strategy Database '!$1:$1048576, MATCH('MGSIC Code &amp; Country Code'!$E177,'Regional Strategy Database '!$H:$H,0), MATCH('MGSIC Code &amp; Country Code'!F$3,'Regional Strategy Database '!$4:$4,0))</f>
        <v>#N/A</v>
      </c>
      <c r="G177" s="119" t="s">
        <v>5461</v>
      </c>
      <c r="H177" s="119" t="s">
        <v>5462</v>
      </c>
    </row>
    <row r="178" spans="1:8" ht="165">
      <c r="A178" s="1" t="e">
        <f>INDEX('Regional Strategy Database '!$1:$1048576, MATCH('MGSIC Code &amp; Country Code'!$E178,'Regional Strategy Database '!$H:$H,0), MATCH('MGSIC Code &amp; Country Code'!A$3,'Regional Strategy Database '!$4:$4,0))</f>
        <v>#N/A</v>
      </c>
      <c r="B178" s="1" t="e">
        <f>INDEX('Regional Strategy Database '!$1:$1048576, MATCH('MGSIC Code &amp; Country Code'!$E178,'Regional Strategy Database '!$H:$H,0), MATCH('MGSIC Code &amp; Country Code'!B$3,'Regional Strategy Database '!$4:$4,0))</f>
        <v>#N/A</v>
      </c>
      <c r="C178" s="1" t="e">
        <f>INDEX('Regional Strategy Database '!$1:$1048576, MATCH('MGSIC Code &amp; Country Code'!$E178,'Regional Strategy Database '!$H:$H,0), MATCH('MGSIC Code &amp; Country Code'!C$3,'Regional Strategy Database '!$4:$4,0))</f>
        <v>#N/A</v>
      </c>
      <c r="D178" s="1" t="e">
        <f>INDEX('Regional Strategy Database '!$1:$1048576, MATCH('MGSIC Code &amp; Country Code'!$E178,'Regional Strategy Database '!$H:$H,0), MATCH('MGSIC Code &amp; Country Code'!D$3,'Regional Strategy Database '!$4:$4,0))</f>
        <v>#N/A</v>
      </c>
      <c r="E178" s="1" t="s">
        <v>715</v>
      </c>
      <c r="F178" s="1" t="e">
        <f>INDEX('Regional Strategy Database '!$1:$1048576, MATCH('MGSIC Code &amp; Country Code'!$E178,'Regional Strategy Database '!$H:$H,0), MATCH('MGSIC Code &amp; Country Code'!F$3,'Regional Strategy Database '!$4:$4,0))</f>
        <v>#N/A</v>
      </c>
      <c r="G178" s="119" t="s">
        <v>5479</v>
      </c>
      <c r="H178" s="119" t="s">
        <v>5478</v>
      </c>
    </row>
    <row r="179" spans="1:8" ht="45">
      <c r="A179" s="1" t="str">
        <f>INDEX('Regional Strategy Database '!$1:$1048576, MATCH('MGSIC Code &amp; Country Code'!$E179,'Regional Strategy Database '!$H:$H,0), MATCH('MGSIC Code &amp; Country Code'!A$3,'Regional Strategy Database '!$4:$4,0))</f>
        <v>Infrastructure</v>
      </c>
      <c r="B179" s="1" t="str">
        <f>INDEX('Regional Strategy Database '!$1:$1048576, MATCH('MGSIC Code &amp; Country Code'!$E179,'Regional Strategy Database '!$H:$H,0), MATCH('MGSIC Code &amp; Country Code'!B$3,'Regional Strategy Database '!$4:$4,0))</f>
        <v>Infrastructure Construction</v>
      </c>
      <c r="C179" s="1" t="str">
        <f>INDEX('Regional Strategy Database '!$1:$1048576, MATCH('MGSIC Code &amp; Country Code'!$E179,'Regional Strategy Database '!$H:$H,0), MATCH('MGSIC Code &amp; Country Code'!C$3,'Regional Strategy Database '!$4:$4,0))</f>
        <v>Infrastructure Construction Work</v>
      </c>
      <c r="D179" s="1" t="str">
        <f>INDEX('Regional Strategy Database '!$1:$1048576, MATCH('MGSIC Code &amp; Country Code'!$E179,'Regional Strategy Database '!$H:$H,0), MATCH('MGSIC Code &amp; Country Code'!D$3,'Regional Strategy Database '!$4:$4,0))</f>
        <v>Infrastructure Construction Work</v>
      </c>
      <c r="E179" s="1" t="s">
        <v>716</v>
      </c>
      <c r="F179" s="1" t="str">
        <f>INDEX('Regional Strategy Database '!$1:$1048576, MATCH('MGSIC Code &amp; Country Code'!$E179,'Regional Strategy Database '!$H:$H,0), MATCH('MGSIC Code &amp; Country Code'!F$3,'Regional Strategy Database '!$4:$4,0))</f>
        <v>The pre-cast concrete or industrialized building systems involved companies involved in the manufacturing of pre-cast or involved in industrialized building systems.</v>
      </c>
      <c r="G179" s="119" t="s">
        <v>3350</v>
      </c>
      <c r="H179" s="119" t="s">
        <v>5367</v>
      </c>
    </row>
    <row r="180" spans="1:8" ht="225">
      <c r="A180" s="1" t="str">
        <f>INDEX('Regional Strategy Database '!$1:$1048576, MATCH('MGSIC Code &amp; Country Code'!$E180,'Regional Strategy Database '!$H:$H,0), MATCH('MGSIC Code &amp; Country Code'!A$3,'Regional Strategy Database '!$4:$4,0))</f>
        <v>Transportation</v>
      </c>
      <c r="B180" s="1" t="str">
        <f>INDEX('Regional Strategy Database '!$1:$1048576, MATCH('MGSIC Code &amp; Country Code'!$E180,'Regional Strategy Database '!$H:$H,0), MATCH('MGSIC Code &amp; Country Code'!B$3,'Regional Strategy Database '!$4:$4,0))</f>
        <v>Land Transport</v>
      </c>
      <c r="C180" s="1" t="str">
        <f>INDEX('Regional Strategy Database '!$1:$1048576, MATCH('MGSIC Code &amp; Country Code'!$E180,'Regional Strategy Database '!$H:$H,0), MATCH('MGSIC Code &amp; Country Code'!C$3,'Regional Strategy Database '!$4:$4,0))</f>
        <v>Land Transportation Services</v>
      </c>
      <c r="D180" s="1" t="str">
        <f>INDEX('Regional Strategy Database '!$1:$1048576, MATCH('MGSIC Code &amp; Country Code'!$E180,'Regional Strategy Database '!$H:$H,0), MATCH('MGSIC Code &amp; Country Code'!D$3,'Regional Strategy Database '!$4:$4,0))</f>
        <v>Land Transport Operator</v>
      </c>
      <c r="E180" s="1" t="s">
        <v>858</v>
      </c>
      <c r="F180" s="1" t="str">
        <f>INDEX('Regional Strategy Database '!$1:$1048576, MATCH('MGSIC Code &amp; Country Code'!$E180,'Regional Strategy Database '!$H:$H,0), MATCH('MGSIC Code &amp; Country Code'!F$3,'Regional Strategy Database '!$4:$4,0))</f>
        <v>The Commuting Services activity consists of companies engaged in the provision of urban and suburban commuter services, bus, LRT, MRT subway, tramway, trolley, mixed mode and other urban and suburban transit systems. 
Excludes: 
1) Interstate Rail Services (Typically Long Distance Rail Services) under the Rail Services sub-industry
2) Commuter ferry services, classified in Commuter Ferry.</v>
      </c>
      <c r="G180" s="119" t="s">
        <v>859</v>
      </c>
      <c r="H180" s="119" t="s">
        <v>860</v>
      </c>
    </row>
    <row r="181" spans="1:8" ht="60">
      <c r="A181" s="1" t="e">
        <f>INDEX('Regional Strategy Database '!$1:$1048576, MATCH('MGSIC Code &amp; Country Code'!$E181,'Regional Strategy Database '!$H:$H,0), MATCH('MGSIC Code &amp; Country Code'!A$3,'Regional Strategy Database '!$4:$4,0))</f>
        <v>#N/A</v>
      </c>
      <c r="B181" s="1" t="e">
        <f>INDEX('Regional Strategy Database '!$1:$1048576, MATCH('MGSIC Code &amp; Country Code'!$E181,'Regional Strategy Database '!$H:$H,0), MATCH('MGSIC Code &amp; Country Code'!B$3,'Regional Strategy Database '!$4:$4,0))</f>
        <v>#N/A</v>
      </c>
      <c r="C181" s="1" t="e">
        <f>INDEX('Regional Strategy Database '!$1:$1048576, MATCH('MGSIC Code &amp; Country Code'!$E181,'Regional Strategy Database '!$H:$H,0), MATCH('MGSIC Code &amp; Country Code'!C$3,'Regional Strategy Database '!$4:$4,0))</f>
        <v>#N/A</v>
      </c>
      <c r="D181" s="1" t="e">
        <f>INDEX('Regional Strategy Database '!$1:$1048576, MATCH('MGSIC Code &amp; Country Code'!$E181,'Regional Strategy Database '!$H:$H,0), MATCH('MGSIC Code &amp; Country Code'!D$3,'Regional Strategy Database '!$4:$4,0))</f>
        <v>#N/A</v>
      </c>
      <c r="E181" s="1" t="s">
        <v>861</v>
      </c>
      <c r="F181" s="1" t="e">
        <f>INDEX('Regional Strategy Database '!$1:$1048576, MATCH('MGSIC Code &amp; Country Code'!$E181,'Regional Strategy Database '!$H:$H,0), MATCH('MGSIC Code &amp; Country Code'!F$3,'Regional Strategy Database '!$4:$4,0))</f>
        <v>#N/A</v>
      </c>
      <c r="G181" s="119" t="s">
        <v>5368</v>
      </c>
      <c r="H181" s="119" t="s">
        <v>5369</v>
      </c>
    </row>
    <row r="182" spans="1:8" ht="45">
      <c r="A182" s="1" t="str">
        <f>INDEX('Regional Strategy Database '!$1:$1048576, MATCH('MGSIC Code &amp; Country Code'!$E182,'Regional Strategy Database '!$H:$H,0), MATCH('MGSIC Code &amp; Country Code'!A$3,'Regional Strategy Database '!$4:$4,0))</f>
        <v>Transportation</v>
      </c>
      <c r="B182" s="1" t="str">
        <f>INDEX('Regional Strategy Database '!$1:$1048576, MATCH('MGSIC Code &amp; Country Code'!$E182,'Regional Strategy Database '!$H:$H,0), MATCH('MGSIC Code &amp; Country Code'!B$3,'Regional Strategy Database '!$4:$4,0))</f>
        <v>Land Transport</v>
      </c>
      <c r="C182" s="1" t="str">
        <f>INDEX('Regional Strategy Database '!$1:$1048576, MATCH('MGSIC Code &amp; Country Code'!$E182,'Regional Strategy Database '!$H:$H,0), MATCH('MGSIC Code &amp; Country Code'!C$3,'Regional Strategy Database '!$4:$4,0))</f>
        <v>Land Transportation Services</v>
      </c>
      <c r="D182" s="1" t="str">
        <f>INDEX('Regional Strategy Database '!$1:$1048576, MATCH('MGSIC Code &amp; Country Code'!$E182,'Regional Strategy Database '!$H:$H,0), MATCH('MGSIC Code &amp; Country Code'!D$3,'Regional Strategy Database '!$4:$4,0))</f>
        <v>Land Transport Operator</v>
      </c>
      <c r="E182" s="1" t="s">
        <v>862</v>
      </c>
      <c r="F182" s="1" t="str">
        <f>INDEX('Regional Strategy Database '!$1:$1048576, MATCH('MGSIC Code &amp; Country Code'!$E182,'Regional Strategy Database '!$H:$H,0), MATCH('MGSIC Code &amp; Country Code'!F$3,'Regional Strategy Database '!$4:$4,0))</f>
        <v xml:space="preserve">The Parking Lot Operators activity consists of companies engaged in the operation of parking lots and garages.
</v>
      </c>
      <c r="G182" s="119" t="s">
        <v>863</v>
      </c>
      <c r="H182" s="119" t="s">
        <v>864</v>
      </c>
    </row>
    <row r="183" spans="1:8" ht="30">
      <c r="A183" s="1" t="e">
        <f>INDEX('Regional Strategy Database '!$1:$1048576, MATCH('MGSIC Code &amp; Country Code'!$E183,'Regional Strategy Database '!$H:$H,0), MATCH('MGSIC Code &amp; Country Code'!A$3,'Regional Strategy Database '!$4:$4,0))</f>
        <v>#N/A</v>
      </c>
      <c r="B183" s="1" t="e">
        <f>INDEX('Regional Strategy Database '!$1:$1048576, MATCH('MGSIC Code &amp; Country Code'!$E183,'Regional Strategy Database '!$H:$H,0), MATCH('MGSIC Code &amp; Country Code'!B$3,'Regional Strategy Database '!$4:$4,0))</f>
        <v>#N/A</v>
      </c>
      <c r="C183" s="1" t="e">
        <f>INDEX('Regional Strategy Database '!$1:$1048576, MATCH('MGSIC Code &amp; Country Code'!$E183,'Regional Strategy Database '!$H:$H,0), MATCH('MGSIC Code &amp; Country Code'!C$3,'Regional Strategy Database '!$4:$4,0))</f>
        <v>#N/A</v>
      </c>
      <c r="D183" s="1" t="e">
        <f>INDEX('Regional Strategy Database '!$1:$1048576, MATCH('MGSIC Code &amp; Country Code'!$E183,'Regional Strategy Database '!$H:$H,0), MATCH('MGSIC Code &amp; Country Code'!D$3,'Regional Strategy Database '!$4:$4,0))</f>
        <v>#N/A</v>
      </c>
      <c r="E183" s="1" t="s">
        <v>866</v>
      </c>
      <c r="F183" s="1" t="e">
        <f>INDEX('Regional Strategy Database '!$1:$1048576, MATCH('MGSIC Code &amp; Country Code'!$E183,'Regional Strategy Database '!$H:$H,0), MATCH('MGSIC Code &amp; Country Code'!F$3,'Regional Strategy Database '!$4:$4,0))</f>
        <v>#N/A</v>
      </c>
      <c r="G183" s="119" t="s">
        <v>867</v>
      </c>
      <c r="H183" s="119" t="s">
        <v>868</v>
      </c>
    </row>
    <row r="184" spans="1:8" ht="105">
      <c r="A184" s="1" t="str">
        <f>INDEX('Regional Strategy Database '!$1:$1048576, MATCH('MGSIC Code &amp; Country Code'!$E184,'Regional Strategy Database '!$H:$H,0), MATCH('MGSIC Code &amp; Country Code'!A$3,'Regional Strategy Database '!$4:$4,0))</f>
        <v>Transportation</v>
      </c>
      <c r="B184" s="1" t="str">
        <f>INDEX('Regional Strategy Database '!$1:$1048576, MATCH('MGSIC Code &amp; Country Code'!$E184,'Regional Strategy Database '!$H:$H,0), MATCH('MGSIC Code &amp; Country Code'!B$3,'Regional Strategy Database '!$4:$4,0))</f>
        <v>Land Transport</v>
      </c>
      <c r="C184" s="1" t="str">
        <f>INDEX('Regional Strategy Database '!$1:$1048576, MATCH('MGSIC Code &amp; Country Code'!$E184,'Regional Strategy Database '!$H:$H,0), MATCH('MGSIC Code &amp; Country Code'!C$3,'Regional Strategy Database '!$4:$4,0))</f>
        <v>Land Transportation Services</v>
      </c>
      <c r="D184" s="1" t="str">
        <f>INDEX('Regional Strategy Database '!$1:$1048576, MATCH('MGSIC Code &amp; Country Code'!$E184,'Regional Strategy Database '!$H:$H,0), MATCH('MGSIC Code &amp; Country Code'!D$3,'Regional Strategy Database '!$4:$4,0))</f>
        <v>Railway Services</v>
      </c>
      <c r="E184" s="1" t="s">
        <v>870</v>
      </c>
      <c r="F184" s="1" t="str">
        <f>INDEX('Regional Strategy Database '!$1:$1048576, MATCH('MGSIC Code &amp; Country Code'!$E184,'Regional Strategy Database '!$H:$H,0), MATCH('MGSIC Code &amp; Country Code'!F$3,'Regional Strategy Database '!$4:$4,0))</f>
        <v>The Rail Services activity consists of companies engaged in the provision of short- and long-distance passenger rail transportation services.
Excludes:
Inter-urban commuter services</v>
      </c>
      <c r="G184" s="119" t="s">
        <v>871</v>
      </c>
      <c r="H184" s="119" t="s">
        <v>872</v>
      </c>
    </row>
    <row r="185" spans="1:8" ht="45">
      <c r="A185" s="1" t="str">
        <f>INDEX('Regional Strategy Database '!$1:$1048576, MATCH('MGSIC Code &amp; Country Code'!$E185,'Regional Strategy Database '!$H:$H,0), MATCH('MGSIC Code &amp; Country Code'!A$3,'Regional Strategy Database '!$4:$4,0))</f>
        <v>Transportation</v>
      </c>
      <c r="B185" s="1" t="str">
        <f>INDEX('Regional Strategy Database '!$1:$1048576, MATCH('MGSIC Code &amp; Country Code'!$E185,'Regional Strategy Database '!$H:$H,0), MATCH('MGSIC Code &amp; Country Code'!B$3,'Regional Strategy Database '!$4:$4,0))</f>
        <v>Logistics</v>
      </c>
      <c r="C185" s="1" t="str">
        <f>INDEX('Regional Strategy Database '!$1:$1048576, MATCH('MGSIC Code &amp; Country Code'!$E185,'Regional Strategy Database '!$H:$H,0), MATCH('MGSIC Code &amp; Country Code'!C$3,'Regional Strategy Database '!$4:$4,0))</f>
        <v>Logistic Services</v>
      </c>
      <c r="D185" s="1" t="str">
        <f>INDEX('Regional Strategy Database '!$1:$1048576, MATCH('MGSIC Code &amp; Country Code'!$E185,'Regional Strategy Database '!$H:$H,0), MATCH('MGSIC Code &amp; Country Code'!D$3,'Regional Strategy Database '!$4:$4,0))</f>
        <v>Cargo Logistic</v>
      </c>
      <c r="E185" s="1" t="s">
        <v>875</v>
      </c>
      <c r="F185" s="1" t="str">
        <f>INDEX('Regional Strategy Database '!$1:$1048576, MATCH('MGSIC Code &amp; Country Code'!$E185,'Regional Strategy Database '!$H:$H,0), MATCH('MGSIC Code &amp; Country Code'!F$3,'Regional Strategy Database '!$4:$4,0))</f>
        <v>The Courier Services activity consists of companies engaged in the provision of postal and other courier services, such as local goods and parcel delivery services.</v>
      </c>
      <c r="G185" s="119" t="s">
        <v>876</v>
      </c>
      <c r="H185" s="119" t="s">
        <v>877</v>
      </c>
    </row>
    <row r="186" spans="1:8" ht="180">
      <c r="A186" s="1" t="str">
        <f>INDEX('Regional Strategy Database '!$1:$1048576, MATCH('MGSIC Code &amp; Country Code'!$E186,'Regional Strategy Database '!$H:$H,0), MATCH('MGSIC Code &amp; Country Code'!A$3,'Regional Strategy Database '!$4:$4,0))</f>
        <v>Transportation</v>
      </c>
      <c r="B186" s="1" t="str">
        <f>INDEX('Regional Strategy Database '!$1:$1048576, MATCH('MGSIC Code &amp; Country Code'!$E186,'Regional Strategy Database '!$H:$H,0), MATCH('MGSIC Code &amp; Country Code'!B$3,'Regional Strategy Database '!$4:$4,0))</f>
        <v>Logistics</v>
      </c>
      <c r="C186" s="1" t="str">
        <f>INDEX('Regional Strategy Database '!$1:$1048576, MATCH('MGSIC Code &amp; Country Code'!$E186,'Regional Strategy Database '!$H:$H,0), MATCH('MGSIC Code &amp; Country Code'!C$3,'Regional Strategy Database '!$4:$4,0))</f>
        <v>Logistic Services</v>
      </c>
      <c r="D186" s="1" t="str">
        <f>INDEX('Regional Strategy Database '!$1:$1048576, MATCH('MGSIC Code &amp; Country Code'!$E186,'Regional Strategy Database '!$H:$H,0), MATCH('MGSIC Code &amp; Country Code'!D$3,'Regional Strategy Database '!$4:$4,0))</f>
        <v>Cargo Logistic</v>
      </c>
      <c r="E186" s="1" t="s">
        <v>878</v>
      </c>
      <c r="F186" s="1" t="str">
        <f>INDEX('Regional Strategy Database '!$1:$1048576, MATCH('MGSIC Code &amp; Country Code'!$E186,'Regional Strategy Database '!$H:$H,0), MATCH('MGSIC Code &amp; Country Code'!F$3,'Regional Strategy Database '!$4:$4,0))</f>
        <v>The Freight Logistics activity consists of companies engaged in the freight/cargo transportation management process, supply chain planning and supervision, inventory, packing and other activities management, arranged in order to optimize the process of transporting goods from the place of origin to the final destination. 
Excludes 
1) Operators of multimodal transportation, such as air, marine and road/rails transportation combined whenever none type is dominant, classified in Integrated Logistics Operators. 
2) Freight logistics concentrated on marine cargo only, classified in Marine Freight Logistics.</v>
      </c>
      <c r="G186" s="119" t="s">
        <v>879</v>
      </c>
      <c r="H186" s="119" t="s">
        <v>880</v>
      </c>
    </row>
    <row r="187" spans="1:8" ht="180">
      <c r="A187" s="1" t="str">
        <f>INDEX('Regional Strategy Database '!$1:$1048576, MATCH('MGSIC Code &amp; Country Code'!$E187,'Regional Strategy Database '!$H:$H,0), MATCH('MGSIC Code &amp; Country Code'!A$3,'Regional Strategy Database '!$4:$4,0))</f>
        <v>Transportation</v>
      </c>
      <c r="B187" s="1" t="str">
        <f>INDEX('Regional Strategy Database '!$1:$1048576, MATCH('MGSIC Code &amp; Country Code'!$E187,'Regional Strategy Database '!$H:$H,0), MATCH('MGSIC Code &amp; Country Code'!B$3,'Regional Strategy Database '!$4:$4,0))</f>
        <v>Logistics</v>
      </c>
      <c r="C187" s="1" t="str">
        <f>INDEX('Regional Strategy Database '!$1:$1048576, MATCH('MGSIC Code &amp; Country Code'!$E187,'Regional Strategy Database '!$H:$H,0), MATCH('MGSIC Code &amp; Country Code'!C$3,'Regional Strategy Database '!$4:$4,0))</f>
        <v>Logistic Services</v>
      </c>
      <c r="D187" s="1" t="str">
        <f>INDEX('Regional Strategy Database '!$1:$1048576, MATCH('MGSIC Code &amp; Country Code'!$E187,'Regional Strategy Database '!$H:$H,0), MATCH('MGSIC Code &amp; Country Code'!D$3,'Regional Strategy Database '!$4:$4,0))</f>
        <v>Cargo Logistic</v>
      </c>
      <c r="E187" s="1" t="s">
        <v>881</v>
      </c>
      <c r="F187" s="1" t="str">
        <f>INDEX('Regional Strategy Database '!$1:$1048576, MATCH('MGSIC Code &amp; Country Code'!$E187,'Regional Strategy Database '!$H:$H,0), MATCH('MGSIC Code &amp; Country Code'!F$3,'Regional Strategy Database '!$4:$4,0))</f>
        <v>The Freight Trucking activity consists of companies engaged in truck and heavy truck transportation of freight.</v>
      </c>
      <c r="G187" s="119" t="s">
        <v>882</v>
      </c>
      <c r="H187" s="119" t="s">
        <v>883</v>
      </c>
    </row>
    <row r="188" spans="1:8" ht="30">
      <c r="A188" s="1" t="e">
        <f>INDEX('Regional Strategy Database '!$1:$1048576, MATCH('MGSIC Code &amp; Country Code'!$E188,'Regional Strategy Database '!$H:$H,0), MATCH('MGSIC Code &amp; Country Code'!A$3,'Regional Strategy Database '!$4:$4,0))</f>
        <v>#N/A</v>
      </c>
      <c r="B188" s="1" t="e">
        <f>INDEX('Regional Strategy Database '!$1:$1048576, MATCH('MGSIC Code &amp; Country Code'!$E188,'Regional Strategy Database '!$H:$H,0), MATCH('MGSIC Code &amp; Country Code'!B$3,'Regional Strategy Database '!$4:$4,0))</f>
        <v>#N/A</v>
      </c>
      <c r="C188" s="1" t="e">
        <f>INDEX('Regional Strategy Database '!$1:$1048576, MATCH('MGSIC Code &amp; Country Code'!$E188,'Regional Strategy Database '!$H:$H,0), MATCH('MGSIC Code &amp; Country Code'!C$3,'Regional Strategy Database '!$4:$4,0))</f>
        <v>#N/A</v>
      </c>
      <c r="D188" s="1" t="e">
        <f>INDEX('Regional Strategy Database '!$1:$1048576, MATCH('MGSIC Code &amp; Country Code'!$E188,'Regional Strategy Database '!$H:$H,0), MATCH('MGSIC Code &amp; Country Code'!D$3,'Regional Strategy Database '!$4:$4,0))</f>
        <v>#N/A</v>
      </c>
      <c r="E188" s="1" t="s">
        <v>884</v>
      </c>
      <c r="F188" s="1" t="e">
        <f>INDEX('Regional Strategy Database '!$1:$1048576, MATCH('MGSIC Code &amp; Country Code'!$E188,'Regional Strategy Database '!$H:$H,0), MATCH('MGSIC Code &amp; Country Code'!F$3,'Regional Strategy Database '!$4:$4,0))</f>
        <v>#N/A</v>
      </c>
      <c r="G188" s="119" t="s">
        <v>885</v>
      </c>
      <c r="H188" s="119" t="s">
        <v>886</v>
      </c>
    </row>
    <row r="189" spans="1:8" ht="30">
      <c r="A189" s="1" t="str">
        <f>INDEX('Regional Strategy Database '!$1:$1048576, MATCH('MGSIC Code &amp; Country Code'!$E189,'Regional Strategy Database '!$H:$H,0), MATCH('MGSIC Code &amp; Country Code'!A$3,'Regional Strategy Database '!$4:$4,0))</f>
        <v>Transportation</v>
      </c>
      <c r="B189" s="1" t="str">
        <f>INDEX('Regional Strategy Database '!$1:$1048576, MATCH('MGSIC Code &amp; Country Code'!$E189,'Regional Strategy Database '!$H:$H,0), MATCH('MGSIC Code &amp; Country Code'!B$3,'Regional Strategy Database '!$4:$4,0))</f>
        <v>Logistics</v>
      </c>
      <c r="C189" s="1" t="str">
        <f>INDEX('Regional Strategy Database '!$1:$1048576, MATCH('MGSIC Code &amp; Country Code'!$E189,'Regional Strategy Database '!$H:$H,0), MATCH('MGSIC Code &amp; Country Code'!C$3,'Regional Strategy Database '!$4:$4,0))</f>
        <v>Logistic Services</v>
      </c>
      <c r="D189" s="1" t="str">
        <f>INDEX('Regional Strategy Database '!$1:$1048576, MATCH('MGSIC Code &amp; Country Code'!$E189,'Regional Strategy Database '!$H:$H,0), MATCH('MGSIC Code &amp; Country Code'!D$3,'Regional Strategy Database '!$4:$4,0))</f>
        <v>Cargo Logistic</v>
      </c>
      <c r="E189" s="1" t="s">
        <v>887</v>
      </c>
      <c r="F189" s="1" t="str">
        <f>INDEX('Regional Strategy Database '!$1:$1048576, MATCH('MGSIC Code &amp; Country Code'!$E189,'Regional Strategy Database '!$H:$H,0), MATCH('MGSIC Code &amp; Country Code'!F$3,'Regional Strategy Database '!$4:$4,0))</f>
        <v>The Railway Freight Operators activity consists of companies engaged in railway freight transportation.</v>
      </c>
      <c r="G189" s="119" t="s">
        <v>888</v>
      </c>
      <c r="H189" s="119" t="s">
        <v>889</v>
      </c>
    </row>
    <row r="190" spans="1:8" ht="90">
      <c r="A190" s="1" t="e">
        <f>INDEX('Regional Strategy Database '!$1:$1048576, MATCH('MGSIC Code &amp; Country Code'!$E190,'Regional Strategy Database '!$H:$H,0), MATCH('MGSIC Code &amp; Country Code'!A$3,'Regional Strategy Database '!$4:$4,0))</f>
        <v>#N/A</v>
      </c>
      <c r="B190" s="1" t="e">
        <f>INDEX('Regional Strategy Database '!$1:$1048576, MATCH('MGSIC Code &amp; Country Code'!$E190,'Regional Strategy Database '!$H:$H,0), MATCH('MGSIC Code &amp; Country Code'!B$3,'Regional Strategy Database '!$4:$4,0))</f>
        <v>#N/A</v>
      </c>
      <c r="C190" s="1" t="e">
        <f>INDEX('Regional Strategy Database '!$1:$1048576, MATCH('MGSIC Code &amp; Country Code'!$E190,'Regional Strategy Database '!$H:$H,0), MATCH('MGSIC Code &amp; Country Code'!C$3,'Regional Strategy Database '!$4:$4,0))</f>
        <v>#N/A</v>
      </c>
      <c r="D190" s="1" t="e">
        <f>INDEX('Regional Strategy Database '!$1:$1048576, MATCH('MGSIC Code &amp; Country Code'!$E190,'Regional Strategy Database '!$H:$H,0), MATCH('MGSIC Code &amp; Country Code'!D$3,'Regional Strategy Database '!$4:$4,0))</f>
        <v>#N/A</v>
      </c>
      <c r="E190" s="1" t="s">
        <v>891</v>
      </c>
      <c r="F190" s="1" t="e">
        <f>INDEX('Regional Strategy Database '!$1:$1048576, MATCH('MGSIC Code &amp; Country Code'!$E190,'Regional Strategy Database '!$H:$H,0), MATCH('MGSIC Code &amp; Country Code'!F$3,'Regional Strategy Database '!$4:$4,0))</f>
        <v>#N/A</v>
      </c>
      <c r="G190" s="119" t="s">
        <v>892</v>
      </c>
      <c r="H190" s="119" t="s">
        <v>893</v>
      </c>
    </row>
    <row r="191" spans="1:8" ht="75">
      <c r="A191" s="1" t="str">
        <f>INDEX('Regional Strategy Database '!$1:$1048576, MATCH('MGSIC Code &amp; Country Code'!$E191,'Regional Strategy Database '!$H:$H,0), MATCH('MGSIC Code &amp; Country Code'!A$3,'Regional Strategy Database '!$4:$4,0))</f>
        <v>Industrials</v>
      </c>
      <c r="B191" s="1" t="str">
        <f>INDEX('Regional Strategy Database '!$1:$1048576, MATCH('MGSIC Code &amp; Country Code'!$E191,'Regional Strategy Database '!$H:$H,0), MATCH('MGSIC Code &amp; Country Code'!B$3,'Regional Strategy Database '!$4:$4,0))</f>
        <v>Machinery &amp; Equipment</v>
      </c>
      <c r="C191" s="1" t="str">
        <f>INDEX('Regional Strategy Database '!$1:$1048576, MATCH('MGSIC Code &amp; Country Code'!$E191,'Regional Strategy Database '!$H:$H,0), MATCH('MGSIC Code &amp; Country Code'!C$3,'Regional Strategy Database '!$4:$4,0))</f>
        <v>Machinery, Parts &amp; Equipment Wholesale</v>
      </c>
      <c r="D191" s="1" t="str">
        <f>INDEX('Regional Strategy Database '!$1:$1048576, MATCH('MGSIC Code &amp; Country Code'!$E191,'Regional Strategy Database '!$H:$H,0), MATCH('MGSIC Code &amp; Country Code'!D$3,'Regional Strategy Database '!$4:$4,0))</f>
        <v>Industrial Equipment Wholesale</v>
      </c>
      <c r="E191" s="1" t="s">
        <v>651</v>
      </c>
      <c r="F191" s="1" t="str">
        <f>INDEX('Regional Strategy Database '!$1:$1048576, MATCH('MGSIC Code &amp; Country Code'!$E191,'Regional Strategy Database '!$H:$H,0), MATCH('MGSIC Code &amp; Country Code'!F$3,'Regional Strategy Database '!$4:$4,0))</f>
        <v>The Heavy Machinery &amp; Vehicles Wholesale activity includes companies engaged in wholesaling heavy trucks, road paving and earth moving machinery, tractors, bulldozers, cranes as well as commercial shovels, lawn mowers and other commercial landscaping equipment.</v>
      </c>
      <c r="G191" s="119" t="s">
        <v>652</v>
      </c>
      <c r="H191" s="119" t="s">
        <v>653</v>
      </c>
    </row>
    <row r="192" spans="1:8" ht="165">
      <c r="A192" s="1" t="str">
        <f>INDEX('Regional Strategy Database '!$1:$1048576, MATCH('MGSIC Code &amp; Country Code'!$E192,'Regional Strategy Database '!$H:$H,0), MATCH('MGSIC Code &amp; Country Code'!A$3,'Regional Strategy Database '!$4:$4,0))</f>
        <v>Industrials</v>
      </c>
      <c r="B192" s="1" t="str">
        <f>INDEX('Regional Strategy Database '!$1:$1048576, MATCH('MGSIC Code &amp; Country Code'!$E192,'Regional Strategy Database '!$H:$H,0), MATCH('MGSIC Code &amp; Country Code'!B$3,'Regional Strategy Database '!$4:$4,0))</f>
        <v>Machinery &amp; Equipment</v>
      </c>
      <c r="C192" s="1" t="str">
        <f>INDEX('Regional Strategy Database '!$1:$1048576, MATCH('MGSIC Code &amp; Country Code'!$E192,'Regional Strategy Database '!$H:$H,0), MATCH('MGSIC Code &amp; Country Code'!C$3,'Regional Strategy Database '!$4:$4,0))</f>
        <v>Machinery, Parts &amp; Equipment Wholesale</v>
      </c>
      <c r="D192" s="1" t="str">
        <f>INDEX('Regional Strategy Database '!$1:$1048576, MATCH('MGSIC Code &amp; Country Code'!$E192,'Regional Strategy Database '!$H:$H,0), MATCH('MGSIC Code &amp; Country Code'!D$3,'Regional Strategy Database '!$4:$4,0))</f>
        <v>Industrial Equipment Manufacturing</v>
      </c>
      <c r="E192" s="1" t="s">
        <v>654</v>
      </c>
      <c r="F192" s="1" t="str">
        <f>INDEX('Regional Strategy Database '!$1:$1048576, MATCH('MGSIC Code &amp; Country Code'!$E192,'Regional Strategy Database '!$H:$H,0), MATCH('MGSIC Code &amp; Country Code'!F$3,'Regional Strategy Database '!$4:$4,0))</f>
        <v>The Industrial Machinery and Equipment Wholesale activity consists of companies engaged in wholesaling of basic power and hand tools, hardware, small scale machinery and other industrial components. This activity includes wholesalers of power saws, polishing and metal working machines, drills, nuts, bolts, screws, springs, valves, pneumatic hoses and other basic industrial equipment.</v>
      </c>
      <c r="G192" s="119" t="s">
        <v>655</v>
      </c>
      <c r="H192" s="119" t="s">
        <v>5370</v>
      </c>
    </row>
    <row r="193" spans="1:8" ht="75">
      <c r="A193" s="1" t="str">
        <f>INDEX('Regional Strategy Database '!$1:$1048576, MATCH('MGSIC Code &amp; Country Code'!$E193,'Regional Strategy Database '!$H:$H,0), MATCH('MGSIC Code &amp; Country Code'!A$3,'Regional Strategy Database '!$4:$4,0))</f>
        <v>Industrials</v>
      </c>
      <c r="B193" s="1" t="str">
        <f>INDEX('Regional Strategy Database '!$1:$1048576, MATCH('MGSIC Code &amp; Country Code'!$E193,'Regional Strategy Database '!$H:$H,0), MATCH('MGSIC Code &amp; Country Code'!B$3,'Regional Strategy Database '!$4:$4,0))</f>
        <v>Business Services</v>
      </c>
      <c r="C193" s="1" t="str">
        <f>INDEX('Regional Strategy Database '!$1:$1048576, MATCH('MGSIC Code &amp; Country Code'!$E193,'Regional Strategy Database '!$H:$H,0), MATCH('MGSIC Code &amp; Country Code'!C$3,'Regional Strategy Database '!$4:$4,0))</f>
        <v>Business Equipment Wholesale</v>
      </c>
      <c r="D193" s="1" t="str">
        <f>INDEX('Regional Strategy Database '!$1:$1048576, MATCH('MGSIC Code &amp; Country Code'!$E193,'Regional Strategy Database '!$H:$H,0), MATCH('MGSIC Code &amp; Country Code'!D$3,'Regional Strategy Database '!$4:$4,0))</f>
        <v>Office Equipment &amp; Supplies Wholesale</v>
      </c>
      <c r="E193" s="1" t="s">
        <v>657</v>
      </c>
      <c r="F193" s="1" t="str">
        <f>INDEX('Regional Strategy Database '!$1:$1048576, MATCH('MGSIC Code &amp; Country Code'!$E193,'Regional Strategy Database '!$H:$H,0), MATCH('MGSIC Code &amp; Country Code'!F$3,'Regional Strategy Database '!$4:$4,0))</f>
        <v>The Office Equipment Wholesale activity consists of companies engaged in wholesaling office machines and related equipment.
Excludes Office Furniture which is currently classified as Furniture and Furnishing wholesale.</v>
      </c>
      <c r="G193" s="119" t="s">
        <v>658</v>
      </c>
      <c r="H193" s="119" t="s">
        <v>792</v>
      </c>
    </row>
    <row r="194" spans="1:8" ht="75">
      <c r="A194" s="1" t="str">
        <f>INDEX('Regional Strategy Database '!$1:$1048576, MATCH('MGSIC Code &amp; Country Code'!$E194,'Regional Strategy Database '!$H:$H,0), MATCH('MGSIC Code &amp; Country Code'!A$3,'Regional Strategy Database '!$4:$4,0))</f>
        <v>Industrials</v>
      </c>
      <c r="B194" s="1" t="str">
        <f>INDEX('Regional Strategy Database '!$1:$1048576, MATCH('MGSIC Code &amp; Country Code'!$E194,'Regional Strategy Database '!$H:$H,0), MATCH('MGSIC Code &amp; Country Code'!B$3,'Regional Strategy Database '!$4:$4,0))</f>
        <v>Business Services</v>
      </c>
      <c r="C194" s="1" t="str">
        <f>INDEX('Regional Strategy Database '!$1:$1048576, MATCH('MGSIC Code &amp; Country Code'!$E194,'Regional Strategy Database '!$H:$H,0), MATCH('MGSIC Code &amp; Country Code'!C$3,'Regional Strategy Database '!$4:$4,0))</f>
        <v>Business Equipment Wholesale</v>
      </c>
      <c r="D194" s="1" t="str">
        <f>INDEX('Regional Strategy Database '!$1:$1048576, MATCH('MGSIC Code &amp; Country Code'!$E194,'Regional Strategy Database '!$H:$H,0), MATCH('MGSIC Code &amp; Country Code'!D$3,'Regional Strategy Database '!$4:$4,0))</f>
        <v>Office Equipment &amp; Supplies Wholesale</v>
      </c>
      <c r="E194" s="1" t="s">
        <v>659</v>
      </c>
      <c r="F194" s="1" t="str">
        <f>INDEX('Regional Strategy Database '!$1:$1048576, MATCH('MGSIC Code &amp; Country Code'!$E194,'Regional Strategy Database '!$H:$H,0), MATCH('MGSIC Code &amp; Country Code'!F$3,'Regional Strategy Database '!$4:$4,0))</f>
        <v>The Office Supplies Wholesale activity consists of stationary, paper etc.
Excludes Office Furniture which is currently classified as Furniture and Furnishing wholesale.</v>
      </c>
      <c r="G194" s="119" t="s">
        <v>660</v>
      </c>
      <c r="H194" s="119" t="s">
        <v>661</v>
      </c>
    </row>
    <row r="195" spans="1:8" ht="165">
      <c r="A195" s="1" t="e">
        <f>INDEX('Regional Strategy Database '!$1:$1048576, MATCH('MGSIC Code &amp; Country Code'!$E195,'Regional Strategy Database '!$H:$H,0), MATCH('MGSIC Code &amp; Country Code'!A$3,'Regional Strategy Database '!$4:$4,0))</f>
        <v>#N/A</v>
      </c>
      <c r="B195" s="1" t="e">
        <f>INDEX('Regional Strategy Database '!$1:$1048576, MATCH('MGSIC Code &amp; Country Code'!$E195,'Regional Strategy Database '!$H:$H,0), MATCH('MGSIC Code &amp; Country Code'!B$3,'Regional Strategy Database '!$4:$4,0))</f>
        <v>#N/A</v>
      </c>
      <c r="C195" s="1" t="e">
        <f>INDEX('Regional Strategy Database '!$1:$1048576, MATCH('MGSIC Code &amp; Country Code'!$E195,'Regional Strategy Database '!$H:$H,0), MATCH('MGSIC Code &amp; Country Code'!C$3,'Regional Strategy Database '!$4:$4,0))</f>
        <v>#N/A</v>
      </c>
      <c r="D195" s="1" t="e">
        <f>INDEX('Regional Strategy Database '!$1:$1048576, MATCH('MGSIC Code &amp; Country Code'!$E195,'Regional Strategy Database '!$H:$H,0), MATCH('MGSIC Code &amp; Country Code'!D$3,'Regional Strategy Database '!$4:$4,0))</f>
        <v>#N/A</v>
      </c>
      <c r="E195" s="1" t="s">
        <v>664</v>
      </c>
      <c r="F195" s="1" t="e">
        <f>INDEX('Regional Strategy Database '!$1:$1048576, MATCH('MGSIC Code &amp; Country Code'!$E195,'Regional Strategy Database '!$H:$H,0), MATCH('MGSIC Code &amp; Country Code'!F$3,'Regional Strategy Database '!$4:$4,0))</f>
        <v>#N/A</v>
      </c>
      <c r="G195" s="119" t="s">
        <v>5371</v>
      </c>
      <c r="H195" s="119" t="s">
        <v>5372</v>
      </c>
    </row>
    <row r="196" spans="1:8" ht="45">
      <c r="A196" s="1" t="str">
        <f>INDEX('Regional Strategy Database '!$1:$1048576, MATCH('MGSIC Code &amp; Country Code'!$E196,'Regional Strategy Database '!$H:$H,0), MATCH('MGSIC Code &amp; Country Code'!A$3,'Regional Strategy Database '!$4:$4,0))</f>
        <v>Industrials</v>
      </c>
      <c r="B196" s="1" t="str">
        <f>INDEX('Regional Strategy Database '!$1:$1048576, MATCH('MGSIC Code &amp; Country Code'!$E196,'Regional Strategy Database '!$H:$H,0), MATCH('MGSIC Code &amp; Country Code'!B$3,'Regional Strategy Database '!$4:$4,0))</f>
        <v>Machinery &amp; Equipment</v>
      </c>
      <c r="C196" s="1" t="str">
        <f>INDEX('Regional Strategy Database '!$1:$1048576, MATCH('MGSIC Code &amp; Country Code'!$E196,'Regional Strategy Database '!$H:$H,0), MATCH('MGSIC Code &amp; Country Code'!C$3,'Regional Strategy Database '!$4:$4,0))</f>
        <v>Machinery, Parts &amp; Equipment Wholesale</v>
      </c>
      <c r="D196" s="1" t="str">
        <f>INDEX('Regional Strategy Database '!$1:$1048576, MATCH('MGSIC Code &amp; Country Code'!$E196,'Regional Strategy Database '!$H:$H,0), MATCH('MGSIC Code &amp; Country Code'!D$3,'Regional Strategy Database '!$4:$4,0))</f>
        <v>Electrical &amp; Electronics Wholesale</v>
      </c>
      <c r="E196" s="1" t="s">
        <v>665</v>
      </c>
      <c r="F196" s="1" t="str">
        <f>INDEX('Regional Strategy Database '!$1:$1048576, MATCH('MGSIC Code &amp; Country Code'!$E196,'Regional Strategy Database '!$H:$H,0), MATCH('MGSIC Code &amp; Country Code'!F$3,'Regional Strategy Database '!$4:$4,0))</f>
        <v xml:space="preserve">The Electrical Component Wholesale activity consists of companies engaged in wholesaling of industrial electrical components, such as connectors, resistors, and capacitors. </v>
      </c>
      <c r="G196" s="119" t="s">
        <v>666</v>
      </c>
      <c r="H196" s="119" t="s">
        <v>5373</v>
      </c>
    </row>
    <row r="197" spans="1:8" ht="45">
      <c r="A197" s="1" t="str">
        <f>INDEX('Regional Strategy Database '!$1:$1048576, MATCH('MGSIC Code &amp; Country Code'!$E197,'Regional Strategy Database '!$H:$H,0), MATCH('MGSIC Code &amp; Country Code'!A$3,'Regional Strategy Database '!$4:$4,0))</f>
        <v>Industrials</v>
      </c>
      <c r="B197" s="1" t="str">
        <f>INDEX('Regional Strategy Database '!$1:$1048576, MATCH('MGSIC Code &amp; Country Code'!$E197,'Regional Strategy Database '!$H:$H,0), MATCH('MGSIC Code &amp; Country Code'!B$3,'Regional Strategy Database '!$4:$4,0))</f>
        <v>Machinery &amp; Equipment</v>
      </c>
      <c r="C197" s="1" t="str">
        <f>INDEX('Regional Strategy Database '!$1:$1048576, MATCH('MGSIC Code &amp; Country Code'!$E197,'Regional Strategy Database '!$H:$H,0), MATCH('MGSIC Code &amp; Country Code'!C$3,'Regional Strategy Database '!$4:$4,0))</f>
        <v>Machinery, Parts and Equipment Manufacturing</v>
      </c>
      <c r="D197" s="1" t="str">
        <f>INDEX('Regional Strategy Database '!$1:$1048576, MATCH('MGSIC Code &amp; Country Code'!$E197,'Regional Strategy Database '!$H:$H,0), MATCH('MGSIC Code &amp; Country Code'!D$3,'Regional Strategy Database '!$4:$4,0))</f>
        <v>Industrial Equipment Manufacturing</v>
      </c>
      <c r="E197" s="1" t="s">
        <v>667</v>
      </c>
      <c r="F197" s="1" t="str">
        <f>INDEX('Regional Strategy Database '!$1:$1048576, MATCH('MGSIC Code &amp; Country Code'!$E197,'Regional Strategy Database '!$H:$H,0), MATCH('MGSIC Code &amp; Country Code'!F$3,'Regional Strategy Database '!$4:$4,0))</f>
        <v xml:space="preserve">The Turbine Manufacturing activity consists of companies engaged in manufacturing turbines (except aircraft); and complete turbine generator set units, such as steam, hydraulic, gas, and wind. </v>
      </c>
      <c r="G197" s="119" t="s">
        <v>5374</v>
      </c>
      <c r="H197" s="119" t="s">
        <v>1206</v>
      </c>
    </row>
    <row r="198" spans="1:8" ht="30">
      <c r="A198" s="1" t="e">
        <f>INDEX('Regional Strategy Database '!$1:$1048576, MATCH('MGSIC Code &amp; Country Code'!$E198,'Regional Strategy Database '!$H:$H,0), MATCH('MGSIC Code &amp; Country Code'!A$3,'Regional Strategy Database '!$4:$4,0))</f>
        <v>#N/A</v>
      </c>
      <c r="B198" s="1" t="e">
        <f>INDEX('Regional Strategy Database '!$1:$1048576, MATCH('MGSIC Code &amp; Country Code'!$E198,'Regional Strategy Database '!$H:$H,0), MATCH('MGSIC Code &amp; Country Code'!B$3,'Regional Strategy Database '!$4:$4,0))</f>
        <v>#N/A</v>
      </c>
      <c r="C198" s="1" t="e">
        <f>INDEX('Regional Strategy Database '!$1:$1048576, MATCH('MGSIC Code &amp; Country Code'!$E198,'Regional Strategy Database '!$H:$H,0), MATCH('MGSIC Code &amp; Country Code'!C$3,'Regional Strategy Database '!$4:$4,0))</f>
        <v>#N/A</v>
      </c>
      <c r="D198" s="1" t="e">
        <f>INDEX('Regional Strategy Database '!$1:$1048576, MATCH('MGSIC Code &amp; Country Code'!$E198,'Regional Strategy Database '!$H:$H,0), MATCH('MGSIC Code &amp; Country Code'!D$3,'Regional Strategy Database '!$4:$4,0))</f>
        <v>#N/A</v>
      </c>
      <c r="E198" s="1" t="s">
        <v>668</v>
      </c>
      <c r="F198" s="1" t="e">
        <f>INDEX('Regional Strategy Database '!$1:$1048576, MATCH('MGSIC Code &amp; Country Code'!$E198,'Regional Strategy Database '!$H:$H,0), MATCH('MGSIC Code &amp; Country Code'!F$3,'Regional Strategy Database '!$4:$4,0))</f>
        <v>#N/A</v>
      </c>
      <c r="G198" s="119" t="s">
        <v>669</v>
      </c>
      <c r="H198" s="119" t="s">
        <v>670</v>
      </c>
    </row>
    <row r="199" spans="1:8" ht="30">
      <c r="A199" s="1" t="e">
        <f>INDEX('Regional Strategy Database '!$1:$1048576, MATCH('MGSIC Code &amp; Country Code'!$E199,'Regional Strategy Database '!$H:$H,0), MATCH('MGSIC Code &amp; Country Code'!A$3,'Regional Strategy Database '!$4:$4,0))</f>
        <v>#N/A</v>
      </c>
      <c r="B199" s="1" t="e">
        <f>INDEX('Regional Strategy Database '!$1:$1048576, MATCH('MGSIC Code &amp; Country Code'!$E199,'Regional Strategy Database '!$H:$H,0), MATCH('MGSIC Code &amp; Country Code'!B$3,'Regional Strategy Database '!$4:$4,0))</f>
        <v>#N/A</v>
      </c>
      <c r="C199" s="1" t="e">
        <f>INDEX('Regional Strategy Database '!$1:$1048576, MATCH('MGSIC Code &amp; Country Code'!$E199,'Regional Strategy Database '!$H:$H,0), MATCH('MGSIC Code &amp; Country Code'!C$3,'Regional Strategy Database '!$4:$4,0))</f>
        <v>#N/A</v>
      </c>
      <c r="D199" s="1" t="e">
        <f>INDEX('Regional Strategy Database '!$1:$1048576, MATCH('MGSIC Code &amp; Country Code'!$E199,'Regional Strategy Database '!$H:$H,0), MATCH('MGSIC Code &amp; Country Code'!D$3,'Regional Strategy Database '!$4:$4,0))</f>
        <v>#N/A</v>
      </c>
      <c r="E199" s="1" t="s">
        <v>671</v>
      </c>
      <c r="F199" s="1" t="e">
        <f>INDEX('Regional Strategy Database '!$1:$1048576, MATCH('MGSIC Code &amp; Country Code'!$E199,'Regional Strategy Database '!$H:$H,0), MATCH('MGSIC Code &amp; Country Code'!F$3,'Regional Strategy Database '!$4:$4,0))</f>
        <v>#N/A</v>
      </c>
      <c r="G199" s="119" t="s">
        <v>5375</v>
      </c>
      <c r="H199" s="119" t="s">
        <v>5376</v>
      </c>
    </row>
    <row r="200" spans="1:8" ht="409.5">
      <c r="A200" s="1" t="e">
        <f>INDEX('Regional Strategy Database '!$1:$1048576, MATCH('MGSIC Code &amp; Country Code'!$E200,'Regional Strategy Database '!$H:$H,0), MATCH('MGSIC Code &amp; Country Code'!A$3,'Regional Strategy Database '!$4:$4,0))</f>
        <v>#N/A</v>
      </c>
      <c r="B200" s="1" t="e">
        <f>INDEX('Regional Strategy Database '!$1:$1048576, MATCH('MGSIC Code &amp; Country Code'!$E200,'Regional Strategy Database '!$H:$H,0), MATCH('MGSIC Code &amp; Country Code'!B$3,'Regional Strategy Database '!$4:$4,0))</f>
        <v>#N/A</v>
      </c>
      <c r="C200" s="1" t="e">
        <f>INDEX('Regional Strategy Database '!$1:$1048576, MATCH('MGSIC Code &amp; Country Code'!$E200,'Regional Strategy Database '!$H:$H,0), MATCH('MGSIC Code &amp; Country Code'!C$3,'Regional Strategy Database '!$4:$4,0))</f>
        <v>#N/A</v>
      </c>
      <c r="D200" s="1" t="e">
        <f>INDEX('Regional Strategy Database '!$1:$1048576, MATCH('MGSIC Code &amp; Country Code'!$E200,'Regional Strategy Database '!$H:$H,0), MATCH('MGSIC Code &amp; Country Code'!D$3,'Regional Strategy Database '!$4:$4,0))</f>
        <v>#N/A</v>
      </c>
      <c r="E200" s="1" t="s">
        <v>672</v>
      </c>
      <c r="F200" s="1" t="e">
        <f>INDEX('Regional Strategy Database '!$1:$1048576, MATCH('MGSIC Code &amp; Country Code'!$E200,'Regional Strategy Database '!$H:$H,0), MATCH('MGSIC Code &amp; Country Code'!F$3,'Regional Strategy Database '!$4:$4,0))</f>
        <v>#N/A</v>
      </c>
      <c r="G200" s="119" t="s">
        <v>5377</v>
      </c>
      <c r="H200" s="119" t="s">
        <v>5378</v>
      </c>
    </row>
    <row r="201" spans="1:8" ht="180">
      <c r="A201" s="1" t="e">
        <f>INDEX('Regional Strategy Database '!$1:$1048576, MATCH('MGSIC Code &amp; Country Code'!$E201,'Regional Strategy Database '!$H:$H,0), MATCH('MGSIC Code &amp; Country Code'!A$3,'Regional Strategy Database '!$4:$4,0))</f>
        <v>#N/A</v>
      </c>
      <c r="B201" s="1" t="e">
        <f>INDEX('Regional Strategy Database '!$1:$1048576, MATCH('MGSIC Code &amp; Country Code'!$E201,'Regional Strategy Database '!$H:$H,0), MATCH('MGSIC Code &amp; Country Code'!B$3,'Regional Strategy Database '!$4:$4,0))</f>
        <v>#N/A</v>
      </c>
      <c r="C201" s="1" t="e">
        <f>INDEX('Regional Strategy Database '!$1:$1048576, MATCH('MGSIC Code &amp; Country Code'!$E201,'Regional Strategy Database '!$H:$H,0), MATCH('MGSIC Code &amp; Country Code'!C$3,'Regional Strategy Database '!$4:$4,0))</f>
        <v>#N/A</v>
      </c>
      <c r="D201" s="1" t="e">
        <f>INDEX('Regional Strategy Database '!$1:$1048576, MATCH('MGSIC Code &amp; Country Code'!$E201,'Regional Strategy Database '!$H:$H,0), MATCH('MGSIC Code &amp; Country Code'!D$3,'Regional Strategy Database '!$4:$4,0))</f>
        <v>#N/A</v>
      </c>
      <c r="E201" s="1" t="s">
        <v>673</v>
      </c>
      <c r="F201" s="1" t="e">
        <f>INDEX('Regional Strategy Database '!$1:$1048576, MATCH('MGSIC Code &amp; Country Code'!$E201,'Regional Strategy Database '!$H:$H,0), MATCH('MGSIC Code &amp; Country Code'!F$3,'Regional Strategy Database '!$4:$4,0))</f>
        <v>#N/A</v>
      </c>
      <c r="G201" s="119" t="s">
        <v>5380</v>
      </c>
      <c r="H201" s="119" t="s">
        <v>5379</v>
      </c>
    </row>
    <row r="202" spans="1:8" ht="210">
      <c r="A202" s="1" t="e">
        <f>INDEX('Regional Strategy Database '!$1:$1048576, MATCH('MGSIC Code &amp; Country Code'!$E202,'Regional Strategy Database '!$H:$H,0), MATCH('MGSIC Code &amp; Country Code'!A$3,'Regional Strategy Database '!$4:$4,0))</f>
        <v>#N/A</v>
      </c>
      <c r="B202" s="1" t="e">
        <f>INDEX('Regional Strategy Database '!$1:$1048576, MATCH('MGSIC Code &amp; Country Code'!$E202,'Regional Strategy Database '!$H:$H,0), MATCH('MGSIC Code &amp; Country Code'!B$3,'Regional Strategy Database '!$4:$4,0))</f>
        <v>#N/A</v>
      </c>
      <c r="C202" s="1" t="e">
        <f>INDEX('Regional Strategy Database '!$1:$1048576, MATCH('MGSIC Code &amp; Country Code'!$E202,'Regional Strategy Database '!$H:$H,0), MATCH('MGSIC Code &amp; Country Code'!C$3,'Regional Strategy Database '!$4:$4,0))</f>
        <v>#N/A</v>
      </c>
      <c r="D202" s="1" t="e">
        <f>INDEX('Regional Strategy Database '!$1:$1048576, MATCH('MGSIC Code &amp; Country Code'!$E202,'Regional Strategy Database '!$H:$H,0), MATCH('MGSIC Code &amp; Country Code'!D$3,'Regional Strategy Database '!$4:$4,0))</f>
        <v>#N/A</v>
      </c>
      <c r="E202" s="1" t="s">
        <v>674</v>
      </c>
      <c r="F202" s="1" t="e">
        <f>INDEX('Regional Strategy Database '!$1:$1048576, MATCH('MGSIC Code &amp; Country Code'!$E202,'Regional Strategy Database '!$H:$H,0), MATCH('MGSIC Code &amp; Country Code'!F$3,'Regional Strategy Database '!$4:$4,0))</f>
        <v>#N/A</v>
      </c>
      <c r="G202" s="119" t="s">
        <v>5473</v>
      </c>
      <c r="H202" s="119" t="s">
        <v>5463</v>
      </c>
    </row>
    <row r="203" spans="1:8" ht="30">
      <c r="A203" s="1" t="e">
        <f>INDEX('Regional Strategy Database '!$1:$1048576, MATCH('MGSIC Code &amp; Country Code'!$E203,'Regional Strategy Database '!$H:$H,0), MATCH('MGSIC Code &amp; Country Code'!A$3,'Regional Strategy Database '!$4:$4,0))</f>
        <v>#N/A</v>
      </c>
      <c r="B203" s="1" t="e">
        <f>INDEX('Regional Strategy Database '!$1:$1048576, MATCH('MGSIC Code &amp; Country Code'!$E203,'Regional Strategy Database '!$H:$H,0), MATCH('MGSIC Code &amp; Country Code'!B$3,'Regional Strategy Database '!$4:$4,0))</f>
        <v>#N/A</v>
      </c>
      <c r="C203" s="1" t="e">
        <f>INDEX('Regional Strategy Database '!$1:$1048576, MATCH('MGSIC Code &amp; Country Code'!$E203,'Regional Strategy Database '!$H:$H,0), MATCH('MGSIC Code &amp; Country Code'!C$3,'Regional Strategy Database '!$4:$4,0))</f>
        <v>#N/A</v>
      </c>
      <c r="D203" s="1" t="e">
        <f>INDEX('Regional Strategy Database '!$1:$1048576, MATCH('MGSIC Code &amp; Country Code'!$E203,'Regional Strategy Database '!$H:$H,0), MATCH('MGSIC Code &amp; Country Code'!D$3,'Regional Strategy Database '!$4:$4,0))</f>
        <v>#N/A</v>
      </c>
      <c r="E203" s="1" t="s">
        <v>675</v>
      </c>
      <c r="F203" s="1" t="e">
        <f>INDEX('Regional Strategy Database '!$1:$1048576, MATCH('MGSIC Code &amp; Country Code'!$E203,'Regional Strategy Database '!$H:$H,0), MATCH('MGSIC Code &amp; Country Code'!F$3,'Regional Strategy Database '!$4:$4,0))</f>
        <v>#N/A</v>
      </c>
      <c r="G203" s="119" t="s">
        <v>676</v>
      </c>
      <c r="H203" s="119" t="s">
        <v>677</v>
      </c>
    </row>
    <row r="204" spans="1:8" ht="180">
      <c r="A204" s="1" t="e">
        <f>INDEX('Regional Strategy Database '!$1:$1048576, MATCH('MGSIC Code &amp; Country Code'!$E204,'Regional Strategy Database '!$H:$H,0), MATCH('MGSIC Code &amp; Country Code'!A$3,'Regional Strategy Database '!$4:$4,0))</f>
        <v>#N/A</v>
      </c>
      <c r="B204" s="1" t="e">
        <f>INDEX('Regional Strategy Database '!$1:$1048576, MATCH('MGSIC Code &amp; Country Code'!$E204,'Regional Strategy Database '!$H:$H,0), MATCH('MGSIC Code &amp; Country Code'!B$3,'Regional Strategy Database '!$4:$4,0))</f>
        <v>#N/A</v>
      </c>
      <c r="C204" s="1" t="e">
        <f>INDEX('Regional Strategy Database '!$1:$1048576, MATCH('MGSIC Code &amp; Country Code'!$E204,'Regional Strategy Database '!$H:$H,0), MATCH('MGSIC Code &amp; Country Code'!C$3,'Regional Strategy Database '!$4:$4,0))</f>
        <v>#N/A</v>
      </c>
      <c r="D204" s="1" t="e">
        <f>INDEX('Regional Strategy Database '!$1:$1048576, MATCH('MGSIC Code &amp; Country Code'!$E204,'Regional Strategy Database '!$H:$H,0), MATCH('MGSIC Code &amp; Country Code'!D$3,'Regional Strategy Database '!$4:$4,0))</f>
        <v>#N/A</v>
      </c>
      <c r="E204" s="1" t="s">
        <v>679</v>
      </c>
      <c r="F204" s="1" t="e">
        <f>INDEX('Regional Strategy Database '!$1:$1048576, MATCH('MGSIC Code &amp; Country Code'!$E204,'Regional Strategy Database '!$H:$H,0), MATCH('MGSIC Code &amp; Country Code'!F$3,'Regional Strategy Database '!$4:$4,0))</f>
        <v>#N/A</v>
      </c>
      <c r="G204" s="119" t="s">
        <v>5381</v>
      </c>
      <c r="H204" s="119" t="s">
        <v>5382</v>
      </c>
    </row>
    <row r="205" spans="1:8" ht="120">
      <c r="A205" s="1" t="str">
        <f>INDEX('Regional Strategy Database '!$1:$1048576, MATCH('MGSIC Code &amp; Country Code'!$E205,'Regional Strategy Database '!$H:$H,0), MATCH('MGSIC Code &amp; Country Code'!A$3,'Regional Strategy Database '!$4:$4,0))</f>
        <v>Industrials</v>
      </c>
      <c r="B205" s="1" t="str">
        <f>INDEX('Regional Strategy Database '!$1:$1048576, MATCH('MGSIC Code &amp; Country Code'!$E205,'Regional Strategy Database '!$H:$H,0), MATCH('MGSIC Code &amp; Country Code'!B$3,'Regional Strategy Database '!$4:$4,0))</f>
        <v>Machinery &amp; Equipment</v>
      </c>
      <c r="C205" s="1" t="str">
        <f>INDEX('Regional Strategy Database '!$1:$1048576, MATCH('MGSIC Code &amp; Country Code'!$E205,'Regional Strategy Database '!$H:$H,0), MATCH('MGSIC Code &amp; Country Code'!C$3,'Regional Strategy Database '!$4:$4,0))</f>
        <v>Machinery, Parts and Equipment Services</v>
      </c>
      <c r="D205" s="1" t="str">
        <f>INDEX('Regional Strategy Database '!$1:$1048576, MATCH('MGSIC Code &amp; Country Code'!$E205,'Regional Strategy Database '!$H:$H,0), MATCH('MGSIC Code &amp; Country Code'!D$3,'Regional Strategy Database '!$4:$4,0))</f>
        <v>Industrial Equipment Rental</v>
      </c>
      <c r="E205" s="1" t="s">
        <v>681</v>
      </c>
      <c r="F205" s="1" t="str">
        <f>INDEX('Regional Strategy Database '!$1:$1048576, MATCH('MGSIC Code &amp; Country Code'!$E205,'Regional Strategy Database '!$H:$H,0), MATCH('MGSIC Code &amp; Country Code'!F$3,'Regional Strategy Database '!$4:$4,0))</f>
        <v>The Commercial Equipment Rental activity consists of companies engaged in the rental of commercial equipment, such as various types of machinery. Excludes construction equipment and machinery.</v>
      </c>
      <c r="G205" s="119" t="s">
        <v>5383</v>
      </c>
      <c r="H205" s="119" t="s">
        <v>682</v>
      </c>
    </row>
    <row r="206" spans="1:8" ht="90">
      <c r="A206" s="1" t="str">
        <f>INDEX('Regional Strategy Database '!$1:$1048576, MATCH('MGSIC Code &amp; Country Code'!$E206,'Regional Strategy Database '!$H:$H,0), MATCH('MGSIC Code &amp; Country Code'!A$3,'Regional Strategy Database '!$4:$4,0))</f>
        <v>Industrials</v>
      </c>
      <c r="B206" s="1" t="str">
        <f>INDEX('Regional Strategy Database '!$1:$1048576, MATCH('MGSIC Code &amp; Country Code'!$E206,'Regional Strategy Database '!$H:$H,0), MATCH('MGSIC Code &amp; Country Code'!B$3,'Regional Strategy Database '!$4:$4,0))</f>
        <v>Machinery &amp; Equipment</v>
      </c>
      <c r="C206" s="1" t="str">
        <f>INDEX('Regional Strategy Database '!$1:$1048576, MATCH('MGSIC Code &amp; Country Code'!$E206,'Regional Strategy Database '!$H:$H,0), MATCH('MGSIC Code &amp; Country Code'!C$3,'Regional Strategy Database '!$4:$4,0))</f>
        <v>Machinery, Parts and Equipment Services</v>
      </c>
      <c r="D206" s="1" t="str">
        <f>INDEX('Regional Strategy Database '!$1:$1048576, MATCH('MGSIC Code &amp; Country Code'!$E206,'Regional Strategy Database '!$H:$H,0), MATCH('MGSIC Code &amp; Country Code'!D$3,'Regional Strategy Database '!$4:$4,0))</f>
        <v>Office Equipment Rental</v>
      </c>
      <c r="E206" s="1" t="s">
        <v>683</v>
      </c>
      <c r="F206" s="1" t="str">
        <f>INDEX('Regional Strategy Database '!$1:$1048576, MATCH('MGSIC Code &amp; Country Code'!$E206,'Regional Strategy Database '!$H:$H,0), MATCH('MGSIC Code &amp; Country Code'!F$3,'Regional Strategy Database '!$4:$4,0))</f>
        <v>The Office Equipment &amp; Supplies Rental activity consists of companies engaged in the rental of office equipment, such as computers and peripherals, fax machines, copiers, facsimiles, cash registers, bar code readers, electronic tags, coin and currency counting devices, as well as scientific, laboratory and analytical equipment and precision instruments.</v>
      </c>
      <c r="G206" s="119" t="s">
        <v>684</v>
      </c>
      <c r="H206" s="119" t="s">
        <v>685</v>
      </c>
    </row>
    <row r="207" spans="1:8" ht="60">
      <c r="A207" s="1" t="e">
        <f>INDEX('Regional Strategy Database '!$1:$1048576, MATCH('MGSIC Code &amp; Country Code'!$E207,'Regional Strategy Database '!$H:$H,0), MATCH('MGSIC Code &amp; Country Code'!A$3,'Regional Strategy Database '!$4:$4,0))</f>
        <v>#N/A</v>
      </c>
      <c r="B207" s="1" t="e">
        <f>INDEX('Regional Strategy Database '!$1:$1048576, MATCH('MGSIC Code &amp; Country Code'!$E207,'Regional Strategy Database '!$H:$H,0), MATCH('MGSIC Code &amp; Country Code'!B$3,'Regional Strategy Database '!$4:$4,0))</f>
        <v>#N/A</v>
      </c>
      <c r="C207" s="1" t="e">
        <f>INDEX('Regional Strategy Database '!$1:$1048576, MATCH('MGSIC Code &amp; Country Code'!$E207,'Regional Strategy Database '!$H:$H,0), MATCH('MGSIC Code &amp; Country Code'!C$3,'Regional Strategy Database '!$4:$4,0))</f>
        <v>#N/A</v>
      </c>
      <c r="D207" s="1" t="e">
        <f>INDEX('Regional Strategy Database '!$1:$1048576, MATCH('MGSIC Code &amp; Country Code'!$E207,'Regional Strategy Database '!$H:$H,0), MATCH('MGSIC Code &amp; Country Code'!D$3,'Regional Strategy Database '!$4:$4,0))</f>
        <v>#N/A</v>
      </c>
      <c r="E207" s="1" t="s">
        <v>31</v>
      </c>
      <c r="F207" s="1" t="e">
        <f>INDEX('Regional Strategy Database '!$1:$1048576, MATCH('MGSIC Code &amp; Country Code'!$E207,'Regional Strategy Database '!$H:$H,0), MATCH('MGSIC Code &amp; Country Code'!F$3,'Regional Strategy Database '!$4:$4,0))</f>
        <v>#N/A</v>
      </c>
      <c r="G207" s="119" t="s">
        <v>5384</v>
      </c>
      <c r="H207" s="119" t="s">
        <v>5385</v>
      </c>
    </row>
    <row r="208" spans="1:8" ht="45">
      <c r="A208" s="1" t="e">
        <f>INDEX('Regional Strategy Database '!$1:$1048576, MATCH('MGSIC Code &amp; Country Code'!$E208,'Regional Strategy Database '!$H:$H,0), MATCH('MGSIC Code &amp; Country Code'!A$3,'Regional Strategy Database '!$4:$4,0))</f>
        <v>#N/A</v>
      </c>
      <c r="B208" s="1" t="e">
        <f>INDEX('Regional Strategy Database '!$1:$1048576, MATCH('MGSIC Code &amp; Country Code'!$E208,'Regional Strategy Database '!$H:$H,0), MATCH('MGSIC Code &amp; Country Code'!B$3,'Regional Strategy Database '!$4:$4,0))</f>
        <v>#N/A</v>
      </c>
      <c r="C208" s="1" t="e">
        <f>INDEX('Regional Strategy Database '!$1:$1048576, MATCH('MGSIC Code &amp; Country Code'!$E208,'Regional Strategy Database '!$H:$H,0), MATCH('MGSIC Code &amp; Country Code'!C$3,'Regional Strategy Database '!$4:$4,0))</f>
        <v>#N/A</v>
      </c>
      <c r="D208" s="1" t="e">
        <f>INDEX('Regional Strategy Database '!$1:$1048576, MATCH('MGSIC Code &amp; Country Code'!$E208,'Regional Strategy Database '!$H:$H,0), MATCH('MGSIC Code &amp; Country Code'!D$3,'Regional Strategy Database '!$4:$4,0))</f>
        <v>#N/A</v>
      </c>
      <c r="E208" s="1" t="s">
        <v>33</v>
      </c>
      <c r="F208" s="1" t="e">
        <f>INDEX('Regional Strategy Database '!$1:$1048576, MATCH('MGSIC Code &amp; Country Code'!$E208,'Regional Strategy Database '!$H:$H,0), MATCH('MGSIC Code &amp; Country Code'!F$3,'Regional Strategy Database '!$4:$4,0))</f>
        <v>#N/A</v>
      </c>
      <c r="G208" s="119" t="s">
        <v>5386</v>
      </c>
      <c r="H208" s="119" t="s">
        <v>5387</v>
      </c>
    </row>
    <row r="209" spans="1:8" ht="195">
      <c r="A209" s="1" t="e">
        <f>INDEX('Regional Strategy Database '!$1:$1048576, MATCH('MGSIC Code &amp; Country Code'!$E209,'Regional Strategy Database '!$H:$H,0), MATCH('MGSIC Code &amp; Country Code'!A$3,'Regional Strategy Database '!$4:$4,0))</f>
        <v>#N/A</v>
      </c>
      <c r="B209" s="1" t="e">
        <f>INDEX('Regional Strategy Database '!$1:$1048576, MATCH('MGSIC Code &amp; Country Code'!$E209,'Regional Strategy Database '!$H:$H,0), MATCH('MGSIC Code &amp; Country Code'!B$3,'Regional Strategy Database '!$4:$4,0))</f>
        <v>#N/A</v>
      </c>
      <c r="C209" s="1" t="e">
        <f>INDEX('Regional Strategy Database '!$1:$1048576, MATCH('MGSIC Code &amp; Country Code'!$E209,'Regional Strategy Database '!$H:$H,0), MATCH('MGSIC Code &amp; Country Code'!C$3,'Regional Strategy Database '!$4:$4,0))</f>
        <v>#N/A</v>
      </c>
      <c r="D209" s="1" t="e">
        <f>INDEX('Regional Strategy Database '!$1:$1048576, MATCH('MGSIC Code &amp; Country Code'!$E209,'Regional Strategy Database '!$H:$H,0), MATCH('MGSIC Code &amp; Country Code'!D$3,'Regional Strategy Database '!$4:$4,0))</f>
        <v>#N/A</v>
      </c>
      <c r="E209" s="1" t="s">
        <v>35</v>
      </c>
      <c r="F209" s="1" t="e">
        <f>INDEX('Regional Strategy Database '!$1:$1048576, MATCH('MGSIC Code &amp; Country Code'!$E209,'Regional Strategy Database '!$H:$H,0), MATCH('MGSIC Code &amp; Country Code'!F$3,'Regional Strategy Database '!$4:$4,0))</f>
        <v>#N/A</v>
      </c>
      <c r="G209" s="119" t="s">
        <v>5464</v>
      </c>
      <c r="H209" s="119" t="s">
        <v>5465</v>
      </c>
    </row>
    <row r="210" spans="1:8" ht="30">
      <c r="A210" s="1" t="e">
        <f>INDEX('Regional Strategy Database '!$1:$1048576, MATCH('MGSIC Code &amp; Country Code'!$E210,'Regional Strategy Database '!$H:$H,0), MATCH('MGSIC Code &amp; Country Code'!A$3,'Regional Strategy Database '!$4:$4,0))</f>
        <v>#N/A</v>
      </c>
      <c r="B210" s="1" t="e">
        <f>INDEX('Regional Strategy Database '!$1:$1048576, MATCH('MGSIC Code &amp; Country Code'!$E210,'Regional Strategy Database '!$H:$H,0), MATCH('MGSIC Code &amp; Country Code'!B$3,'Regional Strategy Database '!$4:$4,0))</f>
        <v>#N/A</v>
      </c>
      <c r="C210" s="1" t="e">
        <f>INDEX('Regional Strategy Database '!$1:$1048576, MATCH('MGSIC Code &amp; Country Code'!$E210,'Regional Strategy Database '!$H:$H,0), MATCH('MGSIC Code &amp; Country Code'!C$3,'Regional Strategy Database '!$4:$4,0))</f>
        <v>#N/A</v>
      </c>
      <c r="D210" s="1" t="e">
        <f>INDEX('Regional Strategy Database '!$1:$1048576, MATCH('MGSIC Code &amp; Country Code'!$E210,'Regional Strategy Database '!$H:$H,0), MATCH('MGSIC Code &amp; Country Code'!D$3,'Regional Strategy Database '!$4:$4,0))</f>
        <v>#N/A</v>
      </c>
      <c r="E210" s="1" t="s">
        <v>38</v>
      </c>
      <c r="F210" s="1" t="e">
        <f>INDEX('Regional Strategy Database '!$1:$1048576, MATCH('MGSIC Code &amp; Country Code'!$E210,'Regional Strategy Database '!$H:$H,0), MATCH('MGSIC Code &amp; Country Code'!F$3,'Regional Strategy Database '!$4:$4,0))</f>
        <v>#N/A</v>
      </c>
      <c r="G210" s="119" t="s">
        <v>39</v>
      </c>
      <c r="H210" s="119" t="s">
        <v>40</v>
      </c>
    </row>
    <row r="211" spans="1:8" ht="60">
      <c r="A211" s="1" t="str">
        <f>INDEX('Regional Strategy Database '!$1:$1048576, MATCH('MGSIC Code &amp; Country Code'!$E211,'Regional Strategy Database '!$H:$H,0), MATCH('MGSIC Code &amp; Country Code'!A$3,'Regional Strategy Database '!$4:$4,0))</f>
        <v>Basic Materials</v>
      </c>
      <c r="B211" s="1" t="str">
        <f>INDEX('Regional Strategy Database '!$1:$1048576, MATCH('MGSIC Code &amp; Country Code'!$E211,'Regional Strategy Database '!$H:$H,0), MATCH('MGSIC Code &amp; Country Code'!B$3,'Regional Strategy Database '!$4:$4,0))</f>
        <v>Primary Metals &amp; Minerals Processing</v>
      </c>
      <c r="C211" s="1" t="str">
        <f>INDEX('Regional Strategy Database '!$1:$1048576, MATCH('MGSIC Code &amp; Country Code'!$E211,'Regional Strategy Database '!$H:$H,0), MATCH('MGSIC Code &amp; Country Code'!C$3,'Regional Strategy Database '!$4:$4,0))</f>
        <v>Metal Manufacturing</v>
      </c>
      <c r="D211" s="1" t="str">
        <f>INDEX('Regional Strategy Database '!$1:$1048576, MATCH('MGSIC Code &amp; Country Code'!$E211,'Regional Strategy Database '!$H:$H,0), MATCH('MGSIC Code &amp; Country Code'!D$3,'Regional Strategy Database '!$4:$4,0))</f>
        <v>Metals - Processing &amp; Manufacturing</v>
      </c>
      <c r="E211" s="1" t="s">
        <v>5199</v>
      </c>
      <c r="F211" s="1" t="str">
        <f>INDEX('Regional Strategy Database '!$1:$1048576, MATCH('MGSIC Code &amp; Country Code'!$E211,'Regional Strategy Database '!$H:$H,0), MATCH('MGSIC Code &amp; Country Code'!F$3,'Regional Strategy Database '!$4:$4,0))</f>
        <v xml:space="preserve">The Primary Aluminum Production activity consists of companies engaged in making aluminum from alumina, and rolling, drawing, extruding, or casting the aluminum they make into primary forms (bar, billet, ingot, plate, rod, sheet, strip). </v>
      </c>
      <c r="G211" s="119" t="s">
        <v>42</v>
      </c>
      <c r="H211" s="119" t="s">
        <v>43</v>
      </c>
    </row>
    <row r="212" spans="1:8" ht="45">
      <c r="A212" s="1" t="str">
        <f>INDEX('Regional Strategy Database '!$1:$1048576, MATCH('MGSIC Code &amp; Country Code'!$E212,'Regional Strategy Database '!$H:$H,0), MATCH('MGSIC Code &amp; Country Code'!A$3,'Regional Strategy Database '!$4:$4,0))</f>
        <v>Basic Materials</v>
      </c>
      <c r="B212" s="1" t="str">
        <f>INDEX('Regional Strategy Database '!$1:$1048576, MATCH('MGSIC Code &amp; Country Code'!$E212,'Regional Strategy Database '!$H:$H,0), MATCH('MGSIC Code &amp; Country Code'!B$3,'Regional Strategy Database '!$4:$4,0))</f>
        <v>Primary Metals &amp; Minerals Processing</v>
      </c>
      <c r="C212" s="1" t="str">
        <f>INDEX('Regional Strategy Database '!$1:$1048576, MATCH('MGSIC Code &amp; Country Code'!$E212,'Regional Strategy Database '!$H:$H,0), MATCH('MGSIC Code &amp; Country Code'!C$3,'Regional Strategy Database '!$4:$4,0))</f>
        <v>Metal Wholesale</v>
      </c>
      <c r="D212" s="1" t="str">
        <f>INDEX('Regional Strategy Database '!$1:$1048576, MATCH('MGSIC Code &amp; Country Code'!$E212,'Regional Strategy Database '!$H:$H,0), MATCH('MGSIC Code &amp; Country Code'!D$3,'Regional Strategy Database '!$4:$4,0))</f>
        <v>Iron, Steel &amp; Metals - Wholesaling</v>
      </c>
      <c r="E212" s="1" t="s">
        <v>45</v>
      </c>
      <c r="F212" s="1" t="str">
        <f>INDEX('Regional Strategy Database '!$1:$1048576, MATCH('MGSIC Code &amp; Country Code'!$E212,'Regional Strategy Database '!$H:$H,0), MATCH('MGSIC Code &amp; Country Code'!F$3,'Regional Strategy Database '!$4:$4,0))</f>
        <v xml:space="preserve">The Metal Merchant Wholesalers activity consists of companies engaged in wholesaling products of the primary metals industries. </v>
      </c>
      <c r="G212" s="119" t="s">
        <v>5388</v>
      </c>
      <c r="H212" s="119" t="s">
        <v>5389</v>
      </c>
    </row>
    <row r="213" spans="1:8" ht="45">
      <c r="A213" s="1" t="e">
        <f>INDEX('Regional Strategy Database '!$1:$1048576, MATCH('MGSIC Code &amp; Country Code'!$E213,'Regional Strategy Database '!$H:$H,0), MATCH('MGSIC Code &amp; Country Code'!A$3,'Regional Strategy Database '!$4:$4,0))</f>
        <v>#N/A</v>
      </c>
      <c r="B213" s="1" t="e">
        <f>INDEX('Regional Strategy Database '!$1:$1048576, MATCH('MGSIC Code &amp; Country Code'!$E213,'Regional Strategy Database '!$H:$H,0), MATCH('MGSIC Code &amp; Country Code'!B$3,'Regional Strategy Database '!$4:$4,0))</f>
        <v>#N/A</v>
      </c>
      <c r="C213" s="1" t="e">
        <f>INDEX('Regional Strategy Database '!$1:$1048576, MATCH('MGSIC Code &amp; Country Code'!$E213,'Regional Strategy Database '!$H:$H,0), MATCH('MGSIC Code &amp; Country Code'!C$3,'Regional Strategy Database '!$4:$4,0))</f>
        <v>#N/A</v>
      </c>
      <c r="D213" s="1" t="e">
        <f>INDEX('Regional Strategy Database '!$1:$1048576, MATCH('MGSIC Code &amp; Country Code'!$E213,'Regional Strategy Database '!$H:$H,0), MATCH('MGSIC Code &amp; Country Code'!D$3,'Regional Strategy Database '!$4:$4,0))</f>
        <v>#N/A</v>
      </c>
      <c r="E213" s="1" t="s">
        <v>46</v>
      </c>
      <c r="F213" s="1" t="e">
        <f>INDEX('Regional Strategy Database '!$1:$1048576, MATCH('MGSIC Code &amp; Country Code'!$E213,'Regional Strategy Database '!$H:$H,0), MATCH('MGSIC Code &amp; Country Code'!F$3,'Regional Strategy Database '!$4:$4,0))</f>
        <v>#N/A</v>
      </c>
      <c r="G213" s="119" t="s">
        <v>47</v>
      </c>
      <c r="H213" s="119" t="s">
        <v>48</v>
      </c>
    </row>
    <row r="214" spans="1:8" ht="90">
      <c r="A214" s="1" t="str">
        <f>INDEX('Regional Strategy Database '!$1:$1048576, MATCH('MGSIC Code &amp; Country Code'!$E214,'Regional Strategy Database '!$H:$H,0), MATCH('MGSIC Code &amp; Country Code'!A$3,'Regional Strategy Database '!$4:$4,0))</f>
        <v>Basic Materials</v>
      </c>
      <c r="B214" s="1" t="str">
        <f>INDEX('Regional Strategy Database '!$1:$1048576, MATCH('MGSIC Code &amp; Country Code'!$E214,'Regional Strategy Database '!$H:$H,0), MATCH('MGSIC Code &amp; Country Code'!B$3,'Regional Strategy Database '!$4:$4,0))</f>
        <v>Primary Metals &amp; Minerals Processing</v>
      </c>
      <c r="C214" s="1" t="str">
        <f>INDEX('Regional Strategy Database '!$1:$1048576, MATCH('MGSIC Code &amp; Country Code'!$E214,'Regional Strategy Database '!$H:$H,0), MATCH('MGSIC Code &amp; Country Code'!C$3,'Regional Strategy Database '!$4:$4,0))</f>
        <v>Metals - Support</v>
      </c>
      <c r="D214" s="1" t="str">
        <f>INDEX('Regional Strategy Database '!$1:$1048576, MATCH('MGSIC Code &amp; Country Code'!$E214,'Regional Strategy Database '!$H:$H,0), MATCH('MGSIC Code &amp; Country Code'!D$3,'Regional Strategy Database '!$4:$4,0))</f>
        <v>Metals - Support</v>
      </c>
      <c r="E214" s="1" t="s">
        <v>50</v>
      </c>
      <c r="F214" s="1" t="str">
        <f>INDEX('Regional Strategy Database '!$1:$1048576, MATCH('MGSIC Code &amp; Country Code'!$E214,'Regional Strategy Database '!$H:$H,0), MATCH('MGSIC Code &amp; Country Code'!F$3,'Regional Strategy Database '!$4:$4,0))</f>
        <v>The Metal Service Centers activity consists of companies engaged in functions, such as sawing, shearing, bending, leveling, cleaning, or edging, on a custom basis.</v>
      </c>
      <c r="G214" s="119" t="s">
        <v>51</v>
      </c>
      <c r="H214" s="119" t="s">
        <v>52</v>
      </c>
    </row>
    <row r="215" spans="1:8" ht="75">
      <c r="A215" s="1" t="str">
        <f>INDEX('Regional Strategy Database '!$1:$1048576, MATCH('MGSIC Code &amp; Country Code'!$E215,'Regional Strategy Database '!$H:$H,0), MATCH('MGSIC Code &amp; Country Code'!A$3,'Regional Strategy Database '!$4:$4,0))</f>
        <v>Basic Materials</v>
      </c>
      <c r="B215" s="1" t="str">
        <f>INDEX('Regional Strategy Database '!$1:$1048576, MATCH('MGSIC Code &amp; Country Code'!$E215,'Regional Strategy Database '!$H:$H,0), MATCH('MGSIC Code &amp; Country Code'!B$3,'Regional Strategy Database '!$4:$4,0))</f>
        <v>Mining</v>
      </c>
      <c r="C215" s="1" t="str">
        <f>INDEX('Regional Strategy Database '!$1:$1048576, MATCH('MGSIC Code &amp; Country Code'!$E215,'Regional Strategy Database '!$H:$H,0), MATCH('MGSIC Code &amp; Country Code'!C$3,'Regional Strategy Database '!$4:$4,0))</f>
        <v>Mining Support</v>
      </c>
      <c r="D215" s="1" t="str">
        <f>INDEX('Regional Strategy Database '!$1:$1048576, MATCH('MGSIC Code &amp; Country Code'!$E215,'Regional Strategy Database '!$H:$H,0), MATCH('MGSIC Code &amp; Country Code'!D$3,'Regional Strategy Database '!$4:$4,0))</f>
        <v>Mining - Support</v>
      </c>
      <c r="E215" s="1" t="s">
        <v>54</v>
      </c>
      <c r="F215" s="1" t="str">
        <f>INDEX('Regional Strategy Database '!$1:$1048576, MATCH('MGSIC Code &amp; Country Code'!$E215,'Regional Strategy Database '!$H:$H,0), MATCH('MGSIC Code &amp; Country Code'!F$3,'Regional Strategy Database '!$4:$4,0))</f>
        <v>The Mining Support activities consists of companies primarily engaged in providing support services, on a fee or contract basis, required for the mining and quarrying of minerals.
Include: Logistic &amp; transportation of coal (air, sea, land).</v>
      </c>
      <c r="G215" s="119" t="s">
        <v>5390</v>
      </c>
      <c r="H215" s="119" t="s">
        <v>5391</v>
      </c>
    </row>
    <row r="216" spans="1:8" ht="165">
      <c r="A216" s="1" t="e">
        <f>INDEX('Regional Strategy Database '!$1:$1048576, MATCH('MGSIC Code &amp; Country Code'!$E216,'Regional Strategy Database '!$H:$H,0), MATCH('MGSIC Code &amp; Country Code'!A$3,'Regional Strategy Database '!$4:$4,0))</f>
        <v>#N/A</v>
      </c>
      <c r="B216" s="1" t="e">
        <f>INDEX('Regional Strategy Database '!$1:$1048576, MATCH('MGSIC Code &amp; Country Code'!$E216,'Regional Strategy Database '!$H:$H,0), MATCH('MGSIC Code &amp; Country Code'!B$3,'Regional Strategy Database '!$4:$4,0))</f>
        <v>#N/A</v>
      </c>
      <c r="C216" s="1" t="e">
        <f>INDEX('Regional Strategy Database '!$1:$1048576, MATCH('MGSIC Code &amp; Country Code'!$E216,'Regional Strategy Database '!$H:$H,0), MATCH('MGSIC Code &amp; Country Code'!C$3,'Regional Strategy Database '!$4:$4,0))</f>
        <v>#N/A</v>
      </c>
      <c r="D216" s="1" t="e">
        <f>INDEX('Regional Strategy Database '!$1:$1048576, MATCH('MGSIC Code &amp; Country Code'!$E216,'Regional Strategy Database '!$H:$H,0), MATCH('MGSIC Code &amp; Country Code'!D$3,'Regional Strategy Database '!$4:$4,0))</f>
        <v>#N/A</v>
      </c>
      <c r="E216" s="1" t="s">
        <v>56</v>
      </c>
      <c r="F216" s="1" t="e">
        <f>INDEX('Regional Strategy Database '!$1:$1048576, MATCH('MGSIC Code &amp; Country Code'!$E216,'Regional Strategy Database '!$H:$H,0), MATCH('MGSIC Code &amp; Country Code'!F$3,'Regional Strategy Database '!$4:$4,0))</f>
        <v>#N/A</v>
      </c>
      <c r="G216" s="119" t="s">
        <v>5392</v>
      </c>
      <c r="H216" s="119" t="s">
        <v>57</v>
      </c>
    </row>
    <row r="217" spans="1:8" ht="30">
      <c r="A217" s="1" t="str">
        <f>INDEX('Regional Strategy Database '!$1:$1048576, MATCH('MGSIC Code &amp; Country Code'!$E217,'Regional Strategy Database '!$H:$H,0), MATCH('MGSIC Code &amp; Country Code'!A$3,'Regional Strategy Database '!$4:$4,0))</f>
        <v>Basic Materials</v>
      </c>
      <c r="B217" s="1" t="str">
        <f>INDEX('Regional Strategy Database '!$1:$1048576, MATCH('MGSIC Code &amp; Country Code'!$E217,'Regional Strategy Database '!$H:$H,0), MATCH('MGSIC Code &amp; Country Code'!B$3,'Regional Strategy Database '!$4:$4,0))</f>
        <v>Mining</v>
      </c>
      <c r="C217" s="1" t="str">
        <f>INDEX('Regional Strategy Database '!$1:$1048576, MATCH('MGSIC Code &amp; Country Code'!$E217,'Regional Strategy Database '!$H:$H,0), MATCH('MGSIC Code &amp; Country Code'!C$3,'Regional Strategy Database '!$4:$4,0))</f>
        <v>Mining Raw Materials</v>
      </c>
      <c r="D217" s="1" t="str">
        <f>INDEX('Regional Strategy Database '!$1:$1048576, MATCH('MGSIC Code &amp; Country Code'!$E217,'Regional Strategy Database '!$H:$H,0), MATCH('MGSIC Code &amp; Country Code'!D$3,'Regional Strategy Database '!$4:$4,0))</f>
        <v>Metals - Mining</v>
      </c>
      <c r="E217" s="1" t="s">
        <v>58</v>
      </c>
      <c r="F217" s="1" t="str">
        <f>INDEX('Regional Strategy Database '!$1:$1048576, MATCH('MGSIC Code &amp; Country Code'!$E217,'Regional Strategy Database '!$H:$H,0), MATCH('MGSIC Code &amp; Country Code'!F$3,'Regional Strategy Database '!$4:$4,0))</f>
        <v>The Iron Ore Mining activity consists of companies engaged in reduction of iron ore, and manufacturing pig iron.</v>
      </c>
      <c r="G217" s="119" t="s">
        <v>59</v>
      </c>
      <c r="H217" s="119" t="s">
        <v>60</v>
      </c>
    </row>
    <row r="218" spans="1:8" ht="270">
      <c r="A218" s="1" t="e">
        <f>INDEX('Regional Strategy Database '!$1:$1048576, MATCH('MGSIC Code &amp; Country Code'!$E218,'Regional Strategy Database '!$H:$H,0), MATCH('MGSIC Code &amp; Country Code'!A$3,'Regional Strategy Database '!$4:$4,0))</f>
        <v>#N/A</v>
      </c>
      <c r="B218" s="1" t="e">
        <f>INDEX('Regional Strategy Database '!$1:$1048576, MATCH('MGSIC Code &amp; Country Code'!$E218,'Regional Strategy Database '!$H:$H,0), MATCH('MGSIC Code &amp; Country Code'!B$3,'Regional Strategy Database '!$4:$4,0))</f>
        <v>#N/A</v>
      </c>
      <c r="C218" s="1" t="e">
        <f>INDEX('Regional Strategy Database '!$1:$1048576, MATCH('MGSIC Code &amp; Country Code'!$E218,'Regional Strategy Database '!$H:$H,0), MATCH('MGSIC Code &amp; Country Code'!C$3,'Regional Strategy Database '!$4:$4,0))</f>
        <v>#N/A</v>
      </c>
      <c r="D218" s="1" t="e">
        <f>INDEX('Regional Strategy Database '!$1:$1048576, MATCH('MGSIC Code &amp; Country Code'!$E218,'Regional Strategy Database '!$H:$H,0), MATCH('MGSIC Code &amp; Country Code'!D$3,'Regional Strategy Database '!$4:$4,0))</f>
        <v>#N/A</v>
      </c>
      <c r="E218" s="1" t="s">
        <v>61</v>
      </c>
      <c r="F218" s="1" t="e">
        <f>INDEX('Regional Strategy Database '!$1:$1048576, MATCH('MGSIC Code &amp; Country Code'!$E218,'Regional Strategy Database '!$H:$H,0), MATCH('MGSIC Code &amp; Country Code'!F$3,'Regional Strategy Database '!$4:$4,0))</f>
        <v>#N/A</v>
      </c>
      <c r="G218" s="119" t="s">
        <v>5393</v>
      </c>
      <c r="H218" s="119" t="s">
        <v>62</v>
      </c>
    </row>
    <row r="219" spans="1:8" ht="105">
      <c r="A219" s="1" t="str">
        <f>INDEX('Regional Strategy Database '!$1:$1048576, MATCH('MGSIC Code &amp; Country Code'!$E219,'Regional Strategy Database '!$H:$H,0), MATCH('MGSIC Code &amp; Country Code'!A$3,'Regional Strategy Database '!$4:$4,0))</f>
        <v>Energy</v>
      </c>
      <c r="B219" s="1" t="str">
        <f>INDEX('Regional Strategy Database '!$1:$1048576, MATCH('MGSIC Code &amp; Country Code'!$E219,'Regional Strategy Database '!$H:$H,0), MATCH('MGSIC Code &amp; Country Code'!B$3,'Regional Strategy Database '!$4:$4,0))</f>
        <v>Oil &amp; Gas</v>
      </c>
      <c r="C219" s="1" t="str">
        <f>INDEX('Regional Strategy Database '!$1:$1048576, MATCH('MGSIC Code &amp; Country Code'!$E219,'Regional Strategy Database '!$H:$H,0), MATCH('MGSIC Code &amp; Country Code'!C$3,'Regional Strategy Database '!$4:$4,0))</f>
        <v>Oil &amp; Gas Downstream Production</v>
      </c>
      <c r="D219" s="1" t="str">
        <f>INDEX('Regional Strategy Database '!$1:$1048576, MATCH('MGSIC Code &amp; Country Code'!$E219,'Regional Strategy Database '!$H:$H,0), MATCH('MGSIC Code &amp; Country Code'!D$3,'Regional Strategy Database '!$4:$4,0))</f>
        <v>Petroleum Products Production</v>
      </c>
      <c r="E219" s="1" t="s">
        <v>452</v>
      </c>
      <c r="F219" s="1" t="str">
        <f>INDEX('Regional Strategy Database '!$1:$1048576, MATCH('MGSIC Code &amp; Country Code'!$E219,'Regional Strategy Database '!$H:$H,0), MATCH('MGSIC Code &amp; Country Code'!F$3,'Regional Strategy Database '!$4:$4,0))</f>
        <v>The Petroleum Refining activity consists of companies engaged in the operation of refining crude petroleum into refined petroleum. Petroleum refining involves fractionation, straight distillation of crude oil, and cracking.  
Include construction &amp; plant maintenance services to the Oil &amp; Gas industry.</v>
      </c>
      <c r="G219" s="119" t="s">
        <v>5394</v>
      </c>
      <c r="H219" s="119" t="s">
        <v>5395</v>
      </c>
    </row>
    <row r="220" spans="1:8" ht="60">
      <c r="A220" s="1" t="e">
        <f>INDEX('Regional Strategy Database '!$1:$1048576, MATCH('MGSIC Code &amp; Country Code'!$E220,'Regional Strategy Database '!$H:$H,0), MATCH('MGSIC Code &amp; Country Code'!A$3,'Regional Strategy Database '!$4:$4,0))</f>
        <v>#N/A</v>
      </c>
      <c r="B220" s="1" t="e">
        <f>INDEX('Regional Strategy Database '!$1:$1048576, MATCH('MGSIC Code &amp; Country Code'!$E220,'Regional Strategy Database '!$H:$H,0), MATCH('MGSIC Code &amp; Country Code'!B$3,'Regional Strategy Database '!$4:$4,0))</f>
        <v>#N/A</v>
      </c>
      <c r="C220" s="1" t="e">
        <f>INDEX('Regional Strategy Database '!$1:$1048576, MATCH('MGSIC Code &amp; Country Code'!$E220,'Regional Strategy Database '!$H:$H,0), MATCH('MGSIC Code &amp; Country Code'!C$3,'Regional Strategy Database '!$4:$4,0))</f>
        <v>#N/A</v>
      </c>
      <c r="D220" s="1" t="e">
        <f>INDEX('Regional Strategy Database '!$1:$1048576, MATCH('MGSIC Code &amp; Country Code'!$E220,'Regional Strategy Database '!$H:$H,0), MATCH('MGSIC Code &amp; Country Code'!D$3,'Regional Strategy Database '!$4:$4,0))</f>
        <v>#N/A</v>
      </c>
      <c r="E220" s="1" t="s">
        <v>455</v>
      </c>
      <c r="F220" s="1" t="e">
        <f>INDEX('Regional Strategy Database '!$1:$1048576, MATCH('MGSIC Code &amp; Country Code'!$E220,'Regional Strategy Database '!$H:$H,0), MATCH('MGSIC Code &amp; Country Code'!F$3,'Regional Strategy Database '!$4:$4,0))</f>
        <v>#N/A</v>
      </c>
      <c r="G220" s="119" t="s">
        <v>456</v>
      </c>
      <c r="H220" s="119" t="s">
        <v>457</v>
      </c>
    </row>
    <row r="221" spans="1:8" ht="30">
      <c r="A221" s="1" t="str">
        <f>INDEX('Regional Strategy Database '!$1:$1048576, MATCH('MGSIC Code &amp; Country Code'!$E221,'Regional Strategy Database '!$H:$H,0), MATCH('MGSIC Code &amp; Country Code'!A$3,'Regional Strategy Database '!$4:$4,0))</f>
        <v>Energy</v>
      </c>
      <c r="B221" s="1" t="str">
        <f>INDEX('Regional Strategy Database '!$1:$1048576, MATCH('MGSIC Code &amp; Country Code'!$E221,'Regional Strategy Database '!$H:$H,0), MATCH('MGSIC Code &amp; Country Code'!B$3,'Regional Strategy Database '!$4:$4,0))</f>
        <v>Oil &amp; Gas</v>
      </c>
      <c r="C221" s="1" t="str">
        <f>INDEX('Regional Strategy Database '!$1:$1048576, MATCH('MGSIC Code &amp; Country Code'!$E221,'Regional Strategy Database '!$H:$H,0), MATCH('MGSIC Code &amp; Country Code'!C$3,'Regional Strategy Database '!$4:$4,0))</f>
        <v>Oil &amp; Gas Midstream Services</v>
      </c>
      <c r="D221" s="1" t="str">
        <f>INDEX('Regional Strategy Database '!$1:$1048576, MATCH('MGSIC Code &amp; Country Code'!$E221,'Regional Strategy Database '!$H:$H,0), MATCH('MGSIC Code &amp; Country Code'!D$3,'Regional Strategy Database '!$4:$4,0))</f>
        <v>Oil &amp; Gas Storage</v>
      </c>
      <c r="E221" s="1" t="s">
        <v>459</v>
      </c>
      <c r="F221" s="1" t="str">
        <f>INDEX('Regional Strategy Database '!$1:$1048576, MATCH('MGSIC Code &amp; Country Code'!$E221,'Regional Strategy Database '!$H:$H,0), MATCH('MGSIC Code &amp; Country Code'!F$3,'Regional Strategy Database '!$4:$4,0))</f>
        <v xml:space="preserve">The Oil &amp; Gas Storage activity consists of companies engaged in storage of oil, gas and refined products. </v>
      </c>
      <c r="G221" s="119" t="s">
        <v>460</v>
      </c>
      <c r="H221" s="119" t="s">
        <v>461</v>
      </c>
    </row>
    <row r="222" spans="1:8">
      <c r="A222" s="1" t="e">
        <f>INDEX('Regional Strategy Database '!$1:$1048576, MATCH('MGSIC Code &amp; Country Code'!$E222,'Regional Strategy Database '!$H:$H,0), MATCH('MGSIC Code &amp; Country Code'!A$3,'Regional Strategy Database '!$4:$4,0))</f>
        <v>#N/A</v>
      </c>
      <c r="B222" s="1" t="e">
        <f>INDEX('Regional Strategy Database '!$1:$1048576, MATCH('MGSIC Code &amp; Country Code'!$E222,'Regional Strategy Database '!$H:$H,0), MATCH('MGSIC Code &amp; Country Code'!B$3,'Regional Strategy Database '!$4:$4,0))</f>
        <v>#N/A</v>
      </c>
      <c r="C222" s="1" t="e">
        <f>INDEX('Regional Strategy Database '!$1:$1048576, MATCH('MGSIC Code &amp; Country Code'!$E222,'Regional Strategy Database '!$H:$H,0), MATCH('MGSIC Code &amp; Country Code'!C$3,'Regional Strategy Database '!$4:$4,0))</f>
        <v>#N/A</v>
      </c>
      <c r="D222" s="1" t="e">
        <f>INDEX('Regional Strategy Database '!$1:$1048576, MATCH('MGSIC Code &amp; Country Code'!$E222,'Regional Strategy Database '!$H:$H,0), MATCH('MGSIC Code &amp; Country Code'!D$3,'Regional Strategy Database '!$4:$4,0))</f>
        <v>#N/A</v>
      </c>
      <c r="E222" s="1" t="s">
        <v>463</v>
      </c>
      <c r="F222" s="1" t="e">
        <f>INDEX('Regional Strategy Database '!$1:$1048576, MATCH('MGSIC Code &amp; Country Code'!$E222,'Regional Strategy Database '!$H:$H,0), MATCH('MGSIC Code &amp; Country Code'!F$3,'Regional Strategy Database '!$4:$4,0))</f>
        <v>#N/A</v>
      </c>
      <c r="G222" s="119" t="s">
        <v>464</v>
      </c>
      <c r="H222" s="119" t="s">
        <v>465</v>
      </c>
    </row>
    <row r="223" spans="1:8" ht="30">
      <c r="A223" s="1" t="e">
        <f>INDEX('Regional Strategy Database '!$1:$1048576, MATCH('MGSIC Code &amp; Country Code'!$E223,'Regional Strategy Database '!$H:$H,0), MATCH('MGSIC Code &amp; Country Code'!A$3,'Regional Strategy Database '!$4:$4,0))</f>
        <v>#N/A</v>
      </c>
      <c r="B223" s="1" t="e">
        <f>INDEX('Regional Strategy Database '!$1:$1048576, MATCH('MGSIC Code &amp; Country Code'!$E223,'Regional Strategy Database '!$H:$H,0), MATCH('MGSIC Code &amp; Country Code'!B$3,'Regional Strategy Database '!$4:$4,0))</f>
        <v>#N/A</v>
      </c>
      <c r="C223" s="1" t="e">
        <f>INDEX('Regional Strategy Database '!$1:$1048576, MATCH('MGSIC Code &amp; Country Code'!$E223,'Regional Strategy Database '!$H:$H,0), MATCH('MGSIC Code &amp; Country Code'!C$3,'Regional Strategy Database '!$4:$4,0))</f>
        <v>#N/A</v>
      </c>
      <c r="D223" s="1" t="e">
        <f>INDEX('Regional Strategy Database '!$1:$1048576, MATCH('MGSIC Code &amp; Country Code'!$E223,'Regional Strategy Database '!$H:$H,0), MATCH('MGSIC Code &amp; Country Code'!D$3,'Regional Strategy Database '!$4:$4,0))</f>
        <v>#N/A</v>
      </c>
      <c r="E223" s="1" t="s">
        <v>466</v>
      </c>
      <c r="F223" s="1" t="e">
        <f>INDEX('Regional Strategy Database '!$1:$1048576, MATCH('MGSIC Code &amp; Country Code'!$E223,'Regional Strategy Database '!$H:$H,0), MATCH('MGSIC Code &amp; Country Code'!F$3,'Regional Strategy Database '!$4:$4,0))</f>
        <v>#N/A</v>
      </c>
      <c r="G223" s="119" t="s">
        <v>467</v>
      </c>
      <c r="H223" s="119" t="s">
        <v>468</v>
      </c>
    </row>
    <row r="224" spans="1:8" ht="60">
      <c r="A224" s="1" t="e">
        <f>INDEX('Regional Strategy Database '!$1:$1048576, MATCH('MGSIC Code &amp; Country Code'!$E224,'Regional Strategy Database '!$H:$H,0), MATCH('MGSIC Code &amp; Country Code'!A$3,'Regional Strategy Database '!$4:$4,0))</f>
        <v>#N/A</v>
      </c>
      <c r="B224" s="1" t="e">
        <f>INDEX('Regional Strategy Database '!$1:$1048576, MATCH('MGSIC Code &amp; Country Code'!$E224,'Regional Strategy Database '!$H:$H,0), MATCH('MGSIC Code &amp; Country Code'!B$3,'Regional Strategy Database '!$4:$4,0))</f>
        <v>#N/A</v>
      </c>
      <c r="C224" s="1" t="e">
        <f>INDEX('Regional Strategy Database '!$1:$1048576, MATCH('MGSIC Code &amp; Country Code'!$E224,'Regional Strategy Database '!$H:$H,0), MATCH('MGSIC Code &amp; Country Code'!C$3,'Regional Strategy Database '!$4:$4,0))</f>
        <v>#N/A</v>
      </c>
      <c r="D224" s="1" t="e">
        <f>INDEX('Regional Strategy Database '!$1:$1048576, MATCH('MGSIC Code &amp; Country Code'!$E224,'Regional Strategy Database '!$H:$H,0), MATCH('MGSIC Code &amp; Country Code'!D$3,'Regional Strategy Database '!$4:$4,0))</f>
        <v>#N/A</v>
      </c>
      <c r="E224" s="1" t="s">
        <v>470</v>
      </c>
      <c r="F224" s="1" t="e">
        <f>INDEX('Regional Strategy Database '!$1:$1048576, MATCH('MGSIC Code &amp; Country Code'!$E224,'Regional Strategy Database '!$H:$H,0), MATCH('MGSIC Code &amp; Country Code'!F$3,'Regional Strategy Database '!$4:$4,0))</f>
        <v>#N/A</v>
      </c>
      <c r="G224" s="119" t="s">
        <v>471</v>
      </c>
      <c r="H224" s="119" t="s">
        <v>472</v>
      </c>
    </row>
    <row r="225" spans="1:8" ht="60">
      <c r="A225" s="1" t="e">
        <f>INDEX('Regional Strategy Database '!$1:$1048576, MATCH('MGSIC Code &amp; Country Code'!$E225,'Regional Strategy Database '!$H:$H,0), MATCH('MGSIC Code &amp; Country Code'!A$3,'Regional Strategy Database '!$4:$4,0))</f>
        <v>#N/A</v>
      </c>
      <c r="B225" s="1" t="e">
        <f>INDEX('Regional Strategy Database '!$1:$1048576, MATCH('MGSIC Code &amp; Country Code'!$E225,'Regional Strategy Database '!$H:$H,0), MATCH('MGSIC Code &amp; Country Code'!B$3,'Regional Strategy Database '!$4:$4,0))</f>
        <v>#N/A</v>
      </c>
      <c r="C225" s="1" t="e">
        <f>INDEX('Regional Strategy Database '!$1:$1048576, MATCH('MGSIC Code &amp; Country Code'!$E225,'Regional Strategy Database '!$H:$H,0), MATCH('MGSIC Code &amp; Country Code'!C$3,'Regional Strategy Database '!$4:$4,0))</f>
        <v>#N/A</v>
      </c>
      <c r="D225" s="1" t="e">
        <f>INDEX('Regional Strategy Database '!$1:$1048576, MATCH('MGSIC Code &amp; Country Code'!$E225,'Regional Strategy Database '!$H:$H,0), MATCH('MGSIC Code &amp; Country Code'!D$3,'Regional Strategy Database '!$4:$4,0))</f>
        <v>#N/A</v>
      </c>
      <c r="E225" s="1" t="s">
        <v>475</v>
      </c>
      <c r="F225" s="1" t="e">
        <f>INDEX('Regional Strategy Database '!$1:$1048576, MATCH('MGSIC Code &amp; Country Code'!$E225,'Regional Strategy Database '!$H:$H,0), MATCH('MGSIC Code &amp; Country Code'!F$3,'Regional Strategy Database '!$4:$4,0))</f>
        <v>#N/A</v>
      </c>
      <c r="G225" s="119" t="s">
        <v>476</v>
      </c>
      <c r="H225" s="119" t="s">
        <v>477</v>
      </c>
    </row>
    <row r="226" spans="1:8" ht="120">
      <c r="A226" s="1" t="e">
        <f>INDEX('Regional Strategy Database '!$1:$1048576, MATCH('MGSIC Code &amp; Country Code'!$E226,'Regional Strategy Database '!$H:$H,0), MATCH('MGSIC Code &amp; Country Code'!A$3,'Regional Strategy Database '!$4:$4,0))</f>
        <v>#N/A</v>
      </c>
      <c r="B226" s="1" t="e">
        <f>INDEX('Regional Strategy Database '!$1:$1048576, MATCH('MGSIC Code &amp; Country Code'!$E226,'Regional Strategy Database '!$H:$H,0), MATCH('MGSIC Code &amp; Country Code'!B$3,'Regional Strategy Database '!$4:$4,0))</f>
        <v>#N/A</v>
      </c>
      <c r="C226" s="1" t="e">
        <f>INDEX('Regional Strategy Database '!$1:$1048576, MATCH('MGSIC Code &amp; Country Code'!$E226,'Regional Strategy Database '!$H:$H,0), MATCH('MGSIC Code &amp; Country Code'!C$3,'Regional Strategy Database '!$4:$4,0))</f>
        <v>#N/A</v>
      </c>
      <c r="D226" s="1" t="e">
        <f>INDEX('Regional Strategy Database '!$1:$1048576, MATCH('MGSIC Code &amp; Country Code'!$E226,'Regional Strategy Database '!$H:$H,0), MATCH('MGSIC Code &amp; Country Code'!D$3,'Regional Strategy Database '!$4:$4,0))</f>
        <v>#N/A</v>
      </c>
      <c r="E226" s="1" t="s">
        <v>479</v>
      </c>
      <c r="F226" s="1" t="e">
        <f>INDEX('Regional Strategy Database '!$1:$1048576, MATCH('MGSIC Code &amp; Country Code'!$E226,'Regional Strategy Database '!$H:$H,0), MATCH('MGSIC Code &amp; Country Code'!F$3,'Regional Strategy Database '!$4:$4,0))</f>
        <v>#N/A</v>
      </c>
      <c r="G226" s="119" t="s">
        <v>480</v>
      </c>
      <c r="H226" s="119" t="s">
        <v>481</v>
      </c>
    </row>
    <row r="227" spans="1:8" ht="105">
      <c r="A227" s="1" t="e">
        <f>INDEX('Regional Strategy Database '!$1:$1048576, MATCH('MGSIC Code &amp; Country Code'!$E227,'Regional Strategy Database '!$H:$H,0), MATCH('MGSIC Code &amp; Country Code'!A$3,'Regional Strategy Database '!$4:$4,0))</f>
        <v>#N/A</v>
      </c>
      <c r="B227" s="1" t="e">
        <f>INDEX('Regional Strategy Database '!$1:$1048576, MATCH('MGSIC Code &amp; Country Code'!$E227,'Regional Strategy Database '!$H:$H,0), MATCH('MGSIC Code &amp; Country Code'!B$3,'Regional Strategy Database '!$4:$4,0))</f>
        <v>#N/A</v>
      </c>
      <c r="C227" s="1" t="e">
        <f>INDEX('Regional Strategy Database '!$1:$1048576, MATCH('MGSIC Code &amp; Country Code'!$E227,'Regional Strategy Database '!$H:$H,0), MATCH('MGSIC Code &amp; Country Code'!C$3,'Regional Strategy Database '!$4:$4,0))</f>
        <v>#N/A</v>
      </c>
      <c r="D227" s="1" t="e">
        <f>INDEX('Regional Strategy Database '!$1:$1048576, MATCH('MGSIC Code &amp; Country Code'!$E227,'Regional Strategy Database '!$H:$H,0), MATCH('MGSIC Code &amp; Country Code'!D$3,'Regional Strategy Database '!$4:$4,0))</f>
        <v>#N/A</v>
      </c>
      <c r="E227" s="1" t="s">
        <v>474</v>
      </c>
      <c r="F227" s="1" t="e">
        <f>INDEX('Regional Strategy Database '!$1:$1048576, MATCH('MGSIC Code &amp; Country Code'!$E227,'Regional Strategy Database '!$H:$H,0), MATCH('MGSIC Code &amp; Country Code'!F$3,'Regional Strategy Database '!$4:$4,0))</f>
        <v>#N/A</v>
      </c>
      <c r="G227" s="119" t="s">
        <v>483</v>
      </c>
      <c r="H227" s="119" t="s">
        <v>484</v>
      </c>
    </row>
    <row r="228" spans="1:8" ht="75">
      <c r="A228" s="1" t="e">
        <f>INDEX('Regional Strategy Database '!$1:$1048576, MATCH('MGSIC Code &amp; Country Code'!$E228,'Regional Strategy Database '!$H:$H,0), MATCH('MGSIC Code &amp; Country Code'!A$3,'Regional Strategy Database '!$4:$4,0))</f>
        <v>#N/A</v>
      </c>
      <c r="B228" s="1" t="e">
        <f>INDEX('Regional Strategy Database '!$1:$1048576, MATCH('MGSIC Code &amp; Country Code'!$E228,'Regional Strategy Database '!$H:$H,0), MATCH('MGSIC Code &amp; Country Code'!B$3,'Regional Strategy Database '!$4:$4,0))</f>
        <v>#N/A</v>
      </c>
      <c r="C228" s="1" t="e">
        <f>INDEX('Regional Strategy Database '!$1:$1048576, MATCH('MGSIC Code &amp; Country Code'!$E228,'Regional Strategy Database '!$H:$H,0), MATCH('MGSIC Code &amp; Country Code'!C$3,'Regional Strategy Database '!$4:$4,0))</f>
        <v>#N/A</v>
      </c>
      <c r="D228" s="1" t="e">
        <f>INDEX('Regional Strategy Database '!$1:$1048576, MATCH('MGSIC Code &amp; Country Code'!$E228,'Regional Strategy Database '!$H:$H,0), MATCH('MGSIC Code &amp; Country Code'!D$3,'Regional Strategy Database '!$4:$4,0))</f>
        <v>#N/A</v>
      </c>
      <c r="E228" s="1" t="s">
        <v>486</v>
      </c>
      <c r="F228" s="1" t="e">
        <f>INDEX('Regional Strategy Database '!$1:$1048576, MATCH('MGSIC Code &amp; Country Code'!$E228,'Regional Strategy Database '!$H:$H,0), MATCH('MGSIC Code &amp; Country Code'!F$3,'Regional Strategy Database '!$4:$4,0))</f>
        <v>#N/A</v>
      </c>
      <c r="G228" s="119" t="s">
        <v>487</v>
      </c>
      <c r="H228" s="119" t="s">
        <v>488</v>
      </c>
    </row>
    <row r="229" spans="1:8" ht="165">
      <c r="A229" s="1" t="e">
        <f>INDEX('Regional Strategy Database '!$1:$1048576, MATCH('MGSIC Code &amp; Country Code'!$E229,'Regional Strategy Database '!$H:$H,0), MATCH('MGSIC Code &amp; Country Code'!A$3,'Regional Strategy Database '!$4:$4,0))</f>
        <v>#N/A</v>
      </c>
      <c r="B229" s="1" t="e">
        <f>INDEX('Regional Strategy Database '!$1:$1048576, MATCH('MGSIC Code &amp; Country Code'!$E229,'Regional Strategy Database '!$H:$H,0), MATCH('MGSIC Code &amp; Country Code'!B$3,'Regional Strategy Database '!$4:$4,0))</f>
        <v>#N/A</v>
      </c>
      <c r="C229" s="1" t="e">
        <f>INDEX('Regional Strategy Database '!$1:$1048576, MATCH('MGSIC Code &amp; Country Code'!$E229,'Regional Strategy Database '!$H:$H,0), MATCH('MGSIC Code &amp; Country Code'!C$3,'Regional Strategy Database '!$4:$4,0))</f>
        <v>#N/A</v>
      </c>
      <c r="D229" s="1" t="e">
        <f>INDEX('Regional Strategy Database '!$1:$1048576, MATCH('MGSIC Code &amp; Country Code'!$E229,'Regional Strategy Database '!$H:$H,0), MATCH('MGSIC Code &amp; Country Code'!D$3,'Regional Strategy Database '!$4:$4,0))</f>
        <v>#N/A</v>
      </c>
      <c r="E229" s="1" t="s">
        <v>66</v>
      </c>
      <c r="F229" s="1" t="e">
        <f>INDEX('Regional Strategy Database '!$1:$1048576, MATCH('MGSIC Code &amp; Country Code'!$E229,'Regional Strategy Database '!$H:$H,0), MATCH('MGSIC Code &amp; Country Code'!F$3,'Regional Strategy Database '!$4:$4,0))</f>
        <v>#N/A</v>
      </c>
      <c r="G229" s="119" t="s">
        <v>5396</v>
      </c>
      <c r="H229" s="119" t="s">
        <v>5397</v>
      </c>
    </row>
    <row r="230" spans="1:8" ht="105">
      <c r="A230" s="1" t="str">
        <f>INDEX('Regional Strategy Database '!$1:$1048576, MATCH('MGSIC Code &amp; Country Code'!$E230,'Regional Strategy Database '!$H:$H,0), MATCH('MGSIC Code &amp; Country Code'!A$3,'Regional Strategy Database '!$4:$4,0))</f>
        <v>Basic Materials</v>
      </c>
      <c r="B230" s="1" t="str">
        <f>INDEX('Regional Strategy Database '!$1:$1048576, MATCH('MGSIC Code &amp; Country Code'!$E230,'Regional Strategy Database '!$H:$H,0), MATCH('MGSIC Code &amp; Country Code'!B$3,'Regional Strategy Database '!$4:$4,0))</f>
        <v>Other Basic Materials</v>
      </c>
      <c r="C230" s="1" t="str">
        <f>INDEX('Regional Strategy Database '!$1:$1048576, MATCH('MGSIC Code &amp; Country Code'!$E230,'Regional Strategy Database '!$H:$H,0), MATCH('MGSIC Code &amp; Country Code'!C$3,'Regional Strategy Database '!$4:$4,0))</f>
        <v>Chemical Wholesale</v>
      </c>
      <c r="D230" s="1" t="str">
        <f>INDEX('Regional Strategy Database '!$1:$1048576, MATCH('MGSIC Code &amp; Country Code'!$E230,'Regional Strategy Database '!$H:$H,0), MATCH('MGSIC Code &amp; Country Code'!D$3,'Regional Strategy Database '!$4:$4,0))</f>
        <v>Chemicals Wholesaling</v>
      </c>
      <c r="E230" s="1" t="s">
        <v>68</v>
      </c>
      <c r="F230" s="1" t="str">
        <f>INDEX('Regional Strategy Database '!$1:$1048576, MATCH('MGSIC Code &amp; Country Code'!$E230,'Regional Strategy Database '!$H:$H,0), MATCH('MGSIC Code &amp; Country Code'!F$3,'Regional Strategy Database '!$4:$4,0))</f>
        <v>The Commodity Chemicals Wholesale activity consists of companies engaged in wholesaling of any type(s) of chemicals.</v>
      </c>
      <c r="G230" s="119" t="s">
        <v>5398</v>
      </c>
      <c r="H230" s="119" t="s">
        <v>5399</v>
      </c>
    </row>
    <row r="231" spans="1:8" ht="180">
      <c r="A231" s="1" t="e">
        <f>INDEX('Regional Strategy Database '!$1:$1048576, MATCH('MGSIC Code &amp; Country Code'!$E231,'Regional Strategy Database '!$H:$H,0), MATCH('MGSIC Code &amp; Country Code'!A$3,'Regional Strategy Database '!$4:$4,0))</f>
        <v>#N/A</v>
      </c>
      <c r="B231" s="1" t="e">
        <f>INDEX('Regional Strategy Database '!$1:$1048576, MATCH('MGSIC Code &amp; Country Code'!$E231,'Regional Strategy Database '!$H:$H,0), MATCH('MGSIC Code &amp; Country Code'!B$3,'Regional Strategy Database '!$4:$4,0))</f>
        <v>#N/A</v>
      </c>
      <c r="C231" s="1" t="e">
        <f>INDEX('Regional Strategy Database '!$1:$1048576, MATCH('MGSIC Code &amp; Country Code'!$E231,'Regional Strategy Database '!$H:$H,0), MATCH('MGSIC Code &amp; Country Code'!C$3,'Regional Strategy Database '!$4:$4,0))</f>
        <v>#N/A</v>
      </c>
      <c r="D231" s="1" t="e">
        <f>INDEX('Regional Strategy Database '!$1:$1048576, MATCH('MGSIC Code &amp; Country Code'!$E231,'Regional Strategy Database '!$H:$H,0), MATCH('MGSIC Code &amp; Country Code'!D$3,'Regional Strategy Database '!$4:$4,0))</f>
        <v>#N/A</v>
      </c>
      <c r="E231" s="1" t="s">
        <v>71</v>
      </c>
      <c r="F231" s="1" t="e">
        <f>INDEX('Regional Strategy Database '!$1:$1048576, MATCH('MGSIC Code &amp; Country Code'!$E231,'Regional Strategy Database '!$H:$H,0), MATCH('MGSIC Code &amp; Country Code'!F$3,'Regional Strategy Database '!$4:$4,0))</f>
        <v>#N/A</v>
      </c>
      <c r="G231" s="119" t="s">
        <v>72</v>
      </c>
      <c r="H231" s="119" t="s">
        <v>73</v>
      </c>
    </row>
    <row r="232" spans="1:8" ht="240">
      <c r="A232" s="1" t="e">
        <f>INDEX('Regional Strategy Database '!$1:$1048576, MATCH('MGSIC Code &amp; Country Code'!$E232,'Regional Strategy Database '!$H:$H,0), MATCH('MGSIC Code &amp; Country Code'!A$3,'Regional Strategy Database '!$4:$4,0))</f>
        <v>#N/A</v>
      </c>
      <c r="B232" s="1" t="e">
        <f>INDEX('Regional Strategy Database '!$1:$1048576, MATCH('MGSIC Code &amp; Country Code'!$E232,'Regional Strategy Database '!$H:$H,0), MATCH('MGSIC Code &amp; Country Code'!B$3,'Regional Strategy Database '!$4:$4,0))</f>
        <v>#N/A</v>
      </c>
      <c r="C232" s="1" t="e">
        <f>INDEX('Regional Strategy Database '!$1:$1048576, MATCH('MGSIC Code &amp; Country Code'!$E232,'Regional Strategy Database '!$H:$H,0), MATCH('MGSIC Code &amp; Country Code'!C$3,'Regional Strategy Database '!$4:$4,0))</f>
        <v>#N/A</v>
      </c>
      <c r="D232" s="1" t="e">
        <f>INDEX('Regional Strategy Database '!$1:$1048576, MATCH('MGSIC Code &amp; Country Code'!$E232,'Regional Strategy Database '!$H:$H,0), MATCH('MGSIC Code &amp; Country Code'!D$3,'Regional Strategy Database '!$4:$4,0))</f>
        <v>#N/A</v>
      </c>
      <c r="E232" s="1" t="s">
        <v>74</v>
      </c>
      <c r="F232" s="1" t="e">
        <f>INDEX('Regional Strategy Database '!$1:$1048576, MATCH('MGSIC Code &amp; Country Code'!$E232,'Regional Strategy Database '!$H:$H,0), MATCH('MGSIC Code &amp; Country Code'!F$3,'Regional Strategy Database '!$4:$4,0))</f>
        <v>#N/A</v>
      </c>
      <c r="G232" s="119" t="s">
        <v>5400</v>
      </c>
      <c r="H232" s="119" t="s">
        <v>5401</v>
      </c>
    </row>
    <row r="233" spans="1:8" ht="45">
      <c r="A233" s="1" t="str">
        <f>INDEX('Regional Strategy Database '!$1:$1048576, MATCH('MGSIC Code &amp; Country Code'!$E233,'Regional Strategy Database '!$H:$H,0), MATCH('MGSIC Code &amp; Country Code'!A$3,'Regional Strategy Database '!$4:$4,0))</f>
        <v>Basic Materials</v>
      </c>
      <c r="B233" s="1" t="str">
        <f>INDEX('Regional Strategy Database '!$1:$1048576, MATCH('MGSIC Code &amp; Country Code'!$E233,'Regional Strategy Database '!$H:$H,0), MATCH('MGSIC Code &amp; Country Code'!B$3,'Regional Strategy Database '!$4:$4,0))</f>
        <v>Other Basic Materials</v>
      </c>
      <c r="C233" s="1" t="str">
        <f>INDEX('Regional Strategy Database '!$1:$1048576, MATCH('MGSIC Code &amp; Country Code'!$E233,'Regional Strategy Database '!$H:$H,0), MATCH('MGSIC Code &amp; Country Code'!C$3,'Regional Strategy Database '!$4:$4,0))</f>
        <v>Materials Wholesale</v>
      </c>
      <c r="D233" s="1" t="str">
        <f>INDEX('Regional Strategy Database '!$1:$1048576, MATCH('MGSIC Code &amp; Country Code'!$E233,'Regional Strategy Database '!$H:$H,0), MATCH('MGSIC Code &amp; Country Code'!D$3,'Regional Strategy Database '!$4:$4,0))</f>
        <v>Packaging Manufacturing</v>
      </c>
      <c r="E233" s="1" t="s">
        <v>76</v>
      </c>
      <c r="F233" s="1" t="str">
        <f>INDEX('Regional Strategy Database '!$1:$1048576, MATCH('MGSIC Code &amp; Country Code'!$E233,'Regional Strategy Database '!$H:$H,0), MATCH('MGSIC Code &amp; Country Code'!F$3,'Regional Strategy Database '!$4:$4,0))</f>
        <v>The Container &amp; Packaging Material Wholesale activity consists of companies engaged in wholesaling all types of containers and packaging materials.</v>
      </c>
      <c r="G233" s="119" t="s">
        <v>77</v>
      </c>
      <c r="H233" s="119" t="s">
        <v>78</v>
      </c>
    </row>
    <row r="234" spans="1:8" ht="165">
      <c r="A234" s="1" t="str">
        <f>INDEX('Regional Strategy Database '!$1:$1048576, MATCH('MGSIC Code &amp; Country Code'!$E234,'Regional Strategy Database '!$H:$H,0), MATCH('MGSIC Code &amp; Country Code'!A$3,'Regional Strategy Database '!$4:$4,0))</f>
        <v>Consumer</v>
      </c>
      <c r="B234" s="1" t="str">
        <f>INDEX('Regional Strategy Database '!$1:$1048576, MATCH('MGSIC Code &amp; Country Code'!$E234,'Regional Strategy Database '!$H:$H,0), MATCH('MGSIC Code &amp; Country Code'!B$3,'Regional Strategy Database '!$4:$4,0))</f>
        <v>Palm Oil</v>
      </c>
      <c r="C234" s="1" t="str">
        <f>INDEX('Regional Strategy Database '!$1:$1048576, MATCH('MGSIC Code &amp; Country Code'!$E234,'Regional Strategy Database '!$H:$H,0), MATCH('MGSIC Code &amp; Country Code'!C$3,'Regional Strategy Database '!$4:$4,0))</f>
        <v>Palm Oil Manufacturing</v>
      </c>
      <c r="D234" s="1" t="str">
        <f>INDEX('Regional Strategy Database '!$1:$1048576, MATCH('MGSIC Code &amp; Country Code'!$E234,'Regional Strategy Database '!$H:$H,0), MATCH('MGSIC Code &amp; Country Code'!D$3,'Regional Strategy Database '!$4:$4,0))</f>
        <v>Edible Oils</v>
      </c>
      <c r="E234" s="1" t="s">
        <v>420</v>
      </c>
      <c r="F234" s="1" t="str">
        <f>INDEX('Regional Strategy Database '!$1:$1048576, MATCH('MGSIC Code &amp; Country Code'!$E234,'Regional Strategy Database '!$H:$H,0), MATCH('MGSIC Code &amp; Country Code'!F$3,'Regional Strategy Database '!$4:$4,0))</f>
        <v>The Starch, Vegetable Fat &amp; Oil Manufacturing activity consists of companies engaged in manufacture of edible oil from starch, vegetables, nuts and sunflowers. Include manufacturing of specialty fats, oleochemical &amp; other edible / non-edible oil derivatives from plant-based sources.</v>
      </c>
      <c r="G234" s="119" t="s">
        <v>421</v>
      </c>
      <c r="H234" s="119" t="s">
        <v>422</v>
      </c>
    </row>
    <row r="235" spans="1:8" ht="60">
      <c r="A235" s="1" t="str">
        <f>INDEX('Regional Strategy Database '!$1:$1048576, MATCH('MGSIC Code &amp; Country Code'!$E235,'Regional Strategy Database '!$H:$H,0), MATCH('MGSIC Code &amp; Country Code'!A$3,'Regional Strategy Database '!$4:$4,0))</f>
        <v>Consumer</v>
      </c>
      <c r="B235" s="1" t="str">
        <f>INDEX('Regional Strategy Database '!$1:$1048576, MATCH('MGSIC Code &amp; Country Code'!$E235,'Regional Strategy Database '!$H:$H,0), MATCH('MGSIC Code &amp; Country Code'!B$3,'Regional Strategy Database '!$4:$4,0))</f>
        <v>Palm Oil</v>
      </c>
      <c r="C235" s="1" t="str">
        <f>INDEX('Regional Strategy Database '!$1:$1048576, MATCH('MGSIC Code &amp; Country Code'!$E235,'Regional Strategy Database '!$H:$H,0), MATCH('MGSIC Code &amp; Country Code'!C$3,'Regional Strategy Database '!$4:$4,0))</f>
        <v>Palm Oil Manufacturing</v>
      </c>
      <c r="D235" s="1" t="str">
        <f>INDEX('Regional Strategy Database '!$1:$1048576, MATCH('MGSIC Code &amp; Country Code'!$E235,'Regional Strategy Database '!$H:$H,0), MATCH('MGSIC Code &amp; Country Code'!D$3,'Regional Strategy Database '!$4:$4,0))</f>
        <v>Palm Oil Refinery</v>
      </c>
      <c r="E235" s="1" t="s">
        <v>424</v>
      </c>
      <c r="F235" s="1" t="str">
        <f>INDEX('Regional Strategy Database '!$1:$1048576, MATCH('MGSIC Code &amp; Country Code'!$E235,'Regional Strategy Database '!$H:$H,0), MATCH('MGSIC Code &amp; Country Code'!F$3,'Regional Strategy Database '!$4:$4,0))</f>
        <v>The Palm Oil Refining activity consists of companies engaged in the refining of crude palm oil to produce refined, bleached and deodorised palm oil.</v>
      </c>
      <c r="G235" s="119" t="s">
        <v>5402</v>
      </c>
      <c r="H235" s="119" t="s">
        <v>1204</v>
      </c>
    </row>
    <row r="236" spans="1:8" ht="60">
      <c r="A236" s="1" t="str">
        <f>INDEX('Regional Strategy Database '!$1:$1048576, MATCH('MGSIC Code &amp; Country Code'!$E236,'Regional Strategy Database '!$H:$H,0), MATCH('MGSIC Code &amp; Country Code'!A$3,'Regional Strategy Database '!$4:$4,0))</f>
        <v>Basic Materials</v>
      </c>
      <c r="B236" s="1" t="str">
        <f>INDEX('Regional Strategy Database '!$1:$1048576, MATCH('MGSIC Code &amp; Country Code'!$E236,'Regional Strategy Database '!$H:$H,0), MATCH('MGSIC Code &amp; Country Code'!B$3,'Regional Strategy Database '!$4:$4,0))</f>
        <v>Palm Oil</v>
      </c>
      <c r="C236" s="1" t="str">
        <f>INDEX('Regional Strategy Database '!$1:$1048576, MATCH('MGSIC Code &amp; Country Code'!$E236,'Regional Strategy Database '!$H:$H,0), MATCH('MGSIC Code &amp; Country Code'!C$3,'Regional Strategy Database '!$4:$4,0))</f>
        <v>Palm Oil Production</v>
      </c>
      <c r="D236" s="1" t="str">
        <f>INDEX('Regional Strategy Database '!$1:$1048576, MATCH('MGSIC Code &amp; Country Code'!$E236,'Regional Strategy Database '!$H:$H,0), MATCH('MGSIC Code &amp; Country Code'!D$3,'Regional Strategy Database '!$4:$4,0))</f>
        <v>Palm Oil Estate</v>
      </c>
      <c r="E236" s="1" t="s">
        <v>82</v>
      </c>
      <c r="F236" s="1" t="str">
        <f>INDEX('Regional Strategy Database '!$1:$1048576, MATCH('MGSIC Code &amp; Country Code'!$E236,'Regional Strategy Database '!$H:$H,0), MATCH('MGSIC Code &amp; Country Code'!F$3,'Regional Strategy Database '!$4:$4,0))</f>
        <v>The Oil Palm Plantation activity consists of companies engaged in oil palm plantation, whether estate or smallholding.</v>
      </c>
      <c r="G236" s="119" t="s">
        <v>5403</v>
      </c>
      <c r="H236" s="119" t="s">
        <v>1201</v>
      </c>
    </row>
    <row r="237" spans="1:8" ht="75">
      <c r="A237" s="1" t="str">
        <f>INDEX('Regional Strategy Database '!$1:$1048576, MATCH('MGSIC Code &amp; Country Code'!$E237,'Regional Strategy Database '!$H:$H,0), MATCH('MGSIC Code &amp; Country Code'!A$3,'Regional Strategy Database '!$4:$4,0))</f>
        <v>Basic Materials</v>
      </c>
      <c r="B237" s="1" t="str">
        <f>INDEX('Regional Strategy Database '!$1:$1048576, MATCH('MGSIC Code &amp; Country Code'!$E237,'Regional Strategy Database '!$H:$H,0), MATCH('MGSIC Code &amp; Country Code'!B$3,'Regional Strategy Database '!$4:$4,0))</f>
        <v>Palm Oil</v>
      </c>
      <c r="C237" s="1" t="str">
        <f>INDEX('Regional Strategy Database '!$1:$1048576, MATCH('MGSIC Code &amp; Country Code'!$E237,'Regional Strategy Database '!$H:$H,0), MATCH('MGSIC Code &amp; Country Code'!C$3,'Regional Strategy Database '!$4:$4,0))</f>
        <v>Palm Oil Production</v>
      </c>
      <c r="D237" s="1" t="str">
        <f>INDEX('Regional Strategy Database '!$1:$1048576, MATCH('MGSIC Code &amp; Country Code'!$E237,'Regional Strategy Database '!$H:$H,0), MATCH('MGSIC Code &amp; Country Code'!D$3,'Regional Strategy Database '!$4:$4,0))</f>
        <v>Palm Oil Mill</v>
      </c>
      <c r="E237" s="1" t="s">
        <v>84</v>
      </c>
      <c r="F237" s="1" t="str">
        <f>INDEX('Regional Strategy Database '!$1:$1048576, MATCH('MGSIC Code &amp; Country Code'!$E237,'Regional Strategy Database '!$H:$H,0), MATCH('MGSIC Code &amp; Country Code'!F$3,'Regional Strategy Database '!$4:$4,0))</f>
        <v>The Palm Oil Milling activity consists of companies engaged in the milling of oil palm to produce crude palm oil (CPO), crude palm kernel oil (CPKO), palm kernel cake and other by-products. 
Includes construction of Palm Oil mills.</v>
      </c>
      <c r="G237" s="119" t="s">
        <v>5404</v>
      </c>
      <c r="H237" s="119" t="s">
        <v>1202</v>
      </c>
    </row>
    <row r="238" spans="1:8" ht="30">
      <c r="A238" s="1" t="e">
        <f>INDEX('Regional Strategy Database '!$1:$1048576, MATCH('MGSIC Code &amp; Country Code'!$E238,'Regional Strategy Database '!$H:$H,0), MATCH('MGSIC Code &amp; Country Code'!A$3,'Regional Strategy Database '!$4:$4,0))</f>
        <v>#N/A</v>
      </c>
      <c r="B238" s="1" t="e">
        <f>INDEX('Regional Strategy Database '!$1:$1048576, MATCH('MGSIC Code &amp; Country Code'!$E238,'Regional Strategy Database '!$H:$H,0), MATCH('MGSIC Code &amp; Country Code'!B$3,'Regional Strategy Database '!$4:$4,0))</f>
        <v>#N/A</v>
      </c>
      <c r="C238" s="1" t="e">
        <f>INDEX('Regional Strategy Database '!$1:$1048576, MATCH('MGSIC Code &amp; Country Code'!$E238,'Regional Strategy Database '!$H:$H,0), MATCH('MGSIC Code &amp; Country Code'!C$3,'Regional Strategy Database '!$4:$4,0))</f>
        <v>#N/A</v>
      </c>
      <c r="D238" s="1" t="e">
        <f>INDEX('Regional Strategy Database '!$1:$1048576, MATCH('MGSIC Code &amp; Country Code'!$E238,'Regional Strategy Database '!$H:$H,0), MATCH('MGSIC Code &amp; Country Code'!D$3,'Regional Strategy Database '!$4:$4,0))</f>
        <v>#N/A</v>
      </c>
      <c r="E238" s="1" t="s">
        <v>425</v>
      </c>
      <c r="F238" s="1" t="e">
        <f>INDEX('Regional Strategy Database '!$1:$1048576, MATCH('MGSIC Code &amp; Country Code'!$E238,'Regional Strategy Database '!$H:$H,0), MATCH('MGSIC Code &amp; Country Code'!F$3,'Regional Strategy Database '!$4:$4,0))</f>
        <v>#N/A</v>
      </c>
      <c r="G238" s="119" t="s">
        <v>427</v>
      </c>
      <c r="H238" s="119" t="s">
        <v>428</v>
      </c>
    </row>
    <row r="239" spans="1:8" ht="30">
      <c r="A239" s="1" t="e">
        <f>INDEX('Regional Strategy Database '!$1:$1048576, MATCH('MGSIC Code &amp; Country Code'!$E239,'Regional Strategy Database '!$H:$H,0), MATCH('MGSIC Code &amp; Country Code'!A$3,'Regional Strategy Database '!$4:$4,0))</f>
        <v>#N/A</v>
      </c>
      <c r="B239" s="1" t="e">
        <f>INDEX('Regional Strategy Database '!$1:$1048576, MATCH('MGSIC Code &amp; Country Code'!$E239,'Regional Strategy Database '!$H:$H,0), MATCH('MGSIC Code &amp; Country Code'!B$3,'Regional Strategy Database '!$4:$4,0))</f>
        <v>#N/A</v>
      </c>
      <c r="C239" s="1" t="e">
        <f>INDEX('Regional Strategy Database '!$1:$1048576, MATCH('MGSIC Code &amp; Country Code'!$E239,'Regional Strategy Database '!$H:$H,0), MATCH('MGSIC Code &amp; Country Code'!C$3,'Regional Strategy Database '!$4:$4,0))</f>
        <v>#N/A</v>
      </c>
      <c r="D239" s="1" t="e">
        <f>INDEX('Regional Strategy Database '!$1:$1048576, MATCH('MGSIC Code &amp; Country Code'!$E239,'Regional Strategy Database '!$H:$H,0), MATCH('MGSIC Code &amp; Country Code'!D$3,'Regional Strategy Database '!$4:$4,0))</f>
        <v>#N/A</v>
      </c>
      <c r="E239" s="1" t="s">
        <v>914</v>
      </c>
      <c r="F239" s="1" t="e">
        <f>INDEX('Regional Strategy Database '!$1:$1048576, MATCH('MGSIC Code &amp; Country Code'!$E239,'Regional Strategy Database '!$H:$H,0), MATCH('MGSIC Code &amp; Country Code'!F$3,'Regional Strategy Database '!$4:$4,0))</f>
        <v>#N/A</v>
      </c>
      <c r="G239" s="119" t="s">
        <v>915</v>
      </c>
      <c r="H239" s="119" t="s">
        <v>670</v>
      </c>
    </row>
    <row r="240" spans="1:8" ht="45">
      <c r="A240" s="1" t="e">
        <f>INDEX('Regional Strategy Database '!$1:$1048576, MATCH('MGSIC Code &amp; Country Code'!$E240,'Regional Strategy Database '!$H:$H,0), MATCH('MGSIC Code &amp; Country Code'!A$3,'Regional Strategy Database '!$4:$4,0))</f>
        <v>#N/A</v>
      </c>
      <c r="B240" s="1" t="e">
        <f>INDEX('Regional Strategy Database '!$1:$1048576, MATCH('MGSIC Code &amp; Country Code'!$E240,'Regional Strategy Database '!$H:$H,0), MATCH('MGSIC Code &amp; Country Code'!B$3,'Regional Strategy Database '!$4:$4,0))</f>
        <v>#N/A</v>
      </c>
      <c r="C240" s="1" t="e">
        <f>INDEX('Regional Strategy Database '!$1:$1048576, MATCH('MGSIC Code &amp; Country Code'!$E240,'Regional Strategy Database '!$H:$H,0), MATCH('MGSIC Code &amp; Country Code'!C$3,'Regional Strategy Database '!$4:$4,0))</f>
        <v>#N/A</v>
      </c>
      <c r="D240" s="1" t="e">
        <f>INDEX('Regional Strategy Database '!$1:$1048576, MATCH('MGSIC Code &amp; Country Code'!$E240,'Regional Strategy Database '!$H:$H,0), MATCH('MGSIC Code &amp; Country Code'!D$3,'Regional Strategy Database '!$4:$4,0))</f>
        <v>#N/A</v>
      </c>
      <c r="E240" s="1" t="s">
        <v>918</v>
      </c>
      <c r="F240" s="1" t="e">
        <f>INDEX('Regional Strategy Database '!$1:$1048576, MATCH('MGSIC Code &amp; Country Code'!$E240,'Regional Strategy Database '!$H:$H,0), MATCH('MGSIC Code &amp; Country Code'!F$3,'Regional Strategy Database '!$4:$4,0))</f>
        <v>#N/A</v>
      </c>
      <c r="G240" s="119" t="s">
        <v>919</v>
      </c>
      <c r="H240" s="119" t="s">
        <v>920</v>
      </c>
    </row>
    <row r="241" spans="1:8" ht="75">
      <c r="A241" s="1" t="e">
        <f>INDEX('Regional Strategy Database '!$1:$1048576, MATCH('MGSIC Code &amp; Country Code'!$E241,'Regional Strategy Database '!$H:$H,0), MATCH('MGSIC Code &amp; Country Code'!A$3,'Regional Strategy Database '!$4:$4,0))</f>
        <v>#N/A</v>
      </c>
      <c r="B241" s="1" t="e">
        <f>INDEX('Regional Strategy Database '!$1:$1048576, MATCH('MGSIC Code &amp; Country Code'!$E241,'Regional Strategy Database '!$H:$H,0), MATCH('MGSIC Code &amp; Country Code'!B$3,'Regional Strategy Database '!$4:$4,0))</f>
        <v>#N/A</v>
      </c>
      <c r="C241" s="1" t="e">
        <f>INDEX('Regional Strategy Database '!$1:$1048576, MATCH('MGSIC Code &amp; Country Code'!$E241,'Regional Strategy Database '!$H:$H,0), MATCH('MGSIC Code &amp; Country Code'!C$3,'Regional Strategy Database '!$4:$4,0))</f>
        <v>#N/A</v>
      </c>
      <c r="D241" s="1" t="e">
        <f>INDEX('Regional Strategy Database '!$1:$1048576, MATCH('MGSIC Code &amp; Country Code'!$E241,'Regional Strategy Database '!$H:$H,0), MATCH('MGSIC Code &amp; Country Code'!D$3,'Regional Strategy Database '!$4:$4,0))</f>
        <v>#N/A</v>
      </c>
      <c r="E241" s="1" t="s">
        <v>921</v>
      </c>
      <c r="F241" s="1" t="e">
        <f>INDEX('Regional Strategy Database '!$1:$1048576, MATCH('MGSIC Code &amp; Country Code'!$E241,'Regional Strategy Database '!$H:$H,0), MATCH('MGSIC Code &amp; Country Code'!F$3,'Regional Strategy Database '!$4:$4,0))</f>
        <v>#N/A</v>
      </c>
      <c r="G241" s="119" t="s">
        <v>922</v>
      </c>
      <c r="H241" s="119" t="s">
        <v>923</v>
      </c>
    </row>
    <row r="242" spans="1:8" ht="30">
      <c r="A242" s="1" t="str">
        <f>INDEX('Regional Strategy Database '!$1:$1048576, MATCH('MGSIC Code &amp; Country Code'!$E242,'Regional Strategy Database '!$H:$H,0), MATCH('MGSIC Code &amp; Country Code'!A$3,'Regional Strategy Database '!$4:$4,0))</f>
        <v>Basic Materials</v>
      </c>
      <c r="B242" s="1" t="str">
        <f>INDEX('Regional Strategy Database '!$1:$1048576, MATCH('MGSIC Code &amp; Country Code'!$E242,'Regional Strategy Database '!$H:$H,0), MATCH('MGSIC Code &amp; Country Code'!B$3,'Regional Strategy Database '!$4:$4,0))</f>
        <v>Mining</v>
      </c>
      <c r="C242" s="1" t="str">
        <f>INDEX('Regional Strategy Database '!$1:$1048576, MATCH('MGSIC Code &amp; Country Code'!$E242,'Regional Strategy Database '!$H:$H,0), MATCH('MGSIC Code &amp; Country Code'!C$3,'Regional Strategy Database '!$4:$4,0))</f>
        <v>Mining Product Wholesale</v>
      </c>
      <c r="D242" s="1" t="str">
        <f>INDEX('Regional Strategy Database '!$1:$1048576, MATCH('MGSIC Code &amp; Country Code'!$E242,'Regional Strategy Database '!$H:$H,0), MATCH('MGSIC Code &amp; Country Code'!D$3,'Regional Strategy Database '!$4:$4,0))</f>
        <v>Coal Wholesale</v>
      </c>
      <c r="E242" s="1" t="s">
        <v>492</v>
      </c>
      <c r="F242" s="1" t="str">
        <f>INDEX('Regional Strategy Database '!$1:$1048576, MATCH('MGSIC Code &amp; Country Code'!$E242,'Regional Strategy Database '!$H:$H,0), MATCH('MGSIC Code &amp; Country Code'!F$3,'Regional Strategy Database '!$4:$4,0))</f>
        <v>The Coal Wholesale activity consists of companies engaged in wholesaling of raw coal &amp; coal products.</v>
      </c>
      <c r="G242" s="119" t="s">
        <v>493</v>
      </c>
      <c r="H242" s="119" t="s">
        <v>494</v>
      </c>
    </row>
    <row r="243" spans="1:8" ht="120">
      <c r="A243" s="1" t="e">
        <f>INDEX('Regional Strategy Database '!$1:$1048576, MATCH('MGSIC Code &amp; Country Code'!$E243,'Regional Strategy Database '!$H:$H,0), MATCH('MGSIC Code &amp; Country Code'!A$3,'Regional Strategy Database '!$4:$4,0))</f>
        <v>#N/A</v>
      </c>
      <c r="B243" s="1" t="e">
        <f>INDEX('Regional Strategy Database '!$1:$1048576, MATCH('MGSIC Code &amp; Country Code'!$E243,'Regional Strategy Database '!$H:$H,0), MATCH('MGSIC Code &amp; Country Code'!B$3,'Regional Strategy Database '!$4:$4,0))</f>
        <v>#N/A</v>
      </c>
      <c r="C243" s="1" t="e">
        <f>INDEX('Regional Strategy Database '!$1:$1048576, MATCH('MGSIC Code &amp; Country Code'!$E243,'Regional Strategy Database '!$H:$H,0), MATCH('MGSIC Code &amp; Country Code'!C$3,'Regional Strategy Database '!$4:$4,0))</f>
        <v>#N/A</v>
      </c>
      <c r="D243" s="1" t="e">
        <f>INDEX('Regional Strategy Database '!$1:$1048576, MATCH('MGSIC Code &amp; Country Code'!$E243,'Regional Strategy Database '!$H:$H,0), MATCH('MGSIC Code &amp; Country Code'!D$3,'Regional Strategy Database '!$4:$4,0))</f>
        <v>#N/A</v>
      </c>
      <c r="E243" s="1" t="s">
        <v>495</v>
      </c>
      <c r="F243" s="1" t="e">
        <f>INDEX('Regional Strategy Database '!$1:$1048576, MATCH('MGSIC Code &amp; Country Code'!$E243,'Regional Strategy Database '!$H:$H,0), MATCH('MGSIC Code &amp; Country Code'!F$3,'Regional Strategy Database '!$4:$4,0))</f>
        <v>#N/A</v>
      </c>
      <c r="G243" s="119" t="s">
        <v>5405</v>
      </c>
      <c r="H243" s="119" t="s">
        <v>5406</v>
      </c>
    </row>
    <row r="244" spans="1:8" ht="60">
      <c r="A244" s="1" t="str">
        <f>INDEX('Regional Strategy Database '!$1:$1048576, MATCH('MGSIC Code &amp; Country Code'!$E244,'Regional Strategy Database '!$H:$H,0), MATCH('MGSIC Code &amp; Country Code'!A$3,'Regional Strategy Database '!$4:$4,0))</f>
        <v>Basic Materials</v>
      </c>
      <c r="B244" s="1" t="str">
        <f>INDEX('Regional Strategy Database '!$1:$1048576, MATCH('MGSIC Code &amp; Country Code'!$E244,'Regional Strategy Database '!$H:$H,0), MATCH('MGSIC Code &amp; Country Code'!B$3,'Regional Strategy Database '!$4:$4,0))</f>
        <v>Primary Metals &amp; Minerals Processing</v>
      </c>
      <c r="C244" s="1" t="str">
        <f>INDEX('Regional Strategy Database '!$1:$1048576, MATCH('MGSIC Code &amp; Country Code'!$E244,'Regional Strategy Database '!$H:$H,0), MATCH('MGSIC Code &amp; Country Code'!C$3,'Regional Strategy Database '!$4:$4,0))</f>
        <v>Nuclear Processing</v>
      </c>
      <c r="D244" s="1" t="str">
        <f>INDEX('Regional Strategy Database '!$1:$1048576, MATCH('MGSIC Code &amp; Country Code'!$E244,'Regional Strategy Database '!$H:$H,0), MATCH('MGSIC Code &amp; Country Code'!D$3,'Regional Strategy Database '!$4:$4,0))</f>
        <v>Nuclear Energy - Processing &amp; Manufacturing</v>
      </c>
      <c r="E244" s="1" t="s">
        <v>497</v>
      </c>
      <c r="F244" s="1" t="str">
        <f>INDEX('Regional Strategy Database '!$1:$1048576, MATCH('MGSIC Code &amp; Country Code'!$E244,'Regional Strategy Database '!$H:$H,0), MATCH('MGSIC Code &amp; Country Code'!F$3,'Regional Strategy Database '!$4:$4,0))</f>
        <v>The Processing of nuclear fuel activity consists of companies engaged in enrichment of nuclear materials or processing &amp; manufacturing of nuclear fuel rods for electricity power generation through nuclear fission technology.</v>
      </c>
      <c r="G244" s="119" t="s">
        <v>5407</v>
      </c>
      <c r="H244" s="119" t="s">
        <v>5408</v>
      </c>
    </row>
    <row r="245" spans="1:8" ht="60">
      <c r="A245" s="1" t="str">
        <f>INDEX('Regional Strategy Database '!$1:$1048576, MATCH('MGSIC Code &amp; Country Code'!$E245,'Regional Strategy Database '!$H:$H,0), MATCH('MGSIC Code &amp; Country Code'!A$3,'Regional Strategy Database '!$4:$4,0))</f>
        <v>Basic Materials</v>
      </c>
      <c r="B245" s="1" t="str">
        <f>INDEX('Regional Strategy Database '!$1:$1048576, MATCH('MGSIC Code &amp; Country Code'!$E245,'Regional Strategy Database '!$H:$H,0), MATCH('MGSIC Code &amp; Country Code'!B$3,'Regional Strategy Database '!$4:$4,0))</f>
        <v>Mining</v>
      </c>
      <c r="C245" s="1" t="str">
        <f>INDEX('Regional Strategy Database '!$1:$1048576, MATCH('MGSIC Code &amp; Country Code'!$E245,'Regional Strategy Database '!$H:$H,0), MATCH('MGSIC Code &amp; Country Code'!C$3,'Regional Strategy Database '!$4:$4,0))</f>
        <v>Mining Raw Materials</v>
      </c>
      <c r="D245" s="1" t="str">
        <f>INDEX('Regional Strategy Database '!$1:$1048576, MATCH('MGSIC Code &amp; Country Code'!$E245,'Regional Strategy Database '!$H:$H,0), MATCH('MGSIC Code &amp; Country Code'!D$3,'Regional Strategy Database '!$4:$4,0))</f>
        <v>Non-Metals - Mining</v>
      </c>
      <c r="E245" s="1" t="s">
        <v>500</v>
      </c>
      <c r="F245" s="1" t="str">
        <f>INDEX('Regional Strategy Database '!$1:$1048576, MATCH('MGSIC Code &amp; Country Code'!$E245,'Regional Strategy Database '!$H:$H,0), MATCH('MGSIC Code &amp; Country Code'!F$3,'Regional Strategy Database '!$4:$4,0))</f>
        <v>The Uranium Mining activity consists of companies engaged in mining of uranium. Companies engaged in mining Carnotite, Radium, Roscoelite, Tyuyamunite, and Vanadium, are also be part of this activity.</v>
      </c>
      <c r="G245" s="119" t="s">
        <v>5409</v>
      </c>
      <c r="H245" s="119" t="s">
        <v>499</v>
      </c>
    </row>
    <row r="246" spans="1:8" ht="30">
      <c r="A246" s="1" t="e">
        <f>INDEX('Regional Strategy Database '!$1:$1048576, MATCH('MGSIC Code &amp; Country Code'!$E246,'Regional Strategy Database '!$H:$H,0), MATCH('MGSIC Code &amp; Country Code'!A$3,'Regional Strategy Database '!$4:$4,0))</f>
        <v>#N/A</v>
      </c>
      <c r="B246" s="1" t="e">
        <f>INDEX('Regional Strategy Database '!$1:$1048576, MATCH('MGSIC Code &amp; Country Code'!$E246,'Regional Strategy Database '!$H:$H,0), MATCH('MGSIC Code &amp; Country Code'!B$3,'Regional Strategy Database '!$4:$4,0))</f>
        <v>#N/A</v>
      </c>
      <c r="C246" s="1" t="e">
        <f>INDEX('Regional Strategy Database '!$1:$1048576, MATCH('MGSIC Code &amp; Country Code'!$E246,'Regional Strategy Database '!$H:$H,0), MATCH('MGSIC Code &amp; Country Code'!C$3,'Regional Strategy Database '!$4:$4,0))</f>
        <v>#N/A</v>
      </c>
      <c r="D246" s="1" t="e">
        <f>INDEX('Regional Strategy Database '!$1:$1048576, MATCH('MGSIC Code &amp; Country Code'!$E246,'Regional Strategy Database '!$H:$H,0), MATCH('MGSIC Code &amp; Country Code'!D$3,'Regional Strategy Database '!$4:$4,0))</f>
        <v>#N/A</v>
      </c>
      <c r="E246" s="1" t="s">
        <v>926</v>
      </c>
      <c r="F246" s="1" t="e">
        <f>INDEX('Regional Strategy Database '!$1:$1048576, MATCH('MGSIC Code &amp; Country Code'!$E246,'Regional Strategy Database '!$H:$H,0), MATCH('MGSIC Code &amp; Country Code'!F$3,'Regional Strategy Database '!$4:$4,0))</f>
        <v>#N/A</v>
      </c>
      <c r="G246" s="119" t="s">
        <v>927</v>
      </c>
      <c r="H246" s="119" t="s">
        <v>928</v>
      </c>
    </row>
    <row r="247" spans="1:8" ht="90">
      <c r="A247" s="1" t="e">
        <f>INDEX('Regional Strategy Database '!$1:$1048576, MATCH('MGSIC Code &amp; Country Code'!$E247,'Regional Strategy Database '!$H:$H,0), MATCH('MGSIC Code &amp; Country Code'!A$3,'Regional Strategy Database '!$4:$4,0))</f>
        <v>#N/A</v>
      </c>
      <c r="B247" s="1" t="e">
        <f>INDEX('Regional Strategy Database '!$1:$1048576, MATCH('MGSIC Code &amp; Country Code'!$E247,'Regional Strategy Database '!$H:$H,0), MATCH('MGSIC Code &amp; Country Code'!B$3,'Regional Strategy Database '!$4:$4,0))</f>
        <v>#N/A</v>
      </c>
      <c r="C247" s="1" t="e">
        <f>INDEX('Regional Strategy Database '!$1:$1048576, MATCH('MGSIC Code &amp; Country Code'!$E247,'Regional Strategy Database '!$H:$H,0), MATCH('MGSIC Code &amp; Country Code'!C$3,'Regional Strategy Database '!$4:$4,0))</f>
        <v>#N/A</v>
      </c>
      <c r="D247" s="1" t="e">
        <f>INDEX('Regional Strategy Database '!$1:$1048576, MATCH('MGSIC Code &amp; Country Code'!$E247,'Regional Strategy Database '!$H:$H,0), MATCH('MGSIC Code &amp; Country Code'!D$3,'Regional Strategy Database '!$4:$4,0))</f>
        <v>#N/A</v>
      </c>
      <c r="E247" s="1" t="s">
        <v>930</v>
      </c>
      <c r="F247" s="1" t="e">
        <f>INDEX('Regional Strategy Database '!$1:$1048576, MATCH('MGSIC Code &amp; Country Code'!$E247,'Regional Strategy Database '!$H:$H,0), MATCH('MGSIC Code &amp; Country Code'!F$3,'Regional Strategy Database '!$4:$4,0))</f>
        <v>#N/A</v>
      </c>
      <c r="G247" s="119" t="s">
        <v>931</v>
      </c>
      <c r="H247" s="119" t="s">
        <v>932</v>
      </c>
    </row>
    <row r="248" spans="1:8" ht="105">
      <c r="A248" s="1" t="e">
        <f>INDEX('Regional Strategy Database '!$1:$1048576, MATCH('MGSIC Code &amp; Country Code'!$E248,'Regional Strategy Database '!$H:$H,0), MATCH('MGSIC Code &amp; Country Code'!A$3,'Regional Strategy Database '!$4:$4,0))</f>
        <v>#N/A</v>
      </c>
      <c r="B248" s="1" t="e">
        <f>INDEX('Regional Strategy Database '!$1:$1048576, MATCH('MGSIC Code &amp; Country Code'!$E248,'Regional Strategy Database '!$H:$H,0), MATCH('MGSIC Code &amp; Country Code'!B$3,'Regional Strategy Database '!$4:$4,0))</f>
        <v>#N/A</v>
      </c>
      <c r="C248" s="1" t="e">
        <f>INDEX('Regional Strategy Database '!$1:$1048576, MATCH('MGSIC Code &amp; Country Code'!$E248,'Regional Strategy Database '!$H:$H,0), MATCH('MGSIC Code &amp; Country Code'!C$3,'Regional Strategy Database '!$4:$4,0))</f>
        <v>#N/A</v>
      </c>
      <c r="D248" s="1" t="e">
        <f>INDEX('Regional Strategy Database '!$1:$1048576, MATCH('MGSIC Code &amp; Country Code'!$E248,'Regional Strategy Database '!$H:$H,0), MATCH('MGSIC Code &amp; Country Code'!D$3,'Regional Strategy Database '!$4:$4,0))</f>
        <v>#N/A</v>
      </c>
      <c r="E248" s="1" t="s">
        <v>933</v>
      </c>
      <c r="F248" s="1" t="e">
        <f>INDEX('Regional Strategy Database '!$1:$1048576, MATCH('MGSIC Code &amp; Country Code'!$E248,'Regional Strategy Database '!$H:$H,0), MATCH('MGSIC Code &amp; Country Code'!F$3,'Regional Strategy Database '!$4:$4,0))</f>
        <v>#N/A</v>
      </c>
      <c r="G248" s="119" t="s">
        <v>934</v>
      </c>
      <c r="H248" s="119" t="s">
        <v>935</v>
      </c>
    </row>
    <row r="249" spans="1:8" ht="45">
      <c r="A249" s="1" t="str">
        <f>INDEX('Regional Strategy Database '!$1:$1048576, MATCH('MGSIC Code &amp; Country Code'!$E249,'Regional Strategy Database '!$H:$H,0), MATCH('MGSIC Code &amp; Country Code'!A$3,'Regional Strategy Database '!$4:$4,0))</f>
        <v>Real Estate</v>
      </c>
      <c r="B249" s="1" t="str">
        <f>INDEX('Regional Strategy Database '!$1:$1048576, MATCH('MGSIC Code &amp; Country Code'!$E249,'Regional Strategy Database '!$H:$H,0), MATCH('MGSIC Code &amp; Country Code'!B$3,'Regional Strategy Database '!$4:$4,0))</f>
        <v>Real Estate</v>
      </c>
      <c r="C249" s="1" t="str">
        <f>INDEX('Regional Strategy Database '!$1:$1048576, MATCH('MGSIC Code &amp; Country Code'!$E249,'Regional Strategy Database '!$H:$H,0), MATCH('MGSIC Code &amp; Country Code'!C$3,'Regional Strategy Database '!$4:$4,0))</f>
        <v>Real Estate Development</v>
      </c>
      <c r="D249" s="1" t="str">
        <f>INDEX('Regional Strategy Database '!$1:$1048576, MATCH('MGSIC Code &amp; Country Code'!$E249,'Regional Strategy Database '!$H:$H,0), MATCH('MGSIC Code &amp; Country Code'!D$3,'Regional Strategy Database '!$4:$4,0))</f>
        <v>Non-Residential Real Estate Development</v>
      </c>
      <c r="E249" s="1" t="s">
        <v>720</v>
      </c>
      <c r="F249" s="1" t="str">
        <f>INDEX('Regional Strategy Database '!$1:$1048576, MATCH('MGSIC Code &amp; Country Code'!$E249,'Regional Strategy Database '!$H:$H,0), MATCH('MGSIC Code &amp; Country Code'!F$3,'Regional Strategy Database '!$4:$4,0))</f>
        <v>The Industrial Real Estate Development activity consists of entities engaged in developing industrial properties and warehouses for the purpose of selling the units (or wholly)</v>
      </c>
      <c r="G249" s="119" t="s">
        <v>5410</v>
      </c>
      <c r="H249" s="119" t="s">
        <v>721</v>
      </c>
    </row>
    <row r="250" spans="1:8" ht="45">
      <c r="A250" s="1" t="str">
        <f>INDEX('Regional Strategy Database '!$1:$1048576, MATCH('MGSIC Code &amp; Country Code'!$E250,'Regional Strategy Database '!$H:$H,0), MATCH('MGSIC Code &amp; Country Code'!A$3,'Regional Strategy Database '!$4:$4,0))</f>
        <v>Real Estate</v>
      </c>
      <c r="B250" s="1" t="str">
        <f>INDEX('Regional Strategy Database '!$1:$1048576, MATCH('MGSIC Code &amp; Country Code'!$E250,'Regional Strategy Database '!$H:$H,0), MATCH('MGSIC Code &amp; Country Code'!B$3,'Regional Strategy Database '!$4:$4,0))</f>
        <v>Real Estate</v>
      </c>
      <c r="C250" s="1" t="str">
        <f>INDEX('Regional Strategy Database '!$1:$1048576, MATCH('MGSIC Code &amp; Country Code'!$E250,'Regional Strategy Database '!$H:$H,0), MATCH('MGSIC Code &amp; Country Code'!C$3,'Regional Strategy Database '!$4:$4,0))</f>
        <v>Real Estate Development</v>
      </c>
      <c r="D250" s="1" t="str">
        <f>INDEX('Regional Strategy Database '!$1:$1048576, MATCH('MGSIC Code &amp; Country Code'!$E250,'Regional Strategy Database '!$H:$H,0), MATCH('MGSIC Code &amp; Country Code'!D$3,'Regional Strategy Database '!$4:$4,0))</f>
        <v>Non-Residential Real Estate Development</v>
      </c>
      <c r="E250" s="1" t="s">
        <v>722</v>
      </c>
      <c r="F250" s="1" t="str">
        <f>INDEX('Regional Strategy Database '!$1:$1048576, MATCH('MGSIC Code &amp; Country Code'!$E250,'Regional Strategy Database '!$H:$H,0), MATCH('MGSIC Code &amp; Country Code'!F$3,'Regional Strategy Database '!$4:$4,0))</f>
        <v>The Office Real Estate Development activity consists of entities engaged in developing office real estate for the purpose of selling the units (or wholly).</v>
      </c>
      <c r="G250" s="119" t="s">
        <v>5411</v>
      </c>
      <c r="H250" s="119" t="s">
        <v>723</v>
      </c>
    </row>
    <row r="251" spans="1:8" ht="75">
      <c r="A251" s="1" t="str">
        <f>INDEX('Regional Strategy Database '!$1:$1048576, MATCH('MGSIC Code &amp; Country Code'!$E251,'Regional Strategy Database '!$H:$H,0), MATCH('MGSIC Code &amp; Country Code'!A$3,'Regional Strategy Database '!$4:$4,0))</f>
        <v>Real Estate</v>
      </c>
      <c r="B251" s="1" t="str">
        <f>INDEX('Regional Strategy Database '!$1:$1048576, MATCH('MGSIC Code &amp; Country Code'!$E251,'Regional Strategy Database '!$H:$H,0), MATCH('MGSIC Code &amp; Country Code'!B$3,'Regional Strategy Database '!$4:$4,0))</f>
        <v>Real Estate</v>
      </c>
      <c r="C251" s="1" t="str">
        <f>INDEX('Regional Strategy Database '!$1:$1048576, MATCH('MGSIC Code &amp; Country Code'!$E251,'Regional Strategy Database '!$H:$H,0), MATCH('MGSIC Code &amp; Country Code'!C$3,'Regional Strategy Database '!$4:$4,0))</f>
        <v>Real Estate Development</v>
      </c>
      <c r="D251" s="1" t="str">
        <f>INDEX('Regional Strategy Database '!$1:$1048576, MATCH('MGSIC Code &amp; Country Code'!$E251,'Regional Strategy Database '!$H:$H,0), MATCH('MGSIC Code &amp; Country Code'!D$3,'Regional Strategy Database '!$4:$4,0))</f>
        <v>Non-Residential Real Estate Development</v>
      </c>
      <c r="E251" s="1" t="s">
        <v>724</v>
      </c>
      <c r="F251" s="1" t="str">
        <f>INDEX('Regional Strategy Database '!$1:$1048576, MATCH('MGSIC Code &amp; Country Code'!$E251,'Regional Strategy Database '!$H:$H,0), MATCH('MGSIC Code &amp; Country Code'!F$3,'Regional Strategy Database '!$4:$4,0))</f>
        <v>The Other Non-Residential Real Estate Operations activity consists of entities engaged in developing other non-residential properties excluding offices, retail and industrial buildings for the purpose of selling the units (or wholly). This activity includes Hotel development and ownership.</v>
      </c>
      <c r="G251" s="119" t="s">
        <v>5412</v>
      </c>
      <c r="H251" s="119" t="s">
        <v>725</v>
      </c>
    </row>
    <row r="252" spans="1:8" ht="60">
      <c r="A252" s="1" t="str">
        <f>INDEX('Regional Strategy Database '!$1:$1048576, MATCH('MGSIC Code &amp; Country Code'!$E252,'Regional Strategy Database '!$H:$H,0), MATCH('MGSIC Code &amp; Country Code'!A$3,'Regional Strategy Database '!$4:$4,0))</f>
        <v>Real Estate</v>
      </c>
      <c r="B252" s="1" t="str">
        <f>INDEX('Regional Strategy Database '!$1:$1048576, MATCH('MGSIC Code &amp; Country Code'!$E252,'Regional Strategy Database '!$H:$H,0), MATCH('MGSIC Code &amp; Country Code'!B$3,'Regional Strategy Database '!$4:$4,0))</f>
        <v>Real Estate</v>
      </c>
      <c r="C252" s="1" t="str">
        <f>INDEX('Regional Strategy Database '!$1:$1048576, MATCH('MGSIC Code &amp; Country Code'!$E252,'Regional Strategy Database '!$H:$H,0), MATCH('MGSIC Code &amp; Country Code'!C$3,'Regional Strategy Database '!$4:$4,0))</f>
        <v>Real Estate Development</v>
      </c>
      <c r="D252" s="1" t="str">
        <f>INDEX('Regional Strategy Database '!$1:$1048576, MATCH('MGSIC Code &amp; Country Code'!$E252,'Regional Strategy Database '!$H:$H,0), MATCH('MGSIC Code &amp; Country Code'!D$3,'Regional Strategy Database '!$4:$4,0))</f>
        <v>Non-Residential Real Estate Development</v>
      </c>
      <c r="E252" s="1" t="s">
        <v>726</v>
      </c>
      <c r="F252" s="1" t="str">
        <f>INDEX('Regional Strategy Database '!$1:$1048576, MATCH('MGSIC Code &amp; Country Code'!$E252,'Regional Strategy Database '!$H:$H,0), MATCH('MGSIC Code &amp; Country Code'!F$3,'Regional Strategy Database '!$4:$4,0))</f>
        <v xml:space="preserve">The Retail Real Estate Development activity consists of entities engaged in developing of retail stores, malls, shopping centers, restaurants or other retail developments for the purpose of selling the development. </v>
      </c>
      <c r="G252" s="119" t="s">
        <v>5413</v>
      </c>
      <c r="H252" s="119" t="s">
        <v>727</v>
      </c>
    </row>
    <row r="253" spans="1:8" ht="75">
      <c r="A253" s="1" t="str">
        <f>INDEX('Regional Strategy Database '!$1:$1048576, MATCH('MGSIC Code &amp; Country Code'!$E253,'Regional Strategy Database '!$H:$H,0), MATCH('MGSIC Code &amp; Country Code'!A$3,'Regional Strategy Database '!$4:$4,0))</f>
        <v>Real Estate</v>
      </c>
      <c r="B253" s="1" t="str">
        <f>INDEX('Regional Strategy Database '!$1:$1048576, MATCH('MGSIC Code &amp; Country Code'!$E253,'Regional Strategy Database '!$H:$H,0), MATCH('MGSIC Code &amp; Country Code'!B$3,'Regional Strategy Database '!$4:$4,0))</f>
        <v>Real Estate</v>
      </c>
      <c r="C253" s="1" t="str">
        <f>INDEX('Regional Strategy Database '!$1:$1048576, MATCH('MGSIC Code &amp; Country Code'!$E253,'Regional Strategy Database '!$H:$H,0), MATCH('MGSIC Code &amp; Country Code'!C$3,'Regional Strategy Database '!$4:$4,0))</f>
        <v>Real Estate Development</v>
      </c>
      <c r="D253" s="1" t="str">
        <f>INDEX('Regional Strategy Database '!$1:$1048576, MATCH('MGSIC Code &amp; Country Code'!$E253,'Regional Strategy Database '!$H:$H,0), MATCH('MGSIC Code &amp; Country Code'!D$3,'Regional Strategy Database '!$4:$4,0))</f>
        <v>Residential Real Estate Development</v>
      </c>
      <c r="E253" s="1" t="s">
        <v>728</v>
      </c>
      <c r="F253" s="1" t="str">
        <f>INDEX('Regional Strategy Database '!$1:$1048576, MATCH('MGSIC Code &amp; Country Code'!$E253,'Regional Strategy Database '!$H:$H,0), MATCH('MGSIC Code &amp; Country Code'!F$3,'Regional Strategy Database '!$4:$4,0))</f>
        <v>The Residential Real Estate Development activity consist of entities developing residential real estate development for the purpose of selling the units. These developments include high rise residential units, landed residential units, affordable housing schemes and other residential buildings for sales.</v>
      </c>
      <c r="G253" s="119" t="s">
        <v>5477</v>
      </c>
      <c r="H253" s="119" t="s">
        <v>5476</v>
      </c>
    </row>
    <row r="254" spans="1:8" ht="60">
      <c r="A254" s="1" t="str">
        <f>INDEX('Regional Strategy Database '!$1:$1048576, MATCH('MGSIC Code &amp; Country Code'!$E254,'Regional Strategy Database '!$H:$H,0), MATCH('MGSIC Code &amp; Country Code'!A$3,'Regional Strategy Database '!$4:$4,0))</f>
        <v>Real Estate</v>
      </c>
      <c r="B254" s="1" t="str">
        <f>INDEX('Regional Strategy Database '!$1:$1048576, MATCH('MGSIC Code &amp; Country Code'!$E254,'Regional Strategy Database '!$H:$H,0), MATCH('MGSIC Code &amp; Country Code'!B$3,'Regional Strategy Database '!$4:$4,0))</f>
        <v>Real Estate</v>
      </c>
      <c r="C254" s="1" t="str">
        <f>INDEX('Regional Strategy Database '!$1:$1048576, MATCH('MGSIC Code &amp; Country Code'!$E254,'Regional Strategy Database '!$H:$H,0), MATCH('MGSIC Code &amp; Country Code'!C$3,'Regional Strategy Database '!$4:$4,0))</f>
        <v>Real Estate Development for Own Operations or Investment</v>
      </c>
      <c r="D254" s="1" t="str">
        <f>INDEX('Regional Strategy Database '!$1:$1048576, MATCH('MGSIC Code &amp; Country Code'!$E254,'Regional Strategy Database '!$H:$H,0), MATCH('MGSIC Code &amp; Country Code'!D$3,'Regional Strategy Database '!$4:$4,0))</f>
        <v>Non-Residential Real Estate Development</v>
      </c>
      <c r="E254" s="1" t="s">
        <v>730</v>
      </c>
      <c r="F254" s="1" t="str">
        <f>INDEX('Regional Strategy Database '!$1:$1048576, MATCH('MGSIC Code &amp; Country Code'!$E254,'Regional Strategy Database '!$H:$H,0), MATCH('MGSIC Code &amp; Country Code'!F$3,'Regional Strategy Database '!$4:$4,0))</f>
        <v>The Industrial Development for Own Operations or Investment activity consists of entities engaged in developing industrial properties and warehouses for the purpose of own operations, rental or investment.</v>
      </c>
      <c r="G254" s="119" t="s">
        <v>5414</v>
      </c>
      <c r="H254" s="119" t="s">
        <v>732</v>
      </c>
    </row>
    <row r="255" spans="1:8" ht="45">
      <c r="A255" s="1" t="str">
        <f>INDEX('Regional Strategy Database '!$1:$1048576, MATCH('MGSIC Code &amp; Country Code'!$E255,'Regional Strategy Database '!$H:$H,0), MATCH('MGSIC Code &amp; Country Code'!A$3,'Regional Strategy Database '!$4:$4,0))</f>
        <v>Real Estate</v>
      </c>
      <c r="B255" s="1" t="str">
        <f>INDEX('Regional Strategy Database '!$1:$1048576, MATCH('MGSIC Code &amp; Country Code'!$E255,'Regional Strategy Database '!$H:$H,0), MATCH('MGSIC Code &amp; Country Code'!B$3,'Regional Strategy Database '!$4:$4,0))</f>
        <v>Real Estate</v>
      </c>
      <c r="C255" s="1" t="str">
        <f>INDEX('Regional Strategy Database '!$1:$1048576, MATCH('MGSIC Code &amp; Country Code'!$E255,'Regional Strategy Database '!$H:$H,0), MATCH('MGSIC Code &amp; Country Code'!C$3,'Regional Strategy Database '!$4:$4,0))</f>
        <v>Real Estate Development for Own Operations or Investment</v>
      </c>
      <c r="D255" s="1" t="str">
        <f>INDEX('Regional Strategy Database '!$1:$1048576, MATCH('MGSIC Code &amp; Country Code'!$E255,'Regional Strategy Database '!$H:$H,0), MATCH('MGSIC Code &amp; Country Code'!D$3,'Regional Strategy Database '!$4:$4,0))</f>
        <v>Non-Residential Real Estate Development</v>
      </c>
      <c r="E255" s="1" t="s">
        <v>733</v>
      </c>
      <c r="F255" s="1" t="str">
        <f>INDEX('Regional Strategy Database '!$1:$1048576, MATCH('MGSIC Code &amp; Country Code'!$E255,'Regional Strategy Database '!$H:$H,0), MATCH('MGSIC Code &amp; Country Code'!F$3,'Regional Strategy Database '!$4:$4,0))</f>
        <v>The Office Development for Own Operations or Investment activity consists of entities engaged in developing office real estate for the purpose of own operations, rental or investment.</v>
      </c>
      <c r="G255" s="119" t="s">
        <v>5415</v>
      </c>
      <c r="H255" s="119" t="s">
        <v>735</v>
      </c>
    </row>
    <row r="256" spans="1:8" ht="60">
      <c r="A256" s="1" t="str">
        <f>INDEX('Regional Strategy Database '!$1:$1048576, MATCH('MGSIC Code &amp; Country Code'!$E256,'Regional Strategy Database '!$H:$H,0), MATCH('MGSIC Code &amp; Country Code'!A$3,'Regional Strategy Database '!$4:$4,0))</f>
        <v>Real Estate</v>
      </c>
      <c r="B256" s="1" t="str">
        <f>INDEX('Regional Strategy Database '!$1:$1048576, MATCH('MGSIC Code &amp; Country Code'!$E256,'Regional Strategy Database '!$H:$H,0), MATCH('MGSIC Code &amp; Country Code'!B$3,'Regional Strategy Database '!$4:$4,0))</f>
        <v>Real Estate</v>
      </c>
      <c r="C256" s="1" t="str">
        <f>INDEX('Regional Strategy Database '!$1:$1048576, MATCH('MGSIC Code &amp; Country Code'!$E256,'Regional Strategy Database '!$H:$H,0), MATCH('MGSIC Code &amp; Country Code'!C$3,'Regional Strategy Database '!$4:$4,0))</f>
        <v>Real Estate Development for Own Operations or Investment</v>
      </c>
      <c r="D256" s="1" t="str">
        <f>INDEX('Regional Strategy Database '!$1:$1048576, MATCH('MGSIC Code &amp; Country Code'!$E256,'Regional Strategy Database '!$H:$H,0), MATCH('MGSIC Code &amp; Country Code'!D$3,'Regional Strategy Database '!$4:$4,0))</f>
        <v>Non-Residential Real Estate Development</v>
      </c>
      <c r="E256" s="1" t="s">
        <v>736</v>
      </c>
      <c r="F256" s="1" t="str">
        <f>INDEX('Regional Strategy Database '!$1:$1048576, MATCH('MGSIC Code &amp; Country Code'!$E256,'Regional Strategy Database '!$H:$H,0), MATCH('MGSIC Code &amp; Country Code'!F$3,'Regional Strategy Database '!$4:$4,0))</f>
        <v>The Other Non-Residential Development for Own Operations or Investment activity consists of entities engaged in developing other non-residential properties excluding offices, retail and industrial buildings for the purpose of own operations, rental or investment.</v>
      </c>
      <c r="G256" s="119" t="s">
        <v>5416</v>
      </c>
      <c r="H256" s="119" t="s">
        <v>738</v>
      </c>
    </row>
    <row r="257" spans="1:8" ht="60">
      <c r="A257" s="1" t="str">
        <f>INDEX('Regional Strategy Database '!$1:$1048576, MATCH('MGSIC Code &amp; Country Code'!$E257,'Regional Strategy Database '!$H:$H,0), MATCH('MGSIC Code &amp; Country Code'!A$3,'Regional Strategy Database '!$4:$4,0))</f>
        <v>Real Estate</v>
      </c>
      <c r="B257" s="1" t="str">
        <f>INDEX('Regional Strategy Database '!$1:$1048576, MATCH('MGSIC Code &amp; Country Code'!$E257,'Regional Strategy Database '!$H:$H,0), MATCH('MGSIC Code &amp; Country Code'!B$3,'Regional Strategy Database '!$4:$4,0))</f>
        <v>Real Estate</v>
      </c>
      <c r="C257" s="1" t="str">
        <f>INDEX('Regional Strategy Database '!$1:$1048576, MATCH('MGSIC Code &amp; Country Code'!$E257,'Regional Strategy Database '!$H:$H,0), MATCH('MGSIC Code &amp; Country Code'!C$3,'Regional Strategy Database '!$4:$4,0))</f>
        <v>Real Estate Development for Own Operations or Investment</v>
      </c>
      <c r="D257" s="1" t="str">
        <f>INDEX('Regional Strategy Database '!$1:$1048576, MATCH('MGSIC Code &amp; Country Code'!$E257,'Regional Strategy Database '!$H:$H,0), MATCH('MGSIC Code &amp; Country Code'!D$3,'Regional Strategy Database '!$4:$4,0))</f>
        <v>Non-Residential Real Estate Development</v>
      </c>
      <c r="E257" s="1" t="s">
        <v>739</v>
      </c>
      <c r="F257" s="1" t="str">
        <f>INDEX('Regional Strategy Database '!$1:$1048576, MATCH('MGSIC Code &amp; Country Code'!$E257,'Regional Strategy Database '!$H:$H,0), MATCH('MGSIC Code &amp; Country Code'!F$3,'Regional Strategy Database '!$4:$4,0))</f>
        <v>The Retail Development for Own Operations or Investment activity consists of entities engaged in developing of retail stores, malls, shopping centers, restaurants or other retail developments for own operations, rental or investment.</v>
      </c>
      <c r="G257" s="119" t="s">
        <v>5417</v>
      </c>
      <c r="H257" s="119" t="s">
        <v>740</v>
      </c>
    </row>
    <row r="258" spans="1:8" ht="75">
      <c r="A258" s="1" t="str">
        <f>INDEX('Regional Strategy Database '!$1:$1048576, MATCH('MGSIC Code &amp; Country Code'!$E258,'Regional Strategy Database '!$H:$H,0), MATCH('MGSIC Code &amp; Country Code'!A$3,'Regional Strategy Database '!$4:$4,0))</f>
        <v>Real Estate</v>
      </c>
      <c r="B258" s="1" t="str">
        <f>INDEX('Regional Strategy Database '!$1:$1048576, MATCH('MGSIC Code &amp; Country Code'!$E258,'Regional Strategy Database '!$H:$H,0), MATCH('MGSIC Code &amp; Country Code'!B$3,'Regional Strategy Database '!$4:$4,0))</f>
        <v>Real Estate</v>
      </c>
      <c r="C258" s="1" t="str">
        <f>INDEX('Regional Strategy Database '!$1:$1048576, MATCH('MGSIC Code &amp; Country Code'!$E258,'Regional Strategy Database '!$H:$H,0), MATCH('MGSIC Code &amp; Country Code'!C$3,'Regional Strategy Database '!$4:$4,0))</f>
        <v>Real Estate Development for Own Operations or Investment</v>
      </c>
      <c r="D258" s="1" t="str">
        <f>INDEX('Regional Strategy Database '!$1:$1048576, MATCH('MGSIC Code &amp; Country Code'!$E258,'Regional Strategy Database '!$H:$H,0), MATCH('MGSIC Code &amp; Country Code'!D$3,'Regional Strategy Database '!$4:$4,0))</f>
        <v>Residential Real Estate Development</v>
      </c>
      <c r="E258" s="1" t="s">
        <v>741</v>
      </c>
      <c r="F258" s="1" t="str">
        <f>INDEX('Regional Strategy Database '!$1:$1048576, MATCH('MGSIC Code &amp; Country Code'!$E258,'Regional Strategy Database '!$H:$H,0), MATCH('MGSIC Code &amp; Country Code'!F$3,'Regional Strategy Database '!$4:$4,0))</f>
        <v>The Residential Development for Own Operations or Investment activity consist of entities developing residential real estate including high rise residential units, landed residential units, affordable housing schemes and other residential buildings for own operations, rental or investment.</v>
      </c>
      <c r="G258" s="119" t="s">
        <v>5418</v>
      </c>
      <c r="H258" s="119" t="s">
        <v>742</v>
      </c>
    </row>
    <row r="259" spans="1:8" ht="60">
      <c r="A259" s="1" t="str">
        <f>INDEX('Regional Strategy Database '!$1:$1048576, MATCH('MGSIC Code &amp; Country Code'!$E259,'Regional Strategy Database '!$H:$H,0), MATCH('MGSIC Code &amp; Country Code'!A$3,'Regional Strategy Database '!$4:$4,0))</f>
        <v>Real Estate</v>
      </c>
      <c r="B259" s="1" t="str">
        <f>INDEX('Regional Strategy Database '!$1:$1048576, MATCH('MGSIC Code &amp; Country Code'!$E259,'Regional Strategy Database '!$H:$H,0), MATCH('MGSIC Code &amp; Country Code'!B$3,'Regional Strategy Database '!$4:$4,0))</f>
        <v>Real Estate</v>
      </c>
      <c r="C259" s="1" t="str">
        <f>INDEX('Regional Strategy Database '!$1:$1048576, MATCH('MGSIC Code &amp; Country Code'!$E259,'Regional Strategy Database '!$H:$H,0), MATCH('MGSIC Code &amp; Country Code'!C$3,'Regional Strategy Database '!$4:$4,0))</f>
        <v>Real Estate Investments &amp; Operations</v>
      </c>
      <c r="D259" s="1" t="str">
        <f>INDEX('Regional Strategy Database '!$1:$1048576, MATCH('MGSIC Code &amp; Country Code'!$E259,'Regional Strategy Database '!$H:$H,0), MATCH('MGSIC Code &amp; Country Code'!D$3,'Regional Strategy Database '!$4:$4,0))</f>
        <v>Real Estate Investment &amp; Operations</v>
      </c>
      <c r="E259" s="1" t="s">
        <v>745</v>
      </c>
      <c r="F259" s="1" t="str">
        <f>INDEX('Regional Strategy Database '!$1:$1048576, MATCH('MGSIC Code &amp; Country Code'!$E259,'Regional Strategy Database '!$H:$H,0), MATCH('MGSIC Code &amp; Country Code'!F$3,'Regional Strategy Database '!$4:$4,0))</f>
        <v>The Land Real Estate Investment &amp; Operations activity consists of companies engaged in the buying, selling, renting of self-owned or leased land.</v>
      </c>
      <c r="G259" s="119" t="s">
        <v>5419</v>
      </c>
      <c r="H259" s="119" t="s">
        <v>746</v>
      </c>
    </row>
    <row r="260" spans="1:8" ht="90">
      <c r="A260" s="1" t="str">
        <f>INDEX('Regional Strategy Database '!$1:$1048576, MATCH('MGSIC Code &amp; Country Code'!$E260,'Regional Strategy Database '!$H:$H,0), MATCH('MGSIC Code &amp; Country Code'!A$3,'Regional Strategy Database '!$4:$4,0))</f>
        <v>Real Estate</v>
      </c>
      <c r="B260" s="1" t="str">
        <f>INDEX('Regional Strategy Database '!$1:$1048576, MATCH('MGSIC Code &amp; Country Code'!$E260,'Regional Strategy Database '!$H:$H,0), MATCH('MGSIC Code &amp; Country Code'!B$3,'Regional Strategy Database '!$4:$4,0))</f>
        <v>Real Estate</v>
      </c>
      <c r="C260" s="1" t="str">
        <f>INDEX('Regional Strategy Database '!$1:$1048576, MATCH('MGSIC Code &amp; Country Code'!$E260,'Regional Strategy Database '!$H:$H,0), MATCH('MGSIC Code &amp; Country Code'!C$3,'Regional Strategy Database '!$4:$4,0))</f>
        <v>Real Estate Investments &amp; Operations</v>
      </c>
      <c r="D260" s="1" t="str">
        <f>INDEX('Regional Strategy Database '!$1:$1048576, MATCH('MGSIC Code &amp; Country Code'!$E260,'Regional Strategy Database '!$H:$H,0), MATCH('MGSIC Code &amp; Country Code'!D$3,'Regional Strategy Database '!$4:$4,0))</f>
        <v>Real Estate Investment &amp; Operations</v>
      </c>
      <c r="E260" s="1" t="s">
        <v>747</v>
      </c>
      <c r="F260" s="1" t="str">
        <f>INDEX('Regional Strategy Database '!$1:$1048576, MATCH('MGSIC Code &amp; Country Code'!$E260,'Regional Strategy Database '!$H:$H,0), MATCH('MGSIC Code &amp; Country Code'!F$3,'Regional Strategy Database '!$4:$4,0))</f>
        <v>The Non-Residential Real Estate Investment &amp; operations activity consists of entities engaged in the buying, selling, renting of self-owned or leased commercial real estate including offices, retail stores, malls, shopping centers, restaurants, industrial properties, warehouses and other non-residential real estate. It excludes development activities.</v>
      </c>
      <c r="G260" s="119" t="s">
        <v>5420</v>
      </c>
      <c r="H260" s="119" t="s">
        <v>748</v>
      </c>
    </row>
    <row r="261" spans="1:8" ht="45">
      <c r="A261" s="1" t="str">
        <f>INDEX('Regional Strategy Database '!$1:$1048576, MATCH('MGSIC Code &amp; Country Code'!$E261,'Regional Strategy Database '!$H:$H,0), MATCH('MGSIC Code &amp; Country Code'!A$3,'Regional Strategy Database '!$4:$4,0))</f>
        <v>Real Estate</v>
      </c>
      <c r="B261" s="1" t="str">
        <f>INDEX('Regional Strategy Database '!$1:$1048576, MATCH('MGSIC Code &amp; Country Code'!$E261,'Regional Strategy Database '!$H:$H,0), MATCH('MGSIC Code &amp; Country Code'!B$3,'Regional Strategy Database '!$4:$4,0))</f>
        <v>Real Estate</v>
      </c>
      <c r="C261" s="1" t="str">
        <f>INDEX('Regional Strategy Database '!$1:$1048576, MATCH('MGSIC Code &amp; Country Code'!$E261,'Regional Strategy Database '!$H:$H,0), MATCH('MGSIC Code &amp; Country Code'!C$3,'Regional Strategy Database '!$4:$4,0))</f>
        <v>Real Estate Investments &amp; Operations</v>
      </c>
      <c r="D261" s="1" t="str">
        <f>INDEX('Regional Strategy Database '!$1:$1048576, MATCH('MGSIC Code &amp; Country Code'!$E261,'Regional Strategy Database '!$H:$H,0), MATCH('MGSIC Code &amp; Country Code'!D$3,'Regional Strategy Database '!$4:$4,0))</f>
        <v>Real Estate Investment &amp; Operations</v>
      </c>
      <c r="E261" s="1" t="s">
        <v>749</v>
      </c>
      <c r="F261" s="1" t="str">
        <f>INDEX('Regional Strategy Database '!$1:$1048576, MATCH('MGSIC Code &amp; Country Code'!$E261,'Regional Strategy Database '!$H:$H,0), MATCH('MGSIC Code &amp; Country Code'!F$3,'Regional Strategy Database '!$4:$4,0))</f>
        <v>The Residential Real Estate Investment &amp; operations activity consists of companies engaged in the buying, selling, renting of self-owned or leased residential properties. It excludes development activities.</v>
      </c>
      <c r="G261" s="119" t="s">
        <v>5421</v>
      </c>
      <c r="H261" s="119" t="s">
        <v>751</v>
      </c>
    </row>
    <row r="262" spans="1:8" ht="105">
      <c r="A262" s="1" t="str">
        <f>INDEX('Regional Strategy Database '!$1:$1048576, MATCH('MGSIC Code &amp; Country Code'!$E262,'Regional Strategy Database '!$H:$H,0), MATCH('MGSIC Code &amp; Country Code'!A$3,'Regional Strategy Database '!$4:$4,0))</f>
        <v>Real Estate</v>
      </c>
      <c r="B262" s="1" t="str">
        <f>INDEX('Regional Strategy Database '!$1:$1048576, MATCH('MGSIC Code &amp; Country Code'!$E262,'Regional Strategy Database '!$H:$H,0), MATCH('MGSIC Code &amp; Country Code'!B$3,'Regional Strategy Database '!$4:$4,0))</f>
        <v>Real Estate</v>
      </c>
      <c r="C262" s="1" t="str">
        <f>INDEX('Regional Strategy Database '!$1:$1048576, MATCH('MGSIC Code &amp; Country Code'!$E262,'Regional Strategy Database '!$H:$H,0), MATCH('MGSIC Code &amp; Country Code'!C$3,'Regional Strategy Database '!$4:$4,0))</f>
        <v>Real Estate Investments &amp; Operations</v>
      </c>
      <c r="D262" s="1" t="str">
        <f>INDEX('Regional Strategy Database '!$1:$1048576, MATCH('MGSIC Code &amp; Country Code'!$E262,'Regional Strategy Database '!$H:$H,0), MATCH('MGSIC Code &amp; Country Code'!D$3,'Regional Strategy Database '!$4:$4,0))</f>
        <v>Real Estate Investment Trust</v>
      </c>
      <c r="E262" s="1" t="s">
        <v>753</v>
      </c>
      <c r="F262" s="1" t="str">
        <f>INDEX('Regional Strategy Database '!$1:$1048576, MATCH('MGSIC Code &amp; Country Code'!$E262,'Regional Strategy Database '!$H:$H,0), MATCH('MGSIC Code &amp; Country Code'!F$3,'Regional Strategy Database '!$4:$4,0))</f>
        <v>The Commercial REITs activity consists of companies involved in activities under the Commercial REITs Industry including Office REIT, Retail REIT and Industrial REIT. It also includes  entities not classified elsewhere under the Commercial REITs Industry. It excludes companies that invest in commercial real estate assets, but do not have REIT status, classified under respective activity under Real Estate Operations and Development  Industry.</v>
      </c>
      <c r="G262" s="119" t="s">
        <v>754</v>
      </c>
      <c r="H262" s="119" t="s">
        <v>755</v>
      </c>
    </row>
    <row r="263" spans="1:8" ht="150">
      <c r="A263" s="1" t="str">
        <f>INDEX('Regional Strategy Database '!$1:$1048576, MATCH('MGSIC Code &amp; Country Code'!$E263,'Regional Strategy Database '!$H:$H,0), MATCH('MGSIC Code &amp; Country Code'!A$3,'Regional Strategy Database '!$4:$4,0))</f>
        <v>Real Estate</v>
      </c>
      <c r="B263" s="1" t="str">
        <f>INDEX('Regional Strategy Database '!$1:$1048576, MATCH('MGSIC Code &amp; Country Code'!$E263,'Regional Strategy Database '!$H:$H,0), MATCH('MGSIC Code &amp; Country Code'!B$3,'Regional Strategy Database '!$4:$4,0))</f>
        <v>Real Estate</v>
      </c>
      <c r="C263" s="1" t="str">
        <f>INDEX('Regional Strategy Database '!$1:$1048576, MATCH('MGSIC Code &amp; Country Code'!$E263,'Regional Strategy Database '!$H:$H,0), MATCH('MGSIC Code &amp; Country Code'!C$3,'Regional Strategy Database '!$4:$4,0))</f>
        <v>Real Estate Services</v>
      </c>
      <c r="D263" s="1" t="str">
        <f>INDEX('Regional Strategy Database '!$1:$1048576, MATCH('MGSIC Code &amp; Country Code'!$E263,'Regional Strategy Database '!$H:$H,0), MATCH('MGSIC Code &amp; Country Code'!D$3,'Regional Strategy Database '!$4:$4,0))</f>
        <v>Other Real Estate Services</v>
      </c>
      <c r="E263" s="1" t="s">
        <v>757</v>
      </c>
      <c r="F263" s="1" t="str">
        <f>INDEX('Regional Strategy Database '!$1:$1048576, MATCH('MGSIC Code &amp; Country Code'!$E263,'Regional Strategy Database '!$H:$H,0), MATCH('MGSIC Code &amp; Country Code'!F$3,'Regional Strategy Database '!$4:$4,0))</f>
        <v xml:space="preserve">The Other Real Estate Services activity consists of companies engaged in providing real estate brokerage and agency services, real estate appraisal services, consulting services, building maintenance services and management services. </v>
      </c>
      <c r="G263" s="119" t="s">
        <v>5423</v>
      </c>
      <c r="H263" s="119" t="s">
        <v>5422</v>
      </c>
    </row>
    <row r="264" spans="1:8" ht="30">
      <c r="A264" s="1" t="e">
        <f>INDEX('Regional Strategy Database '!$1:$1048576, MATCH('MGSIC Code &amp; Country Code'!$E264,'Regional Strategy Database '!$H:$H,0), MATCH('MGSIC Code &amp; Country Code'!A$3,'Regional Strategy Database '!$4:$4,0))</f>
        <v>#N/A</v>
      </c>
      <c r="B264" s="1" t="e">
        <f>INDEX('Regional Strategy Database '!$1:$1048576, MATCH('MGSIC Code &amp; Country Code'!$E264,'Regional Strategy Database '!$H:$H,0), MATCH('MGSIC Code &amp; Country Code'!B$3,'Regional Strategy Database '!$4:$4,0))</f>
        <v>#N/A</v>
      </c>
      <c r="C264" s="1" t="e">
        <f>INDEX('Regional Strategy Database '!$1:$1048576, MATCH('MGSIC Code &amp; Country Code'!$E264,'Regional Strategy Database '!$H:$H,0), MATCH('MGSIC Code &amp; Country Code'!C$3,'Regional Strategy Database '!$4:$4,0))</f>
        <v>#N/A</v>
      </c>
      <c r="D264" s="1" t="e">
        <f>INDEX('Regional Strategy Database '!$1:$1048576, MATCH('MGSIC Code &amp; Country Code'!$E264,'Regional Strategy Database '!$H:$H,0), MATCH('MGSIC Code &amp; Country Code'!D$3,'Regional Strategy Database '!$4:$4,0))</f>
        <v>#N/A</v>
      </c>
      <c r="E264" s="1" t="s">
        <v>758</v>
      </c>
      <c r="F264" s="1" t="e">
        <f>INDEX('Regional Strategy Database '!$1:$1048576, MATCH('MGSIC Code &amp; Country Code'!$E264,'Regional Strategy Database '!$H:$H,0), MATCH('MGSIC Code &amp; Country Code'!F$3,'Regional Strategy Database '!$4:$4,0))</f>
        <v>#N/A</v>
      </c>
      <c r="G264" s="119" t="s">
        <v>759</v>
      </c>
      <c r="H264" s="119" t="s">
        <v>760</v>
      </c>
    </row>
    <row r="265" spans="1:8" ht="30">
      <c r="A265" s="1" t="e">
        <f>INDEX('Regional Strategy Database '!$1:$1048576, MATCH('MGSIC Code &amp; Country Code'!$E265,'Regional Strategy Database '!$H:$H,0), MATCH('MGSIC Code &amp; Country Code'!A$3,'Regional Strategy Database '!$4:$4,0))</f>
        <v>#N/A</v>
      </c>
      <c r="B265" s="1" t="e">
        <f>INDEX('Regional Strategy Database '!$1:$1048576, MATCH('MGSIC Code &amp; Country Code'!$E265,'Regional Strategy Database '!$H:$H,0), MATCH('MGSIC Code &amp; Country Code'!B$3,'Regional Strategy Database '!$4:$4,0))</f>
        <v>#N/A</v>
      </c>
      <c r="C265" s="1" t="e">
        <f>INDEX('Regional Strategy Database '!$1:$1048576, MATCH('MGSIC Code &amp; Country Code'!$E265,'Regional Strategy Database '!$H:$H,0), MATCH('MGSIC Code &amp; Country Code'!C$3,'Regional Strategy Database '!$4:$4,0))</f>
        <v>#N/A</v>
      </c>
      <c r="D265" s="1" t="e">
        <f>INDEX('Regional Strategy Database '!$1:$1048576, MATCH('MGSIC Code &amp; Country Code'!$E265,'Regional Strategy Database '!$H:$H,0), MATCH('MGSIC Code &amp; Country Code'!D$3,'Regional Strategy Database '!$4:$4,0))</f>
        <v>#N/A</v>
      </c>
      <c r="E265" s="1" t="s">
        <v>432</v>
      </c>
      <c r="F265" s="1" t="e">
        <f>INDEX('Regional Strategy Database '!$1:$1048576, MATCH('MGSIC Code &amp; Country Code'!$E265,'Regional Strategy Database '!$H:$H,0), MATCH('MGSIC Code &amp; Country Code'!F$3,'Regional Strategy Database '!$4:$4,0))</f>
        <v>#N/A</v>
      </c>
      <c r="G265" s="119" t="s">
        <v>3378</v>
      </c>
      <c r="H265" s="119" t="s">
        <v>760</v>
      </c>
    </row>
    <row r="266" spans="1:8">
      <c r="A266" s="1" t="e">
        <f>INDEX('Regional Strategy Database '!$1:$1048576, MATCH('MGSIC Code &amp; Country Code'!$E266,'Regional Strategy Database '!$H:$H,0), MATCH('MGSIC Code &amp; Country Code'!A$3,'Regional Strategy Database '!$4:$4,0))</f>
        <v>#N/A</v>
      </c>
      <c r="B266" s="1" t="e">
        <f>INDEX('Regional Strategy Database '!$1:$1048576, MATCH('MGSIC Code &amp; Country Code'!$E266,'Regional Strategy Database '!$H:$H,0), MATCH('MGSIC Code &amp; Country Code'!B$3,'Regional Strategy Database '!$4:$4,0))</f>
        <v>#N/A</v>
      </c>
      <c r="C266" s="1" t="e">
        <f>INDEX('Regional Strategy Database '!$1:$1048576, MATCH('MGSIC Code &amp; Country Code'!$E266,'Regional Strategy Database '!$H:$H,0), MATCH('MGSIC Code &amp; Country Code'!C$3,'Regional Strategy Database '!$4:$4,0))</f>
        <v>#N/A</v>
      </c>
      <c r="D266" s="1" t="e">
        <f>INDEX('Regional Strategy Database '!$1:$1048576, MATCH('MGSIC Code &amp; Country Code'!$E266,'Regional Strategy Database '!$H:$H,0), MATCH('MGSIC Code &amp; Country Code'!D$3,'Regional Strategy Database '!$4:$4,0))</f>
        <v>#N/A</v>
      </c>
      <c r="E266" s="1" t="s">
        <v>761</v>
      </c>
      <c r="F266" s="1" t="e">
        <f>INDEX('Regional Strategy Database '!$1:$1048576, MATCH('MGSIC Code &amp; Country Code'!$E266,'Regional Strategy Database '!$H:$H,0), MATCH('MGSIC Code &amp; Country Code'!F$3,'Regional Strategy Database '!$4:$4,0))</f>
        <v>#N/A</v>
      </c>
      <c r="G266" s="119" t="s">
        <v>5424</v>
      </c>
      <c r="H266" s="119" t="s">
        <v>763</v>
      </c>
    </row>
    <row r="267" spans="1:8" ht="60">
      <c r="A267" s="1" t="e">
        <f>INDEX('Regional Strategy Database '!$1:$1048576, MATCH('MGSIC Code &amp; Country Code'!$E267,'Regional Strategy Database '!$H:$H,0), MATCH('MGSIC Code &amp; Country Code'!A$3,'Regional Strategy Database '!$4:$4,0))</f>
        <v>#N/A</v>
      </c>
      <c r="B267" s="1" t="e">
        <f>INDEX('Regional Strategy Database '!$1:$1048576, MATCH('MGSIC Code &amp; Country Code'!$E267,'Regional Strategy Database '!$H:$H,0), MATCH('MGSIC Code &amp; Country Code'!B$3,'Regional Strategy Database '!$4:$4,0))</f>
        <v>#N/A</v>
      </c>
      <c r="C267" s="1" t="e">
        <f>INDEX('Regional Strategy Database '!$1:$1048576, MATCH('MGSIC Code &amp; Country Code'!$E267,'Regional Strategy Database '!$H:$H,0), MATCH('MGSIC Code &amp; Country Code'!C$3,'Regional Strategy Database '!$4:$4,0))</f>
        <v>#N/A</v>
      </c>
      <c r="D267" s="1" t="e">
        <f>INDEX('Regional Strategy Database '!$1:$1048576, MATCH('MGSIC Code &amp; Country Code'!$E267,'Regional Strategy Database '!$H:$H,0), MATCH('MGSIC Code &amp; Country Code'!D$3,'Regional Strategy Database '!$4:$4,0))</f>
        <v>#N/A</v>
      </c>
      <c r="E267" s="1" t="s">
        <v>764</v>
      </c>
      <c r="F267" s="1" t="e">
        <f>INDEX('Regional Strategy Database '!$1:$1048576, MATCH('MGSIC Code &amp; Country Code'!$E267,'Regional Strategy Database '!$H:$H,0), MATCH('MGSIC Code &amp; Country Code'!F$3,'Regional Strategy Database '!$4:$4,0))</f>
        <v>#N/A</v>
      </c>
      <c r="G267" s="119" t="s">
        <v>5426</v>
      </c>
      <c r="H267" s="119" t="s">
        <v>5425</v>
      </c>
    </row>
    <row r="268" spans="1:8" ht="30">
      <c r="A268" s="1" t="str">
        <f>INDEX('Regional Strategy Database '!$1:$1048576, MATCH('MGSIC Code &amp; Country Code'!$E268,'Regional Strategy Database '!$H:$H,0), MATCH('MGSIC Code &amp; Country Code'!A$3,'Regional Strategy Database '!$4:$4,0))</f>
        <v>Real Estate</v>
      </c>
      <c r="B268" s="1" t="str">
        <f>INDEX('Regional Strategy Database '!$1:$1048576, MATCH('MGSIC Code &amp; Country Code'!$E268,'Regional Strategy Database '!$H:$H,0), MATCH('MGSIC Code &amp; Country Code'!B$3,'Regional Strategy Database '!$4:$4,0))</f>
        <v>Real Estate (Construction)</v>
      </c>
      <c r="C268" s="1" t="str">
        <f>INDEX('Regional Strategy Database '!$1:$1048576, MATCH('MGSIC Code &amp; Country Code'!$E268,'Regional Strategy Database '!$H:$H,0), MATCH('MGSIC Code &amp; Country Code'!C$3,'Regional Strategy Database '!$4:$4,0))</f>
        <v>Real Estate Construction Work</v>
      </c>
      <c r="D268" s="1" t="str">
        <f>INDEX('Regional Strategy Database '!$1:$1048576, MATCH('MGSIC Code &amp; Country Code'!$E268,'Regional Strategy Database '!$H:$H,0), MATCH('MGSIC Code &amp; Country Code'!D$3,'Regional Strategy Database '!$4:$4,0))</f>
        <v>Real Estate Construction Work</v>
      </c>
      <c r="E268" s="1" t="s">
        <v>433</v>
      </c>
      <c r="F268" s="1" t="str">
        <f>INDEX('Regional Strategy Database '!$1:$1048576, MATCH('MGSIC Code &amp; Country Code'!$E268,'Regional Strategy Database '!$H:$H,0), MATCH('MGSIC Code &amp; Country Code'!F$3,'Regional Strategy Database '!$4:$4,0))</f>
        <v>The Renovation activity involves companies involved in renovation activities primarily for buildings.</v>
      </c>
      <c r="G268" s="119" t="s">
        <v>434</v>
      </c>
      <c r="H268" s="119" t="s">
        <v>435</v>
      </c>
    </row>
    <row r="269" spans="1:8" ht="45">
      <c r="A269" s="1" t="str">
        <f>INDEX('Regional Strategy Database '!$1:$1048576, MATCH('MGSIC Code &amp; Country Code'!$E269,'Regional Strategy Database '!$H:$H,0), MATCH('MGSIC Code &amp; Country Code'!A$3,'Regional Strategy Database '!$4:$4,0))</f>
        <v>Basic Materials</v>
      </c>
      <c r="B269" s="1" t="str">
        <f>INDEX('Regional Strategy Database '!$1:$1048576, MATCH('MGSIC Code &amp; Country Code'!$E269,'Regional Strategy Database '!$H:$H,0), MATCH('MGSIC Code &amp; Country Code'!B$3,'Regional Strategy Database '!$4:$4,0))</f>
        <v>Rubber &amp; Rubber Product</v>
      </c>
      <c r="C269" s="1" t="str">
        <f>INDEX('Regional Strategy Database '!$1:$1048576, MATCH('MGSIC Code &amp; Country Code'!$E269,'Regional Strategy Database '!$H:$H,0), MATCH('MGSIC Code &amp; Country Code'!C$3,'Regional Strategy Database '!$4:$4,0))</f>
        <v>Agriculture production</v>
      </c>
      <c r="D269" s="1" t="str">
        <f>INDEX('Regional Strategy Database '!$1:$1048576, MATCH('MGSIC Code &amp; Country Code'!$E269,'Regional Strategy Database '!$H:$H,0), MATCH('MGSIC Code &amp; Country Code'!D$3,'Regional Strategy Database '!$4:$4,0))</f>
        <v>Rubber Plantations</v>
      </c>
      <c r="E269" s="1" t="s">
        <v>88</v>
      </c>
      <c r="F269" s="1" t="str">
        <f>INDEX('Regional Strategy Database '!$1:$1048576, MATCH('MGSIC Code &amp; Country Code'!$E269,'Regional Strategy Database '!$H:$H,0), MATCH('MGSIC Code &amp; Country Code'!F$3,'Regional Strategy Database '!$4:$4,0))</f>
        <v>The Rubber Plantation activity consists of companies engaged in the operation or natural rubber plantations and producing rubber from latex sheets.</v>
      </c>
      <c r="G269" s="119" t="s">
        <v>5427</v>
      </c>
      <c r="H269" s="119" t="s">
        <v>5428</v>
      </c>
    </row>
    <row r="270" spans="1:8" ht="165">
      <c r="A270" s="1" t="e">
        <f>INDEX('Regional Strategy Database '!$1:$1048576, MATCH('MGSIC Code &amp; Country Code'!$E270,'Regional Strategy Database '!$H:$H,0), MATCH('MGSIC Code &amp; Country Code'!A$3,'Regional Strategy Database '!$4:$4,0))</f>
        <v>#N/A</v>
      </c>
      <c r="B270" s="1" t="e">
        <f>INDEX('Regional Strategy Database '!$1:$1048576, MATCH('MGSIC Code &amp; Country Code'!$E270,'Regional Strategy Database '!$H:$H,0), MATCH('MGSIC Code &amp; Country Code'!B$3,'Regional Strategy Database '!$4:$4,0))</f>
        <v>#N/A</v>
      </c>
      <c r="C270" s="1" t="e">
        <f>INDEX('Regional Strategy Database '!$1:$1048576, MATCH('MGSIC Code &amp; Country Code'!$E270,'Regional Strategy Database '!$H:$H,0), MATCH('MGSIC Code &amp; Country Code'!C$3,'Regional Strategy Database '!$4:$4,0))</f>
        <v>#N/A</v>
      </c>
      <c r="D270" s="1" t="e">
        <f>INDEX('Regional Strategy Database '!$1:$1048576, MATCH('MGSIC Code &amp; Country Code'!$E270,'Regional Strategy Database '!$H:$H,0), MATCH('MGSIC Code &amp; Country Code'!D$3,'Regional Strategy Database '!$4:$4,0))</f>
        <v>#N/A</v>
      </c>
      <c r="E270" s="1" t="s">
        <v>5181</v>
      </c>
      <c r="F270" s="1" t="e">
        <f>INDEX('Regional Strategy Database '!$1:$1048576, MATCH('MGSIC Code &amp; Country Code'!$E270,'Regional Strategy Database '!$H:$H,0), MATCH('MGSIC Code &amp; Country Code'!F$3,'Regional Strategy Database '!$4:$4,0))</f>
        <v>#N/A</v>
      </c>
      <c r="G270" s="119" t="s">
        <v>688</v>
      </c>
      <c r="H270" s="119" t="s">
        <v>689</v>
      </c>
    </row>
    <row r="271" spans="1:8" ht="45">
      <c r="A271" s="1" t="e">
        <f>INDEX('Regional Strategy Database '!$1:$1048576, MATCH('MGSIC Code &amp; Country Code'!$E271,'Regional Strategy Database '!$H:$H,0), MATCH('MGSIC Code &amp; Country Code'!A$3,'Regional Strategy Database '!$4:$4,0))</f>
        <v>#N/A</v>
      </c>
      <c r="B271" s="1" t="e">
        <f>INDEX('Regional Strategy Database '!$1:$1048576, MATCH('MGSIC Code &amp; Country Code'!$E271,'Regional Strategy Database '!$H:$H,0), MATCH('MGSIC Code &amp; Country Code'!B$3,'Regional Strategy Database '!$4:$4,0))</f>
        <v>#N/A</v>
      </c>
      <c r="C271" s="1" t="e">
        <f>INDEX('Regional Strategy Database '!$1:$1048576, MATCH('MGSIC Code &amp; Country Code'!$E271,'Regional Strategy Database '!$H:$H,0), MATCH('MGSIC Code &amp; Country Code'!C$3,'Regional Strategy Database '!$4:$4,0))</f>
        <v>#N/A</v>
      </c>
      <c r="D271" s="1" t="e">
        <f>INDEX('Regional Strategy Database '!$1:$1048576, MATCH('MGSIC Code &amp; Country Code'!$E271,'Regional Strategy Database '!$H:$H,0), MATCH('MGSIC Code &amp; Country Code'!D$3,'Regional Strategy Database '!$4:$4,0))</f>
        <v>#N/A</v>
      </c>
      <c r="E271" s="1" t="s">
        <v>600</v>
      </c>
      <c r="F271" s="1" t="e">
        <f>INDEX('Regional Strategy Database '!$1:$1048576, MATCH('MGSIC Code &amp; Country Code'!$E271,'Regional Strategy Database '!$H:$H,0), MATCH('MGSIC Code &amp; Country Code'!F$3,'Regional Strategy Database '!$4:$4,0))</f>
        <v>#N/A</v>
      </c>
      <c r="G271" s="119" t="s">
        <v>5429</v>
      </c>
      <c r="H271" s="119" t="s">
        <v>1205</v>
      </c>
    </row>
    <row r="272" spans="1:8" ht="45">
      <c r="A272" s="1" t="e">
        <f>INDEX('Regional Strategy Database '!$1:$1048576, MATCH('MGSIC Code &amp; Country Code'!$E272,'Regional Strategy Database '!$H:$H,0), MATCH('MGSIC Code &amp; Country Code'!A$3,'Regional Strategy Database '!$4:$4,0))</f>
        <v>#N/A</v>
      </c>
      <c r="B272" s="1" t="e">
        <f>INDEX('Regional Strategy Database '!$1:$1048576, MATCH('MGSIC Code &amp; Country Code'!$E272,'Regional Strategy Database '!$H:$H,0), MATCH('MGSIC Code &amp; Country Code'!B$3,'Regional Strategy Database '!$4:$4,0))</f>
        <v>#N/A</v>
      </c>
      <c r="C272" s="1" t="e">
        <f>INDEX('Regional Strategy Database '!$1:$1048576, MATCH('MGSIC Code &amp; Country Code'!$E272,'Regional Strategy Database '!$H:$H,0), MATCH('MGSIC Code &amp; Country Code'!C$3,'Regional Strategy Database '!$4:$4,0))</f>
        <v>#N/A</v>
      </c>
      <c r="D272" s="1" t="e">
        <f>INDEX('Regional Strategy Database '!$1:$1048576, MATCH('MGSIC Code &amp; Country Code'!$E272,'Regional Strategy Database '!$H:$H,0), MATCH('MGSIC Code &amp; Country Code'!D$3,'Regional Strategy Database '!$4:$4,0))</f>
        <v>#N/A</v>
      </c>
      <c r="E272" s="1" t="s">
        <v>693</v>
      </c>
      <c r="F272" s="1" t="e">
        <f>INDEX('Regional Strategy Database '!$1:$1048576, MATCH('MGSIC Code &amp; Country Code'!$E272,'Regional Strategy Database '!$H:$H,0), MATCH('MGSIC Code &amp; Country Code'!F$3,'Regional Strategy Database '!$4:$4,0))</f>
        <v>#N/A</v>
      </c>
      <c r="G272" s="119" t="s">
        <v>694</v>
      </c>
      <c r="H272" s="119" t="s">
        <v>695</v>
      </c>
    </row>
    <row r="273" spans="1:8" ht="75">
      <c r="A273" s="1" t="str">
        <f>INDEX('Regional Strategy Database '!$1:$1048576, MATCH('MGSIC Code &amp; Country Code'!$E273,'Regional Strategy Database '!$H:$H,0), MATCH('MGSIC Code &amp; Country Code'!A$3,'Regional Strategy Database '!$4:$4,0))</f>
        <v>Industrials</v>
      </c>
      <c r="B273" s="1" t="str">
        <f>INDEX('Regional Strategy Database '!$1:$1048576, MATCH('MGSIC Code &amp; Country Code'!$E273,'Regional Strategy Database '!$H:$H,0), MATCH('MGSIC Code &amp; Country Code'!B$3,'Regional Strategy Database '!$4:$4,0))</f>
        <v>Shipping</v>
      </c>
      <c r="C273" s="1" t="str">
        <f>INDEX('Regional Strategy Database '!$1:$1048576, MATCH('MGSIC Code &amp; Country Code'!$E273,'Regional Strategy Database '!$H:$H,0), MATCH('MGSIC Code &amp; Country Code'!C$3,'Regional Strategy Database '!$4:$4,0))</f>
        <v>Ship Manufacturing</v>
      </c>
      <c r="D273" s="1" t="str">
        <f>INDEX('Regional Strategy Database '!$1:$1048576, MATCH('MGSIC Code &amp; Country Code'!$E273,'Regional Strategy Database '!$H:$H,0), MATCH('MGSIC Code &amp; Country Code'!D$3,'Regional Strategy Database '!$4:$4,0))</f>
        <v>Shipyard services</v>
      </c>
      <c r="E273" s="1" t="s">
        <v>696</v>
      </c>
      <c r="F273" s="1" t="str">
        <f>INDEX('Regional Strategy Database '!$1:$1048576, MATCH('MGSIC Code &amp; Country Code'!$E273,'Regional Strategy Database '!$H:$H,0), MATCH('MGSIC Code &amp; Country Code'!F$3,'Regional Strategy Database '!$4:$4,0))</f>
        <v>The Ship &amp; floating assets destruction activity consists of companies engaged in destruction and demolition of ships, vessels and other floating assets for recycling and retirement of asset purposes. This include the scrap sales and wholesale from the ship destruction activity.</v>
      </c>
      <c r="G273" s="119" t="s">
        <v>697</v>
      </c>
      <c r="H273" s="119" t="s">
        <v>698</v>
      </c>
    </row>
    <row r="274" spans="1:8" ht="105">
      <c r="A274" s="1" t="str">
        <f>INDEX('Regional Strategy Database '!$1:$1048576, MATCH('MGSIC Code &amp; Country Code'!$E274,'Regional Strategy Database '!$H:$H,0), MATCH('MGSIC Code &amp; Country Code'!A$3,'Regional Strategy Database '!$4:$4,0))</f>
        <v>Transportation</v>
      </c>
      <c r="B274" s="1" t="str">
        <f>INDEX('Regional Strategy Database '!$1:$1048576, MATCH('MGSIC Code &amp; Country Code'!$E274,'Regional Strategy Database '!$H:$H,0), MATCH('MGSIC Code &amp; Country Code'!B$3,'Regional Strategy Database '!$4:$4,0))</f>
        <v>Shipping</v>
      </c>
      <c r="C274" s="1" t="str">
        <f>INDEX('Regional Strategy Database '!$1:$1048576, MATCH('MGSIC Code &amp; Country Code'!$E274,'Regional Strategy Database '!$H:$H,0), MATCH('MGSIC Code &amp; Country Code'!C$3,'Regional Strategy Database '!$4:$4,0))</f>
        <v>Shipping Services</v>
      </c>
      <c r="D274" s="1" t="str">
        <f>INDEX('Regional Strategy Database '!$1:$1048576, MATCH('MGSIC Code &amp; Country Code'!$E274,'Regional Strategy Database '!$H:$H,0), MATCH('MGSIC Code &amp; Country Code'!D$3,'Regional Strategy Database '!$4:$4,0))</f>
        <v>Cargo logistic</v>
      </c>
      <c r="E274" s="1" t="s">
        <v>894</v>
      </c>
      <c r="F274" s="1" t="str">
        <f>INDEX('Regional Strategy Database '!$1:$1048576, MATCH('MGSIC Code &amp; Country Code'!$E274,'Regional Strategy Database '!$H:$H,0), MATCH('MGSIC Code &amp; Country Code'!F$3,'Regional Strategy Database '!$4:$4,0))</f>
        <v>The Deep Sea Freight activity consists of companies engaged in the provision of Deep Sea Freight transportation services to or from foreign destinations. 
Exclude: sector specific cargo (ie. Palm Oil transportation)</v>
      </c>
      <c r="G274" s="119" t="s">
        <v>895</v>
      </c>
      <c r="H274" s="119" t="s">
        <v>896</v>
      </c>
    </row>
    <row r="275" spans="1:8" ht="105">
      <c r="A275" s="1" t="str">
        <f>INDEX('Regional Strategy Database '!$1:$1048576, MATCH('MGSIC Code &amp; Country Code'!$E275,'Regional Strategy Database '!$H:$H,0), MATCH('MGSIC Code &amp; Country Code'!A$3,'Regional Strategy Database '!$4:$4,0))</f>
        <v>Transportation</v>
      </c>
      <c r="B275" s="1" t="str">
        <f>INDEX('Regional Strategy Database '!$1:$1048576, MATCH('MGSIC Code &amp; Country Code'!$E275,'Regional Strategy Database '!$H:$H,0), MATCH('MGSIC Code &amp; Country Code'!B$3,'Regional Strategy Database '!$4:$4,0))</f>
        <v>Shipping</v>
      </c>
      <c r="C275" s="1" t="str">
        <f>INDEX('Regional Strategy Database '!$1:$1048576, MATCH('MGSIC Code &amp; Country Code'!$E275,'Regional Strategy Database '!$H:$H,0), MATCH('MGSIC Code &amp; Country Code'!C$3,'Regional Strategy Database '!$4:$4,0))</f>
        <v>Shipping Services</v>
      </c>
      <c r="D275" s="1" t="str">
        <f>INDEX('Regional Strategy Database '!$1:$1048576, MATCH('MGSIC Code &amp; Country Code'!$E275,'Regional Strategy Database '!$H:$H,0), MATCH('MGSIC Code &amp; Country Code'!D$3,'Regional Strategy Database '!$4:$4,0))</f>
        <v>Cargo logistic</v>
      </c>
      <c r="E275" s="1" t="s">
        <v>897</v>
      </c>
      <c r="F275" s="1" t="str">
        <f>INDEX('Regional Strategy Database '!$1:$1048576, MATCH('MGSIC Code &amp; Country Code'!$E275,'Regional Strategy Database '!$H:$H,0), MATCH('MGSIC Code &amp; Country Code'!F$3,'Regional Strategy Database '!$4:$4,0))</f>
        <v>The Inland Water Freight activity consists of companies engaged in the provision of Inland Water Freight services, such as river, canal and lake freight transportation services for general cargo.
Exclude: sector specific cargo (ie. Palm Oil transportation)</v>
      </c>
      <c r="G275" s="119" t="s">
        <v>898</v>
      </c>
      <c r="H275" s="119" t="s">
        <v>899</v>
      </c>
    </row>
    <row r="276" spans="1:8" ht="75">
      <c r="A276" s="1" t="e">
        <f>INDEX('Regional Strategy Database '!$1:$1048576, MATCH('MGSIC Code &amp; Country Code'!$E276,'Regional Strategy Database '!$H:$H,0), MATCH('MGSIC Code &amp; Country Code'!A$3,'Regional Strategy Database '!$4:$4,0))</f>
        <v>#N/A</v>
      </c>
      <c r="B276" s="1" t="e">
        <f>INDEX('Regional Strategy Database '!$1:$1048576, MATCH('MGSIC Code &amp; Country Code'!$E276,'Regional Strategy Database '!$H:$H,0), MATCH('MGSIC Code &amp; Country Code'!B$3,'Regional Strategy Database '!$4:$4,0))</f>
        <v>#N/A</v>
      </c>
      <c r="C276" s="1" t="e">
        <f>INDEX('Regional Strategy Database '!$1:$1048576, MATCH('MGSIC Code &amp; Country Code'!$E276,'Regional Strategy Database '!$H:$H,0), MATCH('MGSIC Code &amp; Country Code'!C$3,'Regional Strategy Database '!$4:$4,0))</f>
        <v>#N/A</v>
      </c>
      <c r="D276" s="1" t="e">
        <f>INDEX('Regional Strategy Database '!$1:$1048576, MATCH('MGSIC Code &amp; Country Code'!$E276,'Regional Strategy Database '!$H:$H,0), MATCH('MGSIC Code &amp; Country Code'!D$3,'Regional Strategy Database '!$4:$4,0))</f>
        <v>#N/A</v>
      </c>
      <c r="E276" s="1" t="s">
        <v>900</v>
      </c>
      <c r="F276" s="1" t="e">
        <f>INDEX('Regional Strategy Database '!$1:$1048576, MATCH('MGSIC Code &amp; Country Code'!$E276,'Regional Strategy Database '!$H:$H,0), MATCH('MGSIC Code &amp; Country Code'!F$3,'Regional Strategy Database '!$4:$4,0))</f>
        <v>#N/A</v>
      </c>
      <c r="G276" s="119" t="s">
        <v>5430</v>
      </c>
      <c r="H276" s="119" t="s">
        <v>5431</v>
      </c>
    </row>
    <row r="277" spans="1:8" ht="90">
      <c r="A277" s="1" t="str">
        <f>INDEX('Regional Strategy Database '!$1:$1048576, MATCH('MGSIC Code &amp; Country Code'!$E277,'Regional Strategy Database '!$H:$H,0), MATCH('MGSIC Code &amp; Country Code'!A$3,'Regional Strategy Database '!$4:$4,0))</f>
        <v>Transportation</v>
      </c>
      <c r="B277" s="1" t="str">
        <f>INDEX('Regional Strategy Database '!$1:$1048576, MATCH('MGSIC Code &amp; Country Code'!$E277,'Regional Strategy Database '!$H:$H,0), MATCH('MGSIC Code &amp; Country Code'!B$3,'Regional Strategy Database '!$4:$4,0))</f>
        <v>Shipping</v>
      </c>
      <c r="C277" s="1" t="str">
        <f>INDEX('Regional Strategy Database '!$1:$1048576, MATCH('MGSIC Code &amp; Country Code'!$E277,'Regional Strategy Database '!$H:$H,0), MATCH('MGSIC Code &amp; Country Code'!C$3,'Regional Strategy Database '!$4:$4,0))</f>
        <v>Shipping Services</v>
      </c>
      <c r="D277" s="1" t="str">
        <f>INDEX('Regional Strategy Database '!$1:$1048576, MATCH('MGSIC Code &amp; Country Code'!$E277,'Regional Strategy Database '!$H:$H,0), MATCH('MGSIC Code &amp; Country Code'!D$3,'Regional Strategy Database '!$4:$4,0))</f>
        <v>Passenger logistic</v>
      </c>
      <c r="E277" s="1" t="s">
        <v>902</v>
      </c>
      <c r="F277" s="1" t="str">
        <f>INDEX('Regional Strategy Database '!$1:$1048576, MATCH('MGSIC Code &amp; Country Code'!$E277,'Regional Strategy Database '!$H:$H,0), MATCH('MGSIC Code &amp; Country Code'!F$3,'Regional Strategy Database '!$4:$4,0))</f>
        <v>The Commuter Ferry activity consists of companies engaged in operation of commuter ferries. It excludes cruise ferries, classified in Hotels, Motels and Cruise Lines.</v>
      </c>
      <c r="G277" s="119" t="s">
        <v>903</v>
      </c>
      <c r="H277" s="119" t="s">
        <v>904</v>
      </c>
    </row>
    <row r="278" spans="1:8" ht="90">
      <c r="A278" s="1" t="str">
        <f>INDEX('Regional Strategy Database '!$1:$1048576, MATCH('MGSIC Code &amp; Country Code'!$E278,'Regional Strategy Database '!$H:$H,0), MATCH('MGSIC Code &amp; Country Code'!A$3,'Regional Strategy Database '!$4:$4,0))</f>
        <v>Transportation</v>
      </c>
      <c r="B278" s="1" t="str">
        <f>INDEX('Regional Strategy Database '!$1:$1048576, MATCH('MGSIC Code &amp; Country Code'!$E278,'Regional Strategy Database '!$H:$H,0), MATCH('MGSIC Code &amp; Country Code'!B$3,'Regional Strategy Database '!$4:$4,0))</f>
        <v>Shipping</v>
      </c>
      <c r="C278" s="1" t="str">
        <f>INDEX('Regional Strategy Database '!$1:$1048576, MATCH('MGSIC Code &amp; Country Code'!$E278,'Regional Strategy Database '!$H:$H,0), MATCH('MGSIC Code &amp; Country Code'!C$3,'Regional Strategy Database '!$4:$4,0))</f>
        <v>Shipping Services</v>
      </c>
      <c r="D278" s="1" t="str">
        <f>INDEX('Regional Strategy Database '!$1:$1048576, MATCH('MGSIC Code &amp; Country Code'!$E278,'Regional Strategy Database '!$H:$H,0), MATCH('MGSIC Code &amp; Country Code'!D$3,'Regional Strategy Database '!$4:$4,0))</f>
        <v>Port Services</v>
      </c>
      <c r="E278" s="1" t="s">
        <v>906</v>
      </c>
      <c r="F278" s="1" t="str">
        <f>INDEX('Regional Strategy Database '!$1:$1048576, MATCH('MGSIC Code &amp; Country Code'!$E278,'Regional Strategy Database '!$H:$H,0), MATCH('MGSIC Code &amp; Country Code'!F$3,'Regional Strategy Database '!$4:$4,0))</f>
        <v>The Marine Cargo Handling Services activity consists of companies engaged in providing ship loading and unloading, docking, marine freight support services such as port loading and unloading, canal, harbor and docking services, longshoreman support, tugboat, navigational control, lightering, stevedoring and other port related services.</v>
      </c>
      <c r="G278" s="119" t="s">
        <v>907</v>
      </c>
      <c r="H278" s="119" t="s">
        <v>908</v>
      </c>
    </row>
    <row r="279" spans="1:8" ht="75">
      <c r="A279" s="1" t="e">
        <f>INDEX('Regional Strategy Database '!$1:$1048576, MATCH('MGSIC Code &amp; Country Code'!$E279,'Regional Strategy Database '!$H:$H,0), MATCH('MGSIC Code &amp; Country Code'!A$3,'Regional Strategy Database '!$4:$4,0))</f>
        <v>#N/A</v>
      </c>
      <c r="B279" s="1" t="e">
        <f>INDEX('Regional Strategy Database '!$1:$1048576, MATCH('MGSIC Code &amp; Country Code'!$E279,'Regional Strategy Database '!$H:$H,0), MATCH('MGSIC Code &amp; Country Code'!B$3,'Regional Strategy Database '!$4:$4,0))</f>
        <v>#N/A</v>
      </c>
      <c r="C279" s="1" t="e">
        <f>INDEX('Regional Strategy Database '!$1:$1048576, MATCH('MGSIC Code &amp; Country Code'!$E279,'Regional Strategy Database '!$H:$H,0), MATCH('MGSIC Code &amp; Country Code'!C$3,'Regional Strategy Database '!$4:$4,0))</f>
        <v>#N/A</v>
      </c>
      <c r="D279" s="1" t="e">
        <f>INDEX('Regional Strategy Database '!$1:$1048576, MATCH('MGSIC Code &amp; Country Code'!$E279,'Regional Strategy Database '!$H:$H,0), MATCH('MGSIC Code &amp; Country Code'!D$3,'Regional Strategy Database '!$4:$4,0))</f>
        <v>#N/A</v>
      </c>
      <c r="E279" s="1" t="s">
        <v>909</v>
      </c>
      <c r="F279" s="1" t="e">
        <f>INDEX('Regional Strategy Database '!$1:$1048576, MATCH('MGSIC Code &amp; Country Code'!$E279,'Regional Strategy Database '!$H:$H,0), MATCH('MGSIC Code &amp; Country Code'!F$3,'Regional Strategy Database '!$4:$4,0))</f>
        <v>#N/A</v>
      </c>
      <c r="G279" s="119" t="s">
        <v>5432</v>
      </c>
      <c r="H279" s="119" t="s">
        <v>5433</v>
      </c>
    </row>
    <row r="280" spans="1:8" ht="75">
      <c r="A280" s="1" t="str">
        <f>INDEX('Regional Strategy Database '!$1:$1048576, MATCH('MGSIC Code &amp; Country Code'!$E280,'Regional Strategy Database '!$H:$H,0), MATCH('MGSIC Code &amp; Country Code'!A$3,'Regional Strategy Database '!$4:$4,0))</f>
        <v>Transportation</v>
      </c>
      <c r="B280" s="1" t="str">
        <f>INDEX('Regional Strategy Database '!$1:$1048576, MATCH('MGSIC Code &amp; Country Code'!$E280,'Regional Strategy Database '!$H:$H,0), MATCH('MGSIC Code &amp; Country Code'!B$3,'Regional Strategy Database '!$4:$4,0))</f>
        <v>Shipping</v>
      </c>
      <c r="C280" s="1" t="str">
        <f>INDEX('Regional Strategy Database '!$1:$1048576, MATCH('MGSIC Code &amp; Country Code'!$E280,'Regional Strategy Database '!$H:$H,0), MATCH('MGSIC Code &amp; Country Code'!C$3,'Regional Strategy Database '!$4:$4,0))</f>
        <v>Shipping Services</v>
      </c>
      <c r="D280" s="1" t="str">
        <f>INDEX('Regional Strategy Database '!$1:$1048576, MATCH('MGSIC Code &amp; Country Code'!$E280,'Regional Strategy Database '!$H:$H,0), MATCH('MGSIC Code &amp; Country Code'!D$3,'Regional Strategy Database '!$4:$4,0))</f>
        <v>Port Services</v>
      </c>
      <c r="E280" s="1" t="s">
        <v>910</v>
      </c>
      <c r="F280" s="1" t="str">
        <f>INDEX('Regional Strategy Database '!$1:$1048576, MATCH('MGSIC Code &amp; Country Code'!$E280,'Regional Strategy Database '!$H:$H,0), MATCH('MGSIC Code &amp; Country Code'!F$3,'Regional Strategy Database '!$4:$4,0))</f>
        <v>The Port Operators activity consists of companies engaged in providing marine freight support services, such as port facility operation; canal, harbor and wharf operation as well as the provision of tugboat, marine salvaging, navigational control and other related services.</v>
      </c>
      <c r="G280" s="119" t="s">
        <v>4058</v>
      </c>
      <c r="H280" s="119" t="s">
        <v>5434</v>
      </c>
    </row>
    <row r="281" spans="1:8" ht="60">
      <c r="A281" s="1" t="str">
        <f>INDEX('Regional Strategy Database '!$1:$1048576, MATCH('MGSIC Code &amp; Country Code'!$E281,'Regional Strategy Database '!$H:$H,0), MATCH('MGSIC Code &amp; Country Code'!A$3,'Regional Strategy Database '!$4:$4,0))</f>
        <v>Industrials</v>
      </c>
      <c r="B281" s="1" t="str">
        <f>INDEX('Regional Strategy Database '!$1:$1048576, MATCH('MGSIC Code &amp; Country Code'!$E281,'Regional Strategy Database '!$H:$H,0), MATCH('MGSIC Code &amp; Country Code'!B$3,'Regional Strategy Database '!$4:$4,0))</f>
        <v>Shipping</v>
      </c>
      <c r="C281" s="1" t="str">
        <f>INDEX('Regional Strategy Database '!$1:$1048576, MATCH('MGSIC Code &amp; Country Code'!$E281,'Regional Strategy Database '!$H:$H,0), MATCH('MGSIC Code &amp; Country Code'!C$3,'Regional Strategy Database '!$4:$4,0))</f>
        <v>Shipping Services</v>
      </c>
      <c r="D281" s="1" t="str">
        <f>INDEX('Regional Strategy Database '!$1:$1048576, MATCH('MGSIC Code &amp; Country Code'!$E281,'Regional Strategy Database '!$H:$H,0), MATCH('MGSIC Code &amp; Country Code'!D$3,'Regional Strategy Database '!$4:$4,0))</f>
        <v>Shipyard services</v>
      </c>
      <c r="E281" s="1" t="s">
        <v>700</v>
      </c>
      <c r="F281" s="1" t="str">
        <f>INDEX('Regional Strategy Database '!$1:$1048576, MATCH('MGSIC Code &amp; Country Code'!$E281,'Regional Strategy Database '!$H:$H,0), MATCH('MGSIC Code &amp; Country Code'!F$3,'Regional Strategy Database '!$4:$4,0))</f>
        <v xml:space="preserve">The Ship Repairing &amp; Maintenance activity consists of companies engaged in construction of ships, their repair, conversion and alteration, the production of prefabricated ship and barge sections, and specialized services, such as ship scaling. </v>
      </c>
      <c r="G281" s="119" t="s">
        <v>701</v>
      </c>
      <c r="H281" s="119" t="s">
        <v>702</v>
      </c>
    </row>
    <row r="282" spans="1:8" ht="195">
      <c r="A282" s="1" t="str">
        <f>INDEX('Regional Strategy Database '!$1:$1048576, MATCH('MGSIC Code &amp; Country Code'!$E282,'Regional Strategy Database '!$H:$H,0), MATCH('MGSIC Code &amp; Country Code'!A$3,'Regional Strategy Database '!$4:$4,0))</f>
        <v>Technology</v>
      </c>
      <c r="B282" s="1" t="str">
        <f>INDEX('Regional Strategy Database '!$1:$1048576, MATCH('MGSIC Code &amp; Country Code'!$E282,'Regional Strategy Database '!$H:$H,0), MATCH('MGSIC Code &amp; Country Code'!B$3,'Regional Strategy Database '!$4:$4,0))</f>
        <v>Software &amp; IT Services</v>
      </c>
      <c r="C282" s="1" t="str">
        <f>INDEX('Regional Strategy Database '!$1:$1048576, MATCH('MGSIC Code &amp; Country Code'!$E282,'Regional Strategy Database '!$H:$H,0), MATCH('MGSIC Code &amp; Country Code'!C$3,'Regional Strategy Database '!$4:$4,0))</f>
        <v>Technology Services</v>
      </c>
      <c r="D282" s="1" t="str">
        <f>INDEX('Regional Strategy Database '!$1:$1048576, MATCH('MGSIC Code &amp; Country Code'!$E282,'Regional Strategy Database '!$H:$H,0), MATCH('MGSIC Code &amp; Country Code'!D$3,'Regional Strategy Database '!$4:$4,0))</f>
        <v>Other IT</v>
      </c>
      <c r="E282" s="1" t="s">
        <v>769</v>
      </c>
      <c r="F282" s="1" t="str">
        <f>INDEX('Regional Strategy Database '!$1:$1048576, MATCH('MGSIC Code &amp; Country Code'!$E282,'Regional Strategy Database '!$H:$H,0), MATCH('MGSIC Code &amp; Country Code'!F$3,'Regional Strategy Database '!$4:$4,0))</f>
        <v xml:space="preserve">The Other IT Services &amp; Consulting activity consists of companies engaged in providing customized software development, ISP providers, online support services, online database management, interactive data access and auctioning services. </v>
      </c>
      <c r="G282" s="119" t="s">
        <v>5474</v>
      </c>
      <c r="H282" s="119" t="s">
        <v>5475</v>
      </c>
    </row>
    <row r="283" spans="1:8" ht="60">
      <c r="A283" s="1" t="str">
        <f>INDEX('Regional Strategy Database '!$1:$1048576, MATCH('MGSIC Code &amp; Country Code'!$E283,'Regional Strategy Database '!$H:$H,0), MATCH('MGSIC Code &amp; Country Code'!A$3,'Regional Strategy Database '!$4:$4,0))</f>
        <v>Technology</v>
      </c>
      <c r="B283" s="1" t="str">
        <f>INDEX('Regional Strategy Database '!$1:$1048576, MATCH('MGSIC Code &amp; Country Code'!$E283,'Regional Strategy Database '!$H:$H,0), MATCH('MGSIC Code &amp; Country Code'!B$3,'Regional Strategy Database '!$4:$4,0))</f>
        <v>Software &amp; IT Services</v>
      </c>
      <c r="C283" s="1" t="str">
        <f>INDEX('Regional Strategy Database '!$1:$1048576, MATCH('MGSIC Code &amp; Country Code'!$E283,'Regional Strategy Database '!$H:$H,0), MATCH('MGSIC Code &amp; Country Code'!C$3,'Regional Strategy Database '!$4:$4,0))</f>
        <v>Technology Software</v>
      </c>
      <c r="D283" s="1" t="str">
        <f>INDEX('Regional Strategy Database '!$1:$1048576, MATCH('MGSIC Code &amp; Country Code'!$E283,'Regional Strategy Database '!$H:$H,0), MATCH('MGSIC Code &amp; Country Code'!D$3,'Regional Strategy Database '!$4:$4,0))</f>
        <v>Softwares</v>
      </c>
      <c r="E283" s="1" t="s">
        <v>772</v>
      </c>
      <c r="F283" s="1" t="str">
        <f>INDEX('Regional Strategy Database '!$1:$1048576, MATCH('MGSIC Code &amp; Country Code'!$E283,'Regional Strategy Database '!$H:$H,0), MATCH('MGSIC Code &amp; Country Code'!F$3,'Regional Strategy Database '!$4:$4,0))</f>
        <v xml:space="preserve">The Application Software activity consists of companies engaged in providing computer software designed to help the user to perform specific tasks. This activity includes enterprise software, accounting software, office suites, graphics software and media players. </v>
      </c>
      <c r="G283" s="119" t="s">
        <v>773</v>
      </c>
      <c r="H283" s="119" t="s">
        <v>774</v>
      </c>
    </row>
    <row r="284" spans="1:8" ht="90">
      <c r="A284" s="1" t="str">
        <f>INDEX('Regional Strategy Database '!$1:$1048576, MATCH('MGSIC Code &amp; Country Code'!$E284,'Regional Strategy Database '!$H:$H,0), MATCH('MGSIC Code &amp; Country Code'!A$3,'Regional Strategy Database '!$4:$4,0))</f>
        <v>Technology</v>
      </c>
      <c r="B284" s="1" t="str">
        <f>INDEX('Regional Strategy Database '!$1:$1048576, MATCH('MGSIC Code &amp; Country Code'!$E284,'Regional Strategy Database '!$H:$H,0), MATCH('MGSIC Code &amp; Country Code'!B$3,'Regional Strategy Database '!$4:$4,0))</f>
        <v>Software &amp; IT Services</v>
      </c>
      <c r="C284" s="1" t="str">
        <f>INDEX('Regional Strategy Database '!$1:$1048576, MATCH('MGSIC Code &amp; Country Code'!$E284,'Regional Strategy Database '!$H:$H,0), MATCH('MGSIC Code &amp; Country Code'!C$3,'Regional Strategy Database '!$4:$4,0))</f>
        <v>Technology Software</v>
      </c>
      <c r="D284" s="1" t="str">
        <f>INDEX('Regional Strategy Database '!$1:$1048576, MATCH('MGSIC Code &amp; Country Code'!$E284,'Regional Strategy Database '!$H:$H,0), MATCH('MGSIC Code &amp; Country Code'!D$3,'Regional Strategy Database '!$4:$4,0))</f>
        <v>Softwares</v>
      </c>
      <c r="E284" s="1" t="s">
        <v>775</v>
      </c>
      <c r="F284" s="1" t="str">
        <f>INDEX('Regional Strategy Database '!$1:$1048576, MATCH('MGSIC Code &amp; Country Code'!$E284,'Regional Strategy Database '!$H:$H,0), MATCH('MGSIC Code &amp; Country Code'!F$3,'Regional Strategy Database '!$4:$4,0))</f>
        <v>The Computer Programming activity consists of companies engaged in providing customized software development services. This activity excludes specialized testing services classified under Testing Services activity.</v>
      </c>
      <c r="G284" s="119" t="s">
        <v>5435</v>
      </c>
      <c r="H284" s="119" t="s">
        <v>5436</v>
      </c>
    </row>
    <row r="285" spans="1:8" ht="75">
      <c r="A285" s="1" t="str">
        <f>INDEX('Regional Strategy Database '!$1:$1048576, MATCH('MGSIC Code &amp; Country Code'!$E285,'Regional Strategy Database '!$H:$H,0), MATCH('MGSIC Code &amp; Country Code'!A$3,'Regional Strategy Database '!$4:$4,0))</f>
        <v>Technology</v>
      </c>
      <c r="B285" s="1" t="str">
        <f>INDEX('Regional Strategy Database '!$1:$1048576, MATCH('MGSIC Code &amp; Country Code'!$E285,'Regional Strategy Database '!$H:$H,0), MATCH('MGSIC Code &amp; Country Code'!B$3,'Regional Strategy Database '!$4:$4,0))</f>
        <v>Software &amp; IT Services</v>
      </c>
      <c r="C285" s="1" t="str">
        <f>INDEX('Regional Strategy Database '!$1:$1048576, MATCH('MGSIC Code &amp; Country Code'!$E285,'Regional Strategy Database '!$H:$H,0), MATCH('MGSIC Code &amp; Country Code'!C$3,'Regional Strategy Database '!$4:$4,0))</f>
        <v>Technology Software</v>
      </c>
      <c r="D285" s="1" t="str">
        <f>INDEX('Regional Strategy Database '!$1:$1048576, MATCH('MGSIC Code &amp; Country Code'!$E285,'Regional Strategy Database '!$H:$H,0), MATCH('MGSIC Code &amp; Country Code'!D$3,'Regional Strategy Database '!$4:$4,0))</f>
        <v>Softwares</v>
      </c>
      <c r="E285" s="1" t="s">
        <v>776</v>
      </c>
      <c r="F285" s="1" t="str">
        <f>INDEX('Regional Strategy Database '!$1:$1048576, MATCH('MGSIC Code &amp; Country Code'!$E285,'Regional Strategy Database '!$H:$H,0), MATCH('MGSIC Code &amp; Country Code'!F$3,'Regional Strategy Database '!$4:$4,0))</f>
        <v>The Other Internet Services activity consists of companies engaged in providing various services via Internet. Internet Services industry includes, Internet search engine operators, Social Websites, E-commerce service providers, Internet Gaming Companies, and Web Content Management Service providers.</v>
      </c>
      <c r="G285" s="119" t="s">
        <v>777</v>
      </c>
      <c r="H285" s="119" t="s">
        <v>778</v>
      </c>
    </row>
    <row r="286" spans="1:8" ht="120">
      <c r="A286" s="1" t="str">
        <f>INDEX('Regional Strategy Database '!$1:$1048576, MATCH('MGSIC Code &amp; Country Code'!$E286,'Regional Strategy Database '!$H:$H,0), MATCH('MGSIC Code &amp; Country Code'!A$3,'Regional Strategy Database '!$4:$4,0))</f>
        <v>Technology</v>
      </c>
      <c r="B286" s="1" t="str">
        <f>INDEX('Regional Strategy Database '!$1:$1048576, MATCH('MGSIC Code &amp; Country Code'!$E286,'Regional Strategy Database '!$H:$H,0), MATCH('MGSIC Code &amp; Country Code'!B$3,'Regional Strategy Database '!$4:$4,0))</f>
        <v>Technology Equipment</v>
      </c>
      <c r="C286" s="1" t="str">
        <f>INDEX('Regional Strategy Database '!$1:$1048576, MATCH('MGSIC Code &amp; Country Code'!$E286,'Regional Strategy Database '!$H:$H,0), MATCH('MGSIC Code &amp; Country Code'!C$3,'Regional Strategy Database '!$4:$4,0))</f>
        <v>Technology Equipment Retail</v>
      </c>
      <c r="D286" s="1" t="str">
        <f>INDEX('Regional Strategy Database '!$1:$1048576, MATCH('MGSIC Code &amp; Country Code'!$E286,'Regional Strategy Database '!$H:$H,0), MATCH('MGSIC Code &amp; Country Code'!D$3,'Regional Strategy Database '!$4:$4,0))</f>
        <v>Computer &amp; Electronic Retail</v>
      </c>
      <c r="E286" s="1" t="s">
        <v>782</v>
      </c>
      <c r="F286" s="1" t="str">
        <f>INDEX('Regional Strategy Database '!$1:$1048576, MATCH('MGSIC Code &amp; Country Code'!$E286,'Regional Strategy Database '!$H:$H,0), MATCH('MGSIC Code &amp; Country Code'!F$3,'Regional Strategy Database '!$4:$4,0))</f>
        <v>The Consumer Electronics Retailers activity consists of retailers of consumer electronics such as home audio and video products and household appliances.</v>
      </c>
      <c r="G286" s="119" t="s">
        <v>5437</v>
      </c>
      <c r="H286" s="119" t="s">
        <v>5438</v>
      </c>
    </row>
    <row r="287" spans="1:8">
      <c r="A287" s="1" t="e">
        <f>INDEX('Regional Strategy Database '!$1:$1048576, MATCH('MGSIC Code &amp; Country Code'!$E287,'Regional Strategy Database '!$H:$H,0), MATCH('MGSIC Code &amp; Country Code'!A$3,'Regional Strategy Database '!$4:$4,0))</f>
        <v>#N/A</v>
      </c>
      <c r="B287" s="1" t="e">
        <f>INDEX('Regional Strategy Database '!$1:$1048576, MATCH('MGSIC Code &amp; Country Code'!$E287,'Regional Strategy Database '!$H:$H,0), MATCH('MGSIC Code &amp; Country Code'!B$3,'Regional Strategy Database '!$4:$4,0))</f>
        <v>#N/A</v>
      </c>
      <c r="C287" s="1" t="e">
        <f>INDEX('Regional Strategy Database '!$1:$1048576, MATCH('MGSIC Code &amp; Country Code'!$E287,'Regional Strategy Database '!$H:$H,0), MATCH('MGSIC Code &amp; Country Code'!C$3,'Regional Strategy Database '!$4:$4,0))</f>
        <v>#N/A</v>
      </c>
      <c r="D287" s="1" t="e">
        <f>INDEX('Regional Strategy Database '!$1:$1048576, MATCH('MGSIC Code &amp; Country Code'!$E287,'Regional Strategy Database '!$H:$H,0), MATCH('MGSIC Code &amp; Country Code'!D$3,'Regional Strategy Database '!$4:$4,0))</f>
        <v>#N/A</v>
      </c>
      <c r="E287" s="1" t="s">
        <v>784</v>
      </c>
      <c r="F287" s="1" t="e">
        <f>INDEX('Regional Strategy Database '!$1:$1048576, MATCH('MGSIC Code &amp; Country Code'!$E287,'Regional Strategy Database '!$H:$H,0), MATCH('MGSIC Code &amp; Country Code'!F$3,'Regional Strategy Database '!$4:$4,0))</f>
        <v>#N/A</v>
      </c>
      <c r="G287" s="119" t="s">
        <v>785</v>
      </c>
      <c r="H287" s="119" t="s">
        <v>792</v>
      </c>
    </row>
    <row r="288" spans="1:8" ht="30">
      <c r="A288" s="1" t="e">
        <f>INDEX('Regional Strategy Database '!$1:$1048576, MATCH('MGSIC Code &amp; Country Code'!$E288,'Regional Strategy Database '!$H:$H,0), MATCH('MGSIC Code &amp; Country Code'!A$3,'Regional Strategy Database '!$4:$4,0))</f>
        <v>#N/A</v>
      </c>
      <c r="B288" s="1" t="e">
        <f>INDEX('Regional Strategy Database '!$1:$1048576, MATCH('MGSIC Code &amp; Country Code'!$E288,'Regional Strategy Database '!$H:$H,0), MATCH('MGSIC Code &amp; Country Code'!B$3,'Regional Strategy Database '!$4:$4,0))</f>
        <v>#N/A</v>
      </c>
      <c r="C288" s="1" t="e">
        <f>INDEX('Regional Strategy Database '!$1:$1048576, MATCH('MGSIC Code &amp; Country Code'!$E288,'Regional Strategy Database '!$H:$H,0), MATCH('MGSIC Code &amp; Country Code'!C$3,'Regional Strategy Database '!$4:$4,0))</f>
        <v>#N/A</v>
      </c>
      <c r="D288" s="1" t="e">
        <f>INDEX('Regional Strategy Database '!$1:$1048576, MATCH('MGSIC Code &amp; Country Code'!$E288,'Regional Strategy Database '!$H:$H,0), MATCH('MGSIC Code &amp; Country Code'!D$3,'Regional Strategy Database '!$4:$4,0))</f>
        <v>#N/A</v>
      </c>
      <c r="E288" s="1" t="s">
        <v>5253</v>
      </c>
      <c r="F288" s="1" t="e">
        <f>INDEX('Regional Strategy Database '!$1:$1048576, MATCH('MGSIC Code &amp; Country Code'!$E288,'Regional Strategy Database '!$H:$H,0), MATCH('MGSIC Code &amp; Country Code'!F$3,'Regional Strategy Database '!$4:$4,0))</f>
        <v>#N/A</v>
      </c>
      <c r="G288" s="119" t="s">
        <v>3599</v>
      </c>
      <c r="H288" s="119" t="s">
        <v>792</v>
      </c>
    </row>
    <row r="289" spans="1:8" ht="45">
      <c r="A289" s="1" t="e">
        <f>INDEX('Regional Strategy Database '!$1:$1048576, MATCH('MGSIC Code &amp; Country Code'!$E289,'Regional Strategy Database '!$H:$H,0), MATCH('MGSIC Code &amp; Country Code'!A$3,'Regional Strategy Database '!$4:$4,0))</f>
        <v>#N/A</v>
      </c>
      <c r="B289" s="1" t="e">
        <f>INDEX('Regional Strategy Database '!$1:$1048576, MATCH('MGSIC Code &amp; Country Code'!$E289,'Regional Strategy Database '!$H:$H,0), MATCH('MGSIC Code &amp; Country Code'!B$3,'Regional Strategy Database '!$4:$4,0))</f>
        <v>#N/A</v>
      </c>
      <c r="C289" s="1" t="e">
        <f>INDEX('Regional Strategy Database '!$1:$1048576, MATCH('MGSIC Code &amp; Country Code'!$E289,'Regional Strategy Database '!$H:$H,0), MATCH('MGSIC Code &amp; Country Code'!C$3,'Regional Strategy Database '!$4:$4,0))</f>
        <v>#N/A</v>
      </c>
      <c r="D289" s="1" t="e">
        <f>INDEX('Regional Strategy Database '!$1:$1048576, MATCH('MGSIC Code &amp; Country Code'!$E289,'Regional Strategy Database '!$H:$H,0), MATCH('MGSIC Code &amp; Country Code'!D$3,'Regional Strategy Database '!$4:$4,0))</f>
        <v>#N/A</v>
      </c>
      <c r="E289" s="1" t="s">
        <v>787</v>
      </c>
      <c r="F289" s="1" t="e">
        <f>INDEX('Regional Strategy Database '!$1:$1048576, MATCH('MGSIC Code &amp; Country Code'!$E289,'Regional Strategy Database '!$H:$H,0), MATCH('MGSIC Code &amp; Country Code'!F$3,'Regional Strategy Database '!$4:$4,0))</f>
        <v>#N/A</v>
      </c>
      <c r="G289" s="119" t="s">
        <v>5466</v>
      </c>
      <c r="H289" s="119" t="s">
        <v>5467</v>
      </c>
    </row>
    <row r="290" spans="1:8" ht="105">
      <c r="A290" s="1" t="e">
        <f>INDEX('Regional Strategy Database '!$1:$1048576, MATCH('MGSIC Code &amp; Country Code'!$E290,'Regional Strategy Database '!$H:$H,0), MATCH('MGSIC Code &amp; Country Code'!A$3,'Regional Strategy Database '!$4:$4,0))</f>
        <v>#N/A</v>
      </c>
      <c r="B290" s="1" t="e">
        <f>INDEX('Regional Strategy Database '!$1:$1048576, MATCH('MGSIC Code &amp; Country Code'!$E290,'Regional Strategy Database '!$H:$H,0), MATCH('MGSIC Code &amp; Country Code'!B$3,'Regional Strategy Database '!$4:$4,0))</f>
        <v>#N/A</v>
      </c>
      <c r="C290" s="1" t="e">
        <f>INDEX('Regional Strategy Database '!$1:$1048576, MATCH('MGSIC Code &amp; Country Code'!$E290,'Regional Strategy Database '!$H:$H,0), MATCH('MGSIC Code &amp; Country Code'!C$3,'Regional Strategy Database '!$4:$4,0))</f>
        <v>#N/A</v>
      </c>
      <c r="D290" s="1" t="e">
        <f>INDEX('Regional Strategy Database '!$1:$1048576, MATCH('MGSIC Code &amp; Country Code'!$E290,'Regional Strategy Database '!$H:$H,0), MATCH('MGSIC Code &amp; Country Code'!D$3,'Regional Strategy Database '!$4:$4,0))</f>
        <v>#N/A</v>
      </c>
      <c r="E290" s="1" t="s">
        <v>789</v>
      </c>
      <c r="F290" s="1" t="e">
        <f>INDEX('Regional Strategy Database '!$1:$1048576, MATCH('MGSIC Code &amp; Country Code'!$E290,'Regional Strategy Database '!$H:$H,0), MATCH('MGSIC Code &amp; Country Code'!F$3,'Regional Strategy Database '!$4:$4,0))</f>
        <v>#N/A</v>
      </c>
      <c r="G290" s="119" t="s">
        <v>5439</v>
      </c>
      <c r="H290" s="119" t="s">
        <v>5440</v>
      </c>
    </row>
    <row r="291" spans="1:8">
      <c r="A291" s="1" t="e">
        <f>INDEX('Regional Strategy Database '!$1:$1048576, MATCH('MGSIC Code &amp; Country Code'!$E291,'Regional Strategy Database '!$H:$H,0), MATCH('MGSIC Code &amp; Country Code'!A$3,'Regional Strategy Database '!$4:$4,0))</f>
        <v>#N/A</v>
      </c>
      <c r="B291" s="1" t="e">
        <f>INDEX('Regional Strategy Database '!$1:$1048576, MATCH('MGSIC Code &amp; Country Code'!$E291,'Regional Strategy Database '!$H:$H,0), MATCH('MGSIC Code &amp; Country Code'!B$3,'Regional Strategy Database '!$4:$4,0))</f>
        <v>#N/A</v>
      </c>
      <c r="C291" s="1" t="e">
        <f>INDEX('Regional Strategy Database '!$1:$1048576, MATCH('MGSIC Code &amp; Country Code'!$E291,'Regional Strategy Database '!$H:$H,0), MATCH('MGSIC Code &amp; Country Code'!C$3,'Regional Strategy Database '!$4:$4,0))</f>
        <v>#N/A</v>
      </c>
      <c r="D291" s="1" t="e">
        <f>INDEX('Regional Strategy Database '!$1:$1048576, MATCH('MGSIC Code &amp; Country Code'!$E291,'Regional Strategy Database '!$H:$H,0), MATCH('MGSIC Code &amp; Country Code'!D$3,'Regional Strategy Database '!$4:$4,0))</f>
        <v>#N/A</v>
      </c>
      <c r="E291" s="1" t="s">
        <v>790</v>
      </c>
      <c r="F291" s="1" t="e">
        <f>INDEX('Regional Strategy Database '!$1:$1048576, MATCH('MGSIC Code &amp; Country Code'!$E291,'Regional Strategy Database '!$H:$H,0), MATCH('MGSIC Code &amp; Country Code'!F$3,'Regional Strategy Database '!$4:$4,0))</f>
        <v>#N/A</v>
      </c>
      <c r="G291" s="119" t="s">
        <v>791</v>
      </c>
      <c r="H291" s="119" t="s">
        <v>792</v>
      </c>
    </row>
    <row r="292" spans="1:8" ht="135">
      <c r="A292" s="1" t="e">
        <f>INDEX('Regional Strategy Database '!$1:$1048576, MATCH('MGSIC Code &amp; Country Code'!$E292,'Regional Strategy Database '!$H:$H,0), MATCH('MGSIC Code &amp; Country Code'!A$3,'Regional Strategy Database '!$4:$4,0))</f>
        <v>#N/A</v>
      </c>
      <c r="B292" s="1" t="e">
        <f>INDEX('Regional Strategy Database '!$1:$1048576, MATCH('MGSIC Code &amp; Country Code'!$E292,'Regional Strategy Database '!$H:$H,0), MATCH('MGSIC Code &amp; Country Code'!B$3,'Regional Strategy Database '!$4:$4,0))</f>
        <v>#N/A</v>
      </c>
      <c r="C292" s="1" t="e">
        <f>INDEX('Regional Strategy Database '!$1:$1048576, MATCH('MGSIC Code &amp; Country Code'!$E292,'Regional Strategy Database '!$H:$H,0), MATCH('MGSIC Code &amp; Country Code'!C$3,'Regional Strategy Database '!$4:$4,0))</f>
        <v>#N/A</v>
      </c>
      <c r="D292" s="1" t="e">
        <f>INDEX('Regional Strategy Database '!$1:$1048576, MATCH('MGSIC Code &amp; Country Code'!$E292,'Regional Strategy Database '!$H:$H,0), MATCH('MGSIC Code &amp; Country Code'!D$3,'Regional Strategy Database '!$4:$4,0))</f>
        <v>#N/A</v>
      </c>
      <c r="E292" s="1" t="s">
        <v>793</v>
      </c>
      <c r="F292" s="1" t="e">
        <f>INDEX('Regional Strategy Database '!$1:$1048576, MATCH('MGSIC Code &amp; Country Code'!$E292,'Regional Strategy Database '!$H:$H,0), MATCH('MGSIC Code &amp; Country Code'!F$3,'Regional Strategy Database '!$4:$4,0))</f>
        <v>#N/A</v>
      </c>
      <c r="G292" s="119" t="s">
        <v>794</v>
      </c>
      <c r="H292" s="119" t="s">
        <v>795</v>
      </c>
    </row>
    <row r="293" spans="1:8" ht="30">
      <c r="A293" s="1" t="e">
        <f>INDEX('Regional Strategy Database '!$1:$1048576, MATCH('MGSIC Code &amp; Country Code'!$E293,'Regional Strategy Database '!$H:$H,0), MATCH('MGSIC Code &amp; Country Code'!A$3,'Regional Strategy Database '!$4:$4,0))</f>
        <v>#N/A</v>
      </c>
      <c r="B293" s="1" t="e">
        <f>INDEX('Regional Strategy Database '!$1:$1048576, MATCH('MGSIC Code &amp; Country Code'!$E293,'Regional Strategy Database '!$H:$H,0), MATCH('MGSIC Code &amp; Country Code'!B$3,'Regional Strategy Database '!$4:$4,0))</f>
        <v>#N/A</v>
      </c>
      <c r="C293" s="1" t="e">
        <f>INDEX('Regional Strategy Database '!$1:$1048576, MATCH('MGSIC Code &amp; Country Code'!$E293,'Regional Strategy Database '!$H:$H,0), MATCH('MGSIC Code &amp; Country Code'!C$3,'Regional Strategy Database '!$4:$4,0))</f>
        <v>#N/A</v>
      </c>
      <c r="D293" s="1" t="e">
        <f>INDEX('Regional Strategy Database '!$1:$1048576, MATCH('MGSIC Code &amp; Country Code'!$E293,'Regional Strategy Database '!$H:$H,0), MATCH('MGSIC Code &amp; Country Code'!D$3,'Regional Strategy Database '!$4:$4,0))</f>
        <v>#N/A</v>
      </c>
      <c r="E293" s="1" t="s">
        <v>796</v>
      </c>
      <c r="F293" s="1" t="e">
        <f>INDEX('Regional Strategy Database '!$1:$1048576, MATCH('MGSIC Code &amp; Country Code'!$E293,'Regional Strategy Database '!$H:$H,0), MATCH('MGSIC Code &amp; Country Code'!F$3,'Regional Strategy Database '!$4:$4,0))</f>
        <v>#N/A</v>
      </c>
      <c r="G293" s="119" t="s">
        <v>797</v>
      </c>
      <c r="H293" s="119" t="s">
        <v>798</v>
      </c>
    </row>
    <row r="294" spans="1:8" ht="210">
      <c r="A294" s="1" t="e">
        <f>INDEX('Regional Strategy Database '!$1:$1048576, MATCH('MGSIC Code &amp; Country Code'!$E294,'Regional Strategy Database '!$H:$H,0), MATCH('MGSIC Code &amp; Country Code'!A$3,'Regional Strategy Database '!$4:$4,0))</f>
        <v>#N/A</v>
      </c>
      <c r="B294" s="1" t="e">
        <f>INDEX('Regional Strategy Database '!$1:$1048576, MATCH('MGSIC Code &amp; Country Code'!$E294,'Regional Strategy Database '!$H:$H,0), MATCH('MGSIC Code &amp; Country Code'!B$3,'Regional Strategy Database '!$4:$4,0))</f>
        <v>#N/A</v>
      </c>
      <c r="C294" s="1" t="e">
        <f>INDEX('Regional Strategy Database '!$1:$1048576, MATCH('MGSIC Code &amp; Country Code'!$E294,'Regional Strategy Database '!$H:$H,0), MATCH('MGSIC Code &amp; Country Code'!C$3,'Regional Strategy Database '!$4:$4,0))</f>
        <v>#N/A</v>
      </c>
      <c r="D294" s="1" t="e">
        <f>INDEX('Regional Strategy Database '!$1:$1048576, MATCH('MGSIC Code &amp; Country Code'!$E294,'Regional Strategy Database '!$H:$H,0), MATCH('MGSIC Code &amp; Country Code'!D$3,'Regional Strategy Database '!$4:$4,0))</f>
        <v>#N/A</v>
      </c>
      <c r="E294" s="1" t="s">
        <v>800</v>
      </c>
      <c r="F294" s="1" t="e">
        <f>INDEX('Regional Strategy Database '!$1:$1048576, MATCH('MGSIC Code &amp; Country Code'!$E294,'Regional Strategy Database '!$H:$H,0), MATCH('MGSIC Code &amp; Country Code'!F$3,'Regional Strategy Database '!$4:$4,0))</f>
        <v>#N/A</v>
      </c>
      <c r="G294" s="119" t="s">
        <v>5441</v>
      </c>
      <c r="H294" s="119" t="s">
        <v>5442</v>
      </c>
    </row>
    <row r="295" spans="1:8" ht="60">
      <c r="A295" s="1" t="e">
        <f>INDEX('Regional Strategy Database '!$1:$1048576, MATCH('MGSIC Code &amp; Country Code'!$E295,'Regional Strategy Database '!$H:$H,0), MATCH('MGSIC Code &amp; Country Code'!A$3,'Regional Strategy Database '!$4:$4,0))</f>
        <v>#N/A</v>
      </c>
      <c r="B295" s="1" t="e">
        <f>INDEX('Regional Strategy Database '!$1:$1048576, MATCH('MGSIC Code &amp; Country Code'!$E295,'Regional Strategy Database '!$H:$H,0), MATCH('MGSIC Code &amp; Country Code'!B$3,'Regional Strategy Database '!$4:$4,0))</f>
        <v>#N/A</v>
      </c>
      <c r="C295" s="1" t="e">
        <f>INDEX('Regional Strategy Database '!$1:$1048576, MATCH('MGSIC Code &amp; Country Code'!$E295,'Regional Strategy Database '!$H:$H,0), MATCH('MGSIC Code &amp; Country Code'!C$3,'Regional Strategy Database '!$4:$4,0))</f>
        <v>#N/A</v>
      </c>
      <c r="D295" s="1" t="e">
        <f>INDEX('Regional Strategy Database '!$1:$1048576, MATCH('MGSIC Code &amp; Country Code'!$E295,'Regional Strategy Database '!$H:$H,0), MATCH('MGSIC Code &amp; Country Code'!D$3,'Regional Strategy Database '!$4:$4,0))</f>
        <v>#N/A</v>
      </c>
      <c r="E295" s="1" t="s">
        <v>801</v>
      </c>
      <c r="F295" s="1" t="e">
        <f>INDEX('Regional Strategy Database '!$1:$1048576, MATCH('MGSIC Code &amp; Country Code'!$E295,'Regional Strategy Database '!$H:$H,0), MATCH('MGSIC Code &amp; Country Code'!F$3,'Regional Strategy Database '!$4:$4,0))</f>
        <v>#N/A</v>
      </c>
      <c r="G295" s="119" t="s">
        <v>802</v>
      </c>
      <c r="H295" s="119" t="s">
        <v>803</v>
      </c>
    </row>
    <row r="296" spans="1:8" ht="60">
      <c r="A296" s="1" t="str">
        <f>INDEX('Regional Strategy Database '!$1:$1048576, MATCH('MGSIC Code &amp; Country Code'!$E296,'Regional Strategy Database '!$H:$H,0), MATCH('MGSIC Code &amp; Country Code'!A$3,'Regional Strategy Database '!$4:$4,0))</f>
        <v>Industrials</v>
      </c>
      <c r="B296" s="1" t="str">
        <f>INDEX('Regional Strategy Database '!$1:$1048576, MATCH('MGSIC Code &amp; Country Code'!$E296,'Regional Strategy Database '!$H:$H,0), MATCH('MGSIC Code &amp; Country Code'!B$3,'Regional Strategy Database '!$4:$4,0))</f>
        <v>Machinery &amp; Equipment</v>
      </c>
      <c r="C296" s="1" t="str">
        <f>INDEX('Regional Strategy Database '!$1:$1048576, MATCH('MGSIC Code &amp; Country Code'!$E296,'Regional Strategy Database '!$H:$H,0), MATCH('MGSIC Code &amp; Country Code'!C$3,'Regional Strategy Database '!$4:$4,0))</f>
        <v>Machinery, Parts and Equipment Manufacturing</v>
      </c>
      <c r="D296" s="1" t="str">
        <f>INDEX('Regional Strategy Database '!$1:$1048576, MATCH('MGSIC Code &amp; Country Code'!$E296,'Regional Strategy Database '!$H:$H,0), MATCH('MGSIC Code &amp; Country Code'!D$3,'Regional Strategy Database '!$4:$4,0))</f>
        <v>Semiconductor Machinery Manufacturing</v>
      </c>
      <c r="E296" s="1" t="s">
        <v>804</v>
      </c>
      <c r="F296" s="1" t="str">
        <f>INDEX('Regional Strategy Database '!$1:$1048576, MATCH('MGSIC Code &amp; Country Code'!$E296,'Regional Strategy Database '!$H:$H,0), MATCH('MGSIC Code &amp; Country Code'!F$3,'Regional Strategy Database '!$4:$4,0))</f>
        <v xml:space="preserve">The Semiconductor Machinery Manufacturing activity consists of companies engaged in the mechanical, physical, or chemical transformation of materials, substances, or components into new products. </v>
      </c>
      <c r="G296" s="119" t="s">
        <v>805</v>
      </c>
      <c r="H296" s="119" t="s">
        <v>806</v>
      </c>
    </row>
    <row r="297" spans="1:8" ht="60">
      <c r="A297" s="1" t="str">
        <f>INDEX('Regional Strategy Database '!$1:$1048576, MATCH('MGSIC Code &amp; Country Code'!$E297,'Regional Strategy Database '!$H:$H,0), MATCH('MGSIC Code &amp; Country Code'!A$3,'Regional Strategy Database '!$4:$4,0))</f>
        <v>Telecommunication</v>
      </c>
      <c r="B297" s="1" t="str">
        <f>INDEX('Regional Strategy Database '!$1:$1048576, MATCH('MGSIC Code &amp; Country Code'!$E297,'Regional Strategy Database '!$H:$H,0), MATCH('MGSIC Code &amp; Country Code'!B$3,'Regional Strategy Database '!$4:$4,0))</f>
        <v>Telecommunication</v>
      </c>
      <c r="C297" s="1" t="str">
        <f>INDEX('Regional Strategy Database '!$1:$1048576, MATCH('MGSIC Code &amp; Country Code'!$E297,'Regional Strategy Database '!$H:$H,0), MATCH('MGSIC Code &amp; Country Code'!C$3,'Regional Strategy Database '!$4:$4,0))</f>
        <v>Telecommunication Equipment &amp; Infrastructure Construction</v>
      </c>
      <c r="D297" s="1" t="str">
        <f>INDEX('Regional Strategy Database '!$1:$1048576, MATCH('MGSIC Code &amp; Country Code'!$E297,'Regional Strategy Database '!$H:$H,0), MATCH('MGSIC Code &amp; Country Code'!D$3,'Regional Strategy Database '!$4:$4,0))</f>
        <v>Telecommunication Equipment &amp; Infrastructure Construction</v>
      </c>
      <c r="E297" s="1" t="s">
        <v>5074</v>
      </c>
      <c r="F297" s="1" t="str">
        <f>INDEX('Regional Strategy Database '!$1:$1048576, MATCH('MGSIC Code &amp; Country Code'!$E297,'Regional Strategy Database '!$H:$H,0), MATCH('MGSIC Code &amp; Country Code'!F$3,'Regional Strategy Database '!$4:$4,0))</f>
        <v xml:space="preserve">The Telecommunication Construction activity consists of companies engaged in the entire construction (new work, reconstruction, or repairs) of communication transmission lines and towers, radio and television transmitting/receiving towers, and cable laying. </v>
      </c>
      <c r="G297" s="119" t="s">
        <v>3315</v>
      </c>
      <c r="H297" s="119" t="s">
        <v>5468</v>
      </c>
    </row>
    <row r="298" spans="1:8" ht="30">
      <c r="A298" s="1" t="e">
        <f>INDEX('Regional Strategy Database '!$1:$1048576, MATCH('MGSIC Code &amp; Country Code'!$E298,'Regional Strategy Database '!$H:$H,0), MATCH('MGSIC Code &amp; Country Code'!A$3,'Regional Strategy Database '!$4:$4,0))</f>
        <v>#N/A</v>
      </c>
      <c r="B298" s="1" t="e">
        <f>INDEX('Regional Strategy Database '!$1:$1048576, MATCH('MGSIC Code &amp; Country Code'!$E298,'Regional Strategy Database '!$H:$H,0), MATCH('MGSIC Code &amp; Country Code'!B$3,'Regional Strategy Database '!$4:$4,0))</f>
        <v>#N/A</v>
      </c>
      <c r="C298" s="1" t="e">
        <f>INDEX('Regional Strategy Database '!$1:$1048576, MATCH('MGSIC Code &amp; Country Code'!$E298,'Regional Strategy Database '!$H:$H,0), MATCH('MGSIC Code &amp; Country Code'!C$3,'Regional Strategy Database '!$4:$4,0))</f>
        <v>#N/A</v>
      </c>
      <c r="D298" s="1" t="e">
        <f>INDEX('Regional Strategy Database '!$1:$1048576, MATCH('MGSIC Code &amp; Country Code'!$E298,'Regional Strategy Database '!$H:$H,0), MATCH('MGSIC Code &amp; Country Code'!D$3,'Regional Strategy Database '!$4:$4,0))</f>
        <v>#N/A</v>
      </c>
      <c r="E298" s="1" t="s">
        <v>810</v>
      </c>
      <c r="F298" s="1" t="e">
        <f>INDEX('Regional Strategy Database '!$1:$1048576, MATCH('MGSIC Code &amp; Country Code'!$E298,'Regional Strategy Database '!$H:$H,0), MATCH('MGSIC Code &amp; Country Code'!F$3,'Regional Strategy Database '!$4:$4,0))</f>
        <v>#N/A</v>
      </c>
      <c r="G298" s="119" t="s">
        <v>5443</v>
      </c>
      <c r="H298" s="119" t="s">
        <v>5444</v>
      </c>
    </row>
    <row r="299" spans="1:8" ht="30">
      <c r="A299" s="1" t="e">
        <f>INDEX('Regional Strategy Database '!$1:$1048576, MATCH('MGSIC Code &amp; Country Code'!$E299,'Regional Strategy Database '!$H:$H,0), MATCH('MGSIC Code &amp; Country Code'!A$3,'Regional Strategy Database '!$4:$4,0))</f>
        <v>#N/A</v>
      </c>
      <c r="B299" s="1" t="e">
        <f>INDEX('Regional Strategy Database '!$1:$1048576, MATCH('MGSIC Code &amp; Country Code'!$E299,'Regional Strategy Database '!$H:$H,0), MATCH('MGSIC Code &amp; Country Code'!B$3,'Regional Strategy Database '!$4:$4,0))</f>
        <v>#N/A</v>
      </c>
      <c r="C299" s="1" t="e">
        <f>INDEX('Regional Strategy Database '!$1:$1048576, MATCH('MGSIC Code &amp; Country Code'!$E299,'Regional Strategy Database '!$H:$H,0), MATCH('MGSIC Code &amp; Country Code'!C$3,'Regional Strategy Database '!$4:$4,0))</f>
        <v>#N/A</v>
      </c>
      <c r="D299" s="1" t="e">
        <f>INDEX('Regional Strategy Database '!$1:$1048576, MATCH('MGSIC Code &amp; Country Code'!$E299,'Regional Strategy Database '!$H:$H,0), MATCH('MGSIC Code &amp; Country Code'!D$3,'Regional Strategy Database '!$4:$4,0))</f>
        <v>#N/A</v>
      </c>
      <c r="E299" s="1" t="s">
        <v>811</v>
      </c>
      <c r="F299" s="1" t="e">
        <f>INDEX('Regional Strategy Database '!$1:$1048576, MATCH('MGSIC Code &amp; Country Code'!$E299,'Regional Strategy Database '!$H:$H,0), MATCH('MGSIC Code &amp; Country Code'!F$3,'Regional Strategy Database '!$4:$4,0))</f>
        <v>#N/A</v>
      </c>
      <c r="G299" s="119" t="s">
        <v>5445</v>
      </c>
      <c r="H299" s="119" t="s">
        <v>5446</v>
      </c>
    </row>
    <row r="300" spans="1:8" ht="30">
      <c r="A300" s="1" t="e">
        <f>INDEX('Regional Strategy Database '!$1:$1048576, MATCH('MGSIC Code &amp; Country Code'!$E300,'Regional Strategy Database '!$H:$H,0), MATCH('MGSIC Code &amp; Country Code'!A$3,'Regional Strategy Database '!$4:$4,0))</f>
        <v>#N/A</v>
      </c>
      <c r="B300" s="1" t="e">
        <f>INDEX('Regional Strategy Database '!$1:$1048576, MATCH('MGSIC Code &amp; Country Code'!$E300,'Regional Strategy Database '!$H:$H,0), MATCH('MGSIC Code &amp; Country Code'!B$3,'Regional Strategy Database '!$4:$4,0))</f>
        <v>#N/A</v>
      </c>
      <c r="C300" s="1" t="e">
        <f>INDEX('Regional Strategy Database '!$1:$1048576, MATCH('MGSIC Code &amp; Country Code'!$E300,'Regional Strategy Database '!$H:$H,0), MATCH('MGSIC Code &amp; Country Code'!C$3,'Regional Strategy Database '!$4:$4,0))</f>
        <v>#N/A</v>
      </c>
      <c r="D300" s="1" t="e">
        <f>INDEX('Regional Strategy Database '!$1:$1048576, MATCH('MGSIC Code &amp; Country Code'!$E300,'Regional Strategy Database '!$H:$H,0), MATCH('MGSIC Code &amp; Country Code'!D$3,'Regional Strategy Database '!$4:$4,0))</f>
        <v>#N/A</v>
      </c>
      <c r="E300" s="1" t="s">
        <v>814</v>
      </c>
      <c r="F300" s="1" t="e">
        <f>INDEX('Regional Strategy Database '!$1:$1048576, MATCH('MGSIC Code &amp; Country Code'!$E300,'Regional Strategy Database '!$H:$H,0), MATCH('MGSIC Code &amp; Country Code'!F$3,'Regional Strategy Database '!$4:$4,0))</f>
        <v>#N/A</v>
      </c>
      <c r="G300" s="119" t="s">
        <v>815</v>
      </c>
      <c r="H300" s="119" t="s">
        <v>816</v>
      </c>
    </row>
    <row r="301" spans="1:8" ht="30">
      <c r="A301" s="1" t="str">
        <f>INDEX('Regional Strategy Database '!$1:$1048576, MATCH('MGSIC Code &amp; Country Code'!$E301,'Regional Strategy Database '!$H:$H,0), MATCH('MGSIC Code &amp; Country Code'!A$3,'Regional Strategy Database '!$4:$4,0))</f>
        <v>Telecommunication</v>
      </c>
      <c r="B301" s="1" t="str">
        <f>INDEX('Regional Strategy Database '!$1:$1048576, MATCH('MGSIC Code &amp; Country Code'!$E301,'Regional Strategy Database '!$H:$H,0), MATCH('MGSIC Code &amp; Country Code'!B$3,'Regional Strategy Database '!$4:$4,0))</f>
        <v>Telecommunication</v>
      </c>
      <c r="C301" s="1" t="str">
        <f>INDEX('Regional Strategy Database '!$1:$1048576, MATCH('MGSIC Code &amp; Country Code'!$E301,'Regional Strategy Database '!$H:$H,0), MATCH('MGSIC Code &amp; Country Code'!C$3,'Regional Strategy Database '!$4:$4,0))</f>
        <v>Telecommunication Retail</v>
      </c>
      <c r="D301" s="1" t="str">
        <f>INDEX('Regional Strategy Database '!$1:$1048576, MATCH('MGSIC Code &amp; Country Code'!$E301,'Regional Strategy Database '!$H:$H,0), MATCH('MGSIC Code &amp; Country Code'!D$3,'Regional Strategy Database '!$4:$4,0))</f>
        <v>Telecommunication Retail</v>
      </c>
      <c r="E301" s="1" t="s">
        <v>818</v>
      </c>
      <c r="F301" s="1" t="str">
        <f>INDEX('Regional Strategy Database '!$1:$1048576, MATCH('MGSIC Code &amp; Country Code'!$E301,'Regional Strategy Database '!$H:$H,0), MATCH('MGSIC Code &amp; Country Code'!F$3,'Regional Strategy Database '!$4:$4,0))</f>
        <v>The Mobile Phone Retailers activity consists of retailers of mobile phones, pagers, and accessories.</v>
      </c>
      <c r="G301" s="119" t="s">
        <v>819</v>
      </c>
      <c r="H301" s="119" t="s">
        <v>816</v>
      </c>
    </row>
    <row r="302" spans="1:8" ht="75">
      <c r="A302" s="1" t="e">
        <f>INDEX('Regional Strategy Database '!$1:$1048576, MATCH('MGSIC Code &amp; Country Code'!$E302,'Regional Strategy Database '!$H:$H,0), MATCH('MGSIC Code &amp; Country Code'!A$3,'Regional Strategy Database '!$4:$4,0))</f>
        <v>#N/A</v>
      </c>
      <c r="B302" s="1" t="e">
        <f>INDEX('Regional Strategy Database '!$1:$1048576, MATCH('MGSIC Code &amp; Country Code'!$E302,'Regional Strategy Database '!$H:$H,0), MATCH('MGSIC Code &amp; Country Code'!B$3,'Regional Strategy Database '!$4:$4,0))</f>
        <v>#N/A</v>
      </c>
      <c r="C302" s="1" t="e">
        <f>INDEX('Regional Strategy Database '!$1:$1048576, MATCH('MGSIC Code &amp; Country Code'!$E302,'Regional Strategy Database '!$H:$H,0), MATCH('MGSIC Code &amp; Country Code'!C$3,'Regional Strategy Database '!$4:$4,0))</f>
        <v>#N/A</v>
      </c>
      <c r="D302" s="1" t="e">
        <f>INDEX('Regional Strategy Database '!$1:$1048576, MATCH('MGSIC Code &amp; Country Code'!$E302,'Regional Strategy Database '!$H:$H,0), MATCH('MGSIC Code &amp; Country Code'!D$3,'Regional Strategy Database '!$4:$4,0))</f>
        <v>#N/A</v>
      </c>
      <c r="E302" s="1" t="s">
        <v>821</v>
      </c>
      <c r="F302" s="1" t="e">
        <f>INDEX('Regional Strategy Database '!$1:$1048576, MATCH('MGSIC Code &amp; Country Code'!$E302,'Regional Strategy Database '!$H:$H,0), MATCH('MGSIC Code &amp; Country Code'!F$3,'Regional Strategy Database '!$4:$4,0))</f>
        <v>#N/A</v>
      </c>
      <c r="G302" s="119" t="s">
        <v>822</v>
      </c>
      <c r="H302" s="119" t="s">
        <v>823</v>
      </c>
    </row>
    <row r="303" spans="1:8" ht="30">
      <c r="A303" s="1" t="e">
        <f>INDEX('Regional Strategy Database '!$1:$1048576, MATCH('MGSIC Code &amp; Country Code'!$E303,'Regional Strategy Database '!$H:$H,0), MATCH('MGSIC Code &amp; Country Code'!A$3,'Regional Strategy Database '!$4:$4,0))</f>
        <v>#N/A</v>
      </c>
      <c r="B303" s="1" t="e">
        <f>INDEX('Regional Strategy Database '!$1:$1048576, MATCH('MGSIC Code &amp; Country Code'!$E303,'Regional Strategy Database '!$H:$H,0), MATCH('MGSIC Code &amp; Country Code'!B$3,'Regional Strategy Database '!$4:$4,0))</f>
        <v>#N/A</v>
      </c>
      <c r="C303" s="1" t="e">
        <f>INDEX('Regional Strategy Database '!$1:$1048576, MATCH('MGSIC Code &amp; Country Code'!$E303,'Regional Strategy Database '!$H:$H,0), MATCH('MGSIC Code &amp; Country Code'!C$3,'Regional Strategy Database '!$4:$4,0))</f>
        <v>#N/A</v>
      </c>
      <c r="D303" s="1" t="e">
        <f>INDEX('Regional Strategy Database '!$1:$1048576, MATCH('MGSIC Code &amp; Country Code'!$E303,'Regional Strategy Database '!$H:$H,0), MATCH('MGSIC Code &amp; Country Code'!D$3,'Regional Strategy Database '!$4:$4,0))</f>
        <v>#N/A</v>
      </c>
      <c r="E303" s="1" t="s">
        <v>824</v>
      </c>
      <c r="F303" s="1" t="e">
        <f>INDEX('Regional Strategy Database '!$1:$1048576, MATCH('MGSIC Code &amp; Country Code'!$E303,'Regional Strategy Database '!$H:$H,0), MATCH('MGSIC Code &amp; Country Code'!F$3,'Regional Strategy Database '!$4:$4,0))</f>
        <v>#N/A</v>
      </c>
      <c r="G303" s="119" t="s">
        <v>825</v>
      </c>
      <c r="H303" s="119" t="s">
        <v>826</v>
      </c>
    </row>
    <row r="304" spans="1:8" ht="30">
      <c r="A304" s="1" t="e">
        <f>INDEX('Regional Strategy Database '!$1:$1048576, MATCH('MGSIC Code &amp; Country Code'!$E304,'Regional Strategy Database '!$H:$H,0), MATCH('MGSIC Code &amp; Country Code'!A$3,'Regional Strategy Database '!$4:$4,0))</f>
        <v>#N/A</v>
      </c>
      <c r="B304" s="1" t="e">
        <f>INDEX('Regional Strategy Database '!$1:$1048576, MATCH('MGSIC Code &amp; Country Code'!$E304,'Regional Strategy Database '!$H:$H,0), MATCH('MGSIC Code &amp; Country Code'!B$3,'Regional Strategy Database '!$4:$4,0))</f>
        <v>#N/A</v>
      </c>
      <c r="C304" s="1" t="e">
        <f>INDEX('Regional Strategy Database '!$1:$1048576, MATCH('MGSIC Code &amp; Country Code'!$E304,'Regional Strategy Database '!$H:$H,0), MATCH('MGSIC Code &amp; Country Code'!C$3,'Regional Strategy Database '!$4:$4,0))</f>
        <v>#N/A</v>
      </c>
      <c r="D304" s="1" t="e">
        <f>INDEX('Regional Strategy Database '!$1:$1048576, MATCH('MGSIC Code &amp; Country Code'!$E304,'Regional Strategy Database '!$H:$H,0), MATCH('MGSIC Code &amp; Country Code'!D$3,'Regional Strategy Database '!$4:$4,0))</f>
        <v>#N/A</v>
      </c>
      <c r="E304" s="1" t="s">
        <v>827</v>
      </c>
      <c r="F304" s="1" t="e">
        <f>INDEX('Regional Strategy Database '!$1:$1048576, MATCH('MGSIC Code &amp; Country Code'!$E304,'Regional Strategy Database '!$H:$H,0), MATCH('MGSIC Code &amp; Country Code'!F$3,'Regional Strategy Database '!$4:$4,0))</f>
        <v>#N/A</v>
      </c>
      <c r="G304" s="119" t="s">
        <v>4224</v>
      </c>
      <c r="H304" s="119" t="s">
        <v>5447</v>
      </c>
    </row>
    <row r="305" spans="1:8">
      <c r="A305" s="1" t="e">
        <f>INDEX('Regional Strategy Database '!$1:$1048576, MATCH('MGSIC Code &amp; Country Code'!$E305,'Regional Strategy Database '!$H:$H,0), MATCH('MGSIC Code &amp; Country Code'!A$3,'Regional Strategy Database '!$4:$4,0))</f>
        <v>#N/A</v>
      </c>
      <c r="B305" s="1" t="e">
        <f>INDEX('Regional Strategy Database '!$1:$1048576, MATCH('MGSIC Code &amp; Country Code'!$E305,'Regional Strategy Database '!$H:$H,0), MATCH('MGSIC Code &amp; Country Code'!B$3,'Regional Strategy Database '!$4:$4,0))</f>
        <v>#N/A</v>
      </c>
      <c r="C305" s="1" t="e">
        <f>INDEX('Regional Strategy Database '!$1:$1048576, MATCH('MGSIC Code &amp; Country Code'!$E305,'Regional Strategy Database '!$H:$H,0), MATCH('MGSIC Code &amp; Country Code'!C$3,'Regional Strategy Database '!$4:$4,0))</f>
        <v>#N/A</v>
      </c>
      <c r="D305" s="1" t="e">
        <f>INDEX('Regional Strategy Database '!$1:$1048576, MATCH('MGSIC Code &amp; Country Code'!$E305,'Regional Strategy Database '!$H:$H,0), MATCH('MGSIC Code &amp; Country Code'!D$3,'Regional Strategy Database '!$4:$4,0))</f>
        <v>#N/A</v>
      </c>
      <c r="E305" s="1" t="s">
        <v>828</v>
      </c>
      <c r="F305" s="1" t="e">
        <f>INDEX('Regional Strategy Database '!$1:$1048576, MATCH('MGSIC Code &amp; Country Code'!$E305,'Regional Strategy Database '!$H:$H,0), MATCH('MGSIC Code &amp; Country Code'!F$3,'Regional Strategy Database '!$4:$4,0))</f>
        <v>#N/A</v>
      </c>
      <c r="G305" s="119" t="s">
        <v>4232</v>
      </c>
      <c r="H305" s="119" t="s">
        <v>5448</v>
      </c>
    </row>
    <row r="306" spans="1:8" ht="30">
      <c r="A306" s="1" t="e">
        <f>INDEX('Regional Strategy Database '!$1:$1048576, MATCH('MGSIC Code &amp; Country Code'!$E306,'Regional Strategy Database '!$H:$H,0), MATCH('MGSIC Code &amp; Country Code'!A$3,'Regional Strategy Database '!$4:$4,0))</f>
        <v>#N/A</v>
      </c>
      <c r="B306" s="1" t="e">
        <f>INDEX('Regional Strategy Database '!$1:$1048576, MATCH('MGSIC Code &amp; Country Code'!$E306,'Regional Strategy Database '!$H:$H,0), MATCH('MGSIC Code &amp; Country Code'!B$3,'Regional Strategy Database '!$4:$4,0))</f>
        <v>#N/A</v>
      </c>
      <c r="C306" s="1" t="e">
        <f>INDEX('Regional Strategy Database '!$1:$1048576, MATCH('MGSIC Code &amp; Country Code'!$E306,'Regional Strategy Database '!$H:$H,0), MATCH('MGSIC Code &amp; Country Code'!C$3,'Regional Strategy Database '!$4:$4,0))</f>
        <v>#N/A</v>
      </c>
      <c r="D306" s="1" t="e">
        <f>INDEX('Regional Strategy Database '!$1:$1048576, MATCH('MGSIC Code &amp; Country Code'!$E306,'Regional Strategy Database '!$H:$H,0), MATCH('MGSIC Code &amp; Country Code'!D$3,'Regional Strategy Database '!$4:$4,0))</f>
        <v>#N/A</v>
      </c>
      <c r="E306" s="1" t="s">
        <v>939</v>
      </c>
      <c r="F306" s="1" t="e">
        <f>INDEX('Regional Strategy Database '!$1:$1048576, MATCH('MGSIC Code &amp; Country Code'!$E306,'Regional Strategy Database '!$H:$H,0), MATCH('MGSIC Code &amp; Country Code'!F$3,'Regional Strategy Database '!$4:$4,0))</f>
        <v>#N/A</v>
      </c>
      <c r="G306" s="119" t="s">
        <v>940</v>
      </c>
      <c r="H306" s="119" t="s">
        <v>941</v>
      </c>
    </row>
    <row r="307" spans="1:8" ht="240">
      <c r="A307" s="1" t="e">
        <f>INDEX('Regional Strategy Database '!$1:$1048576, MATCH('MGSIC Code &amp; Country Code'!$E307,'Regional Strategy Database '!$H:$H,0), MATCH('MGSIC Code &amp; Country Code'!A$3,'Regional Strategy Database '!$4:$4,0))</f>
        <v>#N/A</v>
      </c>
      <c r="B307" s="1" t="e">
        <f>INDEX('Regional Strategy Database '!$1:$1048576, MATCH('MGSIC Code &amp; Country Code'!$E307,'Regional Strategy Database '!$H:$H,0), MATCH('MGSIC Code &amp; Country Code'!B$3,'Regional Strategy Database '!$4:$4,0))</f>
        <v>#N/A</v>
      </c>
      <c r="C307" s="1" t="e">
        <f>INDEX('Regional Strategy Database '!$1:$1048576, MATCH('MGSIC Code &amp; Country Code'!$E307,'Regional Strategy Database '!$H:$H,0), MATCH('MGSIC Code &amp; Country Code'!C$3,'Regional Strategy Database '!$4:$4,0))</f>
        <v>#N/A</v>
      </c>
      <c r="D307" s="1" t="e">
        <f>INDEX('Regional Strategy Database '!$1:$1048576, MATCH('MGSIC Code &amp; Country Code'!$E307,'Regional Strategy Database '!$H:$H,0), MATCH('MGSIC Code &amp; Country Code'!D$3,'Regional Strategy Database '!$4:$4,0))</f>
        <v>#N/A</v>
      </c>
      <c r="E307" s="1" t="s">
        <v>942</v>
      </c>
      <c r="F307" s="1" t="e">
        <f>INDEX('Regional Strategy Database '!$1:$1048576, MATCH('MGSIC Code &amp; Country Code'!$E307,'Regional Strategy Database '!$H:$H,0), MATCH('MGSIC Code &amp; Country Code'!F$3,'Regional Strategy Database '!$4:$4,0))</f>
        <v>#N/A</v>
      </c>
      <c r="G307" s="119" t="s">
        <v>943</v>
      </c>
      <c r="H307" s="119" t="s">
        <v>944</v>
      </c>
    </row>
    <row r="308" spans="1:8" ht="30">
      <c r="A308" s="1" t="str">
        <f>INDEX('Regional Strategy Database '!$1:$1048576, MATCH('MGSIC Code &amp; Country Code'!$E308,'Regional Strategy Database '!$H:$H,0), MATCH('MGSIC Code &amp; Country Code'!A$3,'Regional Strategy Database '!$4:$4,0))</f>
        <v>Utilities</v>
      </c>
      <c r="B308" s="1" t="str">
        <f>INDEX('Regional Strategy Database '!$1:$1048576, MATCH('MGSIC Code &amp; Country Code'!$E308,'Regional Strategy Database '!$H:$H,0), MATCH('MGSIC Code &amp; Country Code'!B$3,'Regional Strategy Database '!$4:$4,0))</f>
        <v>Utility ex-Power</v>
      </c>
      <c r="C308" s="1" t="str">
        <f>INDEX('Regional Strategy Database '!$1:$1048576, MATCH('MGSIC Code &amp; Country Code'!$E308,'Regional Strategy Database '!$H:$H,0), MATCH('MGSIC Code &amp; Country Code'!C$3,'Regional Strategy Database '!$4:$4,0))</f>
        <v>Utility Processing Facilities</v>
      </c>
      <c r="D308" s="1" t="str">
        <f>INDEX('Regional Strategy Database '!$1:$1048576, MATCH('MGSIC Code &amp; Country Code'!$E308,'Regional Strategy Database '!$H:$H,0), MATCH('MGSIC Code &amp; Country Code'!D$3,'Regional Strategy Database '!$4:$4,0))</f>
        <v>Other Utility Services</v>
      </c>
      <c r="E308" s="1" t="s">
        <v>946</v>
      </c>
      <c r="F308" s="1" t="str">
        <f>INDEX('Regional Strategy Database '!$1:$1048576, MATCH('MGSIC Code &amp; Country Code'!$E308,'Regional Strategy Database '!$H:$H,0), MATCH('MGSIC Code &amp; Country Code'!F$3,'Regional Strategy Database '!$4:$4,0))</f>
        <v>The Steam &amp; Air-Conditioning Supply activity consists of companies engaged in distribution of steam, heated air, or cooled air.</v>
      </c>
      <c r="G308" s="119" t="s">
        <v>947</v>
      </c>
      <c r="H308" s="119" t="s">
        <v>948</v>
      </c>
    </row>
    <row r="309" spans="1:8" ht="60">
      <c r="A309" s="1" t="e">
        <f>INDEX('Regional Strategy Database '!$1:$1048576, MATCH('MGSIC Code &amp; Country Code'!$E309,'Regional Strategy Database '!$H:$H,0), MATCH('MGSIC Code &amp; Country Code'!A$3,'Regional Strategy Database '!$4:$4,0))</f>
        <v>#N/A</v>
      </c>
      <c r="B309" s="1" t="e">
        <f>INDEX('Regional Strategy Database '!$1:$1048576, MATCH('MGSIC Code &amp; Country Code'!$E309,'Regional Strategy Database '!$H:$H,0), MATCH('MGSIC Code &amp; Country Code'!B$3,'Regional Strategy Database '!$4:$4,0))</f>
        <v>#N/A</v>
      </c>
      <c r="C309" s="1" t="e">
        <f>INDEX('Regional Strategy Database '!$1:$1048576, MATCH('MGSIC Code &amp; Country Code'!$E309,'Regional Strategy Database '!$H:$H,0), MATCH('MGSIC Code &amp; Country Code'!C$3,'Regional Strategy Database '!$4:$4,0))</f>
        <v>#N/A</v>
      </c>
      <c r="D309" s="1" t="e">
        <f>INDEX('Regional Strategy Database '!$1:$1048576, MATCH('MGSIC Code &amp; Country Code'!$E309,'Regional Strategy Database '!$H:$H,0), MATCH('MGSIC Code &amp; Country Code'!D$3,'Regional Strategy Database '!$4:$4,0))</f>
        <v>#N/A</v>
      </c>
      <c r="E309" s="1" t="s">
        <v>949</v>
      </c>
      <c r="F309" s="1" t="e">
        <f>INDEX('Regional Strategy Database '!$1:$1048576, MATCH('MGSIC Code &amp; Country Code'!$E309,'Regional Strategy Database '!$H:$H,0), MATCH('MGSIC Code &amp; Country Code'!F$3,'Regional Strategy Database '!$4:$4,0))</f>
        <v>#N/A</v>
      </c>
      <c r="G309" s="119" t="s">
        <v>950</v>
      </c>
      <c r="H309" s="119" t="s">
        <v>951</v>
      </c>
    </row>
    <row r="310" spans="1:8">
      <c r="A310" s="1" t="e">
        <f>INDEX('Regional Strategy Database '!$1:$1048576, MATCH('MGSIC Code &amp; Country Code'!$E310,'Regional Strategy Database '!$H:$H,0), MATCH('MGSIC Code &amp; Country Code'!A$3,'Regional Strategy Database '!$4:$4,0))</f>
        <v>#N/A</v>
      </c>
      <c r="B310" s="1" t="e">
        <f>INDEX('Regional Strategy Database '!$1:$1048576, MATCH('MGSIC Code &amp; Country Code'!$E310,'Regional Strategy Database '!$H:$H,0), MATCH('MGSIC Code &amp; Country Code'!B$3,'Regional Strategy Database '!$4:$4,0))</f>
        <v>#N/A</v>
      </c>
      <c r="C310" s="1" t="e">
        <f>INDEX('Regional Strategy Database '!$1:$1048576, MATCH('MGSIC Code &amp; Country Code'!$E310,'Regional Strategy Database '!$H:$H,0), MATCH('MGSIC Code &amp; Country Code'!C$3,'Regional Strategy Database '!$4:$4,0))</f>
        <v>#N/A</v>
      </c>
      <c r="D310" s="1" t="e">
        <f>INDEX('Regional Strategy Database '!$1:$1048576, MATCH('MGSIC Code &amp; Country Code'!$E310,'Regional Strategy Database '!$H:$H,0), MATCH('MGSIC Code &amp; Country Code'!D$3,'Regional Strategy Database '!$4:$4,0))</f>
        <v>#N/A</v>
      </c>
      <c r="E310" s="1" t="s">
        <v>437</v>
      </c>
      <c r="F310" s="1" t="e">
        <f>INDEX('Regional Strategy Database '!$1:$1048576, MATCH('MGSIC Code &amp; Country Code'!$E310,'Regional Strategy Database '!$H:$H,0), MATCH('MGSIC Code &amp; Country Code'!F$3,'Regional Strategy Database '!$4:$4,0))</f>
        <v>#N/A</v>
      </c>
      <c r="G310" s="119" t="s">
        <v>438</v>
      </c>
      <c r="H310" s="119" t="s">
        <v>439</v>
      </c>
    </row>
    <row r="311" spans="1:8" ht="30">
      <c r="A311" s="1" t="e">
        <f>INDEX('Regional Strategy Database '!$1:$1048576, MATCH('MGSIC Code &amp; Country Code'!$E311,'Regional Strategy Database '!$H:$H,0), MATCH('MGSIC Code &amp; Country Code'!A$3,'Regional Strategy Database '!$4:$4,0))</f>
        <v>#N/A</v>
      </c>
      <c r="B311" s="1" t="e">
        <f>INDEX('Regional Strategy Database '!$1:$1048576, MATCH('MGSIC Code &amp; Country Code'!$E311,'Regional Strategy Database '!$H:$H,0), MATCH('MGSIC Code &amp; Country Code'!B$3,'Regional Strategy Database '!$4:$4,0))</f>
        <v>#N/A</v>
      </c>
      <c r="C311" s="1" t="e">
        <f>INDEX('Regional Strategy Database '!$1:$1048576, MATCH('MGSIC Code &amp; Country Code'!$E311,'Regional Strategy Database '!$H:$H,0), MATCH('MGSIC Code &amp; Country Code'!C$3,'Regional Strategy Database '!$4:$4,0))</f>
        <v>#N/A</v>
      </c>
      <c r="D311" s="1" t="e">
        <f>INDEX('Regional Strategy Database '!$1:$1048576, MATCH('MGSIC Code &amp; Country Code'!$E311,'Regional Strategy Database '!$H:$H,0), MATCH('MGSIC Code &amp; Country Code'!D$3,'Regional Strategy Database '!$4:$4,0))</f>
        <v>#N/A</v>
      </c>
      <c r="E311" s="1" t="s">
        <v>442</v>
      </c>
      <c r="F311" s="1" t="e">
        <f>INDEX('Regional Strategy Database '!$1:$1048576, MATCH('MGSIC Code &amp; Country Code'!$E311,'Regional Strategy Database '!$H:$H,0), MATCH('MGSIC Code &amp; Country Code'!F$3,'Regional Strategy Database '!$4:$4,0))</f>
        <v>#N/A</v>
      </c>
      <c r="G311" s="119" t="s">
        <v>443</v>
      </c>
      <c r="H311" s="119" t="s">
        <v>444</v>
      </c>
    </row>
    <row r="312" spans="1:8" ht="120">
      <c r="A312" s="1" t="str">
        <f>INDEX('Regional Strategy Database '!$1:$1048576, MATCH('MGSIC Code &amp; Country Code'!$E312,'Regional Strategy Database '!$H:$H,0), MATCH('MGSIC Code &amp; Country Code'!A$3,'Regional Strategy Database '!$4:$4,0))</f>
        <v>Consumer</v>
      </c>
      <c r="B312" s="1" t="str">
        <f>INDEX('Regional Strategy Database '!$1:$1048576, MATCH('MGSIC Code &amp; Country Code'!$E312,'Regional Strategy Database '!$H:$H,0), MATCH('MGSIC Code &amp; Country Code'!B$3,'Regional Strategy Database '!$4:$4,0))</f>
        <v>Wood</v>
      </c>
      <c r="C312" s="1" t="str">
        <f>INDEX('Regional Strategy Database '!$1:$1048576, MATCH('MGSIC Code &amp; Country Code'!$E312,'Regional Strategy Database '!$H:$H,0), MATCH('MGSIC Code &amp; Country Code'!C$3,'Regional Strategy Database '!$4:$4,0))</f>
        <v>Wood Product Manufacturing</v>
      </c>
      <c r="D312" s="1" t="str">
        <f>INDEX('Regional Strategy Database '!$1:$1048576, MATCH('MGSIC Code &amp; Country Code'!$E312,'Regional Strategy Database '!$H:$H,0), MATCH('MGSIC Code &amp; Country Code'!D$3,'Regional Strategy Database '!$4:$4,0))</f>
        <v>Furniture</v>
      </c>
      <c r="E312" s="1" t="s">
        <v>445</v>
      </c>
      <c r="F312" s="1" t="str">
        <f>INDEX('Regional Strategy Database '!$1:$1048576, MATCH('MGSIC Code &amp; Country Code'!$E312,'Regional Strategy Database '!$H:$H,0), MATCH('MGSIC Code &amp; Country Code'!F$3,'Regional Strategy Database '!$4:$4,0))</f>
        <v>The Wooden Furniture Manufacturing activity consists of companies engaged in the manufacturing of home furniture, such as couches, mattresses, bed frames and headboards, couches, desks, tables, chairs, tables, draws and others.</v>
      </c>
      <c r="G312" s="119" t="s">
        <v>5449</v>
      </c>
      <c r="H312" s="119" t="s">
        <v>5450</v>
      </c>
    </row>
    <row r="313" spans="1:8" ht="135">
      <c r="A313" s="1" t="e">
        <f>INDEX('Regional Strategy Database '!$1:$1048576, MATCH('MGSIC Code &amp; Country Code'!$E313,'Regional Strategy Database '!$H:$H,0), MATCH('MGSIC Code &amp; Country Code'!A$3,'Regional Strategy Database '!$4:$4,0))</f>
        <v>#N/A</v>
      </c>
      <c r="B313" s="1" t="e">
        <f>INDEX('Regional Strategy Database '!$1:$1048576, MATCH('MGSIC Code &amp; Country Code'!$E313,'Regional Strategy Database '!$H:$H,0), MATCH('MGSIC Code &amp; Country Code'!B$3,'Regional Strategy Database '!$4:$4,0))</f>
        <v>#N/A</v>
      </c>
      <c r="C313" s="1" t="e">
        <f>INDEX('Regional Strategy Database '!$1:$1048576, MATCH('MGSIC Code &amp; Country Code'!$E313,'Regional Strategy Database '!$H:$H,0), MATCH('MGSIC Code &amp; Country Code'!C$3,'Regional Strategy Database '!$4:$4,0))</f>
        <v>#N/A</v>
      </c>
      <c r="D313" s="1" t="e">
        <f>INDEX('Regional Strategy Database '!$1:$1048576, MATCH('MGSIC Code &amp; Country Code'!$E313,'Regional Strategy Database '!$H:$H,0), MATCH('MGSIC Code &amp; Country Code'!D$3,'Regional Strategy Database '!$4:$4,0))</f>
        <v>#N/A</v>
      </c>
      <c r="E313" s="1" t="s">
        <v>93</v>
      </c>
      <c r="F313" s="1" t="e">
        <f>INDEX('Regional Strategy Database '!$1:$1048576, MATCH('MGSIC Code &amp; Country Code'!$E313,'Regional Strategy Database '!$H:$H,0), MATCH('MGSIC Code &amp; Country Code'!F$3,'Regional Strategy Database '!$4:$4,0))</f>
        <v>#N/A</v>
      </c>
      <c r="G313" s="119" t="s">
        <v>5451</v>
      </c>
      <c r="H313" s="119" t="s">
        <v>5452</v>
      </c>
    </row>
    <row r="314" spans="1:8" ht="225">
      <c r="A314" s="1" t="e">
        <f>INDEX('Regional Strategy Database '!$1:$1048576, MATCH('MGSIC Code &amp; Country Code'!$E314,'Regional Strategy Database '!$H:$H,0), MATCH('MGSIC Code &amp; Country Code'!A$3,'Regional Strategy Database '!$4:$4,0))</f>
        <v>#N/A</v>
      </c>
      <c r="B314" s="1" t="e">
        <f>INDEX('Regional Strategy Database '!$1:$1048576, MATCH('MGSIC Code &amp; Country Code'!$E314,'Regional Strategy Database '!$H:$H,0), MATCH('MGSIC Code &amp; Country Code'!B$3,'Regional Strategy Database '!$4:$4,0))</f>
        <v>#N/A</v>
      </c>
      <c r="C314" s="1" t="e">
        <f>INDEX('Regional Strategy Database '!$1:$1048576, MATCH('MGSIC Code &amp; Country Code'!$E314,'Regional Strategy Database '!$H:$H,0), MATCH('MGSIC Code &amp; Country Code'!C$3,'Regional Strategy Database '!$4:$4,0))</f>
        <v>#N/A</v>
      </c>
      <c r="D314" s="1" t="e">
        <f>INDEX('Regional Strategy Database '!$1:$1048576, MATCH('MGSIC Code &amp; Country Code'!$E314,'Regional Strategy Database '!$H:$H,0), MATCH('MGSIC Code &amp; Country Code'!D$3,'Regional Strategy Database '!$4:$4,0))</f>
        <v>#N/A</v>
      </c>
      <c r="E314" s="1" t="s">
        <v>94</v>
      </c>
      <c r="F314" s="1" t="e">
        <f>INDEX('Regional Strategy Database '!$1:$1048576, MATCH('MGSIC Code &amp; Country Code'!$E314,'Regional Strategy Database '!$H:$H,0), MATCH('MGSIC Code &amp; Country Code'!F$3,'Regional Strategy Database '!$4:$4,0))</f>
        <v>#N/A</v>
      </c>
      <c r="G314" s="119" t="s">
        <v>5453</v>
      </c>
      <c r="H314" s="119" t="s">
        <v>5454</v>
      </c>
    </row>
    <row r="315" spans="1:8" ht="165">
      <c r="A315" s="1" t="e">
        <f>INDEX('Regional Strategy Database '!$1:$1048576, MATCH('MGSIC Code &amp; Country Code'!$E315,'Regional Strategy Database '!$H:$H,0), MATCH('MGSIC Code &amp; Country Code'!A$3,'Regional Strategy Database '!$4:$4,0))</f>
        <v>#N/A</v>
      </c>
      <c r="B315" s="1" t="e">
        <f>INDEX('Regional Strategy Database '!$1:$1048576, MATCH('MGSIC Code &amp; Country Code'!$E315,'Regional Strategy Database '!$H:$H,0), MATCH('MGSIC Code &amp; Country Code'!B$3,'Regional Strategy Database '!$4:$4,0))</f>
        <v>#N/A</v>
      </c>
      <c r="C315" s="1" t="e">
        <f>INDEX('Regional Strategy Database '!$1:$1048576, MATCH('MGSIC Code &amp; Country Code'!$E315,'Regional Strategy Database '!$H:$H,0), MATCH('MGSIC Code &amp; Country Code'!C$3,'Regional Strategy Database '!$4:$4,0))</f>
        <v>#N/A</v>
      </c>
      <c r="D315" s="1" t="e">
        <f>INDEX('Regional Strategy Database '!$1:$1048576, MATCH('MGSIC Code &amp; Country Code'!$E315,'Regional Strategy Database '!$H:$H,0), MATCH('MGSIC Code &amp; Country Code'!D$3,'Regional Strategy Database '!$4:$4,0))</f>
        <v>#N/A</v>
      </c>
      <c r="E315" s="1" t="s">
        <v>95</v>
      </c>
      <c r="F315" s="1" t="e">
        <f>INDEX('Regional Strategy Database '!$1:$1048576, MATCH('MGSIC Code &amp; Country Code'!$E315,'Regional Strategy Database '!$H:$H,0), MATCH('MGSIC Code &amp; Country Code'!F$3,'Regional Strategy Database '!$4:$4,0))</f>
        <v>#N/A</v>
      </c>
      <c r="G315" s="119" t="s">
        <v>5455</v>
      </c>
      <c r="H315" s="119" t="s">
        <v>5456</v>
      </c>
    </row>
    <row r="316" spans="1:8" ht="60">
      <c r="A316" s="1" t="e">
        <f>INDEX('Regional Strategy Database '!$1:$1048576, MATCH('MGSIC Code &amp; Country Code'!$E316,'Regional Strategy Database '!$H:$H,0), MATCH('MGSIC Code &amp; Country Code'!A$3,'Regional Strategy Database '!$4:$4,0))</f>
        <v>#N/A</v>
      </c>
      <c r="B316" s="1" t="e">
        <f>INDEX('Regional Strategy Database '!$1:$1048576, MATCH('MGSIC Code &amp; Country Code'!$E316,'Regional Strategy Database '!$H:$H,0), MATCH('MGSIC Code &amp; Country Code'!B$3,'Regional Strategy Database '!$4:$4,0))</f>
        <v>#N/A</v>
      </c>
      <c r="C316" s="1" t="e">
        <f>INDEX('Regional Strategy Database '!$1:$1048576, MATCH('MGSIC Code &amp; Country Code'!$E316,'Regional Strategy Database '!$H:$H,0), MATCH('MGSIC Code &amp; Country Code'!C$3,'Regional Strategy Database '!$4:$4,0))</f>
        <v>#N/A</v>
      </c>
      <c r="D316" s="1" t="e">
        <f>INDEX('Regional Strategy Database '!$1:$1048576, MATCH('MGSIC Code &amp; Country Code'!$E316,'Regional Strategy Database '!$H:$H,0), MATCH('MGSIC Code &amp; Country Code'!D$3,'Regional Strategy Database '!$4:$4,0))</f>
        <v>#N/A</v>
      </c>
      <c r="E316" s="1" t="s">
        <v>446</v>
      </c>
      <c r="F316" s="1" t="e">
        <f>INDEX('Regional Strategy Database '!$1:$1048576, MATCH('MGSIC Code &amp; Country Code'!$E316,'Regional Strategy Database '!$H:$H,0), MATCH('MGSIC Code &amp; Country Code'!F$3,'Regional Strategy Database '!$4:$4,0))</f>
        <v>#N/A</v>
      </c>
      <c r="G316" s="119" t="s">
        <v>447</v>
      </c>
      <c r="H316" s="119" t="s">
        <v>5457</v>
      </c>
    </row>
    <row r="317" spans="1:8" ht="120">
      <c r="A317" s="1" t="str">
        <f>INDEX('Regional Strategy Database '!$1:$1048576, MATCH('MGSIC Code &amp; Country Code'!$E317,'Regional Strategy Database '!$H:$H,0), MATCH('MGSIC Code &amp; Country Code'!A$3,'Regional Strategy Database '!$4:$4,0))</f>
        <v>Basic Materials</v>
      </c>
      <c r="B317" s="1" t="str">
        <f>INDEX('Regional Strategy Database '!$1:$1048576, MATCH('MGSIC Code &amp; Country Code'!$E317,'Regional Strategy Database '!$H:$H,0), MATCH('MGSIC Code &amp; Country Code'!B$3,'Regional Strategy Database '!$4:$4,0))</f>
        <v>Wood</v>
      </c>
      <c r="C317" s="1" t="str">
        <f>INDEX('Regional Strategy Database '!$1:$1048576, MATCH('MGSIC Code &amp; Country Code'!$E317,'Regional Strategy Database '!$H:$H,0), MATCH('MGSIC Code &amp; Country Code'!C$3,'Regional Strategy Database '!$4:$4,0))</f>
        <v>Forestry Raw Materials</v>
      </c>
      <c r="D317" s="1" t="str">
        <f>INDEX('Regional Strategy Database '!$1:$1048576, MATCH('MGSIC Code &amp; Country Code'!$E317,'Regional Strategy Database '!$H:$H,0), MATCH('MGSIC Code &amp; Country Code'!D$3,'Regional Strategy Database '!$4:$4,0))</f>
        <v>Wood &amp; Wood Products</v>
      </c>
      <c r="E317" s="1" t="s">
        <v>97</v>
      </c>
      <c r="F317" s="1" t="str">
        <f>INDEX('Regional Strategy Database '!$1:$1048576, MATCH('MGSIC Code &amp; Country Code'!$E317,'Regional Strategy Database '!$H:$H,0), MATCH('MGSIC Code &amp; Country Code'!F$3,'Regional Strategy Database '!$4:$4,0))</f>
        <v xml:space="preserve">The Forest Nurseries &amp; Gathering of Forest Products activity consists of companies engaged in growing trees for reforestation and/or gathering forest products, such as gums, barks, balsam needles, rhizomes, fibers, Spanish moss, ginseng, and truffles. 
</v>
      </c>
      <c r="G317" s="119" t="s">
        <v>98</v>
      </c>
      <c r="H317" s="119" t="s">
        <v>99</v>
      </c>
    </row>
    <row r="318" spans="1:8" ht="60">
      <c r="A318" s="1" t="str">
        <f>INDEX('Regional Strategy Database '!$1:$1048576, MATCH('MGSIC Code &amp; Country Code'!$E318,'Regional Strategy Database '!$H:$H,0), MATCH('MGSIC Code &amp; Country Code'!A$3,'Regional Strategy Database '!$4:$4,0))</f>
        <v>Basic Materials</v>
      </c>
      <c r="B318" s="1" t="str">
        <f>INDEX('Regional Strategy Database '!$1:$1048576, MATCH('MGSIC Code &amp; Country Code'!$E318,'Regional Strategy Database '!$H:$H,0), MATCH('MGSIC Code &amp; Country Code'!B$3,'Regional Strategy Database '!$4:$4,0))</f>
        <v>Wood</v>
      </c>
      <c r="C318" s="1" t="str">
        <f>INDEX('Regional Strategy Database '!$1:$1048576, MATCH('MGSIC Code &amp; Country Code'!$E318,'Regional Strategy Database '!$H:$H,0), MATCH('MGSIC Code &amp; Country Code'!C$3,'Regional Strategy Database '!$4:$4,0))</f>
        <v>Forestry Raw Materials</v>
      </c>
      <c r="D318" s="1" t="str">
        <f>INDEX('Regional Strategy Database '!$1:$1048576, MATCH('MGSIC Code &amp; Country Code'!$E318,'Regional Strategy Database '!$H:$H,0), MATCH('MGSIC Code &amp; Country Code'!D$3,'Regional Strategy Database '!$4:$4,0))</f>
        <v>Wood &amp; Wood Products</v>
      </c>
      <c r="E318" s="1" t="s">
        <v>100</v>
      </c>
      <c r="F318" s="1" t="str">
        <f>INDEX('Regional Strategy Database '!$1:$1048576, MATCH('MGSIC Code &amp; Country Code'!$E318,'Regional Strategy Database '!$H:$H,0), MATCH('MGSIC Code &amp; Country Code'!F$3,'Regional Strategy Database '!$4:$4,0))</f>
        <v xml:space="preserve">The Forest Support &amp; Services activity consists of companies engaged in providing support activities for forestry, such as estimating timber, forest firefighting, forest pest control, and consulting on wood attributes and reforestation. </v>
      </c>
      <c r="G318" s="119" t="s">
        <v>101</v>
      </c>
      <c r="H318" s="119" t="s">
        <v>102</v>
      </c>
    </row>
    <row r="319" spans="1:8" ht="60">
      <c r="A319" s="1" t="str">
        <f>INDEX('Regional Strategy Database '!$1:$1048576, MATCH('MGSIC Code &amp; Country Code'!$E319,'Regional Strategy Database '!$H:$H,0), MATCH('MGSIC Code &amp; Country Code'!A$3,'Regional Strategy Database '!$4:$4,0))</f>
        <v>Basic Materials</v>
      </c>
      <c r="B319" s="1" t="str">
        <f>INDEX('Regional Strategy Database '!$1:$1048576, MATCH('MGSIC Code &amp; Country Code'!$E319,'Regional Strategy Database '!$H:$H,0), MATCH('MGSIC Code &amp; Country Code'!B$3,'Regional Strategy Database '!$4:$4,0))</f>
        <v>Wood</v>
      </c>
      <c r="C319" s="1" t="str">
        <f>INDEX('Regional Strategy Database '!$1:$1048576, MATCH('MGSIC Code &amp; Country Code'!$E319,'Regional Strategy Database '!$H:$H,0), MATCH('MGSIC Code &amp; Country Code'!C$3,'Regional Strategy Database '!$4:$4,0))</f>
        <v>Wood Wholesale</v>
      </c>
      <c r="D319" s="1" t="str">
        <f>INDEX('Regional Strategy Database '!$1:$1048576, MATCH('MGSIC Code &amp; Country Code'!$E319,'Regional Strategy Database '!$H:$H,0), MATCH('MGSIC Code &amp; Country Code'!D$3,'Regional Strategy Database '!$4:$4,0))</f>
        <v>Wood &amp; Wood Products</v>
      </c>
      <c r="E319" s="1" t="s">
        <v>104</v>
      </c>
      <c r="F319" s="1" t="str">
        <f>INDEX('Regional Strategy Database '!$1:$1048576, MATCH('MGSIC Code &amp; Country Code'!$E319,'Regional Strategy Database '!$H:$H,0), MATCH('MGSIC Code &amp; Country Code'!F$3,'Regional Strategy Database '!$4:$4,0))</f>
        <v xml:space="preserve">The Paper Product Wholesale activity consists of companies engaged in wholesaling bulk printing and/or writing paper generally on rolls for further processing. 
</v>
      </c>
      <c r="G319" s="119" t="s">
        <v>105</v>
      </c>
      <c r="H319" s="119" t="s">
        <v>106</v>
      </c>
    </row>
    <row r="320" spans="1:8" ht="90">
      <c r="A320" s="1" t="str">
        <f>INDEX('Regional Strategy Database '!$1:$1048576, MATCH('MGSIC Code &amp; Country Code'!$E320,'Regional Strategy Database '!$H:$H,0), MATCH('MGSIC Code &amp; Country Code'!A$3,'Regional Strategy Database '!$4:$4,0))</f>
        <v>Basic Materials</v>
      </c>
      <c r="B320" s="1" t="str">
        <f>INDEX('Regional Strategy Database '!$1:$1048576, MATCH('MGSIC Code &amp; Country Code'!$E320,'Regional Strategy Database '!$H:$H,0), MATCH('MGSIC Code &amp; Country Code'!B$3,'Regional Strategy Database '!$4:$4,0))</f>
        <v>Wood</v>
      </c>
      <c r="C320" s="1" t="str">
        <f>INDEX('Regional Strategy Database '!$1:$1048576, MATCH('MGSIC Code &amp; Country Code'!$E320,'Regional Strategy Database '!$H:$H,0), MATCH('MGSIC Code &amp; Country Code'!C$3,'Regional Strategy Database '!$4:$4,0))</f>
        <v>Wood Wholesale</v>
      </c>
      <c r="D320" s="1" t="str">
        <f>INDEX('Regional Strategy Database '!$1:$1048576, MATCH('MGSIC Code &amp; Country Code'!$E320,'Regional Strategy Database '!$H:$H,0), MATCH('MGSIC Code &amp; Country Code'!D$3,'Regional Strategy Database '!$4:$4,0))</f>
        <v>Wood &amp; Wood Products</v>
      </c>
      <c r="E320" s="1" t="s">
        <v>108</v>
      </c>
      <c r="F320" s="1" t="str">
        <f>INDEX('Regional Strategy Database '!$1:$1048576, MATCH('MGSIC Code &amp; Country Code'!$E320,'Regional Strategy Database '!$H:$H,0), MATCH('MGSIC Code &amp; Country Code'!F$3,'Regional Strategy Database '!$4:$4,0))</f>
        <v xml:space="preserve">The Wood Product Wholesale activity consists of companies engaged Wood products (e.g., chips, posts, shavings, ties) wholesaling. </v>
      </c>
      <c r="G320" s="119" t="s">
        <v>109</v>
      </c>
      <c r="H320" s="119" t="s">
        <v>110</v>
      </c>
    </row>
    <row r="321" spans="1:6" ht="120">
      <c r="A321" s="1" t="str">
        <f>INDEX('Regional Strategy Database '!$1:$1048576, MATCH('MGSIC Code &amp; Country Code'!$E321,'Regional Strategy Database '!$H:$H,0), MATCH('MGSIC Code &amp; Country Code'!A$3,'Regional Strategy Database '!$4:$4,0))</f>
        <v>Basic Materials</v>
      </c>
      <c r="B321" s="1" t="str">
        <f>INDEX('Regional Strategy Database '!$1:$1048576, MATCH('MGSIC Code &amp; Country Code'!$E321,'Regional Strategy Database '!$H:$H,0), MATCH('MGSIC Code &amp; Country Code'!B$3,'Regional Strategy Database '!$4:$4,0))</f>
        <v>Palm Oil</v>
      </c>
      <c r="C321" s="1" t="str">
        <f>INDEX('Regional Strategy Database '!$1:$1048576, MATCH('MGSIC Code &amp; Country Code'!$E321,'Regional Strategy Database '!$H:$H,0), MATCH('MGSIC Code &amp; Country Code'!C$3,'Regional Strategy Database '!$4:$4,0))</f>
        <v>Palm Oil Production Support</v>
      </c>
      <c r="D321" s="1" t="str">
        <f>INDEX('Regional Strategy Database '!$1:$1048576, MATCH('MGSIC Code &amp; Country Code'!$E321,'Regional Strategy Database '!$H:$H,0), MATCH('MGSIC Code &amp; Country Code'!D$3,'Regional Strategy Database '!$4:$4,0))</f>
        <v>Palm Oil Support</v>
      </c>
      <c r="E321" s="1" t="s">
        <v>5481</v>
      </c>
      <c r="F321" s="1" t="str">
        <f>INDEX('Regional Strategy Database '!$1:$1048576, MATCH('MGSIC Code &amp; Country Code'!$E321,'Regional Strategy Database '!$H:$H,0), MATCH('MGSIC Code &amp; Country Code'!F$3,'Regional Strategy Database '!$4:$4,0))</f>
        <v>The Palm Oil Support Services activity consists of companies engaged in agricultural support services activities, including but not limited to: oil palm cultivation, fertilizer &amp; pesticide application, other agronomic activities at the estate and replanting contractor activities. 
Include: Palm oil transportation (air cargo, seaborne ships, trucking/haulage of palm oil products).</v>
      </c>
    </row>
  </sheetData>
  <customSheetViews>
    <customSheetView guid="{0B96E58B-79DC-46DD-AE82-7E76DCDB66FC}" scale="80" topLeftCell="E1">
      <selection activeCell="I1" sqref="I1"/>
      <pageMargins left="0.7" right="0.7" top="0.75" bottom="0.75" header="0.3" footer="0.3"/>
      <pageSetup orientation="portrait" horizontalDpi="90" verticalDpi="90" r:id="rId1"/>
    </customSheetView>
    <customSheetView guid="{E93806A8-F80B-4600-BA31-3BC356F1C82E}" scale="80" topLeftCell="E1">
      <selection activeCell="I1" sqref="I1"/>
      <pageMargins left="0.7" right="0.7" top="0.75" bottom="0.75" header="0.3" footer="0.3"/>
      <pageSetup orientation="portrait" horizontalDpi="90" verticalDpi="90" r:id="rId2"/>
    </customSheetView>
    <customSheetView guid="{24898E97-3DD6-417F-8787-AEF4A82B9A18}" scale="80" topLeftCell="A29">
      <selection activeCell="E30" sqref="E30"/>
      <pageMargins left="0.7" right="0.7" top="0.75" bottom="0.75" header="0.3" footer="0.3"/>
      <pageSetup orientation="portrait" horizontalDpi="90" verticalDpi="90" r:id="rId3"/>
    </customSheetView>
    <customSheetView guid="{35C409D3-4079-4164-AC8C-8BFA8CABA1F6}" scale="80" topLeftCell="E1">
      <selection activeCell="I1" sqref="I1"/>
      <pageMargins left="0.7" right="0.7" top="0.75" bottom="0.75" header="0.3" footer="0.3"/>
      <pageSetup orientation="portrait" horizontalDpi="90" verticalDpi="90" r:id="rId4"/>
    </customSheetView>
  </customSheetViews>
  <pageMargins left="0.7" right="0.7" top="0.75" bottom="0.75" header="0.3" footer="0.3"/>
  <pageSetup orientation="portrait" horizontalDpi="90" verticalDpi="90"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
  <sheetViews>
    <sheetView workbookViewId="0"/>
  </sheetViews>
  <sheetFormatPr defaultRowHeight="15"/>
  <cols>
    <col min="1" max="2" width="66.140625" bestFit="1" customWidth="1"/>
  </cols>
  <sheetData>
    <row r="2" spans="1:1">
      <c r="A2" t="s">
        <v>5190</v>
      </c>
    </row>
    <row r="3" spans="1:1">
      <c r="A3" t="s">
        <v>5191</v>
      </c>
    </row>
  </sheetData>
  <customSheetViews>
    <customSheetView guid="{0B96E58B-79DC-46DD-AE82-7E76DCDB66FC}">
      <selection activeCell="B15" sqref="B15"/>
      <pageMargins left="0.7" right="0.7" top="0.75" bottom="0.75" header="0.3" footer="0.3"/>
    </customSheetView>
    <customSheetView guid="{E93806A8-F80B-4600-BA31-3BC356F1C82E}">
      <selection activeCell="B15" sqref="B15"/>
      <pageMargins left="0.7" right="0.7" top="0.75" bottom="0.75" header="0.3" footer="0.3"/>
    </customSheetView>
    <customSheetView guid="{35C409D3-4079-4164-AC8C-8BFA8CABA1F6}">
      <selection activeCell="B15" sqref="B15"/>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ColWidth="9.140625" defaultRowHeight="15"/>
  <cols>
    <col min="1" max="1" width="28.140625" style="68" bestFit="1" customWidth="1"/>
    <col min="2" max="2" width="52.28515625" style="68" bestFit="1" customWidth="1"/>
    <col min="3" max="16384" width="9.140625" style="68"/>
  </cols>
  <sheetData>
    <row r="1" spans="1:2">
      <c r="A1" s="68" t="s">
        <v>5129</v>
      </c>
    </row>
    <row r="2" spans="1:2">
      <c r="A2" s="68" t="s">
        <v>5127</v>
      </c>
      <c r="B2" s="68" t="s">
        <v>5131</v>
      </c>
    </row>
    <row r="3" spans="1:2" s="69" customFormat="1" ht="75">
      <c r="A3" s="69" t="s">
        <v>5128</v>
      </c>
      <c r="B3" s="69" t="s">
        <v>5130</v>
      </c>
    </row>
  </sheetData>
  <customSheetViews>
    <customSheetView guid="{0B96E58B-79DC-46DD-AE82-7E76DCDB66FC}">
      <selection activeCell="B17" sqref="B17"/>
      <pageMargins left="0.7" right="0.7" top="0.75" bottom="0.75" header="0.3" footer="0.3"/>
    </customSheetView>
    <customSheetView guid="{E93806A8-F80B-4600-BA31-3BC356F1C82E}">
      <selection activeCell="B17" sqref="B17"/>
      <pageMargins left="0.7" right="0.7" top="0.75" bottom="0.75" header="0.3" footer="0.3"/>
    </customSheetView>
    <customSheetView guid="{24898E97-3DD6-417F-8787-AEF4A82B9A18}">
      <selection activeCell="B17" sqref="B17"/>
      <pageMargins left="0.7" right="0.7" top="0.75" bottom="0.75" header="0.3" footer="0.3"/>
    </customSheetView>
    <customSheetView guid="{35C409D3-4079-4164-AC8C-8BFA8CABA1F6}">
      <selection activeCell="B17" sqref="B17"/>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85"/>
  <sheetViews>
    <sheetView workbookViewId="0"/>
  </sheetViews>
  <sheetFormatPr defaultRowHeight="15" outlineLevelCol="1"/>
  <cols>
    <col min="2" max="5" width="25.7109375" customWidth="1"/>
    <col min="6" max="6" width="30.7109375" customWidth="1"/>
    <col min="7" max="7" width="11.5703125" customWidth="1"/>
    <col min="8" max="8" width="68.42578125" customWidth="1"/>
    <col min="9" max="9" width="8" hidden="1" customWidth="1" outlineLevel="1"/>
    <col min="10" max="10" width="9.140625" collapsed="1"/>
  </cols>
  <sheetData>
    <row r="1" spans="2:9">
      <c r="B1" s="18" t="s">
        <v>5072</v>
      </c>
      <c r="C1" s="19"/>
      <c r="D1" s="19"/>
      <c r="E1" s="19"/>
      <c r="F1" s="20"/>
      <c r="G1" s="18" t="s">
        <v>5073</v>
      </c>
      <c r="H1" s="19"/>
      <c r="I1" s="20"/>
    </row>
    <row r="2" spans="2:9">
      <c r="B2" s="21" t="s">
        <v>0</v>
      </c>
      <c r="C2" s="22" t="s">
        <v>1</v>
      </c>
      <c r="D2" s="22" t="s">
        <v>2</v>
      </c>
      <c r="E2" s="22" t="s">
        <v>3</v>
      </c>
      <c r="F2" s="23" t="s">
        <v>4</v>
      </c>
      <c r="G2" s="21" t="s">
        <v>5</v>
      </c>
      <c r="H2" s="22" t="s">
        <v>1221</v>
      </c>
      <c r="I2" s="23" t="s">
        <v>1220</v>
      </c>
    </row>
    <row r="3" spans="2:9">
      <c r="B3" t="s">
        <v>601</v>
      </c>
      <c r="C3" t="s">
        <v>8</v>
      </c>
      <c r="D3" t="s">
        <v>9</v>
      </c>
      <c r="E3" t="s">
        <v>9</v>
      </c>
      <c r="F3" t="s">
        <v>602</v>
      </c>
      <c r="G3" t="s">
        <v>2854</v>
      </c>
      <c r="H3" t="s">
        <v>2855</v>
      </c>
      <c r="I3">
        <v>5</v>
      </c>
    </row>
    <row r="4" spans="2:9">
      <c r="B4" t="s">
        <v>601</v>
      </c>
      <c r="C4" t="s">
        <v>8</v>
      </c>
      <c r="D4" t="s">
        <v>9</v>
      </c>
      <c r="E4" t="s">
        <v>9</v>
      </c>
      <c r="F4" t="s">
        <v>602</v>
      </c>
      <c r="G4" t="s">
        <v>2856</v>
      </c>
      <c r="H4" t="s">
        <v>2857</v>
      </c>
      <c r="I4">
        <v>5</v>
      </c>
    </row>
    <row r="5" spans="2:9">
      <c r="B5" t="s">
        <v>601</v>
      </c>
      <c r="C5" t="s">
        <v>8</v>
      </c>
      <c r="D5" t="s">
        <v>9</v>
      </c>
      <c r="E5" t="s">
        <v>9</v>
      </c>
      <c r="F5" t="s">
        <v>602</v>
      </c>
      <c r="G5" t="s">
        <v>2858</v>
      </c>
      <c r="H5" t="s">
        <v>2859</v>
      </c>
      <c r="I5">
        <v>5</v>
      </c>
    </row>
    <row r="6" spans="2:9">
      <c r="B6" t="s">
        <v>601</v>
      </c>
      <c r="C6" t="s">
        <v>8</v>
      </c>
      <c r="D6" t="s">
        <v>9</v>
      </c>
      <c r="E6" t="s">
        <v>9</v>
      </c>
      <c r="F6" t="s">
        <v>602</v>
      </c>
      <c r="G6" t="s">
        <v>2860</v>
      </c>
      <c r="H6" t="s">
        <v>2861</v>
      </c>
      <c r="I6">
        <v>5</v>
      </c>
    </row>
    <row r="7" spans="2:9">
      <c r="B7" t="s">
        <v>601</v>
      </c>
      <c r="C7" t="s">
        <v>8</v>
      </c>
      <c r="D7" t="s">
        <v>9</v>
      </c>
      <c r="E7" t="s">
        <v>9</v>
      </c>
      <c r="F7" t="s">
        <v>602</v>
      </c>
      <c r="G7" t="s">
        <v>2862</v>
      </c>
      <c r="H7" t="s">
        <v>2863</v>
      </c>
      <c r="I7">
        <v>5</v>
      </c>
    </row>
    <row r="8" spans="2:9">
      <c r="B8" t="s">
        <v>601</v>
      </c>
      <c r="C8" t="s">
        <v>8</v>
      </c>
      <c r="D8" t="s">
        <v>9</v>
      </c>
      <c r="E8" t="s">
        <v>9</v>
      </c>
      <c r="F8" t="s">
        <v>602</v>
      </c>
      <c r="G8" t="s">
        <v>2864</v>
      </c>
      <c r="H8" t="s">
        <v>2865</v>
      </c>
      <c r="I8">
        <v>5</v>
      </c>
    </row>
    <row r="9" spans="2:9">
      <c r="B9" t="s">
        <v>601</v>
      </c>
      <c r="C9" t="s">
        <v>8</v>
      </c>
      <c r="D9" t="s">
        <v>9</v>
      </c>
      <c r="E9" t="s">
        <v>9</v>
      </c>
      <c r="F9" t="s">
        <v>602</v>
      </c>
      <c r="G9" t="s">
        <v>2866</v>
      </c>
      <c r="H9" t="s">
        <v>2867</v>
      </c>
      <c r="I9">
        <v>5</v>
      </c>
    </row>
    <row r="10" spans="2:9">
      <c r="B10" t="s">
        <v>601</v>
      </c>
      <c r="C10" t="s">
        <v>8</v>
      </c>
      <c r="D10" t="s">
        <v>9</v>
      </c>
      <c r="E10" t="s">
        <v>9</v>
      </c>
      <c r="F10" t="s">
        <v>602</v>
      </c>
      <c r="G10" t="s">
        <v>2868</v>
      </c>
      <c r="H10" t="s">
        <v>2869</v>
      </c>
      <c r="I10">
        <v>5</v>
      </c>
    </row>
    <row r="11" spans="2:9">
      <c r="B11" t="s">
        <v>601</v>
      </c>
      <c r="C11" t="s">
        <v>8</v>
      </c>
      <c r="D11" t="s">
        <v>9</v>
      </c>
      <c r="E11" t="s">
        <v>9</v>
      </c>
      <c r="F11" t="s">
        <v>602</v>
      </c>
      <c r="G11" t="s">
        <v>2870</v>
      </c>
      <c r="H11" t="s">
        <v>2871</v>
      </c>
      <c r="I11">
        <v>5</v>
      </c>
    </row>
    <row r="12" spans="2:9">
      <c r="B12" t="s">
        <v>111</v>
      </c>
      <c r="C12" t="s">
        <v>8</v>
      </c>
      <c r="D12" t="s">
        <v>9</v>
      </c>
      <c r="E12" t="s">
        <v>9</v>
      </c>
      <c r="F12" t="s">
        <v>112</v>
      </c>
      <c r="G12" t="s">
        <v>1469</v>
      </c>
      <c r="H12" t="s">
        <v>1470</v>
      </c>
      <c r="I12">
        <v>5</v>
      </c>
    </row>
    <row r="13" spans="2:9">
      <c r="B13" t="s">
        <v>111</v>
      </c>
      <c r="C13" t="s">
        <v>8</v>
      </c>
      <c r="D13" t="s">
        <v>9</v>
      </c>
      <c r="E13" t="s">
        <v>9</v>
      </c>
      <c r="F13" t="s">
        <v>112</v>
      </c>
      <c r="G13" t="s">
        <v>1471</v>
      </c>
      <c r="H13" t="s">
        <v>1472</v>
      </c>
      <c r="I13">
        <v>5</v>
      </c>
    </row>
    <row r="14" spans="2:9">
      <c r="B14" t="s">
        <v>111</v>
      </c>
      <c r="C14" t="s">
        <v>8</v>
      </c>
      <c r="D14" t="s">
        <v>9</v>
      </c>
      <c r="E14" t="s">
        <v>9</v>
      </c>
      <c r="F14" t="s">
        <v>112</v>
      </c>
      <c r="G14" t="s">
        <v>1473</v>
      </c>
      <c r="H14" t="s">
        <v>1474</v>
      </c>
      <c r="I14">
        <v>5</v>
      </c>
    </row>
    <row r="15" spans="2:9">
      <c r="B15" t="s">
        <v>111</v>
      </c>
      <c r="C15" t="s">
        <v>8</v>
      </c>
      <c r="D15" t="s">
        <v>9</v>
      </c>
      <c r="E15" t="s">
        <v>9</v>
      </c>
      <c r="F15" t="s">
        <v>112</v>
      </c>
      <c r="G15" t="s">
        <v>1475</v>
      </c>
      <c r="H15" t="s">
        <v>1476</v>
      </c>
      <c r="I15">
        <v>5</v>
      </c>
    </row>
    <row r="16" spans="2:9">
      <c r="B16" t="s">
        <v>111</v>
      </c>
      <c r="C16" t="s">
        <v>8</v>
      </c>
      <c r="D16" t="s">
        <v>9</v>
      </c>
      <c r="E16" t="s">
        <v>9</v>
      </c>
      <c r="F16" t="s">
        <v>112</v>
      </c>
      <c r="G16" t="s">
        <v>1477</v>
      </c>
      <c r="H16" t="s">
        <v>1478</v>
      </c>
      <c r="I16">
        <v>5</v>
      </c>
    </row>
    <row r="17" spans="2:9">
      <c r="B17" t="s">
        <v>111</v>
      </c>
      <c r="C17" t="s">
        <v>8</v>
      </c>
      <c r="D17" t="s">
        <v>9</v>
      </c>
      <c r="E17" t="s">
        <v>9</v>
      </c>
      <c r="F17" t="s">
        <v>112</v>
      </c>
      <c r="G17" t="s">
        <v>1479</v>
      </c>
      <c r="H17" t="s">
        <v>1480</v>
      </c>
      <c r="I17">
        <v>5</v>
      </c>
    </row>
    <row r="18" spans="2:9">
      <c r="B18" t="s">
        <v>111</v>
      </c>
      <c r="C18" t="s">
        <v>8</v>
      </c>
      <c r="D18" t="s">
        <v>9</v>
      </c>
      <c r="E18" t="s">
        <v>9</v>
      </c>
      <c r="F18" t="s">
        <v>112</v>
      </c>
      <c r="G18" t="s">
        <v>1481</v>
      </c>
      <c r="H18" t="s">
        <v>1482</v>
      </c>
      <c r="I18">
        <v>5</v>
      </c>
    </row>
    <row r="19" spans="2:9">
      <c r="B19" t="s">
        <v>111</v>
      </c>
      <c r="C19" t="s">
        <v>8</v>
      </c>
      <c r="D19" t="s">
        <v>9</v>
      </c>
      <c r="E19" t="s">
        <v>9</v>
      </c>
      <c r="F19" t="s">
        <v>112</v>
      </c>
      <c r="G19" t="s">
        <v>1483</v>
      </c>
      <c r="H19" t="s">
        <v>1484</v>
      </c>
      <c r="I19">
        <v>5</v>
      </c>
    </row>
    <row r="20" spans="2:9">
      <c r="B20" t="s">
        <v>111</v>
      </c>
      <c r="C20" t="s">
        <v>8</v>
      </c>
      <c r="D20" t="s">
        <v>9</v>
      </c>
      <c r="E20" t="s">
        <v>9</v>
      </c>
      <c r="F20" t="s">
        <v>112</v>
      </c>
      <c r="G20" t="s">
        <v>1485</v>
      </c>
      <c r="H20" t="s">
        <v>1486</v>
      </c>
      <c r="I20">
        <v>5</v>
      </c>
    </row>
    <row r="21" spans="2:9">
      <c r="B21" t="s">
        <v>111</v>
      </c>
      <c r="C21" t="s">
        <v>8</v>
      </c>
      <c r="D21" t="s">
        <v>9</v>
      </c>
      <c r="E21" t="s">
        <v>9</v>
      </c>
      <c r="F21" t="s">
        <v>112</v>
      </c>
      <c r="G21" t="s">
        <v>1487</v>
      </c>
      <c r="H21" t="s">
        <v>1488</v>
      </c>
      <c r="I21">
        <v>5</v>
      </c>
    </row>
    <row r="22" spans="2:9">
      <c r="B22" t="s">
        <v>111</v>
      </c>
      <c r="C22" t="s">
        <v>8</v>
      </c>
      <c r="D22" t="s">
        <v>9</v>
      </c>
      <c r="E22" t="s">
        <v>9</v>
      </c>
      <c r="F22" t="s">
        <v>112</v>
      </c>
      <c r="G22" t="s">
        <v>1503</v>
      </c>
      <c r="H22" t="s">
        <v>1504</v>
      </c>
      <c r="I22">
        <v>5</v>
      </c>
    </row>
    <row r="23" spans="2:9">
      <c r="B23" t="s">
        <v>111</v>
      </c>
      <c r="C23" t="s">
        <v>8</v>
      </c>
      <c r="D23" t="s">
        <v>9</v>
      </c>
      <c r="E23" t="s">
        <v>9</v>
      </c>
      <c r="F23" t="s">
        <v>112</v>
      </c>
      <c r="G23" t="s">
        <v>1505</v>
      </c>
      <c r="H23" t="s">
        <v>1506</v>
      </c>
      <c r="I23">
        <v>5</v>
      </c>
    </row>
    <row r="24" spans="2:9">
      <c r="B24" t="s">
        <v>111</v>
      </c>
      <c r="C24" t="s">
        <v>8</v>
      </c>
      <c r="D24" t="s">
        <v>9</v>
      </c>
      <c r="E24" t="s">
        <v>9</v>
      </c>
      <c r="F24" t="s">
        <v>112</v>
      </c>
      <c r="G24" t="s">
        <v>1507</v>
      </c>
      <c r="H24" t="s">
        <v>1508</v>
      </c>
      <c r="I24">
        <v>5</v>
      </c>
    </row>
    <row r="25" spans="2:9">
      <c r="B25" t="s">
        <v>111</v>
      </c>
      <c r="C25" t="s">
        <v>8</v>
      </c>
      <c r="D25" t="s">
        <v>9</v>
      </c>
      <c r="E25" t="s">
        <v>9</v>
      </c>
      <c r="F25" t="s">
        <v>112</v>
      </c>
      <c r="G25" t="s">
        <v>1509</v>
      </c>
      <c r="H25" t="s">
        <v>1510</v>
      </c>
      <c r="I25">
        <v>5</v>
      </c>
    </row>
    <row r="26" spans="2:9">
      <c r="B26" t="s">
        <v>111</v>
      </c>
      <c r="C26" t="s">
        <v>8</v>
      </c>
      <c r="D26" t="s">
        <v>9</v>
      </c>
      <c r="E26" t="s">
        <v>9</v>
      </c>
      <c r="F26" t="s">
        <v>112</v>
      </c>
      <c r="G26" t="s">
        <v>1511</v>
      </c>
      <c r="H26" t="s">
        <v>1512</v>
      </c>
      <c r="I26">
        <v>5</v>
      </c>
    </row>
    <row r="27" spans="2:9">
      <c r="B27" t="s">
        <v>111</v>
      </c>
      <c r="C27" t="s">
        <v>8</v>
      </c>
      <c r="D27" t="s">
        <v>9</v>
      </c>
      <c r="E27" t="s">
        <v>9</v>
      </c>
      <c r="F27" t="s">
        <v>112</v>
      </c>
      <c r="G27" t="s">
        <v>1513</v>
      </c>
      <c r="H27" t="s">
        <v>1514</v>
      </c>
      <c r="I27">
        <v>5</v>
      </c>
    </row>
    <row r="28" spans="2:9">
      <c r="B28" t="s">
        <v>111</v>
      </c>
      <c r="C28" t="s">
        <v>8</v>
      </c>
      <c r="D28" t="s">
        <v>9</v>
      </c>
      <c r="E28" t="s">
        <v>9</v>
      </c>
      <c r="F28" t="s">
        <v>112</v>
      </c>
      <c r="G28" t="s">
        <v>1516</v>
      </c>
      <c r="H28" t="s">
        <v>1515</v>
      </c>
      <c r="I28">
        <v>5</v>
      </c>
    </row>
    <row r="29" spans="2:9">
      <c r="B29" t="s">
        <v>111</v>
      </c>
      <c r="C29" t="s">
        <v>8</v>
      </c>
      <c r="D29" t="s">
        <v>9</v>
      </c>
      <c r="E29" t="s">
        <v>9</v>
      </c>
      <c r="F29" t="s">
        <v>112</v>
      </c>
      <c r="G29" t="s">
        <v>1617</v>
      </c>
      <c r="H29" t="s">
        <v>1618</v>
      </c>
      <c r="I29">
        <v>5</v>
      </c>
    </row>
    <row r="30" spans="2:9">
      <c r="B30" t="s">
        <v>111</v>
      </c>
      <c r="C30" t="s">
        <v>8</v>
      </c>
      <c r="D30" t="s">
        <v>9</v>
      </c>
      <c r="E30" t="s">
        <v>9</v>
      </c>
      <c r="F30" t="s">
        <v>112</v>
      </c>
      <c r="G30" t="s">
        <v>1623</v>
      </c>
      <c r="H30" t="s">
        <v>1624</v>
      </c>
      <c r="I30">
        <v>5</v>
      </c>
    </row>
    <row r="31" spans="2:9">
      <c r="B31" t="s">
        <v>111</v>
      </c>
      <c r="C31" t="s">
        <v>8</v>
      </c>
      <c r="D31" t="s">
        <v>9</v>
      </c>
      <c r="E31" t="s">
        <v>9</v>
      </c>
      <c r="F31" t="s">
        <v>112</v>
      </c>
      <c r="G31" t="s">
        <v>4556</v>
      </c>
      <c r="H31" t="s">
        <v>4557</v>
      </c>
      <c r="I31">
        <v>5</v>
      </c>
    </row>
    <row r="32" spans="2:9">
      <c r="B32" t="s">
        <v>111</v>
      </c>
      <c r="C32" t="s">
        <v>8</v>
      </c>
      <c r="D32" t="s">
        <v>9</v>
      </c>
      <c r="E32" t="s">
        <v>9</v>
      </c>
      <c r="F32" t="s">
        <v>113</v>
      </c>
      <c r="G32" t="s">
        <v>1915</v>
      </c>
      <c r="H32" t="s">
        <v>1914</v>
      </c>
      <c r="I32">
        <v>5</v>
      </c>
    </row>
    <row r="33" spans="2:9">
      <c r="B33" t="s">
        <v>111</v>
      </c>
      <c r="C33" t="s">
        <v>8</v>
      </c>
      <c r="D33" t="s">
        <v>9</v>
      </c>
      <c r="E33" t="s">
        <v>9</v>
      </c>
      <c r="F33" t="s">
        <v>113</v>
      </c>
      <c r="G33" t="s">
        <v>1916</v>
      </c>
      <c r="H33" t="s">
        <v>1917</v>
      </c>
      <c r="I33">
        <v>5</v>
      </c>
    </row>
    <row r="34" spans="2:9">
      <c r="B34" t="s">
        <v>111</v>
      </c>
      <c r="C34" t="s">
        <v>8</v>
      </c>
      <c r="D34" t="s">
        <v>9</v>
      </c>
      <c r="E34" t="s">
        <v>9</v>
      </c>
      <c r="F34" t="s">
        <v>113</v>
      </c>
      <c r="G34" t="s">
        <v>1918</v>
      </c>
      <c r="H34" t="s">
        <v>1919</v>
      </c>
      <c r="I34">
        <v>5</v>
      </c>
    </row>
    <row r="35" spans="2:9">
      <c r="B35" t="s">
        <v>7</v>
      </c>
      <c r="C35" t="s">
        <v>8</v>
      </c>
      <c r="D35" t="s">
        <v>9</v>
      </c>
      <c r="E35" t="s">
        <v>9</v>
      </c>
      <c r="F35" t="s">
        <v>10</v>
      </c>
      <c r="G35" t="s">
        <v>2179</v>
      </c>
      <c r="H35" t="s">
        <v>2178</v>
      </c>
      <c r="I35">
        <v>5</v>
      </c>
    </row>
    <row r="36" spans="2:9">
      <c r="B36" t="s">
        <v>7</v>
      </c>
      <c r="C36" t="s">
        <v>8</v>
      </c>
      <c r="D36" t="s">
        <v>9</v>
      </c>
      <c r="E36" t="s">
        <v>9</v>
      </c>
      <c r="F36" t="s">
        <v>10</v>
      </c>
      <c r="G36" t="s">
        <v>2180</v>
      </c>
      <c r="H36" t="s">
        <v>2181</v>
      </c>
      <c r="I36">
        <v>5</v>
      </c>
    </row>
    <row r="37" spans="2:9">
      <c r="B37" t="s">
        <v>7</v>
      </c>
      <c r="C37" t="s">
        <v>8</v>
      </c>
      <c r="D37" t="s">
        <v>9</v>
      </c>
      <c r="E37" t="s">
        <v>9</v>
      </c>
      <c r="F37" t="s">
        <v>10</v>
      </c>
      <c r="G37" t="s">
        <v>2182</v>
      </c>
      <c r="H37" t="s">
        <v>2183</v>
      </c>
      <c r="I37">
        <v>5</v>
      </c>
    </row>
    <row r="38" spans="2:9">
      <c r="B38" t="s">
        <v>7</v>
      </c>
      <c r="C38" t="s">
        <v>8</v>
      </c>
      <c r="D38" t="s">
        <v>9</v>
      </c>
      <c r="E38" t="s">
        <v>9</v>
      </c>
      <c r="F38" t="s">
        <v>10</v>
      </c>
      <c r="G38" t="s">
        <v>2184</v>
      </c>
      <c r="H38" t="s">
        <v>2185</v>
      </c>
      <c r="I38">
        <v>5</v>
      </c>
    </row>
    <row r="39" spans="2:9">
      <c r="B39" t="s">
        <v>7</v>
      </c>
      <c r="C39" t="s">
        <v>8</v>
      </c>
      <c r="D39" t="s">
        <v>9</v>
      </c>
      <c r="E39" t="s">
        <v>9</v>
      </c>
      <c r="F39" t="s">
        <v>10</v>
      </c>
      <c r="G39" t="s">
        <v>2186</v>
      </c>
      <c r="H39" t="s">
        <v>2187</v>
      </c>
      <c r="I39">
        <v>5</v>
      </c>
    </row>
    <row r="40" spans="2:9">
      <c r="B40" t="s">
        <v>7</v>
      </c>
      <c r="C40" t="s">
        <v>8</v>
      </c>
      <c r="D40" t="s">
        <v>9</v>
      </c>
      <c r="E40" t="s">
        <v>9</v>
      </c>
      <c r="F40" t="s">
        <v>10</v>
      </c>
      <c r="G40" t="s">
        <v>2188</v>
      </c>
      <c r="H40" t="s">
        <v>2189</v>
      </c>
      <c r="I40">
        <v>5</v>
      </c>
    </row>
    <row r="41" spans="2:9">
      <c r="B41" t="s">
        <v>7</v>
      </c>
      <c r="C41" t="s">
        <v>8</v>
      </c>
      <c r="D41" t="s">
        <v>9</v>
      </c>
      <c r="E41" t="s">
        <v>9</v>
      </c>
      <c r="F41" t="s">
        <v>10</v>
      </c>
      <c r="G41" t="s">
        <v>2190</v>
      </c>
      <c r="H41" t="s">
        <v>2191</v>
      </c>
      <c r="I41">
        <v>5</v>
      </c>
    </row>
    <row r="42" spans="2:9">
      <c r="B42" t="s">
        <v>7</v>
      </c>
      <c r="C42" t="s">
        <v>8</v>
      </c>
      <c r="D42" t="s">
        <v>9</v>
      </c>
      <c r="E42" t="s">
        <v>9</v>
      </c>
      <c r="F42" t="s">
        <v>11</v>
      </c>
      <c r="G42" t="s">
        <v>2199</v>
      </c>
      <c r="H42" t="s">
        <v>2198</v>
      </c>
      <c r="I42">
        <v>5</v>
      </c>
    </row>
    <row r="43" spans="2:9">
      <c r="B43" t="s">
        <v>7</v>
      </c>
      <c r="C43" t="s">
        <v>8</v>
      </c>
      <c r="D43" t="s">
        <v>9</v>
      </c>
      <c r="E43" t="s">
        <v>9</v>
      </c>
      <c r="F43" t="s">
        <v>11</v>
      </c>
      <c r="G43" t="s">
        <v>2200</v>
      </c>
      <c r="H43" t="s">
        <v>2201</v>
      </c>
      <c r="I43">
        <v>5</v>
      </c>
    </row>
    <row r="44" spans="2:9">
      <c r="B44" t="s">
        <v>7</v>
      </c>
      <c r="C44" t="s">
        <v>8</v>
      </c>
      <c r="D44" t="s">
        <v>9</v>
      </c>
      <c r="E44" t="s">
        <v>9</v>
      </c>
      <c r="F44" t="s">
        <v>11</v>
      </c>
      <c r="G44" t="s">
        <v>2202</v>
      </c>
      <c r="H44" t="s">
        <v>2203</v>
      </c>
      <c r="I44">
        <v>5</v>
      </c>
    </row>
    <row r="45" spans="2:9">
      <c r="B45" t="s">
        <v>111</v>
      </c>
      <c r="C45" t="s">
        <v>8</v>
      </c>
      <c r="D45" t="s">
        <v>86</v>
      </c>
      <c r="E45" t="s">
        <v>114</v>
      </c>
      <c r="F45" t="s">
        <v>115</v>
      </c>
      <c r="G45" t="s">
        <v>1356</v>
      </c>
      <c r="H45" t="s">
        <v>1357</v>
      </c>
      <c r="I45">
        <v>5</v>
      </c>
    </row>
    <row r="46" spans="2:9">
      <c r="B46" t="s">
        <v>111</v>
      </c>
      <c r="C46" t="s">
        <v>8</v>
      </c>
      <c r="D46" t="s">
        <v>86</v>
      </c>
      <c r="E46" t="s">
        <v>114</v>
      </c>
      <c r="F46" t="s">
        <v>115</v>
      </c>
      <c r="G46" t="s">
        <v>1358</v>
      </c>
      <c r="H46" t="s">
        <v>1359</v>
      </c>
      <c r="I46">
        <v>5</v>
      </c>
    </row>
    <row r="47" spans="2:9">
      <c r="B47" t="s">
        <v>111</v>
      </c>
      <c r="C47" t="s">
        <v>8</v>
      </c>
      <c r="D47" t="s">
        <v>86</v>
      </c>
      <c r="E47" t="s">
        <v>114</v>
      </c>
      <c r="F47" t="s">
        <v>115</v>
      </c>
      <c r="G47" t="s">
        <v>1360</v>
      </c>
      <c r="H47" t="s">
        <v>1361</v>
      </c>
      <c r="I47">
        <v>5</v>
      </c>
    </row>
    <row r="48" spans="2:9">
      <c r="B48" t="s">
        <v>111</v>
      </c>
      <c r="C48" t="s">
        <v>8</v>
      </c>
      <c r="D48" t="s">
        <v>86</v>
      </c>
      <c r="E48" t="s">
        <v>114</v>
      </c>
      <c r="F48" t="s">
        <v>115</v>
      </c>
      <c r="G48" t="s">
        <v>1362</v>
      </c>
      <c r="H48" t="s">
        <v>1363</v>
      </c>
      <c r="I48">
        <v>5</v>
      </c>
    </row>
    <row r="49" spans="2:9">
      <c r="B49" t="s">
        <v>111</v>
      </c>
      <c r="C49" t="s">
        <v>8</v>
      </c>
      <c r="D49" t="s">
        <v>86</v>
      </c>
      <c r="E49" t="s">
        <v>114</v>
      </c>
      <c r="F49" t="s">
        <v>118</v>
      </c>
      <c r="G49" t="s">
        <v>1298</v>
      </c>
      <c r="H49" t="s">
        <v>1299</v>
      </c>
      <c r="I49">
        <v>5</v>
      </c>
    </row>
    <row r="50" spans="2:9">
      <c r="B50" t="s">
        <v>111</v>
      </c>
      <c r="C50" t="s">
        <v>8</v>
      </c>
      <c r="D50" t="s">
        <v>86</v>
      </c>
      <c r="E50" t="s">
        <v>114</v>
      </c>
      <c r="F50" t="s">
        <v>118</v>
      </c>
      <c r="G50" t="s">
        <v>1300</v>
      </c>
      <c r="H50" t="s">
        <v>1301</v>
      </c>
      <c r="I50">
        <v>5</v>
      </c>
    </row>
    <row r="51" spans="2:9">
      <c r="B51" t="s">
        <v>111</v>
      </c>
      <c r="C51" t="s">
        <v>8</v>
      </c>
      <c r="D51" t="s">
        <v>86</v>
      </c>
      <c r="E51" t="s">
        <v>114</v>
      </c>
      <c r="F51" t="s">
        <v>118</v>
      </c>
      <c r="G51" t="s">
        <v>1302</v>
      </c>
      <c r="H51" t="s">
        <v>1303</v>
      </c>
      <c r="I51">
        <v>5</v>
      </c>
    </row>
    <row r="52" spans="2:9">
      <c r="B52" t="s">
        <v>111</v>
      </c>
      <c r="C52" t="s">
        <v>8</v>
      </c>
      <c r="D52" t="s">
        <v>86</v>
      </c>
      <c r="E52" t="s">
        <v>114</v>
      </c>
      <c r="F52" t="s">
        <v>118</v>
      </c>
      <c r="G52" t="s">
        <v>1304</v>
      </c>
      <c r="H52" t="s">
        <v>1305</v>
      </c>
      <c r="I52">
        <v>5</v>
      </c>
    </row>
    <row r="53" spans="2:9">
      <c r="B53" t="s">
        <v>111</v>
      </c>
      <c r="C53" t="s">
        <v>8</v>
      </c>
      <c r="D53" t="s">
        <v>86</v>
      </c>
      <c r="E53" t="s">
        <v>114</v>
      </c>
      <c r="F53" t="s">
        <v>118</v>
      </c>
      <c r="G53" t="s">
        <v>1389</v>
      </c>
      <c r="H53" t="s">
        <v>1390</v>
      </c>
      <c r="I53">
        <v>5</v>
      </c>
    </row>
    <row r="54" spans="2:9">
      <c r="B54" t="s">
        <v>111</v>
      </c>
      <c r="C54" t="s">
        <v>8</v>
      </c>
      <c r="D54" t="s">
        <v>86</v>
      </c>
      <c r="E54" t="s">
        <v>114</v>
      </c>
      <c r="F54" t="s">
        <v>118</v>
      </c>
      <c r="G54" t="s">
        <v>1391</v>
      </c>
      <c r="H54" t="s">
        <v>1392</v>
      </c>
      <c r="I54">
        <v>5</v>
      </c>
    </row>
    <row r="55" spans="2:9">
      <c r="B55" t="s">
        <v>111</v>
      </c>
      <c r="C55" t="s">
        <v>8</v>
      </c>
      <c r="D55" t="s">
        <v>86</v>
      </c>
      <c r="E55" t="s">
        <v>114</v>
      </c>
      <c r="F55" t="s">
        <v>118</v>
      </c>
      <c r="G55" t="s">
        <v>1393</v>
      </c>
      <c r="H55" t="s">
        <v>1394</v>
      </c>
      <c r="I55">
        <v>5</v>
      </c>
    </row>
    <row r="56" spans="2:9">
      <c r="B56" t="s">
        <v>111</v>
      </c>
      <c r="C56" t="s">
        <v>8</v>
      </c>
      <c r="D56" t="s">
        <v>86</v>
      </c>
      <c r="E56" t="s">
        <v>114</v>
      </c>
      <c r="F56" t="s">
        <v>121</v>
      </c>
      <c r="G56" t="s">
        <v>1278</v>
      </c>
      <c r="H56" t="s">
        <v>1279</v>
      </c>
      <c r="I56">
        <v>5</v>
      </c>
    </row>
    <row r="57" spans="2:9">
      <c r="B57" t="s">
        <v>111</v>
      </c>
      <c r="C57" t="s">
        <v>8</v>
      </c>
      <c r="D57" t="s">
        <v>86</v>
      </c>
      <c r="E57" t="s">
        <v>114</v>
      </c>
      <c r="F57" t="s">
        <v>121</v>
      </c>
      <c r="G57" t="s">
        <v>1280</v>
      </c>
      <c r="H57" t="s">
        <v>1281</v>
      </c>
      <c r="I57">
        <v>5</v>
      </c>
    </row>
    <row r="58" spans="2:9">
      <c r="B58" t="s">
        <v>111</v>
      </c>
      <c r="C58" t="s">
        <v>8</v>
      </c>
      <c r="D58" t="s">
        <v>86</v>
      </c>
      <c r="E58" t="s">
        <v>114</v>
      </c>
      <c r="F58" t="s">
        <v>121</v>
      </c>
      <c r="G58" t="s">
        <v>1282</v>
      </c>
      <c r="H58" t="s">
        <v>1283</v>
      </c>
      <c r="I58">
        <v>5</v>
      </c>
    </row>
    <row r="59" spans="2:9">
      <c r="B59" t="s">
        <v>111</v>
      </c>
      <c r="C59" t="s">
        <v>8</v>
      </c>
      <c r="D59" t="s">
        <v>86</v>
      </c>
      <c r="E59" t="s">
        <v>114</v>
      </c>
      <c r="F59" t="s">
        <v>121</v>
      </c>
      <c r="G59" t="s">
        <v>1284</v>
      </c>
      <c r="H59" t="s">
        <v>1285</v>
      </c>
      <c r="I59">
        <v>5</v>
      </c>
    </row>
    <row r="60" spans="2:9">
      <c r="B60" t="s">
        <v>111</v>
      </c>
      <c r="C60" t="s">
        <v>8</v>
      </c>
      <c r="D60" t="s">
        <v>86</v>
      </c>
      <c r="E60" t="s">
        <v>114</v>
      </c>
      <c r="F60" t="s">
        <v>121</v>
      </c>
      <c r="G60" t="s">
        <v>1286</v>
      </c>
      <c r="H60" t="s">
        <v>1287</v>
      </c>
      <c r="I60">
        <v>5</v>
      </c>
    </row>
    <row r="61" spans="2:9">
      <c r="B61" t="s">
        <v>111</v>
      </c>
      <c r="C61" t="s">
        <v>8</v>
      </c>
      <c r="D61" t="s">
        <v>86</v>
      </c>
      <c r="E61" t="s">
        <v>114</v>
      </c>
      <c r="F61" t="s">
        <v>121</v>
      </c>
      <c r="G61" t="s">
        <v>1288</v>
      </c>
      <c r="H61" t="s">
        <v>1289</v>
      </c>
      <c r="I61">
        <v>5</v>
      </c>
    </row>
    <row r="62" spans="2:9">
      <c r="B62" t="s">
        <v>111</v>
      </c>
      <c r="C62" t="s">
        <v>8</v>
      </c>
      <c r="D62" t="s">
        <v>86</v>
      </c>
      <c r="E62" t="s">
        <v>114</v>
      </c>
      <c r="F62" t="s">
        <v>121</v>
      </c>
      <c r="G62" t="s">
        <v>1290</v>
      </c>
      <c r="H62" t="s">
        <v>1291</v>
      </c>
      <c r="I62">
        <v>5</v>
      </c>
    </row>
    <row r="63" spans="2:9">
      <c r="B63" t="s">
        <v>111</v>
      </c>
      <c r="C63" t="s">
        <v>8</v>
      </c>
      <c r="D63" t="s">
        <v>86</v>
      </c>
      <c r="E63" t="s">
        <v>114</v>
      </c>
      <c r="F63" t="s">
        <v>121</v>
      </c>
      <c r="G63" t="s">
        <v>1292</v>
      </c>
      <c r="H63" t="s">
        <v>1293</v>
      </c>
      <c r="I63">
        <v>5</v>
      </c>
    </row>
    <row r="64" spans="2:9">
      <c r="B64" t="s">
        <v>111</v>
      </c>
      <c r="C64" t="s">
        <v>8</v>
      </c>
      <c r="D64" t="s">
        <v>86</v>
      </c>
      <c r="E64" t="s">
        <v>114</v>
      </c>
      <c r="F64" t="s">
        <v>121</v>
      </c>
      <c r="G64" t="s">
        <v>1294</v>
      </c>
      <c r="H64" t="s">
        <v>1295</v>
      </c>
      <c r="I64">
        <v>5</v>
      </c>
    </row>
    <row r="65" spans="2:9">
      <c r="B65" t="s">
        <v>111</v>
      </c>
      <c r="C65" t="s">
        <v>8</v>
      </c>
      <c r="D65" t="s">
        <v>86</v>
      </c>
      <c r="E65" t="s">
        <v>114</v>
      </c>
      <c r="F65" t="s">
        <v>121</v>
      </c>
      <c r="G65" t="s">
        <v>1296</v>
      </c>
      <c r="H65" t="s">
        <v>1297</v>
      </c>
      <c r="I65">
        <v>5</v>
      </c>
    </row>
    <row r="66" spans="2:9">
      <c r="B66" t="s">
        <v>111</v>
      </c>
      <c r="C66" t="s">
        <v>8</v>
      </c>
      <c r="D66" t="s">
        <v>86</v>
      </c>
      <c r="E66" t="s">
        <v>114</v>
      </c>
      <c r="F66" t="s">
        <v>124</v>
      </c>
      <c r="G66" t="s">
        <v>1222</v>
      </c>
      <c r="H66" t="s">
        <v>1223</v>
      </c>
      <c r="I66">
        <v>5</v>
      </c>
    </row>
    <row r="67" spans="2:9">
      <c r="B67" t="s">
        <v>111</v>
      </c>
      <c r="C67" t="s">
        <v>8</v>
      </c>
      <c r="D67" t="s">
        <v>86</v>
      </c>
      <c r="E67" t="s">
        <v>114</v>
      </c>
      <c r="F67" t="s">
        <v>124</v>
      </c>
      <c r="G67" t="s">
        <v>1224</v>
      </c>
      <c r="H67" t="s">
        <v>1225</v>
      </c>
      <c r="I67">
        <v>5</v>
      </c>
    </row>
    <row r="68" spans="2:9">
      <c r="B68" t="s">
        <v>111</v>
      </c>
      <c r="C68" t="s">
        <v>8</v>
      </c>
      <c r="D68" t="s">
        <v>86</v>
      </c>
      <c r="E68" t="s">
        <v>114</v>
      </c>
      <c r="F68" t="s">
        <v>124</v>
      </c>
      <c r="G68" t="s">
        <v>1230</v>
      </c>
      <c r="H68" t="s">
        <v>1231</v>
      </c>
      <c r="I68">
        <v>5</v>
      </c>
    </row>
    <row r="69" spans="2:9">
      <c r="B69" t="s">
        <v>111</v>
      </c>
      <c r="C69" t="s">
        <v>8</v>
      </c>
      <c r="D69" t="s">
        <v>86</v>
      </c>
      <c r="E69" t="s">
        <v>114</v>
      </c>
      <c r="F69" t="s">
        <v>124</v>
      </c>
      <c r="G69" t="s">
        <v>1233</v>
      </c>
      <c r="H69" t="s">
        <v>1232</v>
      </c>
      <c r="I69">
        <v>5</v>
      </c>
    </row>
    <row r="70" spans="2:9">
      <c r="B70" t="s">
        <v>111</v>
      </c>
      <c r="C70" t="s">
        <v>8</v>
      </c>
      <c r="D70" t="s">
        <v>86</v>
      </c>
      <c r="E70" t="s">
        <v>114</v>
      </c>
      <c r="F70" t="s">
        <v>124</v>
      </c>
      <c r="G70" t="s">
        <v>1272</v>
      </c>
      <c r="H70" t="s">
        <v>1273</v>
      </c>
      <c r="I70">
        <v>5</v>
      </c>
    </row>
    <row r="71" spans="2:9">
      <c r="B71" t="s">
        <v>111</v>
      </c>
      <c r="C71" t="s">
        <v>8</v>
      </c>
      <c r="D71" t="s">
        <v>86</v>
      </c>
      <c r="E71" t="s">
        <v>114</v>
      </c>
      <c r="F71" t="s">
        <v>124</v>
      </c>
      <c r="G71" t="s">
        <v>1306</v>
      </c>
      <c r="H71" t="s">
        <v>1307</v>
      </c>
      <c r="I71">
        <v>5</v>
      </c>
    </row>
    <row r="72" spans="2:9">
      <c r="B72" t="s">
        <v>111</v>
      </c>
      <c r="C72" t="s">
        <v>8</v>
      </c>
      <c r="D72" t="s">
        <v>86</v>
      </c>
      <c r="E72" t="s">
        <v>114</v>
      </c>
      <c r="F72" t="s">
        <v>124</v>
      </c>
      <c r="G72" t="s">
        <v>1308</v>
      </c>
      <c r="H72" t="s">
        <v>1309</v>
      </c>
      <c r="I72">
        <v>5</v>
      </c>
    </row>
    <row r="73" spans="2:9">
      <c r="B73" t="s">
        <v>111</v>
      </c>
      <c r="C73" t="s">
        <v>8</v>
      </c>
      <c r="D73" t="s">
        <v>86</v>
      </c>
      <c r="E73" t="s">
        <v>114</v>
      </c>
      <c r="F73" t="s">
        <v>124</v>
      </c>
      <c r="G73" t="s">
        <v>1310</v>
      </c>
      <c r="H73" t="s">
        <v>1311</v>
      </c>
      <c r="I73">
        <v>5</v>
      </c>
    </row>
    <row r="74" spans="2:9">
      <c r="B74" t="s">
        <v>111</v>
      </c>
      <c r="C74" t="s">
        <v>8</v>
      </c>
      <c r="D74" t="s">
        <v>86</v>
      </c>
      <c r="E74" t="s">
        <v>114</v>
      </c>
      <c r="F74" t="s">
        <v>124</v>
      </c>
      <c r="G74" t="s">
        <v>1312</v>
      </c>
      <c r="H74" t="s">
        <v>1313</v>
      </c>
      <c r="I74">
        <v>5</v>
      </c>
    </row>
    <row r="75" spans="2:9">
      <c r="B75" t="s">
        <v>111</v>
      </c>
      <c r="C75" t="s">
        <v>8</v>
      </c>
      <c r="D75" t="s">
        <v>86</v>
      </c>
      <c r="E75" t="s">
        <v>114</v>
      </c>
      <c r="F75" t="s">
        <v>127</v>
      </c>
      <c r="G75" t="s">
        <v>128</v>
      </c>
      <c r="H75" t="s">
        <v>1276</v>
      </c>
      <c r="I75">
        <v>5</v>
      </c>
    </row>
    <row r="76" spans="2:9">
      <c r="B76" t="s">
        <v>111</v>
      </c>
      <c r="C76" t="s">
        <v>8</v>
      </c>
      <c r="D76" t="s">
        <v>86</v>
      </c>
      <c r="E76" t="s">
        <v>114</v>
      </c>
      <c r="F76" t="s">
        <v>130</v>
      </c>
      <c r="G76" t="s">
        <v>1226</v>
      </c>
      <c r="H76" t="s">
        <v>1227</v>
      </c>
      <c r="I76">
        <v>5</v>
      </c>
    </row>
    <row r="77" spans="2:9">
      <c r="B77" t="s">
        <v>111</v>
      </c>
      <c r="C77" t="s">
        <v>8</v>
      </c>
      <c r="D77" t="s">
        <v>86</v>
      </c>
      <c r="E77" t="s">
        <v>114</v>
      </c>
      <c r="F77" t="s">
        <v>130</v>
      </c>
      <c r="G77" t="s">
        <v>1228</v>
      </c>
      <c r="H77" t="s">
        <v>1229</v>
      </c>
      <c r="I77">
        <v>5</v>
      </c>
    </row>
    <row r="78" spans="2:9">
      <c r="B78" t="s">
        <v>111</v>
      </c>
      <c r="C78" t="s">
        <v>8</v>
      </c>
      <c r="D78" t="s">
        <v>86</v>
      </c>
      <c r="E78" t="s">
        <v>114</v>
      </c>
      <c r="F78" t="s">
        <v>130</v>
      </c>
      <c r="G78" t="s">
        <v>1234</v>
      </c>
      <c r="H78" t="s">
        <v>1235</v>
      </c>
      <c r="I78">
        <v>5</v>
      </c>
    </row>
    <row r="79" spans="2:9">
      <c r="B79" t="s">
        <v>111</v>
      </c>
      <c r="C79" t="s">
        <v>8</v>
      </c>
      <c r="D79" t="s">
        <v>86</v>
      </c>
      <c r="E79" t="s">
        <v>114</v>
      </c>
      <c r="F79" t="s">
        <v>130</v>
      </c>
      <c r="G79" t="s">
        <v>1236</v>
      </c>
      <c r="H79" t="s">
        <v>1237</v>
      </c>
      <c r="I79">
        <v>5</v>
      </c>
    </row>
    <row r="80" spans="2:9">
      <c r="B80" t="s">
        <v>111</v>
      </c>
      <c r="C80" t="s">
        <v>8</v>
      </c>
      <c r="D80" t="s">
        <v>86</v>
      </c>
      <c r="E80" t="s">
        <v>114</v>
      </c>
      <c r="F80" t="s">
        <v>130</v>
      </c>
      <c r="G80" t="s">
        <v>1238</v>
      </c>
      <c r="H80" t="s">
        <v>1239</v>
      </c>
      <c r="I80">
        <v>5</v>
      </c>
    </row>
    <row r="81" spans="2:9">
      <c r="B81" t="s">
        <v>111</v>
      </c>
      <c r="C81" t="s">
        <v>8</v>
      </c>
      <c r="D81" t="s">
        <v>86</v>
      </c>
      <c r="E81" t="s">
        <v>114</v>
      </c>
      <c r="F81" t="s">
        <v>130</v>
      </c>
      <c r="G81" t="s">
        <v>1240</v>
      </c>
      <c r="H81" t="s">
        <v>1241</v>
      </c>
      <c r="I81">
        <v>5</v>
      </c>
    </row>
    <row r="82" spans="2:9">
      <c r="B82" t="s">
        <v>111</v>
      </c>
      <c r="C82" t="s">
        <v>8</v>
      </c>
      <c r="D82" t="s">
        <v>86</v>
      </c>
      <c r="E82" t="s">
        <v>114</v>
      </c>
      <c r="F82" t="s">
        <v>130</v>
      </c>
      <c r="G82" t="s">
        <v>1242</v>
      </c>
      <c r="H82" t="s">
        <v>1243</v>
      </c>
      <c r="I82">
        <v>5</v>
      </c>
    </row>
    <row r="83" spans="2:9">
      <c r="B83" t="s">
        <v>111</v>
      </c>
      <c r="C83" t="s">
        <v>8</v>
      </c>
      <c r="D83" t="s">
        <v>86</v>
      </c>
      <c r="E83" t="s">
        <v>114</v>
      </c>
      <c r="F83" t="s">
        <v>130</v>
      </c>
      <c r="G83" t="s">
        <v>1244</v>
      </c>
      <c r="H83" t="s">
        <v>1245</v>
      </c>
      <c r="I83">
        <v>5</v>
      </c>
    </row>
    <row r="84" spans="2:9">
      <c r="B84" t="s">
        <v>111</v>
      </c>
      <c r="C84" t="s">
        <v>8</v>
      </c>
      <c r="D84" t="s">
        <v>86</v>
      </c>
      <c r="E84" t="s">
        <v>114</v>
      </c>
      <c r="F84" t="s">
        <v>130</v>
      </c>
      <c r="G84" t="s">
        <v>1246</v>
      </c>
      <c r="H84" t="s">
        <v>1247</v>
      </c>
      <c r="I84">
        <v>5</v>
      </c>
    </row>
    <row r="85" spans="2:9">
      <c r="B85" t="s">
        <v>111</v>
      </c>
      <c r="C85" t="s">
        <v>8</v>
      </c>
      <c r="D85" t="s">
        <v>86</v>
      </c>
      <c r="E85" t="s">
        <v>114</v>
      </c>
      <c r="F85" t="s">
        <v>130</v>
      </c>
      <c r="G85" t="s">
        <v>1248</v>
      </c>
      <c r="H85" t="s">
        <v>1249</v>
      </c>
      <c r="I85">
        <v>5</v>
      </c>
    </row>
    <row r="86" spans="2:9">
      <c r="B86" t="s">
        <v>111</v>
      </c>
      <c r="C86" t="s">
        <v>8</v>
      </c>
      <c r="D86" t="s">
        <v>86</v>
      </c>
      <c r="E86" t="s">
        <v>114</v>
      </c>
      <c r="F86" t="s">
        <v>130</v>
      </c>
      <c r="G86" t="s">
        <v>1250</v>
      </c>
      <c r="H86" t="s">
        <v>1251</v>
      </c>
      <c r="I86">
        <v>5</v>
      </c>
    </row>
    <row r="87" spans="2:9">
      <c r="B87" t="s">
        <v>111</v>
      </c>
      <c r="C87" t="s">
        <v>8</v>
      </c>
      <c r="D87" t="s">
        <v>86</v>
      </c>
      <c r="E87" t="s">
        <v>114</v>
      </c>
      <c r="F87" t="s">
        <v>130</v>
      </c>
      <c r="G87" t="s">
        <v>1252</v>
      </c>
      <c r="H87" t="s">
        <v>1253</v>
      </c>
      <c r="I87">
        <v>5</v>
      </c>
    </row>
    <row r="88" spans="2:9">
      <c r="B88" t="s">
        <v>111</v>
      </c>
      <c r="C88" t="s">
        <v>8</v>
      </c>
      <c r="D88" t="s">
        <v>86</v>
      </c>
      <c r="E88" t="s">
        <v>114</v>
      </c>
      <c r="F88" t="s">
        <v>130</v>
      </c>
      <c r="G88" t="s">
        <v>1254</v>
      </c>
      <c r="H88" t="s">
        <v>1255</v>
      </c>
      <c r="I88">
        <v>5</v>
      </c>
    </row>
    <row r="89" spans="2:9">
      <c r="B89" t="s">
        <v>111</v>
      </c>
      <c r="C89" t="s">
        <v>8</v>
      </c>
      <c r="D89" t="s">
        <v>86</v>
      </c>
      <c r="E89" t="s">
        <v>114</v>
      </c>
      <c r="F89" t="s">
        <v>130</v>
      </c>
      <c r="G89" t="s">
        <v>1256</v>
      </c>
      <c r="H89" t="s">
        <v>1257</v>
      </c>
      <c r="I89">
        <v>5</v>
      </c>
    </row>
    <row r="90" spans="2:9">
      <c r="B90" t="s">
        <v>111</v>
      </c>
      <c r="C90" t="s">
        <v>8</v>
      </c>
      <c r="D90" t="s">
        <v>86</v>
      </c>
      <c r="E90" t="s">
        <v>114</v>
      </c>
      <c r="F90" t="s">
        <v>130</v>
      </c>
      <c r="G90" t="s">
        <v>1258</v>
      </c>
      <c r="H90" t="s">
        <v>1259</v>
      </c>
      <c r="I90">
        <v>5</v>
      </c>
    </row>
    <row r="91" spans="2:9">
      <c r="B91" t="s">
        <v>111</v>
      </c>
      <c r="C91" t="s">
        <v>8</v>
      </c>
      <c r="D91" t="s">
        <v>86</v>
      </c>
      <c r="E91" t="s">
        <v>114</v>
      </c>
      <c r="F91" t="s">
        <v>130</v>
      </c>
      <c r="G91" t="s">
        <v>1260</v>
      </c>
      <c r="H91" t="s">
        <v>1261</v>
      </c>
      <c r="I91">
        <v>5</v>
      </c>
    </row>
    <row r="92" spans="2:9">
      <c r="B92" t="s">
        <v>111</v>
      </c>
      <c r="C92" t="s">
        <v>8</v>
      </c>
      <c r="D92" t="s">
        <v>86</v>
      </c>
      <c r="E92" t="s">
        <v>114</v>
      </c>
      <c r="F92" t="s">
        <v>130</v>
      </c>
      <c r="G92" t="s">
        <v>1262</v>
      </c>
      <c r="H92" t="s">
        <v>1263</v>
      </c>
      <c r="I92">
        <v>5</v>
      </c>
    </row>
    <row r="93" spans="2:9">
      <c r="B93" t="s">
        <v>111</v>
      </c>
      <c r="C93" t="s">
        <v>8</v>
      </c>
      <c r="D93" t="s">
        <v>86</v>
      </c>
      <c r="E93" t="s">
        <v>114</v>
      </c>
      <c r="F93" t="s">
        <v>130</v>
      </c>
      <c r="G93" t="s">
        <v>1264</v>
      </c>
      <c r="H93" t="s">
        <v>1265</v>
      </c>
      <c r="I93">
        <v>5</v>
      </c>
    </row>
    <row r="94" spans="2:9">
      <c r="B94" t="s">
        <v>111</v>
      </c>
      <c r="C94" t="s">
        <v>8</v>
      </c>
      <c r="D94" t="s">
        <v>86</v>
      </c>
      <c r="E94" t="s">
        <v>114</v>
      </c>
      <c r="F94" t="s">
        <v>130</v>
      </c>
      <c r="G94" t="s">
        <v>1266</v>
      </c>
      <c r="H94" t="s">
        <v>1267</v>
      </c>
      <c r="I94">
        <v>5</v>
      </c>
    </row>
    <row r="95" spans="2:9">
      <c r="B95" t="s">
        <v>111</v>
      </c>
      <c r="C95" t="s">
        <v>8</v>
      </c>
      <c r="D95" t="s">
        <v>86</v>
      </c>
      <c r="E95" t="s">
        <v>114</v>
      </c>
      <c r="F95" t="s">
        <v>130</v>
      </c>
      <c r="G95" t="s">
        <v>1268</v>
      </c>
      <c r="H95" t="s">
        <v>1269</v>
      </c>
      <c r="I95">
        <v>5</v>
      </c>
    </row>
    <row r="96" spans="2:9">
      <c r="B96" t="s">
        <v>111</v>
      </c>
      <c r="C96" t="s">
        <v>8</v>
      </c>
      <c r="D96" t="s">
        <v>86</v>
      </c>
      <c r="E96" t="s">
        <v>114</v>
      </c>
      <c r="F96" t="s">
        <v>130</v>
      </c>
      <c r="G96" t="s">
        <v>1270</v>
      </c>
      <c r="H96" t="s">
        <v>1271</v>
      </c>
      <c r="I96">
        <v>5</v>
      </c>
    </row>
    <row r="97" spans="2:9">
      <c r="B97" t="s">
        <v>111</v>
      </c>
      <c r="C97" t="s">
        <v>8</v>
      </c>
      <c r="D97" t="s">
        <v>86</v>
      </c>
      <c r="E97" t="s">
        <v>114</v>
      </c>
      <c r="F97" t="s">
        <v>130</v>
      </c>
      <c r="G97" t="s">
        <v>1274</v>
      </c>
      <c r="H97" t="s">
        <v>1275</v>
      </c>
      <c r="I97">
        <v>5</v>
      </c>
    </row>
    <row r="98" spans="2:9">
      <c r="B98" t="s">
        <v>111</v>
      </c>
      <c r="C98" t="s">
        <v>8</v>
      </c>
      <c r="D98" t="s">
        <v>86</v>
      </c>
      <c r="E98" t="s">
        <v>114</v>
      </c>
      <c r="F98" t="s">
        <v>130</v>
      </c>
      <c r="G98" t="s">
        <v>1314</v>
      </c>
      <c r="H98" t="s">
        <v>1315</v>
      </c>
      <c r="I98">
        <v>5</v>
      </c>
    </row>
    <row r="99" spans="2:9">
      <c r="B99" t="s">
        <v>111</v>
      </c>
      <c r="C99" t="s">
        <v>8</v>
      </c>
      <c r="D99" t="s">
        <v>86</v>
      </c>
      <c r="E99" t="s">
        <v>114</v>
      </c>
      <c r="F99" t="s">
        <v>130</v>
      </c>
      <c r="G99" t="s">
        <v>1316</v>
      </c>
      <c r="H99" t="s">
        <v>1317</v>
      </c>
      <c r="I99">
        <v>5</v>
      </c>
    </row>
    <row r="100" spans="2:9">
      <c r="B100" t="s">
        <v>111</v>
      </c>
      <c r="C100" t="s">
        <v>8</v>
      </c>
      <c r="D100" t="s">
        <v>86</v>
      </c>
      <c r="E100" t="s">
        <v>114</v>
      </c>
      <c r="F100" t="s">
        <v>130</v>
      </c>
      <c r="G100" t="s">
        <v>1318</v>
      </c>
      <c r="H100" t="s">
        <v>1319</v>
      </c>
      <c r="I100">
        <v>5</v>
      </c>
    </row>
    <row r="101" spans="2:9">
      <c r="B101" t="s">
        <v>111</v>
      </c>
      <c r="C101" t="s">
        <v>8</v>
      </c>
      <c r="D101" t="s">
        <v>86</v>
      </c>
      <c r="E101" t="s">
        <v>114</v>
      </c>
      <c r="F101" t="s">
        <v>130</v>
      </c>
      <c r="G101" t="s">
        <v>1320</v>
      </c>
      <c r="H101" t="s">
        <v>1321</v>
      </c>
      <c r="I101">
        <v>5</v>
      </c>
    </row>
    <row r="102" spans="2:9">
      <c r="B102" t="s">
        <v>111</v>
      </c>
      <c r="C102" t="s">
        <v>8</v>
      </c>
      <c r="D102" t="s">
        <v>86</v>
      </c>
      <c r="E102" t="s">
        <v>114</v>
      </c>
      <c r="F102" t="s">
        <v>130</v>
      </c>
      <c r="G102" t="s">
        <v>1322</v>
      </c>
      <c r="H102" t="s">
        <v>1323</v>
      </c>
      <c r="I102">
        <v>5</v>
      </c>
    </row>
    <row r="103" spans="2:9">
      <c r="B103" t="s">
        <v>111</v>
      </c>
      <c r="C103" t="s">
        <v>8</v>
      </c>
      <c r="D103" t="s">
        <v>86</v>
      </c>
      <c r="E103" t="s">
        <v>114</v>
      </c>
      <c r="F103" t="s">
        <v>130</v>
      </c>
      <c r="G103" t="s">
        <v>1324</v>
      </c>
      <c r="H103" t="s">
        <v>1325</v>
      </c>
      <c r="I103">
        <v>5</v>
      </c>
    </row>
    <row r="104" spans="2:9">
      <c r="B104" t="s">
        <v>111</v>
      </c>
      <c r="C104" t="s">
        <v>8</v>
      </c>
      <c r="D104" t="s">
        <v>86</v>
      </c>
      <c r="E104" t="s">
        <v>114</v>
      </c>
      <c r="F104" t="s">
        <v>130</v>
      </c>
      <c r="G104" t="s">
        <v>1326</v>
      </c>
      <c r="H104" t="s">
        <v>1327</v>
      </c>
      <c r="I104">
        <v>5</v>
      </c>
    </row>
    <row r="105" spans="2:9">
      <c r="B105" t="s">
        <v>111</v>
      </c>
      <c r="C105" t="s">
        <v>8</v>
      </c>
      <c r="D105" t="s">
        <v>86</v>
      </c>
      <c r="E105" t="s">
        <v>114</v>
      </c>
      <c r="F105" t="s">
        <v>130</v>
      </c>
      <c r="G105" t="s">
        <v>1328</v>
      </c>
      <c r="H105" t="s">
        <v>1329</v>
      </c>
      <c r="I105">
        <v>5</v>
      </c>
    </row>
    <row r="106" spans="2:9">
      <c r="B106" t="s">
        <v>111</v>
      </c>
      <c r="C106" t="s">
        <v>8</v>
      </c>
      <c r="D106" t="s">
        <v>86</v>
      </c>
      <c r="E106" t="s">
        <v>114</v>
      </c>
      <c r="F106" t="s">
        <v>130</v>
      </c>
      <c r="G106" t="s">
        <v>1330</v>
      </c>
      <c r="H106" t="s">
        <v>1331</v>
      </c>
      <c r="I106">
        <v>5</v>
      </c>
    </row>
    <row r="107" spans="2:9">
      <c r="B107" t="s">
        <v>111</v>
      </c>
      <c r="C107" t="s">
        <v>8</v>
      </c>
      <c r="D107" t="s">
        <v>86</v>
      </c>
      <c r="E107" t="s">
        <v>114</v>
      </c>
      <c r="F107" t="s">
        <v>130</v>
      </c>
      <c r="G107" t="s">
        <v>1332</v>
      </c>
      <c r="H107" t="s">
        <v>1333</v>
      </c>
      <c r="I107">
        <v>5</v>
      </c>
    </row>
    <row r="108" spans="2:9">
      <c r="B108" t="s">
        <v>111</v>
      </c>
      <c r="C108" t="s">
        <v>8</v>
      </c>
      <c r="D108" t="s">
        <v>86</v>
      </c>
      <c r="E108" t="s">
        <v>114</v>
      </c>
      <c r="F108" t="s">
        <v>130</v>
      </c>
      <c r="G108" t="s">
        <v>1334</v>
      </c>
      <c r="H108" t="s">
        <v>1335</v>
      </c>
      <c r="I108">
        <v>5</v>
      </c>
    </row>
    <row r="109" spans="2:9">
      <c r="B109" t="s">
        <v>111</v>
      </c>
      <c r="C109" t="s">
        <v>8</v>
      </c>
      <c r="D109" t="s">
        <v>86</v>
      </c>
      <c r="E109" t="s">
        <v>114</v>
      </c>
      <c r="F109" t="s">
        <v>130</v>
      </c>
      <c r="G109" t="s">
        <v>1336</v>
      </c>
      <c r="H109" t="s">
        <v>1337</v>
      </c>
      <c r="I109">
        <v>5</v>
      </c>
    </row>
    <row r="110" spans="2:9">
      <c r="B110" t="s">
        <v>111</v>
      </c>
      <c r="C110" t="s">
        <v>8</v>
      </c>
      <c r="D110" t="s">
        <v>86</v>
      </c>
      <c r="E110" t="s">
        <v>114</v>
      </c>
      <c r="F110" t="s">
        <v>130</v>
      </c>
      <c r="G110" t="s">
        <v>1339</v>
      </c>
      <c r="H110" t="s">
        <v>1338</v>
      </c>
      <c r="I110">
        <v>5</v>
      </c>
    </row>
    <row r="111" spans="2:9">
      <c r="B111" t="s">
        <v>111</v>
      </c>
      <c r="C111" t="s">
        <v>8</v>
      </c>
      <c r="D111" t="s">
        <v>86</v>
      </c>
      <c r="E111" t="s">
        <v>114</v>
      </c>
      <c r="F111" t="s">
        <v>130</v>
      </c>
      <c r="G111" t="s">
        <v>1341</v>
      </c>
      <c r="H111" t="s">
        <v>1340</v>
      </c>
      <c r="I111">
        <v>5</v>
      </c>
    </row>
    <row r="112" spans="2:9">
      <c r="B112" t="s">
        <v>111</v>
      </c>
      <c r="C112" t="s">
        <v>8</v>
      </c>
      <c r="D112" t="s">
        <v>86</v>
      </c>
      <c r="E112" t="s">
        <v>114</v>
      </c>
      <c r="F112" t="s">
        <v>130</v>
      </c>
      <c r="G112" t="s">
        <v>1350</v>
      </c>
      <c r="H112" t="s">
        <v>1351</v>
      </c>
      <c r="I112">
        <v>5</v>
      </c>
    </row>
    <row r="113" spans="2:9">
      <c r="B113" t="s">
        <v>111</v>
      </c>
      <c r="C113" t="s">
        <v>8</v>
      </c>
      <c r="D113" t="s">
        <v>86</v>
      </c>
      <c r="E113" t="s">
        <v>114</v>
      </c>
      <c r="F113" t="s">
        <v>130</v>
      </c>
      <c r="G113" t="s">
        <v>1352</v>
      </c>
      <c r="H113" t="s">
        <v>1353</v>
      </c>
      <c r="I113">
        <v>5</v>
      </c>
    </row>
    <row r="114" spans="2:9">
      <c r="B114" t="s">
        <v>111</v>
      </c>
      <c r="C114" t="s">
        <v>8</v>
      </c>
      <c r="D114" t="s">
        <v>86</v>
      </c>
      <c r="E114" t="s">
        <v>114</v>
      </c>
      <c r="F114" t="s">
        <v>130</v>
      </c>
      <c r="G114" t="s">
        <v>1354</v>
      </c>
      <c r="H114" t="s">
        <v>1355</v>
      </c>
      <c r="I114">
        <v>5</v>
      </c>
    </row>
    <row r="115" spans="2:9">
      <c r="B115" t="s">
        <v>111</v>
      </c>
      <c r="C115" t="s">
        <v>8</v>
      </c>
      <c r="D115" t="s">
        <v>86</v>
      </c>
      <c r="E115" t="s">
        <v>131</v>
      </c>
      <c r="F115" t="s">
        <v>132</v>
      </c>
      <c r="G115" t="s">
        <v>1573</v>
      </c>
      <c r="H115" t="s">
        <v>1574</v>
      </c>
      <c r="I115">
        <v>5</v>
      </c>
    </row>
    <row r="116" spans="2:9">
      <c r="B116" t="s">
        <v>111</v>
      </c>
      <c r="C116" t="s">
        <v>8</v>
      </c>
      <c r="D116" t="s">
        <v>86</v>
      </c>
      <c r="E116" t="s">
        <v>131</v>
      </c>
      <c r="F116" t="s">
        <v>132</v>
      </c>
      <c r="G116" t="s">
        <v>1575</v>
      </c>
      <c r="H116" t="s">
        <v>1576</v>
      </c>
      <c r="I116">
        <v>5</v>
      </c>
    </row>
    <row r="117" spans="2:9">
      <c r="B117" t="s">
        <v>111</v>
      </c>
      <c r="C117" t="s">
        <v>8</v>
      </c>
      <c r="D117" t="s">
        <v>86</v>
      </c>
      <c r="E117" t="s">
        <v>131</v>
      </c>
      <c r="F117" t="s">
        <v>132</v>
      </c>
      <c r="G117" t="s">
        <v>1577</v>
      </c>
      <c r="H117" t="s">
        <v>1578</v>
      </c>
      <c r="I117">
        <v>5</v>
      </c>
    </row>
    <row r="118" spans="2:9">
      <c r="B118" t="s">
        <v>111</v>
      </c>
      <c r="C118" t="s">
        <v>8</v>
      </c>
      <c r="D118" t="s">
        <v>86</v>
      </c>
      <c r="E118" t="s">
        <v>131</v>
      </c>
      <c r="F118" t="s">
        <v>132</v>
      </c>
      <c r="G118" t="s">
        <v>1579</v>
      </c>
      <c r="H118" t="s">
        <v>1580</v>
      </c>
      <c r="I118">
        <v>5</v>
      </c>
    </row>
    <row r="119" spans="2:9">
      <c r="B119" t="s">
        <v>111</v>
      </c>
      <c r="C119" t="s">
        <v>8</v>
      </c>
      <c r="D119" t="s">
        <v>86</v>
      </c>
      <c r="E119" t="s">
        <v>131</v>
      </c>
      <c r="F119" t="s">
        <v>132</v>
      </c>
      <c r="G119" t="s">
        <v>1581</v>
      </c>
      <c r="H119" t="s">
        <v>1582</v>
      </c>
      <c r="I119">
        <v>5</v>
      </c>
    </row>
    <row r="120" spans="2:9">
      <c r="B120" t="s">
        <v>111</v>
      </c>
      <c r="C120" t="s">
        <v>8</v>
      </c>
      <c r="D120" t="s">
        <v>86</v>
      </c>
      <c r="E120" t="s">
        <v>131</v>
      </c>
      <c r="F120" t="s">
        <v>132</v>
      </c>
      <c r="G120" t="s">
        <v>1583</v>
      </c>
      <c r="H120" t="s">
        <v>1584</v>
      </c>
      <c r="I120">
        <v>5</v>
      </c>
    </row>
    <row r="121" spans="2:9">
      <c r="B121" t="s">
        <v>111</v>
      </c>
      <c r="C121" t="s">
        <v>8</v>
      </c>
      <c r="D121" t="s">
        <v>86</v>
      </c>
      <c r="E121" t="s">
        <v>131</v>
      </c>
      <c r="F121" t="s">
        <v>132</v>
      </c>
      <c r="G121" t="s">
        <v>1585</v>
      </c>
      <c r="H121" t="s">
        <v>1586</v>
      </c>
      <c r="I121">
        <v>5</v>
      </c>
    </row>
    <row r="122" spans="2:9">
      <c r="B122" t="s">
        <v>111</v>
      </c>
      <c r="C122" t="s">
        <v>8</v>
      </c>
      <c r="D122" t="s">
        <v>86</v>
      </c>
      <c r="E122" t="s">
        <v>131</v>
      </c>
      <c r="F122" t="s">
        <v>132</v>
      </c>
      <c r="G122" t="s">
        <v>1587</v>
      </c>
      <c r="H122" t="s">
        <v>1588</v>
      </c>
      <c r="I122">
        <v>5</v>
      </c>
    </row>
    <row r="123" spans="2:9">
      <c r="B123" t="s">
        <v>111</v>
      </c>
      <c r="C123" t="s">
        <v>8</v>
      </c>
      <c r="D123" t="s">
        <v>86</v>
      </c>
      <c r="E123" t="s">
        <v>131</v>
      </c>
      <c r="F123" t="s">
        <v>132</v>
      </c>
      <c r="G123" t="s">
        <v>1589</v>
      </c>
      <c r="H123" t="s">
        <v>1590</v>
      </c>
      <c r="I123">
        <v>5</v>
      </c>
    </row>
    <row r="124" spans="2:9">
      <c r="B124" t="s">
        <v>111</v>
      </c>
      <c r="C124" t="s">
        <v>8</v>
      </c>
      <c r="D124" t="s">
        <v>86</v>
      </c>
      <c r="E124" t="s">
        <v>131</v>
      </c>
      <c r="F124" t="s">
        <v>132</v>
      </c>
      <c r="G124" t="s">
        <v>1591</v>
      </c>
      <c r="H124" t="s">
        <v>1592</v>
      </c>
      <c r="I124">
        <v>5</v>
      </c>
    </row>
    <row r="125" spans="2:9">
      <c r="B125" t="s">
        <v>111</v>
      </c>
      <c r="C125" t="s">
        <v>8</v>
      </c>
      <c r="D125" t="s">
        <v>86</v>
      </c>
      <c r="E125" t="s">
        <v>131</v>
      </c>
      <c r="F125" t="s">
        <v>132</v>
      </c>
      <c r="G125" t="s">
        <v>1593</v>
      </c>
      <c r="H125" t="s">
        <v>1594</v>
      </c>
      <c r="I125">
        <v>5</v>
      </c>
    </row>
    <row r="126" spans="2:9">
      <c r="B126" t="s">
        <v>111</v>
      </c>
      <c r="C126" t="s">
        <v>8</v>
      </c>
      <c r="D126" t="s">
        <v>86</v>
      </c>
      <c r="E126" t="s">
        <v>131</v>
      </c>
      <c r="F126" t="s">
        <v>132</v>
      </c>
      <c r="G126" t="s">
        <v>1595</v>
      </c>
      <c r="H126" t="s">
        <v>1596</v>
      </c>
      <c r="I126">
        <v>5</v>
      </c>
    </row>
    <row r="127" spans="2:9">
      <c r="B127" t="s">
        <v>111</v>
      </c>
      <c r="C127" t="s">
        <v>8</v>
      </c>
      <c r="D127" t="s">
        <v>86</v>
      </c>
      <c r="E127" t="s">
        <v>131</v>
      </c>
      <c r="F127" t="s">
        <v>132</v>
      </c>
      <c r="G127" t="s">
        <v>1597</v>
      </c>
      <c r="H127" t="s">
        <v>1598</v>
      </c>
      <c r="I127">
        <v>5</v>
      </c>
    </row>
    <row r="128" spans="2:9">
      <c r="B128" t="s">
        <v>111</v>
      </c>
      <c r="C128" t="s">
        <v>8</v>
      </c>
      <c r="D128" t="s">
        <v>86</v>
      </c>
      <c r="E128" t="s">
        <v>131</v>
      </c>
      <c r="F128" t="s">
        <v>132</v>
      </c>
      <c r="G128" t="s">
        <v>1599</v>
      </c>
      <c r="H128" t="s">
        <v>1600</v>
      </c>
      <c r="I128">
        <v>5</v>
      </c>
    </row>
    <row r="129" spans="2:9">
      <c r="B129" t="s">
        <v>111</v>
      </c>
      <c r="C129" t="s">
        <v>8</v>
      </c>
      <c r="D129" t="s">
        <v>86</v>
      </c>
      <c r="E129" t="s">
        <v>131</v>
      </c>
      <c r="F129" t="s">
        <v>132</v>
      </c>
      <c r="G129" t="s">
        <v>1601</v>
      </c>
      <c r="H129" t="s">
        <v>1602</v>
      </c>
      <c r="I129">
        <v>5</v>
      </c>
    </row>
    <row r="130" spans="2:9">
      <c r="B130" t="s">
        <v>111</v>
      </c>
      <c r="C130" t="s">
        <v>8</v>
      </c>
      <c r="D130" t="s">
        <v>86</v>
      </c>
      <c r="E130" t="s">
        <v>131</v>
      </c>
      <c r="F130" t="s">
        <v>132</v>
      </c>
      <c r="G130" t="s">
        <v>1603</v>
      </c>
      <c r="H130" t="s">
        <v>1604</v>
      </c>
      <c r="I130">
        <v>5</v>
      </c>
    </row>
    <row r="131" spans="2:9">
      <c r="B131" t="s">
        <v>111</v>
      </c>
      <c r="C131" t="s">
        <v>8</v>
      </c>
      <c r="D131" t="s">
        <v>86</v>
      </c>
      <c r="E131" t="s">
        <v>131</v>
      </c>
      <c r="F131" t="s">
        <v>132</v>
      </c>
      <c r="G131" t="s">
        <v>1605</v>
      </c>
      <c r="H131" t="s">
        <v>1606</v>
      </c>
      <c r="I131">
        <v>5</v>
      </c>
    </row>
    <row r="132" spans="2:9">
      <c r="B132" t="s">
        <v>111</v>
      </c>
      <c r="C132" t="s">
        <v>8</v>
      </c>
      <c r="D132" t="s">
        <v>86</v>
      </c>
      <c r="E132" t="s">
        <v>131</v>
      </c>
      <c r="F132" t="s">
        <v>132</v>
      </c>
      <c r="G132" t="s">
        <v>1607</v>
      </c>
      <c r="H132" t="s">
        <v>1608</v>
      </c>
      <c r="I132">
        <v>5</v>
      </c>
    </row>
    <row r="133" spans="2:9">
      <c r="B133" t="s">
        <v>111</v>
      </c>
      <c r="C133" t="s">
        <v>8</v>
      </c>
      <c r="D133" t="s">
        <v>86</v>
      </c>
      <c r="E133" t="s">
        <v>131</v>
      </c>
      <c r="F133" t="s">
        <v>132</v>
      </c>
      <c r="G133" t="s">
        <v>1609</v>
      </c>
      <c r="H133" t="s">
        <v>1610</v>
      </c>
      <c r="I133">
        <v>5</v>
      </c>
    </row>
    <row r="134" spans="2:9">
      <c r="B134" t="s">
        <v>111</v>
      </c>
      <c r="C134" t="s">
        <v>8</v>
      </c>
      <c r="D134" t="s">
        <v>86</v>
      </c>
      <c r="E134" t="s">
        <v>131</v>
      </c>
      <c r="F134" t="s">
        <v>132</v>
      </c>
      <c r="G134" t="s">
        <v>1611</v>
      </c>
      <c r="H134" t="s">
        <v>1612</v>
      </c>
      <c r="I134">
        <v>5</v>
      </c>
    </row>
    <row r="135" spans="2:9">
      <c r="B135" t="s">
        <v>111</v>
      </c>
      <c r="C135" t="s">
        <v>8</v>
      </c>
      <c r="D135" t="s">
        <v>86</v>
      </c>
      <c r="E135" t="s">
        <v>131</v>
      </c>
      <c r="F135" t="s">
        <v>132</v>
      </c>
      <c r="G135" t="s">
        <v>1613</v>
      </c>
      <c r="H135" t="s">
        <v>1614</v>
      </c>
      <c r="I135">
        <v>5</v>
      </c>
    </row>
    <row r="136" spans="2:9">
      <c r="B136" t="s">
        <v>111</v>
      </c>
      <c r="C136" t="s">
        <v>8</v>
      </c>
      <c r="D136" t="s">
        <v>86</v>
      </c>
      <c r="E136" t="s">
        <v>131</v>
      </c>
      <c r="F136" t="s">
        <v>132</v>
      </c>
      <c r="G136" t="s">
        <v>1616</v>
      </c>
      <c r="H136" t="s">
        <v>1615</v>
      </c>
      <c r="I136">
        <v>5</v>
      </c>
    </row>
    <row r="137" spans="2:9">
      <c r="B137" t="s">
        <v>111</v>
      </c>
      <c r="C137" t="s">
        <v>8</v>
      </c>
      <c r="D137" t="s">
        <v>86</v>
      </c>
      <c r="E137" t="s">
        <v>131</v>
      </c>
      <c r="F137" t="s">
        <v>133</v>
      </c>
      <c r="G137" t="s">
        <v>1555</v>
      </c>
      <c r="H137" t="s">
        <v>1556</v>
      </c>
      <c r="I137">
        <v>5</v>
      </c>
    </row>
    <row r="138" spans="2:9">
      <c r="B138" t="s">
        <v>111</v>
      </c>
      <c r="C138" t="s">
        <v>8</v>
      </c>
      <c r="D138" t="s">
        <v>86</v>
      </c>
      <c r="E138" t="s">
        <v>131</v>
      </c>
      <c r="F138" t="s">
        <v>133</v>
      </c>
      <c r="G138" t="s">
        <v>1557</v>
      </c>
      <c r="H138" t="s">
        <v>1558</v>
      </c>
      <c r="I138">
        <v>6</v>
      </c>
    </row>
    <row r="139" spans="2:9">
      <c r="B139" t="s">
        <v>111</v>
      </c>
      <c r="C139" t="s">
        <v>8</v>
      </c>
      <c r="D139" t="s">
        <v>86</v>
      </c>
      <c r="E139" t="s">
        <v>131</v>
      </c>
      <c r="F139" t="s">
        <v>133</v>
      </c>
      <c r="G139" t="s">
        <v>1559</v>
      </c>
      <c r="H139" t="s">
        <v>1560</v>
      </c>
      <c r="I139">
        <v>6</v>
      </c>
    </row>
    <row r="140" spans="2:9">
      <c r="B140" t="s">
        <v>111</v>
      </c>
      <c r="C140" t="s">
        <v>8</v>
      </c>
      <c r="D140" t="s">
        <v>86</v>
      </c>
      <c r="E140" t="s">
        <v>131</v>
      </c>
      <c r="F140" t="s">
        <v>133</v>
      </c>
      <c r="G140" t="s">
        <v>1561</v>
      </c>
      <c r="H140" t="s">
        <v>1562</v>
      </c>
      <c r="I140">
        <v>6</v>
      </c>
    </row>
    <row r="141" spans="2:9">
      <c r="B141" t="s">
        <v>111</v>
      </c>
      <c r="C141" t="s">
        <v>8</v>
      </c>
      <c r="D141" t="s">
        <v>86</v>
      </c>
      <c r="E141" t="s">
        <v>131</v>
      </c>
      <c r="F141" t="s">
        <v>133</v>
      </c>
      <c r="G141" t="s">
        <v>1563</v>
      </c>
      <c r="H141" t="s">
        <v>1564</v>
      </c>
      <c r="I141">
        <v>6</v>
      </c>
    </row>
    <row r="142" spans="2:9">
      <c r="B142" t="s">
        <v>111</v>
      </c>
      <c r="C142" t="s">
        <v>8</v>
      </c>
      <c r="D142" t="s">
        <v>86</v>
      </c>
      <c r="E142" t="s">
        <v>131</v>
      </c>
      <c r="F142" t="s">
        <v>133</v>
      </c>
      <c r="G142" t="s">
        <v>1565</v>
      </c>
      <c r="H142" t="s">
        <v>1566</v>
      </c>
      <c r="I142">
        <v>5</v>
      </c>
    </row>
    <row r="143" spans="2:9">
      <c r="B143" t="s">
        <v>111</v>
      </c>
      <c r="C143" t="s">
        <v>8</v>
      </c>
      <c r="D143" t="s">
        <v>86</v>
      </c>
      <c r="E143" t="s">
        <v>131</v>
      </c>
      <c r="F143" t="s">
        <v>133</v>
      </c>
      <c r="G143" t="s">
        <v>1567</v>
      </c>
      <c r="H143" t="s">
        <v>1568</v>
      </c>
      <c r="I143">
        <v>5</v>
      </c>
    </row>
    <row r="144" spans="2:9">
      <c r="B144" t="s">
        <v>111</v>
      </c>
      <c r="C144" t="s">
        <v>8</v>
      </c>
      <c r="D144" t="s">
        <v>86</v>
      </c>
      <c r="E144" t="s">
        <v>131</v>
      </c>
      <c r="F144" t="s">
        <v>133</v>
      </c>
      <c r="G144" t="s">
        <v>1569</v>
      </c>
      <c r="H144" t="s">
        <v>1570</v>
      </c>
      <c r="I144">
        <v>5</v>
      </c>
    </row>
    <row r="145" spans="2:9">
      <c r="B145" t="s">
        <v>111</v>
      </c>
      <c r="C145" t="s">
        <v>8</v>
      </c>
      <c r="D145" t="s">
        <v>86</v>
      </c>
      <c r="E145" t="s">
        <v>131</v>
      </c>
      <c r="F145" t="s">
        <v>133</v>
      </c>
      <c r="G145" t="s">
        <v>1571</v>
      </c>
      <c r="H145" t="s">
        <v>1572</v>
      </c>
      <c r="I145">
        <v>5</v>
      </c>
    </row>
    <row r="146" spans="2:9">
      <c r="B146" t="s">
        <v>111</v>
      </c>
      <c r="C146" t="s">
        <v>8</v>
      </c>
      <c r="D146" t="s">
        <v>86</v>
      </c>
      <c r="E146" t="s">
        <v>131</v>
      </c>
      <c r="F146" t="s">
        <v>134</v>
      </c>
      <c r="G146" t="s">
        <v>1364</v>
      </c>
      <c r="H146" t="s">
        <v>1365</v>
      </c>
      <c r="I146">
        <v>5</v>
      </c>
    </row>
    <row r="147" spans="2:9">
      <c r="B147" t="s">
        <v>111</v>
      </c>
      <c r="C147" t="s">
        <v>8</v>
      </c>
      <c r="D147" t="s">
        <v>86</v>
      </c>
      <c r="E147" t="s">
        <v>131</v>
      </c>
      <c r="F147" t="s">
        <v>134</v>
      </c>
      <c r="G147" t="s">
        <v>1366</v>
      </c>
      <c r="H147" t="s">
        <v>1367</v>
      </c>
      <c r="I147">
        <v>5</v>
      </c>
    </row>
    <row r="148" spans="2:9">
      <c r="B148" t="s">
        <v>111</v>
      </c>
      <c r="C148" t="s">
        <v>8</v>
      </c>
      <c r="D148" t="s">
        <v>86</v>
      </c>
      <c r="E148" t="s">
        <v>131</v>
      </c>
      <c r="F148" t="s">
        <v>134</v>
      </c>
      <c r="G148" t="s">
        <v>1368</v>
      </c>
      <c r="H148" t="s">
        <v>1369</v>
      </c>
      <c r="I148">
        <v>5</v>
      </c>
    </row>
    <row r="149" spans="2:9">
      <c r="B149" t="s">
        <v>111</v>
      </c>
      <c r="C149" t="s">
        <v>8</v>
      </c>
      <c r="D149" t="s">
        <v>86</v>
      </c>
      <c r="E149" t="s">
        <v>131</v>
      </c>
      <c r="F149" t="s">
        <v>134</v>
      </c>
      <c r="G149" t="s">
        <v>1370</v>
      </c>
      <c r="H149" t="s">
        <v>1371</v>
      </c>
      <c r="I149">
        <v>5</v>
      </c>
    </row>
    <row r="150" spans="2:9">
      <c r="B150" t="s">
        <v>111</v>
      </c>
      <c r="C150" t="s">
        <v>8</v>
      </c>
      <c r="D150" t="s">
        <v>86</v>
      </c>
      <c r="E150" t="s">
        <v>131</v>
      </c>
      <c r="F150" t="s">
        <v>134</v>
      </c>
      <c r="G150" t="s">
        <v>1372</v>
      </c>
      <c r="H150" t="s">
        <v>1373</v>
      </c>
      <c r="I150">
        <v>5</v>
      </c>
    </row>
    <row r="151" spans="2:9">
      <c r="B151" t="s">
        <v>111</v>
      </c>
      <c r="C151" t="s">
        <v>8</v>
      </c>
      <c r="D151" t="s">
        <v>86</v>
      </c>
      <c r="E151" t="s">
        <v>131</v>
      </c>
      <c r="F151" t="s">
        <v>134</v>
      </c>
      <c r="G151" t="s">
        <v>1374</v>
      </c>
      <c r="H151" t="s">
        <v>1375</v>
      </c>
      <c r="I151">
        <v>5</v>
      </c>
    </row>
    <row r="152" spans="2:9">
      <c r="B152" t="s">
        <v>111</v>
      </c>
      <c r="C152" t="s">
        <v>8</v>
      </c>
      <c r="D152" t="s">
        <v>86</v>
      </c>
      <c r="E152" t="s">
        <v>131</v>
      </c>
      <c r="F152" t="s">
        <v>134</v>
      </c>
      <c r="G152" t="s">
        <v>1376</v>
      </c>
      <c r="H152" t="s">
        <v>1377</v>
      </c>
      <c r="I152">
        <v>5</v>
      </c>
    </row>
    <row r="153" spans="2:9">
      <c r="B153" t="s">
        <v>111</v>
      </c>
      <c r="C153" t="s">
        <v>8</v>
      </c>
      <c r="D153" t="s">
        <v>86</v>
      </c>
      <c r="E153" t="s">
        <v>131</v>
      </c>
      <c r="F153" t="s">
        <v>134</v>
      </c>
      <c r="G153" t="s">
        <v>1378</v>
      </c>
      <c r="H153" t="s">
        <v>1379</v>
      </c>
      <c r="I153">
        <v>5</v>
      </c>
    </row>
    <row r="154" spans="2:9">
      <c r="B154" t="s">
        <v>111</v>
      </c>
      <c r="C154" t="s">
        <v>8</v>
      </c>
      <c r="D154" t="s">
        <v>86</v>
      </c>
      <c r="E154" t="s">
        <v>131</v>
      </c>
      <c r="F154" t="s">
        <v>134</v>
      </c>
      <c r="G154" t="s">
        <v>1380</v>
      </c>
      <c r="H154" t="s">
        <v>1381</v>
      </c>
      <c r="I154">
        <v>5</v>
      </c>
    </row>
    <row r="155" spans="2:9">
      <c r="B155" t="s">
        <v>111</v>
      </c>
      <c r="C155" t="s">
        <v>8</v>
      </c>
      <c r="D155" t="s">
        <v>86</v>
      </c>
      <c r="E155" t="s">
        <v>131</v>
      </c>
      <c r="F155" t="s">
        <v>134</v>
      </c>
      <c r="G155" t="s">
        <v>1382</v>
      </c>
      <c r="H155" t="s">
        <v>1383</v>
      </c>
      <c r="I155">
        <v>5</v>
      </c>
    </row>
    <row r="156" spans="2:9">
      <c r="B156" t="s">
        <v>111</v>
      </c>
      <c r="C156" t="s">
        <v>8</v>
      </c>
      <c r="D156" t="s">
        <v>86</v>
      </c>
      <c r="E156" t="s">
        <v>131</v>
      </c>
      <c r="F156" t="s">
        <v>134</v>
      </c>
      <c r="G156" t="s">
        <v>1385</v>
      </c>
      <c r="H156" t="s">
        <v>1386</v>
      </c>
      <c r="I156">
        <v>5</v>
      </c>
    </row>
    <row r="157" spans="2:9">
      <c r="B157" t="s">
        <v>111</v>
      </c>
      <c r="C157" t="s">
        <v>8</v>
      </c>
      <c r="D157" t="s">
        <v>86</v>
      </c>
      <c r="E157" t="s">
        <v>131</v>
      </c>
      <c r="F157" t="s">
        <v>134</v>
      </c>
      <c r="G157" t="s">
        <v>1387</v>
      </c>
      <c r="H157" t="s">
        <v>1388</v>
      </c>
      <c r="I157">
        <v>5</v>
      </c>
    </row>
    <row r="158" spans="2:9">
      <c r="B158" t="s">
        <v>111</v>
      </c>
      <c r="C158" t="s">
        <v>8</v>
      </c>
      <c r="D158" t="s">
        <v>86</v>
      </c>
      <c r="E158" t="s">
        <v>131</v>
      </c>
      <c r="F158" t="s">
        <v>134</v>
      </c>
      <c r="G158" t="s">
        <v>1468</v>
      </c>
      <c r="H158" t="s">
        <v>1467</v>
      </c>
      <c r="I158">
        <v>5</v>
      </c>
    </row>
    <row r="159" spans="2:9">
      <c r="B159" t="s">
        <v>111</v>
      </c>
      <c r="C159" t="s">
        <v>8</v>
      </c>
      <c r="D159" t="s">
        <v>86</v>
      </c>
      <c r="E159" t="s">
        <v>131</v>
      </c>
      <c r="F159" t="s">
        <v>134</v>
      </c>
      <c r="G159" t="s">
        <v>1619</v>
      </c>
      <c r="H159" t="s">
        <v>1620</v>
      </c>
      <c r="I159">
        <v>5</v>
      </c>
    </row>
    <row r="160" spans="2:9">
      <c r="B160" t="s">
        <v>111</v>
      </c>
      <c r="C160" t="s">
        <v>8</v>
      </c>
      <c r="D160" t="s">
        <v>86</v>
      </c>
      <c r="E160" t="s">
        <v>131</v>
      </c>
      <c r="F160" t="s">
        <v>134</v>
      </c>
      <c r="G160" t="s">
        <v>1621</v>
      </c>
      <c r="H160" t="s">
        <v>1622</v>
      </c>
      <c r="I160">
        <v>5</v>
      </c>
    </row>
    <row r="161" spans="2:9">
      <c r="B161" t="s">
        <v>111</v>
      </c>
      <c r="C161" t="s">
        <v>8</v>
      </c>
      <c r="D161" t="s">
        <v>137</v>
      </c>
      <c r="E161" t="s">
        <v>138</v>
      </c>
      <c r="F161" t="s">
        <v>139</v>
      </c>
      <c r="G161" t="s">
        <v>3433</v>
      </c>
      <c r="H161" t="s">
        <v>3434</v>
      </c>
      <c r="I161">
        <v>5</v>
      </c>
    </row>
    <row r="162" spans="2:9">
      <c r="B162" t="s">
        <v>111</v>
      </c>
      <c r="C162" t="s">
        <v>8</v>
      </c>
      <c r="D162" t="s">
        <v>137</v>
      </c>
      <c r="E162" t="s">
        <v>138</v>
      </c>
      <c r="F162" t="s">
        <v>139</v>
      </c>
      <c r="G162" t="s">
        <v>3463</v>
      </c>
      <c r="H162" t="s">
        <v>3464</v>
      </c>
      <c r="I162">
        <v>5</v>
      </c>
    </row>
    <row r="163" spans="2:9">
      <c r="B163" t="s">
        <v>111</v>
      </c>
      <c r="C163" t="s">
        <v>8</v>
      </c>
      <c r="D163" t="s">
        <v>137</v>
      </c>
      <c r="E163" t="s">
        <v>138</v>
      </c>
      <c r="F163" t="s">
        <v>139</v>
      </c>
      <c r="G163" t="s">
        <v>3465</v>
      </c>
      <c r="H163" t="s">
        <v>3466</v>
      </c>
      <c r="I163">
        <v>5</v>
      </c>
    </row>
    <row r="164" spans="2:9">
      <c r="B164" t="s">
        <v>111</v>
      </c>
      <c r="C164" t="s">
        <v>8</v>
      </c>
      <c r="D164" t="s">
        <v>137</v>
      </c>
      <c r="E164" t="s">
        <v>138</v>
      </c>
      <c r="F164" t="s">
        <v>139</v>
      </c>
      <c r="G164" t="s">
        <v>3467</v>
      </c>
      <c r="H164" t="s">
        <v>3468</v>
      </c>
      <c r="I164">
        <v>5</v>
      </c>
    </row>
    <row r="165" spans="2:9">
      <c r="B165" t="s">
        <v>111</v>
      </c>
      <c r="C165" t="s">
        <v>8</v>
      </c>
      <c r="D165" t="s">
        <v>137</v>
      </c>
      <c r="E165" t="s">
        <v>138</v>
      </c>
      <c r="F165" t="s">
        <v>139</v>
      </c>
      <c r="G165" t="s">
        <v>3469</v>
      </c>
      <c r="H165" t="s">
        <v>3470</v>
      </c>
      <c r="I165">
        <v>5</v>
      </c>
    </row>
    <row r="166" spans="2:9">
      <c r="B166" t="s">
        <v>111</v>
      </c>
      <c r="C166" t="s">
        <v>8</v>
      </c>
      <c r="D166" t="s">
        <v>137</v>
      </c>
      <c r="E166" t="s">
        <v>138</v>
      </c>
      <c r="F166" t="s">
        <v>139</v>
      </c>
      <c r="G166" t="s">
        <v>3471</v>
      </c>
      <c r="H166" t="s">
        <v>3472</v>
      </c>
      <c r="I166">
        <v>5</v>
      </c>
    </row>
    <row r="167" spans="2:9">
      <c r="B167" t="s">
        <v>111</v>
      </c>
      <c r="C167" t="s">
        <v>8</v>
      </c>
      <c r="D167" t="s">
        <v>137</v>
      </c>
      <c r="E167" t="s">
        <v>138</v>
      </c>
      <c r="F167" t="s">
        <v>139</v>
      </c>
      <c r="G167" t="s">
        <v>3473</v>
      </c>
      <c r="H167" t="s">
        <v>3474</v>
      </c>
      <c r="I167">
        <v>5</v>
      </c>
    </row>
    <row r="168" spans="2:9">
      <c r="B168" t="s">
        <v>111</v>
      </c>
      <c r="C168" t="s">
        <v>8</v>
      </c>
      <c r="D168" t="s">
        <v>137</v>
      </c>
      <c r="E168" t="s">
        <v>138</v>
      </c>
      <c r="F168" t="s">
        <v>139</v>
      </c>
      <c r="G168" t="s">
        <v>3475</v>
      </c>
      <c r="H168" t="s">
        <v>3476</v>
      </c>
      <c r="I168">
        <v>5</v>
      </c>
    </row>
    <row r="169" spans="2:9">
      <c r="B169" t="s">
        <v>111</v>
      </c>
      <c r="C169" t="s">
        <v>8</v>
      </c>
      <c r="D169" t="s">
        <v>137</v>
      </c>
      <c r="E169" t="s">
        <v>138</v>
      </c>
      <c r="F169" t="s">
        <v>139</v>
      </c>
      <c r="G169" t="s">
        <v>3477</v>
      </c>
      <c r="H169" t="s">
        <v>3478</v>
      </c>
      <c r="I169">
        <v>5</v>
      </c>
    </row>
    <row r="170" spans="2:9">
      <c r="B170" t="s">
        <v>111</v>
      </c>
      <c r="C170" t="s">
        <v>8</v>
      </c>
      <c r="D170" t="s">
        <v>137</v>
      </c>
      <c r="E170" t="s">
        <v>138</v>
      </c>
      <c r="F170" t="s">
        <v>139</v>
      </c>
      <c r="G170" t="s">
        <v>3479</v>
      </c>
      <c r="H170" t="s">
        <v>3480</v>
      </c>
      <c r="I170">
        <v>5</v>
      </c>
    </row>
    <row r="171" spans="2:9">
      <c r="B171" t="s">
        <v>111</v>
      </c>
      <c r="C171" t="s">
        <v>8</v>
      </c>
      <c r="D171" t="s">
        <v>137</v>
      </c>
      <c r="E171" t="s">
        <v>138</v>
      </c>
      <c r="F171" t="s">
        <v>139</v>
      </c>
      <c r="G171" t="s">
        <v>3481</v>
      </c>
      <c r="H171" t="s">
        <v>3482</v>
      </c>
      <c r="I171">
        <v>5</v>
      </c>
    </row>
    <row r="172" spans="2:9">
      <c r="B172" t="s">
        <v>111</v>
      </c>
      <c r="C172" t="s">
        <v>8</v>
      </c>
      <c r="D172" t="s">
        <v>137</v>
      </c>
      <c r="E172" t="s">
        <v>138</v>
      </c>
      <c r="F172" t="s">
        <v>139</v>
      </c>
      <c r="G172" t="s">
        <v>3483</v>
      </c>
      <c r="H172" t="s">
        <v>3484</v>
      </c>
      <c r="I172">
        <v>5</v>
      </c>
    </row>
    <row r="173" spans="2:9">
      <c r="B173" t="s">
        <v>111</v>
      </c>
      <c r="C173" t="s">
        <v>8</v>
      </c>
      <c r="D173" t="s">
        <v>137</v>
      </c>
      <c r="E173" t="s">
        <v>138</v>
      </c>
      <c r="F173" t="s">
        <v>139</v>
      </c>
      <c r="G173" t="s">
        <v>3485</v>
      </c>
      <c r="H173" t="s">
        <v>3486</v>
      </c>
      <c r="I173">
        <v>5</v>
      </c>
    </row>
    <row r="174" spans="2:9">
      <c r="B174" t="s">
        <v>111</v>
      </c>
      <c r="C174" t="s">
        <v>8</v>
      </c>
      <c r="D174" t="s">
        <v>137</v>
      </c>
      <c r="E174" t="s">
        <v>138</v>
      </c>
      <c r="F174" t="s">
        <v>139</v>
      </c>
      <c r="G174" t="s">
        <v>3487</v>
      </c>
      <c r="H174" t="s">
        <v>3488</v>
      </c>
      <c r="I174">
        <v>5</v>
      </c>
    </row>
    <row r="175" spans="2:9">
      <c r="B175" t="s">
        <v>111</v>
      </c>
      <c r="C175" t="s">
        <v>8</v>
      </c>
      <c r="D175" t="s">
        <v>137</v>
      </c>
      <c r="E175" t="s">
        <v>138</v>
      </c>
      <c r="F175" t="s">
        <v>139</v>
      </c>
      <c r="G175" t="s">
        <v>3489</v>
      </c>
      <c r="H175" t="s">
        <v>3490</v>
      </c>
      <c r="I175">
        <v>5</v>
      </c>
    </row>
    <row r="176" spans="2:9">
      <c r="B176" t="s">
        <v>111</v>
      </c>
      <c r="C176" t="s">
        <v>8</v>
      </c>
      <c r="D176" t="s">
        <v>137</v>
      </c>
      <c r="E176" t="s">
        <v>138</v>
      </c>
      <c r="F176" t="s">
        <v>139</v>
      </c>
      <c r="G176" t="s">
        <v>3491</v>
      </c>
      <c r="H176" t="s">
        <v>3492</v>
      </c>
      <c r="I176">
        <v>5</v>
      </c>
    </row>
    <row r="177" spans="2:9">
      <c r="B177" t="s">
        <v>111</v>
      </c>
      <c r="C177" t="s">
        <v>8</v>
      </c>
      <c r="D177" t="s">
        <v>137</v>
      </c>
      <c r="E177" t="s">
        <v>138</v>
      </c>
      <c r="F177" t="s">
        <v>139</v>
      </c>
      <c r="G177" t="s">
        <v>3493</v>
      </c>
      <c r="H177" t="s">
        <v>3494</v>
      </c>
      <c r="I177">
        <v>5</v>
      </c>
    </row>
    <row r="178" spans="2:9">
      <c r="B178" t="s">
        <v>111</v>
      </c>
      <c r="C178" t="s">
        <v>8</v>
      </c>
      <c r="D178" t="s">
        <v>137</v>
      </c>
      <c r="E178" t="s">
        <v>138</v>
      </c>
      <c r="F178" t="s">
        <v>139</v>
      </c>
      <c r="G178" t="s">
        <v>3495</v>
      </c>
      <c r="H178" t="s">
        <v>3496</v>
      </c>
      <c r="I178">
        <v>5</v>
      </c>
    </row>
    <row r="179" spans="2:9">
      <c r="B179" t="s">
        <v>111</v>
      </c>
      <c r="C179" t="s">
        <v>8</v>
      </c>
      <c r="D179" t="s">
        <v>137</v>
      </c>
      <c r="E179" t="s">
        <v>138</v>
      </c>
      <c r="F179" t="s">
        <v>139</v>
      </c>
      <c r="G179" t="s">
        <v>3497</v>
      </c>
      <c r="H179" t="s">
        <v>3498</v>
      </c>
      <c r="I179">
        <v>5</v>
      </c>
    </row>
    <row r="180" spans="2:9">
      <c r="B180" t="s">
        <v>111</v>
      </c>
      <c r="C180" t="s">
        <v>8</v>
      </c>
      <c r="D180" t="s">
        <v>137</v>
      </c>
      <c r="E180" t="s">
        <v>138</v>
      </c>
      <c r="F180" t="s">
        <v>139</v>
      </c>
      <c r="G180" t="s">
        <v>3499</v>
      </c>
      <c r="H180" t="s">
        <v>3500</v>
      </c>
      <c r="I180">
        <v>5</v>
      </c>
    </row>
    <row r="181" spans="2:9">
      <c r="B181" t="s">
        <v>111</v>
      </c>
      <c r="C181" t="s">
        <v>8</v>
      </c>
      <c r="D181" t="s">
        <v>137</v>
      </c>
      <c r="E181" t="s">
        <v>138</v>
      </c>
      <c r="F181" t="s">
        <v>139</v>
      </c>
      <c r="G181" t="s">
        <v>3501</v>
      </c>
      <c r="H181" t="s">
        <v>3502</v>
      </c>
      <c r="I181">
        <v>5</v>
      </c>
    </row>
    <row r="182" spans="2:9">
      <c r="B182" t="s">
        <v>111</v>
      </c>
      <c r="C182" t="s">
        <v>8</v>
      </c>
      <c r="D182" t="s">
        <v>137</v>
      </c>
      <c r="E182" t="s">
        <v>138</v>
      </c>
      <c r="F182" t="s">
        <v>139</v>
      </c>
      <c r="G182" t="s">
        <v>3503</v>
      </c>
      <c r="H182" t="s">
        <v>3504</v>
      </c>
      <c r="I182">
        <v>5</v>
      </c>
    </row>
    <row r="183" spans="2:9">
      <c r="B183" t="s">
        <v>111</v>
      </c>
      <c r="C183" t="s">
        <v>8</v>
      </c>
      <c r="D183" t="s">
        <v>137</v>
      </c>
      <c r="E183" t="s">
        <v>138</v>
      </c>
      <c r="F183" t="s">
        <v>139</v>
      </c>
      <c r="G183" t="s">
        <v>3505</v>
      </c>
      <c r="H183" t="s">
        <v>3506</v>
      </c>
      <c r="I183">
        <v>5</v>
      </c>
    </row>
    <row r="184" spans="2:9">
      <c r="B184" t="s">
        <v>111</v>
      </c>
      <c r="C184" t="s">
        <v>8</v>
      </c>
      <c r="D184" t="s">
        <v>137</v>
      </c>
      <c r="E184" t="s">
        <v>138</v>
      </c>
      <c r="F184" t="s">
        <v>139</v>
      </c>
      <c r="G184" t="s">
        <v>3507</v>
      </c>
      <c r="H184" t="s">
        <v>3508</v>
      </c>
      <c r="I184">
        <v>5</v>
      </c>
    </row>
    <row r="185" spans="2:9">
      <c r="B185" t="s">
        <v>111</v>
      </c>
      <c r="C185" t="s">
        <v>8</v>
      </c>
      <c r="D185" t="s">
        <v>137</v>
      </c>
      <c r="E185" t="s">
        <v>138</v>
      </c>
      <c r="F185" t="s">
        <v>139</v>
      </c>
      <c r="G185" t="s">
        <v>3509</v>
      </c>
      <c r="H185" t="s">
        <v>3510</v>
      </c>
      <c r="I185">
        <v>5</v>
      </c>
    </row>
    <row r="186" spans="2:9">
      <c r="B186" t="s">
        <v>111</v>
      </c>
      <c r="C186" t="s">
        <v>8</v>
      </c>
      <c r="D186" t="s">
        <v>137</v>
      </c>
      <c r="E186" t="s">
        <v>138</v>
      </c>
      <c r="F186" t="s">
        <v>139</v>
      </c>
      <c r="G186" t="s">
        <v>3691</v>
      </c>
      <c r="H186" t="s">
        <v>3692</v>
      </c>
      <c r="I186">
        <v>5</v>
      </c>
    </row>
    <row r="187" spans="2:9">
      <c r="B187" t="s">
        <v>7</v>
      </c>
      <c r="C187" t="s">
        <v>8</v>
      </c>
      <c r="D187" t="s">
        <v>14</v>
      </c>
      <c r="E187" t="s">
        <v>14</v>
      </c>
      <c r="F187" t="s">
        <v>15</v>
      </c>
      <c r="G187" t="s">
        <v>16</v>
      </c>
      <c r="H187" t="s">
        <v>3686</v>
      </c>
      <c r="I187">
        <v>5</v>
      </c>
    </row>
    <row r="188" spans="2:9">
      <c r="B188" t="s">
        <v>111</v>
      </c>
      <c r="C188" t="s">
        <v>140</v>
      </c>
      <c r="D188" t="s">
        <v>141</v>
      </c>
      <c r="E188" t="s">
        <v>142</v>
      </c>
      <c r="F188" t="s">
        <v>143</v>
      </c>
      <c r="G188" t="s">
        <v>144</v>
      </c>
      <c r="H188" t="s">
        <v>2974</v>
      </c>
      <c r="I188">
        <v>5</v>
      </c>
    </row>
    <row r="189" spans="2:9">
      <c r="B189" t="s">
        <v>111</v>
      </c>
      <c r="C189" t="s">
        <v>140</v>
      </c>
      <c r="D189" t="s">
        <v>141</v>
      </c>
      <c r="E189" t="s">
        <v>142</v>
      </c>
      <c r="F189" t="s">
        <v>146</v>
      </c>
      <c r="G189" t="s">
        <v>2319</v>
      </c>
      <c r="H189" t="s">
        <v>2320</v>
      </c>
      <c r="I189">
        <v>5</v>
      </c>
    </row>
    <row r="190" spans="2:9">
      <c r="B190" t="s">
        <v>111</v>
      </c>
      <c r="C190" t="s">
        <v>140</v>
      </c>
      <c r="D190" t="s">
        <v>141</v>
      </c>
      <c r="E190" t="s">
        <v>142</v>
      </c>
      <c r="F190" t="s">
        <v>146</v>
      </c>
      <c r="G190" t="s">
        <v>2972</v>
      </c>
      <c r="H190" t="s">
        <v>2973</v>
      </c>
      <c r="I190">
        <v>5</v>
      </c>
    </row>
    <row r="191" spans="2:9">
      <c r="B191" t="s">
        <v>111</v>
      </c>
      <c r="C191" t="s">
        <v>140</v>
      </c>
      <c r="D191" t="s">
        <v>141</v>
      </c>
      <c r="E191" t="s">
        <v>142</v>
      </c>
      <c r="F191" t="s">
        <v>149</v>
      </c>
      <c r="G191" t="s">
        <v>3419</v>
      </c>
      <c r="H191" t="s">
        <v>3420</v>
      </c>
      <c r="I191">
        <v>5</v>
      </c>
    </row>
    <row r="192" spans="2:9">
      <c r="B192" t="s">
        <v>111</v>
      </c>
      <c r="C192" t="s">
        <v>140</v>
      </c>
      <c r="D192" t="s">
        <v>141</v>
      </c>
      <c r="E192" t="s">
        <v>142</v>
      </c>
      <c r="F192" t="s">
        <v>149</v>
      </c>
      <c r="G192" t="s">
        <v>3431</v>
      </c>
      <c r="H192" t="s">
        <v>3432</v>
      </c>
      <c r="I192">
        <v>5</v>
      </c>
    </row>
    <row r="193" spans="2:9">
      <c r="B193" t="s">
        <v>111</v>
      </c>
      <c r="C193" t="s">
        <v>140</v>
      </c>
      <c r="D193" t="s">
        <v>141</v>
      </c>
      <c r="E193" t="s">
        <v>150</v>
      </c>
      <c r="F193" t="s">
        <v>151</v>
      </c>
      <c r="G193" t="s">
        <v>2257</v>
      </c>
      <c r="H193" t="s">
        <v>2258</v>
      </c>
      <c r="I193">
        <v>5</v>
      </c>
    </row>
    <row r="194" spans="2:9">
      <c r="B194" t="s">
        <v>111</v>
      </c>
      <c r="C194" t="s">
        <v>140</v>
      </c>
      <c r="D194" t="s">
        <v>141</v>
      </c>
      <c r="E194" t="s">
        <v>150</v>
      </c>
      <c r="F194" t="s">
        <v>151</v>
      </c>
      <c r="G194" t="s">
        <v>2259</v>
      </c>
      <c r="H194" t="s">
        <v>2260</v>
      </c>
      <c r="I194">
        <v>5</v>
      </c>
    </row>
    <row r="195" spans="2:9">
      <c r="B195" t="s">
        <v>111</v>
      </c>
      <c r="C195" t="s">
        <v>140</v>
      </c>
      <c r="D195" t="s">
        <v>141</v>
      </c>
      <c r="E195" t="s">
        <v>150</v>
      </c>
      <c r="F195" t="s">
        <v>151</v>
      </c>
      <c r="G195" t="s">
        <v>2261</v>
      </c>
      <c r="H195" t="s">
        <v>2262</v>
      </c>
      <c r="I195">
        <v>5</v>
      </c>
    </row>
    <row r="196" spans="2:9">
      <c r="B196" t="s">
        <v>111</v>
      </c>
      <c r="C196" t="s">
        <v>140</v>
      </c>
      <c r="D196" t="s">
        <v>141</v>
      </c>
      <c r="E196" t="s">
        <v>153</v>
      </c>
      <c r="F196" t="s">
        <v>154</v>
      </c>
      <c r="G196" t="s">
        <v>155</v>
      </c>
      <c r="H196" t="s">
        <v>2971</v>
      </c>
      <c r="I196">
        <v>5</v>
      </c>
    </row>
    <row r="197" spans="2:9">
      <c r="B197" t="s">
        <v>111</v>
      </c>
      <c r="C197" t="s">
        <v>140</v>
      </c>
      <c r="D197" t="s">
        <v>141</v>
      </c>
      <c r="E197" t="s">
        <v>153</v>
      </c>
      <c r="F197" t="s">
        <v>157</v>
      </c>
      <c r="G197" t="s">
        <v>3003</v>
      </c>
      <c r="H197" t="s">
        <v>3002</v>
      </c>
      <c r="I197">
        <v>5</v>
      </c>
    </row>
    <row r="198" spans="2:9">
      <c r="B198" t="s">
        <v>111</v>
      </c>
      <c r="C198" t="s">
        <v>140</v>
      </c>
      <c r="D198" t="s">
        <v>141</v>
      </c>
      <c r="E198" t="s">
        <v>153</v>
      </c>
      <c r="F198" t="s">
        <v>157</v>
      </c>
      <c r="G198" t="s">
        <v>3004</v>
      </c>
      <c r="H198" t="s">
        <v>3005</v>
      </c>
      <c r="I198">
        <v>5</v>
      </c>
    </row>
    <row r="199" spans="2:9">
      <c r="B199" t="s">
        <v>111</v>
      </c>
      <c r="C199" t="s">
        <v>140</v>
      </c>
      <c r="D199" t="s">
        <v>160</v>
      </c>
      <c r="E199" t="s">
        <v>161</v>
      </c>
      <c r="F199" t="s">
        <v>162</v>
      </c>
      <c r="G199" t="s">
        <v>3421</v>
      </c>
      <c r="H199" t="s">
        <v>3422</v>
      </c>
      <c r="I199">
        <v>5</v>
      </c>
    </row>
    <row r="200" spans="2:9">
      <c r="B200" t="s">
        <v>111</v>
      </c>
      <c r="C200" t="s">
        <v>140</v>
      </c>
      <c r="D200" t="s">
        <v>160</v>
      </c>
      <c r="E200" t="s">
        <v>161</v>
      </c>
      <c r="F200" t="s">
        <v>162</v>
      </c>
      <c r="G200" t="s">
        <v>3423</v>
      </c>
      <c r="H200" t="s">
        <v>3424</v>
      </c>
      <c r="I200">
        <v>5</v>
      </c>
    </row>
    <row r="201" spans="2:9">
      <c r="B201" t="s">
        <v>111</v>
      </c>
      <c r="C201" t="s">
        <v>140</v>
      </c>
      <c r="D201" t="s">
        <v>160</v>
      </c>
      <c r="E201" t="s">
        <v>161</v>
      </c>
      <c r="F201" t="s">
        <v>162</v>
      </c>
      <c r="G201" t="s">
        <v>3425</v>
      </c>
      <c r="H201" t="s">
        <v>3426</v>
      </c>
      <c r="I201">
        <v>5</v>
      </c>
    </row>
    <row r="202" spans="2:9">
      <c r="B202" t="s">
        <v>111</v>
      </c>
      <c r="C202" t="s">
        <v>140</v>
      </c>
      <c r="D202" t="s">
        <v>160</v>
      </c>
      <c r="E202" t="s">
        <v>161</v>
      </c>
      <c r="F202" t="s">
        <v>162</v>
      </c>
      <c r="G202" t="s">
        <v>3427</v>
      </c>
      <c r="H202" t="s">
        <v>3428</v>
      </c>
      <c r="I202">
        <v>5</v>
      </c>
    </row>
    <row r="203" spans="2:9">
      <c r="B203" t="s">
        <v>111</v>
      </c>
      <c r="C203" t="s">
        <v>140</v>
      </c>
      <c r="D203" t="s">
        <v>160</v>
      </c>
      <c r="E203" t="s">
        <v>161</v>
      </c>
      <c r="F203" t="s">
        <v>162</v>
      </c>
      <c r="G203" t="s">
        <v>3429</v>
      </c>
      <c r="H203" t="s">
        <v>3430</v>
      </c>
      <c r="I203">
        <v>5</v>
      </c>
    </row>
    <row r="204" spans="2:9">
      <c r="B204" t="s">
        <v>111</v>
      </c>
      <c r="C204" t="s">
        <v>140</v>
      </c>
      <c r="D204" t="s">
        <v>160</v>
      </c>
      <c r="E204" t="s">
        <v>161</v>
      </c>
      <c r="F204" t="s">
        <v>165</v>
      </c>
      <c r="G204" t="s">
        <v>3387</v>
      </c>
      <c r="H204" t="s">
        <v>3388</v>
      </c>
      <c r="I204">
        <v>5</v>
      </c>
    </row>
    <row r="205" spans="2:9">
      <c r="B205" t="s">
        <v>111</v>
      </c>
      <c r="C205" t="s">
        <v>140</v>
      </c>
      <c r="D205" t="s">
        <v>160</v>
      </c>
      <c r="E205" t="s">
        <v>161</v>
      </c>
      <c r="F205" t="s">
        <v>165</v>
      </c>
      <c r="G205" t="s">
        <v>3389</v>
      </c>
      <c r="H205" t="s">
        <v>3390</v>
      </c>
      <c r="I205">
        <v>5</v>
      </c>
    </row>
    <row r="206" spans="2:9">
      <c r="B206" t="s">
        <v>111</v>
      </c>
      <c r="C206" t="s">
        <v>140</v>
      </c>
      <c r="D206" t="s">
        <v>160</v>
      </c>
      <c r="E206" t="s">
        <v>161</v>
      </c>
      <c r="F206" t="s">
        <v>165</v>
      </c>
      <c r="G206" t="s">
        <v>3393</v>
      </c>
      <c r="H206" t="s">
        <v>3394</v>
      </c>
      <c r="I206">
        <v>5</v>
      </c>
    </row>
    <row r="207" spans="2:9">
      <c r="B207" t="s">
        <v>111</v>
      </c>
      <c r="C207" t="s">
        <v>140</v>
      </c>
      <c r="D207" t="s">
        <v>160</v>
      </c>
      <c r="E207" t="s">
        <v>161</v>
      </c>
      <c r="F207" t="s">
        <v>165</v>
      </c>
      <c r="G207" t="s">
        <v>3395</v>
      </c>
      <c r="H207" t="s">
        <v>3396</v>
      </c>
      <c r="I207">
        <v>5</v>
      </c>
    </row>
    <row r="208" spans="2:9">
      <c r="B208" t="s">
        <v>111</v>
      </c>
      <c r="C208" t="s">
        <v>140</v>
      </c>
      <c r="D208" t="s">
        <v>160</v>
      </c>
      <c r="E208" t="s">
        <v>142</v>
      </c>
      <c r="F208" t="s">
        <v>168</v>
      </c>
      <c r="G208" t="s">
        <v>3409</v>
      </c>
      <c r="H208" t="s">
        <v>3410</v>
      </c>
      <c r="I208">
        <v>5</v>
      </c>
    </row>
    <row r="209" spans="2:9">
      <c r="B209" t="s">
        <v>111</v>
      </c>
      <c r="C209" t="s">
        <v>140</v>
      </c>
      <c r="D209" t="s">
        <v>160</v>
      </c>
      <c r="E209" t="s">
        <v>142</v>
      </c>
      <c r="F209" t="s">
        <v>168</v>
      </c>
      <c r="G209" t="s">
        <v>3411</v>
      </c>
      <c r="H209" t="s">
        <v>3412</v>
      </c>
      <c r="I209">
        <v>5</v>
      </c>
    </row>
    <row r="210" spans="2:9">
      <c r="B210" t="s">
        <v>111</v>
      </c>
      <c r="C210" t="s">
        <v>140</v>
      </c>
      <c r="D210" t="s">
        <v>160</v>
      </c>
      <c r="E210" t="s">
        <v>142</v>
      </c>
      <c r="F210" t="s">
        <v>168</v>
      </c>
      <c r="G210" t="s">
        <v>3413</v>
      </c>
      <c r="H210" t="s">
        <v>3414</v>
      </c>
      <c r="I210">
        <v>5</v>
      </c>
    </row>
    <row r="211" spans="2:9">
      <c r="B211" t="s">
        <v>111</v>
      </c>
      <c r="C211" t="s">
        <v>140</v>
      </c>
      <c r="D211" t="s">
        <v>160</v>
      </c>
      <c r="E211" t="s">
        <v>142</v>
      </c>
      <c r="F211" t="s">
        <v>168</v>
      </c>
      <c r="G211" t="s">
        <v>3415</v>
      </c>
      <c r="H211" t="s">
        <v>3416</v>
      </c>
      <c r="I211">
        <v>5</v>
      </c>
    </row>
    <row r="212" spans="2:9">
      <c r="B212" t="s">
        <v>111</v>
      </c>
      <c r="C212" t="s">
        <v>140</v>
      </c>
      <c r="D212" t="s">
        <v>160</v>
      </c>
      <c r="E212" t="s">
        <v>142</v>
      </c>
      <c r="F212" t="s">
        <v>168</v>
      </c>
      <c r="G212" t="s">
        <v>3417</v>
      </c>
      <c r="H212" t="s">
        <v>3418</v>
      </c>
      <c r="I212">
        <v>5</v>
      </c>
    </row>
    <row r="213" spans="2:9">
      <c r="B213" t="s">
        <v>111</v>
      </c>
      <c r="C213" t="s">
        <v>140</v>
      </c>
      <c r="D213" t="s">
        <v>160</v>
      </c>
      <c r="E213" t="s">
        <v>171</v>
      </c>
      <c r="F213" t="s">
        <v>172</v>
      </c>
      <c r="G213" t="s">
        <v>173</v>
      </c>
      <c r="H213" t="s">
        <v>3392</v>
      </c>
      <c r="I213">
        <v>5</v>
      </c>
    </row>
    <row r="214" spans="2:9">
      <c r="B214" t="s">
        <v>111</v>
      </c>
      <c r="C214" t="s">
        <v>140</v>
      </c>
      <c r="D214" t="s">
        <v>175</v>
      </c>
      <c r="E214" t="s">
        <v>161</v>
      </c>
      <c r="F214" t="s">
        <v>176</v>
      </c>
      <c r="G214" t="s">
        <v>177</v>
      </c>
      <c r="H214" t="s">
        <v>3391</v>
      </c>
      <c r="I214">
        <v>5</v>
      </c>
    </row>
    <row r="215" spans="2:9">
      <c r="B215" t="s">
        <v>829</v>
      </c>
      <c r="C215" t="s">
        <v>830</v>
      </c>
      <c r="D215" t="s">
        <v>831</v>
      </c>
      <c r="E215" t="s">
        <v>831</v>
      </c>
      <c r="F215" t="s">
        <v>1207</v>
      </c>
      <c r="G215" t="s">
        <v>4014</v>
      </c>
      <c r="H215" t="s">
        <v>4013</v>
      </c>
      <c r="I215">
        <v>5</v>
      </c>
    </row>
    <row r="216" spans="2:9">
      <c r="B216" t="s">
        <v>829</v>
      </c>
      <c r="C216" t="s">
        <v>830</v>
      </c>
      <c r="D216" t="s">
        <v>831</v>
      </c>
      <c r="E216" t="s">
        <v>831</v>
      </c>
      <c r="F216" t="s">
        <v>1207</v>
      </c>
      <c r="G216" t="s">
        <v>4015</v>
      </c>
      <c r="H216" t="s">
        <v>4016</v>
      </c>
      <c r="I216">
        <v>5</v>
      </c>
    </row>
    <row r="217" spans="2:9">
      <c r="B217" t="s">
        <v>829</v>
      </c>
      <c r="C217" t="s">
        <v>830</v>
      </c>
      <c r="D217" t="s">
        <v>831</v>
      </c>
      <c r="E217" t="s">
        <v>831</v>
      </c>
      <c r="F217" t="s">
        <v>1207</v>
      </c>
      <c r="G217" t="s">
        <v>4017</v>
      </c>
      <c r="H217" t="s">
        <v>4018</v>
      </c>
      <c r="I217">
        <v>5</v>
      </c>
    </row>
    <row r="218" spans="2:9">
      <c r="B218" t="s">
        <v>829</v>
      </c>
      <c r="C218" t="s">
        <v>830</v>
      </c>
      <c r="D218" t="s">
        <v>831</v>
      </c>
      <c r="E218" t="s">
        <v>831</v>
      </c>
      <c r="F218" t="s">
        <v>1207</v>
      </c>
      <c r="G218" t="s">
        <v>4032</v>
      </c>
      <c r="H218" t="s">
        <v>4031</v>
      </c>
      <c r="I218">
        <v>5</v>
      </c>
    </row>
    <row r="219" spans="2:9">
      <c r="B219" t="s">
        <v>829</v>
      </c>
      <c r="C219" t="s">
        <v>830</v>
      </c>
      <c r="D219" t="s">
        <v>831</v>
      </c>
      <c r="E219" t="s">
        <v>834</v>
      </c>
      <c r="F219" t="s">
        <v>835</v>
      </c>
      <c r="G219" t="s">
        <v>4072</v>
      </c>
      <c r="H219" t="s">
        <v>4073</v>
      </c>
      <c r="I219">
        <v>5</v>
      </c>
    </row>
    <row r="220" spans="2:9">
      <c r="B220" t="s">
        <v>829</v>
      </c>
      <c r="C220" t="s">
        <v>830</v>
      </c>
      <c r="D220" t="s">
        <v>831</v>
      </c>
      <c r="E220" t="s">
        <v>834</v>
      </c>
      <c r="F220" t="s">
        <v>835</v>
      </c>
      <c r="G220" t="s">
        <v>4074</v>
      </c>
      <c r="H220" t="s">
        <v>4075</v>
      </c>
      <c r="I220">
        <v>5</v>
      </c>
    </row>
    <row r="221" spans="2:9">
      <c r="B221" t="s">
        <v>829</v>
      </c>
      <c r="C221" t="s">
        <v>830</v>
      </c>
      <c r="D221" t="s">
        <v>831</v>
      </c>
      <c r="E221" t="s">
        <v>834</v>
      </c>
      <c r="F221" t="s">
        <v>835</v>
      </c>
      <c r="G221" t="s">
        <v>4076</v>
      </c>
      <c r="H221" t="s">
        <v>4077</v>
      </c>
      <c r="I221">
        <v>5</v>
      </c>
    </row>
    <row r="222" spans="2:9">
      <c r="B222" t="s">
        <v>829</v>
      </c>
      <c r="C222" t="s">
        <v>830</v>
      </c>
      <c r="D222" t="s">
        <v>831</v>
      </c>
      <c r="E222" t="s">
        <v>838</v>
      </c>
      <c r="F222" t="s">
        <v>839</v>
      </c>
      <c r="G222" t="s">
        <v>4020</v>
      </c>
      <c r="H222" t="s">
        <v>4019</v>
      </c>
      <c r="I222">
        <v>5</v>
      </c>
    </row>
    <row r="223" spans="2:9">
      <c r="B223" t="s">
        <v>829</v>
      </c>
      <c r="C223" t="s">
        <v>830</v>
      </c>
      <c r="D223" t="s">
        <v>831</v>
      </c>
      <c r="E223" t="s">
        <v>838</v>
      </c>
      <c r="F223" t="s">
        <v>839</v>
      </c>
      <c r="G223" t="s">
        <v>4021</v>
      </c>
      <c r="H223" t="s">
        <v>4022</v>
      </c>
      <c r="I223">
        <v>5</v>
      </c>
    </row>
    <row r="224" spans="2:9">
      <c r="B224" t="s">
        <v>829</v>
      </c>
      <c r="C224" t="s">
        <v>830</v>
      </c>
      <c r="D224" t="s">
        <v>831</v>
      </c>
      <c r="E224" t="s">
        <v>838</v>
      </c>
      <c r="F224" t="s">
        <v>839</v>
      </c>
      <c r="G224" t="s">
        <v>4023</v>
      </c>
      <c r="H224" t="s">
        <v>4024</v>
      </c>
      <c r="I224">
        <v>5</v>
      </c>
    </row>
    <row r="225" spans="2:9">
      <c r="B225" t="s">
        <v>829</v>
      </c>
      <c r="C225" t="s">
        <v>830</v>
      </c>
      <c r="D225" t="s">
        <v>831</v>
      </c>
      <c r="E225" t="s">
        <v>838</v>
      </c>
      <c r="F225" t="s">
        <v>839</v>
      </c>
      <c r="G225" t="s">
        <v>4025</v>
      </c>
      <c r="H225" t="s">
        <v>4026</v>
      </c>
      <c r="I225">
        <v>5</v>
      </c>
    </row>
    <row r="226" spans="2:9">
      <c r="B226" t="s">
        <v>829</v>
      </c>
      <c r="C226" t="s">
        <v>830</v>
      </c>
      <c r="D226" t="s">
        <v>831</v>
      </c>
      <c r="E226" t="s">
        <v>838</v>
      </c>
      <c r="F226" t="s">
        <v>839</v>
      </c>
      <c r="G226" t="s">
        <v>4027</v>
      </c>
      <c r="H226" t="s">
        <v>4028</v>
      </c>
      <c r="I226">
        <v>5</v>
      </c>
    </row>
    <row r="227" spans="2:9">
      <c r="B227" t="s">
        <v>829</v>
      </c>
      <c r="C227" t="s">
        <v>830</v>
      </c>
      <c r="D227" t="s">
        <v>831</v>
      </c>
      <c r="E227" t="s">
        <v>838</v>
      </c>
      <c r="F227" t="s">
        <v>839</v>
      </c>
      <c r="G227" t="s">
        <v>4029</v>
      </c>
      <c r="H227" t="s">
        <v>4030</v>
      </c>
      <c r="I227">
        <v>5</v>
      </c>
    </row>
    <row r="228" spans="2:9">
      <c r="B228" t="s">
        <v>829</v>
      </c>
      <c r="C228" t="s">
        <v>830</v>
      </c>
      <c r="D228" t="s">
        <v>831</v>
      </c>
      <c r="E228" t="s">
        <v>838</v>
      </c>
      <c r="F228" t="s">
        <v>839</v>
      </c>
      <c r="G228" t="s">
        <v>4095</v>
      </c>
      <c r="H228" t="s">
        <v>4096</v>
      </c>
      <c r="I228">
        <v>5</v>
      </c>
    </row>
    <row r="229" spans="2:9">
      <c r="B229" t="s">
        <v>829</v>
      </c>
      <c r="C229" t="s">
        <v>830</v>
      </c>
      <c r="D229" t="s">
        <v>842</v>
      </c>
      <c r="E229" t="s">
        <v>843</v>
      </c>
      <c r="F229" t="s">
        <v>844</v>
      </c>
      <c r="G229" t="s">
        <v>845</v>
      </c>
      <c r="H229" t="s">
        <v>3000</v>
      </c>
      <c r="I229">
        <v>5</v>
      </c>
    </row>
    <row r="230" spans="2:9">
      <c r="B230" t="s">
        <v>829</v>
      </c>
      <c r="C230" t="s">
        <v>830</v>
      </c>
      <c r="D230" t="s">
        <v>842</v>
      </c>
      <c r="E230" t="s">
        <v>843</v>
      </c>
      <c r="F230" t="s">
        <v>847</v>
      </c>
      <c r="G230" t="s">
        <v>2918</v>
      </c>
      <c r="H230" t="s">
        <v>2919</v>
      </c>
      <c r="I230">
        <v>5</v>
      </c>
    </row>
    <row r="231" spans="2:9">
      <c r="B231" t="s">
        <v>829</v>
      </c>
      <c r="C231" t="s">
        <v>830</v>
      </c>
      <c r="D231" t="s">
        <v>842</v>
      </c>
      <c r="E231" t="s">
        <v>843</v>
      </c>
      <c r="F231" t="s">
        <v>847</v>
      </c>
      <c r="G231" t="s">
        <v>3148</v>
      </c>
      <c r="H231" t="s">
        <v>3149</v>
      </c>
      <c r="I231">
        <v>5</v>
      </c>
    </row>
    <row r="232" spans="2:9">
      <c r="B232" t="s">
        <v>829</v>
      </c>
      <c r="C232" t="s">
        <v>830</v>
      </c>
      <c r="D232" t="s">
        <v>842</v>
      </c>
      <c r="E232" t="s">
        <v>843</v>
      </c>
      <c r="F232" t="s">
        <v>847</v>
      </c>
      <c r="G232" t="s">
        <v>3150</v>
      </c>
      <c r="H232" t="s">
        <v>3151</v>
      </c>
      <c r="I232">
        <v>5</v>
      </c>
    </row>
    <row r="233" spans="2:9">
      <c r="B233" t="s">
        <v>829</v>
      </c>
      <c r="C233" t="s">
        <v>830</v>
      </c>
      <c r="D233" t="s">
        <v>850</v>
      </c>
      <c r="E233" t="s">
        <v>851</v>
      </c>
      <c r="F233" t="s">
        <v>852</v>
      </c>
      <c r="G233" t="s">
        <v>853</v>
      </c>
      <c r="H233" t="s">
        <v>3615</v>
      </c>
      <c r="I233">
        <v>5</v>
      </c>
    </row>
    <row r="234" spans="2:9">
      <c r="B234" t="s">
        <v>7</v>
      </c>
      <c r="C234" t="s">
        <v>18</v>
      </c>
      <c r="D234" t="s">
        <v>19</v>
      </c>
      <c r="E234" t="s">
        <v>19</v>
      </c>
      <c r="F234" t="s">
        <v>20</v>
      </c>
      <c r="G234" t="s">
        <v>1675</v>
      </c>
      <c r="H234" t="s">
        <v>1676</v>
      </c>
      <c r="I234">
        <v>5</v>
      </c>
    </row>
    <row r="235" spans="2:9">
      <c r="B235" t="s">
        <v>7</v>
      </c>
      <c r="C235" t="s">
        <v>18</v>
      </c>
      <c r="D235" t="s">
        <v>19</v>
      </c>
      <c r="E235" t="s">
        <v>19</v>
      </c>
      <c r="F235" t="s">
        <v>20</v>
      </c>
      <c r="G235" t="s">
        <v>1677</v>
      </c>
      <c r="H235" t="s">
        <v>1678</v>
      </c>
      <c r="I235">
        <v>5</v>
      </c>
    </row>
    <row r="236" spans="2:9">
      <c r="B236" t="s">
        <v>7</v>
      </c>
      <c r="C236" t="s">
        <v>18</v>
      </c>
      <c r="D236" t="s">
        <v>19</v>
      </c>
      <c r="E236" t="s">
        <v>19</v>
      </c>
      <c r="F236" t="s">
        <v>20</v>
      </c>
      <c r="G236" t="s">
        <v>1679</v>
      </c>
      <c r="H236" t="s">
        <v>1680</v>
      </c>
      <c r="I236">
        <v>5</v>
      </c>
    </row>
    <row r="237" spans="2:9">
      <c r="B237" t="s">
        <v>7</v>
      </c>
      <c r="C237" t="s">
        <v>18</v>
      </c>
      <c r="D237" t="s">
        <v>19</v>
      </c>
      <c r="E237" t="s">
        <v>19</v>
      </c>
      <c r="F237" t="s">
        <v>20</v>
      </c>
      <c r="G237" t="s">
        <v>1681</v>
      </c>
      <c r="H237" t="s">
        <v>1682</v>
      </c>
      <c r="I237">
        <v>5</v>
      </c>
    </row>
    <row r="238" spans="2:9">
      <c r="B238" t="s">
        <v>7</v>
      </c>
      <c r="C238" t="s">
        <v>18</v>
      </c>
      <c r="D238" t="s">
        <v>19</v>
      </c>
      <c r="E238" t="s">
        <v>19</v>
      </c>
      <c r="F238" t="s">
        <v>20</v>
      </c>
      <c r="G238" t="s">
        <v>1683</v>
      </c>
      <c r="H238" t="s">
        <v>1684</v>
      </c>
      <c r="I238">
        <v>5</v>
      </c>
    </row>
    <row r="239" spans="2:9">
      <c r="B239" t="s">
        <v>7</v>
      </c>
      <c r="C239" t="s">
        <v>18</v>
      </c>
      <c r="D239" t="s">
        <v>19</v>
      </c>
      <c r="E239" t="s">
        <v>19</v>
      </c>
      <c r="F239" t="s">
        <v>20</v>
      </c>
      <c r="G239" t="s">
        <v>1685</v>
      </c>
      <c r="H239" t="s">
        <v>1686</v>
      </c>
      <c r="I239">
        <v>5</v>
      </c>
    </row>
    <row r="240" spans="2:9">
      <c r="B240" t="s">
        <v>7</v>
      </c>
      <c r="C240" t="s">
        <v>18</v>
      </c>
      <c r="D240" t="s">
        <v>19</v>
      </c>
      <c r="E240" t="s">
        <v>19</v>
      </c>
      <c r="F240" t="s">
        <v>20</v>
      </c>
      <c r="G240" t="s">
        <v>1687</v>
      </c>
      <c r="H240" t="s">
        <v>1688</v>
      </c>
      <c r="I240">
        <v>5</v>
      </c>
    </row>
    <row r="241" spans="2:9">
      <c r="B241" t="s">
        <v>7</v>
      </c>
      <c r="C241" t="s">
        <v>18</v>
      </c>
      <c r="D241" t="s">
        <v>19</v>
      </c>
      <c r="E241" t="s">
        <v>19</v>
      </c>
      <c r="F241" t="s">
        <v>20</v>
      </c>
      <c r="G241" t="s">
        <v>2337</v>
      </c>
      <c r="H241" t="s">
        <v>2338</v>
      </c>
      <c r="I241">
        <v>5</v>
      </c>
    </row>
    <row r="242" spans="2:9">
      <c r="B242" t="s">
        <v>7</v>
      </c>
      <c r="C242" t="s">
        <v>18</v>
      </c>
      <c r="D242" t="s">
        <v>19</v>
      </c>
      <c r="E242" t="s">
        <v>19</v>
      </c>
      <c r="F242" t="s">
        <v>20</v>
      </c>
      <c r="G242" t="s">
        <v>2339</v>
      </c>
      <c r="H242" t="s">
        <v>2340</v>
      </c>
      <c r="I242">
        <v>5</v>
      </c>
    </row>
    <row r="243" spans="2:9">
      <c r="B243" t="s">
        <v>7</v>
      </c>
      <c r="C243" t="s">
        <v>18</v>
      </c>
      <c r="D243" t="s">
        <v>19</v>
      </c>
      <c r="E243" t="s">
        <v>19</v>
      </c>
      <c r="F243" t="s">
        <v>20</v>
      </c>
      <c r="G243" t="s">
        <v>2342</v>
      </c>
      <c r="H243" t="s">
        <v>2341</v>
      </c>
      <c r="I243">
        <v>5</v>
      </c>
    </row>
    <row r="244" spans="2:9">
      <c r="B244" t="s">
        <v>7</v>
      </c>
      <c r="C244" t="s">
        <v>18</v>
      </c>
      <c r="D244" t="s">
        <v>19</v>
      </c>
      <c r="E244" t="s">
        <v>19</v>
      </c>
      <c r="F244" t="s">
        <v>20</v>
      </c>
      <c r="G244" t="s">
        <v>2343</v>
      </c>
      <c r="H244" t="s">
        <v>2344</v>
      </c>
      <c r="I244">
        <v>5</v>
      </c>
    </row>
    <row r="245" spans="2:9">
      <c r="B245" t="s">
        <v>7</v>
      </c>
      <c r="C245" t="s">
        <v>18</v>
      </c>
      <c r="D245" t="s">
        <v>19</v>
      </c>
      <c r="E245" t="s">
        <v>19</v>
      </c>
      <c r="F245" t="s">
        <v>20</v>
      </c>
      <c r="G245" t="s">
        <v>2345</v>
      </c>
      <c r="H245" t="s">
        <v>2346</v>
      </c>
      <c r="I245">
        <v>5</v>
      </c>
    </row>
    <row r="246" spans="2:9">
      <c r="B246" t="s">
        <v>7</v>
      </c>
      <c r="C246" t="s">
        <v>18</v>
      </c>
      <c r="D246" t="s">
        <v>19</v>
      </c>
      <c r="E246" t="s">
        <v>19</v>
      </c>
      <c r="F246" t="s">
        <v>20</v>
      </c>
      <c r="G246" t="s">
        <v>2347</v>
      </c>
      <c r="H246" t="s">
        <v>2348</v>
      </c>
      <c r="I246">
        <v>5</v>
      </c>
    </row>
    <row r="247" spans="2:9">
      <c r="B247" t="s">
        <v>7</v>
      </c>
      <c r="C247" t="s">
        <v>18</v>
      </c>
      <c r="D247" t="s">
        <v>19</v>
      </c>
      <c r="E247" t="s">
        <v>19</v>
      </c>
      <c r="F247" t="s">
        <v>20</v>
      </c>
      <c r="G247" t="s">
        <v>2349</v>
      </c>
      <c r="H247" t="s">
        <v>2350</v>
      </c>
      <c r="I247">
        <v>5</v>
      </c>
    </row>
    <row r="248" spans="2:9">
      <c r="B248" t="s">
        <v>7</v>
      </c>
      <c r="C248" t="s">
        <v>18</v>
      </c>
      <c r="D248" t="s">
        <v>19</v>
      </c>
      <c r="E248" t="s">
        <v>19</v>
      </c>
      <c r="F248" t="s">
        <v>20</v>
      </c>
      <c r="G248" t="s">
        <v>2351</v>
      </c>
      <c r="H248" t="s">
        <v>2352</v>
      </c>
      <c r="I248">
        <v>5</v>
      </c>
    </row>
    <row r="249" spans="2:9">
      <c r="B249" t="s">
        <v>7</v>
      </c>
      <c r="C249" t="s">
        <v>18</v>
      </c>
      <c r="D249" t="s">
        <v>19</v>
      </c>
      <c r="E249" t="s">
        <v>19</v>
      </c>
      <c r="F249" t="s">
        <v>20</v>
      </c>
      <c r="G249" t="s">
        <v>2353</v>
      </c>
      <c r="H249" t="s">
        <v>2354</v>
      </c>
      <c r="I249">
        <v>5</v>
      </c>
    </row>
    <row r="250" spans="2:9">
      <c r="B250" t="s">
        <v>7</v>
      </c>
      <c r="C250" t="s">
        <v>18</v>
      </c>
      <c r="D250" t="s">
        <v>19</v>
      </c>
      <c r="E250" t="s">
        <v>19</v>
      </c>
      <c r="F250" t="s">
        <v>20</v>
      </c>
      <c r="G250" t="s">
        <v>2356</v>
      </c>
      <c r="H250" t="s">
        <v>2355</v>
      </c>
      <c r="I250">
        <v>5</v>
      </c>
    </row>
    <row r="251" spans="2:9">
      <c r="B251" t="s">
        <v>7</v>
      </c>
      <c r="C251" t="s">
        <v>18</v>
      </c>
      <c r="D251" t="s">
        <v>19</v>
      </c>
      <c r="E251" t="s">
        <v>19</v>
      </c>
      <c r="F251" t="s">
        <v>20</v>
      </c>
      <c r="G251" t="s">
        <v>2357</v>
      </c>
      <c r="H251" t="s">
        <v>2358</v>
      </c>
      <c r="I251">
        <v>5</v>
      </c>
    </row>
    <row r="252" spans="2:9">
      <c r="B252" t="s">
        <v>7</v>
      </c>
      <c r="C252" t="s">
        <v>18</v>
      </c>
      <c r="D252" t="s">
        <v>19</v>
      </c>
      <c r="E252" t="s">
        <v>19</v>
      </c>
      <c r="F252" t="s">
        <v>20</v>
      </c>
      <c r="G252" t="s">
        <v>2360</v>
      </c>
      <c r="H252" t="s">
        <v>2359</v>
      </c>
      <c r="I252">
        <v>5</v>
      </c>
    </row>
    <row r="253" spans="2:9">
      <c r="B253" t="s">
        <v>7</v>
      </c>
      <c r="C253" t="s">
        <v>18</v>
      </c>
      <c r="D253" t="s">
        <v>19</v>
      </c>
      <c r="E253" t="s">
        <v>19</v>
      </c>
      <c r="F253" t="s">
        <v>20</v>
      </c>
      <c r="G253" t="s">
        <v>2361</v>
      </c>
      <c r="H253" t="s">
        <v>2362</v>
      </c>
      <c r="I253">
        <v>5</v>
      </c>
    </row>
    <row r="254" spans="2:9">
      <c r="B254" t="s">
        <v>7</v>
      </c>
      <c r="C254" t="s">
        <v>18</v>
      </c>
      <c r="D254" t="s">
        <v>19</v>
      </c>
      <c r="E254" t="s">
        <v>19</v>
      </c>
      <c r="F254" t="s">
        <v>20</v>
      </c>
      <c r="G254" t="s">
        <v>2363</v>
      </c>
      <c r="H254" t="s">
        <v>2364</v>
      </c>
      <c r="I254">
        <v>5</v>
      </c>
    </row>
    <row r="255" spans="2:9">
      <c r="B255" t="s">
        <v>7</v>
      </c>
      <c r="C255" t="s">
        <v>18</v>
      </c>
      <c r="D255" t="s">
        <v>19</v>
      </c>
      <c r="E255" t="s">
        <v>19</v>
      </c>
      <c r="F255" t="s">
        <v>20</v>
      </c>
      <c r="G255" t="s">
        <v>2365</v>
      </c>
      <c r="H255" t="s">
        <v>2366</v>
      </c>
      <c r="I255">
        <v>5</v>
      </c>
    </row>
    <row r="256" spans="2:9">
      <c r="B256" t="s">
        <v>7</v>
      </c>
      <c r="C256" t="s">
        <v>18</v>
      </c>
      <c r="D256" t="s">
        <v>19</v>
      </c>
      <c r="E256" t="s">
        <v>19</v>
      </c>
      <c r="F256" t="s">
        <v>20</v>
      </c>
      <c r="G256" t="s">
        <v>2367</v>
      </c>
      <c r="H256" t="s">
        <v>2368</v>
      </c>
      <c r="I256">
        <v>5</v>
      </c>
    </row>
    <row r="257" spans="2:9">
      <c r="B257" t="s">
        <v>7</v>
      </c>
      <c r="C257" t="s">
        <v>18</v>
      </c>
      <c r="D257" t="s">
        <v>19</v>
      </c>
      <c r="E257" t="s">
        <v>19</v>
      </c>
      <c r="F257" t="s">
        <v>20</v>
      </c>
      <c r="G257" t="s">
        <v>2369</v>
      </c>
      <c r="H257" t="s">
        <v>2370</v>
      </c>
      <c r="I257">
        <v>5</v>
      </c>
    </row>
    <row r="258" spans="2:9">
      <c r="B258" t="s">
        <v>7</v>
      </c>
      <c r="C258" t="s">
        <v>18</v>
      </c>
      <c r="D258" t="s">
        <v>19</v>
      </c>
      <c r="E258" t="s">
        <v>19</v>
      </c>
      <c r="F258" t="s">
        <v>20</v>
      </c>
      <c r="G258" t="s">
        <v>2371</v>
      </c>
      <c r="H258" t="s">
        <v>2372</v>
      </c>
      <c r="I258">
        <v>5</v>
      </c>
    </row>
    <row r="259" spans="2:9">
      <c r="B259" t="s">
        <v>7</v>
      </c>
      <c r="C259" t="s">
        <v>18</v>
      </c>
      <c r="D259" t="s">
        <v>19</v>
      </c>
      <c r="E259" t="s">
        <v>19</v>
      </c>
      <c r="F259" t="s">
        <v>20</v>
      </c>
      <c r="G259" t="s">
        <v>2373</v>
      </c>
      <c r="H259" t="s">
        <v>2374</v>
      </c>
      <c r="I259">
        <v>5</v>
      </c>
    </row>
    <row r="260" spans="2:9">
      <c r="B260" t="s">
        <v>7</v>
      </c>
      <c r="C260" t="s">
        <v>18</v>
      </c>
      <c r="D260" t="s">
        <v>19</v>
      </c>
      <c r="E260" t="s">
        <v>19</v>
      </c>
      <c r="F260" t="s">
        <v>20</v>
      </c>
      <c r="G260" t="s">
        <v>2375</v>
      </c>
      <c r="H260" t="s">
        <v>2376</v>
      </c>
      <c r="I260">
        <v>5</v>
      </c>
    </row>
    <row r="261" spans="2:9">
      <c r="B261" t="s">
        <v>7</v>
      </c>
      <c r="C261" t="s">
        <v>18</v>
      </c>
      <c r="D261" t="s">
        <v>19</v>
      </c>
      <c r="E261" t="s">
        <v>19</v>
      </c>
      <c r="F261" t="s">
        <v>20</v>
      </c>
      <c r="G261" t="s">
        <v>2377</v>
      </c>
      <c r="H261" t="s">
        <v>2378</v>
      </c>
      <c r="I261">
        <v>5</v>
      </c>
    </row>
    <row r="262" spans="2:9">
      <c r="B262" t="s">
        <v>7</v>
      </c>
      <c r="C262" t="s">
        <v>18</v>
      </c>
      <c r="D262" t="s">
        <v>19</v>
      </c>
      <c r="E262" t="s">
        <v>19</v>
      </c>
      <c r="F262" t="s">
        <v>20</v>
      </c>
      <c r="G262" t="s">
        <v>2379</v>
      </c>
      <c r="H262" t="s">
        <v>2380</v>
      </c>
      <c r="I262">
        <v>5</v>
      </c>
    </row>
    <row r="263" spans="2:9">
      <c r="B263" t="s">
        <v>7</v>
      </c>
      <c r="C263" t="s">
        <v>18</v>
      </c>
      <c r="D263" t="s">
        <v>19</v>
      </c>
      <c r="E263" t="s">
        <v>19</v>
      </c>
      <c r="F263" t="s">
        <v>20</v>
      </c>
      <c r="G263" t="s">
        <v>2381</v>
      </c>
      <c r="H263" t="s">
        <v>2382</v>
      </c>
      <c r="I263">
        <v>5</v>
      </c>
    </row>
    <row r="264" spans="2:9">
      <c r="B264" t="s">
        <v>7</v>
      </c>
      <c r="C264" t="s">
        <v>18</v>
      </c>
      <c r="D264" t="s">
        <v>19</v>
      </c>
      <c r="E264" t="s">
        <v>19</v>
      </c>
      <c r="F264" t="s">
        <v>21</v>
      </c>
      <c r="G264" t="s">
        <v>3443</v>
      </c>
      <c r="H264" t="s">
        <v>3444</v>
      </c>
      <c r="I264">
        <v>5</v>
      </c>
    </row>
    <row r="265" spans="2:9">
      <c r="B265" t="s">
        <v>7</v>
      </c>
      <c r="C265" t="s">
        <v>18</v>
      </c>
      <c r="D265" t="s">
        <v>19</v>
      </c>
      <c r="E265" t="s">
        <v>19</v>
      </c>
      <c r="F265" t="s">
        <v>21</v>
      </c>
      <c r="G265" t="s">
        <v>3664</v>
      </c>
      <c r="H265" t="s">
        <v>3665</v>
      </c>
      <c r="I265">
        <v>5</v>
      </c>
    </row>
    <row r="266" spans="2:9">
      <c r="B266" t="s">
        <v>7</v>
      </c>
      <c r="C266" t="s">
        <v>18</v>
      </c>
      <c r="D266" t="s">
        <v>19</v>
      </c>
      <c r="E266" t="s">
        <v>19</v>
      </c>
      <c r="F266" t="s">
        <v>21</v>
      </c>
      <c r="G266" t="s">
        <v>3670</v>
      </c>
      <c r="H266" t="s">
        <v>3671</v>
      </c>
      <c r="I266">
        <v>5</v>
      </c>
    </row>
    <row r="267" spans="2:9">
      <c r="B267" t="s">
        <v>7</v>
      </c>
      <c r="C267" t="s">
        <v>18</v>
      </c>
      <c r="D267" t="s">
        <v>19</v>
      </c>
      <c r="E267" t="s">
        <v>19</v>
      </c>
      <c r="F267" t="s">
        <v>21</v>
      </c>
      <c r="G267" t="s">
        <v>3672</v>
      </c>
      <c r="H267" t="s">
        <v>3673</v>
      </c>
      <c r="I267">
        <v>5</v>
      </c>
    </row>
    <row r="268" spans="2:9">
      <c r="B268" t="s">
        <v>7</v>
      </c>
      <c r="C268" t="s">
        <v>18</v>
      </c>
      <c r="D268" t="s">
        <v>19</v>
      </c>
      <c r="E268" t="s">
        <v>19</v>
      </c>
      <c r="F268" t="s">
        <v>21</v>
      </c>
      <c r="G268" t="s">
        <v>3674</v>
      </c>
      <c r="H268" t="s">
        <v>3675</v>
      </c>
      <c r="I268">
        <v>5</v>
      </c>
    </row>
    <row r="269" spans="2:9">
      <c r="B269" t="s">
        <v>7</v>
      </c>
      <c r="C269" t="s">
        <v>18</v>
      </c>
      <c r="D269" t="s">
        <v>19</v>
      </c>
      <c r="E269" t="s">
        <v>19</v>
      </c>
      <c r="F269" t="s">
        <v>21</v>
      </c>
      <c r="G269" t="s">
        <v>3676</v>
      </c>
      <c r="H269" t="s">
        <v>3677</v>
      </c>
      <c r="I269">
        <v>5</v>
      </c>
    </row>
    <row r="270" spans="2:9">
      <c r="B270" t="s">
        <v>7</v>
      </c>
      <c r="C270" t="s">
        <v>18</v>
      </c>
      <c r="D270" t="s">
        <v>19</v>
      </c>
      <c r="E270" t="s">
        <v>19</v>
      </c>
      <c r="F270" t="s">
        <v>21</v>
      </c>
      <c r="G270" t="s">
        <v>3678</v>
      </c>
      <c r="H270" t="s">
        <v>3679</v>
      </c>
      <c r="I270">
        <v>5</v>
      </c>
    </row>
    <row r="271" spans="2:9">
      <c r="B271" t="s">
        <v>7</v>
      </c>
      <c r="C271" t="s">
        <v>18</v>
      </c>
      <c r="D271" t="s">
        <v>19</v>
      </c>
      <c r="E271" t="s">
        <v>19</v>
      </c>
      <c r="F271" t="s">
        <v>21</v>
      </c>
      <c r="G271" t="s">
        <v>3680</v>
      </c>
      <c r="H271" t="s">
        <v>3681</v>
      </c>
      <c r="I271">
        <v>5</v>
      </c>
    </row>
    <row r="272" spans="2:9">
      <c r="B272" t="s">
        <v>7</v>
      </c>
      <c r="C272" t="s">
        <v>18</v>
      </c>
      <c r="D272" t="s">
        <v>19</v>
      </c>
      <c r="E272" t="s">
        <v>19</v>
      </c>
      <c r="F272" t="s">
        <v>21</v>
      </c>
      <c r="G272" t="s">
        <v>3682</v>
      </c>
      <c r="H272" t="s">
        <v>3683</v>
      </c>
      <c r="I272">
        <v>5</v>
      </c>
    </row>
    <row r="273" spans="2:9">
      <c r="B273" t="s">
        <v>7</v>
      </c>
      <c r="C273" t="s">
        <v>18</v>
      </c>
      <c r="D273" t="s">
        <v>19</v>
      </c>
      <c r="E273" t="s">
        <v>19</v>
      </c>
      <c r="F273" t="s">
        <v>24</v>
      </c>
      <c r="G273" t="s">
        <v>3563</v>
      </c>
      <c r="H273" t="s">
        <v>3564</v>
      </c>
      <c r="I273">
        <v>5</v>
      </c>
    </row>
    <row r="274" spans="2:9">
      <c r="B274" t="s">
        <v>7</v>
      </c>
      <c r="C274" t="s">
        <v>18</v>
      </c>
      <c r="D274" t="s">
        <v>19</v>
      </c>
      <c r="E274" t="s">
        <v>19</v>
      </c>
      <c r="F274" t="s">
        <v>24</v>
      </c>
      <c r="G274" t="s">
        <v>3662</v>
      </c>
      <c r="H274" t="s">
        <v>3663</v>
      </c>
      <c r="I274">
        <v>5</v>
      </c>
    </row>
    <row r="275" spans="2:9">
      <c r="B275" t="s">
        <v>7</v>
      </c>
      <c r="C275" t="s">
        <v>18</v>
      </c>
      <c r="D275" t="s">
        <v>19</v>
      </c>
      <c r="E275" t="s">
        <v>19</v>
      </c>
      <c r="F275" t="s">
        <v>24</v>
      </c>
      <c r="G275" t="s">
        <v>3668</v>
      </c>
      <c r="H275" t="s">
        <v>3669</v>
      </c>
      <c r="I275">
        <v>5</v>
      </c>
    </row>
    <row r="276" spans="2:9">
      <c r="B276" t="s">
        <v>7</v>
      </c>
      <c r="C276" t="s">
        <v>18</v>
      </c>
      <c r="D276" t="s">
        <v>19</v>
      </c>
      <c r="E276" t="s">
        <v>19</v>
      </c>
      <c r="F276" t="s">
        <v>27</v>
      </c>
      <c r="G276" t="s">
        <v>3356</v>
      </c>
      <c r="H276" t="s">
        <v>3355</v>
      </c>
      <c r="I276">
        <v>5</v>
      </c>
    </row>
    <row r="277" spans="2:9">
      <c r="B277" t="s">
        <v>7</v>
      </c>
      <c r="C277" t="s">
        <v>18</v>
      </c>
      <c r="D277" t="s">
        <v>19</v>
      </c>
      <c r="E277" t="s">
        <v>19</v>
      </c>
      <c r="F277" t="s">
        <v>27</v>
      </c>
      <c r="G277" t="s">
        <v>3357</v>
      </c>
      <c r="H277" t="s">
        <v>3358</v>
      </c>
      <c r="I277">
        <v>6</v>
      </c>
    </row>
    <row r="278" spans="2:9">
      <c r="B278" t="s">
        <v>7</v>
      </c>
      <c r="C278" t="s">
        <v>18</v>
      </c>
      <c r="D278" t="s">
        <v>19</v>
      </c>
      <c r="E278" t="s">
        <v>19</v>
      </c>
      <c r="F278" t="s">
        <v>27</v>
      </c>
      <c r="G278" t="s">
        <v>3359</v>
      </c>
      <c r="H278" t="s">
        <v>3360</v>
      </c>
      <c r="I278">
        <v>6</v>
      </c>
    </row>
    <row r="279" spans="2:9">
      <c r="B279" t="s">
        <v>7</v>
      </c>
      <c r="C279" t="s">
        <v>18</v>
      </c>
      <c r="D279" t="s">
        <v>19</v>
      </c>
      <c r="E279" t="s">
        <v>19</v>
      </c>
      <c r="F279" t="s">
        <v>27</v>
      </c>
      <c r="G279" t="s">
        <v>3362</v>
      </c>
      <c r="H279" t="s">
        <v>3363</v>
      </c>
      <c r="I279">
        <v>6</v>
      </c>
    </row>
    <row r="280" spans="2:9">
      <c r="B280" t="s">
        <v>7</v>
      </c>
      <c r="C280" t="s">
        <v>18</v>
      </c>
      <c r="D280" t="s">
        <v>19</v>
      </c>
      <c r="E280" t="s">
        <v>19</v>
      </c>
      <c r="F280" t="s">
        <v>27</v>
      </c>
      <c r="G280" t="s">
        <v>3364</v>
      </c>
      <c r="H280" t="s">
        <v>3365</v>
      </c>
      <c r="I280">
        <v>6</v>
      </c>
    </row>
    <row r="281" spans="2:9">
      <c r="B281" t="s">
        <v>7</v>
      </c>
      <c r="C281" t="s">
        <v>18</v>
      </c>
      <c r="D281" t="s">
        <v>19</v>
      </c>
      <c r="E281" t="s">
        <v>19</v>
      </c>
      <c r="F281" t="s">
        <v>27</v>
      </c>
      <c r="G281" t="s">
        <v>3366</v>
      </c>
      <c r="H281" t="s">
        <v>3367</v>
      </c>
      <c r="I281">
        <v>6</v>
      </c>
    </row>
    <row r="282" spans="2:9">
      <c r="B282" t="s">
        <v>7</v>
      </c>
      <c r="C282" t="s">
        <v>18</v>
      </c>
      <c r="D282" t="s">
        <v>19</v>
      </c>
      <c r="E282" t="s">
        <v>19</v>
      </c>
      <c r="F282" t="s">
        <v>27</v>
      </c>
      <c r="G282" t="s">
        <v>3368</v>
      </c>
      <c r="H282" t="s">
        <v>3369</v>
      </c>
      <c r="I282">
        <v>6</v>
      </c>
    </row>
    <row r="283" spans="2:9">
      <c r="B283" t="s">
        <v>7</v>
      </c>
      <c r="C283" t="s">
        <v>18</v>
      </c>
      <c r="D283" t="s">
        <v>19</v>
      </c>
      <c r="E283" t="s">
        <v>19</v>
      </c>
      <c r="F283" t="s">
        <v>27</v>
      </c>
      <c r="G283" t="s">
        <v>3370</v>
      </c>
      <c r="H283" t="s">
        <v>3371</v>
      </c>
      <c r="I283">
        <v>6</v>
      </c>
    </row>
    <row r="284" spans="2:9">
      <c r="B284" t="s">
        <v>7</v>
      </c>
      <c r="C284" t="s">
        <v>18</v>
      </c>
      <c r="D284" t="s">
        <v>19</v>
      </c>
      <c r="E284" t="s">
        <v>19</v>
      </c>
      <c r="F284" t="s">
        <v>27</v>
      </c>
      <c r="G284" t="s">
        <v>3372</v>
      </c>
      <c r="H284" t="s">
        <v>3373</v>
      </c>
      <c r="I284">
        <v>6</v>
      </c>
    </row>
    <row r="285" spans="2:9">
      <c r="B285" t="s">
        <v>7</v>
      </c>
      <c r="C285" t="s">
        <v>18</v>
      </c>
      <c r="D285" t="s">
        <v>19</v>
      </c>
      <c r="E285" t="s">
        <v>19</v>
      </c>
      <c r="F285" t="s">
        <v>27</v>
      </c>
      <c r="G285" t="s">
        <v>3374</v>
      </c>
      <c r="H285" t="s">
        <v>3375</v>
      </c>
      <c r="I285">
        <v>6</v>
      </c>
    </row>
    <row r="286" spans="2:9">
      <c r="B286" t="s">
        <v>7</v>
      </c>
      <c r="C286" t="s">
        <v>18</v>
      </c>
      <c r="D286" t="s">
        <v>19</v>
      </c>
      <c r="E286" t="s">
        <v>19</v>
      </c>
      <c r="F286" t="s">
        <v>27</v>
      </c>
      <c r="G286" t="s">
        <v>3376</v>
      </c>
      <c r="H286" t="s">
        <v>3377</v>
      </c>
      <c r="I286">
        <v>5</v>
      </c>
    </row>
    <row r="287" spans="2:9">
      <c r="B287" t="s">
        <v>111</v>
      </c>
      <c r="C287" t="s">
        <v>179</v>
      </c>
      <c r="D287" t="s">
        <v>180</v>
      </c>
      <c r="E287" t="s">
        <v>181</v>
      </c>
      <c r="F287" t="s">
        <v>182</v>
      </c>
      <c r="G287" t="s">
        <v>183</v>
      </c>
      <c r="H287" t="s">
        <v>2034</v>
      </c>
      <c r="I287">
        <v>5</v>
      </c>
    </row>
    <row r="288" spans="2:9">
      <c r="B288" t="s">
        <v>111</v>
      </c>
      <c r="C288" t="s">
        <v>179</v>
      </c>
      <c r="D288" t="s">
        <v>180</v>
      </c>
      <c r="E288" t="s">
        <v>181</v>
      </c>
      <c r="F288" t="s">
        <v>185</v>
      </c>
      <c r="G288" t="s">
        <v>2041</v>
      </c>
      <c r="H288" t="s">
        <v>2042</v>
      </c>
      <c r="I288">
        <v>5</v>
      </c>
    </row>
    <row r="289" spans="2:9">
      <c r="B289" t="s">
        <v>111</v>
      </c>
      <c r="C289" t="s">
        <v>179</v>
      </c>
      <c r="D289" t="s">
        <v>180</v>
      </c>
      <c r="E289" t="s">
        <v>181</v>
      </c>
      <c r="F289" t="s">
        <v>185</v>
      </c>
      <c r="G289" t="s">
        <v>2043</v>
      </c>
      <c r="H289" t="s">
        <v>2044</v>
      </c>
      <c r="I289">
        <v>5</v>
      </c>
    </row>
    <row r="290" spans="2:9">
      <c r="B290" t="s">
        <v>111</v>
      </c>
      <c r="C290" t="s">
        <v>179</v>
      </c>
      <c r="D290" t="s">
        <v>180</v>
      </c>
      <c r="E290" t="s">
        <v>181</v>
      </c>
      <c r="F290" t="s">
        <v>185</v>
      </c>
      <c r="G290" t="s">
        <v>2045</v>
      </c>
      <c r="H290" t="s">
        <v>2046</v>
      </c>
      <c r="I290">
        <v>5</v>
      </c>
    </row>
    <row r="291" spans="2:9">
      <c r="B291" t="s">
        <v>111</v>
      </c>
      <c r="C291" t="s">
        <v>179</v>
      </c>
      <c r="D291" t="s">
        <v>180</v>
      </c>
      <c r="E291" t="s">
        <v>181</v>
      </c>
      <c r="F291" t="s">
        <v>185</v>
      </c>
      <c r="G291" t="s">
        <v>2047</v>
      </c>
      <c r="H291" t="s">
        <v>2048</v>
      </c>
      <c r="I291">
        <v>5</v>
      </c>
    </row>
    <row r="292" spans="2:9">
      <c r="B292" t="s">
        <v>111</v>
      </c>
      <c r="C292" t="s">
        <v>179</v>
      </c>
      <c r="D292" t="s">
        <v>180</v>
      </c>
      <c r="E292" t="s">
        <v>188</v>
      </c>
      <c r="F292" t="s">
        <v>189</v>
      </c>
      <c r="G292" t="s">
        <v>2751</v>
      </c>
      <c r="H292" t="s">
        <v>2750</v>
      </c>
      <c r="I292">
        <v>5</v>
      </c>
    </row>
    <row r="293" spans="2:9">
      <c r="B293" t="s">
        <v>111</v>
      </c>
      <c r="C293" t="s">
        <v>179</v>
      </c>
      <c r="D293" t="s">
        <v>180</v>
      </c>
      <c r="E293" t="s">
        <v>188</v>
      </c>
      <c r="F293" t="s">
        <v>189</v>
      </c>
      <c r="G293" t="s">
        <v>2752</v>
      </c>
      <c r="H293" t="s">
        <v>2753</v>
      </c>
      <c r="I293">
        <v>5</v>
      </c>
    </row>
    <row r="294" spans="2:9">
      <c r="B294" t="s">
        <v>111</v>
      </c>
      <c r="C294" t="s">
        <v>179</v>
      </c>
      <c r="D294" t="s">
        <v>180</v>
      </c>
      <c r="E294" t="s">
        <v>188</v>
      </c>
      <c r="F294" t="s">
        <v>189</v>
      </c>
      <c r="G294" t="s">
        <v>2754</v>
      </c>
      <c r="H294" t="s">
        <v>2755</v>
      </c>
      <c r="I294">
        <v>5</v>
      </c>
    </row>
    <row r="295" spans="2:9">
      <c r="B295" t="s">
        <v>111</v>
      </c>
      <c r="C295" t="s">
        <v>179</v>
      </c>
      <c r="D295" t="s">
        <v>180</v>
      </c>
      <c r="E295" t="s">
        <v>188</v>
      </c>
      <c r="F295" t="s">
        <v>189</v>
      </c>
      <c r="G295" t="s">
        <v>2756</v>
      </c>
      <c r="H295" t="s">
        <v>2757</v>
      </c>
      <c r="I295">
        <v>5</v>
      </c>
    </row>
    <row r="296" spans="2:9">
      <c r="B296" t="s">
        <v>111</v>
      </c>
      <c r="C296" t="s">
        <v>179</v>
      </c>
      <c r="D296" t="s">
        <v>180</v>
      </c>
      <c r="E296" t="s">
        <v>188</v>
      </c>
      <c r="F296" t="s">
        <v>189</v>
      </c>
      <c r="G296" t="s">
        <v>2758</v>
      </c>
      <c r="H296" t="s">
        <v>2759</v>
      </c>
      <c r="I296">
        <v>5</v>
      </c>
    </row>
    <row r="297" spans="2:9">
      <c r="B297" t="s">
        <v>111</v>
      </c>
      <c r="C297" t="s">
        <v>179</v>
      </c>
      <c r="D297" t="s">
        <v>180</v>
      </c>
      <c r="E297" t="s">
        <v>188</v>
      </c>
      <c r="F297" t="s">
        <v>189</v>
      </c>
      <c r="G297" t="s">
        <v>2760</v>
      </c>
      <c r="H297" t="s">
        <v>2761</v>
      </c>
      <c r="I297">
        <v>5</v>
      </c>
    </row>
    <row r="298" spans="2:9">
      <c r="B298" t="s">
        <v>111</v>
      </c>
      <c r="C298" t="s">
        <v>179</v>
      </c>
      <c r="D298" t="s">
        <v>180</v>
      </c>
      <c r="E298" t="s">
        <v>188</v>
      </c>
      <c r="F298" t="s">
        <v>189</v>
      </c>
      <c r="G298" t="s">
        <v>2762</v>
      </c>
      <c r="H298" t="s">
        <v>2763</v>
      </c>
      <c r="I298">
        <v>5</v>
      </c>
    </row>
    <row r="299" spans="2:9">
      <c r="B299" t="s">
        <v>111</v>
      </c>
      <c r="C299" t="s">
        <v>179</v>
      </c>
      <c r="D299" t="s">
        <v>180</v>
      </c>
      <c r="E299" t="s">
        <v>188</v>
      </c>
      <c r="F299" t="s">
        <v>190</v>
      </c>
      <c r="G299" t="s">
        <v>2506</v>
      </c>
      <c r="H299" t="s">
        <v>2505</v>
      </c>
      <c r="I299">
        <v>5</v>
      </c>
    </row>
    <row r="300" spans="2:9">
      <c r="B300" t="s">
        <v>111</v>
      </c>
      <c r="C300" t="s">
        <v>179</v>
      </c>
      <c r="D300" t="s">
        <v>180</v>
      </c>
      <c r="E300" t="s">
        <v>188</v>
      </c>
      <c r="F300" t="s">
        <v>190</v>
      </c>
      <c r="G300" t="s">
        <v>2507</v>
      </c>
      <c r="H300" t="s">
        <v>2508</v>
      </c>
      <c r="I300">
        <v>5</v>
      </c>
    </row>
    <row r="301" spans="2:9">
      <c r="B301" t="s">
        <v>111</v>
      </c>
      <c r="C301" t="s">
        <v>179</v>
      </c>
      <c r="D301" t="s">
        <v>180</v>
      </c>
      <c r="E301" t="s">
        <v>188</v>
      </c>
      <c r="F301" t="s">
        <v>190</v>
      </c>
      <c r="G301" t="s">
        <v>2509</v>
      </c>
      <c r="H301" t="s">
        <v>2510</v>
      </c>
      <c r="I301">
        <v>5</v>
      </c>
    </row>
    <row r="302" spans="2:9">
      <c r="B302" t="s">
        <v>111</v>
      </c>
      <c r="C302" t="s">
        <v>179</v>
      </c>
      <c r="D302" t="s">
        <v>180</v>
      </c>
      <c r="E302" t="s">
        <v>188</v>
      </c>
      <c r="F302" t="s">
        <v>190</v>
      </c>
      <c r="G302" t="s">
        <v>2511</v>
      </c>
      <c r="H302" t="s">
        <v>2512</v>
      </c>
      <c r="I302">
        <v>5</v>
      </c>
    </row>
    <row r="303" spans="2:9">
      <c r="B303" t="s">
        <v>111</v>
      </c>
      <c r="C303" t="s">
        <v>179</v>
      </c>
      <c r="D303" t="s">
        <v>180</v>
      </c>
      <c r="E303" t="s">
        <v>188</v>
      </c>
      <c r="F303" t="s">
        <v>190</v>
      </c>
      <c r="G303" t="s">
        <v>2513</v>
      </c>
      <c r="H303" t="s">
        <v>2514</v>
      </c>
      <c r="I303">
        <v>5</v>
      </c>
    </row>
    <row r="304" spans="2:9">
      <c r="B304" t="s">
        <v>111</v>
      </c>
      <c r="C304" t="s">
        <v>179</v>
      </c>
      <c r="D304" t="s">
        <v>180</v>
      </c>
      <c r="E304" t="s">
        <v>188</v>
      </c>
      <c r="F304" t="s">
        <v>190</v>
      </c>
      <c r="G304" t="s">
        <v>2515</v>
      </c>
      <c r="H304" t="s">
        <v>2516</v>
      </c>
      <c r="I304">
        <v>5</v>
      </c>
    </row>
    <row r="305" spans="2:9">
      <c r="B305" t="s">
        <v>111</v>
      </c>
      <c r="C305" t="s">
        <v>179</v>
      </c>
      <c r="D305" t="s">
        <v>180</v>
      </c>
      <c r="E305" t="s">
        <v>188</v>
      </c>
      <c r="F305" t="s">
        <v>190</v>
      </c>
      <c r="G305" t="s">
        <v>2517</v>
      </c>
      <c r="H305" t="s">
        <v>2518</v>
      </c>
      <c r="I305">
        <v>5</v>
      </c>
    </row>
    <row r="306" spans="2:9">
      <c r="B306" t="s">
        <v>111</v>
      </c>
      <c r="C306" t="s">
        <v>179</v>
      </c>
      <c r="D306" t="s">
        <v>180</v>
      </c>
      <c r="E306" t="s">
        <v>188</v>
      </c>
      <c r="F306" t="s">
        <v>190</v>
      </c>
      <c r="G306" t="s">
        <v>2519</v>
      </c>
      <c r="H306" t="s">
        <v>2520</v>
      </c>
      <c r="I306">
        <v>5</v>
      </c>
    </row>
    <row r="307" spans="2:9">
      <c r="B307" t="s">
        <v>111</v>
      </c>
      <c r="C307" t="s">
        <v>179</v>
      </c>
      <c r="D307" t="s">
        <v>180</v>
      </c>
      <c r="E307" t="s">
        <v>188</v>
      </c>
      <c r="F307" t="s">
        <v>190</v>
      </c>
      <c r="G307" t="s">
        <v>2521</v>
      </c>
      <c r="H307" t="s">
        <v>2522</v>
      </c>
      <c r="I307">
        <v>5</v>
      </c>
    </row>
    <row r="308" spans="2:9">
      <c r="B308" t="s">
        <v>111</v>
      </c>
      <c r="C308" t="s">
        <v>179</v>
      </c>
      <c r="D308" t="s">
        <v>180</v>
      </c>
      <c r="E308" t="s">
        <v>188</v>
      </c>
      <c r="F308" t="s">
        <v>190</v>
      </c>
      <c r="G308" t="s">
        <v>2523</v>
      </c>
      <c r="H308" t="s">
        <v>2524</v>
      </c>
      <c r="I308">
        <v>5</v>
      </c>
    </row>
    <row r="309" spans="2:9">
      <c r="B309" t="s">
        <v>111</v>
      </c>
      <c r="C309" t="s">
        <v>179</v>
      </c>
      <c r="D309" t="s">
        <v>180</v>
      </c>
      <c r="E309" t="s">
        <v>191</v>
      </c>
      <c r="F309" t="s">
        <v>192</v>
      </c>
      <c r="G309" t="s">
        <v>3007</v>
      </c>
      <c r="H309" t="s">
        <v>3006</v>
      </c>
      <c r="I309">
        <v>5</v>
      </c>
    </row>
    <row r="310" spans="2:9">
      <c r="B310" t="s">
        <v>111</v>
      </c>
      <c r="C310" t="s">
        <v>179</v>
      </c>
      <c r="D310" t="s">
        <v>180</v>
      </c>
      <c r="E310" t="s">
        <v>191</v>
      </c>
      <c r="F310" t="s">
        <v>192</v>
      </c>
      <c r="G310" t="s">
        <v>3041</v>
      </c>
      <c r="H310" t="s">
        <v>3040</v>
      </c>
      <c r="I310">
        <v>5</v>
      </c>
    </row>
    <row r="311" spans="2:9">
      <c r="B311" t="s">
        <v>111</v>
      </c>
      <c r="C311" t="s">
        <v>179</v>
      </c>
      <c r="D311" t="s">
        <v>180</v>
      </c>
      <c r="E311" t="s">
        <v>191</v>
      </c>
      <c r="F311" t="s">
        <v>192</v>
      </c>
      <c r="G311" t="s">
        <v>3043</v>
      </c>
      <c r="H311" t="s">
        <v>3042</v>
      </c>
      <c r="I311">
        <v>5</v>
      </c>
    </row>
    <row r="312" spans="2:9">
      <c r="B312" t="s">
        <v>111</v>
      </c>
      <c r="C312" t="s">
        <v>179</v>
      </c>
      <c r="D312" t="s">
        <v>180</v>
      </c>
      <c r="E312" t="s">
        <v>191</v>
      </c>
      <c r="F312" t="s">
        <v>192</v>
      </c>
      <c r="G312" t="s">
        <v>4632</v>
      </c>
      <c r="H312" t="s">
        <v>4631</v>
      </c>
      <c r="I312">
        <v>5</v>
      </c>
    </row>
    <row r="313" spans="2:9">
      <c r="B313" t="s">
        <v>111</v>
      </c>
      <c r="C313" t="s">
        <v>179</v>
      </c>
      <c r="D313" t="s">
        <v>180</v>
      </c>
      <c r="E313" t="s">
        <v>191</v>
      </c>
      <c r="F313" t="s">
        <v>193</v>
      </c>
      <c r="G313" t="s">
        <v>194</v>
      </c>
      <c r="H313" t="s">
        <v>3044</v>
      </c>
      <c r="I313">
        <v>5</v>
      </c>
    </row>
    <row r="314" spans="2:9">
      <c r="B314" t="s">
        <v>111</v>
      </c>
      <c r="C314" t="s">
        <v>179</v>
      </c>
      <c r="D314" t="s">
        <v>180</v>
      </c>
      <c r="E314" t="s">
        <v>195</v>
      </c>
      <c r="F314" t="s">
        <v>196</v>
      </c>
      <c r="G314" t="s">
        <v>2035</v>
      </c>
      <c r="H314" t="s">
        <v>2036</v>
      </c>
      <c r="I314">
        <v>5</v>
      </c>
    </row>
    <row r="315" spans="2:9">
      <c r="B315" t="s">
        <v>111</v>
      </c>
      <c r="C315" t="s">
        <v>179</v>
      </c>
      <c r="D315" t="s">
        <v>180</v>
      </c>
      <c r="E315" t="s">
        <v>195</v>
      </c>
      <c r="F315" t="s">
        <v>196</v>
      </c>
      <c r="G315" t="s">
        <v>2037</v>
      </c>
      <c r="H315" t="s">
        <v>2038</v>
      </c>
      <c r="I315">
        <v>5</v>
      </c>
    </row>
    <row r="316" spans="2:9">
      <c r="B316" t="s">
        <v>111</v>
      </c>
      <c r="C316" t="s">
        <v>179</v>
      </c>
      <c r="D316" t="s">
        <v>180</v>
      </c>
      <c r="E316" t="s">
        <v>195</v>
      </c>
      <c r="F316" t="s">
        <v>196</v>
      </c>
      <c r="G316" t="s">
        <v>2039</v>
      </c>
      <c r="H316" t="s">
        <v>2040</v>
      </c>
      <c r="I316">
        <v>5</v>
      </c>
    </row>
    <row r="317" spans="2:9">
      <c r="B317" t="s">
        <v>111</v>
      </c>
      <c r="C317" t="s">
        <v>179</v>
      </c>
      <c r="D317" t="s">
        <v>180</v>
      </c>
      <c r="E317" t="s">
        <v>195</v>
      </c>
      <c r="F317" t="s">
        <v>199</v>
      </c>
      <c r="G317" t="s">
        <v>3024</v>
      </c>
      <c r="H317" t="s">
        <v>3025</v>
      </c>
      <c r="I317">
        <v>5</v>
      </c>
    </row>
    <row r="318" spans="2:9">
      <c r="B318" t="s">
        <v>111</v>
      </c>
      <c r="C318" t="s">
        <v>179</v>
      </c>
      <c r="D318" t="s">
        <v>180</v>
      </c>
      <c r="E318" t="s">
        <v>195</v>
      </c>
      <c r="F318" t="s">
        <v>199</v>
      </c>
      <c r="G318" t="s">
        <v>3026</v>
      </c>
      <c r="H318" t="s">
        <v>3027</v>
      </c>
      <c r="I318">
        <v>5</v>
      </c>
    </row>
    <row r="319" spans="2:9">
      <c r="B319" t="s">
        <v>111</v>
      </c>
      <c r="C319" t="s">
        <v>179</v>
      </c>
      <c r="D319" t="s">
        <v>180</v>
      </c>
      <c r="E319" t="s">
        <v>195</v>
      </c>
      <c r="F319" t="s">
        <v>199</v>
      </c>
      <c r="G319" t="s">
        <v>3028</v>
      </c>
      <c r="H319" t="s">
        <v>3029</v>
      </c>
      <c r="I319">
        <v>5</v>
      </c>
    </row>
    <row r="320" spans="2:9">
      <c r="B320" t="s">
        <v>111</v>
      </c>
      <c r="C320" t="s">
        <v>179</v>
      </c>
      <c r="D320" t="s">
        <v>180</v>
      </c>
      <c r="E320" t="s">
        <v>195</v>
      </c>
      <c r="F320" t="s">
        <v>199</v>
      </c>
      <c r="G320" t="s">
        <v>3030</v>
      </c>
      <c r="H320" t="s">
        <v>3031</v>
      </c>
      <c r="I320">
        <v>5</v>
      </c>
    </row>
    <row r="321" spans="2:9">
      <c r="B321" t="s">
        <v>111</v>
      </c>
      <c r="C321" t="s">
        <v>179</v>
      </c>
      <c r="D321" t="s">
        <v>180</v>
      </c>
      <c r="E321" t="s">
        <v>195</v>
      </c>
      <c r="F321" t="s">
        <v>199</v>
      </c>
      <c r="G321" t="s">
        <v>3032</v>
      </c>
      <c r="H321" t="s">
        <v>3033</v>
      </c>
      <c r="I321">
        <v>5</v>
      </c>
    </row>
    <row r="322" spans="2:9">
      <c r="B322" t="s">
        <v>111</v>
      </c>
      <c r="C322" t="s">
        <v>179</v>
      </c>
      <c r="D322" t="s">
        <v>180</v>
      </c>
      <c r="E322" t="s">
        <v>195</v>
      </c>
      <c r="F322" t="s">
        <v>199</v>
      </c>
      <c r="G322" t="s">
        <v>3034</v>
      </c>
      <c r="H322" t="s">
        <v>3035</v>
      </c>
      <c r="I322">
        <v>5</v>
      </c>
    </row>
    <row r="323" spans="2:9">
      <c r="B323" t="s">
        <v>111</v>
      </c>
      <c r="C323" t="s">
        <v>179</v>
      </c>
      <c r="D323" t="s">
        <v>180</v>
      </c>
      <c r="E323" t="s">
        <v>195</v>
      </c>
      <c r="F323" t="s">
        <v>199</v>
      </c>
      <c r="G323" t="s">
        <v>3036</v>
      </c>
      <c r="H323" t="s">
        <v>3037</v>
      </c>
      <c r="I323">
        <v>5</v>
      </c>
    </row>
    <row r="324" spans="2:9">
      <c r="B324" t="s">
        <v>111</v>
      </c>
      <c r="C324" t="s">
        <v>179</v>
      </c>
      <c r="D324" t="s">
        <v>180</v>
      </c>
      <c r="E324" t="s">
        <v>195</v>
      </c>
      <c r="F324" t="s">
        <v>199</v>
      </c>
      <c r="G324" t="s">
        <v>3039</v>
      </c>
      <c r="H324" t="s">
        <v>3038</v>
      </c>
      <c r="I324">
        <v>5</v>
      </c>
    </row>
    <row r="325" spans="2:9">
      <c r="B325" t="s">
        <v>111</v>
      </c>
      <c r="C325" t="s">
        <v>179</v>
      </c>
      <c r="D325" t="s">
        <v>180</v>
      </c>
      <c r="E325" t="s">
        <v>195</v>
      </c>
      <c r="F325" t="s">
        <v>202</v>
      </c>
      <c r="G325" t="s">
        <v>2014</v>
      </c>
      <c r="H325" t="s">
        <v>2015</v>
      </c>
      <c r="I325">
        <v>5</v>
      </c>
    </row>
    <row r="326" spans="2:9">
      <c r="B326" t="s">
        <v>111</v>
      </c>
      <c r="C326" t="s">
        <v>179</v>
      </c>
      <c r="D326" t="s">
        <v>180</v>
      </c>
      <c r="E326" t="s">
        <v>195</v>
      </c>
      <c r="F326" t="s">
        <v>202</v>
      </c>
      <c r="G326" t="s">
        <v>2016</v>
      </c>
      <c r="H326" t="s">
        <v>2017</v>
      </c>
      <c r="I326">
        <v>5</v>
      </c>
    </row>
    <row r="327" spans="2:9">
      <c r="B327" t="s">
        <v>111</v>
      </c>
      <c r="C327" t="s">
        <v>179</v>
      </c>
      <c r="D327" t="s">
        <v>180</v>
      </c>
      <c r="E327" t="s">
        <v>195</v>
      </c>
      <c r="F327" t="s">
        <v>202</v>
      </c>
      <c r="G327" t="s">
        <v>2018</v>
      </c>
      <c r="H327" t="s">
        <v>2019</v>
      </c>
      <c r="I327">
        <v>5</v>
      </c>
    </row>
    <row r="328" spans="2:9">
      <c r="B328" t="s">
        <v>111</v>
      </c>
      <c r="C328" t="s">
        <v>179</v>
      </c>
      <c r="D328" t="s">
        <v>180</v>
      </c>
      <c r="E328" t="s">
        <v>195</v>
      </c>
      <c r="F328" t="s">
        <v>202</v>
      </c>
      <c r="G328" t="s">
        <v>2020</v>
      </c>
      <c r="H328" t="s">
        <v>2021</v>
      </c>
      <c r="I328">
        <v>5</v>
      </c>
    </row>
    <row r="329" spans="2:9">
      <c r="B329" t="s">
        <v>111</v>
      </c>
      <c r="C329" t="s">
        <v>179</v>
      </c>
      <c r="D329" t="s">
        <v>180</v>
      </c>
      <c r="E329" t="s">
        <v>195</v>
      </c>
      <c r="F329" t="s">
        <v>202</v>
      </c>
      <c r="G329" t="s">
        <v>2022</v>
      </c>
      <c r="H329" t="s">
        <v>2023</v>
      </c>
      <c r="I329">
        <v>5</v>
      </c>
    </row>
    <row r="330" spans="2:9">
      <c r="B330" t="s">
        <v>111</v>
      </c>
      <c r="C330" t="s">
        <v>179</v>
      </c>
      <c r="D330" t="s">
        <v>180</v>
      </c>
      <c r="E330" t="s">
        <v>195</v>
      </c>
      <c r="F330" t="s">
        <v>202</v>
      </c>
      <c r="G330" t="s">
        <v>2024</v>
      </c>
      <c r="H330" t="s">
        <v>2025</v>
      </c>
      <c r="I330">
        <v>5</v>
      </c>
    </row>
    <row r="331" spans="2:9">
      <c r="B331" t="s">
        <v>111</v>
      </c>
      <c r="C331" t="s">
        <v>179</v>
      </c>
      <c r="D331" t="s">
        <v>180</v>
      </c>
      <c r="E331" t="s">
        <v>195</v>
      </c>
      <c r="F331" t="s">
        <v>205</v>
      </c>
      <c r="G331" t="s">
        <v>2695</v>
      </c>
      <c r="H331" t="s">
        <v>2694</v>
      </c>
      <c r="I331">
        <v>5</v>
      </c>
    </row>
    <row r="332" spans="2:9">
      <c r="B332" t="s">
        <v>111</v>
      </c>
      <c r="C332" t="s">
        <v>179</v>
      </c>
      <c r="D332" t="s">
        <v>180</v>
      </c>
      <c r="E332" t="s">
        <v>195</v>
      </c>
      <c r="F332" t="s">
        <v>205</v>
      </c>
      <c r="G332" t="s">
        <v>2696</v>
      </c>
      <c r="H332" t="s">
        <v>2697</v>
      </c>
      <c r="I332">
        <v>5</v>
      </c>
    </row>
    <row r="333" spans="2:9">
      <c r="B333" t="s">
        <v>111</v>
      </c>
      <c r="C333" t="s">
        <v>179</v>
      </c>
      <c r="D333" t="s">
        <v>180</v>
      </c>
      <c r="E333" t="s">
        <v>195</v>
      </c>
      <c r="F333" t="s">
        <v>205</v>
      </c>
      <c r="G333" t="s">
        <v>2698</v>
      </c>
      <c r="H333" t="s">
        <v>2699</v>
      </c>
      <c r="I333">
        <v>5</v>
      </c>
    </row>
    <row r="334" spans="2:9">
      <c r="B334" t="s">
        <v>111</v>
      </c>
      <c r="C334" t="s">
        <v>179</v>
      </c>
      <c r="D334" t="s">
        <v>180</v>
      </c>
      <c r="E334" t="s">
        <v>208</v>
      </c>
      <c r="F334" t="s">
        <v>209</v>
      </c>
      <c r="G334" t="s">
        <v>1958</v>
      </c>
      <c r="H334" t="s">
        <v>1957</v>
      </c>
      <c r="I334">
        <v>5</v>
      </c>
    </row>
    <row r="335" spans="2:9">
      <c r="B335" t="s">
        <v>111</v>
      </c>
      <c r="C335" t="s">
        <v>179</v>
      </c>
      <c r="D335" t="s">
        <v>180</v>
      </c>
      <c r="E335" t="s">
        <v>208</v>
      </c>
      <c r="F335" t="s">
        <v>209</v>
      </c>
      <c r="G335" t="s">
        <v>1959</v>
      </c>
      <c r="H335" t="s">
        <v>1960</v>
      </c>
      <c r="I335">
        <v>5</v>
      </c>
    </row>
    <row r="336" spans="2:9">
      <c r="B336" t="s">
        <v>111</v>
      </c>
      <c r="C336" t="s">
        <v>179</v>
      </c>
      <c r="D336" t="s">
        <v>180</v>
      </c>
      <c r="E336" t="s">
        <v>208</v>
      </c>
      <c r="F336" t="s">
        <v>209</v>
      </c>
      <c r="G336" t="s">
        <v>1962</v>
      </c>
      <c r="H336" t="s">
        <v>1961</v>
      </c>
      <c r="I336">
        <v>5</v>
      </c>
    </row>
    <row r="337" spans="2:9">
      <c r="B337" t="s">
        <v>111</v>
      </c>
      <c r="C337" t="s">
        <v>179</v>
      </c>
      <c r="D337" t="s">
        <v>180</v>
      </c>
      <c r="E337" t="s">
        <v>208</v>
      </c>
      <c r="F337" t="s">
        <v>209</v>
      </c>
      <c r="G337" t="s">
        <v>1964</v>
      </c>
      <c r="H337" t="s">
        <v>1963</v>
      </c>
      <c r="I337">
        <v>5</v>
      </c>
    </row>
    <row r="338" spans="2:9">
      <c r="B338" t="s">
        <v>111</v>
      </c>
      <c r="C338" t="s">
        <v>179</v>
      </c>
      <c r="D338" t="s">
        <v>180</v>
      </c>
      <c r="E338" t="s">
        <v>208</v>
      </c>
      <c r="F338" t="s">
        <v>209</v>
      </c>
      <c r="G338" t="s">
        <v>1965</v>
      </c>
      <c r="H338" t="s">
        <v>1966</v>
      </c>
      <c r="I338">
        <v>5</v>
      </c>
    </row>
    <row r="339" spans="2:9">
      <c r="B339" t="s">
        <v>111</v>
      </c>
      <c r="C339" t="s">
        <v>179</v>
      </c>
      <c r="D339" t="s">
        <v>180</v>
      </c>
      <c r="E339" t="s">
        <v>208</v>
      </c>
      <c r="F339" t="s">
        <v>209</v>
      </c>
      <c r="G339" t="s">
        <v>1968</v>
      </c>
      <c r="H339" t="s">
        <v>1969</v>
      </c>
      <c r="I339">
        <v>5</v>
      </c>
    </row>
    <row r="340" spans="2:9">
      <c r="B340" t="s">
        <v>111</v>
      </c>
      <c r="C340" t="s">
        <v>179</v>
      </c>
      <c r="D340" t="s">
        <v>180</v>
      </c>
      <c r="E340" t="s">
        <v>208</v>
      </c>
      <c r="F340" t="s">
        <v>209</v>
      </c>
      <c r="G340" t="s">
        <v>1970</v>
      </c>
      <c r="H340" t="s">
        <v>1971</v>
      </c>
      <c r="I340">
        <v>5</v>
      </c>
    </row>
    <row r="341" spans="2:9">
      <c r="B341" t="s">
        <v>111</v>
      </c>
      <c r="C341" t="s">
        <v>179</v>
      </c>
      <c r="D341" t="s">
        <v>180</v>
      </c>
      <c r="E341" t="s">
        <v>208</v>
      </c>
      <c r="F341" t="s">
        <v>209</v>
      </c>
      <c r="G341" t="s">
        <v>1972</v>
      </c>
      <c r="H341" t="s">
        <v>1967</v>
      </c>
      <c r="I341">
        <v>5</v>
      </c>
    </row>
    <row r="342" spans="2:9">
      <c r="B342" t="s">
        <v>111</v>
      </c>
      <c r="C342" t="s">
        <v>179</v>
      </c>
      <c r="D342" t="s">
        <v>180</v>
      </c>
      <c r="E342" t="s">
        <v>208</v>
      </c>
      <c r="F342" t="s">
        <v>209</v>
      </c>
      <c r="G342" t="s">
        <v>1973</v>
      </c>
      <c r="H342" t="s">
        <v>1974</v>
      </c>
      <c r="I342">
        <v>5</v>
      </c>
    </row>
    <row r="343" spans="2:9">
      <c r="B343" t="s">
        <v>111</v>
      </c>
      <c r="C343" t="s">
        <v>179</v>
      </c>
      <c r="D343" t="s">
        <v>180</v>
      </c>
      <c r="E343" t="s">
        <v>208</v>
      </c>
      <c r="F343" t="s">
        <v>209</v>
      </c>
      <c r="G343" t="s">
        <v>1975</v>
      </c>
      <c r="H343" t="s">
        <v>1976</v>
      </c>
      <c r="I343">
        <v>5</v>
      </c>
    </row>
    <row r="344" spans="2:9">
      <c r="B344" t="s">
        <v>111</v>
      </c>
      <c r="C344" t="s">
        <v>179</v>
      </c>
      <c r="D344" t="s">
        <v>180</v>
      </c>
      <c r="E344" t="s">
        <v>208</v>
      </c>
      <c r="F344" t="s">
        <v>209</v>
      </c>
      <c r="G344" t="s">
        <v>1977</v>
      </c>
      <c r="H344" t="s">
        <v>1978</v>
      </c>
      <c r="I344">
        <v>5</v>
      </c>
    </row>
    <row r="345" spans="2:9">
      <c r="B345" t="s">
        <v>111</v>
      </c>
      <c r="C345" t="s">
        <v>179</v>
      </c>
      <c r="D345" t="s">
        <v>180</v>
      </c>
      <c r="E345" t="s">
        <v>208</v>
      </c>
      <c r="F345" t="s">
        <v>209</v>
      </c>
      <c r="G345" t="s">
        <v>1979</v>
      </c>
      <c r="H345" t="s">
        <v>1980</v>
      </c>
      <c r="I345">
        <v>5</v>
      </c>
    </row>
    <row r="346" spans="2:9">
      <c r="B346" t="s">
        <v>111</v>
      </c>
      <c r="C346" t="s">
        <v>179</v>
      </c>
      <c r="D346" t="s">
        <v>180</v>
      </c>
      <c r="E346" t="s">
        <v>208</v>
      </c>
      <c r="F346" t="s">
        <v>209</v>
      </c>
      <c r="G346" t="s">
        <v>1981</v>
      </c>
      <c r="H346" t="s">
        <v>1982</v>
      </c>
      <c r="I346">
        <v>5</v>
      </c>
    </row>
    <row r="347" spans="2:9">
      <c r="B347" t="s">
        <v>111</v>
      </c>
      <c r="C347" t="s">
        <v>179</v>
      </c>
      <c r="D347" t="s">
        <v>180</v>
      </c>
      <c r="E347" t="s">
        <v>208</v>
      </c>
      <c r="F347" t="s">
        <v>209</v>
      </c>
      <c r="G347" t="s">
        <v>1983</v>
      </c>
      <c r="H347" t="s">
        <v>1984</v>
      </c>
      <c r="I347">
        <v>5</v>
      </c>
    </row>
    <row r="348" spans="2:9">
      <c r="B348" t="s">
        <v>111</v>
      </c>
      <c r="C348" t="s">
        <v>179</v>
      </c>
      <c r="D348" t="s">
        <v>180</v>
      </c>
      <c r="E348" t="s">
        <v>208</v>
      </c>
      <c r="F348" t="s">
        <v>209</v>
      </c>
      <c r="G348" t="s">
        <v>1985</v>
      </c>
      <c r="H348" t="s">
        <v>1986</v>
      </c>
      <c r="I348">
        <v>5</v>
      </c>
    </row>
    <row r="349" spans="2:9">
      <c r="B349" t="s">
        <v>111</v>
      </c>
      <c r="C349" t="s">
        <v>179</v>
      </c>
      <c r="D349" t="s">
        <v>180</v>
      </c>
      <c r="E349" t="s">
        <v>208</v>
      </c>
      <c r="F349" t="s">
        <v>209</v>
      </c>
      <c r="G349" t="s">
        <v>1988</v>
      </c>
      <c r="H349" t="s">
        <v>1989</v>
      </c>
      <c r="I349">
        <v>5</v>
      </c>
    </row>
    <row r="350" spans="2:9">
      <c r="B350" t="s">
        <v>111</v>
      </c>
      <c r="C350" t="s">
        <v>179</v>
      </c>
      <c r="D350" t="s">
        <v>180</v>
      </c>
      <c r="E350" t="s">
        <v>208</v>
      </c>
      <c r="F350" t="s">
        <v>209</v>
      </c>
      <c r="G350" t="s">
        <v>1990</v>
      </c>
      <c r="H350" t="s">
        <v>1991</v>
      </c>
      <c r="I350">
        <v>5</v>
      </c>
    </row>
    <row r="351" spans="2:9">
      <c r="B351" t="s">
        <v>111</v>
      </c>
      <c r="C351" t="s">
        <v>179</v>
      </c>
      <c r="D351" t="s">
        <v>180</v>
      </c>
      <c r="E351" t="s">
        <v>208</v>
      </c>
      <c r="F351" t="s">
        <v>209</v>
      </c>
      <c r="G351" t="s">
        <v>1992</v>
      </c>
      <c r="H351" t="s">
        <v>1993</v>
      </c>
      <c r="I351">
        <v>5</v>
      </c>
    </row>
    <row r="352" spans="2:9">
      <c r="B352" t="s">
        <v>111</v>
      </c>
      <c r="C352" t="s">
        <v>179</v>
      </c>
      <c r="D352" t="s">
        <v>180</v>
      </c>
      <c r="E352" t="s">
        <v>208</v>
      </c>
      <c r="F352" t="s">
        <v>209</v>
      </c>
      <c r="G352" t="s">
        <v>1994</v>
      </c>
      <c r="H352" t="s">
        <v>1995</v>
      </c>
      <c r="I352">
        <v>5</v>
      </c>
    </row>
    <row r="353" spans="2:9">
      <c r="B353" t="s">
        <v>111</v>
      </c>
      <c r="C353" t="s">
        <v>179</v>
      </c>
      <c r="D353" t="s">
        <v>180</v>
      </c>
      <c r="E353" t="s">
        <v>208</v>
      </c>
      <c r="F353" t="s">
        <v>209</v>
      </c>
      <c r="G353" t="s">
        <v>1996</v>
      </c>
      <c r="H353" t="s">
        <v>1997</v>
      </c>
      <c r="I353">
        <v>5</v>
      </c>
    </row>
    <row r="354" spans="2:9">
      <c r="B354" t="s">
        <v>111</v>
      </c>
      <c r="C354" t="s">
        <v>179</v>
      </c>
      <c r="D354" t="s">
        <v>180</v>
      </c>
      <c r="E354" t="s">
        <v>208</v>
      </c>
      <c r="F354" t="s">
        <v>209</v>
      </c>
      <c r="G354" t="s">
        <v>1998</v>
      </c>
      <c r="H354" t="s">
        <v>1999</v>
      </c>
      <c r="I354">
        <v>5</v>
      </c>
    </row>
    <row r="355" spans="2:9">
      <c r="B355" t="s">
        <v>111</v>
      </c>
      <c r="C355" t="s">
        <v>179</v>
      </c>
      <c r="D355" t="s">
        <v>180</v>
      </c>
      <c r="E355" t="s">
        <v>208</v>
      </c>
      <c r="F355" t="s">
        <v>209</v>
      </c>
      <c r="G355" t="s">
        <v>2000</v>
      </c>
      <c r="H355" t="s">
        <v>2001</v>
      </c>
      <c r="I355">
        <v>5</v>
      </c>
    </row>
    <row r="356" spans="2:9">
      <c r="B356" t="s">
        <v>111</v>
      </c>
      <c r="C356" t="s">
        <v>179</v>
      </c>
      <c r="D356" t="s">
        <v>180</v>
      </c>
      <c r="E356" t="s">
        <v>208</v>
      </c>
      <c r="F356" t="s">
        <v>209</v>
      </c>
      <c r="G356" t="s">
        <v>2002</v>
      </c>
      <c r="H356" t="s">
        <v>2003</v>
      </c>
      <c r="I356">
        <v>5</v>
      </c>
    </row>
    <row r="357" spans="2:9">
      <c r="B357" t="s">
        <v>111</v>
      </c>
      <c r="C357" t="s">
        <v>179</v>
      </c>
      <c r="D357" t="s">
        <v>180</v>
      </c>
      <c r="E357" t="s">
        <v>208</v>
      </c>
      <c r="F357" t="s">
        <v>209</v>
      </c>
      <c r="G357" t="s">
        <v>2004</v>
      </c>
      <c r="H357" t="s">
        <v>2005</v>
      </c>
      <c r="I357">
        <v>5</v>
      </c>
    </row>
    <row r="358" spans="2:9">
      <c r="B358" t="s">
        <v>111</v>
      </c>
      <c r="C358" t="s">
        <v>179</v>
      </c>
      <c r="D358" t="s">
        <v>180</v>
      </c>
      <c r="E358" t="s">
        <v>208</v>
      </c>
      <c r="F358" t="s">
        <v>209</v>
      </c>
      <c r="G358" t="s">
        <v>2006</v>
      </c>
      <c r="H358" t="s">
        <v>2007</v>
      </c>
      <c r="I358">
        <v>5</v>
      </c>
    </row>
    <row r="359" spans="2:9">
      <c r="B359" t="s">
        <v>111</v>
      </c>
      <c r="C359" t="s">
        <v>179</v>
      </c>
      <c r="D359" t="s">
        <v>180</v>
      </c>
      <c r="E359" t="s">
        <v>208</v>
      </c>
      <c r="F359" t="s">
        <v>209</v>
      </c>
      <c r="G359" t="s">
        <v>2008</v>
      </c>
      <c r="H359" t="s">
        <v>2009</v>
      </c>
      <c r="I359">
        <v>5</v>
      </c>
    </row>
    <row r="360" spans="2:9">
      <c r="B360" t="s">
        <v>111</v>
      </c>
      <c r="C360" t="s">
        <v>179</v>
      </c>
      <c r="D360" t="s">
        <v>180</v>
      </c>
      <c r="E360" t="s">
        <v>208</v>
      </c>
      <c r="F360" t="s">
        <v>209</v>
      </c>
      <c r="G360" t="s">
        <v>2010</v>
      </c>
      <c r="H360" t="s">
        <v>2011</v>
      </c>
      <c r="I360">
        <v>5</v>
      </c>
    </row>
    <row r="361" spans="2:9">
      <c r="B361" t="s">
        <v>111</v>
      </c>
      <c r="C361" t="s">
        <v>179</v>
      </c>
      <c r="D361" t="s">
        <v>180</v>
      </c>
      <c r="E361" t="s">
        <v>208</v>
      </c>
      <c r="F361" t="s">
        <v>209</v>
      </c>
      <c r="G361" t="s">
        <v>2012</v>
      </c>
      <c r="H361" t="s">
        <v>2013</v>
      </c>
      <c r="I361">
        <v>5</v>
      </c>
    </row>
    <row r="362" spans="2:9">
      <c r="B362" t="s">
        <v>111</v>
      </c>
      <c r="C362" t="s">
        <v>179</v>
      </c>
      <c r="D362" t="s">
        <v>180</v>
      </c>
      <c r="E362" t="s">
        <v>208</v>
      </c>
      <c r="F362" t="s">
        <v>209</v>
      </c>
      <c r="G362" t="s">
        <v>2026</v>
      </c>
      <c r="H362" t="s">
        <v>2027</v>
      </c>
      <c r="I362">
        <v>5</v>
      </c>
    </row>
    <row r="363" spans="2:9">
      <c r="B363" t="s">
        <v>111</v>
      </c>
      <c r="C363" t="s">
        <v>179</v>
      </c>
      <c r="D363" t="s">
        <v>180</v>
      </c>
      <c r="E363" t="s">
        <v>208</v>
      </c>
      <c r="F363" t="s">
        <v>209</v>
      </c>
      <c r="G363" t="s">
        <v>2028</v>
      </c>
      <c r="H363" t="s">
        <v>2029</v>
      </c>
      <c r="I363">
        <v>5</v>
      </c>
    </row>
    <row r="364" spans="2:9">
      <c r="B364" t="s">
        <v>111</v>
      </c>
      <c r="C364" t="s">
        <v>179</v>
      </c>
      <c r="D364" t="s">
        <v>180</v>
      </c>
      <c r="E364" t="s">
        <v>208</v>
      </c>
      <c r="F364" t="s">
        <v>209</v>
      </c>
      <c r="G364" t="s">
        <v>2031</v>
      </c>
      <c r="H364" t="s">
        <v>2030</v>
      </c>
      <c r="I364">
        <v>5</v>
      </c>
    </row>
    <row r="365" spans="2:9">
      <c r="B365" t="s">
        <v>111</v>
      </c>
      <c r="C365" t="s">
        <v>179</v>
      </c>
      <c r="D365" t="s">
        <v>180</v>
      </c>
      <c r="E365" t="s">
        <v>208</v>
      </c>
      <c r="F365" t="s">
        <v>209</v>
      </c>
      <c r="G365" t="s">
        <v>2032</v>
      </c>
      <c r="H365" t="s">
        <v>2033</v>
      </c>
      <c r="I365">
        <v>5</v>
      </c>
    </row>
    <row r="366" spans="2:9">
      <c r="B366" t="s">
        <v>111</v>
      </c>
      <c r="C366" t="s">
        <v>179</v>
      </c>
      <c r="D366" t="s">
        <v>210</v>
      </c>
      <c r="E366" t="s">
        <v>181</v>
      </c>
      <c r="F366" t="s">
        <v>211</v>
      </c>
      <c r="G366" t="s">
        <v>3807</v>
      </c>
      <c r="H366" t="s">
        <v>3808</v>
      </c>
      <c r="I366">
        <v>5</v>
      </c>
    </row>
    <row r="367" spans="2:9">
      <c r="B367" t="s">
        <v>111</v>
      </c>
      <c r="C367" t="s">
        <v>179</v>
      </c>
      <c r="D367" t="s">
        <v>210</v>
      </c>
      <c r="E367" t="s">
        <v>181</v>
      </c>
      <c r="F367" t="s">
        <v>211</v>
      </c>
      <c r="G367" t="s">
        <v>3812</v>
      </c>
      <c r="H367" t="s">
        <v>3813</v>
      </c>
      <c r="I367">
        <v>5</v>
      </c>
    </row>
    <row r="368" spans="2:9">
      <c r="B368" t="s">
        <v>111</v>
      </c>
      <c r="C368" t="s">
        <v>179</v>
      </c>
      <c r="D368" t="s">
        <v>210</v>
      </c>
      <c r="E368" t="s">
        <v>181</v>
      </c>
      <c r="F368" t="s">
        <v>214</v>
      </c>
      <c r="G368" t="s">
        <v>215</v>
      </c>
      <c r="H368" t="s">
        <v>3809</v>
      </c>
      <c r="I368">
        <v>5</v>
      </c>
    </row>
    <row r="369" spans="2:9">
      <c r="B369" t="s">
        <v>111</v>
      </c>
      <c r="C369" t="s">
        <v>179</v>
      </c>
      <c r="D369" t="s">
        <v>210</v>
      </c>
      <c r="E369" t="s">
        <v>181</v>
      </c>
      <c r="F369" t="s">
        <v>217</v>
      </c>
      <c r="G369" t="s">
        <v>3553</v>
      </c>
      <c r="H369" t="s">
        <v>3554</v>
      </c>
      <c r="I369">
        <v>5</v>
      </c>
    </row>
    <row r="370" spans="2:9">
      <c r="B370" t="s">
        <v>111</v>
      </c>
      <c r="C370" t="s">
        <v>179</v>
      </c>
      <c r="D370" t="s">
        <v>210</v>
      </c>
      <c r="E370" t="s">
        <v>181</v>
      </c>
      <c r="F370" t="s">
        <v>217</v>
      </c>
      <c r="G370" t="s">
        <v>3555</v>
      </c>
      <c r="H370" t="s">
        <v>3556</v>
      </c>
      <c r="I370">
        <v>5</v>
      </c>
    </row>
    <row r="371" spans="2:9">
      <c r="B371" t="s">
        <v>111</v>
      </c>
      <c r="C371" t="s">
        <v>179</v>
      </c>
      <c r="D371" t="s">
        <v>210</v>
      </c>
      <c r="E371" t="s">
        <v>181</v>
      </c>
      <c r="F371" t="s">
        <v>217</v>
      </c>
      <c r="G371" t="s">
        <v>3822</v>
      </c>
      <c r="H371" t="s">
        <v>3823</v>
      </c>
      <c r="I371">
        <v>5</v>
      </c>
    </row>
    <row r="372" spans="2:9">
      <c r="B372" t="s">
        <v>111</v>
      </c>
      <c r="C372" t="s">
        <v>179</v>
      </c>
      <c r="D372" t="s">
        <v>210</v>
      </c>
      <c r="E372" t="s">
        <v>181</v>
      </c>
      <c r="F372" t="s">
        <v>217</v>
      </c>
      <c r="G372" t="s">
        <v>3824</v>
      </c>
      <c r="H372" t="s">
        <v>3825</v>
      </c>
      <c r="I372">
        <v>5</v>
      </c>
    </row>
    <row r="373" spans="2:9">
      <c r="B373" t="s">
        <v>111</v>
      </c>
      <c r="C373" t="s">
        <v>179</v>
      </c>
      <c r="D373" t="s">
        <v>210</v>
      </c>
      <c r="E373" t="s">
        <v>181</v>
      </c>
      <c r="F373" t="s">
        <v>219</v>
      </c>
      <c r="G373" t="s">
        <v>220</v>
      </c>
      <c r="H373" t="s">
        <v>3806</v>
      </c>
      <c r="I373">
        <v>5</v>
      </c>
    </row>
    <row r="374" spans="2:9">
      <c r="B374" t="s">
        <v>111</v>
      </c>
      <c r="C374" t="s">
        <v>179</v>
      </c>
      <c r="D374" t="s">
        <v>210</v>
      </c>
      <c r="E374" t="s">
        <v>181</v>
      </c>
      <c r="F374" t="s">
        <v>222</v>
      </c>
      <c r="G374" t="s">
        <v>3590</v>
      </c>
      <c r="H374" t="s">
        <v>3591</v>
      </c>
      <c r="I374">
        <v>5</v>
      </c>
    </row>
    <row r="375" spans="2:9">
      <c r="B375" t="s">
        <v>111</v>
      </c>
      <c r="C375" t="s">
        <v>179</v>
      </c>
      <c r="D375" t="s">
        <v>210</v>
      </c>
      <c r="E375" t="s">
        <v>181</v>
      </c>
      <c r="F375" t="s">
        <v>222</v>
      </c>
      <c r="G375" t="s">
        <v>3831</v>
      </c>
      <c r="H375" t="s">
        <v>3832</v>
      </c>
      <c r="I375">
        <v>5</v>
      </c>
    </row>
    <row r="376" spans="2:9">
      <c r="B376" t="s">
        <v>111</v>
      </c>
      <c r="C376" t="s">
        <v>179</v>
      </c>
      <c r="D376" t="s">
        <v>210</v>
      </c>
      <c r="E376" t="s">
        <v>181</v>
      </c>
      <c r="F376" t="s">
        <v>224</v>
      </c>
      <c r="G376" t="s">
        <v>3559</v>
      </c>
      <c r="H376" t="s">
        <v>3560</v>
      </c>
      <c r="I376">
        <v>5</v>
      </c>
    </row>
    <row r="377" spans="2:9">
      <c r="B377" t="s">
        <v>111</v>
      </c>
      <c r="C377" t="s">
        <v>179</v>
      </c>
      <c r="D377" t="s">
        <v>210</v>
      </c>
      <c r="E377" t="s">
        <v>181</v>
      </c>
      <c r="F377" t="s">
        <v>224</v>
      </c>
      <c r="G377" t="s">
        <v>3759</v>
      </c>
      <c r="H377" t="s">
        <v>3760</v>
      </c>
      <c r="I377">
        <v>5</v>
      </c>
    </row>
    <row r="378" spans="2:9">
      <c r="B378" t="s">
        <v>111</v>
      </c>
      <c r="C378" t="s">
        <v>179</v>
      </c>
      <c r="D378" t="s">
        <v>210</v>
      </c>
      <c r="E378" t="s">
        <v>181</v>
      </c>
      <c r="F378" t="s">
        <v>224</v>
      </c>
      <c r="G378" t="s">
        <v>3761</v>
      </c>
      <c r="H378" t="s">
        <v>3762</v>
      </c>
      <c r="I378">
        <v>5</v>
      </c>
    </row>
    <row r="379" spans="2:9">
      <c r="B379" t="s">
        <v>111</v>
      </c>
      <c r="C379" t="s">
        <v>179</v>
      </c>
      <c r="D379" t="s">
        <v>210</v>
      </c>
      <c r="E379" t="s">
        <v>181</v>
      </c>
      <c r="F379" t="s">
        <v>224</v>
      </c>
      <c r="G379" t="s">
        <v>3763</v>
      </c>
      <c r="H379" t="s">
        <v>3764</v>
      </c>
      <c r="I379">
        <v>5</v>
      </c>
    </row>
    <row r="380" spans="2:9">
      <c r="B380" t="s">
        <v>111</v>
      </c>
      <c r="C380" t="s">
        <v>179</v>
      </c>
      <c r="D380" t="s">
        <v>210</v>
      </c>
      <c r="E380" t="s">
        <v>181</v>
      </c>
      <c r="F380" t="s">
        <v>224</v>
      </c>
      <c r="G380" t="s">
        <v>3765</v>
      </c>
      <c r="H380" t="s">
        <v>3766</v>
      </c>
      <c r="I380">
        <v>5</v>
      </c>
    </row>
    <row r="381" spans="2:9">
      <c r="B381" t="s">
        <v>111</v>
      </c>
      <c r="C381" t="s">
        <v>179</v>
      </c>
      <c r="D381" t="s">
        <v>210</v>
      </c>
      <c r="E381" t="s">
        <v>181</v>
      </c>
      <c r="F381" t="s">
        <v>224</v>
      </c>
      <c r="G381" t="s">
        <v>3804</v>
      </c>
      <c r="H381" t="s">
        <v>3805</v>
      </c>
      <c r="I381">
        <v>5</v>
      </c>
    </row>
    <row r="382" spans="2:9">
      <c r="B382" t="s">
        <v>111</v>
      </c>
      <c r="C382" t="s">
        <v>179</v>
      </c>
      <c r="D382" t="s">
        <v>210</v>
      </c>
      <c r="E382" t="s">
        <v>181</v>
      </c>
      <c r="F382" t="s">
        <v>224</v>
      </c>
      <c r="G382" t="s">
        <v>3810</v>
      </c>
      <c r="H382" t="s">
        <v>3811</v>
      </c>
      <c r="I382">
        <v>5</v>
      </c>
    </row>
    <row r="383" spans="2:9">
      <c r="B383" t="s">
        <v>111</v>
      </c>
      <c r="C383" t="s">
        <v>179</v>
      </c>
      <c r="D383" t="s">
        <v>210</v>
      </c>
      <c r="E383" t="s">
        <v>181</v>
      </c>
      <c r="F383" t="s">
        <v>224</v>
      </c>
      <c r="G383" t="s">
        <v>3826</v>
      </c>
      <c r="H383" t="s">
        <v>3827</v>
      </c>
      <c r="I383">
        <v>5</v>
      </c>
    </row>
    <row r="384" spans="2:9">
      <c r="B384" t="s">
        <v>111</v>
      </c>
      <c r="C384" t="s">
        <v>179</v>
      </c>
      <c r="D384" t="s">
        <v>210</v>
      </c>
      <c r="E384" t="s">
        <v>181</v>
      </c>
      <c r="F384" t="s">
        <v>224</v>
      </c>
      <c r="G384" t="s">
        <v>3858</v>
      </c>
      <c r="H384" t="s">
        <v>3857</v>
      </c>
      <c r="I384">
        <v>5</v>
      </c>
    </row>
    <row r="385" spans="2:9">
      <c r="B385" t="s">
        <v>111</v>
      </c>
      <c r="C385" t="s">
        <v>179</v>
      </c>
      <c r="D385" t="s">
        <v>210</v>
      </c>
      <c r="E385" t="s">
        <v>225</v>
      </c>
      <c r="F385" t="s">
        <v>226</v>
      </c>
      <c r="G385" t="s">
        <v>227</v>
      </c>
      <c r="H385" t="s">
        <v>3795</v>
      </c>
      <c r="I385">
        <v>5</v>
      </c>
    </row>
    <row r="386" spans="2:9">
      <c r="B386" t="s">
        <v>111</v>
      </c>
      <c r="C386" t="s">
        <v>179</v>
      </c>
      <c r="D386" t="s">
        <v>210</v>
      </c>
      <c r="E386" t="s">
        <v>225</v>
      </c>
      <c r="F386" t="s">
        <v>229</v>
      </c>
      <c r="G386" t="s">
        <v>3776</v>
      </c>
      <c r="H386" t="s">
        <v>3777</v>
      </c>
      <c r="I386">
        <v>5</v>
      </c>
    </row>
    <row r="387" spans="2:9">
      <c r="B387" t="s">
        <v>111</v>
      </c>
      <c r="C387" t="s">
        <v>179</v>
      </c>
      <c r="D387" t="s">
        <v>210</v>
      </c>
      <c r="E387" t="s">
        <v>225</v>
      </c>
      <c r="F387" t="s">
        <v>229</v>
      </c>
      <c r="G387" t="s">
        <v>3781</v>
      </c>
      <c r="H387" t="s">
        <v>3780</v>
      </c>
      <c r="I387">
        <v>5</v>
      </c>
    </row>
    <row r="388" spans="2:9">
      <c r="B388" t="s">
        <v>111</v>
      </c>
      <c r="C388" t="s">
        <v>179</v>
      </c>
      <c r="D388" t="s">
        <v>210</v>
      </c>
      <c r="E388" t="s">
        <v>225</v>
      </c>
      <c r="F388" t="s">
        <v>229</v>
      </c>
      <c r="G388" t="s">
        <v>3783</v>
      </c>
      <c r="H388" t="s">
        <v>3784</v>
      </c>
      <c r="I388">
        <v>5</v>
      </c>
    </row>
    <row r="389" spans="2:9">
      <c r="B389" t="s">
        <v>111</v>
      </c>
      <c r="C389" t="s">
        <v>179</v>
      </c>
      <c r="D389" t="s">
        <v>210</v>
      </c>
      <c r="E389" t="s">
        <v>225</v>
      </c>
      <c r="F389" t="s">
        <v>229</v>
      </c>
      <c r="G389" t="s">
        <v>3785</v>
      </c>
      <c r="H389" t="s">
        <v>3786</v>
      </c>
      <c r="I389">
        <v>5</v>
      </c>
    </row>
    <row r="390" spans="2:9">
      <c r="B390" t="s">
        <v>111</v>
      </c>
      <c r="C390" t="s">
        <v>179</v>
      </c>
      <c r="D390" t="s">
        <v>210</v>
      </c>
      <c r="E390" t="s">
        <v>232</v>
      </c>
      <c r="F390" t="s">
        <v>233</v>
      </c>
      <c r="G390" t="s">
        <v>3899</v>
      </c>
      <c r="H390" t="s">
        <v>3900</v>
      </c>
      <c r="I390">
        <v>5</v>
      </c>
    </row>
    <row r="391" spans="2:9">
      <c r="B391" t="s">
        <v>111</v>
      </c>
      <c r="C391" t="s">
        <v>179</v>
      </c>
      <c r="D391" t="s">
        <v>210</v>
      </c>
      <c r="E391" t="s">
        <v>232</v>
      </c>
      <c r="F391" t="s">
        <v>233</v>
      </c>
      <c r="G391" t="s">
        <v>3901</v>
      </c>
      <c r="H391" t="s">
        <v>3902</v>
      </c>
      <c r="I391">
        <v>5</v>
      </c>
    </row>
    <row r="392" spans="2:9">
      <c r="B392" t="s">
        <v>111</v>
      </c>
      <c r="C392" t="s">
        <v>179</v>
      </c>
      <c r="D392" t="s">
        <v>210</v>
      </c>
      <c r="E392" t="s">
        <v>232</v>
      </c>
      <c r="F392" t="s">
        <v>233</v>
      </c>
      <c r="G392" t="s">
        <v>3903</v>
      </c>
      <c r="H392" t="s">
        <v>3904</v>
      </c>
      <c r="I392">
        <v>5</v>
      </c>
    </row>
    <row r="393" spans="2:9">
      <c r="B393" t="s">
        <v>111</v>
      </c>
      <c r="C393" t="s">
        <v>179</v>
      </c>
      <c r="D393" t="s">
        <v>210</v>
      </c>
      <c r="E393" t="s">
        <v>232</v>
      </c>
      <c r="F393" t="s">
        <v>233</v>
      </c>
      <c r="G393" t="s">
        <v>3905</v>
      </c>
      <c r="H393" t="s">
        <v>3906</v>
      </c>
      <c r="I393">
        <v>5</v>
      </c>
    </row>
    <row r="394" spans="2:9">
      <c r="B394" t="s">
        <v>111</v>
      </c>
      <c r="C394" t="s">
        <v>179</v>
      </c>
      <c r="D394" t="s">
        <v>210</v>
      </c>
      <c r="E394" t="s">
        <v>232</v>
      </c>
      <c r="F394" t="s">
        <v>233</v>
      </c>
      <c r="G394" t="s">
        <v>3907</v>
      </c>
      <c r="H394" t="s">
        <v>3908</v>
      </c>
      <c r="I394">
        <v>5</v>
      </c>
    </row>
    <row r="395" spans="2:9">
      <c r="B395" t="s">
        <v>111</v>
      </c>
      <c r="C395" t="s">
        <v>179</v>
      </c>
      <c r="D395" t="s">
        <v>210</v>
      </c>
      <c r="E395" t="s">
        <v>232</v>
      </c>
      <c r="F395" t="s">
        <v>233</v>
      </c>
      <c r="G395" t="s">
        <v>3909</v>
      </c>
      <c r="H395" t="s">
        <v>3910</v>
      </c>
      <c r="I395">
        <v>5</v>
      </c>
    </row>
    <row r="396" spans="2:9">
      <c r="B396" t="s">
        <v>111</v>
      </c>
      <c r="C396" t="s">
        <v>179</v>
      </c>
      <c r="D396" t="s">
        <v>210</v>
      </c>
      <c r="E396" t="s">
        <v>232</v>
      </c>
      <c r="F396" t="s">
        <v>233</v>
      </c>
      <c r="G396" t="s">
        <v>3911</v>
      </c>
      <c r="H396" t="s">
        <v>3912</v>
      </c>
      <c r="I396">
        <v>5</v>
      </c>
    </row>
    <row r="397" spans="2:9">
      <c r="B397" t="s">
        <v>111</v>
      </c>
      <c r="C397" t="s">
        <v>179</v>
      </c>
      <c r="D397" t="s">
        <v>210</v>
      </c>
      <c r="E397" t="s">
        <v>232</v>
      </c>
      <c r="F397" t="s">
        <v>233</v>
      </c>
      <c r="G397" t="s">
        <v>3913</v>
      </c>
      <c r="H397" t="s">
        <v>3914</v>
      </c>
      <c r="I397">
        <v>5</v>
      </c>
    </row>
    <row r="398" spans="2:9">
      <c r="B398" t="s">
        <v>111</v>
      </c>
      <c r="C398" t="s">
        <v>179</v>
      </c>
      <c r="D398" t="s">
        <v>210</v>
      </c>
      <c r="E398" t="s">
        <v>191</v>
      </c>
      <c r="F398" t="s">
        <v>234</v>
      </c>
      <c r="G398" t="s">
        <v>235</v>
      </c>
      <c r="H398" t="s">
        <v>3803</v>
      </c>
      <c r="I398">
        <v>5</v>
      </c>
    </row>
    <row r="399" spans="2:9">
      <c r="B399" t="s">
        <v>111</v>
      </c>
      <c r="C399" t="s">
        <v>179</v>
      </c>
      <c r="D399" t="s">
        <v>210</v>
      </c>
      <c r="E399" t="s">
        <v>236</v>
      </c>
      <c r="F399" t="s">
        <v>237</v>
      </c>
      <c r="G399" t="s">
        <v>3449</v>
      </c>
      <c r="H399" t="s">
        <v>3450</v>
      </c>
      <c r="I399">
        <v>5</v>
      </c>
    </row>
    <row r="400" spans="2:9">
      <c r="B400" t="s">
        <v>111</v>
      </c>
      <c r="C400" t="s">
        <v>179</v>
      </c>
      <c r="D400" t="s">
        <v>210</v>
      </c>
      <c r="E400" t="s">
        <v>236</v>
      </c>
      <c r="F400" t="s">
        <v>237</v>
      </c>
      <c r="G400" t="s">
        <v>3451</v>
      </c>
      <c r="H400" t="s">
        <v>3452</v>
      </c>
      <c r="I400">
        <v>5</v>
      </c>
    </row>
    <row r="401" spans="2:9">
      <c r="B401" t="s">
        <v>111</v>
      </c>
      <c r="C401" t="s">
        <v>179</v>
      </c>
      <c r="D401" t="s">
        <v>210</v>
      </c>
      <c r="E401" t="s">
        <v>236</v>
      </c>
      <c r="F401" t="s">
        <v>237</v>
      </c>
      <c r="G401" t="s">
        <v>3453</v>
      </c>
      <c r="H401" t="s">
        <v>3454</v>
      </c>
      <c r="I401">
        <v>5</v>
      </c>
    </row>
    <row r="402" spans="2:9">
      <c r="B402" t="s">
        <v>111</v>
      </c>
      <c r="C402" t="s">
        <v>179</v>
      </c>
      <c r="D402" t="s">
        <v>210</v>
      </c>
      <c r="E402" t="s">
        <v>236</v>
      </c>
      <c r="F402" t="s">
        <v>237</v>
      </c>
      <c r="G402" t="s">
        <v>3455</v>
      </c>
      <c r="H402" t="s">
        <v>3456</v>
      </c>
      <c r="I402">
        <v>5</v>
      </c>
    </row>
    <row r="403" spans="2:9">
      <c r="B403" t="s">
        <v>111</v>
      </c>
      <c r="C403" t="s">
        <v>179</v>
      </c>
      <c r="D403" t="s">
        <v>210</v>
      </c>
      <c r="E403" t="s">
        <v>236</v>
      </c>
      <c r="F403" t="s">
        <v>237</v>
      </c>
      <c r="G403" t="s">
        <v>3457</v>
      </c>
      <c r="H403" t="s">
        <v>3458</v>
      </c>
      <c r="I403">
        <v>5</v>
      </c>
    </row>
    <row r="404" spans="2:9">
      <c r="B404" t="s">
        <v>111</v>
      </c>
      <c r="C404" t="s">
        <v>179</v>
      </c>
      <c r="D404" t="s">
        <v>210</v>
      </c>
      <c r="E404" t="s">
        <v>236</v>
      </c>
      <c r="F404" t="s">
        <v>237</v>
      </c>
      <c r="G404" t="s">
        <v>3706</v>
      </c>
      <c r="H404" t="s">
        <v>3705</v>
      </c>
      <c r="I404">
        <v>5</v>
      </c>
    </row>
    <row r="405" spans="2:9">
      <c r="B405" t="s">
        <v>111</v>
      </c>
      <c r="C405" t="s">
        <v>179</v>
      </c>
      <c r="D405" t="s">
        <v>210</v>
      </c>
      <c r="E405" t="s">
        <v>236</v>
      </c>
      <c r="F405" t="s">
        <v>237</v>
      </c>
      <c r="G405" t="s">
        <v>3708</v>
      </c>
      <c r="H405" t="s">
        <v>3707</v>
      </c>
      <c r="I405">
        <v>5</v>
      </c>
    </row>
    <row r="406" spans="2:9">
      <c r="B406" t="s">
        <v>111</v>
      </c>
      <c r="C406" t="s">
        <v>179</v>
      </c>
      <c r="D406" t="s">
        <v>210</v>
      </c>
      <c r="E406" t="s">
        <v>236</v>
      </c>
      <c r="F406" t="s">
        <v>237</v>
      </c>
      <c r="G406" t="s">
        <v>3793</v>
      </c>
      <c r="H406" t="s">
        <v>3794</v>
      </c>
      <c r="I406">
        <v>5</v>
      </c>
    </row>
    <row r="407" spans="2:9">
      <c r="B407" t="s">
        <v>111</v>
      </c>
      <c r="C407" t="s">
        <v>179</v>
      </c>
      <c r="D407" t="s">
        <v>210</v>
      </c>
      <c r="E407" t="s">
        <v>236</v>
      </c>
      <c r="F407" t="s">
        <v>237</v>
      </c>
      <c r="G407" t="s">
        <v>3796</v>
      </c>
      <c r="H407" t="s">
        <v>3797</v>
      </c>
      <c r="I407">
        <v>5</v>
      </c>
    </row>
    <row r="408" spans="2:9">
      <c r="B408" t="s">
        <v>111</v>
      </c>
      <c r="C408" t="s">
        <v>179</v>
      </c>
      <c r="D408" t="s">
        <v>210</v>
      </c>
      <c r="E408" t="s">
        <v>236</v>
      </c>
      <c r="F408" t="s">
        <v>237</v>
      </c>
      <c r="G408" t="s">
        <v>3801</v>
      </c>
      <c r="H408" t="s">
        <v>3800</v>
      </c>
      <c r="I408">
        <v>5</v>
      </c>
    </row>
    <row r="409" spans="2:9">
      <c r="B409" t="s">
        <v>111</v>
      </c>
      <c r="C409" t="s">
        <v>179</v>
      </c>
      <c r="D409" t="s">
        <v>210</v>
      </c>
      <c r="E409" t="s">
        <v>236</v>
      </c>
      <c r="F409" t="s">
        <v>237</v>
      </c>
      <c r="G409" t="s">
        <v>3828</v>
      </c>
      <c r="H409" t="s">
        <v>3829</v>
      </c>
      <c r="I409">
        <v>5</v>
      </c>
    </row>
    <row r="410" spans="2:9">
      <c r="B410" t="s">
        <v>111</v>
      </c>
      <c r="C410" t="s">
        <v>179</v>
      </c>
      <c r="D410" t="s">
        <v>210</v>
      </c>
      <c r="E410" t="s">
        <v>236</v>
      </c>
      <c r="F410" t="s">
        <v>237</v>
      </c>
      <c r="G410" t="s">
        <v>3835</v>
      </c>
      <c r="H410" t="s">
        <v>3836</v>
      </c>
      <c r="I410">
        <v>5</v>
      </c>
    </row>
    <row r="411" spans="2:9">
      <c r="B411" t="s">
        <v>111</v>
      </c>
      <c r="C411" t="s">
        <v>179</v>
      </c>
      <c r="D411" t="s">
        <v>210</v>
      </c>
      <c r="E411" t="s">
        <v>236</v>
      </c>
      <c r="F411" t="s">
        <v>237</v>
      </c>
      <c r="G411" t="s">
        <v>3837</v>
      </c>
      <c r="H411" t="s">
        <v>3838</v>
      </c>
      <c r="I411">
        <v>5</v>
      </c>
    </row>
    <row r="412" spans="2:9">
      <c r="B412" t="s">
        <v>111</v>
      </c>
      <c r="C412" t="s">
        <v>179</v>
      </c>
      <c r="D412" t="s">
        <v>210</v>
      </c>
      <c r="E412" t="s">
        <v>236</v>
      </c>
      <c r="F412" t="s">
        <v>237</v>
      </c>
      <c r="G412" t="s">
        <v>3839</v>
      </c>
      <c r="H412" t="s">
        <v>3840</v>
      </c>
      <c r="I412">
        <v>5</v>
      </c>
    </row>
    <row r="413" spans="2:9">
      <c r="B413" t="s">
        <v>111</v>
      </c>
      <c r="C413" t="s">
        <v>179</v>
      </c>
      <c r="D413" t="s">
        <v>210</v>
      </c>
      <c r="E413" t="s">
        <v>236</v>
      </c>
      <c r="F413" t="s">
        <v>237</v>
      </c>
      <c r="G413" t="s">
        <v>3843</v>
      </c>
      <c r="H413" t="s">
        <v>3844</v>
      </c>
      <c r="I413">
        <v>5</v>
      </c>
    </row>
    <row r="414" spans="2:9">
      <c r="B414" t="s">
        <v>111</v>
      </c>
      <c r="C414" t="s">
        <v>179</v>
      </c>
      <c r="D414" t="s">
        <v>210</v>
      </c>
      <c r="E414" t="s">
        <v>236</v>
      </c>
      <c r="F414" t="s">
        <v>237</v>
      </c>
      <c r="G414" t="s">
        <v>3845</v>
      </c>
      <c r="H414" t="s">
        <v>3846</v>
      </c>
      <c r="I414">
        <v>5</v>
      </c>
    </row>
    <row r="415" spans="2:9">
      <c r="B415" t="s">
        <v>111</v>
      </c>
      <c r="C415" t="s">
        <v>179</v>
      </c>
      <c r="D415" t="s">
        <v>210</v>
      </c>
      <c r="E415" t="s">
        <v>236</v>
      </c>
      <c r="F415" t="s">
        <v>237</v>
      </c>
      <c r="G415" t="s">
        <v>3847</v>
      </c>
      <c r="H415" t="s">
        <v>3848</v>
      </c>
      <c r="I415">
        <v>5</v>
      </c>
    </row>
    <row r="416" spans="2:9">
      <c r="B416" t="s">
        <v>111</v>
      </c>
      <c r="C416" t="s">
        <v>179</v>
      </c>
      <c r="D416" t="s">
        <v>210</v>
      </c>
      <c r="E416" t="s">
        <v>236</v>
      </c>
      <c r="F416" t="s">
        <v>237</v>
      </c>
      <c r="G416" t="s">
        <v>3849</v>
      </c>
      <c r="H416" t="s">
        <v>3850</v>
      </c>
      <c r="I416">
        <v>5</v>
      </c>
    </row>
    <row r="417" spans="2:9">
      <c r="B417" t="s">
        <v>111</v>
      </c>
      <c r="C417" t="s">
        <v>179</v>
      </c>
      <c r="D417" t="s">
        <v>210</v>
      </c>
      <c r="E417" t="s">
        <v>236</v>
      </c>
      <c r="F417" t="s">
        <v>237</v>
      </c>
      <c r="G417" t="s">
        <v>3851</v>
      </c>
      <c r="H417" t="s">
        <v>3852</v>
      </c>
      <c r="I417">
        <v>5</v>
      </c>
    </row>
    <row r="418" spans="2:9">
      <c r="B418" t="s">
        <v>111</v>
      </c>
      <c r="C418" t="s">
        <v>179</v>
      </c>
      <c r="D418" t="s">
        <v>210</v>
      </c>
      <c r="E418" t="s">
        <v>236</v>
      </c>
      <c r="F418" t="s">
        <v>237</v>
      </c>
      <c r="G418" t="s">
        <v>3853</v>
      </c>
      <c r="H418" t="s">
        <v>3854</v>
      </c>
      <c r="I418">
        <v>5</v>
      </c>
    </row>
    <row r="419" spans="2:9">
      <c r="B419" t="s">
        <v>111</v>
      </c>
      <c r="C419" t="s">
        <v>179</v>
      </c>
      <c r="D419" t="s">
        <v>210</v>
      </c>
      <c r="E419" t="s">
        <v>236</v>
      </c>
      <c r="F419" t="s">
        <v>237</v>
      </c>
      <c r="G419" t="s">
        <v>3861</v>
      </c>
      <c r="H419" t="s">
        <v>3862</v>
      </c>
      <c r="I419">
        <v>5</v>
      </c>
    </row>
    <row r="420" spans="2:9">
      <c r="B420" t="s">
        <v>111</v>
      </c>
      <c r="C420" t="s">
        <v>179</v>
      </c>
      <c r="D420" t="s">
        <v>210</v>
      </c>
      <c r="E420" t="s">
        <v>236</v>
      </c>
      <c r="F420" t="s">
        <v>237</v>
      </c>
      <c r="G420" t="s">
        <v>3863</v>
      </c>
      <c r="H420" t="s">
        <v>3864</v>
      </c>
      <c r="I420">
        <v>5</v>
      </c>
    </row>
    <row r="421" spans="2:9">
      <c r="B421" t="s">
        <v>111</v>
      </c>
      <c r="C421" t="s">
        <v>179</v>
      </c>
      <c r="D421" t="s">
        <v>210</v>
      </c>
      <c r="E421" t="s">
        <v>236</v>
      </c>
      <c r="F421" t="s">
        <v>237</v>
      </c>
      <c r="G421" t="s">
        <v>3865</v>
      </c>
      <c r="H421" t="s">
        <v>3866</v>
      </c>
      <c r="I421">
        <v>5</v>
      </c>
    </row>
    <row r="422" spans="2:9">
      <c r="B422" t="s">
        <v>111</v>
      </c>
      <c r="C422" t="s">
        <v>179</v>
      </c>
      <c r="D422" t="s">
        <v>210</v>
      </c>
      <c r="E422" t="s">
        <v>236</v>
      </c>
      <c r="F422" t="s">
        <v>237</v>
      </c>
      <c r="G422" t="s">
        <v>3867</v>
      </c>
      <c r="H422" t="s">
        <v>3868</v>
      </c>
      <c r="I422">
        <v>5</v>
      </c>
    </row>
    <row r="423" spans="2:9">
      <c r="B423" t="s">
        <v>111</v>
      </c>
      <c r="C423" t="s">
        <v>179</v>
      </c>
      <c r="D423" t="s">
        <v>210</v>
      </c>
      <c r="E423" t="s">
        <v>236</v>
      </c>
      <c r="F423" t="s">
        <v>237</v>
      </c>
      <c r="G423" t="s">
        <v>3873</v>
      </c>
      <c r="H423" t="s">
        <v>3874</v>
      </c>
      <c r="I423">
        <v>5</v>
      </c>
    </row>
    <row r="424" spans="2:9">
      <c r="B424" t="s">
        <v>111</v>
      </c>
      <c r="C424" t="s">
        <v>179</v>
      </c>
      <c r="D424" t="s">
        <v>210</v>
      </c>
      <c r="E424" t="s">
        <v>236</v>
      </c>
      <c r="F424" t="s">
        <v>237</v>
      </c>
      <c r="G424" t="s">
        <v>3875</v>
      </c>
      <c r="H424" t="s">
        <v>3876</v>
      </c>
      <c r="I424">
        <v>5</v>
      </c>
    </row>
    <row r="425" spans="2:9">
      <c r="B425" t="s">
        <v>111</v>
      </c>
      <c r="C425" t="s">
        <v>179</v>
      </c>
      <c r="D425" t="s">
        <v>210</v>
      </c>
      <c r="E425" t="s">
        <v>236</v>
      </c>
      <c r="F425" t="s">
        <v>237</v>
      </c>
      <c r="G425" t="s">
        <v>3877</v>
      </c>
      <c r="H425" t="s">
        <v>3878</v>
      </c>
      <c r="I425">
        <v>5</v>
      </c>
    </row>
    <row r="426" spans="2:9">
      <c r="B426" t="s">
        <v>111</v>
      </c>
      <c r="C426" t="s">
        <v>179</v>
      </c>
      <c r="D426" t="s">
        <v>210</v>
      </c>
      <c r="E426" t="s">
        <v>236</v>
      </c>
      <c r="F426" t="s">
        <v>237</v>
      </c>
      <c r="G426" t="s">
        <v>3879</v>
      </c>
      <c r="H426" t="s">
        <v>3880</v>
      </c>
      <c r="I426">
        <v>5</v>
      </c>
    </row>
    <row r="427" spans="2:9">
      <c r="B427" t="s">
        <v>111</v>
      </c>
      <c r="C427" t="s">
        <v>179</v>
      </c>
      <c r="D427" t="s">
        <v>210</v>
      </c>
      <c r="E427" t="s">
        <v>236</v>
      </c>
      <c r="F427" t="s">
        <v>237</v>
      </c>
      <c r="G427" t="s">
        <v>3881</v>
      </c>
      <c r="H427" t="s">
        <v>3882</v>
      </c>
      <c r="I427">
        <v>5</v>
      </c>
    </row>
    <row r="428" spans="2:9">
      <c r="B428" t="s">
        <v>111</v>
      </c>
      <c r="C428" t="s">
        <v>179</v>
      </c>
      <c r="D428" t="s">
        <v>210</v>
      </c>
      <c r="E428" t="s">
        <v>236</v>
      </c>
      <c r="F428" t="s">
        <v>237</v>
      </c>
      <c r="G428" t="s">
        <v>3883</v>
      </c>
      <c r="H428" t="s">
        <v>3884</v>
      </c>
      <c r="I428">
        <v>5</v>
      </c>
    </row>
    <row r="429" spans="2:9">
      <c r="B429" t="s">
        <v>111</v>
      </c>
      <c r="C429" t="s">
        <v>179</v>
      </c>
      <c r="D429" t="s">
        <v>210</v>
      </c>
      <c r="E429" t="s">
        <v>236</v>
      </c>
      <c r="F429" t="s">
        <v>237</v>
      </c>
      <c r="G429" t="s">
        <v>3885</v>
      </c>
      <c r="H429" t="s">
        <v>3886</v>
      </c>
      <c r="I429">
        <v>5</v>
      </c>
    </row>
    <row r="430" spans="2:9">
      <c r="B430" t="s">
        <v>111</v>
      </c>
      <c r="C430" t="s">
        <v>179</v>
      </c>
      <c r="D430" t="s">
        <v>210</v>
      </c>
      <c r="E430" t="s">
        <v>236</v>
      </c>
      <c r="F430" t="s">
        <v>237</v>
      </c>
      <c r="G430" t="s">
        <v>3887</v>
      </c>
      <c r="H430" t="s">
        <v>3888</v>
      </c>
      <c r="I430">
        <v>5</v>
      </c>
    </row>
    <row r="431" spans="2:9">
      <c r="B431" t="s">
        <v>111</v>
      </c>
      <c r="C431" t="s">
        <v>179</v>
      </c>
      <c r="D431" t="s">
        <v>210</v>
      </c>
      <c r="E431" t="s">
        <v>236</v>
      </c>
      <c r="F431" t="s">
        <v>237</v>
      </c>
      <c r="G431" t="s">
        <v>3889</v>
      </c>
      <c r="H431" t="s">
        <v>3890</v>
      </c>
      <c r="I431">
        <v>5</v>
      </c>
    </row>
    <row r="432" spans="2:9">
      <c r="B432" t="s">
        <v>111</v>
      </c>
      <c r="C432" t="s">
        <v>179</v>
      </c>
      <c r="D432" t="s">
        <v>210</v>
      </c>
      <c r="E432" t="s">
        <v>236</v>
      </c>
      <c r="F432" t="s">
        <v>237</v>
      </c>
      <c r="G432" t="s">
        <v>3891</v>
      </c>
      <c r="H432" t="s">
        <v>3892</v>
      </c>
      <c r="I432">
        <v>5</v>
      </c>
    </row>
    <row r="433" spans="2:9">
      <c r="B433" t="s">
        <v>111</v>
      </c>
      <c r="C433" t="s">
        <v>179</v>
      </c>
      <c r="D433" t="s">
        <v>210</v>
      </c>
      <c r="E433" t="s">
        <v>236</v>
      </c>
      <c r="F433" t="s">
        <v>237</v>
      </c>
      <c r="G433" t="s">
        <v>3893</v>
      </c>
      <c r="H433" t="s">
        <v>3894</v>
      </c>
      <c r="I433">
        <v>5</v>
      </c>
    </row>
    <row r="434" spans="2:9">
      <c r="B434" t="s">
        <v>111</v>
      </c>
      <c r="C434" t="s">
        <v>179</v>
      </c>
      <c r="D434" t="s">
        <v>210</v>
      </c>
      <c r="E434" t="s">
        <v>236</v>
      </c>
      <c r="F434" t="s">
        <v>237</v>
      </c>
      <c r="G434" t="s">
        <v>3895</v>
      </c>
      <c r="H434" t="s">
        <v>3896</v>
      </c>
      <c r="I434">
        <v>5</v>
      </c>
    </row>
    <row r="435" spans="2:9">
      <c r="B435" t="s">
        <v>111</v>
      </c>
      <c r="C435" t="s">
        <v>179</v>
      </c>
      <c r="D435" t="s">
        <v>210</v>
      </c>
      <c r="E435" t="s">
        <v>236</v>
      </c>
      <c r="F435" t="s">
        <v>237</v>
      </c>
      <c r="G435" t="s">
        <v>3897</v>
      </c>
      <c r="H435" t="s">
        <v>3898</v>
      </c>
      <c r="I435">
        <v>5</v>
      </c>
    </row>
    <row r="436" spans="2:9">
      <c r="B436" t="s">
        <v>111</v>
      </c>
      <c r="C436" t="s">
        <v>179</v>
      </c>
      <c r="D436" t="s">
        <v>210</v>
      </c>
      <c r="E436" t="s">
        <v>236</v>
      </c>
      <c r="F436" t="s">
        <v>238</v>
      </c>
      <c r="G436" t="s">
        <v>239</v>
      </c>
      <c r="H436" t="s">
        <v>3830</v>
      </c>
      <c r="I436">
        <v>5</v>
      </c>
    </row>
    <row r="437" spans="2:9">
      <c r="B437" t="s">
        <v>111</v>
      </c>
      <c r="C437" t="s">
        <v>179</v>
      </c>
      <c r="D437" t="s">
        <v>210</v>
      </c>
      <c r="E437" t="s">
        <v>240</v>
      </c>
      <c r="F437" t="s">
        <v>241</v>
      </c>
      <c r="G437" t="s">
        <v>2220</v>
      </c>
      <c r="H437" t="s">
        <v>2221</v>
      </c>
      <c r="I437">
        <v>5</v>
      </c>
    </row>
    <row r="438" spans="2:9">
      <c r="B438" t="s">
        <v>111</v>
      </c>
      <c r="C438" t="s">
        <v>179</v>
      </c>
      <c r="D438" t="s">
        <v>210</v>
      </c>
      <c r="E438" t="s">
        <v>240</v>
      </c>
      <c r="F438" t="s">
        <v>241</v>
      </c>
      <c r="G438" t="s">
        <v>2223</v>
      </c>
      <c r="H438" t="s">
        <v>2224</v>
      </c>
      <c r="I438">
        <v>5</v>
      </c>
    </row>
    <row r="439" spans="2:9">
      <c r="B439" t="s">
        <v>111</v>
      </c>
      <c r="C439" t="s">
        <v>179</v>
      </c>
      <c r="D439" t="s">
        <v>210</v>
      </c>
      <c r="E439" t="s">
        <v>240</v>
      </c>
      <c r="F439" t="s">
        <v>241</v>
      </c>
      <c r="G439" t="s">
        <v>2225</v>
      </c>
      <c r="H439" t="s">
        <v>2226</v>
      </c>
      <c r="I439">
        <v>5</v>
      </c>
    </row>
    <row r="440" spans="2:9">
      <c r="B440" t="s">
        <v>111</v>
      </c>
      <c r="C440" t="s">
        <v>179</v>
      </c>
      <c r="D440" t="s">
        <v>210</v>
      </c>
      <c r="E440" t="s">
        <v>240</v>
      </c>
      <c r="F440" t="s">
        <v>241</v>
      </c>
      <c r="G440" t="s">
        <v>3557</v>
      </c>
      <c r="H440" t="s">
        <v>3558</v>
      </c>
      <c r="I440">
        <v>5</v>
      </c>
    </row>
    <row r="441" spans="2:9">
      <c r="B441" t="s">
        <v>111</v>
      </c>
      <c r="C441" t="s">
        <v>179</v>
      </c>
      <c r="D441" t="s">
        <v>210</v>
      </c>
      <c r="E441" t="s">
        <v>240</v>
      </c>
      <c r="F441" t="s">
        <v>241</v>
      </c>
      <c r="G441" t="s">
        <v>3814</v>
      </c>
      <c r="H441" t="s">
        <v>3815</v>
      </c>
      <c r="I441">
        <v>5</v>
      </c>
    </row>
    <row r="442" spans="2:9">
      <c r="B442" t="s">
        <v>111</v>
      </c>
      <c r="C442" t="s">
        <v>179</v>
      </c>
      <c r="D442" t="s">
        <v>210</v>
      </c>
      <c r="E442" t="s">
        <v>242</v>
      </c>
      <c r="F442" t="s">
        <v>243</v>
      </c>
      <c r="G442" t="s">
        <v>3569</v>
      </c>
      <c r="H442" t="s">
        <v>3570</v>
      </c>
      <c r="I442">
        <v>5</v>
      </c>
    </row>
    <row r="443" spans="2:9">
      <c r="B443" t="s">
        <v>111</v>
      </c>
      <c r="C443" t="s">
        <v>179</v>
      </c>
      <c r="D443" t="s">
        <v>210</v>
      </c>
      <c r="E443" t="s">
        <v>242</v>
      </c>
      <c r="F443" t="s">
        <v>243</v>
      </c>
      <c r="G443" t="s">
        <v>3588</v>
      </c>
      <c r="H443" t="s">
        <v>3589</v>
      </c>
      <c r="I443">
        <v>5</v>
      </c>
    </row>
    <row r="444" spans="2:9">
      <c r="B444" t="s">
        <v>111</v>
      </c>
      <c r="C444" t="s">
        <v>179</v>
      </c>
      <c r="D444" t="s">
        <v>210</v>
      </c>
      <c r="E444" t="s">
        <v>242</v>
      </c>
      <c r="F444" t="s">
        <v>243</v>
      </c>
      <c r="G444" t="s">
        <v>3799</v>
      </c>
      <c r="H444" t="s">
        <v>3798</v>
      </c>
      <c r="I444">
        <v>5</v>
      </c>
    </row>
    <row r="445" spans="2:9">
      <c r="B445" t="s">
        <v>111</v>
      </c>
      <c r="C445" t="s">
        <v>179</v>
      </c>
      <c r="D445" t="s">
        <v>210</v>
      </c>
      <c r="E445" t="s">
        <v>242</v>
      </c>
      <c r="F445" t="s">
        <v>244</v>
      </c>
      <c r="G445" t="s">
        <v>245</v>
      </c>
      <c r="H445" t="s">
        <v>3802</v>
      </c>
      <c r="I445">
        <v>5</v>
      </c>
    </row>
    <row r="446" spans="2:9">
      <c r="B446" t="s">
        <v>111</v>
      </c>
      <c r="C446" t="s">
        <v>179</v>
      </c>
      <c r="D446" t="s">
        <v>246</v>
      </c>
      <c r="E446" t="s">
        <v>247</v>
      </c>
      <c r="F446" t="s">
        <v>248</v>
      </c>
      <c r="G446" t="s">
        <v>4762</v>
      </c>
      <c r="H446" t="s">
        <v>4763</v>
      </c>
      <c r="I446">
        <v>5</v>
      </c>
    </row>
    <row r="447" spans="2:9">
      <c r="B447" t="s">
        <v>111</v>
      </c>
      <c r="C447" t="s">
        <v>179</v>
      </c>
      <c r="D447" t="s">
        <v>246</v>
      </c>
      <c r="E447" t="s">
        <v>247</v>
      </c>
      <c r="F447" t="s">
        <v>248</v>
      </c>
      <c r="G447" t="s">
        <v>4764</v>
      </c>
      <c r="H447" t="s">
        <v>4765</v>
      </c>
      <c r="I447">
        <v>5</v>
      </c>
    </row>
    <row r="448" spans="2:9">
      <c r="B448" t="s">
        <v>111</v>
      </c>
      <c r="C448" t="s">
        <v>179</v>
      </c>
      <c r="D448" t="s">
        <v>246</v>
      </c>
      <c r="E448" t="s">
        <v>247</v>
      </c>
      <c r="F448" t="s">
        <v>248</v>
      </c>
      <c r="G448" t="s">
        <v>4766</v>
      </c>
      <c r="H448" t="s">
        <v>4767</v>
      </c>
      <c r="I448">
        <v>5</v>
      </c>
    </row>
    <row r="449" spans="2:9">
      <c r="B449" t="s">
        <v>111</v>
      </c>
      <c r="C449" t="s">
        <v>179</v>
      </c>
      <c r="D449" t="s">
        <v>246</v>
      </c>
      <c r="E449" t="s">
        <v>247</v>
      </c>
      <c r="F449" t="s">
        <v>248</v>
      </c>
      <c r="G449" t="s">
        <v>4768</v>
      </c>
      <c r="H449" t="s">
        <v>4769</v>
      </c>
      <c r="I449">
        <v>5</v>
      </c>
    </row>
    <row r="450" spans="2:9">
      <c r="B450" t="s">
        <v>111</v>
      </c>
      <c r="C450" t="s">
        <v>179</v>
      </c>
      <c r="D450" t="s">
        <v>246</v>
      </c>
      <c r="E450" t="s">
        <v>247</v>
      </c>
      <c r="F450" t="s">
        <v>248</v>
      </c>
      <c r="G450" t="s">
        <v>4770</v>
      </c>
      <c r="H450" t="s">
        <v>4771</v>
      </c>
      <c r="I450">
        <v>5</v>
      </c>
    </row>
    <row r="451" spans="2:9">
      <c r="B451" t="s">
        <v>111</v>
      </c>
      <c r="C451" t="s">
        <v>179</v>
      </c>
      <c r="D451" t="s">
        <v>246</v>
      </c>
      <c r="E451" t="s">
        <v>247</v>
      </c>
      <c r="F451" t="s">
        <v>248</v>
      </c>
      <c r="G451" t="s">
        <v>4772</v>
      </c>
      <c r="H451" t="s">
        <v>4773</v>
      </c>
      <c r="I451">
        <v>5</v>
      </c>
    </row>
    <row r="452" spans="2:9">
      <c r="B452" t="s">
        <v>111</v>
      </c>
      <c r="C452" t="s">
        <v>179</v>
      </c>
      <c r="D452" t="s">
        <v>246</v>
      </c>
      <c r="E452" t="s">
        <v>247</v>
      </c>
      <c r="F452" t="s">
        <v>248</v>
      </c>
      <c r="G452" t="s">
        <v>4774</v>
      </c>
      <c r="H452" t="s">
        <v>4775</v>
      </c>
      <c r="I452">
        <v>5</v>
      </c>
    </row>
    <row r="453" spans="2:9">
      <c r="B453" t="s">
        <v>111</v>
      </c>
      <c r="C453" t="s">
        <v>179</v>
      </c>
      <c r="D453" t="s">
        <v>246</v>
      </c>
      <c r="E453" t="s">
        <v>247</v>
      </c>
      <c r="F453" t="s">
        <v>248</v>
      </c>
      <c r="G453" t="s">
        <v>4776</v>
      </c>
      <c r="H453" t="s">
        <v>4777</v>
      </c>
      <c r="I453">
        <v>5</v>
      </c>
    </row>
    <row r="454" spans="2:9">
      <c r="B454" t="s">
        <v>111</v>
      </c>
      <c r="C454" t="s">
        <v>179</v>
      </c>
      <c r="D454" t="s">
        <v>246</v>
      </c>
      <c r="E454" t="s">
        <v>247</v>
      </c>
      <c r="F454" t="s">
        <v>248</v>
      </c>
      <c r="G454" t="s">
        <v>4778</v>
      </c>
      <c r="H454" t="s">
        <v>4779</v>
      </c>
      <c r="I454">
        <v>5</v>
      </c>
    </row>
    <row r="455" spans="2:9">
      <c r="B455" t="s">
        <v>111</v>
      </c>
      <c r="C455" t="s">
        <v>179</v>
      </c>
      <c r="D455" t="s">
        <v>246</v>
      </c>
      <c r="E455" t="s">
        <v>247</v>
      </c>
      <c r="F455" t="s">
        <v>248</v>
      </c>
      <c r="G455" t="s">
        <v>4781</v>
      </c>
      <c r="H455" t="s">
        <v>4780</v>
      </c>
      <c r="I455">
        <v>5</v>
      </c>
    </row>
    <row r="456" spans="2:9">
      <c r="B456" t="s">
        <v>111</v>
      </c>
      <c r="C456" t="s">
        <v>179</v>
      </c>
      <c r="D456" t="s">
        <v>246</v>
      </c>
      <c r="E456" t="s">
        <v>247</v>
      </c>
      <c r="F456" t="s">
        <v>248</v>
      </c>
      <c r="G456" t="s">
        <v>4782</v>
      </c>
      <c r="H456" t="s">
        <v>4783</v>
      </c>
      <c r="I456">
        <v>5</v>
      </c>
    </row>
    <row r="457" spans="2:9">
      <c r="B457" t="s">
        <v>111</v>
      </c>
      <c r="C457" t="s">
        <v>179</v>
      </c>
      <c r="D457" t="s">
        <v>246</v>
      </c>
      <c r="E457" t="s">
        <v>247</v>
      </c>
      <c r="F457" t="s">
        <v>248</v>
      </c>
      <c r="G457" t="s">
        <v>4784</v>
      </c>
      <c r="H457" t="s">
        <v>4785</v>
      </c>
      <c r="I457">
        <v>5</v>
      </c>
    </row>
    <row r="458" spans="2:9">
      <c r="B458" t="s">
        <v>111</v>
      </c>
      <c r="C458" t="s">
        <v>179</v>
      </c>
      <c r="D458" t="s">
        <v>246</v>
      </c>
      <c r="E458" t="s">
        <v>247</v>
      </c>
      <c r="F458" t="s">
        <v>248</v>
      </c>
      <c r="G458" t="s">
        <v>4786</v>
      </c>
      <c r="H458" t="s">
        <v>4787</v>
      </c>
      <c r="I458">
        <v>5</v>
      </c>
    </row>
    <row r="459" spans="2:9">
      <c r="B459" t="s">
        <v>111</v>
      </c>
      <c r="C459" t="s">
        <v>179</v>
      </c>
      <c r="D459" t="s">
        <v>246</v>
      </c>
      <c r="E459" t="s">
        <v>247</v>
      </c>
      <c r="F459" t="s">
        <v>248</v>
      </c>
      <c r="G459" t="s">
        <v>4788</v>
      </c>
      <c r="H459" t="s">
        <v>4789</v>
      </c>
      <c r="I459">
        <v>5</v>
      </c>
    </row>
    <row r="460" spans="2:9">
      <c r="B460" t="s">
        <v>111</v>
      </c>
      <c r="C460" t="s">
        <v>179</v>
      </c>
      <c r="D460" t="s">
        <v>249</v>
      </c>
      <c r="E460" t="s">
        <v>181</v>
      </c>
      <c r="F460" t="s">
        <v>250</v>
      </c>
      <c r="G460" t="s">
        <v>3540</v>
      </c>
      <c r="H460" t="s">
        <v>3541</v>
      </c>
      <c r="I460">
        <v>5</v>
      </c>
    </row>
    <row r="461" spans="2:9">
      <c r="B461" t="s">
        <v>111</v>
      </c>
      <c r="C461" t="s">
        <v>179</v>
      </c>
      <c r="D461" t="s">
        <v>249</v>
      </c>
      <c r="E461" t="s">
        <v>181</v>
      </c>
      <c r="F461" t="s">
        <v>250</v>
      </c>
      <c r="G461" t="s">
        <v>3545</v>
      </c>
      <c r="H461" t="s">
        <v>3546</v>
      </c>
      <c r="I461">
        <v>5</v>
      </c>
    </row>
    <row r="462" spans="2:9">
      <c r="B462" t="s">
        <v>111</v>
      </c>
      <c r="C462" t="s">
        <v>179</v>
      </c>
      <c r="D462" t="s">
        <v>249</v>
      </c>
      <c r="E462" t="s">
        <v>181</v>
      </c>
      <c r="F462" t="s">
        <v>250</v>
      </c>
      <c r="G462" t="s">
        <v>3551</v>
      </c>
      <c r="H462" t="s">
        <v>3552</v>
      </c>
      <c r="I462">
        <v>5</v>
      </c>
    </row>
    <row r="463" spans="2:9">
      <c r="B463" t="s">
        <v>111</v>
      </c>
      <c r="C463" t="s">
        <v>179</v>
      </c>
      <c r="D463" t="s">
        <v>249</v>
      </c>
      <c r="E463" t="s">
        <v>181</v>
      </c>
      <c r="F463" t="s">
        <v>253</v>
      </c>
      <c r="G463" t="s">
        <v>254</v>
      </c>
      <c r="H463" t="s">
        <v>3544</v>
      </c>
      <c r="I463">
        <v>5</v>
      </c>
    </row>
    <row r="464" spans="2:9">
      <c r="B464" t="s">
        <v>111</v>
      </c>
      <c r="C464" t="s">
        <v>179</v>
      </c>
      <c r="D464" t="s">
        <v>249</v>
      </c>
      <c r="E464" t="s">
        <v>181</v>
      </c>
      <c r="F464" t="s">
        <v>255</v>
      </c>
      <c r="G464" t="s">
        <v>3571</v>
      </c>
      <c r="H464" t="s">
        <v>3572</v>
      </c>
      <c r="I464">
        <v>5</v>
      </c>
    </row>
    <row r="465" spans="2:9">
      <c r="B465" t="s">
        <v>111</v>
      </c>
      <c r="C465" t="s">
        <v>179</v>
      </c>
      <c r="D465" t="s">
        <v>249</v>
      </c>
      <c r="E465" t="s">
        <v>181</v>
      </c>
      <c r="F465" t="s">
        <v>255</v>
      </c>
      <c r="G465" t="s">
        <v>3573</v>
      </c>
      <c r="H465" t="s">
        <v>3574</v>
      </c>
      <c r="I465">
        <v>5</v>
      </c>
    </row>
    <row r="466" spans="2:9">
      <c r="B466" t="s">
        <v>111</v>
      </c>
      <c r="C466" t="s">
        <v>179</v>
      </c>
      <c r="D466" t="s">
        <v>249</v>
      </c>
      <c r="E466" t="s">
        <v>181</v>
      </c>
      <c r="F466" t="s">
        <v>255</v>
      </c>
      <c r="G466" t="s">
        <v>3575</v>
      </c>
      <c r="H466" t="s">
        <v>3576</v>
      </c>
      <c r="I466">
        <v>5</v>
      </c>
    </row>
    <row r="467" spans="2:9">
      <c r="B467" t="s">
        <v>111</v>
      </c>
      <c r="C467" t="s">
        <v>179</v>
      </c>
      <c r="D467" t="s">
        <v>249</v>
      </c>
      <c r="E467" t="s">
        <v>181</v>
      </c>
      <c r="F467" t="s">
        <v>256</v>
      </c>
      <c r="G467" t="s">
        <v>3437</v>
      </c>
      <c r="H467" t="s">
        <v>3438</v>
      </c>
      <c r="I467">
        <v>5</v>
      </c>
    </row>
    <row r="468" spans="2:9">
      <c r="B468" t="s">
        <v>111</v>
      </c>
      <c r="C468" t="s">
        <v>179</v>
      </c>
      <c r="D468" t="s">
        <v>249</v>
      </c>
      <c r="E468" t="s">
        <v>181</v>
      </c>
      <c r="F468" t="s">
        <v>256</v>
      </c>
      <c r="G468" t="s">
        <v>3538</v>
      </c>
      <c r="H468" t="s">
        <v>3539</v>
      </c>
      <c r="I468">
        <v>5</v>
      </c>
    </row>
    <row r="469" spans="2:9">
      <c r="B469" t="s">
        <v>111</v>
      </c>
      <c r="C469" t="s">
        <v>179</v>
      </c>
      <c r="D469" t="s">
        <v>249</v>
      </c>
      <c r="E469" t="s">
        <v>181</v>
      </c>
      <c r="F469" t="s">
        <v>256</v>
      </c>
      <c r="G469" t="s">
        <v>3542</v>
      </c>
      <c r="H469" t="s">
        <v>3543</v>
      </c>
      <c r="I469">
        <v>5</v>
      </c>
    </row>
    <row r="470" spans="2:9">
      <c r="B470" t="s">
        <v>111</v>
      </c>
      <c r="C470" t="s">
        <v>179</v>
      </c>
      <c r="D470" t="s">
        <v>249</v>
      </c>
      <c r="E470" t="s">
        <v>181</v>
      </c>
      <c r="F470" t="s">
        <v>256</v>
      </c>
      <c r="G470" t="s">
        <v>3547</v>
      </c>
      <c r="H470" t="s">
        <v>3548</v>
      </c>
      <c r="I470">
        <v>5</v>
      </c>
    </row>
    <row r="471" spans="2:9">
      <c r="B471" t="s">
        <v>111</v>
      </c>
      <c r="C471" t="s">
        <v>179</v>
      </c>
      <c r="D471" t="s">
        <v>249</v>
      </c>
      <c r="E471" t="s">
        <v>181</v>
      </c>
      <c r="F471" t="s">
        <v>256</v>
      </c>
      <c r="G471" t="s">
        <v>3549</v>
      </c>
      <c r="H471" t="s">
        <v>3550</v>
      </c>
      <c r="I471">
        <v>5</v>
      </c>
    </row>
    <row r="472" spans="2:9">
      <c r="B472" t="s">
        <v>111</v>
      </c>
      <c r="C472" t="s">
        <v>179</v>
      </c>
      <c r="D472" t="s">
        <v>249</v>
      </c>
      <c r="E472" t="s">
        <v>181</v>
      </c>
      <c r="F472" t="s">
        <v>258</v>
      </c>
      <c r="G472" t="s">
        <v>259</v>
      </c>
      <c r="H472" t="s">
        <v>3577</v>
      </c>
      <c r="I472">
        <v>5</v>
      </c>
    </row>
    <row r="473" spans="2:9">
      <c r="B473" t="s">
        <v>111</v>
      </c>
      <c r="C473" t="s">
        <v>179</v>
      </c>
      <c r="D473" t="s">
        <v>249</v>
      </c>
      <c r="E473" t="s">
        <v>261</v>
      </c>
      <c r="F473" t="s">
        <v>262</v>
      </c>
      <c r="G473" t="s">
        <v>3439</v>
      </c>
      <c r="H473" t="s">
        <v>3440</v>
      </c>
      <c r="I473">
        <v>5</v>
      </c>
    </row>
    <row r="474" spans="2:9">
      <c r="B474" t="s">
        <v>111</v>
      </c>
      <c r="C474" t="s">
        <v>179</v>
      </c>
      <c r="D474" t="s">
        <v>249</v>
      </c>
      <c r="E474" t="s">
        <v>261</v>
      </c>
      <c r="F474" t="s">
        <v>262</v>
      </c>
      <c r="G474" t="s">
        <v>3441</v>
      </c>
      <c r="H474" t="s">
        <v>3442</v>
      </c>
      <c r="I474">
        <v>5</v>
      </c>
    </row>
    <row r="475" spans="2:9">
      <c r="B475" t="s">
        <v>111</v>
      </c>
      <c r="C475" t="s">
        <v>179</v>
      </c>
      <c r="D475" t="s">
        <v>249</v>
      </c>
      <c r="E475" t="s">
        <v>261</v>
      </c>
      <c r="F475" t="s">
        <v>262</v>
      </c>
      <c r="G475" t="s">
        <v>3565</v>
      </c>
      <c r="H475" t="s">
        <v>3566</v>
      </c>
      <c r="I475">
        <v>5</v>
      </c>
    </row>
    <row r="476" spans="2:9">
      <c r="B476" t="s">
        <v>111</v>
      </c>
      <c r="C476" t="s">
        <v>179</v>
      </c>
      <c r="D476" t="s">
        <v>249</v>
      </c>
      <c r="E476" t="s">
        <v>261</v>
      </c>
      <c r="F476" t="s">
        <v>262</v>
      </c>
      <c r="G476" t="s">
        <v>3567</v>
      </c>
      <c r="H476" t="s">
        <v>3568</v>
      </c>
      <c r="I476">
        <v>5</v>
      </c>
    </row>
    <row r="477" spans="2:9">
      <c r="B477" t="s">
        <v>111</v>
      </c>
      <c r="C477" t="s">
        <v>179</v>
      </c>
      <c r="D477" t="s">
        <v>249</v>
      </c>
      <c r="E477" t="s">
        <v>261</v>
      </c>
      <c r="F477" t="s">
        <v>262</v>
      </c>
      <c r="G477" t="s">
        <v>3593</v>
      </c>
      <c r="H477" t="s">
        <v>3594</v>
      </c>
      <c r="I477">
        <v>5</v>
      </c>
    </row>
    <row r="478" spans="2:9">
      <c r="B478" t="s">
        <v>111</v>
      </c>
      <c r="C478" t="s">
        <v>179</v>
      </c>
      <c r="D478" t="s">
        <v>249</v>
      </c>
      <c r="E478" t="s">
        <v>261</v>
      </c>
      <c r="F478" t="s">
        <v>262</v>
      </c>
      <c r="G478" t="s">
        <v>3595</v>
      </c>
      <c r="H478" t="s">
        <v>3596</v>
      </c>
      <c r="I478">
        <v>5</v>
      </c>
    </row>
    <row r="479" spans="2:9">
      <c r="B479" t="s">
        <v>111</v>
      </c>
      <c r="C479" t="s">
        <v>179</v>
      </c>
      <c r="D479" t="s">
        <v>249</v>
      </c>
      <c r="E479" t="s">
        <v>261</v>
      </c>
      <c r="F479" t="s">
        <v>262</v>
      </c>
      <c r="G479" t="s">
        <v>3597</v>
      </c>
      <c r="H479" t="s">
        <v>3598</v>
      </c>
      <c r="I479">
        <v>5</v>
      </c>
    </row>
    <row r="480" spans="2:9">
      <c r="B480" t="s">
        <v>111</v>
      </c>
      <c r="C480" t="s">
        <v>179</v>
      </c>
      <c r="D480" t="s">
        <v>263</v>
      </c>
      <c r="E480" t="s">
        <v>264</v>
      </c>
      <c r="F480" t="s">
        <v>264</v>
      </c>
      <c r="G480" t="s">
        <v>3713</v>
      </c>
      <c r="H480" t="s">
        <v>3714</v>
      </c>
      <c r="I480">
        <v>5</v>
      </c>
    </row>
    <row r="481" spans="2:9">
      <c r="B481" t="s">
        <v>111</v>
      </c>
      <c r="C481" t="s">
        <v>179</v>
      </c>
      <c r="D481" t="s">
        <v>263</v>
      </c>
      <c r="E481" t="s">
        <v>264</v>
      </c>
      <c r="F481" t="s">
        <v>264</v>
      </c>
      <c r="G481" t="s">
        <v>3715</v>
      </c>
      <c r="H481" t="s">
        <v>3716</v>
      </c>
      <c r="I481">
        <v>5</v>
      </c>
    </row>
    <row r="482" spans="2:9">
      <c r="B482" t="s">
        <v>111</v>
      </c>
      <c r="C482" t="s">
        <v>179</v>
      </c>
      <c r="D482" t="s">
        <v>263</v>
      </c>
      <c r="E482" t="s">
        <v>264</v>
      </c>
      <c r="F482" t="s">
        <v>264</v>
      </c>
      <c r="G482" t="s">
        <v>3717</v>
      </c>
      <c r="H482" t="s">
        <v>3718</v>
      </c>
      <c r="I482">
        <v>5</v>
      </c>
    </row>
    <row r="483" spans="2:9">
      <c r="B483" t="s">
        <v>111</v>
      </c>
      <c r="C483" t="s">
        <v>179</v>
      </c>
      <c r="D483" t="s">
        <v>263</v>
      </c>
      <c r="E483" t="s">
        <v>188</v>
      </c>
      <c r="F483" t="s">
        <v>267</v>
      </c>
      <c r="G483" t="s">
        <v>3767</v>
      </c>
      <c r="H483" t="s">
        <v>3750</v>
      </c>
      <c r="I483">
        <v>5</v>
      </c>
    </row>
    <row r="484" spans="2:9">
      <c r="B484" t="s">
        <v>111</v>
      </c>
      <c r="C484" t="s">
        <v>179</v>
      </c>
      <c r="D484" t="s">
        <v>263</v>
      </c>
      <c r="E484" t="s">
        <v>188</v>
      </c>
      <c r="F484" t="s">
        <v>267</v>
      </c>
      <c r="G484" t="s">
        <v>3768</v>
      </c>
      <c r="H484" t="s">
        <v>3769</v>
      </c>
      <c r="I484">
        <v>5</v>
      </c>
    </row>
    <row r="485" spans="2:9">
      <c r="B485" t="s">
        <v>111</v>
      </c>
      <c r="C485" t="s">
        <v>179</v>
      </c>
      <c r="D485" t="s">
        <v>263</v>
      </c>
      <c r="E485" t="s">
        <v>188</v>
      </c>
      <c r="F485" t="s">
        <v>267</v>
      </c>
      <c r="G485" t="s">
        <v>3770</v>
      </c>
      <c r="H485" t="s">
        <v>3771</v>
      </c>
      <c r="I485">
        <v>5</v>
      </c>
    </row>
    <row r="486" spans="2:9">
      <c r="B486" t="s">
        <v>111</v>
      </c>
      <c r="C486" t="s">
        <v>179</v>
      </c>
      <c r="D486" t="s">
        <v>263</v>
      </c>
      <c r="E486" t="s">
        <v>188</v>
      </c>
      <c r="F486" t="s">
        <v>267</v>
      </c>
      <c r="G486" t="s">
        <v>3772</v>
      </c>
      <c r="H486" t="s">
        <v>3773</v>
      </c>
      <c r="I486">
        <v>5</v>
      </c>
    </row>
    <row r="487" spans="2:9">
      <c r="B487" t="s">
        <v>111</v>
      </c>
      <c r="C487" t="s">
        <v>179</v>
      </c>
      <c r="D487" t="s">
        <v>263</v>
      </c>
      <c r="E487" t="s">
        <v>188</v>
      </c>
      <c r="F487" t="s">
        <v>267</v>
      </c>
      <c r="G487" t="s">
        <v>3774</v>
      </c>
      <c r="H487" t="s">
        <v>3775</v>
      </c>
      <c r="I487">
        <v>5</v>
      </c>
    </row>
    <row r="488" spans="2:9">
      <c r="B488" t="s">
        <v>111</v>
      </c>
      <c r="C488" t="s">
        <v>179</v>
      </c>
      <c r="D488" t="s">
        <v>263</v>
      </c>
      <c r="E488" t="s">
        <v>188</v>
      </c>
      <c r="F488" t="s">
        <v>267</v>
      </c>
      <c r="G488" t="s">
        <v>3778</v>
      </c>
      <c r="H488" t="s">
        <v>3779</v>
      </c>
      <c r="I488">
        <v>5</v>
      </c>
    </row>
    <row r="489" spans="2:9">
      <c r="B489" t="s">
        <v>111</v>
      </c>
      <c r="C489" t="s">
        <v>179</v>
      </c>
      <c r="D489" t="s">
        <v>270</v>
      </c>
      <c r="E489" t="s">
        <v>271</v>
      </c>
      <c r="F489" t="s">
        <v>272</v>
      </c>
      <c r="G489" t="s">
        <v>273</v>
      </c>
      <c r="H489" t="s">
        <v>4154</v>
      </c>
      <c r="I489">
        <v>5</v>
      </c>
    </row>
    <row r="490" spans="2:9">
      <c r="B490" t="s">
        <v>111</v>
      </c>
      <c r="C490" t="s">
        <v>179</v>
      </c>
      <c r="D490" t="s">
        <v>270</v>
      </c>
      <c r="E490" t="s">
        <v>271</v>
      </c>
      <c r="F490" t="s">
        <v>275</v>
      </c>
      <c r="G490" t="s">
        <v>4140</v>
      </c>
      <c r="H490" t="s">
        <v>4141</v>
      </c>
      <c r="I490">
        <v>5</v>
      </c>
    </row>
    <row r="491" spans="2:9">
      <c r="B491" t="s">
        <v>111</v>
      </c>
      <c r="C491" t="s">
        <v>179</v>
      </c>
      <c r="D491" t="s">
        <v>270</v>
      </c>
      <c r="E491" t="s">
        <v>271</v>
      </c>
      <c r="F491" t="s">
        <v>275</v>
      </c>
      <c r="G491" t="s">
        <v>4142</v>
      </c>
      <c r="H491" t="s">
        <v>4143</v>
      </c>
      <c r="I491">
        <v>5</v>
      </c>
    </row>
    <row r="492" spans="2:9">
      <c r="B492" t="s">
        <v>111</v>
      </c>
      <c r="C492" t="s">
        <v>179</v>
      </c>
      <c r="D492" t="s">
        <v>270</v>
      </c>
      <c r="E492" t="s">
        <v>271</v>
      </c>
      <c r="F492" t="s">
        <v>275</v>
      </c>
      <c r="G492" t="s">
        <v>4144</v>
      </c>
      <c r="H492" t="s">
        <v>4145</v>
      </c>
      <c r="I492">
        <v>5</v>
      </c>
    </row>
    <row r="493" spans="2:9">
      <c r="B493" t="s">
        <v>111</v>
      </c>
      <c r="C493" t="s">
        <v>179</v>
      </c>
      <c r="D493" t="s">
        <v>270</v>
      </c>
      <c r="E493" t="s">
        <v>271</v>
      </c>
      <c r="F493" t="s">
        <v>275</v>
      </c>
      <c r="G493" t="s">
        <v>4146</v>
      </c>
      <c r="H493" t="s">
        <v>4147</v>
      </c>
      <c r="I493">
        <v>5</v>
      </c>
    </row>
    <row r="494" spans="2:9">
      <c r="B494" t="s">
        <v>111</v>
      </c>
      <c r="C494" t="s">
        <v>179</v>
      </c>
      <c r="D494" t="s">
        <v>270</v>
      </c>
      <c r="E494" t="s">
        <v>271</v>
      </c>
      <c r="F494" t="s">
        <v>275</v>
      </c>
      <c r="G494" t="s">
        <v>4148</v>
      </c>
      <c r="H494" t="s">
        <v>4149</v>
      </c>
      <c r="I494">
        <v>5</v>
      </c>
    </row>
    <row r="495" spans="2:9">
      <c r="B495" t="s">
        <v>111</v>
      </c>
      <c r="C495" t="s">
        <v>179</v>
      </c>
      <c r="D495" t="s">
        <v>270</v>
      </c>
      <c r="E495" t="s">
        <v>271</v>
      </c>
      <c r="F495" t="s">
        <v>275</v>
      </c>
      <c r="G495" t="s">
        <v>4150</v>
      </c>
      <c r="H495" t="s">
        <v>4151</v>
      </c>
      <c r="I495">
        <v>5</v>
      </c>
    </row>
    <row r="496" spans="2:9">
      <c r="B496" t="s">
        <v>111</v>
      </c>
      <c r="C496" t="s">
        <v>179</v>
      </c>
      <c r="D496" t="s">
        <v>270</v>
      </c>
      <c r="E496" t="s">
        <v>271</v>
      </c>
      <c r="F496" t="s">
        <v>275</v>
      </c>
      <c r="G496" t="s">
        <v>4156</v>
      </c>
      <c r="H496" t="s">
        <v>4155</v>
      </c>
      <c r="I496">
        <v>5</v>
      </c>
    </row>
    <row r="497" spans="2:9">
      <c r="B497" t="s">
        <v>111</v>
      </c>
      <c r="C497" t="s">
        <v>179</v>
      </c>
      <c r="D497" t="s">
        <v>270</v>
      </c>
      <c r="E497" t="s">
        <v>271</v>
      </c>
      <c r="F497" t="s">
        <v>275</v>
      </c>
      <c r="G497" t="s">
        <v>4159</v>
      </c>
      <c r="H497" t="s">
        <v>4160</v>
      </c>
      <c r="I497">
        <v>5</v>
      </c>
    </row>
    <row r="498" spans="2:9">
      <c r="B498" t="s">
        <v>111</v>
      </c>
      <c r="C498" t="s">
        <v>179</v>
      </c>
      <c r="D498" t="s">
        <v>270</v>
      </c>
      <c r="E498" t="s">
        <v>271</v>
      </c>
      <c r="F498" t="s">
        <v>276</v>
      </c>
      <c r="G498" t="s">
        <v>3523</v>
      </c>
      <c r="H498" t="s">
        <v>3524</v>
      </c>
      <c r="I498">
        <v>5</v>
      </c>
    </row>
    <row r="499" spans="2:9">
      <c r="B499" t="s">
        <v>111</v>
      </c>
      <c r="C499" t="s">
        <v>179</v>
      </c>
      <c r="D499" t="s">
        <v>270</v>
      </c>
      <c r="E499" t="s">
        <v>271</v>
      </c>
      <c r="F499" t="s">
        <v>276</v>
      </c>
      <c r="G499" t="s">
        <v>3725</v>
      </c>
      <c r="H499" t="s">
        <v>3726</v>
      </c>
      <c r="I499">
        <v>5</v>
      </c>
    </row>
    <row r="500" spans="2:9">
      <c r="B500" t="s">
        <v>111</v>
      </c>
      <c r="C500" t="s">
        <v>179</v>
      </c>
      <c r="D500" t="s">
        <v>270</v>
      </c>
      <c r="E500" t="s">
        <v>271</v>
      </c>
      <c r="F500" t="s">
        <v>279</v>
      </c>
      <c r="G500" t="s">
        <v>4152</v>
      </c>
      <c r="H500" t="s">
        <v>4153</v>
      </c>
      <c r="I500">
        <v>5</v>
      </c>
    </row>
    <row r="501" spans="2:9">
      <c r="B501" t="s">
        <v>111</v>
      </c>
      <c r="C501" t="s">
        <v>179</v>
      </c>
      <c r="D501" t="s">
        <v>270</v>
      </c>
      <c r="E501" t="s">
        <v>271</v>
      </c>
      <c r="F501" t="s">
        <v>279</v>
      </c>
      <c r="G501" t="s">
        <v>4157</v>
      </c>
      <c r="H501" t="s">
        <v>4158</v>
      </c>
      <c r="I501">
        <v>5</v>
      </c>
    </row>
    <row r="502" spans="2:9">
      <c r="B502" t="s">
        <v>111</v>
      </c>
      <c r="C502" t="s">
        <v>179</v>
      </c>
      <c r="D502" t="s">
        <v>270</v>
      </c>
      <c r="E502" t="s">
        <v>271</v>
      </c>
      <c r="F502" t="s">
        <v>279</v>
      </c>
      <c r="G502" t="s">
        <v>4163</v>
      </c>
      <c r="H502" t="s">
        <v>4164</v>
      </c>
      <c r="I502">
        <v>5</v>
      </c>
    </row>
    <row r="503" spans="2:9">
      <c r="B503" t="s">
        <v>111</v>
      </c>
      <c r="C503" t="s">
        <v>179</v>
      </c>
      <c r="D503" t="s">
        <v>270</v>
      </c>
      <c r="E503" t="s">
        <v>271</v>
      </c>
      <c r="F503" t="s">
        <v>282</v>
      </c>
      <c r="G503" t="s">
        <v>4161</v>
      </c>
      <c r="H503" t="s">
        <v>4162</v>
      </c>
      <c r="I503">
        <v>5</v>
      </c>
    </row>
    <row r="504" spans="2:9">
      <c r="B504" t="s">
        <v>111</v>
      </c>
      <c r="C504" t="s">
        <v>179</v>
      </c>
      <c r="D504" t="s">
        <v>270</v>
      </c>
      <c r="E504" t="s">
        <v>271</v>
      </c>
      <c r="F504" t="s">
        <v>282</v>
      </c>
      <c r="G504" t="s">
        <v>4936</v>
      </c>
      <c r="H504" t="s">
        <v>4937</v>
      </c>
      <c r="I504">
        <v>5</v>
      </c>
    </row>
    <row r="505" spans="2:9">
      <c r="B505" t="s">
        <v>111</v>
      </c>
      <c r="C505" t="s">
        <v>179</v>
      </c>
      <c r="D505" t="s">
        <v>285</v>
      </c>
      <c r="E505" t="s">
        <v>285</v>
      </c>
      <c r="F505" t="s">
        <v>286</v>
      </c>
      <c r="G505" t="s">
        <v>287</v>
      </c>
      <c r="H505" t="s">
        <v>4138</v>
      </c>
      <c r="I505">
        <v>5</v>
      </c>
    </row>
    <row r="506" spans="2:9">
      <c r="B506" t="s">
        <v>111</v>
      </c>
      <c r="C506" t="s">
        <v>179</v>
      </c>
      <c r="D506" t="s">
        <v>285</v>
      </c>
      <c r="E506" t="s">
        <v>285</v>
      </c>
      <c r="F506" t="s">
        <v>289</v>
      </c>
      <c r="G506" t="s">
        <v>4110</v>
      </c>
      <c r="H506" t="s">
        <v>4111</v>
      </c>
      <c r="I506">
        <v>6</v>
      </c>
    </row>
    <row r="507" spans="2:9">
      <c r="B507" t="s">
        <v>111</v>
      </c>
      <c r="C507" t="s">
        <v>179</v>
      </c>
      <c r="D507" t="s">
        <v>285</v>
      </c>
      <c r="E507" t="s">
        <v>285</v>
      </c>
      <c r="F507" t="s">
        <v>289</v>
      </c>
      <c r="G507" t="s">
        <v>4112</v>
      </c>
      <c r="H507" t="s">
        <v>4113</v>
      </c>
      <c r="I507">
        <v>6</v>
      </c>
    </row>
    <row r="508" spans="2:9">
      <c r="B508" t="s">
        <v>111</v>
      </c>
      <c r="C508" t="s">
        <v>179</v>
      </c>
      <c r="D508" t="s">
        <v>285</v>
      </c>
      <c r="E508" t="s">
        <v>285</v>
      </c>
      <c r="F508" t="s">
        <v>289</v>
      </c>
      <c r="G508" t="s">
        <v>4114</v>
      </c>
      <c r="H508" t="s">
        <v>4115</v>
      </c>
      <c r="I508">
        <v>6</v>
      </c>
    </row>
    <row r="509" spans="2:9">
      <c r="B509" t="s">
        <v>111</v>
      </c>
      <c r="C509" t="s">
        <v>179</v>
      </c>
      <c r="D509" t="s">
        <v>285</v>
      </c>
      <c r="E509" t="s">
        <v>285</v>
      </c>
      <c r="F509" t="s">
        <v>289</v>
      </c>
      <c r="G509" t="s">
        <v>4116</v>
      </c>
      <c r="H509" t="s">
        <v>4117</v>
      </c>
      <c r="I509">
        <v>6</v>
      </c>
    </row>
    <row r="510" spans="2:9">
      <c r="B510" t="s">
        <v>111</v>
      </c>
      <c r="C510" t="s">
        <v>179</v>
      </c>
      <c r="D510" t="s">
        <v>285</v>
      </c>
      <c r="E510" t="s">
        <v>285</v>
      </c>
      <c r="F510" t="s">
        <v>289</v>
      </c>
      <c r="G510" t="s">
        <v>4118</v>
      </c>
      <c r="H510" t="s">
        <v>4119</v>
      </c>
      <c r="I510">
        <v>5</v>
      </c>
    </row>
    <row r="511" spans="2:9">
      <c r="B511" t="s">
        <v>111</v>
      </c>
      <c r="C511" t="s">
        <v>179</v>
      </c>
      <c r="D511" t="s">
        <v>285</v>
      </c>
      <c r="E511" t="s">
        <v>285</v>
      </c>
      <c r="F511" t="s">
        <v>289</v>
      </c>
      <c r="G511" t="s">
        <v>4120</v>
      </c>
      <c r="H511" t="s">
        <v>4121</v>
      </c>
      <c r="I511">
        <v>5</v>
      </c>
    </row>
    <row r="512" spans="2:9">
      <c r="B512" t="s">
        <v>111</v>
      </c>
      <c r="C512" t="s">
        <v>179</v>
      </c>
      <c r="D512" t="s">
        <v>285</v>
      </c>
      <c r="E512" t="s">
        <v>285</v>
      </c>
      <c r="F512" t="s">
        <v>289</v>
      </c>
      <c r="G512" t="s">
        <v>4122</v>
      </c>
      <c r="H512" t="s">
        <v>4123</v>
      </c>
      <c r="I512">
        <v>5</v>
      </c>
    </row>
    <row r="513" spans="2:9">
      <c r="B513" t="s">
        <v>111</v>
      </c>
      <c r="C513" t="s">
        <v>179</v>
      </c>
      <c r="D513" t="s">
        <v>285</v>
      </c>
      <c r="E513" t="s">
        <v>285</v>
      </c>
      <c r="F513" t="s">
        <v>289</v>
      </c>
      <c r="G513" t="s">
        <v>4124</v>
      </c>
      <c r="H513" t="s">
        <v>4125</v>
      </c>
      <c r="I513">
        <v>5</v>
      </c>
    </row>
    <row r="514" spans="2:9">
      <c r="B514" t="s">
        <v>111</v>
      </c>
      <c r="C514" t="s">
        <v>179</v>
      </c>
      <c r="D514" t="s">
        <v>285</v>
      </c>
      <c r="E514" t="s">
        <v>285</v>
      </c>
      <c r="F514" t="s">
        <v>289</v>
      </c>
      <c r="G514" t="s">
        <v>4126</v>
      </c>
      <c r="H514" t="s">
        <v>4127</v>
      </c>
      <c r="I514">
        <v>5</v>
      </c>
    </row>
    <row r="515" spans="2:9">
      <c r="B515" t="s">
        <v>111</v>
      </c>
      <c r="C515" t="s">
        <v>179</v>
      </c>
      <c r="D515" t="s">
        <v>285</v>
      </c>
      <c r="E515" t="s">
        <v>285</v>
      </c>
      <c r="F515" t="s">
        <v>289</v>
      </c>
      <c r="G515" t="s">
        <v>4128</v>
      </c>
      <c r="H515" t="s">
        <v>4129</v>
      </c>
      <c r="I515">
        <v>5</v>
      </c>
    </row>
    <row r="516" spans="2:9">
      <c r="B516" t="s">
        <v>111</v>
      </c>
      <c r="C516" t="s">
        <v>179</v>
      </c>
      <c r="D516" t="s">
        <v>285</v>
      </c>
      <c r="E516" t="s">
        <v>285</v>
      </c>
      <c r="F516" t="s">
        <v>289</v>
      </c>
      <c r="G516" t="s">
        <v>4130</v>
      </c>
      <c r="H516" t="s">
        <v>4131</v>
      </c>
      <c r="I516">
        <v>5</v>
      </c>
    </row>
    <row r="517" spans="2:9">
      <c r="B517" t="s">
        <v>111</v>
      </c>
      <c r="C517" t="s">
        <v>179</v>
      </c>
      <c r="D517" t="s">
        <v>285</v>
      </c>
      <c r="E517" t="s">
        <v>285</v>
      </c>
      <c r="F517" t="s">
        <v>289</v>
      </c>
      <c r="G517" t="s">
        <v>4132</v>
      </c>
      <c r="H517" t="s">
        <v>4133</v>
      </c>
      <c r="I517">
        <v>5</v>
      </c>
    </row>
    <row r="518" spans="2:9">
      <c r="B518" t="s">
        <v>111</v>
      </c>
      <c r="C518" t="s">
        <v>179</v>
      </c>
      <c r="D518" t="s">
        <v>285</v>
      </c>
      <c r="E518" t="s">
        <v>285</v>
      </c>
      <c r="F518" t="s">
        <v>289</v>
      </c>
      <c r="G518" t="s">
        <v>4134</v>
      </c>
      <c r="H518" t="s">
        <v>4135</v>
      </c>
      <c r="I518">
        <v>5</v>
      </c>
    </row>
    <row r="519" spans="2:9">
      <c r="B519" t="s">
        <v>111</v>
      </c>
      <c r="C519" t="s">
        <v>179</v>
      </c>
      <c r="D519" t="s">
        <v>285</v>
      </c>
      <c r="E519" t="s">
        <v>285</v>
      </c>
      <c r="F519" t="s">
        <v>289</v>
      </c>
      <c r="G519" t="s">
        <v>4136</v>
      </c>
      <c r="H519" t="s">
        <v>4137</v>
      </c>
      <c r="I519">
        <v>5</v>
      </c>
    </row>
    <row r="520" spans="2:9">
      <c r="B520" t="s">
        <v>111</v>
      </c>
      <c r="C520" t="s">
        <v>179</v>
      </c>
      <c r="D520" t="s">
        <v>285</v>
      </c>
      <c r="E520" t="s">
        <v>285</v>
      </c>
      <c r="F520" t="s">
        <v>291</v>
      </c>
      <c r="G520" t="s">
        <v>292</v>
      </c>
      <c r="H520" t="s">
        <v>4139</v>
      </c>
      <c r="I520">
        <v>5</v>
      </c>
    </row>
    <row r="521" spans="2:9">
      <c r="B521" t="s">
        <v>111</v>
      </c>
      <c r="C521" t="s">
        <v>179</v>
      </c>
      <c r="D521" t="s">
        <v>294</v>
      </c>
      <c r="E521" t="s">
        <v>294</v>
      </c>
      <c r="F521" t="s">
        <v>295</v>
      </c>
      <c r="G521" t="s">
        <v>4570</v>
      </c>
      <c r="H521" t="s">
        <v>4571</v>
      </c>
      <c r="I521">
        <v>5</v>
      </c>
    </row>
    <row r="522" spans="2:9">
      <c r="B522" t="s">
        <v>111</v>
      </c>
      <c r="C522" t="s">
        <v>179</v>
      </c>
      <c r="D522" t="s">
        <v>294</v>
      </c>
      <c r="E522" t="s">
        <v>294</v>
      </c>
      <c r="F522" t="s">
        <v>295</v>
      </c>
      <c r="G522" t="s">
        <v>4572</v>
      </c>
      <c r="H522" t="s">
        <v>4573</v>
      </c>
      <c r="I522">
        <v>5</v>
      </c>
    </row>
    <row r="523" spans="2:9">
      <c r="B523" t="s">
        <v>111</v>
      </c>
      <c r="C523" t="s">
        <v>179</v>
      </c>
      <c r="D523" t="s">
        <v>294</v>
      </c>
      <c r="E523" t="s">
        <v>294</v>
      </c>
      <c r="F523" t="s">
        <v>295</v>
      </c>
      <c r="G523" t="s">
        <v>4574</v>
      </c>
      <c r="H523" t="s">
        <v>4575</v>
      </c>
      <c r="I523">
        <v>5</v>
      </c>
    </row>
    <row r="524" spans="2:9">
      <c r="B524" t="s">
        <v>111</v>
      </c>
      <c r="C524" t="s">
        <v>179</v>
      </c>
      <c r="D524" t="s">
        <v>294</v>
      </c>
      <c r="E524" t="s">
        <v>294</v>
      </c>
      <c r="F524" t="s">
        <v>295</v>
      </c>
      <c r="G524" t="s">
        <v>4576</v>
      </c>
      <c r="H524" t="s">
        <v>4577</v>
      </c>
      <c r="I524">
        <v>5</v>
      </c>
    </row>
    <row r="525" spans="2:9">
      <c r="B525" t="s">
        <v>111</v>
      </c>
      <c r="C525" t="s">
        <v>179</v>
      </c>
      <c r="D525" t="s">
        <v>294</v>
      </c>
      <c r="E525" t="s">
        <v>294</v>
      </c>
      <c r="F525" t="s">
        <v>295</v>
      </c>
      <c r="G525" t="s">
        <v>4578</v>
      </c>
      <c r="H525" t="s">
        <v>4579</v>
      </c>
      <c r="I525">
        <v>5</v>
      </c>
    </row>
    <row r="526" spans="2:9">
      <c r="B526" t="s">
        <v>111</v>
      </c>
      <c r="C526" t="s">
        <v>179</v>
      </c>
      <c r="D526" t="s">
        <v>294</v>
      </c>
      <c r="E526" t="s">
        <v>294</v>
      </c>
      <c r="F526" t="s">
        <v>295</v>
      </c>
      <c r="G526" t="s">
        <v>4580</v>
      </c>
      <c r="H526" t="s">
        <v>4581</v>
      </c>
      <c r="I526">
        <v>5</v>
      </c>
    </row>
    <row r="527" spans="2:9">
      <c r="B527" t="s">
        <v>111</v>
      </c>
      <c r="C527" t="s">
        <v>179</v>
      </c>
      <c r="D527" t="s">
        <v>294</v>
      </c>
      <c r="E527" t="s">
        <v>294</v>
      </c>
      <c r="F527" t="s">
        <v>298</v>
      </c>
      <c r="G527" t="s">
        <v>4165</v>
      </c>
      <c r="H527" t="s">
        <v>4166</v>
      </c>
      <c r="I527">
        <v>5</v>
      </c>
    </row>
    <row r="528" spans="2:9">
      <c r="B528" t="s">
        <v>111</v>
      </c>
      <c r="C528" t="s">
        <v>179</v>
      </c>
      <c r="D528" t="s">
        <v>294</v>
      </c>
      <c r="E528" t="s">
        <v>294</v>
      </c>
      <c r="F528" t="s">
        <v>298</v>
      </c>
      <c r="G528" t="s">
        <v>4167</v>
      </c>
      <c r="H528" t="s">
        <v>4168</v>
      </c>
      <c r="I528">
        <v>5</v>
      </c>
    </row>
    <row r="529" spans="2:9">
      <c r="B529" t="s">
        <v>111</v>
      </c>
      <c r="C529" t="s">
        <v>179</v>
      </c>
      <c r="D529" t="s">
        <v>294</v>
      </c>
      <c r="E529" t="s">
        <v>294</v>
      </c>
      <c r="F529" t="s">
        <v>301</v>
      </c>
      <c r="G529" t="s">
        <v>302</v>
      </c>
      <c r="H529" t="s">
        <v>4169</v>
      </c>
      <c r="I529">
        <v>5</v>
      </c>
    </row>
    <row r="530" spans="2:9">
      <c r="B530" t="s">
        <v>111</v>
      </c>
      <c r="C530" t="s">
        <v>179</v>
      </c>
      <c r="D530" t="s">
        <v>294</v>
      </c>
      <c r="E530" t="s">
        <v>294</v>
      </c>
      <c r="F530" t="s">
        <v>304</v>
      </c>
      <c r="G530" t="s">
        <v>305</v>
      </c>
      <c r="H530" t="s">
        <v>4582</v>
      </c>
      <c r="I530">
        <v>5</v>
      </c>
    </row>
    <row r="531" spans="2:9">
      <c r="B531" t="s">
        <v>111</v>
      </c>
      <c r="C531" t="s">
        <v>179</v>
      </c>
      <c r="D531" t="s">
        <v>294</v>
      </c>
      <c r="E531" t="s">
        <v>294</v>
      </c>
      <c r="F531" t="s">
        <v>307</v>
      </c>
      <c r="G531" t="s">
        <v>2137</v>
      </c>
      <c r="H531" t="s">
        <v>2136</v>
      </c>
      <c r="I531">
        <v>5</v>
      </c>
    </row>
    <row r="532" spans="2:9">
      <c r="B532" t="s">
        <v>111</v>
      </c>
      <c r="C532" t="s">
        <v>179</v>
      </c>
      <c r="D532" t="s">
        <v>294</v>
      </c>
      <c r="E532" t="s">
        <v>294</v>
      </c>
      <c r="F532" t="s">
        <v>307</v>
      </c>
      <c r="G532" t="s">
        <v>4186</v>
      </c>
      <c r="H532" t="s">
        <v>4187</v>
      </c>
      <c r="I532">
        <v>5</v>
      </c>
    </row>
    <row r="533" spans="2:9">
      <c r="B533" t="s">
        <v>111</v>
      </c>
      <c r="C533" t="s">
        <v>179</v>
      </c>
      <c r="D533" t="s">
        <v>294</v>
      </c>
      <c r="E533" t="s">
        <v>294</v>
      </c>
      <c r="F533" t="s">
        <v>307</v>
      </c>
      <c r="G533" t="s">
        <v>4188</v>
      </c>
      <c r="H533" t="s">
        <v>4189</v>
      </c>
      <c r="I533">
        <v>5</v>
      </c>
    </row>
    <row r="534" spans="2:9">
      <c r="B534" t="s">
        <v>111</v>
      </c>
      <c r="C534" t="s">
        <v>179</v>
      </c>
      <c r="D534" t="s">
        <v>294</v>
      </c>
      <c r="E534" t="s">
        <v>294</v>
      </c>
      <c r="F534" t="s">
        <v>307</v>
      </c>
      <c r="G534" t="s">
        <v>4190</v>
      </c>
      <c r="H534" t="s">
        <v>4191</v>
      </c>
      <c r="I534">
        <v>5</v>
      </c>
    </row>
    <row r="535" spans="2:9">
      <c r="B535" t="s">
        <v>111</v>
      </c>
      <c r="C535" t="s">
        <v>179</v>
      </c>
      <c r="D535" t="s">
        <v>294</v>
      </c>
      <c r="E535" t="s">
        <v>294</v>
      </c>
      <c r="F535" t="s">
        <v>307</v>
      </c>
      <c r="G535" t="s">
        <v>4192</v>
      </c>
      <c r="H535" t="s">
        <v>4193</v>
      </c>
      <c r="I535">
        <v>5</v>
      </c>
    </row>
    <row r="536" spans="2:9">
      <c r="B536" t="s">
        <v>111</v>
      </c>
      <c r="C536" t="s">
        <v>179</v>
      </c>
      <c r="D536" t="s">
        <v>294</v>
      </c>
      <c r="E536" t="s">
        <v>294</v>
      </c>
      <c r="F536" t="s">
        <v>307</v>
      </c>
      <c r="G536" t="s">
        <v>4194</v>
      </c>
      <c r="H536" t="s">
        <v>4195</v>
      </c>
      <c r="I536">
        <v>5</v>
      </c>
    </row>
    <row r="537" spans="2:9">
      <c r="B537" t="s">
        <v>111</v>
      </c>
      <c r="C537" t="s">
        <v>179</v>
      </c>
      <c r="D537" t="s">
        <v>294</v>
      </c>
      <c r="E537" t="s">
        <v>294</v>
      </c>
      <c r="F537" t="s">
        <v>307</v>
      </c>
      <c r="G537" t="s">
        <v>4196</v>
      </c>
      <c r="H537" t="s">
        <v>4197</v>
      </c>
      <c r="I537">
        <v>5</v>
      </c>
    </row>
    <row r="538" spans="2:9">
      <c r="B538" t="s">
        <v>111</v>
      </c>
      <c r="C538" t="s">
        <v>179</v>
      </c>
      <c r="D538" t="s">
        <v>294</v>
      </c>
      <c r="E538" t="s">
        <v>294</v>
      </c>
      <c r="F538" t="s">
        <v>307</v>
      </c>
      <c r="G538" t="s">
        <v>4199</v>
      </c>
      <c r="H538" t="s">
        <v>4198</v>
      </c>
      <c r="I538">
        <v>5</v>
      </c>
    </row>
    <row r="539" spans="2:9">
      <c r="B539" t="s">
        <v>111</v>
      </c>
      <c r="C539" t="s">
        <v>179</v>
      </c>
      <c r="D539" t="s">
        <v>294</v>
      </c>
      <c r="E539" t="s">
        <v>294</v>
      </c>
      <c r="F539" t="s">
        <v>307</v>
      </c>
      <c r="G539" t="s">
        <v>4200</v>
      </c>
      <c r="H539" t="s">
        <v>4201</v>
      </c>
      <c r="I539">
        <v>5</v>
      </c>
    </row>
    <row r="540" spans="2:9">
      <c r="B540" t="s">
        <v>111</v>
      </c>
      <c r="C540" t="s">
        <v>179</v>
      </c>
      <c r="D540" t="s">
        <v>294</v>
      </c>
      <c r="E540" t="s">
        <v>294</v>
      </c>
      <c r="F540" t="s">
        <v>307</v>
      </c>
      <c r="G540" t="s">
        <v>4202</v>
      </c>
      <c r="H540" t="s">
        <v>4203</v>
      </c>
      <c r="I540">
        <v>5</v>
      </c>
    </row>
    <row r="541" spans="2:9">
      <c r="B541" t="s">
        <v>111</v>
      </c>
      <c r="C541" t="s">
        <v>179</v>
      </c>
      <c r="D541" t="s">
        <v>294</v>
      </c>
      <c r="E541" t="s">
        <v>294</v>
      </c>
      <c r="F541" t="s">
        <v>307</v>
      </c>
      <c r="G541" t="s">
        <v>4204</v>
      </c>
      <c r="H541" t="s">
        <v>4205</v>
      </c>
      <c r="I541">
        <v>5</v>
      </c>
    </row>
    <row r="542" spans="2:9">
      <c r="B542" t="s">
        <v>111</v>
      </c>
      <c r="C542" t="s">
        <v>179</v>
      </c>
      <c r="D542" t="s">
        <v>294</v>
      </c>
      <c r="E542" t="s">
        <v>294</v>
      </c>
      <c r="F542" t="s">
        <v>307</v>
      </c>
      <c r="G542" t="s">
        <v>4207</v>
      </c>
      <c r="H542" t="s">
        <v>4206</v>
      </c>
      <c r="I542">
        <v>5</v>
      </c>
    </row>
    <row r="543" spans="2:9">
      <c r="B543" t="s">
        <v>111</v>
      </c>
      <c r="C543" t="s">
        <v>179</v>
      </c>
      <c r="D543" t="s">
        <v>294</v>
      </c>
      <c r="E543" t="s">
        <v>294</v>
      </c>
      <c r="F543" t="s">
        <v>307</v>
      </c>
      <c r="G543" t="s">
        <v>4208</v>
      </c>
      <c r="H543" t="s">
        <v>4209</v>
      </c>
      <c r="I543">
        <v>5</v>
      </c>
    </row>
    <row r="544" spans="2:9">
      <c r="B544" t="s">
        <v>111</v>
      </c>
      <c r="C544" t="s">
        <v>179</v>
      </c>
      <c r="D544" t="s">
        <v>294</v>
      </c>
      <c r="E544" t="s">
        <v>294</v>
      </c>
      <c r="F544" t="s">
        <v>307</v>
      </c>
      <c r="G544" t="s">
        <v>4210</v>
      </c>
      <c r="H544" t="s">
        <v>4211</v>
      </c>
      <c r="I544">
        <v>5</v>
      </c>
    </row>
    <row r="545" spans="2:9">
      <c r="B545" t="s">
        <v>111</v>
      </c>
      <c r="C545" t="s">
        <v>179</v>
      </c>
      <c r="D545" t="s">
        <v>294</v>
      </c>
      <c r="E545" t="s">
        <v>294</v>
      </c>
      <c r="F545" t="s">
        <v>310</v>
      </c>
      <c r="G545" t="s">
        <v>311</v>
      </c>
      <c r="H545" t="s">
        <v>4287</v>
      </c>
      <c r="I545">
        <v>5</v>
      </c>
    </row>
    <row r="546" spans="2:9">
      <c r="B546" t="s">
        <v>111</v>
      </c>
      <c r="C546" t="s">
        <v>179</v>
      </c>
      <c r="D546" t="s">
        <v>294</v>
      </c>
      <c r="E546" t="s">
        <v>294</v>
      </c>
      <c r="F546" t="s">
        <v>313</v>
      </c>
      <c r="G546" t="s">
        <v>4170</v>
      </c>
      <c r="H546" t="s">
        <v>4171</v>
      </c>
      <c r="I546">
        <v>5</v>
      </c>
    </row>
    <row r="547" spans="2:9">
      <c r="B547" t="s">
        <v>111</v>
      </c>
      <c r="C547" t="s">
        <v>179</v>
      </c>
      <c r="D547" t="s">
        <v>294</v>
      </c>
      <c r="E547" t="s">
        <v>294</v>
      </c>
      <c r="F547" t="s">
        <v>313</v>
      </c>
      <c r="G547" t="s">
        <v>4172</v>
      </c>
      <c r="H547" t="s">
        <v>4173</v>
      </c>
      <c r="I547">
        <v>5</v>
      </c>
    </row>
    <row r="548" spans="2:9">
      <c r="B548" t="s">
        <v>111</v>
      </c>
      <c r="C548" t="s">
        <v>179</v>
      </c>
      <c r="D548" t="s">
        <v>294</v>
      </c>
      <c r="E548" t="s">
        <v>294</v>
      </c>
      <c r="F548" t="s">
        <v>313</v>
      </c>
      <c r="G548" t="s">
        <v>4174</v>
      </c>
      <c r="H548" t="s">
        <v>4175</v>
      </c>
      <c r="I548">
        <v>5</v>
      </c>
    </row>
    <row r="549" spans="2:9">
      <c r="B549" t="s">
        <v>111</v>
      </c>
      <c r="C549" t="s">
        <v>179</v>
      </c>
      <c r="D549" t="s">
        <v>294</v>
      </c>
      <c r="E549" t="s">
        <v>294</v>
      </c>
      <c r="F549" t="s">
        <v>316</v>
      </c>
      <c r="G549" t="s">
        <v>4213</v>
      </c>
      <c r="H549" t="s">
        <v>4212</v>
      </c>
      <c r="I549">
        <v>5</v>
      </c>
    </row>
    <row r="550" spans="2:9">
      <c r="B550" t="s">
        <v>111</v>
      </c>
      <c r="C550" t="s">
        <v>179</v>
      </c>
      <c r="D550" t="s">
        <v>294</v>
      </c>
      <c r="E550" t="s">
        <v>294</v>
      </c>
      <c r="F550" t="s">
        <v>316</v>
      </c>
      <c r="G550" t="s">
        <v>4214</v>
      </c>
      <c r="H550" t="s">
        <v>4215</v>
      </c>
      <c r="I550">
        <v>5</v>
      </c>
    </row>
    <row r="551" spans="2:9">
      <c r="B551" t="s">
        <v>111</v>
      </c>
      <c r="C551" t="s">
        <v>179</v>
      </c>
      <c r="D551" t="s">
        <v>294</v>
      </c>
      <c r="E551" t="s">
        <v>294</v>
      </c>
      <c r="F551" t="s">
        <v>316</v>
      </c>
      <c r="G551" t="s">
        <v>4216</v>
      </c>
      <c r="H551" t="s">
        <v>4217</v>
      </c>
      <c r="I551">
        <v>5</v>
      </c>
    </row>
    <row r="552" spans="2:9">
      <c r="B552" t="s">
        <v>111</v>
      </c>
      <c r="C552" t="s">
        <v>179</v>
      </c>
      <c r="D552" t="s">
        <v>294</v>
      </c>
      <c r="E552" t="s">
        <v>294</v>
      </c>
      <c r="F552" t="s">
        <v>316</v>
      </c>
      <c r="G552" t="s">
        <v>4218</v>
      </c>
      <c r="H552" t="s">
        <v>4219</v>
      </c>
      <c r="I552">
        <v>5</v>
      </c>
    </row>
    <row r="553" spans="2:9">
      <c r="B553" t="s">
        <v>111</v>
      </c>
      <c r="C553" t="s">
        <v>179</v>
      </c>
      <c r="D553" t="s">
        <v>294</v>
      </c>
      <c r="E553" t="s">
        <v>294</v>
      </c>
      <c r="F553" t="s">
        <v>316</v>
      </c>
      <c r="G553" t="s">
        <v>4220</v>
      </c>
      <c r="H553" t="s">
        <v>4221</v>
      </c>
      <c r="I553">
        <v>5</v>
      </c>
    </row>
    <row r="554" spans="2:9">
      <c r="B554" t="s">
        <v>111</v>
      </c>
      <c r="C554" t="s">
        <v>179</v>
      </c>
      <c r="D554" t="s">
        <v>294</v>
      </c>
      <c r="E554" t="s">
        <v>294</v>
      </c>
      <c r="F554" t="s">
        <v>316</v>
      </c>
      <c r="G554" t="s">
        <v>4222</v>
      </c>
      <c r="H554" t="s">
        <v>4223</v>
      </c>
      <c r="I554">
        <v>5</v>
      </c>
    </row>
    <row r="555" spans="2:9">
      <c r="B555" t="s">
        <v>111</v>
      </c>
      <c r="C555" t="s">
        <v>179</v>
      </c>
      <c r="D555" t="s">
        <v>294</v>
      </c>
      <c r="E555" t="s">
        <v>294</v>
      </c>
      <c r="F555" t="s">
        <v>319</v>
      </c>
      <c r="G555" t="s">
        <v>2120</v>
      </c>
      <c r="H555" t="s">
        <v>2121</v>
      </c>
      <c r="I555">
        <v>5</v>
      </c>
    </row>
    <row r="556" spans="2:9">
      <c r="B556" t="s">
        <v>111</v>
      </c>
      <c r="C556" t="s">
        <v>179</v>
      </c>
      <c r="D556" t="s">
        <v>294</v>
      </c>
      <c r="E556" t="s">
        <v>294</v>
      </c>
      <c r="F556" t="s">
        <v>319</v>
      </c>
      <c r="G556" t="s">
        <v>2122</v>
      </c>
      <c r="H556" t="s">
        <v>2123</v>
      </c>
      <c r="I556">
        <v>5</v>
      </c>
    </row>
    <row r="557" spans="2:9">
      <c r="B557" t="s">
        <v>111</v>
      </c>
      <c r="C557" t="s">
        <v>179</v>
      </c>
      <c r="D557" t="s">
        <v>294</v>
      </c>
      <c r="E557" t="s">
        <v>294</v>
      </c>
      <c r="F557" t="s">
        <v>319</v>
      </c>
      <c r="G557" t="s">
        <v>2124</v>
      </c>
      <c r="H557" t="s">
        <v>2125</v>
      </c>
      <c r="I557">
        <v>5</v>
      </c>
    </row>
    <row r="558" spans="2:9">
      <c r="B558" t="s">
        <v>111</v>
      </c>
      <c r="C558" t="s">
        <v>179</v>
      </c>
      <c r="D558" t="s">
        <v>294</v>
      </c>
      <c r="E558" t="s">
        <v>294</v>
      </c>
      <c r="F558" t="s">
        <v>319</v>
      </c>
      <c r="G558" t="s">
        <v>2126</v>
      </c>
      <c r="H558" t="s">
        <v>2127</v>
      </c>
      <c r="I558">
        <v>5</v>
      </c>
    </row>
    <row r="559" spans="2:9">
      <c r="B559" t="s">
        <v>111</v>
      </c>
      <c r="C559" t="s">
        <v>179</v>
      </c>
      <c r="D559" t="s">
        <v>294</v>
      </c>
      <c r="E559" t="s">
        <v>294</v>
      </c>
      <c r="F559" t="s">
        <v>319</v>
      </c>
      <c r="G559" t="s">
        <v>2128</v>
      </c>
      <c r="H559" t="s">
        <v>2129</v>
      </c>
      <c r="I559">
        <v>5</v>
      </c>
    </row>
    <row r="560" spans="2:9">
      <c r="B560" t="s">
        <v>111</v>
      </c>
      <c r="C560" t="s">
        <v>179</v>
      </c>
      <c r="D560" t="s">
        <v>294</v>
      </c>
      <c r="E560" t="s">
        <v>294</v>
      </c>
      <c r="F560" t="s">
        <v>319</v>
      </c>
      <c r="G560" t="s">
        <v>2130</v>
      </c>
      <c r="H560" t="s">
        <v>2131</v>
      </c>
      <c r="I560">
        <v>5</v>
      </c>
    </row>
    <row r="561" spans="2:9">
      <c r="B561" t="s">
        <v>111</v>
      </c>
      <c r="C561" t="s">
        <v>179</v>
      </c>
      <c r="D561" t="s">
        <v>294</v>
      </c>
      <c r="E561" t="s">
        <v>294</v>
      </c>
      <c r="F561" t="s">
        <v>319</v>
      </c>
      <c r="G561" t="s">
        <v>2132</v>
      </c>
      <c r="H561" t="s">
        <v>2133</v>
      </c>
      <c r="I561">
        <v>5</v>
      </c>
    </row>
    <row r="562" spans="2:9">
      <c r="B562" t="s">
        <v>111</v>
      </c>
      <c r="C562" t="s">
        <v>179</v>
      </c>
      <c r="D562" t="s">
        <v>294</v>
      </c>
      <c r="E562" t="s">
        <v>294</v>
      </c>
      <c r="F562" t="s">
        <v>319</v>
      </c>
      <c r="G562" t="s">
        <v>2134</v>
      </c>
      <c r="H562" t="s">
        <v>2135</v>
      </c>
      <c r="I562">
        <v>5</v>
      </c>
    </row>
    <row r="563" spans="2:9">
      <c r="B563" t="s">
        <v>111</v>
      </c>
      <c r="C563" t="s">
        <v>179</v>
      </c>
      <c r="D563" t="s">
        <v>294</v>
      </c>
      <c r="E563" t="s">
        <v>294</v>
      </c>
      <c r="F563" t="s">
        <v>322</v>
      </c>
      <c r="G563" t="s">
        <v>4176</v>
      </c>
      <c r="H563" t="s">
        <v>4177</v>
      </c>
      <c r="I563">
        <v>5</v>
      </c>
    </row>
    <row r="564" spans="2:9">
      <c r="B564" t="s">
        <v>111</v>
      </c>
      <c r="C564" t="s">
        <v>179</v>
      </c>
      <c r="D564" t="s">
        <v>294</v>
      </c>
      <c r="E564" t="s">
        <v>294</v>
      </c>
      <c r="F564" t="s">
        <v>322</v>
      </c>
      <c r="G564" t="s">
        <v>4178</v>
      </c>
      <c r="H564" t="s">
        <v>4179</v>
      </c>
      <c r="I564">
        <v>5</v>
      </c>
    </row>
    <row r="565" spans="2:9">
      <c r="B565" t="s">
        <v>111</v>
      </c>
      <c r="C565" t="s">
        <v>179</v>
      </c>
      <c r="D565" t="s">
        <v>294</v>
      </c>
      <c r="E565" t="s">
        <v>294</v>
      </c>
      <c r="F565" t="s">
        <v>322</v>
      </c>
      <c r="G565" t="s">
        <v>4180</v>
      </c>
      <c r="H565" t="s">
        <v>4181</v>
      </c>
      <c r="I565">
        <v>5</v>
      </c>
    </row>
    <row r="566" spans="2:9">
      <c r="B566" t="s">
        <v>111</v>
      </c>
      <c r="C566" t="s">
        <v>179</v>
      </c>
      <c r="D566" t="s">
        <v>325</v>
      </c>
      <c r="E566" t="s">
        <v>325</v>
      </c>
      <c r="F566" t="s">
        <v>326</v>
      </c>
      <c r="G566" t="s">
        <v>4633</v>
      </c>
      <c r="H566" t="s">
        <v>4634</v>
      </c>
      <c r="I566">
        <v>5</v>
      </c>
    </row>
    <row r="567" spans="2:9">
      <c r="B567" t="s">
        <v>111</v>
      </c>
      <c r="C567" t="s">
        <v>179</v>
      </c>
      <c r="D567" t="s">
        <v>325</v>
      </c>
      <c r="E567" t="s">
        <v>325</v>
      </c>
      <c r="F567" t="s">
        <v>326</v>
      </c>
      <c r="G567" t="s">
        <v>4635</v>
      </c>
      <c r="H567" t="s">
        <v>4636</v>
      </c>
      <c r="I567">
        <v>5</v>
      </c>
    </row>
    <row r="568" spans="2:9">
      <c r="B568" t="s">
        <v>111</v>
      </c>
      <c r="C568" t="s">
        <v>179</v>
      </c>
      <c r="D568" t="s">
        <v>325</v>
      </c>
      <c r="E568" t="s">
        <v>325</v>
      </c>
      <c r="F568" t="s">
        <v>326</v>
      </c>
      <c r="G568" t="s">
        <v>4637</v>
      </c>
      <c r="H568" t="s">
        <v>4638</v>
      </c>
      <c r="I568">
        <v>5</v>
      </c>
    </row>
    <row r="569" spans="2:9">
      <c r="B569" t="s">
        <v>111</v>
      </c>
      <c r="C569" t="s">
        <v>179</v>
      </c>
      <c r="D569" t="s">
        <v>325</v>
      </c>
      <c r="E569" t="s">
        <v>325</v>
      </c>
      <c r="F569" t="s">
        <v>326</v>
      </c>
      <c r="G569" t="s">
        <v>4639</v>
      </c>
      <c r="H569" t="s">
        <v>4640</v>
      </c>
      <c r="I569">
        <v>5</v>
      </c>
    </row>
    <row r="570" spans="2:9">
      <c r="B570" t="s">
        <v>111</v>
      </c>
      <c r="C570" t="s">
        <v>179</v>
      </c>
      <c r="D570" t="s">
        <v>325</v>
      </c>
      <c r="E570" t="s">
        <v>325</v>
      </c>
      <c r="F570" t="s">
        <v>326</v>
      </c>
      <c r="G570" t="s">
        <v>4641</v>
      </c>
      <c r="H570" t="s">
        <v>4642</v>
      </c>
      <c r="I570">
        <v>5</v>
      </c>
    </row>
    <row r="571" spans="2:9">
      <c r="B571" t="s">
        <v>111</v>
      </c>
      <c r="C571" t="s">
        <v>179</v>
      </c>
      <c r="D571" t="s">
        <v>325</v>
      </c>
      <c r="E571" t="s">
        <v>325</v>
      </c>
      <c r="F571" t="s">
        <v>326</v>
      </c>
      <c r="G571" t="s">
        <v>4643</v>
      </c>
      <c r="H571" t="s">
        <v>4644</v>
      </c>
      <c r="I571">
        <v>5</v>
      </c>
    </row>
    <row r="572" spans="2:9">
      <c r="B572" t="s">
        <v>111</v>
      </c>
      <c r="C572" t="s">
        <v>179</v>
      </c>
      <c r="D572" t="s">
        <v>325</v>
      </c>
      <c r="E572" t="s">
        <v>325</v>
      </c>
      <c r="F572" t="s">
        <v>329</v>
      </c>
      <c r="G572" t="s">
        <v>3398</v>
      </c>
      <c r="H572" t="s">
        <v>3397</v>
      </c>
      <c r="I572">
        <v>5</v>
      </c>
    </row>
    <row r="573" spans="2:9">
      <c r="B573" t="s">
        <v>111</v>
      </c>
      <c r="C573" t="s">
        <v>179</v>
      </c>
      <c r="D573" t="s">
        <v>325</v>
      </c>
      <c r="E573" t="s">
        <v>325</v>
      </c>
      <c r="F573" t="s">
        <v>329</v>
      </c>
      <c r="G573" t="s">
        <v>3399</v>
      </c>
      <c r="H573" t="s">
        <v>3400</v>
      </c>
      <c r="I573">
        <v>5</v>
      </c>
    </row>
    <row r="574" spans="2:9">
      <c r="B574" t="s">
        <v>111</v>
      </c>
      <c r="C574" t="s">
        <v>179</v>
      </c>
      <c r="D574" t="s">
        <v>325</v>
      </c>
      <c r="E574" t="s">
        <v>325</v>
      </c>
      <c r="F574" t="s">
        <v>329</v>
      </c>
      <c r="G574" t="s">
        <v>3401</v>
      </c>
      <c r="H574" t="s">
        <v>3402</v>
      </c>
      <c r="I574">
        <v>5</v>
      </c>
    </row>
    <row r="575" spans="2:9">
      <c r="B575" t="s">
        <v>111</v>
      </c>
      <c r="C575" t="s">
        <v>179</v>
      </c>
      <c r="D575" t="s">
        <v>325</v>
      </c>
      <c r="E575" t="s">
        <v>325</v>
      </c>
      <c r="F575" t="s">
        <v>329</v>
      </c>
      <c r="G575" t="s">
        <v>3403</v>
      </c>
      <c r="H575" t="s">
        <v>3404</v>
      </c>
      <c r="I575">
        <v>5</v>
      </c>
    </row>
    <row r="576" spans="2:9">
      <c r="B576" t="s">
        <v>111</v>
      </c>
      <c r="C576" t="s">
        <v>179</v>
      </c>
      <c r="D576" t="s">
        <v>325</v>
      </c>
      <c r="E576" t="s">
        <v>325</v>
      </c>
      <c r="F576" t="s">
        <v>329</v>
      </c>
      <c r="G576" t="s">
        <v>3405</v>
      </c>
      <c r="H576" t="s">
        <v>3406</v>
      </c>
      <c r="I576">
        <v>5</v>
      </c>
    </row>
    <row r="577" spans="2:9">
      <c r="B577" t="s">
        <v>111</v>
      </c>
      <c r="C577" t="s">
        <v>179</v>
      </c>
      <c r="D577" t="s">
        <v>325</v>
      </c>
      <c r="E577" t="s">
        <v>325</v>
      </c>
      <c r="F577" t="s">
        <v>329</v>
      </c>
      <c r="G577" t="s">
        <v>3407</v>
      </c>
      <c r="H577" t="s">
        <v>3408</v>
      </c>
      <c r="I577">
        <v>5</v>
      </c>
    </row>
    <row r="578" spans="2:9">
      <c r="B578" t="s">
        <v>111</v>
      </c>
      <c r="C578" t="s">
        <v>179</v>
      </c>
      <c r="D578" t="s">
        <v>325</v>
      </c>
      <c r="E578" t="s">
        <v>325</v>
      </c>
      <c r="F578" t="s">
        <v>329</v>
      </c>
      <c r="G578" t="s">
        <v>4999</v>
      </c>
      <c r="H578" t="s">
        <v>4998</v>
      </c>
      <c r="I578">
        <v>5</v>
      </c>
    </row>
    <row r="579" spans="2:9">
      <c r="B579" t="s">
        <v>111</v>
      </c>
      <c r="C579" t="s">
        <v>179</v>
      </c>
      <c r="D579" t="s">
        <v>325</v>
      </c>
      <c r="E579" t="s">
        <v>325</v>
      </c>
      <c r="F579" t="s">
        <v>329</v>
      </c>
      <c r="G579" t="s">
        <v>5000</v>
      </c>
      <c r="H579" t="s">
        <v>5001</v>
      </c>
      <c r="I579">
        <v>5</v>
      </c>
    </row>
    <row r="580" spans="2:9">
      <c r="B580" t="s">
        <v>111</v>
      </c>
      <c r="C580" t="s">
        <v>179</v>
      </c>
      <c r="D580" t="s">
        <v>325</v>
      </c>
      <c r="E580" t="s">
        <v>325</v>
      </c>
      <c r="F580" t="s">
        <v>329</v>
      </c>
      <c r="G580" t="s">
        <v>5002</v>
      </c>
      <c r="H580" t="s">
        <v>5003</v>
      </c>
      <c r="I580">
        <v>5</v>
      </c>
    </row>
    <row r="581" spans="2:9">
      <c r="B581" t="s">
        <v>111</v>
      </c>
      <c r="C581" t="s">
        <v>179</v>
      </c>
      <c r="D581" t="s">
        <v>325</v>
      </c>
      <c r="E581" t="s">
        <v>325</v>
      </c>
      <c r="F581" t="s">
        <v>329</v>
      </c>
      <c r="G581" t="s">
        <v>5005</v>
      </c>
      <c r="H581" t="s">
        <v>5004</v>
      </c>
      <c r="I581">
        <v>5</v>
      </c>
    </row>
    <row r="582" spans="2:9">
      <c r="B582" t="s">
        <v>111</v>
      </c>
      <c r="C582" t="s">
        <v>179</v>
      </c>
      <c r="D582" t="s">
        <v>325</v>
      </c>
      <c r="E582" t="s">
        <v>325</v>
      </c>
      <c r="F582" t="s">
        <v>329</v>
      </c>
      <c r="G582" t="s">
        <v>5007</v>
      </c>
      <c r="H582" t="s">
        <v>5006</v>
      </c>
      <c r="I582">
        <v>5</v>
      </c>
    </row>
    <row r="583" spans="2:9">
      <c r="B583" t="s">
        <v>111</v>
      </c>
      <c r="C583" t="s">
        <v>179</v>
      </c>
      <c r="D583" t="s">
        <v>325</v>
      </c>
      <c r="E583" t="s">
        <v>325</v>
      </c>
      <c r="F583" t="s">
        <v>329</v>
      </c>
      <c r="G583" t="s">
        <v>5008</v>
      </c>
      <c r="H583" t="s">
        <v>5009</v>
      </c>
      <c r="I583">
        <v>5</v>
      </c>
    </row>
    <row r="584" spans="2:9">
      <c r="B584" t="s">
        <v>111</v>
      </c>
      <c r="C584" t="s">
        <v>179</v>
      </c>
      <c r="D584" t="s">
        <v>325</v>
      </c>
      <c r="E584" t="s">
        <v>325</v>
      </c>
      <c r="F584" t="s">
        <v>329</v>
      </c>
      <c r="G584" t="s">
        <v>5010</v>
      </c>
      <c r="H584" t="s">
        <v>5011</v>
      </c>
      <c r="I584">
        <v>5</v>
      </c>
    </row>
    <row r="585" spans="2:9">
      <c r="B585" t="s">
        <v>111</v>
      </c>
      <c r="C585" t="s">
        <v>179</v>
      </c>
      <c r="D585" t="s">
        <v>325</v>
      </c>
      <c r="E585" t="s">
        <v>325</v>
      </c>
      <c r="F585" t="s">
        <v>329</v>
      </c>
      <c r="G585" t="s">
        <v>5012</v>
      </c>
      <c r="H585" t="s">
        <v>5013</v>
      </c>
      <c r="I585">
        <v>5</v>
      </c>
    </row>
    <row r="586" spans="2:9">
      <c r="B586" t="s">
        <v>111</v>
      </c>
      <c r="C586" t="s">
        <v>179</v>
      </c>
      <c r="D586" t="s">
        <v>325</v>
      </c>
      <c r="E586" t="s">
        <v>325</v>
      </c>
      <c r="F586" t="s">
        <v>329</v>
      </c>
      <c r="G586" t="s">
        <v>5014</v>
      </c>
      <c r="H586" t="s">
        <v>5015</v>
      </c>
      <c r="I586">
        <v>5</v>
      </c>
    </row>
    <row r="587" spans="2:9">
      <c r="B587" t="s">
        <v>111</v>
      </c>
      <c r="C587" t="s">
        <v>179</v>
      </c>
      <c r="D587" t="s">
        <v>325</v>
      </c>
      <c r="E587" t="s">
        <v>325</v>
      </c>
      <c r="F587" t="s">
        <v>329</v>
      </c>
      <c r="G587" t="s">
        <v>5016</v>
      </c>
      <c r="H587" t="s">
        <v>5017</v>
      </c>
      <c r="I587">
        <v>5</v>
      </c>
    </row>
    <row r="588" spans="2:9">
      <c r="B588" t="s">
        <v>111</v>
      </c>
      <c r="C588" t="s">
        <v>179</v>
      </c>
      <c r="D588" t="s">
        <v>325</v>
      </c>
      <c r="E588" t="s">
        <v>325</v>
      </c>
      <c r="F588" t="s">
        <v>329</v>
      </c>
      <c r="G588" t="s">
        <v>5018</v>
      </c>
      <c r="H588" t="s">
        <v>5019</v>
      </c>
      <c r="I588">
        <v>5</v>
      </c>
    </row>
    <row r="589" spans="2:9">
      <c r="B589" t="s">
        <v>111</v>
      </c>
      <c r="C589" t="s">
        <v>179</v>
      </c>
      <c r="D589" t="s">
        <v>325</v>
      </c>
      <c r="E589" t="s">
        <v>325</v>
      </c>
      <c r="F589" t="s">
        <v>330</v>
      </c>
      <c r="G589" t="s">
        <v>4695</v>
      </c>
      <c r="H589" t="s">
        <v>4694</v>
      </c>
      <c r="I589">
        <v>5</v>
      </c>
    </row>
    <row r="590" spans="2:9">
      <c r="B590" t="s">
        <v>111</v>
      </c>
      <c r="C590" t="s">
        <v>179</v>
      </c>
      <c r="D590" t="s">
        <v>325</v>
      </c>
      <c r="E590" t="s">
        <v>325</v>
      </c>
      <c r="F590" t="s">
        <v>330</v>
      </c>
      <c r="G590" t="s">
        <v>4877</v>
      </c>
      <c r="H590" t="s">
        <v>4876</v>
      </c>
      <c r="I590">
        <v>5</v>
      </c>
    </row>
    <row r="591" spans="2:9">
      <c r="B591" t="s">
        <v>111</v>
      </c>
      <c r="C591" t="s">
        <v>179</v>
      </c>
      <c r="D591" t="s">
        <v>325</v>
      </c>
      <c r="E591" t="s">
        <v>325</v>
      </c>
      <c r="F591" t="s">
        <v>330</v>
      </c>
      <c r="G591" t="s">
        <v>5020</v>
      </c>
      <c r="H591" t="s">
        <v>5021</v>
      </c>
      <c r="I591">
        <v>5</v>
      </c>
    </row>
    <row r="592" spans="2:9">
      <c r="B592" t="s">
        <v>111</v>
      </c>
      <c r="C592" t="s">
        <v>179</v>
      </c>
      <c r="D592" t="s">
        <v>325</v>
      </c>
      <c r="E592" t="s">
        <v>325</v>
      </c>
      <c r="F592" t="s">
        <v>330</v>
      </c>
      <c r="G592" t="s">
        <v>5022</v>
      </c>
      <c r="H592" t="s">
        <v>5023</v>
      </c>
      <c r="I592">
        <v>5</v>
      </c>
    </row>
    <row r="593" spans="2:9">
      <c r="B593" t="s">
        <v>111</v>
      </c>
      <c r="C593" t="s">
        <v>179</v>
      </c>
      <c r="D593" t="s">
        <v>325</v>
      </c>
      <c r="E593" t="s">
        <v>325</v>
      </c>
      <c r="F593" t="s">
        <v>330</v>
      </c>
      <c r="G593" t="s">
        <v>5024</v>
      </c>
      <c r="H593" t="s">
        <v>5025</v>
      </c>
      <c r="I593">
        <v>5</v>
      </c>
    </row>
    <row r="594" spans="2:9">
      <c r="B594" t="s">
        <v>111</v>
      </c>
      <c r="C594" t="s">
        <v>179</v>
      </c>
      <c r="D594" t="s">
        <v>325</v>
      </c>
      <c r="E594" t="s">
        <v>325</v>
      </c>
      <c r="F594" t="s">
        <v>330</v>
      </c>
      <c r="G594" t="s">
        <v>5026</v>
      </c>
      <c r="H594" t="s">
        <v>5027</v>
      </c>
      <c r="I594">
        <v>5</v>
      </c>
    </row>
    <row r="595" spans="2:9">
      <c r="B595" t="s">
        <v>111</v>
      </c>
      <c r="C595" t="s">
        <v>179</v>
      </c>
      <c r="D595" t="s">
        <v>325</v>
      </c>
      <c r="E595" t="s">
        <v>325</v>
      </c>
      <c r="F595" t="s">
        <v>330</v>
      </c>
      <c r="G595" t="s">
        <v>5028</v>
      </c>
      <c r="H595" t="s">
        <v>5029</v>
      </c>
      <c r="I595">
        <v>5</v>
      </c>
    </row>
    <row r="596" spans="2:9">
      <c r="B596" t="s">
        <v>111</v>
      </c>
      <c r="C596" t="s">
        <v>179</v>
      </c>
      <c r="D596" t="s">
        <v>325</v>
      </c>
      <c r="E596" t="s">
        <v>325</v>
      </c>
      <c r="F596" t="s">
        <v>330</v>
      </c>
      <c r="G596" t="s">
        <v>5030</v>
      </c>
      <c r="H596" t="s">
        <v>5031</v>
      </c>
      <c r="I596">
        <v>5</v>
      </c>
    </row>
    <row r="597" spans="2:9">
      <c r="B597" t="s">
        <v>111</v>
      </c>
      <c r="C597" t="s">
        <v>179</v>
      </c>
      <c r="D597" t="s">
        <v>325</v>
      </c>
      <c r="E597" t="s">
        <v>325</v>
      </c>
      <c r="F597" t="s">
        <v>330</v>
      </c>
      <c r="G597" t="s">
        <v>5033</v>
      </c>
      <c r="H597" t="s">
        <v>5032</v>
      </c>
      <c r="I597">
        <v>5</v>
      </c>
    </row>
    <row r="598" spans="2:9">
      <c r="B598" t="s">
        <v>111</v>
      </c>
      <c r="C598" t="s">
        <v>179</v>
      </c>
      <c r="D598" t="s">
        <v>325</v>
      </c>
      <c r="E598" t="s">
        <v>325</v>
      </c>
      <c r="F598" t="s">
        <v>330</v>
      </c>
      <c r="G598" t="s">
        <v>5034</v>
      </c>
      <c r="H598" t="s">
        <v>5035</v>
      </c>
      <c r="I598">
        <v>5</v>
      </c>
    </row>
    <row r="599" spans="2:9">
      <c r="B599" t="s">
        <v>111</v>
      </c>
      <c r="C599" t="s">
        <v>179</v>
      </c>
      <c r="D599" t="s">
        <v>325</v>
      </c>
      <c r="E599" t="s">
        <v>325</v>
      </c>
      <c r="F599" t="s">
        <v>330</v>
      </c>
      <c r="G599" t="s">
        <v>5036</v>
      </c>
      <c r="H599" t="s">
        <v>5037</v>
      </c>
      <c r="I599">
        <v>5</v>
      </c>
    </row>
    <row r="600" spans="2:9">
      <c r="B600" t="s">
        <v>111</v>
      </c>
      <c r="C600" t="s">
        <v>179</v>
      </c>
      <c r="D600" t="s">
        <v>325</v>
      </c>
      <c r="E600" t="s">
        <v>325</v>
      </c>
      <c r="F600" t="s">
        <v>330</v>
      </c>
      <c r="G600" t="s">
        <v>5038</v>
      </c>
      <c r="H600" t="s">
        <v>5039</v>
      </c>
      <c r="I600">
        <v>5</v>
      </c>
    </row>
    <row r="601" spans="2:9">
      <c r="B601" t="s">
        <v>111</v>
      </c>
      <c r="C601" t="s">
        <v>179</v>
      </c>
      <c r="D601" t="s">
        <v>325</v>
      </c>
      <c r="E601" t="s">
        <v>325</v>
      </c>
      <c r="F601" t="s">
        <v>330</v>
      </c>
      <c r="G601" t="s">
        <v>5040</v>
      </c>
      <c r="H601" t="s">
        <v>5041</v>
      </c>
      <c r="I601">
        <v>5</v>
      </c>
    </row>
    <row r="602" spans="2:9">
      <c r="B602" t="s">
        <v>111</v>
      </c>
      <c r="C602" t="s">
        <v>179</v>
      </c>
      <c r="D602" t="s">
        <v>325</v>
      </c>
      <c r="E602" t="s">
        <v>325</v>
      </c>
      <c r="F602" t="s">
        <v>330</v>
      </c>
      <c r="G602" t="s">
        <v>5042</v>
      </c>
      <c r="H602" t="s">
        <v>5043</v>
      </c>
      <c r="I602">
        <v>5</v>
      </c>
    </row>
    <row r="603" spans="2:9">
      <c r="B603" t="s">
        <v>111</v>
      </c>
      <c r="C603" t="s">
        <v>179</v>
      </c>
      <c r="D603" t="s">
        <v>325</v>
      </c>
      <c r="E603" t="s">
        <v>325</v>
      </c>
      <c r="F603" t="s">
        <v>330</v>
      </c>
      <c r="G603" t="s">
        <v>5044</v>
      </c>
      <c r="H603" t="s">
        <v>5045</v>
      </c>
      <c r="I603">
        <v>5</v>
      </c>
    </row>
    <row r="604" spans="2:9">
      <c r="B604" t="s">
        <v>111</v>
      </c>
      <c r="C604" t="s">
        <v>179</v>
      </c>
      <c r="D604" t="s">
        <v>325</v>
      </c>
      <c r="E604" t="s">
        <v>325</v>
      </c>
      <c r="F604" t="s">
        <v>330</v>
      </c>
      <c r="G604" t="s">
        <v>5046</v>
      </c>
      <c r="H604" t="s">
        <v>5047</v>
      </c>
      <c r="I604">
        <v>5</v>
      </c>
    </row>
    <row r="605" spans="2:9">
      <c r="B605" t="s">
        <v>111</v>
      </c>
      <c r="C605" t="s">
        <v>179</v>
      </c>
      <c r="D605" t="s">
        <v>325</v>
      </c>
      <c r="E605" t="s">
        <v>325</v>
      </c>
      <c r="F605" t="s">
        <v>330</v>
      </c>
      <c r="G605" t="s">
        <v>5048</v>
      </c>
      <c r="H605" t="s">
        <v>5049</v>
      </c>
      <c r="I605">
        <v>5</v>
      </c>
    </row>
    <row r="606" spans="2:9">
      <c r="B606" t="s">
        <v>111</v>
      </c>
      <c r="C606" t="s">
        <v>179</v>
      </c>
      <c r="D606" t="s">
        <v>325</v>
      </c>
      <c r="E606" t="s">
        <v>325</v>
      </c>
      <c r="F606" t="s">
        <v>330</v>
      </c>
      <c r="G606" t="s">
        <v>5050</v>
      </c>
      <c r="H606" t="s">
        <v>5051</v>
      </c>
      <c r="I606">
        <v>5</v>
      </c>
    </row>
    <row r="607" spans="2:9">
      <c r="B607" t="s">
        <v>111</v>
      </c>
      <c r="C607" t="s">
        <v>179</v>
      </c>
      <c r="D607" t="s">
        <v>325</v>
      </c>
      <c r="E607" t="s">
        <v>325</v>
      </c>
      <c r="F607" t="s">
        <v>330</v>
      </c>
      <c r="G607" t="s">
        <v>5052</v>
      </c>
      <c r="H607" t="s">
        <v>5053</v>
      </c>
      <c r="I607">
        <v>5</v>
      </c>
    </row>
    <row r="608" spans="2:9">
      <c r="B608" t="s">
        <v>111</v>
      </c>
      <c r="C608" t="s">
        <v>179</v>
      </c>
      <c r="D608" t="s">
        <v>325</v>
      </c>
      <c r="E608" t="s">
        <v>325</v>
      </c>
      <c r="F608" t="s">
        <v>330</v>
      </c>
      <c r="G608" t="s">
        <v>5054</v>
      </c>
      <c r="H608" t="s">
        <v>5055</v>
      </c>
      <c r="I608">
        <v>5</v>
      </c>
    </row>
    <row r="609" spans="2:9">
      <c r="B609" t="s">
        <v>111</v>
      </c>
      <c r="C609" t="s">
        <v>179</v>
      </c>
      <c r="D609" t="s">
        <v>325</v>
      </c>
      <c r="E609" t="s">
        <v>325</v>
      </c>
      <c r="F609" t="s">
        <v>330</v>
      </c>
      <c r="G609" t="s">
        <v>5057</v>
      </c>
      <c r="H609" t="s">
        <v>5056</v>
      </c>
      <c r="I609">
        <v>5</v>
      </c>
    </row>
    <row r="610" spans="2:9">
      <c r="B610" t="s">
        <v>111</v>
      </c>
      <c r="C610" t="s">
        <v>179</v>
      </c>
      <c r="D610" t="s">
        <v>325</v>
      </c>
      <c r="E610" t="s">
        <v>325</v>
      </c>
      <c r="F610" t="s">
        <v>330</v>
      </c>
      <c r="G610" t="s">
        <v>5061</v>
      </c>
      <c r="H610" t="s">
        <v>5060</v>
      </c>
      <c r="I610">
        <v>5</v>
      </c>
    </row>
    <row r="611" spans="2:9">
      <c r="B611" t="s">
        <v>111</v>
      </c>
      <c r="C611" t="s">
        <v>179</v>
      </c>
      <c r="D611" t="s">
        <v>325</v>
      </c>
      <c r="E611" t="s">
        <v>325</v>
      </c>
      <c r="F611" t="s">
        <v>330</v>
      </c>
      <c r="G611" t="s">
        <v>5068</v>
      </c>
      <c r="H611" t="s">
        <v>5069</v>
      </c>
      <c r="I611">
        <v>5</v>
      </c>
    </row>
    <row r="612" spans="2:9">
      <c r="B612" t="s">
        <v>111</v>
      </c>
      <c r="C612" t="s">
        <v>179</v>
      </c>
      <c r="D612" t="s">
        <v>325</v>
      </c>
      <c r="E612" t="s">
        <v>325</v>
      </c>
      <c r="F612" t="s">
        <v>330</v>
      </c>
      <c r="G612" t="s">
        <v>5070</v>
      </c>
      <c r="H612" t="s">
        <v>5071</v>
      </c>
      <c r="I612">
        <v>5</v>
      </c>
    </row>
    <row r="613" spans="2:9">
      <c r="B613" t="s">
        <v>111</v>
      </c>
      <c r="C613" t="s">
        <v>179</v>
      </c>
      <c r="D613" t="s">
        <v>331</v>
      </c>
      <c r="E613" t="s">
        <v>332</v>
      </c>
      <c r="F613" t="s">
        <v>333</v>
      </c>
      <c r="G613" t="s">
        <v>4918</v>
      </c>
      <c r="H613" t="s">
        <v>4919</v>
      </c>
      <c r="I613">
        <v>5</v>
      </c>
    </row>
    <row r="614" spans="2:9">
      <c r="B614" t="s">
        <v>111</v>
      </c>
      <c r="C614" t="s">
        <v>179</v>
      </c>
      <c r="D614" t="s">
        <v>331</v>
      </c>
      <c r="E614" t="s">
        <v>332</v>
      </c>
      <c r="F614" t="s">
        <v>333</v>
      </c>
      <c r="G614" t="s">
        <v>4920</v>
      </c>
      <c r="H614" t="s">
        <v>4921</v>
      </c>
      <c r="I614">
        <v>5</v>
      </c>
    </row>
    <row r="615" spans="2:9">
      <c r="B615" t="s">
        <v>111</v>
      </c>
      <c r="C615" t="s">
        <v>179</v>
      </c>
      <c r="D615" t="s">
        <v>331</v>
      </c>
      <c r="E615" t="s">
        <v>332</v>
      </c>
      <c r="F615" t="s">
        <v>333</v>
      </c>
      <c r="G615" t="s">
        <v>4922</v>
      </c>
      <c r="H615" t="s">
        <v>4923</v>
      </c>
      <c r="I615">
        <v>5</v>
      </c>
    </row>
    <row r="616" spans="2:9">
      <c r="B616" t="s">
        <v>111</v>
      </c>
      <c r="C616" t="s">
        <v>179</v>
      </c>
      <c r="D616" t="s">
        <v>331</v>
      </c>
      <c r="E616" t="s">
        <v>336</v>
      </c>
      <c r="F616" t="s">
        <v>337</v>
      </c>
      <c r="G616" t="s">
        <v>1517</v>
      </c>
      <c r="H616" t="s">
        <v>1518</v>
      </c>
      <c r="I616">
        <v>5</v>
      </c>
    </row>
    <row r="617" spans="2:9">
      <c r="B617" t="s">
        <v>111</v>
      </c>
      <c r="C617" t="s">
        <v>179</v>
      </c>
      <c r="D617" t="s">
        <v>331</v>
      </c>
      <c r="E617" t="s">
        <v>336</v>
      </c>
      <c r="F617" t="s">
        <v>337</v>
      </c>
      <c r="G617" t="s">
        <v>1519</v>
      </c>
      <c r="H617" t="s">
        <v>1520</v>
      </c>
      <c r="I617">
        <v>5</v>
      </c>
    </row>
    <row r="618" spans="2:9">
      <c r="B618" t="s">
        <v>111</v>
      </c>
      <c r="C618" t="s">
        <v>179</v>
      </c>
      <c r="D618" t="s">
        <v>331</v>
      </c>
      <c r="E618" t="s">
        <v>336</v>
      </c>
      <c r="F618" t="s">
        <v>337</v>
      </c>
      <c r="G618" t="s">
        <v>1521</v>
      </c>
      <c r="H618" t="s">
        <v>1522</v>
      </c>
      <c r="I618">
        <v>5</v>
      </c>
    </row>
    <row r="619" spans="2:9">
      <c r="B619" t="s">
        <v>111</v>
      </c>
      <c r="C619" t="s">
        <v>179</v>
      </c>
      <c r="D619" t="s">
        <v>331</v>
      </c>
      <c r="E619" t="s">
        <v>336</v>
      </c>
      <c r="F619" t="s">
        <v>337</v>
      </c>
      <c r="G619" t="s">
        <v>4686</v>
      </c>
      <c r="H619" t="s">
        <v>4687</v>
      </c>
      <c r="I619">
        <v>5</v>
      </c>
    </row>
    <row r="620" spans="2:9">
      <c r="B620" t="s">
        <v>111</v>
      </c>
      <c r="C620" t="s">
        <v>179</v>
      </c>
      <c r="D620" t="s">
        <v>331</v>
      </c>
      <c r="E620" t="s">
        <v>336</v>
      </c>
      <c r="F620" t="s">
        <v>337</v>
      </c>
      <c r="G620" t="s">
        <v>4898</v>
      </c>
      <c r="H620" t="s">
        <v>4899</v>
      </c>
      <c r="I620">
        <v>5</v>
      </c>
    </row>
    <row r="621" spans="2:9">
      <c r="B621" t="s">
        <v>111</v>
      </c>
      <c r="C621" t="s">
        <v>179</v>
      </c>
      <c r="D621" t="s">
        <v>331</v>
      </c>
      <c r="E621" t="s">
        <v>336</v>
      </c>
      <c r="F621" t="s">
        <v>337</v>
      </c>
      <c r="G621" t="s">
        <v>4900</v>
      </c>
      <c r="H621" t="s">
        <v>4901</v>
      </c>
      <c r="I621">
        <v>5</v>
      </c>
    </row>
    <row r="622" spans="2:9">
      <c r="B622" t="s">
        <v>111</v>
      </c>
      <c r="C622" t="s">
        <v>179</v>
      </c>
      <c r="D622" t="s">
        <v>331</v>
      </c>
      <c r="E622" t="s">
        <v>336</v>
      </c>
      <c r="F622" t="s">
        <v>337</v>
      </c>
      <c r="G622" t="s">
        <v>4902</v>
      </c>
      <c r="H622" t="s">
        <v>4903</v>
      </c>
      <c r="I622">
        <v>5</v>
      </c>
    </row>
    <row r="623" spans="2:9">
      <c r="B623" t="s">
        <v>111</v>
      </c>
      <c r="C623" t="s">
        <v>179</v>
      </c>
      <c r="D623" t="s">
        <v>331</v>
      </c>
      <c r="E623" t="s">
        <v>336</v>
      </c>
      <c r="F623" t="s">
        <v>337</v>
      </c>
      <c r="G623" t="s">
        <v>4904</v>
      </c>
      <c r="H623" t="s">
        <v>4905</v>
      </c>
      <c r="I623">
        <v>5</v>
      </c>
    </row>
    <row r="624" spans="2:9">
      <c r="B624" t="s">
        <v>111</v>
      </c>
      <c r="C624" t="s">
        <v>179</v>
      </c>
      <c r="D624" t="s">
        <v>331</v>
      </c>
      <c r="E624" t="s">
        <v>336</v>
      </c>
      <c r="F624" t="s">
        <v>337</v>
      </c>
      <c r="G624" t="s">
        <v>4906</v>
      </c>
      <c r="H624" t="s">
        <v>4907</v>
      </c>
      <c r="I624">
        <v>5</v>
      </c>
    </row>
    <row r="625" spans="2:9">
      <c r="B625" t="s">
        <v>111</v>
      </c>
      <c r="C625" t="s">
        <v>179</v>
      </c>
      <c r="D625" t="s">
        <v>331</v>
      </c>
      <c r="E625" t="s">
        <v>336</v>
      </c>
      <c r="F625" t="s">
        <v>337</v>
      </c>
      <c r="G625" t="s">
        <v>4908</v>
      </c>
      <c r="H625" t="s">
        <v>4909</v>
      </c>
      <c r="I625">
        <v>5</v>
      </c>
    </row>
    <row r="626" spans="2:9">
      <c r="B626" t="s">
        <v>111</v>
      </c>
      <c r="C626" t="s">
        <v>179</v>
      </c>
      <c r="D626" t="s">
        <v>331</v>
      </c>
      <c r="E626" t="s">
        <v>336</v>
      </c>
      <c r="F626" t="s">
        <v>337</v>
      </c>
      <c r="G626" t="s">
        <v>4910</v>
      </c>
      <c r="H626" t="s">
        <v>4911</v>
      </c>
      <c r="I626">
        <v>5</v>
      </c>
    </row>
    <row r="627" spans="2:9">
      <c r="B627" t="s">
        <v>111</v>
      </c>
      <c r="C627" t="s">
        <v>179</v>
      </c>
      <c r="D627" t="s">
        <v>331</v>
      </c>
      <c r="E627" t="s">
        <v>336</v>
      </c>
      <c r="F627" t="s">
        <v>337</v>
      </c>
      <c r="G627" t="s">
        <v>4912</v>
      </c>
      <c r="H627" t="s">
        <v>4913</v>
      </c>
      <c r="I627">
        <v>5</v>
      </c>
    </row>
    <row r="628" spans="2:9">
      <c r="B628" t="s">
        <v>111</v>
      </c>
      <c r="C628" t="s">
        <v>179</v>
      </c>
      <c r="D628" t="s">
        <v>331</v>
      </c>
      <c r="E628" t="s">
        <v>336</v>
      </c>
      <c r="F628" t="s">
        <v>337</v>
      </c>
      <c r="G628" t="s">
        <v>4914</v>
      </c>
      <c r="H628" t="s">
        <v>4915</v>
      </c>
      <c r="I628">
        <v>5</v>
      </c>
    </row>
    <row r="629" spans="2:9">
      <c r="B629" t="s">
        <v>111</v>
      </c>
      <c r="C629" t="s">
        <v>179</v>
      </c>
      <c r="D629" t="s">
        <v>331</v>
      </c>
      <c r="E629" t="s">
        <v>336</v>
      </c>
      <c r="F629" t="s">
        <v>337</v>
      </c>
      <c r="G629" t="s">
        <v>4917</v>
      </c>
      <c r="H629" t="s">
        <v>4916</v>
      </c>
      <c r="I629">
        <v>5</v>
      </c>
    </row>
    <row r="630" spans="2:9">
      <c r="B630" t="s">
        <v>111</v>
      </c>
      <c r="C630" t="s">
        <v>179</v>
      </c>
      <c r="D630" t="s">
        <v>331</v>
      </c>
      <c r="E630" t="s">
        <v>336</v>
      </c>
      <c r="F630" t="s">
        <v>337</v>
      </c>
      <c r="G630" t="s">
        <v>4924</v>
      </c>
      <c r="H630" t="s">
        <v>4925</v>
      </c>
      <c r="I630">
        <v>5</v>
      </c>
    </row>
    <row r="631" spans="2:9">
      <c r="B631" t="s">
        <v>111</v>
      </c>
      <c r="C631" t="s">
        <v>179</v>
      </c>
      <c r="D631" t="s">
        <v>331</v>
      </c>
      <c r="E631" t="s">
        <v>336</v>
      </c>
      <c r="F631" t="s">
        <v>337</v>
      </c>
      <c r="G631" t="s">
        <v>4926</v>
      </c>
      <c r="H631" t="s">
        <v>4927</v>
      </c>
      <c r="I631">
        <v>5</v>
      </c>
    </row>
    <row r="632" spans="2:9">
      <c r="B632" t="s">
        <v>111</v>
      </c>
      <c r="C632" t="s">
        <v>179</v>
      </c>
      <c r="D632" t="s">
        <v>331</v>
      </c>
      <c r="E632" t="s">
        <v>336</v>
      </c>
      <c r="F632" t="s">
        <v>337</v>
      </c>
      <c r="G632" t="s">
        <v>4929</v>
      </c>
      <c r="H632" t="s">
        <v>4928</v>
      </c>
      <c r="I632">
        <v>5</v>
      </c>
    </row>
    <row r="633" spans="2:9">
      <c r="B633" t="s">
        <v>111</v>
      </c>
      <c r="C633" t="s">
        <v>179</v>
      </c>
      <c r="D633" t="s">
        <v>331</v>
      </c>
      <c r="E633" t="s">
        <v>336</v>
      </c>
      <c r="F633" t="s">
        <v>337</v>
      </c>
      <c r="G633" t="s">
        <v>4931</v>
      </c>
      <c r="H633" t="s">
        <v>4930</v>
      </c>
      <c r="I633">
        <v>5</v>
      </c>
    </row>
    <row r="634" spans="2:9">
      <c r="B634" t="s">
        <v>111</v>
      </c>
      <c r="C634" t="s">
        <v>179</v>
      </c>
      <c r="D634" t="s">
        <v>331</v>
      </c>
      <c r="E634" t="s">
        <v>336</v>
      </c>
      <c r="F634" t="s">
        <v>337</v>
      </c>
      <c r="G634" t="s">
        <v>4933</v>
      </c>
      <c r="H634" t="s">
        <v>4932</v>
      </c>
      <c r="I634">
        <v>5</v>
      </c>
    </row>
    <row r="635" spans="2:9">
      <c r="B635" t="s">
        <v>111</v>
      </c>
      <c r="C635" t="s">
        <v>179</v>
      </c>
      <c r="D635" t="s">
        <v>331</v>
      </c>
      <c r="E635" t="s">
        <v>336</v>
      </c>
      <c r="F635" t="s">
        <v>337</v>
      </c>
      <c r="G635" t="s">
        <v>4934</v>
      </c>
      <c r="H635" t="s">
        <v>4935</v>
      </c>
      <c r="I635">
        <v>5</v>
      </c>
    </row>
    <row r="636" spans="2:9">
      <c r="B636" t="s">
        <v>111</v>
      </c>
      <c r="C636" t="s">
        <v>179</v>
      </c>
      <c r="D636" t="s">
        <v>331</v>
      </c>
      <c r="E636" t="s">
        <v>336</v>
      </c>
      <c r="F636" t="s">
        <v>337</v>
      </c>
      <c r="G636" t="s">
        <v>4938</v>
      </c>
      <c r="H636" t="s">
        <v>4939</v>
      </c>
      <c r="I636">
        <v>5</v>
      </c>
    </row>
    <row r="637" spans="2:9">
      <c r="B637" t="s">
        <v>111</v>
      </c>
      <c r="C637" t="s">
        <v>179</v>
      </c>
      <c r="D637" t="s">
        <v>331</v>
      </c>
      <c r="E637" t="s">
        <v>336</v>
      </c>
      <c r="F637" t="s">
        <v>337</v>
      </c>
      <c r="G637" t="s">
        <v>4940</v>
      </c>
      <c r="H637" t="s">
        <v>4941</v>
      </c>
      <c r="I637">
        <v>5</v>
      </c>
    </row>
    <row r="638" spans="2:9">
      <c r="B638" t="s">
        <v>111</v>
      </c>
      <c r="C638" t="s">
        <v>179</v>
      </c>
      <c r="D638" t="s">
        <v>331</v>
      </c>
      <c r="E638" t="s">
        <v>336</v>
      </c>
      <c r="F638" t="s">
        <v>337</v>
      </c>
      <c r="G638" t="s">
        <v>4942</v>
      </c>
      <c r="H638" t="s">
        <v>4943</v>
      </c>
      <c r="I638">
        <v>5</v>
      </c>
    </row>
    <row r="639" spans="2:9">
      <c r="B639" t="s">
        <v>111</v>
      </c>
      <c r="C639" t="s">
        <v>179</v>
      </c>
      <c r="D639" t="s">
        <v>331</v>
      </c>
      <c r="E639" t="s">
        <v>336</v>
      </c>
      <c r="F639" t="s">
        <v>337</v>
      </c>
      <c r="G639" t="s">
        <v>4944</v>
      </c>
      <c r="H639" t="s">
        <v>4945</v>
      </c>
      <c r="I639">
        <v>5</v>
      </c>
    </row>
    <row r="640" spans="2:9">
      <c r="B640" t="s">
        <v>111</v>
      </c>
      <c r="C640" t="s">
        <v>179</v>
      </c>
      <c r="D640" t="s">
        <v>331</v>
      </c>
      <c r="E640" t="s">
        <v>336</v>
      </c>
      <c r="F640" t="s">
        <v>337</v>
      </c>
      <c r="G640" t="s">
        <v>4946</v>
      </c>
      <c r="H640" t="s">
        <v>4947</v>
      </c>
      <c r="I640">
        <v>5</v>
      </c>
    </row>
    <row r="641" spans="2:9">
      <c r="B641" t="s">
        <v>111</v>
      </c>
      <c r="C641" t="s">
        <v>179</v>
      </c>
      <c r="D641" t="s">
        <v>331</v>
      </c>
      <c r="E641" t="s">
        <v>336</v>
      </c>
      <c r="F641" t="s">
        <v>337</v>
      </c>
      <c r="G641" t="s">
        <v>4948</v>
      </c>
      <c r="H641" t="s">
        <v>4949</v>
      </c>
      <c r="I641">
        <v>5</v>
      </c>
    </row>
    <row r="642" spans="2:9">
      <c r="B642" t="s">
        <v>111</v>
      </c>
      <c r="C642" t="s">
        <v>179</v>
      </c>
      <c r="D642" t="s">
        <v>331</v>
      </c>
      <c r="E642" t="s">
        <v>336</v>
      </c>
      <c r="F642" t="s">
        <v>337</v>
      </c>
      <c r="G642" t="s">
        <v>4950</v>
      </c>
      <c r="H642" t="s">
        <v>4951</v>
      </c>
      <c r="I642">
        <v>5</v>
      </c>
    </row>
    <row r="643" spans="2:9">
      <c r="B643" t="s">
        <v>111</v>
      </c>
      <c r="C643" t="s">
        <v>179</v>
      </c>
      <c r="D643" t="s">
        <v>331</v>
      </c>
      <c r="E643" t="s">
        <v>336</v>
      </c>
      <c r="F643" t="s">
        <v>337</v>
      </c>
      <c r="G643" t="s">
        <v>4952</v>
      </c>
      <c r="H643" t="s">
        <v>4953</v>
      </c>
      <c r="I643">
        <v>5</v>
      </c>
    </row>
    <row r="644" spans="2:9">
      <c r="B644" t="s">
        <v>111</v>
      </c>
      <c r="C644" t="s">
        <v>179</v>
      </c>
      <c r="D644" t="s">
        <v>331</v>
      </c>
      <c r="E644" t="s">
        <v>336</v>
      </c>
      <c r="F644" t="s">
        <v>338</v>
      </c>
      <c r="G644" t="s">
        <v>4682</v>
      </c>
      <c r="H644" t="s">
        <v>4681</v>
      </c>
      <c r="I644">
        <v>5</v>
      </c>
    </row>
    <row r="645" spans="2:9">
      <c r="B645" t="s">
        <v>111</v>
      </c>
      <c r="C645" t="s">
        <v>179</v>
      </c>
      <c r="D645" t="s">
        <v>331</v>
      </c>
      <c r="E645" t="s">
        <v>336</v>
      </c>
      <c r="F645" t="s">
        <v>338</v>
      </c>
      <c r="G645" t="s">
        <v>4684</v>
      </c>
      <c r="H645" t="s">
        <v>4683</v>
      </c>
      <c r="I645">
        <v>5</v>
      </c>
    </row>
    <row r="646" spans="2:9">
      <c r="B646" t="s">
        <v>111</v>
      </c>
      <c r="C646" t="s">
        <v>179</v>
      </c>
      <c r="D646" t="s">
        <v>331</v>
      </c>
      <c r="E646" t="s">
        <v>336</v>
      </c>
      <c r="F646" t="s">
        <v>338</v>
      </c>
      <c r="G646" t="s">
        <v>4685</v>
      </c>
      <c r="H646" t="s">
        <v>4681</v>
      </c>
      <c r="I646">
        <v>5</v>
      </c>
    </row>
    <row r="647" spans="2:9">
      <c r="B647" t="s">
        <v>111</v>
      </c>
      <c r="C647" t="s">
        <v>341</v>
      </c>
      <c r="D647" t="s">
        <v>86</v>
      </c>
      <c r="E647" t="s">
        <v>342</v>
      </c>
      <c r="F647" t="s">
        <v>343</v>
      </c>
      <c r="G647" t="s">
        <v>1404</v>
      </c>
      <c r="H647" t="s">
        <v>1403</v>
      </c>
      <c r="I647">
        <v>5</v>
      </c>
    </row>
    <row r="648" spans="2:9">
      <c r="B648" t="s">
        <v>111</v>
      </c>
      <c r="C648" t="s">
        <v>341</v>
      </c>
      <c r="D648" t="s">
        <v>86</v>
      </c>
      <c r="E648" t="s">
        <v>342</v>
      </c>
      <c r="F648" t="s">
        <v>343</v>
      </c>
      <c r="G648" t="s">
        <v>1405</v>
      </c>
      <c r="H648" t="s">
        <v>1406</v>
      </c>
      <c r="I648">
        <v>5</v>
      </c>
    </row>
    <row r="649" spans="2:9">
      <c r="B649" t="s">
        <v>111</v>
      </c>
      <c r="C649" t="s">
        <v>341</v>
      </c>
      <c r="D649" t="s">
        <v>86</v>
      </c>
      <c r="E649" t="s">
        <v>342</v>
      </c>
      <c r="F649" t="s">
        <v>343</v>
      </c>
      <c r="G649" t="s">
        <v>1408</v>
      </c>
      <c r="H649" t="s">
        <v>1407</v>
      </c>
      <c r="I649">
        <v>5</v>
      </c>
    </row>
    <row r="650" spans="2:9">
      <c r="B650" t="s">
        <v>111</v>
      </c>
      <c r="C650" t="s">
        <v>341</v>
      </c>
      <c r="D650" t="s">
        <v>86</v>
      </c>
      <c r="E650" t="s">
        <v>342</v>
      </c>
      <c r="F650" t="s">
        <v>343</v>
      </c>
      <c r="G650" t="s">
        <v>1410</v>
      </c>
      <c r="H650" t="s">
        <v>1409</v>
      </c>
      <c r="I650">
        <v>5</v>
      </c>
    </row>
    <row r="651" spans="2:9">
      <c r="B651" t="s">
        <v>111</v>
      </c>
      <c r="C651" t="s">
        <v>341</v>
      </c>
      <c r="D651" t="s">
        <v>86</v>
      </c>
      <c r="E651" t="s">
        <v>342</v>
      </c>
      <c r="F651" t="s">
        <v>343</v>
      </c>
      <c r="G651" t="s">
        <v>1411</v>
      </c>
      <c r="H651" t="s">
        <v>1412</v>
      </c>
      <c r="I651">
        <v>5</v>
      </c>
    </row>
    <row r="652" spans="2:9">
      <c r="B652" t="s">
        <v>111</v>
      </c>
      <c r="C652" t="s">
        <v>341</v>
      </c>
      <c r="D652" t="s">
        <v>86</v>
      </c>
      <c r="E652" t="s">
        <v>342</v>
      </c>
      <c r="F652" t="s">
        <v>343</v>
      </c>
      <c r="G652" t="s">
        <v>1443</v>
      </c>
      <c r="H652" t="s">
        <v>1444</v>
      </c>
      <c r="I652">
        <v>5</v>
      </c>
    </row>
    <row r="653" spans="2:9">
      <c r="B653" t="s">
        <v>111</v>
      </c>
      <c r="C653" t="s">
        <v>341</v>
      </c>
      <c r="D653" t="s">
        <v>86</v>
      </c>
      <c r="E653" t="s">
        <v>342</v>
      </c>
      <c r="F653" t="s">
        <v>343</v>
      </c>
      <c r="G653" t="s">
        <v>1445</v>
      </c>
      <c r="H653" t="s">
        <v>1446</v>
      </c>
      <c r="I653">
        <v>5</v>
      </c>
    </row>
    <row r="654" spans="2:9">
      <c r="B654" t="s">
        <v>111</v>
      </c>
      <c r="C654" t="s">
        <v>341</v>
      </c>
      <c r="D654" t="s">
        <v>86</v>
      </c>
      <c r="E654" t="s">
        <v>342</v>
      </c>
      <c r="F654" t="s">
        <v>343</v>
      </c>
      <c r="G654" t="s">
        <v>1447</v>
      </c>
      <c r="H654" t="s">
        <v>1448</v>
      </c>
      <c r="I654">
        <v>5</v>
      </c>
    </row>
    <row r="655" spans="2:9">
      <c r="B655" t="s">
        <v>111</v>
      </c>
      <c r="C655" t="s">
        <v>341</v>
      </c>
      <c r="D655" t="s">
        <v>86</v>
      </c>
      <c r="E655" t="s">
        <v>342</v>
      </c>
      <c r="F655" t="s">
        <v>343</v>
      </c>
      <c r="G655" t="s">
        <v>1449</v>
      </c>
      <c r="H655" t="s">
        <v>1450</v>
      </c>
      <c r="I655">
        <v>5</v>
      </c>
    </row>
    <row r="656" spans="2:9">
      <c r="B656" t="s">
        <v>111</v>
      </c>
      <c r="C656" t="s">
        <v>341</v>
      </c>
      <c r="D656" t="s">
        <v>86</v>
      </c>
      <c r="E656" t="s">
        <v>342</v>
      </c>
      <c r="F656" t="s">
        <v>343</v>
      </c>
      <c r="G656" t="s">
        <v>1451</v>
      </c>
      <c r="H656" t="s">
        <v>1452</v>
      </c>
      <c r="I656">
        <v>5</v>
      </c>
    </row>
    <row r="657" spans="2:9">
      <c r="B657" t="s">
        <v>111</v>
      </c>
      <c r="C657" t="s">
        <v>341</v>
      </c>
      <c r="D657" t="s">
        <v>86</v>
      </c>
      <c r="E657" t="s">
        <v>342</v>
      </c>
      <c r="F657" t="s">
        <v>343</v>
      </c>
      <c r="G657" t="s">
        <v>1453</v>
      </c>
      <c r="H657" t="s">
        <v>1454</v>
      </c>
      <c r="I657">
        <v>5</v>
      </c>
    </row>
    <row r="658" spans="2:9">
      <c r="B658" t="s">
        <v>111</v>
      </c>
      <c r="C658" t="s">
        <v>341</v>
      </c>
      <c r="D658" t="s">
        <v>86</v>
      </c>
      <c r="E658" t="s">
        <v>342</v>
      </c>
      <c r="F658" t="s">
        <v>343</v>
      </c>
      <c r="G658" t="s">
        <v>1455</v>
      </c>
      <c r="H658" t="s">
        <v>1456</v>
      </c>
      <c r="I658">
        <v>5</v>
      </c>
    </row>
    <row r="659" spans="2:9">
      <c r="B659" t="s">
        <v>111</v>
      </c>
      <c r="C659" t="s">
        <v>341</v>
      </c>
      <c r="D659" t="s">
        <v>86</v>
      </c>
      <c r="E659" t="s">
        <v>342</v>
      </c>
      <c r="F659" t="s">
        <v>343</v>
      </c>
      <c r="G659" t="s">
        <v>1457</v>
      </c>
      <c r="H659" t="s">
        <v>1458</v>
      </c>
      <c r="I659">
        <v>5</v>
      </c>
    </row>
    <row r="660" spans="2:9">
      <c r="B660" t="s">
        <v>111</v>
      </c>
      <c r="C660" t="s">
        <v>341</v>
      </c>
      <c r="D660" t="s">
        <v>86</v>
      </c>
      <c r="E660" t="s">
        <v>342</v>
      </c>
      <c r="F660" t="s">
        <v>343</v>
      </c>
      <c r="G660" t="s">
        <v>1459</v>
      </c>
      <c r="H660" t="s">
        <v>1460</v>
      </c>
      <c r="I660">
        <v>5</v>
      </c>
    </row>
    <row r="661" spans="2:9">
      <c r="B661" t="s">
        <v>111</v>
      </c>
      <c r="C661" t="s">
        <v>341</v>
      </c>
      <c r="D661" t="s">
        <v>86</v>
      </c>
      <c r="E661" t="s">
        <v>342</v>
      </c>
      <c r="F661" t="s">
        <v>343</v>
      </c>
      <c r="G661" t="s">
        <v>1461</v>
      </c>
      <c r="H661" t="s">
        <v>1462</v>
      </c>
      <c r="I661">
        <v>5</v>
      </c>
    </row>
    <row r="662" spans="2:9">
      <c r="B662" t="s">
        <v>111</v>
      </c>
      <c r="C662" t="s">
        <v>341</v>
      </c>
      <c r="D662" t="s">
        <v>86</v>
      </c>
      <c r="E662" t="s">
        <v>342</v>
      </c>
      <c r="F662" t="s">
        <v>343</v>
      </c>
      <c r="G662" t="s">
        <v>1463</v>
      </c>
      <c r="H662" t="s">
        <v>1464</v>
      </c>
      <c r="I662">
        <v>5</v>
      </c>
    </row>
    <row r="663" spans="2:9">
      <c r="B663" t="s">
        <v>111</v>
      </c>
      <c r="C663" t="s">
        <v>341</v>
      </c>
      <c r="D663" t="s">
        <v>86</v>
      </c>
      <c r="E663" t="s">
        <v>342</v>
      </c>
      <c r="F663" t="s">
        <v>343</v>
      </c>
      <c r="G663" t="s">
        <v>1465</v>
      </c>
      <c r="H663" t="s">
        <v>1466</v>
      </c>
      <c r="I663">
        <v>5</v>
      </c>
    </row>
    <row r="664" spans="2:9">
      <c r="B664" t="s">
        <v>111</v>
      </c>
      <c r="C664" t="s">
        <v>341</v>
      </c>
      <c r="D664" t="s">
        <v>86</v>
      </c>
      <c r="E664" t="s">
        <v>342</v>
      </c>
      <c r="F664" t="s">
        <v>343</v>
      </c>
      <c r="G664" t="s">
        <v>1489</v>
      </c>
      <c r="H664" t="s">
        <v>1490</v>
      </c>
      <c r="I664">
        <v>5</v>
      </c>
    </row>
    <row r="665" spans="2:9">
      <c r="B665" t="s">
        <v>111</v>
      </c>
      <c r="C665" t="s">
        <v>341</v>
      </c>
      <c r="D665" t="s">
        <v>86</v>
      </c>
      <c r="E665" t="s">
        <v>342</v>
      </c>
      <c r="F665" t="s">
        <v>343</v>
      </c>
      <c r="G665" t="s">
        <v>1491</v>
      </c>
      <c r="H665" t="s">
        <v>1492</v>
      </c>
      <c r="I665">
        <v>5</v>
      </c>
    </row>
    <row r="666" spans="2:9">
      <c r="B666" t="s">
        <v>111</v>
      </c>
      <c r="C666" t="s">
        <v>341</v>
      </c>
      <c r="D666" t="s">
        <v>86</v>
      </c>
      <c r="E666" t="s">
        <v>342</v>
      </c>
      <c r="F666" t="s">
        <v>343</v>
      </c>
      <c r="G666" t="s">
        <v>1493</v>
      </c>
      <c r="H666" t="s">
        <v>1494</v>
      </c>
      <c r="I666">
        <v>5</v>
      </c>
    </row>
    <row r="667" spans="2:9">
      <c r="B667" t="s">
        <v>111</v>
      </c>
      <c r="C667" t="s">
        <v>341</v>
      </c>
      <c r="D667" t="s">
        <v>86</v>
      </c>
      <c r="E667" t="s">
        <v>342</v>
      </c>
      <c r="F667" t="s">
        <v>343</v>
      </c>
      <c r="G667" t="s">
        <v>1495</v>
      </c>
      <c r="H667" t="s">
        <v>1496</v>
      </c>
      <c r="I667">
        <v>5</v>
      </c>
    </row>
    <row r="668" spans="2:9">
      <c r="B668" t="s">
        <v>111</v>
      </c>
      <c r="C668" t="s">
        <v>341</v>
      </c>
      <c r="D668" t="s">
        <v>86</v>
      </c>
      <c r="E668" t="s">
        <v>342</v>
      </c>
      <c r="F668" t="s">
        <v>343</v>
      </c>
      <c r="G668" t="s">
        <v>1497</v>
      </c>
      <c r="H668" t="s">
        <v>1498</v>
      </c>
      <c r="I668">
        <v>5</v>
      </c>
    </row>
    <row r="669" spans="2:9">
      <c r="B669" t="s">
        <v>111</v>
      </c>
      <c r="C669" t="s">
        <v>341</v>
      </c>
      <c r="D669" t="s">
        <v>86</v>
      </c>
      <c r="E669" t="s">
        <v>342</v>
      </c>
      <c r="F669" t="s">
        <v>343</v>
      </c>
      <c r="G669" t="s">
        <v>1499</v>
      </c>
      <c r="H669" t="s">
        <v>1500</v>
      </c>
      <c r="I669">
        <v>5</v>
      </c>
    </row>
    <row r="670" spans="2:9">
      <c r="B670" t="s">
        <v>111</v>
      </c>
      <c r="C670" t="s">
        <v>341</v>
      </c>
      <c r="D670" t="s">
        <v>86</v>
      </c>
      <c r="E670" t="s">
        <v>342</v>
      </c>
      <c r="F670" t="s">
        <v>343</v>
      </c>
      <c r="G670" t="s">
        <v>1501</v>
      </c>
      <c r="H670" t="s">
        <v>1502</v>
      </c>
      <c r="I670">
        <v>5</v>
      </c>
    </row>
    <row r="671" spans="2:9">
      <c r="B671" t="s">
        <v>111</v>
      </c>
      <c r="C671" t="s">
        <v>341</v>
      </c>
      <c r="D671" t="s">
        <v>86</v>
      </c>
      <c r="E671" t="s">
        <v>342</v>
      </c>
      <c r="F671" t="s">
        <v>344</v>
      </c>
      <c r="G671" t="s">
        <v>1395</v>
      </c>
      <c r="H671" t="s">
        <v>1396</v>
      </c>
      <c r="I671">
        <v>5</v>
      </c>
    </row>
    <row r="672" spans="2:9">
      <c r="B672" t="s">
        <v>111</v>
      </c>
      <c r="C672" t="s">
        <v>341</v>
      </c>
      <c r="D672" t="s">
        <v>86</v>
      </c>
      <c r="E672" t="s">
        <v>342</v>
      </c>
      <c r="F672" t="s">
        <v>344</v>
      </c>
      <c r="G672" t="s">
        <v>1397</v>
      </c>
      <c r="H672" t="s">
        <v>1398</v>
      </c>
      <c r="I672">
        <v>5</v>
      </c>
    </row>
    <row r="673" spans="2:9">
      <c r="B673" t="s">
        <v>111</v>
      </c>
      <c r="C673" t="s">
        <v>341</v>
      </c>
      <c r="D673" t="s">
        <v>86</v>
      </c>
      <c r="E673" t="s">
        <v>342</v>
      </c>
      <c r="F673" t="s">
        <v>344</v>
      </c>
      <c r="G673" t="s">
        <v>1399</v>
      </c>
      <c r="H673" t="s">
        <v>1400</v>
      </c>
      <c r="I673">
        <v>5</v>
      </c>
    </row>
    <row r="674" spans="2:9">
      <c r="B674" t="s">
        <v>111</v>
      </c>
      <c r="C674" t="s">
        <v>341</v>
      </c>
      <c r="D674" t="s">
        <v>86</v>
      </c>
      <c r="E674" t="s">
        <v>342</v>
      </c>
      <c r="F674" t="s">
        <v>344</v>
      </c>
      <c r="G674" t="s">
        <v>1401</v>
      </c>
      <c r="H674" t="s">
        <v>1402</v>
      </c>
      <c r="I674">
        <v>5</v>
      </c>
    </row>
    <row r="675" spans="2:9">
      <c r="B675" t="s">
        <v>111</v>
      </c>
      <c r="C675" t="s">
        <v>341</v>
      </c>
      <c r="D675" t="s">
        <v>86</v>
      </c>
      <c r="E675" t="s">
        <v>342</v>
      </c>
      <c r="F675" t="s">
        <v>347</v>
      </c>
      <c r="G675" t="s">
        <v>1414</v>
      </c>
      <c r="H675" t="s">
        <v>1413</v>
      </c>
      <c r="I675">
        <v>5</v>
      </c>
    </row>
    <row r="676" spans="2:9">
      <c r="B676" t="s">
        <v>111</v>
      </c>
      <c r="C676" t="s">
        <v>341</v>
      </c>
      <c r="D676" t="s">
        <v>86</v>
      </c>
      <c r="E676" t="s">
        <v>342</v>
      </c>
      <c r="F676" t="s">
        <v>347</v>
      </c>
      <c r="G676" t="s">
        <v>1415</v>
      </c>
      <c r="H676" t="s">
        <v>1416</v>
      </c>
      <c r="I676">
        <v>5</v>
      </c>
    </row>
    <row r="677" spans="2:9">
      <c r="B677" t="s">
        <v>111</v>
      </c>
      <c r="C677" t="s">
        <v>341</v>
      </c>
      <c r="D677" t="s">
        <v>86</v>
      </c>
      <c r="E677" t="s">
        <v>350</v>
      </c>
      <c r="F677" t="s">
        <v>351</v>
      </c>
      <c r="G677" t="s">
        <v>1417</v>
      </c>
      <c r="H677" t="s">
        <v>1418</v>
      </c>
      <c r="I677">
        <v>6</v>
      </c>
    </row>
    <row r="678" spans="2:9">
      <c r="B678" t="s">
        <v>111</v>
      </c>
      <c r="C678" t="s">
        <v>341</v>
      </c>
      <c r="D678" t="s">
        <v>86</v>
      </c>
      <c r="E678" t="s">
        <v>350</v>
      </c>
      <c r="F678" t="s">
        <v>351</v>
      </c>
      <c r="G678" t="s">
        <v>1419</v>
      </c>
      <c r="H678" t="s">
        <v>1420</v>
      </c>
      <c r="I678">
        <v>5</v>
      </c>
    </row>
    <row r="679" spans="2:9">
      <c r="B679" t="s">
        <v>111</v>
      </c>
      <c r="C679" t="s">
        <v>341</v>
      </c>
      <c r="D679" t="s">
        <v>86</v>
      </c>
      <c r="E679" t="s">
        <v>350</v>
      </c>
      <c r="F679" t="s">
        <v>351</v>
      </c>
      <c r="G679" t="s">
        <v>1421</v>
      </c>
      <c r="H679" t="s">
        <v>1422</v>
      </c>
      <c r="I679">
        <v>5</v>
      </c>
    </row>
    <row r="680" spans="2:9">
      <c r="B680" t="s">
        <v>111</v>
      </c>
      <c r="C680" t="s">
        <v>341</v>
      </c>
      <c r="D680" t="s">
        <v>86</v>
      </c>
      <c r="E680" t="s">
        <v>350</v>
      </c>
      <c r="F680" t="s">
        <v>351</v>
      </c>
      <c r="G680" t="s">
        <v>1423</v>
      </c>
      <c r="H680" t="s">
        <v>1424</v>
      </c>
      <c r="I680">
        <v>5</v>
      </c>
    </row>
    <row r="681" spans="2:9">
      <c r="B681" t="s">
        <v>111</v>
      </c>
      <c r="C681" t="s">
        <v>341</v>
      </c>
      <c r="D681" t="s">
        <v>86</v>
      </c>
      <c r="E681" t="s">
        <v>350</v>
      </c>
      <c r="F681" t="s">
        <v>351</v>
      </c>
      <c r="G681" t="s">
        <v>1425</v>
      </c>
      <c r="H681" t="s">
        <v>1426</v>
      </c>
      <c r="I681">
        <v>5</v>
      </c>
    </row>
    <row r="682" spans="2:9">
      <c r="B682" t="s">
        <v>111</v>
      </c>
      <c r="C682" t="s">
        <v>341</v>
      </c>
      <c r="D682" t="s">
        <v>86</v>
      </c>
      <c r="E682" t="s">
        <v>350</v>
      </c>
      <c r="F682" t="s">
        <v>351</v>
      </c>
      <c r="G682" t="s">
        <v>1427</v>
      </c>
      <c r="H682" t="s">
        <v>1428</v>
      </c>
      <c r="I682">
        <v>5</v>
      </c>
    </row>
    <row r="683" spans="2:9">
      <c r="B683" t="s">
        <v>111</v>
      </c>
      <c r="C683" t="s">
        <v>341</v>
      </c>
      <c r="D683" t="s">
        <v>86</v>
      </c>
      <c r="E683" t="s">
        <v>350</v>
      </c>
      <c r="F683" t="s">
        <v>351</v>
      </c>
      <c r="G683" t="s">
        <v>1429</v>
      </c>
      <c r="H683" t="s">
        <v>1430</v>
      </c>
      <c r="I683">
        <v>5</v>
      </c>
    </row>
    <row r="684" spans="2:9">
      <c r="B684" t="s">
        <v>111</v>
      </c>
      <c r="C684" t="s">
        <v>341</v>
      </c>
      <c r="D684" t="s">
        <v>86</v>
      </c>
      <c r="E684" t="s">
        <v>350</v>
      </c>
      <c r="F684" t="s">
        <v>351</v>
      </c>
      <c r="G684" t="s">
        <v>1431</v>
      </c>
      <c r="H684" t="s">
        <v>1432</v>
      </c>
      <c r="I684">
        <v>5</v>
      </c>
    </row>
    <row r="685" spans="2:9">
      <c r="B685" t="s">
        <v>111</v>
      </c>
      <c r="C685" t="s">
        <v>341</v>
      </c>
      <c r="D685" t="s">
        <v>86</v>
      </c>
      <c r="E685" t="s">
        <v>350</v>
      </c>
      <c r="F685" t="s">
        <v>351</v>
      </c>
      <c r="G685" t="s">
        <v>1433</v>
      </c>
      <c r="H685" t="s">
        <v>1434</v>
      </c>
      <c r="I685">
        <v>5</v>
      </c>
    </row>
    <row r="686" spans="2:9">
      <c r="B686" t="s">
        <v>111</v>
      </c>
      <c r="C686" t="s">
        <v>341</v>
      </c>
      <c r="D686" t="s">
        <v>86</v>
      </c>
      <c r="E686" t="s">
        <v>350</v>
      </c>
      <c r="F686" t="s">
        <v>351</v>
      </c>
      <c r="G686" t="s">
        <v>1435</v>
      </c>
      <c r="H686" t="s">
        <v>1436</v>
      </c>
      <c r="I686">
        <v>5</v>
      </c>
    </row>
    <row r="687" spans="2:9">
      <c r="B687" t="s">
        <v>111</v>
      </c>
      <c r="C687" t="s">
        <v>341</v>
      </c>
      <c r="D687" t="s">
        <v>86</v>
      </c>
      <c r="E687" t="s">
        <v>350</v>
      </c>
      <c r="F687" t="s">
        <v>351</v>
      </c>
      <c r="G687" t="s">
        <v>1437</v>
      </c>
      <c r="H687" t="s">
        <v>1438</v>
      </c>
      <c r="I687">
        <v>5</v>
      </c>
    </row>
    <row r="688" spans="2:9">
      <c r="B688" t="s">
        <v>111</v>
      </c>
      <c r="C688" t="s">
        <v>341</v>
      </c>
      <c r="D688" t="s">
        <v>86</v>
      </c>
      <c r="E688" t="s">
        <v>350</v>
      </c>
      <c r="F688" t="s">
        <v>351</v>
      </c>
      <c r="G688" t="s">
        <v>1439</v>
      </c>
      <c r="H688" t="s">
        <v>1440</v>
      </c>
      <c r="I688">
        <v>5</v>
      </c>
    </row>
    <row r="689" spans="2:9">
      <c r="B689" t="s">
        <v>111</v>
      </c>
      <c r="C689" t="s">
        <v>341</v>
      </c>
      <c r="D689" t="s">
        <v>86</v>
      </c>
      <c r="E689" t="s">
        <v>350</v>
      </c>
      <c r="F689" t="s">
        <v>351</v>
      </c>
      <c r="G689" t="s">
        <v>1441</v>
      </c>
      <c r="H689" t="s">
        <v>1442</v>
      </c>
      <c r="I689">
        <v>5</v>
      </c>
    </row>
    <row r="690" spans="2:9">
      <c r="B690" t="s">
        <v>111</v>
      </c>
      <c r="C690" t="s">
        <v>341</v>
      </c>
      <c r="D690" t="s">
        <v>86</v>
      </c>
      <c r="E690" t="s">
        <v>352</v>
      </c>
      <c r="F690" t="s">
        <v>353</v>
      </c>
      <c r="G690" t="s">
        <v>354</v>
      </c>
      <c r="H690" t="s">
        <v>1277</v>
      </c>
      <c r="I690">
        <v>5</v>
      </c>
    </row>
    <row r="691" spans="2:9">
      <c r="B691" t="s">
        <v>111</v>
      </c>
      <c r="C691" t="s">
        <v>341</v>
      </c>
      <c r="D691" t="s">
        <v>356</v>
      </c>
      <c r="E691" t="s">
        <v>188</v>
      </c>
      <c r="F691" t="s">
        <v>357</v>
      </c>
      <c r="G691" t="s">
        <v>2218</v>
      </c>
      <c r="H691" t="s">
        <v>2219</v>
      </c>
      <c r="I691">
        <v>5</v>
      </c>
    </row>
    <row r="692" spans="2:9">
      <c r="B692" t="s">
        <v>111</v>
      </c>
      <c r="C692" t="s">
        <v>341</v>
      </c>
      <c r="D692" t="s">
        <v>356</v>
      </c>
      <c r="E692" t="s">
        <v>188</v>
      </c>
      <c r="F692" t="s">
        <v>357</v>
      </c>
      <c r="G692" t="s">
        <v>2227</v>
      </c>
      <c r="H692" t="s">
        <v>2228</v>
      </c>
      <c r="I692">
        <v>5</v>
      </c>
    </row>
    <row r="693" spans="2:9">
      <c r="B693" t="s">
        <v>111</v>
      </c>
      <c r="C693" t="s">
        <v>341</v>
      </c>
      <c r="D693" t="s">
        <v>356</v>
      </c>
      <c r="E693" t="s">
        <v>188</v>
      </c>
      <c r="F693" t="s">
        <v>357</v>
      </c>
      <c r="G693" t="s">
        <v>3080</v>
      </c>
      <c r="H693" t="s">
        <v>3081</v>
      </c>
      <c r="I693">
        <v>5</v>
      </c>
    </row>
    <row r="694" spans="2:9">
      <c r="B694" t="s">
        <v>111</v>
      </c>
      <c r="C694" t="s">
        <v>341</v>
      </c>
      <c r="D694" t="s">
        <v>356</v>
      </c>
      <c r="E694" t="s">
        <v>188</v>
      </c>
      <c r="F694" t="s">
        <v>357</v>
      </c>
      <c r="G694" t="s">
        <v>3082</v>
      </c>
      <c r="H694" t="s">
        <v>3083</v>
      </c>
      <c r="I694">
        <v>5</v>
      </c>
    </row>
    <row r="695" spans="2:9">
      <c r="B695" t="s">
        <v>111</v>
      </c>
      <c r="C695" t="s">
        <v>341</v>
      </c>
      <c r="D695" t="s">
        <v>356</v>
      </c>
      <c r="E695" t="s">
        <v>188</v>
      </c>
      <c r="F695" t="s">
        <v>357</v>
      </c>
      <c r="G695" t="s">
        <v>3084</v>
      </c>
      <c r="H695" t="s">
        <v>3085</v>
      </c>
      <c r="I695">
        <v>5</v>
      </c>
    </row>
    <row r="696" spans="2:9">
      <c r="B696" t="s">
        <v>111</v>
      </c>
      <c r="C696" t="s">
        <v>341</v>
      </c>
      <c r="D696" t="s">
        <v>356</v>
      </c>
      <c r="E696" t="s">
        <v>188</v>
      </c>
      <c r="F696" t="s">
        <v>357</v>
      </c>
      <c r="G696" t="s">
        <v>3086</v>
      </c>
      <c r="H696" t="s">
        <v>3087</v>
      </c>
      <c r="I696">
        <v>5</v>
      </c>
    </row>
    <row r="697" spans="2:9">
      <c r="B697" t="s">
        <v>111</v>
      </c>
      <c r="C697" t="s">
        <v>341</v>
      </c>
      <c r="D697" t="s">
        <v>356</v>
      </c>
      <c r="E697" t="s">
        <v>188</v>
      </c>
      <c r="F697" t="s">
        <v>357</v>
      </c>
      <c r="G697" t="s">
        <v>3088</v>
      </c>
      <c r="H697" t="s">
        <v>3089</v>
      </c>
      <c r="I697">
        <v>5</v>
      </c>
    </row>
    <row r="698" spans="2:9">
      <c r="B698" t="s">
        <v>111</v>
      </c>
      <c r="C698" t="s">
        <v>341</v>
      </c>
      <c r="D698" t="s">
        <v>356</v>
      </c>
      <c r="E698" t="s">
        <v>188</v>
      </c>
      <c r="F698" t="s">
        <v>357</v>
      </c>
      <c r="G698" t="s">
        <v>3090</v>
      </c>
      <c r="H698" t="s">
        <v>3091</v>
      </c>
      <c r="I698">
        <v>5</v>
      </c>
    </row>
    <row r="699" spans="2:9">
      <c r="B699" t="s">
        <v>111</v>
      </c>
      <c r="C699" t="s">
        <v>341</v>
      </c>
      <c r="D699" t="s">
        <v>356</v>
      </c>
      <c r="E699" t="s">
        <v>188</v>
      </c>
      <c r="F699" t="s">
        <v>357</v>
      </c>
      <c r="G699" t="s">
        <v>3092</v>
      </c>
      <c r="H699" t="s">
        <v>3093</v>
      </c>
      <c r="I699">
        <v>5</v>
      </c>
    </row>
    <row r="700" spans="2:9">
      <c r="B700" t="s">
        <v>111</v>
      </c>
      <c r="C700" t="s">
        <v>341</v>
      </c>
      <c r="D700" t="s">
        <v>356</v>
      </c>
      <c r="E700" t="s">
        <v>188</v>
      </c>
      <c r="F700" t="s">
        <v>357</v>
      </c>
      <c r="G700" t="s">
        <v>3094</v>
      </c>
      <c r="H700" t="s">
        <v>3095</v>
      </c>
      <c r="I700">
        <v>5</v>
      </c>
    </row>
    <row r="701" spans="2:9">
      <c r="B701" t="s">
        <v>111</v>
      </c>
      <c r="C701" t="s">
        <v>341</v>
      </c>
      <c r="D701" t="s">
        <v>356</v>
      </c>
      <c r="E701" t="s">
        <v>188</v>
      </c>
      <c r="F701" t="s">
        <v>357</v>
      </c>
      <c r="G701" t="s">
        <v>3096</v>
      </c>
      <c r="H701" t="s">
        <v>3097</v>
      </c>
      <c r="I701">
        <v>5</v>
      </c>
    </row>
    <row r="702" spans="2:9">
      <c r="B702" t="s">
        <v>111</v>
      </c>
      <c r="C702" t="s">
        <v>341</v>
      </c>
      <c r="D702" t="s">
        <v>356</v>
      </c>
      <c r="E702" t="s">
        <v>188</v>
      </c>
      <c r="F702" t="s">
        <v>357</v>
      </c>
      <c r="G702" t="s">
        <v>3098</v>
      </c>
      <c r="H702" t="s">
        <v>3099</v>
      </c>
      <c r="I702">
        <v>5</v>
      </c>
    </row>
    <row r="703" spans="2:9">
      <c r="B703" t="s">
        <v>111</v>
      </c>
      <c r="C703" t="s">
        <v>341</v>
      </c>
      <c r="D703" t="s">
        <v>356</v>
      </c>
      <c r="E703" t="s">
        <v>188</v>
      </c>
      <c r="F703" t="s">
        <v>357</v>
      </c>
      <c r="G703" t="s">
        <v>3100</v>
      </c>
      <c r="H703" t="s">
        <v>3101</v>
      </c>
      <c r="I703">
        <v>5</v>
      </c>
    </row>
    <row r="704" spans="2:9">
      <c r="B704" t="s">
        <v>111</v>
      </c>
      <c r="C704" t="s">
        <v>341</v>
      </c>
      <c r="D704" t="s">
        <v>356</v>
      </c>
      <c r="E704" t="s">
        <v>188</v>
      </c>
      <c r="F704" t="s">
        <v>357</v>
      </c>
      <c r="G704" t="s">
        <v>3102</v>
      </c>
      <c r="H704" t="s">
        <v>3103</v>
      </c>
      <c r="I704">
        <v>5</v>
      </c>
    </row>
    <row r="705" spans="2:9">
      <c r="B705" t="s">
        <v>111</v>
      </c>
      <c r="C705" t="s">
        <v>341</v>
      </c>
      <c r="D705" t="s">
        <v>356</v>
      </c>
      <c r="E705" t="s">
        <v>188</v>
      </c>
      <c r="F705" t="s">
        <v>357</v>
      </c>
      <c r="G705" t="s">
        <v>3104</v>
      </c>
      <c r="H705" t="s">
        <v>3105</v>
      </c>
      <c r="I705">
        <v>5</v>
      </c>
    </row>
    <row r="706" spans="2:9">
      <c r="B706" t="s">
        <v>111</v>
      </c>
      <c r="C706" t="s">
        <v>341</v>
      </c>
      <c r="D706" t="s">
        <v>356</v>
      </c>
      <c r="E706" t="s">
        <v>188</v>
      </c>
      <c r="F706" t="s">
        <v>357</v>
      </c>
      <c r="G706" t="s">
        <v>3104</v>
      </c>
      <c r="H706" t="s">
        <v>3106</v>
      </c>
      <c r="I706">
        <v>5</v>
      </c>
    </row>
    <row r="707" spans="2:9">
      <c r="B707" t="s">
        <v>111</v>
      </c>
      <c r="C707" t="s">
        <v>341</v>
      </c>
      <c r="D707" t="s">
        <v>356</v>
      </c>
      <c r="E707" t="s">
        <v>188</v>
      </c>
      <c r="F707" t="s">
        <v>357</v>
      </c>
      <c r="G707" t="s">
        <v>3107</v>
      </c>
      <c r="H707" t="s">
        <v>3099</v>
      </c>
      <c r="I707">
        <v>5</v>
      </c>
    </row>
    <row r="708" spans="2:9">
      <c r="B708" t="s">
        <v>111</v>
      </c>
      <c r="C708" t="s">
        <v>341</v>
      </c>
      <c r="D708" t="s">
        <v>356</v>
      </c>
      <c r="E708" t="s">
        <v>188</v>
      </c>
      <c r="F708" t="s">
        <v>357</v>
      </c>
      <c r="G708" t="s">
        <v>3108</v>
      </c>
      <c r="H708" t="s">
        <v>3109</v>
      </c>
      <c r="I708">
        <v>5</v>
      </c>
    </row>
    <row r="709" spans="2:9">
      <c r="B709" t="s">
        <v>111</v>
      </c>
      <c r="C709" t="s">
        <v>341</v>
      </c>
      <c r="D709" t="s">
        <v>356</v>
      </c>
      <c r="E709" t="s">
        <v>188</v>
      </c>
      <c r="F709" t="s">
        <v>357</v>
      </c>
      <c r="G709" t="s">
        <v>3110</v>
      </c>
      <c r="H709" t="s">
        <v>3111</v>
      </c>
      <c r="I709">
        <v>5</v>
      </c>
    </row>
    <row r="710" spans="2:9">
      <c r="B710" t="s">
        <v>111</v>
      </c>
      <c r="C710" t="s">
        <v>341</v>
      </c>
      <c r="D710" t="s">
        <v>356</v>
      </c>
      <c r="E710" t="s">
        <v>188</v>
      </c>
      <c r="F710" t="s">
        <v>357</v>
      </c>
      <c r="G710" t="s">
        <v>3112</v>
      </c>
      <c r="H710" t="s">
        <v>3113</v>
      </c>
      <c r="I710">
        <v>5</v>
      </c>
    </row>
    <row r="711" spans="2:9">
      <c r="B711" t="s">
        <v>111</v>
      </c>
      <c r="C711" t="s">
        <v>341</v>
      </c>
      <c r="D711" t="s">
        <v>356</v>
      </c>
      <c r="E711" t="s">
        <v>188</v>
      </c>
      <c r="F711" t="s">
        <v>357</v>
      </c>
      <c r="G711" t="s">
        <v>3114</v>
      </c>
      <c r="H711" t="s">
        <v>3115</v>
      </c>
      <c r="I711">
        <v>5</v>
      </c>
    </row>
    <row r="712" spans="2:9">
      <c r="B712" t="s">
        <v>111</v>
      </c>
      <c r="C712" t="s">
        <v>341</v>
      </c>
      <c r="D712" t="s">
        <v>356</v>
      </c>
      <c r="E712" t="s">
        <v>188</v>
      </c>
      <c r="F712" t="s">
        <v>357</v>
      </c>
      <c r="G712" t="s">
        <v>3116</v>
      </c>
      <c r="H712" t="s">
        <v>3117</v>
      </c>
      <c r="I712">
        <v>5</v>
      </c>
    </row>
    <row r="713" spans="2:9">
      <c r="B713" t="s">
        <v>111</v>
      </c>
      <c r="C713" t="s">
        <v>341</v>
      </c>
      <c r="D713" t="s">
        <v>356</v>
      </c>
      <c r="E713" t="s">
        <v>188</v>
      </c>
      <c r="F713" t="s">
        <v>357</v>
      </c>
      <c r="G713" t="s">
        <v>3118</v>
      </c>
      <c r="H713" t="s">
        <v>3119</v>
      </c>
      <c r="I713">
        <v>5</v>
      </c>
    </row>
    <row r="714" spans="2:9">
      <c r="B714" t="s">
        <v>111</v>
      </c>
      <c r="C714" t="s">
        <v>341</v>
      </c>
      <c r="D714" t="s">
        <v>356</v>
      </c>
      <c r="E714" t="s">
        <v>188</v>
      </c>
      <c r="F714" t="s">
        <v>357</v>
      </c>
      <c r="G714" t="s">
        <v>3120</v>
      </c>
      <c r="H714" t="s">
        <v>3121</v>
      </c>
      <c r="I714">
        <v>5</v>
      </c>
    </row>
    <row r="715" spans="2:9">
      <c r="B715" t="s">
        <v>111</v>
      </c>
      <c r="C715" t="s">
        <v>341</v>
      </c>
      <c r="D715" t="s">
        <v>356</v>
      </c>
      <c r="E715" t="s">
        <v>188</v>
      </c>
      <c r="F715" t="s">
        <v>357</v>
      </c>
      <c r="G715" t="s">
        <v>3122</v>
      </c>
      <c r="H715" t="s">
        <v>3123</v>
      </c>
      <c r="I715">
        <v>5</v>
      </c>
    </row>
    <row r="716" spans="2:9">
      <c r="B716" t="s">
        <v>111</v>
      </c>
      <c r="C716" t="s">
        <v>341</v>
      </c>
      <c r="D716" t="s">
        <v>356</v>
      </c>
      <c r="E716" t="s">
        <v>188</v>
      </c>
      <c r="F716" t="s">
        <v>357</v>
      </c>
      <c r="G716" t="s">
        <v>3124</v>
      </c>
      <c r="H716" t="s">
        <v>3125</v>
      </c>
      <c r="I716">
        <v>5</v>
      </c>
    </row>
    <row r="717" spans="2:9">
      <c r="B717" t="s">
        <v>111</v>
      </c>
      <c r="C717" t="s">
        <v>341</v>
      </c>
      <c r="D717" t="s">
        <v>356</v>
      </c>
      <c r="E717" t="s">
        <v>188</v>
      </c>
      <c r="F717" t="s">
        <v>357</v>
      </c>
      <c r="G717" t="s">
        <v>3126</v>
      </c>
      <c r="H717" t="s">
        <v>3127</v>
      </c>
      <c r="I717">
        <v>5</v>
      </c>
    </row>
    <row r="718" spans="2:9">
      <c r="B718" t="s">
        <v>111</v>
      </c>
      <c r="C718" t="s">
        <v>341</v>
      </c>
      <c r="D718" t="s">
        <v>356</v>
      </c>
      <c r="E718" t="s">
        <v>188</v>
      </c>
      <c r="F718" t="s">
        <v>357</v>
      </c>
      <c r="G718" t="s">
        <v>3128</v>
      </c>
      <c r="H718" t="s">
        <v>3129</v>
      </c>
      <c r="I718">
        <v>5</v>
      </c>
    </row>
    <row r="719" spans="2:9">
      <c r="B719" t="s">
        <v>111</v>
      </c>
      <c r="C719" t="s">
        <v>341</v>
      </c>
      <c r="D719" t="s">
        <v>356</v>
      </c>
      <c r="E719" t="s">
        <v>188</v>
      </c>
      <c r="F719" t="s">
        <v>357</v>
      </c>
      <c r="G719" t="s">
        <v>3130</v>
      </c>
      <c r="H719" t="s">
        <v>3131</v>
      </c>
      <c r="I719">
        <v>5</v>
      </c>
    </row>
    <row r="720" spans="2:9">
      <c r="B720" t="s">
        <v>111</v>
      </c>
      <c r="C720" t="s">
        <v>341</v>
      </c>
      <c r="D720" t="s">
        <v>356</v>
      </c>
      <c r="E720" t="s">
        <v>188</v>
      </c>
      <c r="F720" t="s">
        <v>357</v>
      </c>
      <c r="G720" t="s">
        <v>3132</v>
      </c>
      <c r="H720" t="s">
        <v>3113</v>
      </c>
      <c r="I720">
        <v>5</v>
      </c>
    </row>
    <row r="721" spans="2:9">
      <c r="B721" t="s">
        <v>111</v>
      </c>
      <c r="C721" t="s">
        <v>341</v>
      </c>
      <c r="D721" t="s">
        <v>356</v>
      </c>
      <c r="E721" t="s">
        <v>188</v>
      </c>
      <c r="F721" t="s">
        <v>357</v>
      </c>
      <c r="G721" t="s">
        <v>3133</v>
      </c>
      <c r="H721" t="s">
        <v>3079</v>
      </c>
      <c r="I721">
        <v>5</v>
      </c>
    </row>
    <row r="722" spans="2:9">
      <c r="B722" t="s">
        <v>111</v>
      </c>
      <c r="C722" t="s">
        <v>341</v>
      </c>
      <c r="D722" t="s">
        <v>356</v>
      </c>
      <c r="E722" t="s">
        <v>188</v>
      </c>
      <c r="F722" t="s">
        <v>357</v>
      </c>
      <c r="G722" t="s">
        <v>5059</v>
      </c>
      <c r="H722" t="s">
        <v>5058</v>
      </c>
      <c r="I722">
        <v>5</v>
      </c>
    </row>
    <row r="723" spans="2:9">
      <c r="B723" t="s">
        <v>111</v>
      </c>
      <c r="C723" t="s">
        <v>341</v>
      </c>
      <c r="D723" t="s">
        <v>356</v>
      </c>
      <c r="E723" t="s">
        <v>352</v>
      </c>
      <c r="F723" t="s">
        <v>358</v>
      </c>
      <c r="G723" t="s">
        <v>1945</v>
      </c>
      <c r="H723" t="s">
        <v>1946</v>
      </c>
      <c r="I723">
        <v>5</v>
      </c>
    </row>
    <row r="724" spans="2:9">
      <c r="B724" t="s">
        <v>111</v>
      </c>
      <c r="C724" t="s">
        <v>341</v>
      </c>
      <c r="D724" t="s">
        <v>356</v>
      </c>
      <c r="E724" t="s">
        <v>352</v>
      </c>
      <c r="F724" t="s">
        <v>358</v>
      </c>
      <c r="G724" t="s">
        <v>1947</v>
      </c>
      <c r="H724" t="s">
        <v>1948</v>
      </c>
      <c r="I724">
        <v>5</v>
      </c>
    </row>
    <row r="725" spans="2:9">
      <c r="B725" t="s">
        <v>111</v>
      </c>
      <c r="C725" t="s">
        <v>341</v>
      </c>
      <c r="D725" t="s">
        <v>356</v>
      </c>
      <c r="E725" t="s">
        <v>352</v>
      </c>
      <c r="F725" t="s">
        <v>358</v>
      </c>
      <c r="G725" t="s">
        <v>1949</v>
      </c>
      <c r="H725" t="s">
        <v>1950</v>
      </c>
      <c r="I725">
        <v>5</v>
      </c>
    </row>
    <row r="726" spans="2:9">
      <c r="B726" t="s">
        <v>111</v>
      </c>
      <c r="C726" t="s">
        <v>341</v>
      </c>
      <c r="D726" t="s">
        <v>356</v>
      </c>
      <c r="E726" t="s">
        <v>352</v>
      </c>
      <c r="F726" t="s">
        <v>358</v>
      </c>
      <c r="G726" t="s">
        <v>1951</v>
      </c>
      <c r="H726" t="s">
        <v>1952</v>
      </c>
      <c r="I726">
        <v>5</v>
      </c>
    </row>
    <row r="727" spans="2:9">
      <c r="B727" t="s">
        <v>111</v>
      </c>
      <c r="C727" t="s">
        <v>341</v>
      </c>
      <c r="D727" t="s">
        <v>356</v>
      </c>
      <c r="E727" t="s">
        <v>352</v>
      </c>
      <c r="F727" t="s">
        <v>358</v>
      </c>
      <c r="G727" t="s">
        <v>1953</v>
      </c>
      <c r="H727" t="s">
        <v>1954</v>
      </c>
      <c r="I727">
        <v>5</v>
      </c>
    </row>
    <row r="728" spans="2:9">
      <c r="B728" t="s">
        <v>111</v>
      </c>
      <c r="C728" t="s">
        <v>341</v>
      </c>
      <c r="D728" t="s">
        <v>356</v>
      </c>
      <c r="E728" t="s">
        <v>352</v>
      </c>
      <c r="F728" t="s">
        <v>358</v>
      </c>
      <c r="G728" t="s">
        <v>1955</v>
      </c>
      <c r="H728" t="s">
        <v>1956</v>
      </c>
      <c r="I728">
        <v>5</v>
      </c>
    </row>
    <row r="729" spans="2:9">
      <c r="B729" t="s">
        <v>111</v>
      </c>
      <c r="C729" t="s">
        <v>341</v>
      </c>
      <c r="D729" t="s">
        <v>356</v>
      </c>
      <c r="E729" t="s">
        <v>352</v>
      </c>
      <c r="F729" t="s">
        <v>358</v>
      </c>
      <c r="G729" t="s">
        <v>2902</v>
      </c>
      <c r="H729" t="s">
        <v>2903</v>
      </c>
      <c r="I729">
        <v>5</v>
      </c>
    </row>
    <row r="730" spans="2:9">
      <c r="B730" t="s">
        <v>111</v>
      </c>
      <c r="C730" t="s">
        <v>341</v>
      </c>
      <c r="D730" t="s">
        <v>361</v>
      </c>
      <c r="E730" t="s">
        <v>352</v>
      </c>
      <c r="F730" t="s">
        <v>362</v>
      </c>
      <c r="G730" t="s">
        <v>3528</v>
      </c>
      <c r="H730" t="s">
        <v>3529</v>
      </c>
      <c r="I730">
        <v>5</v>
      </c>
    </row>
    <row r="731" spans="2:9">
      <c r="B731" t="s">
        <v>111</v>
      </c>
      <c r="C731" t="s">
        <v>341</v>
      </c>
      <c r="D731" t="s">
        <v>361</v>
      </c>
      <c r="E731" t="s">
        <v>352</v>
      </c>
      <c r="F731" t="s">
        <v>362</v>
      </c>
      <c r="G731" t="s">
        <v>3530</v>
      </c>
      <c r="H731" t="s">
        <v>3531</v>
      </c>
      <c r="I731">
        <v>5</v>
      </c>
    </row>
    <row r="732" spans="2:9">
      <c r="B732" t="s">
        <v>111</v>
      </c>
      <c r="C732" t="s">
        <v>341</v>
      </c>
      <c r="D732" t="s">
        <v>361</v>
      </c>
      <c r="E732" t="s">
        <v>352</v>
      </c>
      <c r="F732" t="s">
        <v>362</v>
      </c>
      <c r="G732" t="s">
        <v>3736</v>
      </c>
      <c r="H732" t="s">
        <v>3735</v>
      </c>
      <c r="I732">
        <v>5</v>
      </c>
    </row>
    <row r="733" spans="2:9">
      <c r="B733" t="s">
        <v>111</v>
      </c>
      <c r="C733" t="s">
        <v>341</v>
      </c>
      <c r="D733" t="s">
        <v>365</v>
      </c>
      <c r="E733" t="s">
        <v>366</v>
      </c>
      <c r="F733" t="s">
        <v>367</v>
      </c>
      <c r="G733" t="s">
        <v>4757</v>
      </c>
      <c r="H733" t="s">
        <v>4756</v>
      </c>
      <c r="I733">
        <v>5</v>
      </c>
    </row>
    <row r="734" spans="2:9">
      <c r="B734" t="s">
        <v>111</v>
      </c>
      <c r="C734" t="s">
        <v>341</v>
      </c>
      <c r="D734" t="s">
        <v>365</v>
      </c>
      <c r="E734" t="s">
        <v>366</v>
      </c>
      <c r="F734" t="s">
        <v>367</v>
      </c>
      <c r="G734" t="s">
        <v>5064</v>
      </c>
      <c r="H734" t="s">
        <v>5065</v>
      </c>
      <c r="I734">
        <v>5</v>
      </c>
    </row>
    <row r="735" spans="2:9">
      <c r="B735" t="s">
        <v>111</v>
      </c>
      <c r="C735" t="s">
        <v>341</v>
      </c>
      <c r="D735" t="s">
        <v>365</v>
      </c>
      <c r="E735" t="s">
        <v>366</v>
      </c>
      <c r="F735" t="s">
        <v>370</v>
      </c>
      <c r="G735" t="s">
        <v>4748</v>
      </c>
      <c r="H735" t="s">
        <v>4749</v>
      </c>
      <c r="I735">
        <v>5</v>
      </c>
    </row>
    <row r="736" spans="2:9">
      <c r="B736" t="s">
        <v>111</v>
      </c>
      <c r="C736" t="s">
        <v>341</v>
      </c>
      <c r="D736" t="s">
        <v>365</v>
      </c>
      <c r="E736" t="s">
        <v>366</v>
      </c>
      <c r="F736" t="s">
        <v>370</v>
      </c>
      <c r="G736" t="s">
        <v>4750</v>
      </c>
      <c r="H736" t="s">
        <v>4751</v>
      </c>
      <c r="I736">
        <v>5</v>
      </c>
    </row>
    <row r="737" spans="2:9">
      <c r="B737" t="s">
        <v>111</v>
      </c>
      <c r="C737" t="s">
        <v>341</v>
      </c>
      <c r="D737" t="s">
        <v>365</v>
      </c>
      <c r="E737" t="s">
        <v>366</v>
      </c>
      <c r="F737" t="s">
        <v>370</v>
      </c>
      <c r="G737" t="s">
        <v>4752</v>
      </c>
      <c r="H737" t="s">
        <v>4753</v>
      </c>
      <c r="I737">
        <v>5</v>
      </c>
    </row>
    <row r="738" spans="2:9">
      <c r="B738" t="s">
        <v>111</v>
      </c>
      <c r="C738" t="s">
        <v>341</v>
      </c>
      <c r="D738" t="s">
        <v>365</v>
      </c>
      <c r="E738" t="s">
        <v>366</v>
      </c>
      <c r="F738" t="s">
        <v>370</v>
      </c>
      <c r="G738" t="s">
        <v>4755</v>
      </c>
      <c r="H738" t="s">
        <v>4754</v>
      </c>
      <c r="I738">
        <v>5</v>
      </c>
    </row>
    <row r="739" spans="2:9">
      <c r="B739" t="s">
        <v>111</v>
      </c>
      <c r="C739" t="s">
        <v>341</v>
      </c>
      <c r="D739" t="s">
        <v>365</v>
      </c>
      <c r="E739" t="s">
        <v>366</v>
      </c>
      <c r="F739" t="s">
        <v>370</v>
      </c>
      <c r="G739" t="s">
        <v>4759</v>
      </c>
      <c r="H739" t="s">
        <v>4758</v>
      </c>
      <c r="I739">
        <v>5</v>
      </c>
    </row>
    <row r="740" spans="2:9">
      <c r="B740" t="s">
        <v>111</v>
      </c>
      <c r="C740" t="s">
        <v>341</v>
      </c>
      <c r="D740" t="s">
        <v>365</v>
      </c>
      <c r="E740" t="s">
        <v>366</v>
      </c>
      <c r="F740" t="s">
        <v>370</v>
      </c>
      <c r="G740" t="s">
        <v>4761</v>
      </c>
      <c r="H740" t="s">
        <v>4760</v>
      </c>
      <c r="I740">
        <v>5</v>
      </c>
    </row>
    <row r="741" spans="2:9">
      <c r="B741" t="s">
        <v>111</v>
      </c>
      <c r="C741" t="s">
        <v>341</v>
      </c>
      <c r="D741" t="s">
        <v>365</v>
      </c>
      <c r="E741" t="s">
        <v>366</v>
      </c>
      <c r="F741" t="s">
        <v>370</v>
      </c>
      <c r="G741" t="s">
        <v>5062</v>
      </c>
      <c r="H741" t="s">
        <v>5063</v>
      </c>
      <c r="I741">
        <v>5</v>
      </c>
    </row>
    <row r="742" spans="2:9">
      <c r="B742" t="s">
        <v>111</v>
      </c>
      <c r="C742" t="s">
        <v>341</v>
      </c>
      <c r="D742" t="s">
        <v>365</v>
      </c>
      <c r="E742" t="s">
        <v>366</v>
      </c>
      <c r="F742" t="s">
        <v>370</v>
      </c>
      <c r="G742" t="s">
        <v>5066</v>
      </c>
      <c r="H742" t="s">
        <v>5067</v>
      </c>
      <c r="I742">
        <v>5</v>
      </c>
    </row>
    <row r="743" spans="2:9">
      <c r="B743" t="s">
        <v>502</v>
      </c>
      <c r="C743" t="s">
        <v>502</v>
      </c>
      <c r="D743" t="s">
        <v>503</v>
      </c>
      <c r="E743" t="s">
        <v>504</v>
      </c>
      <c r="F743" t="s">
        <v>505</v>
      </c>
      <c r="G743" t="s">
        <v>4296</v>
      </c>
      <c r="H743" t="s">
        <v>4297</v>
      </c>
      <c r="I743">
        <v>5</v>
      </c>
    </row>
    <row r="744" spans="2:9">
      <c r="B744" t="s">
        <v>502</v>
      </c>
      <c r="C744" t="s">
        <v>502</v>
      </c>
      <c r="D744" t="s">
        <v>503</v>
      </c>
      <c r="E744" t="s">
        <v>504</v>
      </c>
      <c r="F744" t="s">
        <v>505</v>
      </c>
      <c r="G744" t="s">
        <v>4301</v>
      </c>
      <c r="H744" t="s">
        <v>4302</v>
      </c>
      <c r="I744">
        <v>5</v>
      </c>
    </row>
    <row r="745" spans="2:9">
      <c r="B745" t="s">
        <v>502</v>
      </c>
      <c r="C745" t="s">
        <v>502</v>
      </c>
      <c r="D745" t="s">
        <v>503</v>
      </c>
      <c r="E745" t="s">
        <v>504</v>
      </c>
      <c r="F745" t="s">
        <v>505</v>
      </c>
      <c r="G745" t="s">
        <v>4303</v>
      </c>
      <c r="H745" t="s">
        <v>4304</v>
      </c>
      <c r="I745">
        <v>5</v>
      </c>
    </row>
    <row r="746" spans="2:9">
      <c r="B746" t="s">
        <v>502</v>
      </c>
      <c r="C746" t="s">
        <v>502</v>
      </c>
      <c r="D746" t="s">
        <v>503</v>
      </c>
      <c r="E746" t="s">
        <v>504</v>
      </c>
      <c r="F746" t="s">
        <v>505</v>
      </c>
      <c r="G746" t="s">
        <v>4307</v>
      </c>
      <c r="H746" t="s">
        <v>4308</v>
      </c>
      <c r="I746">
        <v>5</v>
      </c>
    </row>
    <row r="747" spans="2:9">
      <c r="B747" t="s">
        <v>502</v>
      </c>
      <c r="C747" t="s">
        <v>502</v>
      </c>
      <c r="D747" t="s">
        <v>503</v>
      </c>
      <c r="E747" t="s">
        <v>504</v>
      </c>
      <c r="F747" t="s">
        <v>508</v>
      </c>
      <c r="G747" t="s">
        <v>509</v>
      </c>
      <c r="H747" t="s">
        <v>4298</v>
      </c>
      <c r="I747">
        <v>5</v>
      </c>
    </row>
    <row r="748" spans="2:9">
      <c r="B748" t="s">
        <v>502</v>
      </c>
      <c r="C748" t="s">
        <v>502</v>
      </c>
      <c r="D748" t="s">
        <v>503</v>
      </c>
      <c r="E748" t="s">
        <v>504</v>
      </c>
      <c r="F748" t="s">
        <v>511</v>
      </c>
      <c r="G748" t="s">
        <v>4295</v>
      </c>
      <c r="H748" t="s">
        <v>4294</v>
      </c>
      <c r="I748">
        <v>5</v>
      </c>
    </row>
    <row r="749" spans="2:9">
      <c r="B749" t="s">
        <v>502</v>
      </c>
      <c r="C749" t="s">
        <v>502</v>
      </c>
      <c r="D749" t="s">
        <v>503</v>
      </c>
      <c r="E749" t="s">
        <v>504</v>
      </c>
      <c r="F749" t="s">
        <v>511</v>
      </c>
      <c r="G749" t="s">
        <v>4299</v>
      </c>
      <c r="H749" t="s">
        <v>4300</v>
      </c>
      <c r="I749">
        <v>5</v>
      </c>
    </row>
    <row r="750" spans="2:9">
      <c r="B750" t="s">
        <v>502</v>
      </c>
      <c r="C750" t="s">
        <v>502</v>
      </c>
      <c r="D750" t="s">
        <v>503</v>
      </c>
      <c r="E750" t="s">
        <v>504</v>
      </c>
      <c r="F750" t="s">
        <v>511</v>
      </c>
      <c r="G750" t="s">
        <v>4350</v>
      </c>
      <c r="H750" t="s">
        <v>4351</v>
      </c>
      <c r="I750">
        <v>5</v>
      </c>
    </row>
    <row r="751" spans="2:9">
      <c r="B751" t="s">
        <v>502</v>
      </c>
      <c r="C751" t="s">
        <v>502</v>
      </c>
      <c r="D751" t="s">
        <v>503</v>
      </c>
      <c r="E751" t="s">
        <v>514</v>
      </c>
      <c r="F751" t="s">
        <v>515</v>
      </c>
      <c r="G751" t="s">
        <v>4421</v>
      </c>
      <c r="H751" t="s">
        <v>4422</v>
      </c>
      <c r="I751">
        <v>5</v>
      </c>
    </row>
    <row r="752" spans="2:9">
      <c r="B752" t="s">
        <v>502</v>
      </c>
      <c r="C752" t="s">
        <v>502</v>
      </c>
      <c r="D752" t="s">
        <v>503</v>
      </c>
      <c r="E752" t="s">
        <v>514</v>
      </c>
      <c r="F752" t="s">
        <v>515</v>
      </c>
      <c r="G752" t="s">
        <v>4423</v>
      </c>
      <c r="H752" t="s">
        <v>4424</v>
      </c>
      <c r="I752">
        <v>5</v>
      </c>
    </row>
    <row r="753" spans="2:9">
      <c r="B753" t="s">
        <v>502</v>
      </c>
      <c r="C753" t="s">
        <v>502</v>
      </c>
      <c r="D753" t="s">
        <v>503</v>
      </c>
      <c r="E753" t="s">
        <v>514</v>
      </c>
      <c r="F753" t="s">
        <v>515</v>
      </c>
      <c r="G753" t="s">
        <v>4425</v>
      </c>
      <c r="H753" t="s">
        <v>4426</v>
      </c>
      <c r="I753">
        <v>5</v>
      </c>
    </row>
    <row r="754" spans="2:9">
      <c r="B754" t="s">
        <v>502</v>
      </c>
      <c r="C754" t="s">
        <v>502</v>
      </c>
      <c r="D754" t="s">
        <v>503</v>
      </c>
      <c r="E754" t="s">
        <v>514</v>
      </c>
      <c r="F754" t="s">
        <v>515</v>
      </c>
      <c r="G754" t="s">
        <v>4427</v>
      </c>
      <c r="H754" t="s">
        <v>4428</v>
      </c>
      <c r="I754">
        <v>5</v>
      </c>
    </row>
    <row r="755" spans="2:9">
      <c r="B755" t="s">
        <v>502</v>
      </c>
      <c r="C755" t="s">
        <v>502</v>
      </c>
      <c r="D755" t="s">
        <v>503</v>
      </c>
      <c r="E755" t="s">
        <v>514</v>
      </c>
      <c r="F755" t="s">
        <v>518</v>
      </c>
      <c r="G755" t="s">
        <v>4361</v>
      </c>
      <c r="H755" t="s">
        <v>4360</v>
      </c>
      <c r="I755">
        <v>5</v>
      </c>
    </row>
    <row r="756" spans="2:9">
      <c r="B756" t="s">
        <v>502</v>
      </c>
      <c r="C756" t="s">
        <v>502</v>
      </c>
      <c r="D756" t="s">
        <v>503</v>
      </c>
      <c r="E756" t="s">
        <v>514</v>
      </c>
      <c r="F756" t="s">
        <v>518</v>
      </c>
      <c r="G756" t="s">
        <v>4362</v>
      </c>
      <c r="H756" t="s">
        <v>4363</v>
      </c>
      <c r="I756">
        <v>5</v>
      </c>
    </row>
    <row r="757" spans="2:9">
      <c r="B757" t="s">
        <v>502</v>
      </c>
      <c r="C757" t="s">
        <v>502</v>
      </c>
      <c r="D757" t="s">
        <v>503</v>
      </c>
      <c r="E757" t="s">
        <v>514</v>
      </c>
      <c r="F757" t="s">
        <v>518</v>
      </c>
      <c r="G757" t="s">
        <v>4364</v>
      </c>
      <c r="H757" t="s">
        <v>4365</v>
      </c>
      <c r="I757">
        <v>5</v>
      </c>
    </row>
    <row r="758" spans="2:9">
      <c r="B758" t="s">
        <v>502</v>
      </c>
      <c r="C758" t="s">
        <v>502</v>
      </c>
      <c r="D758" t="s">
        <v>503</v>
      </c>
      <c r="E758" t="s">
        <v>514</v>
      </c>
      <c r="F758" t="s">
        <v>518</v>
      </c>
      <c r="G758" t="s">
        <v>4364</v>
      </c>
      <c r="H758" t="s">
        <v>4366</v>
      </c>
      <c r="I758">
        <v>5</v>
      </c>
    </row>
    <row r="759" spans="2:9">
      <c r="B759" t="s">
        <v>502</v>
      </c>
      <c r="C759" t="s">
        <v>502</v>
      </c>
      <c r="D759" t="s">
        <v>503</v>
      </c>
      <c r="E759" t="s">
        <v>514</v>
      </c>
      <c r="F759" t="s">
        <v>518</v>
      </c>
      <c r="G759" t="s">
        <v>4367</v>
      </c>
      <c r="H759" t="s">
        <v>4368</v>
      </c>
      <c r="I759">
        <v>5</v>
      </c>
    </row>
    <row r="760" spans="2:9">
      <c r="B760" t="s">
        <v>502</v>
      </c>
      <c r="C760" t="s">
        <v>502</v>
      </c>
      <c r="D760" t="s">
        <v>503</v>
      </c>
      <c r="E760" t="s">
        <v>514</v>
      </c>
      <c r="F760" t="s">
        <v>518</v>
      </c>
      <c r="G760" t="s">
        <v>4430</v>
      </c>
      <c r="H760" t="s">
        <v>4431</v>
      </c>
      <c r="I760">
        <v>5</v>
      </c>
    </row>
    <row r="761" spans="2:9">
      <c r="B761" t="s">
        <v>502</v>
      </c>
      <c r="C761" t="s">
        <v>502</v>
      </c>
      <c r="D761" t="s">
        <v>503</v>
      </c>
      <c r="E761" t="s">
        <v>514</v>
      </c>
      <c r="F761" t="s">
        <v>518</v>
      </c>
      <c r="G761" t="s">
        <v>4432</v>
      </c>
      <c r="H761" t="s">
        <v>4433</v>
      </c>
      <c r="I761">
        <v>5</v>
      </c>
    </row>
    <row r="762" spans="2:9">
      <c r="B762" t="s">
        <v>502</v>
      </c>
      <c r="C762" t="s">
        <v>502</v>
      </c>
      <c r="D762" t="s">
        <v>503</v>
      </c>
      <c r="E762" t="s">
        <v>514</v>
      </c>
      <c r="F762" t="s">
        <v>518</v>
      </c>
      <c r="G762" t="s">
        <v>4434</v>
      </c>
      <c r="H762" t="s">
        <v>4429</v>
      </c>
      <c r="I762">
        <v>5</v>
      </c>
    </row>
    <row r="763" spans="2:9">
      <c r="B763" t="s">
        <v>502</v>
      </c>
      <c r="C763" t="s">
        <v>502</v>
      </c>
      <c r="D763" t="s">
        <v>503</v>
      </c>
      <c r="E763" t="s">
        <v>514</v>
      </c>
      <c r="F763" t="s">
        <v>519</v>
      </c>
      <c r="G763" t="s">
        <v>4369</v>
      </c>
      <c r="H763" t="s">
        <v>4370</v>
      </c>
      <c r="I763">
        <v>5</v>
      </c>
    </row>
    <row r="764" spans="2:9">
      <c r="B764" t="s">
        <v>502</v>
      </c>
      <c r="C764" t="s">
        <v>502</v>
      </c>
      <c r="D764" t="s">
        <v>503</v>
      </c>
      <c r="E764" t="s">
        <v>514</v>
      </c>
      <c r="F764" t="s">
        <v>519</v>
      </c>
      <c r="G764" t="s">
        <v>4373</v>
      </c>
      <c r="H764" t="s">
        <v>4374</v>
      </c>
      <c r="I764">
        <v>5</v>
      </c>
    </row>
    <row r="765" spans="2:9">
      <c r="B765" t="s">
        <v>502</v>
      </c>
      <c r="C765" t="s">
        <v>502</v>
      </c>
      <c r="D765" t="s">
        <v>503</v>
      </c>
      <c r="E765" t="s">
        <v>514</v>
      </c>
      <c r="F765" t="s">
        <v>519</v>
      </c>
      <c r="G765" t="s">
        <v>4375</v>
      </c>
      <c r="H765" t="s">
        <v>4376</v>
      </c>
      <c r="I765">
        <v>5</v>
      </c>
    </row>
    <row r="766" spans="2:9">
      <c r="B766" t="s">
        <v>502</v>
      </c>
      <c r="C766" t="s">
        <v>502</v>
      </c>
      <c r="D766" t="s">
        <v>503</v>
      </c>
      <c r="E766" t="s">
        <v>514</v>
      </c>
      <c r="F766" t="s">
        <v>519</v>
      </c>
      <c r="G766" t="s">
        <v>4377</v>
      </c>
      <c r="H766" t="s">
        <v>4378</v>
      </c>
      <c r="I766">
        <v>5</v>
      </c>
    </row>
    <row r="767" spans="2:9">
      <c r="B767" t="s">
        <v>502</v>
      </c>
      <c r="C767" t="s">
        <v>502</v>
      </c>
      <c r="D767" t="s">
        <v>503</v>
      </c>
      <c r="E767" t="s">
        <v>514</v>
      </c>
      <c r="F767" t="s">
        <v>519</v>
      </c>
      <c r="G767" t="s">
        <v>4417</v>
      </c>
      <c r="H767" t="s">
        <v>4418</v>
      </c>
      <c r="I767">
        <v>5</v>
      </c>
    </row>
    <row r="768" spans="2:9">
      <c r="B768" t="s">
        <v>502</v>
      </c>
      <c r="C768" t="s">
        <v>502</v>
      </c>
      <c r="D768" t="s">
        <v>503</v>
      </c>
      <c r="E768" t="s">
        <v>514</v>
      </c>
      <c r="F768" t="s">
        <v>519</v>
      </c>
      <c r="G768" t="s">
        <v>4419</v>
      </c>
      <c r="H768" t="s">
        <v>4420</v>
      </c>
      <c r="I768">
        <v>5</v>
      </c>
    </row>
    <row r="769" spans="2:9">
      <c r="B769" t="s">
        <v>502</v>
      </c>
      <c r="C769" t="s">
        <v>502</v>
      </c>
      <c r="D769" t="s">
        <v>503</v>
      </c>
      <c r="E769" t="s">
        <v>514</v>
      </c>
      <c r="F769" t="s">
        <v>522</v>
      </c>
      <c r="G769" t="s">
        <v>4371</v>
      </c>
      <c r="H769" t="s">
        <v>4372</v>
      </c>
      <c r="I769">
        <v>5</v>
      </c>
    </row>
    <row r="770" spans="2:9">
      <c r="B770" t="s">
        <v>502</v>
      </c>
      <c r="C770" t="s">
        <v>502</v>
      </c>
      <c r="D770" t="s">
        <v>503</v>
      </c>
      <c r="E770" t="s">
        <v>514</v>
      </c>
      <c r="F770" t="s">
        <v>522</v>
      </c>
      <c r="G770" t="s">
        <v>4380</v>
      </c>
      <c r="H770" t="s">
        <v>4379</v>
      </c>
      <c r="I770">
        <v>5</v>
      </c>
    </row>
    <row r="771" spans="2:9">
      <c r="B771" t="s">
        <v>502</v>
      </c>
      <c r="C771" t="s">
        <v>502</v>
      </c>
      <c r="D771" t="s">
        <v>503</v>
      </c>
      <c r="E771" t="s">
        <v>525</v>
      </c>
      <c r="F771" t="s">
        <v>526</v>
      </c>
      <c r="G771" t="s">
        <v>4395</v>
      </c>
      <c r="H771" t="s">
        <v>4396</v>
      </c>
      <c r="I771">
        <v>5</v>
      </c>
    </row>
    <row r="772" spans="2:9">
      <c r="B772" t="s">
        <v>502</v>
      </c>
      <c r="C772" t="s">
        <v>502</v>
      </c>
      <c r="D772" t="s">
        <v>503</v>
      </c>
      <c r="E772" t="s">
        <v>525</v>
      </c>
      <c r="F772" t="s">
        <v>526</v>
      </c>
      <c r="G772" t="s">
        <v>4397</v>
      </c>
      <c r="H772" t="s">
        <v>4398</v>
      </c>
      <c r="I772">
        <v>5</v>
      </c>
    </row>
    <row r="773" spans="2:9">
      <c r="B773" t="s">
        <v>502</v>
      </c>
      <c r="C773" t="s">
        <v>502</v>
      </c>
      <c r="D773" t="s">
        <v>503</v>
      </c>
      <c r="E773" t="s">
        <v>525</v>
      </c>
      <c r="F773" t="s">
        <v>526</v>
      </c>
      <c r="G773" t="s">
        <v>4399</v>
      </c>
      <c r="H773" t="s">
        <v>4400</v>
      </c>
      <c r="I773">
        <v>5</v>
      </c>
    </row>
    <row r="774" spans="2:9">
      <c r="B774" t="s">
        <v>502</v>
      </c>
      <c r="C774" t="s">
        <v>502</v>
      </c>
      <c r="D774" t="s">
        <v>503</v>
      </c>
      <c r="E774" t="s">
        <v>525</v>
      </c>
      <c r="F774" t="s">
        <v>526</v>
      </c>
      <c r="G774" t="s">
        <v>4401</v>
      </c>
      <c r="H774" t="s">
        <v>4402</v>
      </c>
      <c r="I774">
        <v>5</v>
      </c>
    </row>
    <row r="775" spans="2:9">
      <c r="B775" t="s">
        <v>502</v>
      </c>
      <c r="C775" t="s">
        <v>502</v>
      </c>
      <c r="D775" t="s">
        <v>503</v>
      </c>
      <c r="E775" t="s">
        <v>525</v>
      </c>
      <c r="F775" t="s">
        <v>526</v>
      </c>
      <c r="G775" t="s">
        <v>4407</v>
      </c>
      <c r="H775" t="s">
        <v>4408</v>
      </c>
      <c r="I775">
        <v>5</v>
      </c>
    </row>
    <row r="776" spans="2:9">
      <c r="B776" t="s">
        <v>502</v>
      </c>
      <c r="C776" t="s">
        <v>502</v>
      </c>
      <c r="D776" t="s">
        <v>503</v>
      </c>
      <c r="E776" t="s">
        <v>525</v>
      </c>
      <c r="F776" t="s">
        <v>529</v>
      </c>
      <c r="G776" t="s">
        <v>4313</v>
      </c>
      <c r="H776" t="s">
        <v>4314</v>
      </c>
      <c r="I776">
        <v>5</v>
      </c>
    </row>
    <row r="777" spans="2:9">
      <c r="B777" t="s">
        <v>502</v>
      </c>
      <c r="C777" t="s">
        <v>502</v>
      </c>
      <c r="D777" t="s">
        <v>503</v>
      </c>
      <c r="E777" t="s">
        <v>525</v>
      </c>
      <c r="F777" t="s">
        <v>529</v>
      </c>
      <c r="G777" t="s">
        <v>4315</v>
      </c>
      <c r="H777" t="s">
        <v>4316</v>
      </c>
      <c r="I777">
        <v>5</v>
      </c>
    </row>
    <row r="778" spans="2:9">
      <c r="B778" t="s">
        <v>502</v>
      </c>
      <c r="C778" t="s">
        <v>502</v>
      </c>
      <c r="D778" t="s">
        <v>503</v>
      </c>
      <c r="E778" t="s">
        <v>525</v>
      </c>
      <c r="F778" t="s">
        <v>529</v>
      </c>
      <c r="G778" t="s">
        <v>4505</v>
      </c>
      <c r="H778" t="s">
        <v>4506</v>
      </c>
      <c r="I778">
        <v>5</v>
      </c>
    </row>
    <row r="779" spans="2:9">
      <c r="B779" t="s">
        <v>502</v>
      </c>
      <c r="C779" t="s">
        <v>502</v>
      </c>
      <c r="D779" t="s">
        <v>503</v>
      </c>
      <c r="E779" t="s">
        <v>525</v>
      </c>
      <c r="F779" t="s">
        <v>529</v>
      </c>
      <c r="G779" t="s">
        <v>4507</v>
      </c>
      <c r="H779" t="s">
        <v>4508</v>
      </c>
      <c r="I779">
        <v>5</v>
      </c>
    </row>
    <row r="780" spans="2:9">
      <c r="B780" t="s">
        <v>502</v>
      </c>
      <c r="C780" t="s">
        <v>502</v>
      </c>
      <c r="D780" t="s">
        <v>503</v>
      </c>
      <c r="E780" t="s">
        <v>525</v>
      </c>
      <c r="F780" t="s">
        <v>532</v>
      </c>
      <c r="G780" t="s">
        <v>4319</v>
      </c>
      <c r="H780" t="s">
        <v>4320</v>
      </c>
      <c r="I780">
        <v>6</v>
      </c>
    </row>
    <row r="781" spans="2:9">
      <c r="B781" t="s">
        <v>502</v>
      </c>
      <c r="C781" t="s">
        <v>502</v>
      </c>
      <c r="D781" t="s">
        <v>503</v>
      </c>
      <c r="E781" t="s">
        <v>525</v>
      </c>
      <c r="F781" t="s">
        <v>532</v>
      </c>
      <c r="G781" t="s">
        <v>4321</v>
      </c>
      <c r="H781" t="s">
        <v>4322</v>
      </c>
      <c r="I781">
        <v>6</v>
      </c>
    </row>
    <row r="782" spans="2:9">
      <c r="B782" t="s">
        <v>502</v>
      </c>
      <c r="C782" t="s">
        <v>502</v>
      </c>
      <c r="D782" t="s">
        <v>503</v>
      </c>
      <c r="E782" t="s">
        <v>525</v>
      </c>
      <c r="F782" t="s">
        <v>534</v>
      </c>
      <c r="G782" t="s">
        <v>4382</v>
      </c>
      <c r="H782" t="s">
        <v>4381</v>
      </c>
      <c r="I782">
        <v>5</v>
      </c>
    </row>
    <row r="783" spans="2:9">
      <c r="B783" t="s">
        <v>502</v>
      </c>
      <c r="C783" t="s">
        <v>502</v>
      </c>
      <c r="D783" t="s">
        <v>503</v>
      </c>
      <c r="E783" t="s">
        <v>525</v>
      </c>
      <c r="F783" t="s">
        <v>534</v>
      </c>
      <c r="G783" t="s">
        <v>4384</v>
      </c>
      <c r="H783" t="s">
        <v>4383</v>
      </c>
      <c r="I783">
        <v>5</v>
      </c>
    </row>
    <row r="784" spans="2:9">
      <c r="B784" t="s">
        <v>502</v>
      </c>
      <c r="C784" t="s">
        <v>502</v>
      </c>
      <c r="D784" t="s">
        <v>503</v>
      </c>
      <c r="E784" t="s">
        <v>525</v>
      </c>
      <c r="F784" t="s">
        <v>534</v>
      </c>
      <c r="G784" t="s">
        <v>4435</v>
      </c>
      <c r="H784" t="s">
        <v>4436</v>
      </c>
      <c r="I784">
        <v>5</v>
      </c>
    </row>
    <row r="785" spans="2:9">
      <c r="B785" t="s">
        <v>502</v>
      </c>
      <c r="C785" t="s">
        <v>502</v>
      </c>
      <c r="D785" t="s">
        <v>503</v>
      </c>
      <c r="E785" t="s">
        <v>525</v>
      </c>
      <c r="F785" t="s">
        <v>537</v>
      </c>
      <c r="G785" t="s">
        <v>4317</v>
      </c>
      <c r="H785" t="s">
        <v>4318</v>
      </c>
      <c r="I785">
        <v>5</v>
      </c>
    </row>
    <row r="786" spans="2:9">
      <c r="B786" t="s">
        <v>502</v>
      </c>
      <c r="C786" t="s">
        <v>502</v>
      </c>
      <c r="D786" t="s">
        <v>503</v>
      </c>
      <c r="E786" t="s">
        <v>525</v>
      </c>
      <c r="F786" t="s">
        <v>537</v>
      </c>
      <c r="G786" t="s">
        <v>4326</v>
      </c>
      <c r="H786" t="s">
        <v>4327</v>
      </c>
      <c r="I786">
        <v>5</v>
      </c>
    </row>
    <row r="787" spans="2:9">
      <c r="B787" t="s">
        <v>502</v>
      </c>
      <c r="C787" t="s">
        <v>502</v>
      </c>
      <c r="D787" t="s">
        <v>503</v>
      </c>
      <c r="E787" t="s">
        <v>540</v>
      </c>
      <c r="F787" t="s">
        <v>541</v>
      </c>
      <c r="G787" t="s">
        <v>542</v>
      </c>
      <c r="H787" t="s">
        <v>4333</v>
      </c>
      <c r="I787">
        <v>5</v>
      </c>
    </row>
    <row r="788" spans="2:9">
      <c r="B788" t="s">
        <v>502</v>
      </c>
      <c r="C788" t="s">
        <v>502</v>
      </c>
      <c r="D788" t="s">
        <v>503</v>
      </c>
      <c r="E788" t="s">
        <v>540</v>
      </c>
      <c r="F788" t="s">
        <v>544</v>
      </c>
      <c r="G788" t="s">
        <v>545</v>
      </c>
      <c r="H788" t="s">
        <v>4338</v>
      </c>
      <c r="I788">
        <v>5</v>
      </c>
    </row>
    <row r="789" spans="2:9">
      <c r="B789" t="s">
        <v>502</v>
      </c>
      <c r="C789" t="s">
        <v>502</v>
      </c>
      <c r="D789" t="s">
        <v>503</v>
      </c>
      <c r="E789" t="s">
        <v>540</v>
      </c>
      <c r="F789" t="s">
        <v>547</v>
      </c>
      <c r="G789" t="s">
        <v>4334</v>
      </c>
      <c r="H789" t="s">
        <v>4335</v>
      </c>
      <c r="I789">
        <v>5</v>
      </c>
    </row>
    <row r="790" spans="2:9">
      <c r="B790" t="s">
        <v>502</v>
      </c>
      <c r="C790" t="s">
        <v>502</v>
      </c>
      <c r="D790" t="s">
        <v>503</v>
      </c>
      <c r="E790" t="s">
        <v>540</v>
      </c>
      <c r="F790" t="s">
        <v>547</v>
      </c>
      <c r="G790" t="s">
        <v>4336</v>
      </c>
      <c r="H790" t="s">
        <v>4337</v>
      </c>
      <c r="I790">
        <v>5</v>
      </c>
    </row>
    <row r="791" spans="2:9">
      <c r="B791" t="s">
        <v>502</v>
      </c>
      <c r="C791" t="s">
        <v>502</v>
      </c>
      <c r="D791" t="s">
        <v>503</v>
      </c>
      <c r="E791" t="s">
        <v>540</v>
      </c>
      <c r="F791" t="s">
        <v>547</v>
      </c>
      <c r="G791" t="s">
        <v>4339</v>
      </c>
      <c r="H791" t="s">
        <v>4340</v>
      </c>
      <c r="I791">
        <v>5</v>
      </c>
    </row>
    <row r="792" spans="2:9">
      <c r="B792" t="s">
        <v>502</v>
      </c>
      <c r="C792" t="s">
        <v>502</v>
      </c>
      <c r="D792" t="s">
        <v>503</v>
      </c>
      <c r="E792" t="s">
        <v>540</v>
      </c>
      <c r="F792" t="s">
        <v>547</v>
      </c>
      <c r="G792" t="s">
        <v>4341</v>
      </c>
      <c r="H792" t="s">
        <v>4342</v>
      </c>
      <c r="I792">
        <v>5</v>
      </c>
    </row>
    <row r="793" spans="2:9">
      <c r="B793" t="s">
        <v>502</v>
      </c>
      <c r="C793" t="s">
        <v>502</v>
      </c>
      <c r="D793" t="s">
        <v>503</v>
      </c>
      <c r="E793" t="s">
        <v>540</v>
      </c>
      <c r="F793" t="s">
        <v>550</v>
      </c>
      <c r="G793" t="s">
        <v>4305</v>
      </c>
      <c r="H793" t="s">
        <v>4306</v>
      </c>
      <c r="I793">
        <v>5</v>
      </c>
    </row>
    <row r="794" spans="2:9">
      <c r="B794" t="s">
        <v>502</v>
      </c>
      <c r="C794" t="s">
        <v>502</v>
      </c>
      <c r="D794" t="s">
        <v>503</v>
      </c>
      <c r="E794" t="s">
        <v>540</v>
      </c>
      <c r="F794" t="s">
        <v>550</v>
      </c>
      <c r="G794" t="s">
        <v>4309</v>
      </c>
      <c r="H794" t="s">
        <v>4310</v>
      </c>
      <c r="I794">
        <v>5</v>
      </c>
    </row>
    <row r="795" spans="2:9">
      <c r="B795" t="s">
        <v>502</v>
      </c>
      <c r="C795" t="s">
        <v>502</v>
      </c>
      <c r="D795" t="s">
        <v>503</v>
      </c>
      <c r="E795" t="s">
        <v>540</v>
      </c>
      <c r="F795" t="s">
        <v>550</v>
      </c>
      <c r="G795" t="s">
        <v>4311</v>
      </c>
      <c r="H795" t="s">
        <v>4312</v>
      </c>
      <c r="I795">
        <v>5</v>
      </c>
    </row>
    <row r="796" spans="2:9">
      <c r="B796" t="s">
        <v>502</v>
      </c>
      <c r="C796" t="s">
        <v>502</v>
      </c>
      <c r="D796" t="s">
        <v>503</v>
      </c>
      <c r="E796" t="s">
        <v>540</v>
      </c>
      <c r="F796" t="s">
        <v>550</v>
      </c>
      <c r="G796" t="s">
        <v>4331</v>
      </c>
      <c r="H796" t="s">
        <v>4332</v>
      </c>
      <c r="I796">
        <v>5</v>
      </c>
    </row>
    <row r="797" spans="2:9">
      <c r="B797" t="s">
        <v>502</v>
      </c>
      <c r="C797" t="s">
        <v>502</v>
      </c>
      <c r="D797" t="s">
        <v>503</v>
      </c>
      <c r="E797" t="s">
        <v>540</v>
      </c>
      <c r="F797" t="s">
        <v>550</v>
      </c>
      <c r="G797" t="s">
        <v>4343</v>
      </c>
      <c r="H797" t="s">
        <v>4344</v>
      </c>
      <c r="I797">
        <v>5</v>
      </c>
    </row>
    <row r="798" spans="2:9">
      <c r="B798" t="s">
        <v>502</v>
      </c>
      <c r="C798" t="s">
        <v>502</v>
      </c>
      <c r="D798" t="s">
        <v>503</v>
      </c>
      <c r="E798" t="s">
        <v>540</v>
      </c>
      <c r="F798" t="s">
        <v>550</v>
      </c>
      <c r="G798" t="s">
        <v>4345</v>
      </c>
      <c r="H798" t="s">
        <v>4346</v>
      </c>
      <c r="I798">
        <v>5</v>
      </c>
    </row>
    <row r="799" spans="2:9">
      <c r="B799" t="s">
        <v>502</v>
      </c>
      <c r="C799" t="s">
        <v>502</v>
      </c>
      <c r="D799" t="s">
        <v>503</v>
      </c>
      <c r="E799" t="s">
        <v>540</v>
      </c>
      <c r="F799" t="s">
        <v>550</v>
      </c>
      <c r="G799" t="s">
        <v>4347</v>
      </c>
      <c r="H799" t="s">
        <v>4348</v>
      </c>
      <c r="I799">
        <v>5</v>
      </c>
    </row>
    <row r="800" spans="2:9">
      <c r="B800" t="s">
        <v>502</v>
      </c>
      <c r="C800" t="s">
        <v>502</v>
      </c>
      <c r="D800" t="s">
        <v>503</v>
      </c>
      <c r="E800" t="s">
        <v>540</v>
      </c>
      <c r="F800" t="s">
        <v>550</v>
      </c>
      <c r="G800" t="s">
        <v>4358</v>
      </c>
      <c r="H800" t="s">
        <v>4359</v>
      </c>
      <c r="I800">
        <v>5</v>
      </c>
    </row>
    <row r="801" spans="2:9">
      <c r="B801" t="s">
        <v>502</v>
      </c>
      <c r="C801" t="s">
        <v>502</v>
      </c>
      <c r="D801" t="s">
        <v>503</v>
      </c>
      <c r="E801" t="s">
        <v>551</v>
      </c>
      <c r="F801" t="s">
        <v>552</v>
      </c>
      <c r="G801" t="s">
        <v>553</v>
      </c>
      <c r="H801" t="s">
        <v>4330</v>
      </c>
      <c r="I801">
        <v>5</v>
      </c>
    </row>
    <row r="802" spans="2:9">
      <c r="B802" t="s">
        <v>502</v>
      </c>
      <c r="C802" t="s">
        <v>502</v>
      </c>
      <c r="D802" t="s">
        <v>503</v>
      </c>
      <c r="E802" t="s">
        <v>551</v>
      </c>
      <c r="F802" t="s">
        <v>555</v>
      </c>
      <c r="G802" t="s">
        <v>556</v>
      </c>
      <c r="H802" t="s">
        <v>4349</v>
      </c>
      <c r="I802">
        <v>5</v>
      </c>
    </row>
    <row r="803" spans="2:9">
      <c r="B803" t="s">
        <v>502</v>
      </c>
      <c r="C803" t="s">
        <v>502</v>
      </c>
      <c r="D803" t="s">
        <v>558</v>
      </c>
      <c r="E803" t="s">
        <v>525</v>
      </c>
      <c r="F803" t="s">
        <v>559</v>
      </c>
      <c r="G803" t="s">
        <v>4437</v>
      </c>
      <c r="H803" t="s">
        <v>4438</v>
      </c>
      <c r="I803">
        <v>5</v>
      </c>
    </row>
    <row r="804" spans="2:9">
      <c r="B804" t="s">
        <v>502</v>
      </c>
      <c r="C804" t="s">
        <v>502</v>
      </c>
      <c r="D804" t="s">
        <v>558</v>
      </c>
      <c r="E804" t="s">
        <v>525</v>
      </c>
      <c r="F804" t="s">
        <v>559</v>
      </c>
      <c r="G804" t="s">
        <v>4439</v>
      </c>
      <c r="H804" t="s">
        <v>4440</v>
      </c>
      <c r="I804">
        <v>5</v>
      </c>
    </row>
    <row r="805" spans="2:9">
      <c r="B805" t="s">
        <v>502</v>
      </c>
      <c r="C805" t="s">
        <v>502</v>
      </c>
      <c r="D805" t="s">
        <v>558</v>
      </c>
      <c r="E805" t="s">
        <v>525</v>
      </c>
      <c r="F805" t="s">
        <v>559</v>
      </c>
      <c r="G805" t="s">
        <v>4441</v>
      </c>
      <c r="H805" t="s">
        <v>4442</v>
      </c>
      <c r="I805">
        <v>5</v>
      </c>
    </row>
    <row r="806" spans="2:9">
      <c r="B806" t="s">
        <v>502</v>
      </c>
      <c r="C806" t="s">
        <v>502</v>
      </c>
      <c r="D806" t="s">
        <v>558</v>
      </c>
      <c r="E806" t="s">
        <v>525</v>
      </c>
      <c r="F806" t="s">
        <v>559</v>
      </c>
      <c r="G806" t="s">
        <v>4443</v>
      </c>
      <c r="H806" t="s">
        <v>4444</v>
      </c>
      <c r="I806">
        <v>5</v>
      </c>
    </row>
    <row r="807" spans="2:9">
      <c r="B807" t="s">
        <v>502</v>
      </c>
      <c r="C807" t="s">
        <v>502</v>
      </c>
      <c r="D807" t="s">
        <v>558</v>
      </c>
      <c r="E807" t="s">
        <v>525</v>
      </c>
      <c r="F807" t="s">
        <v>562</v>
      </c>
      <c r="G807" t="s">
        <v>4324</v>
      </c>
      <c r="H807" t="s">
        <v>4325</v>
      </c>
      <c r="I807">
        <v>5</v>
      </c>
    </row>
    <row r="808" spans="2:9">
      <c r="B808" t="s">
        <v>502</v>
      </c>
      <c r="C808" t="s">
        <v>502</v>
      </c>
      <c r="D808" t="s">
        <v>558</v>
      </c>
      <c r="E808" t="s">
        <v>525</v>
      </c>
      <c r="F808" t="s">
        <v>562</v>
      </c>
      <c r="G808" t="s">
        <v>4328</v>
      </c>
      <c r="H808" t="s">
        <v>4329</v>
      </c>
      <c r="I808">
        <v>5</v>
      </c>
    </row>
    <row r="809" spans="2:9">
      <c r="B809" t="s">
        <v>502</v>
      </c>
      <c r="C809" t="s">
        <v>502</v>
      </c>
      <c r="D809" t="s">
        <v>558</v>
      </c>
      <c r="E809" t="s">
        <v>525</v>
      </c>
      <c r="F809" t="s">
        <v>565</v>
      </c>
      <c r="G809" t="s">
        <v>4385</v>
      </c>
      <c r="H809" t="s">
        <v>4386</v>
      </c>
      <c r="I809">
        <v>5</v>
      </c>
    </row>
    <row r="810" spans="2:9">
      <c r="B810" t="s">
        <v>502</v>
      </c>
      <c r="C810" t="s">
        <v>502</v>
      </c>
      <c r="D810" t="s">
        <v>558</v>
      </c>
      <c r="E810" t="s">
        <v>525</v>
      </c>
      <c r="F810" t="s">
        <v>565</v>
      </c>
      <c r="G810" t="s">
        <v>4387</v>
      </c>
      <c r="H810" t="s">
        <v>4388</v>
      </c>
      <c r="I810">
        <v>5</v>
      </c>
    </row>
    <row r="811" spans="2:9">
      <c r="B811" t="s">
        <v>502</v>
      </c>
      <c r="C811" t="s">
        <v>502</v>
      </c>
      <c r="D811" t="s">
        <v>558</v>
      </c>
      <c r="E811" t="s">
        <v>525</v>
      </c>
      <c r="F811" t="s">
        <v>565</v>
      </c>
      <c r="G811" t="s">
        <v>4389</v>
      </c>
      <c r="H811" t="s">
        <v>4390</v>
      </c>
      <c r="I811">
        <v>5</v>
      </c>
    </row>
    <row r="812" spans="2:9">
      <c r="B812" t="s">
        <v>502</v>
      </c>
      <c r="C812" t="s">
        <v>502</v>
      </c>
      <c r="D812" t="s">
        <v>558</v>
      </c>
      <c r="E812" t="s">
        <v>525</v>
      </c>
      <c r="F812" t="s">
        <v>565</v>
      </c>
      <c r="G812" t="s">
        <v>4391</v>
      </c>
      <c r="H812" t="s">
        <v>4392</v>
      </c>
      <c r="I812">
        <v>5</v>
      </c>
    </row>
    <row r="813" spans="2:9">
      <c r="B813" t="s">
        <v>502</v>
      </c>
      <c r="C813" t="s">
        <v>502</v>
      </c>
      <c r="D813" t="s">
        <v>558</v>
      </c>
      <c r="E813" t="s">
        <v>525</v>
      </c>
      <c r="F813" t="s">
        <v>565</v>
      </c>
      <c r="G813" t="s">
        <v>4393</v>
      </c>
      <c r="H813" t="s">
        <v>4394</v>
      </c>
      <c r="I813">
        <v>5</v>
      </c>
    </row>
    <row r="814" spans="2:9">
      <c r="B814" t="s">
        <v>502</v>
      </c>
      <c r="C814" t="s">
        <v>502</v>
      </c>
      <c r="D814" t="s">
        <v>558</v>
      </c>
      <c r="E814" t="s">
        <v>551</v>
      </c>
      <c r="F814" t="s">
        <v>568</v>
      </c>
      <c r="G814" t="s">
        <v>4352</v>
      </c>
      <c r="H814" t="s">
        <v>4353</v>
      </c>
      <c r="I814">
        <v>5</v>
      </c>
    </row>
    <row r="815" spans="2:9">
      <c r="B815" t="s">
        <v>502</v>
      </c>
      <c r="C815" t="s">
        <v>502</v>
      </c>
      <c r="D815" t="s">
        <v>558</v>
      </c>
      <c r="E815" t="s">
        <v>551</v>
      </c>
      <c r="F815" t="s">
        <v>568</v>
      </c>
      <c r="G815" t="s">
        <v>4354</v>
      </c>
      <c r="H815" t="s">
        <v>4355</v>
      </c>
      <c r="I815">
        <v>5</v>
      </c>
    </row>
    <row r="816" spans="2:9">
      <c r="B816" t="s">
        <v>502</v>
      </c>
      <c r="C816" t="s">
        <v>502</v>
      </c>
      <c r="D816" t="s">
        <v>558</v>
      </c>
      <c r="E816" t="s">
        <v>551</v>
      </c>
      <c r="F816" t="s">
        <v>568</v>
      </c>
      <c r="G816" t="s">
        <v>4356</v>
      </c>
      <c r="H816" t="s">
        <v>4357</v>
      </c>
      <c r="I816">
        <v>5</v>
      </c>
    </row>
    <row r="817" spans="2:9">
      <c r="B817" t="s">
        <v>502</v>
      </c>
      <c r="C817" t="s">
        <v>502</v>
      </c>
      <c r="D817" t="s">
        <v>558</v>
      </c>
      <c r="E817" t="s">
        <v>551</v>
      </c>
      <c r="F817" t="s">
        <v>568</v>
      </c>
      <c r="G817" t="s">
        <v>4403</v>
      </c>
      <c r="H817" t="s">
        <v>4404</v>
      </c>
      <c r="I817">
        <v>5</v>
      </c>
    </row>
    <row r="818" spans="2:9">
      <c r="B818" t="s">
        <v>502</v>
      </c>
      <c r="C818" t="s">
        <v>502</v>
      </c>
      <c r="D818" t="s">
        <v>558</v>
      </c>
      <c r="E818" t="s">
        <v>551</v>
      </c>
      <c r="F818" t="s">
        <v>568</v>
      </c>
      <c r="G818" t="s">
        <v>4405</v>
      </c>
      <c r="H818" t="s">
        <v>4406</v>
      </c>
      <c r="I818">
        <v>5</v>
      </c>
    </row>
    <row r="819" spans="2:9">
      <c r="B819" t="s">
        <v>502</v>
      </c>
      <c r="C819" t="s">
        <v>502</v>
      </c>
      <c r="D819" t="s">
        <v>558</v>
      </c>
      <c r="E819" t="s">
        <v>551</v>
      </c>
      <c r="F819" t="s">
        <v>568</v>
      </c>
      <c r="G819" t="s">
        <v>4409</v>
      </c>
      <c r="H819" t="s">
        <v>4410</v>
      </c>
      <c r="I819">
        <v>5</v>
      </c>
    </row>
    <row r="820" spans="2:9">
      <c r="B820" t="s">
        <v>502</v>
      </c>
      <c r="C820" t="s">
        <v>502</v>
      </c>
      <c r="D820" t="s">
        <v>558</v>
      </c>
      <c r="E820" t="s">
        <v>551</v>
      </c>
      <c r="F820" t="s">
        <v>568</v>
      </c>
      <c r="G820" t="s">
        <v>4411</v>
      </c>
      <c r="H820" t="s">
        <v>4412</v>
      </c>
      <c r="I820">
        <v>5</v>
      </c>
    </row>
    <row r="821" spans="2:9">
      <c r="B821" t="s">
        <v>502</v>
      </c>
      <c r="C821" t="s">
        <v>502</v>
      </c>
      <c r="D821" t="s">
        <v>558</v>
      </c>
      <c r="E821" t="s">
        <v>551</v>
      </c>
      <c r="F821" t="s">
        <v>568</v>
      </c>
      <c r="G821" t="s">
        <v>4413</v>
      </c>
      <c r="H821" t="s">
        <v>4414</v>
      </c>
      <c r="I821">
        <v>5</v>
      </c>
    </row>
    <row r="822" spans="2:9">
      <c r="B822" t="s">
        <v>502</v>
      </c>
      <c r="C822" t="s">
        <v>502</v>
      </c>
      <c r="D822" t="s">
        <v>558</v>
      </c>
      <c r="E822" t="s">
        <v>551</v>
      </c>
      <c r="F822" t="s">
        <v>568</v>
      </c>
      <c r="G822" t="s">
        <v>4415</v>
      </c>
      <c r="H822" t="s">
        <v>4416</v>
      </c>
      <c r="I822">
        <v>5</v>
      </c>
    </row>
    <row r="823" spans="2:9">
      <c r="B823" t="s">
        <v>111</v>
      </c>
      <c r="C823" t="s">
        <v>373</v>
      </c>
      <c r="D823" t="s">
        <v>374</v>
      </c>
      <c r="E823" t="s">
        <v>375</v>
      </c>
      <c r="F823" t="s">
        <v>376</v>
      </c>
      <c r="G823" t="s">
        <v>1921</v>
      </c>
      <c r="H823" t="s">
        <v>1920</v>
      </c>
      <c r="I823">
        <v>5</v>
      </c>
    </row>
    <row r="824" spans="2:9">
      <c r="B824" t="s">
        <v>111</v>
      </c>
      <c r="C824" t="s">
        <v>373</v>
      </c>
      <c r="D824" t="s">
        <v>374</v>
      </c>
      <c r="E824" t="s">
        <v>375</v>
      </c>
      <c r="F824" t="s">
        <v>376</v>
      </c>
      <c r="G824" t="s">
        <v>1923</v>
      </c>
      <c r="H824" t="s">
        <v>1922</v>
      </c>
      <c r="I824">
        <v>5</v>
      </c>
    </row>
    <row r="825" spans="2:9">
      <c r="B825" t="s">
        <v>111</v>
      </c>
      <c r="C825" t="s">
        <v>373</v>
      </c>
      <c r="D825" t="s">
        <v>374</v>
      </c>
      <c r="E825" t="s">
        <v>375</v>
      </c>
      <c r="F825" t="s">
        <v>376</v>
      </c>
      <c r="G825" t="s">
        <v>1925</v>
      </c>
      <c r="H825" t="s">
        <v>1924</v>
      </c>
      <c r="I825">
        <v>5</v>
      </c>
    </row>
    <row r="826" spans="2:9">
      <c r="B826" t="s">
        <v>111</v>
      </c>
      <c r="C826" t="s">
        <v>373</v>
      </c>
      <c r="D826" t="s">
        <v>374</v>
      </c>
      <c r="E826" t="s">
        <v>375</v>
      </c>
      <c r="F826" t="s">
        <v>379</v>
      </c>
      <c r="G826" t="s">
        <v>1910</v>
      </c>
      <c r="H826" t="s">
        <v>1911</v>
      </c>
      <c r="I826">
        <v>5</v>
      </c>
    </row>
    <row r="827" spans="2:9">
      <c r="B827" t="s">
        <v>111</v>
      </c>
      <c r="C827" t="s">
        <v>373</v>
      </c>
      <c r="D827" t="s">
        <v>374</v>
      </c>
      <c r="E827" t="s">
        <v>375</v>
      </c>
      <c r="F827" t="s">
        <v>379</v>
      </c>
      <c r="G827" t="s">
        <v>1927</v>
      </c>
      <c r="H827" t="s">
        <v>1928</v>
      </c>
      <c r="I827">
        <v>5</v>
      </c>
    </row>
    <row r="828" spans="2:9">
      <c r="B828" t="s">
        <v>111</v>
      </c>
      <c r="C828" t="s">
        <v>373</v>
      </c>
      <c r="D828" t="s">
        <v>374</v>
      </c>
      <c r="E828" t="s">
        <v>375</v>
      </c>
      <c r="F828" t="s">
        <v>379</v>
      </c>
      <c r="G828" t="s">
        <v>1929</v>
      </c>
      <c r="H828" t="s">
        <v>1930</v>
      </c>
      <c r="I828">
        <v>5</v>
      </c>
    </row>
    <row r="829" spans="2:9">
      <c r="B829" t="s">
        <v>111</v>
      </c>
      <c r="C829" t="s">
        <v>373</v>
      </c>
      <c r="D829" t="s">
        <v>374</v>
      </c>
      <c r="E829" t="s">
        <v>375</v>
      </c>
      <c r="F829" t="s">
        <v>379</v>
      </c>
      <c r="G829" t="s">
        <v>1931</v>
      </c>
      <c r="H829" t="s">
        <v>1932</v>
      </c>
      <c r="I829">
        <v>5</v>
      </c>
    </row>
    <row r="830" spans="2:9">
      <c r="B830" t="s">
        <v>111</v>
      </c>
      <c r="C830" t="s">
        <v>373</v>
      </c>
      <c r="D830" t="s">
        <v>374</v>
      </c>
      <c r="E830" t="s">
        <v>375</v>
      </c>
      <c r="F830" t="s">
        <v>379</v>
      </c>
      <c r="G830" t="s">
        <v>1933</v>
      </c>
      <c r="H830" t="s">
        <v>1934</v>
      </c>
      <c r="I830">
        <v>5</v>
      </c>
    </row>
    <row r="831" spans="2:9">
      <c r="B831" t="s">
        <v>111</v>
      </c>
      <c r="C831" t="s">
        <v>373</v>
      </c>
      <c r="D831" t="s">
        <v>374</v>
      </c>
      <c r="E831" t="s">
        <v>375</v>
      </c>
      <c r="F831" t="s">
        <v>379</v>
      </c>
      <c r="G831" t="s">
        <v>1935</v>
      </c>
      <c r="H831" t="s">
        <v>1936</v>
      </c>
      <c r="I831">
        <v>5</v>
      </c>
    </row>
    <row r="832" spans="2:9">
      <c r="B832" t="s">
        <v>111</v>
      </c>
      <c r="C832" t="s">
        <v>373</v>
      </c>
      <c r="D832" t="s">
        <v>374</v>
      </c>
      <c r="E832" t="s">
        <v>375</v>
      </c>
      <c r="F832" t="s">
        <v>379</v>
      </c>
      <c r="G832" t="s">
        <v>1937</v>
      </c>
      <c r="H832" t="s">
        <v>1938</v>
      </c>
      <c r="I832">
        <v>5</v>
      </c>
    </row>
    <row r="833" spans="2:9">
      <c r="B833" t="s">
        <v>111</v>
      </c>
      <c r="C833" t="s">
        <v>373</v>
      </c>
      <c r="D833" t="s">
        <v>374</v>
      </c>
      <c r="E833" t="s">
        <v>375</v>
      </c>
      <c r="F833" t="s">
        <v>379</v>
      </c>
      <c r="G833" t="s">
        <v>1939</v>
      </c>
      <c r="H833" t="s">
        <v>1940</v>
      </c>
      <c r="I833">
        <v>5</v>
      </c>
    </row>
    <row r="834" spans="2:9">
      <c r="B834" t="s">
        <v>111</v>
      </c>
      <c r="C834" t="s">
        <v>373</v>
      </c>
      <c r="D834" t="s">
        <v>374</v>
      </c>
      <c r="E834" t="s">
        <v>375</v>
      </c>
      <c r="F834" t="s">
        <v>379</v>
      </c>
      <c r="G834" t="s">
        <v>1941</v>
      </c>
      <c r="H834" t="s">
        <v>1942</v>
      </c>
      <c r="I834">
        <v>5</v>
      </c>
    </row>
    <row r="835" spans="2:9">
      <c r="B835" t="s">
        <v>111</v>
      </c>
      <c r="C835" t="s">
        <v>373</v>
      </c>
      <c r="D835" t="s">
        <v>374</v>
      </c>
      <c r="E835" t="s">
        <v>375</v>
      </c>
      <c r="F835" t="s">
        <v>379</v>
      </c>
      <c r="G835" t="s">
        <v>1943</v>
      </c>
      <c r="H835" t="s">
        <v>1944</v>
      </c>
      <c r="I835">
        <v>5</v>
      </c>
    </row>
    <row r="836" spans="2:9">
      <c r="B836" t="s">
        <v>111</v>
      </c>
      <c r="C836" t="s">
        <v>373</v>
      </c>
      <c r="D836" t="s">
        <v>374</v>
      </c>
      <c r="E836" t="s">
        <v>375</v>
      </c>
      <c r="F836" t="s">
        <v>379</v>
      </c>
      <c r="G836" t="s">
        <v>2900</v>
      </c>
      <c r="H836" t="s">
        <v>2901</v>
      </c>
      <c r="I836">
        <v>5</v>
      </c>
    </row>
    <row r="837" spans="2:9">
      <c r="B837" t="s">
        <v>111</v>
      </c>
      <c r="C837" t="s">
        <v>373</v>
      </c>
      <c r="D837" t="s">
        <v>374</v>
      </c>
      <c r="E837" t="s">
        <v>382</v>
      </c>
      <c r="F837" t="s">
        <v>383</v>
      </c>
      <c r="G837" t="s">
        <v>1842</v>
      </c>
      <c r="H837" t="s">
        <v>1843</v>
      </c>
      <c r="I837">
        <v>5</v>
      </c>
    </row>
    <row r="838" spans="2:9">
      <c r="B838" t="s">
        <v>111</v>
      </c>
      <c r="C838" t="s">
        <v>373</v>
      </c>
      <c r="D838" t="s">
        <v>374</v>
      </c>
      <c r="E838" t="s">
        <v>382</v>
      </c>
      <c r="F838" t="s">
        <v>383</v>
      </c>
      <c r="G838" t="s">
        <v>1844</v>
      </c>
      <c r="H838" t="s">
        <v>1845</v>
      </c>
      <c r="I838">
        <v>5</v>
      </c>
    </row>
    <row r="839" spans="2:9">
      <c r="B839" t="s">
        <v>111</v>
      </c>
      <c r="C839" t="s">
        <v>373</v>
      </c>
      <c r="D839" t="s">
        <v>374</v>
      </c>
      <c r="E839" t="s">
        <v>382</v>
      </c>
      <c r="F839" t="s">
        <v>383</v>
      </c>
      <c r="G839" t="s">
        <v>1846</v>
      </c>
      <c r="H839" t="s">
        <v>1847</v>
      </c>
      <c r="I839">
        <v>5</v>
      </c>
    </row>
    <row r="840" spans="2:9">
      <c r="B840" t="s">
        <v>111</v>
      </c>
      <c r="C840" t="s">
        <v>373</v>
      </c>
      <c r="D840" t="s">
        <v>374</v>
      </c>
      <c r="E840" t="s">
        <v>382</v>
      </c>
      <c r="F840" t="s">
        <v>383</v>
      </c>
      <c r="G840" t="s">
        <v>1848</v>
      </c>
      <c r="H840" t="s">
        <v>1849</v>
      </c>
      <c r="I840">
        <v>5</v>
      </c>
    </row>
    <row r="841" spans="2:9">
      <c r="B841" t="s">
        <v>111</v>
      </c>
      <c r="C841" t="s">
        <v>373</v>
      </c>
      <c r="D841" t="s">
        <v>374</v>
      </c>
      <c r="E841" t="s">
        <v>382</v>
      </c>
      <c r="F841" t="s">
        <v>383</v>
      </c>
      <c r="G841" t="s">
        <v>1850</v>
      </c>
      <c r="H841" t="s">
        <v>1851</v>
      </c>
      <c r="I841">
        <v>5</v>
      </c>
    </row>
    <row r="842" spans="2:9">
      <c r="B842" t="s">
        <v>111</v>
      </c>
      <c r="C842" t="s">
        <v>373</v>
      </c>
      <c r="D842" t="s">
        <v>374</v>
      </c>
      <c r="E842" t="s">
        <v>382</v>
      </c>
      <c r="F842" t="s">
        <v>383</v>
      </c>
      <c r="G842" t="s">
        <v>1852</v>
      </c>
      <c r="H842" t="s">
        <v>1853</v>
      </c>
      <c r="I842">
        <v>5</v>
      </c>
    </row>
    <row r="843" spans="2:9">
      <c r="B843" t="s">
        <v>111</v>
      </c>
      <c r="C843" t="s">
        <v>373</v>
      </c>
      <c r="D843" t="s">
        <v>374</v>
      </c>
      <c r="E843" t="s">
        <v>382</v>
      </c>
      <c r="F843" t="s">
        <v>383</v>
      </c>
      <c r="G843" t="s">
        <v>1854</v>
      </c>
      <c r="H843" t="s">
        <v>1855</v>
      </c>
      <c r="I843">
        <v>5</v>
      </c>
    </row>
    <row r="844" spans="2:9">
      <c r="B844" t="s">
        <v>111</v>
      </c>
      <c r="C844" t="s">
        <v>373</v>
      </c>
      <c r="D844" t="s">
        <v>374</v>
      </c>
      <c r="E844" t="s">
        <v>382</v>
      </c>
      <c r="F844" t="s">
        <v>383</v>
      </c>
      <c r="G844" t="s">
        <v>1856</v>
      </c>
      <c r="H844" t="s">
        <v>1857</v>
      </c>
      <c r="I844">
        <v>5</v>
      </c>
    </row>
    <row r="845" spans="2:9">
      <c r="B845" t="s">
        <v>111</v>
      </c>
      <c r="C845" t="s">
        <v>373</v>
      </c>
      <c r="D845" t="s">
        <v>374</v>
      </c>
      <c r="E845" t="s">
        <v>382</v>
      </c>
      <c r="F845" t="s">
        <v>383</v>
      </c>
      <c r="G845" t="s">
        <v>1858</v>
      </c>
      <c r="H845" t="s">
        <v>1859</v>
      </c>
      <c r="I845">
        <v>5</v>
      </c>
    </row>
    <row r="846" spans="2:9">
      <c r="B846" t="s">
        <v>111</v>
      </c>
      <c r="C846" t="s">
        <v>373</v>
      </c>
      <c r="D846" t="s">
        <v>374</v>
      </c>
      <c r="E846" t="s">
        <v>382</v>
      </c>
      <c r="F846" t="s">
        <v>383</v>
      </c>
      <c r="G846" t="s">
        <v>1860</v>
      </c>
      <c r="H846" t="s">
        <v>1861</v>
      </c>
      <c r="I846">
        <v>5</v>
      </c>
    </row>
    <row r="847" spans="2:9">
      <c r="B847" t="s">
        <v>111</v>
      </c>
      <c r="C847" t="s">
        <v>373</v>
      </c>
      <c r="D847" t="s">
        <v>374</v>
      </c>
      <c r="E847" t="s">
        <v>382</v>
      </c>
      <c r="F847" t="s">
        <v>383</v>
      </c>
      <c r="G847" t="s">
        <v>1862</v>
      </c>
      <c r="H847" t="s">
        <v>1863</v>
      </c>
      <c r="I847">
        <v>5</v>
      </c>
    </row>
    <row r="848" spans="2:9">
      <c r="B848" t="s">
        <v>111</v>
      </c>
      <c r="C848" t="s">
        <v>373</v>
      </c>
      <c r="D848" t="s">
        <v>374</v>
      </c>
      <c r="E848" t="s">
        <v>382</v>
      </c>
      <c r="F848" t="s">
        <v>383</v>
      </c>
      <c r="G848" t="s">
        <v>1864</v>
      </c>
      <c r="H848" t="s">
        <v>1865</v>
      </c>
      <c r="I848">
        <v>5</v>
      </c>
    </row>
    <row r="849" spans="2:9">
      <c r="B849" t="s">
        <v>111</v>
      </c>
      <c r="C849" t="s">
        <v>373</v>
      </c>
      <c r="D849" t="s">
        <v>374</v>
      </c>
      <c r="E849" t="s">
        <v>382</v>
      </c>
      <c r="F849" t="s">
        <v>383</v>
      </c>
      <c r="G849" t="s">
        <v>1866</v>
      </c>
      <c r="H849" t="s">
        <v>1867</v>
      </c>
      <c r="I849">
        <v>5</v>
      </c>
    </row>
    <row r="850" spans="2:9">
      <c r="B850" t="s">
        <v>111</v>
      </c>
      <c r="C850" t="s">
        <v>373</v>
      </c>
      <c r="D850" t="s">
        <v>374</v>
      </c>
      <c r="E850" t="s">
        <v>382</v>
      </c>
      <c r="F850" t="s">
        <v>383</v>
      </c>
      <c r="G850" t="s">
        <v>1868</v>
      </c>
      <c r="H850" t="s">
        <v>1869</v>
      </c>
      <c r="I850">
        <v>5</v>
      </c>
    </row>
    <row r="851" spans="2:9">
      <c r="B851" t="s">
        <v>111</v>
      </c>
      <c r="C851" t="s">
        <v>373</v>
      </c>
      <c r="D851" t="s">
        <v>374</v>
      </c>
      <c r="E851" t="s">
        <v>382</v>
      </c>
      <c r="F851" t="s">
        <v>383</v>
      </c>
      <c r="G851" t="s">
        <v>1870</v>
      </c>
      <c r="H851" t="s">
        <v>1871</v>
      </c>
      <c r="I851">
        <v>5</v>
      </c>
    </row>
    <row r="852" spans="2:9">
      <c r="B852" t="s">
        <v>111</v>
      </c>
      <c r="C852" t="s">
        <v>373</v>
      </c>
      <c r="D852" t="s">
        <v>374</v>
      </c>
      <c r="E852" t="s">
        <v>382</v>
      </c>
      <c r="F852" t="s">
        <v>383</v>
      </c>
      <c r="G852" t="s">
        <v>1872</v>
      </c>
      <c r="H852" t="s">
        <v>1873</v>
      </c>
      <c r="I852">
        <v>5</v>
      </c>
    </row>
    <row r="853" spans="2:9">
      <c r="B853" t="s">
        <v>111</v>
      </c>
      <c r="C853" t="s">
        <v>373</v>
      </c>
      <c r="D853" t="s">
        <v>374</v>
      </c>
      <c r="E853" t="s">
        <v>382</v>
      </c>
      <c r="F853" t="s">
        <v>383</v>
      </c>
      <c r="G853" t="s">
        <v>1874</v>
      </c>
      <c r="H853" t="s">
        <v>1875</v>
      </c>
      <c r="I853">
        <v>5</v>
      </c>
    </row>
    <row r="854" spans="2:9">
      <c r="B854" t="s">
        <v>111</v>
      </c>
      <c r="C854" t="s">
        <v>373</v>
      </c>
      <c r="D854" t="s">
        <v>374</v>
      </c>
      <c r="E854" t="s">
        <v>382</v>
      </c>
      <c r="F854" t="s">
        <v>383</v>
      </c>
      <c r="G854" t="s">
        <v>1877</v>
      </c>
      <c r="H854" t="s">
        <v>1876</v>
      </c>
      <c r="I854">
        <v>5</v>
      </c>
    </row>
    <row r="855" spans="2:9">
      <c r="B855" t="s">
        <v>111</v>
      </c>
      <c r="C855" t="s">
        <v>373</v>
      </c>
      <c r="D855" t="s">
        <v>374</v>
      </c>
      <c r="E855" t="s">
        <v>382</v>
      </c>
      <c r="F855" t="s">
        <v>383</v>
      </c>
      <c r="G855" t="s">
        <v>1879</v>
      </c>
      <c r="H855" t="s">
        <v>1878</v>
      </c>
      <c r="I855">
        <v>5</v>
      </c>
    </row>
    <row r="856" spans="2:9">
      <c r="B856" t="s">
        <v>111</v>
      </c>
      <c r="C856" t="s">
        <v>373</v>
      </c>
      <c r="D856" t="s">
        <v>374</v>
      </c>
      <c r="E856" t="s">
        <v>382</v>
      </c>
      <c r="F856" t="s">
        <v>383</v>
      </c>
      <c r="G856" t="s">
        <v>1880</v>
      </c>
      <c r="H856" t="s">
        <v>1881</v>
      </c>
      <c r="I856">
        <v>5</v>
      </c>
    </row>
    <row r="857" spans="2:9">
      <c r="B857" t="s">
        <v>111</v>
      </c>
      <c r="C857" t="s">
        <v>373</v>
      </c>
      <c r="D857" t="s">
        <v>374</v>
      </c>
      <c r="E857" t="s">
        <v>382</v>
      </c>
      <c r="F857" t="s">
        <v>383</v>
      </c>
      <c r="G857" t="s">
        <v>1882</v>
      </c>
      <c r="H857" t="s">
        <v>1883</v>
      </c>
      <c r="I857">
        <v>5</v>
      </c>
    </row>
    <row r="858" spans="2:9">
      <c r="B858" t="s">
        <v>111</v>
      </c>
      <c r="C858" t="s">
        <v>373</v>
      </c>
      <c r="D858" t="s">
        <v>374</v>
      </c>
      <c r="E858" t="s">
        <v>382</v>
      </c>
      <c r="F858" t="s">
        <v>383</v>
      </c>
      <c r="G858" t="s">
        <v>1884</v>
      </c>
      <c r="H858" t="s">
        <v>1885</v>
      </c>
      <c r="I858">
        <v>5</v>
      </c>
    </row>
    <row r="859" spans="2:9">
      <c r="B859" t="s">
        <v>111</v>
      </c>
      <c r="C859" t="s">
        <v>373</v>
      </c>
      <c r="D859" t="s">
        <v>374</v>
      </c>
      <c r="E859" t="s">
        <v>382</v>
      </c>
      <c r="F859" t="s">
        <v>383</v>
      </c>
      <c r="G859" t="s">
        <v>1886</v>
      </c>
      <c r="H859" t="s">
        <v>1887</v>
      </c>
      <c r="I859">
        <v>5</v>
      </c>
    </row>
    <row r="860" spans="2:9">
      <c r="B860" t="s">
        <v>111</v>
      </c>
      <c r="C860" t="s">
        <v>373</v>
      </c>
      <c r="D860" t="s">
        <v>374</v>
      </c>
      <c r="E860" t="s">
        <v>382</v>
      </c>
      <c r="F860" t="s">
        <v>383</v>
      </c>
      <c r="G860" t="s">
        <v>1888</v>
      </c>
      <c r="H860" t="s">
        <v>1889</v>
      </c>
      <c r="I860">
        <v>5</v>
      </c>
    </row>
    <row r="861" spans="2:9">
      <c r="B861" t="s">
        <v>111</v>
      </c>
      <c r="C861" t="s">
        <v>373</v>
      </c>
      <c r="D861" t="s">
        <v>374</v>
      </c>
      <c r="E861" t="s">
        <v>382</v>
      </c>
      <c r="F861" t="s">
        <v>383</v>
      </c>
      <c r="G861" t="s">
        <v>1890</v>
      </c>
      <c r="H861" t="s">
        <v>1891</v>
      </c>
      <c r="I861">
        <v>5</v>
      </c>
    </row>
    <row r="862" spans="2:9">
      <c r="B862" t="s">
        <v>111</v>
      </c>
      <c r="C862" t="s">
        <v>373</v>
      </c>
      <c r="D862" t="s">
        <v>374</v>
      </c>
      <c r="E862" t="s">
        <v>382</v>
      </c>
      <c r="F862" t="s">
        <v>383</v>
      </c>
      <c r="G862" t="s">
        <v>1892</v>
      </c>
      <c r="H862" t="s">
        <v>1893</v>
      </c>
      <c r="I862">
        <v>5</v>
      </c>
    </row>
    <row r="863" spans="2:9">
      <c r="B863" t="s">
        <v>111</v>
      </c>
      <c r="C863" t="s">
        <v>373</v>
      </c>
      <c r="D863" t="s">
        <v>374</v>
      </c>
      <c r="E863" t="s">
        <v>382</v>
      </c>
      <c r="F863" t="s">
        <v>383</v>
      </c>
      <c r="G863" t="s">
        <v>1894</v>
      </c>
      <c r="H863" t="s">
        <v>1895</v>
      </c>
      <c r="I863">
        <v>5</v>
      </c>
    </row>
    <row r="864" spans="2:9">
      <c r="B864" t="s">
        <v>111</v>
      </c>
      <c r="C864" t="s">
        <v>373</v>
      </c>
      <c r="D864" t="s">
        <v>374</v>
      </c>
      <c r="E864" t="s">
        <v>382</v>
      </c>
      <c r="F864" t="s">
        <v>383</v>
      </c>
      <c r="G864" t="s">
        <v>1896</v>
      </c>
      <c r="H864" t="s">
        <v>1897</v>
      </c>
      <c r="I864">
        <v>5</v>
      </c>
    </row>
    <row r="865" spans="2:9">
      <c r="B865" t="s">
        <v>111</v>
      </c>
      <c r="C865" t="s">
        <v>373</v>
      </c>
      <c r="D865" t="s">
        <v>374</v>
      </c>
      <c r="E865" t="s">
        <v>382</v>
      </c>
      <c r="F865" t="s">
        <v>383</v>
      </c>
      <c r="G865" t="s">
        <v>1898</v>
      </c>
      <c r="H865" t="s">
        <v>1899</v>
      </c>
      <c r="I865">
        <v>5</v>
      </c>
    </row>
    <row r="866" spans="2:9">
      <c r="B866" t="s">
        <v>111</v>
      </c>
      <c r="C866" t="s">
        <v>373</v>
      </c>
      <c r="D866" t="s">
        <v>374</v>
      </c>
      <c r="E866" t="s">
        <v>382</v>
      </c>
      <c r="F866" t="s">
        <v>383</v>
      </c>
      <c r="G866" t="s">
        <v>1900</v>
      </c>
      <c r="H866" t="s">
        <v>1901</v>
      </c>
      <c r="I866">
        <v>5</v>
      </c>
    </row>
    <row r="867" spans="2:9">
      <c r="B867" t="s">
        <v>111</v>
      </c>
      <c r="C867" t="s">
        <v>373</v>
      </c>
      <c r="D867" t="s">
        <v>374</v>
      </c>
      <c r="E867" t="s">
        <v>382</v>
      </c>
      <c r="F867" t="s">
        <v>383</v>
      </c>
      <c r="G867" t="s">
        <v>1902</v>
      </c>
      <c r="H867" t="s">
        <v>1903</v>
      </c>
      <c r="I867">
        <v>5</v>
      </c>
    </row>
    <row r="868" spans="2:9">
      <c r="B868" t="s">
        <v>111</v>
      </c>
      <c r="C868" t="s">
        <v>373</v>
      </c>
      <c r="D868" t="s">
        <v>374</v>
      </c>
      <c r="E868" t="s">
        <v>382</v>
      </c>
      <c r="F868" t="s">
        <v>383</v>
      </c>
      <c r="G868" t="s">
        <v>1904</v>
      </c>
      <c r="H868" t="s">
        <v>1905</v>
      </c>
      <c r="I868">
        <v>5</v>
      </c>
    </row>
    <row r="869" spans="2:9">
      <c r="B869" t="s">
        <v>111</v>
      </c>
      <c r="C869" t="s">
        <v>373</v>
      </c>
      <c r="D869" t="s">
        <v>374</v>
      </c>
      <c r="E869" t="s">
        <v>382</v>
      </c>
      <c r="F869" t="s">
        <v>383</v>
      </c>
      <c r="G869" t="s">
        <v>1906</v>
      </c>
      <c r="H869" t="s">
        <v>1907</v>
      </c>
      <c r="I869">
        <v>5</v>
      </c>
    </row>
    <row r="870" spans="2:9">
      <c r="B870" t="s">
        <v>111</v>
      </c>
      <c r="C870" t="s">
        <v>373</v>
      </c>
      <c r="D870" t="s">
        <v>374</v>
      </c>
      <c r="E870" t="s">
        <v>382</v>
      </c>
      <c r="F870" t="s">
        <v>383</v>
      </c>
      <c r="G870" t="s">
        <v>1908</v>
      </c>
      <c r="H870" t="s">
        <v>1909</v>
      </c>
      <c r="I870">
        <v>5</v>
      </c>
    </row>
    <row r="871" spans="2:9">
      <c r="B871" t="s">
        <v>111</v>
      </c>
      <c r="C871" t="s">
        <v>373</v>
      </c>
      <c r="D871" t="s">
        <v>374</v>
      </c>
      <c r="E871" t="s">
        <v>382</v>
      </c>
      <c r="F871" t="s">
        <v>383</v>
      </c>
      <c r="G871" t="s">
        <v>1912</v>
      </c>
      <c r="H871" t="s">
        <v>1913</v>
      </c>
      <c r="I871">
        <v>5</v>
      </c>
    </row>
    <row r="872" spans="2:9">
      <c r="B872" t="s">
        <v>111</v>
      </c>
      <c r="C872" t="s">
        <v>373</v>
      </c>
      <c r="D872" t="s">
        <v>374</v>
      </c>
      <c r="E872" t="s">
        <v>382</v>
      </c>
      <c r="F872" t="s">
        <v>383</v>
      </c>
      <c r="G872" t="s">
        <v>2898</v>
      </c>
      <c r="H872" t="s">
        <v>2899</v>
      </c>
      <c r="I872">
        <v>5</v>
      </c>
    </row>
    <row r="873" spans="2:9">
      <c r="B873" t="s">
        <v>111</v>
      </c>
      <c r="C873" t="s">
        <v>373</v>
      </c>
      <c r="D873" t="s">
        <v>374</v>
      </c>
      <c r="E873" t="s">
        <v>382</v>
      </c>
      <c r="F873" t="s">
        <v>383</v>
      </c>
      <c r="G873" t="s">
        <v>2904</v>
      </c>
      <c r="H873" t="s">
        <v>2905</v>
      </c>
      <c r="I873">
        <v>5</v>
      </c>
    </row>
    <row r="874" spans="2:9">
      <c r="B874" t="s">
        <v>111</v>
      </c>
      <c r="C874" t="s">
        <v>373</v>
      </c>
      <c r="D874" t="s">
        <v>374</v>
      </c>
      <c r="E874" t="s">
        <v>382</v>
      </c>
      <c r="F874" t="s">
        <v>384</v>
      </c>
      <c r="G874" t="s">
        <v>1737</v>
      </c>
      <c r="H874" t="s">
        <v>1738</v>
      </c>
      <c r="I874">
        <v>5</v>
      </c>
    </row>
    <row r="875" spans="2:9">
      <c r="B875" t="s">
        <v>111</v>
      </c>
      <c r="C875" t="s">
        <v>373</v>
      </c>
      <c r="D875" t="s">
        <v>374</v>
      </c>
      <c r="E875" t="s">
        <v>382</v>
      </c>
      <c r="F875" t="s">
        <v>384</v>
      </c>
      <c r="G875" t="s">
        <v>1739</v>
      </c>
      <c r="H875" t="s">
        <v>1740</v>
      </c>
      <c r="I875">
        <v>5</v>
      </c>
    </row>
    <row r="876" spans="2:9">
      <c r="B876" t="s">
        <v>111</v>
      </c>
      <c r="C876" t="s">
        <v>373</v>
      </c>
      <c r="D876" t="s">
        <v>374</v>
      </c>
      <c r="E876" t="s">
        <v>382</v>
      </c>
      <c r="F876" t="s">
        <v>384</v>
      </c>
      <c r="G876" t="s">
        <v>1741</v>
      </c>
      <c r="H876" t="s">
        <v>1742</v>
      </c>
      <c r="I876">
        <v>5</v>
      </c>
    </row>
    <row r="877" spans="2:9">
      <c r="B877" t="s">
        <v>111</v>
      </c>
      <c r="C877" t="s">
        <v>373</v>
      </c>
      <c r="D877" t="s">
        <v>374</v>
      </c>
      <c r="E877" t="s">
        <v>382</v>
      </c>
      <c r="F877" t="s">
        <v>384</v>
      </c>
      <c r="G877" t="s">
        <v>1743</v>
      </c>
      <c r="H877" t="s">
        <v>1744</v>
      </c>
      <c r="I877">
        <v>5</v>
      </c>
    </row>
    <row r="878" spans="2:9">
      <c r="B878" t="s">
        <v>111</v>
      </c>
      <c r="C878" t="s">
        <v>373</v>
      </c>
      <c r="D878" t="s">
        <v>374</v>
      </c>
      <c r="E878" t="s">
        <v>382</v>
      </c>
      <c r="F878" t="s">
        <v>387</v>
      </c>
      <c r="G878" t="s">
        <v>1809</v>
      </c>
      <c r="H878" t="s">
        <v>1810</v>
      </c>
      <c r="I878">
        <v>5</v>
      </c>
    </row>
    <row r="879" spans="2:9">
      <c r="B879" t="s">
        <v>111</v>
      </c>
      <c r="C879" t="s">
        <v>373</v>
      </c>
      <c r="D879" t="s">
        <v>374</v>
      </c>
      <c r="E879" t="s">
        <v>382</v>
      </c>
      <c r="F879" t="s">
        <v>387</v>
      </c>
      <c r="G879" t="s">
        <v>1811</v>
      </c>
      <c r="H879" t="s">
        <v>1812</v>
      </c>
      <c r="I879">
        <v>5</v>
      </c>
    </row>
    <row r="880" spans="2:9">
      <c r="B880" t="s">
        <v>111</v>
      </c>
      <c r="C880" t="s">
        <v>373</v>
      </c>
      <c r="D880" t="s">
        <v>374</v>
      </c>
      <c r="E880" t="s">
        <v>382</v>
      </c>
      <c r="F880" t="s">
        <v>387</v>
      </c>
      <c r="G880" t="s">
        <v>1813</v>
      </c>
      <c r="H880" t="s">
        <v>1814</v>
      </c>
      <c r="I880">
        <v>5</v>
      </c>
    </row>
    <row r="881" spans="2:9">
      <c r="B881" t="s">
        <v>111</v>
      </c>
      <c r="C881" t="s">
        <v>373</v>
      </c>
      <c r="D881" t="s">
        <v>374</v>
      </c>
      <c r="E881" t="s">
        <v>382</v>
      </c>
      <c r="F881" t="s">
        <v>387</v>
      </c>
      <c r="G881" t="s">
        <v>1815</v>
      </c>
      <c r="H881" t="s">
        <v>1816</v>
      </c>
      <c r="I881">
        <v>5</v>
      </c>
    </row>
    <row r="882" spans="2:9">
      <c r="B882" t="s">
        <v>111</v>
      </c>
      <c r="C882" t="s">
        <v>373</v>
      </c>
      <c r="D882" t="s">
        <v>374</v>
      </c>
      <c r="E882" t="s">
        <v>382</v>
      </c>
      <c r="F882" t="s">
        <v>387</v>
      </c>
      <c r="G882" t="s">
        <v>1817</v>
      </c>
      <c r="H882" t="s">
        <v>1818</v>
      </c>
      <c r="I882">
        <v>5</v>
      </c>
    </row>
    <row r="883" spans="2:9">
      <c r="B883" t="s">
        <v>111</v>
      </c>
      <c r="C883" t="s">
        <v>373</v>
      </c>
      <c r="D883" t="s">
        <v>374</v>
      </c>
      <c r="E883" t="s">
        <v>382</v>
      </c>
      <c r="F883" t="s">
        <v>387</v>
      </c>
      <c r="G883" t="s">
        <v>1819</v>
      </c>
      <c r="H883" t="s">
        <v>1820</v>
      </c>
      <c r="I883">
        <v>5</v>
      </c>
    </row>
    <row r="884" spans="2:9">
      <c r="B884" t="s">
        <v>111</v>
      </c>
      <c r="C884" t="s">
        <v>373</v>
      </c>
      <c r="D884" t="s">
        <v>374</v>
      </c>
      <c r="E884" t="s">
        <v>382</v>
      </c>
      <c r="F884" t="s">
        <v>387</v>
      </c>
      <c r="G884" t="s">
        <v>1821</v>
      </c>
      <c r="H884" t="s">
        <v>1822</v>
      </c>
      <c r="I884">
        <v>5</v>
      </c>
    </row>
    <row r="885" spans="2:9">
      <c r="B885" t="s">
        <v>111</v>
      </c>
      <c r="C885" t="s">
        <v>373</v>
      </c>
      <c r="D885" t="s">
        <v>374</v>
      </c>
      <c r="E885" t="s">
        <v>382</v>
      </c>
      <c r="F885" t="s">
        <v>387</v>
      </c>
      <c r="G885" t="s">
        <v>1823</v>
      </c>
      <c r="H885" t="s">
        <v>1824</v>
      </c>
      <c r="I885">
        <v>5</v>
      </c>
    </row>
    <row r="886" spans="2:9">
      <c r="B886" t="s">
        <v>111</v>
      </c>
      <c r="C886" t="s">
        <v>373</v>
      </c>
      <c r="D886" t="s">
        <v>374</v>
      </c>
      <c r="E886" t="s">
        <v>382</v>
      </c>
      <c r="F886" t="s">
        <v>387</v>
      </c>
      <c r="G886" t="s">
        <v>1825</v>
      </c>
      <c r="H886" t="s">
        <v>1826</v>
      </c>
      <c r="I886">
        <v>5</v>
      </c>
    </row>
    <row r="887" spans="2:9">
      <c r="B887" t="s">
        <v>111</v>
      </c>
      <c r="C887" t="s">
        <v>373</v>
      </c>
      <c r="D887" t="s">
        <v>374</v>
      </c>
      <c r="E887" t="s">
        <v>382</v>
      </c>
      <c r="F887" t="s">
        <v>390</v>
      </c>
      <c r="G887" t="s">
        <v>1759</v>
      </c>
      <c r="H887" t="s">
        <v>1760</v>
      </c>
      <c r="I887">
        <v>5</v>
      </c>
    </row>
    <row r="888" spans="2:9">
      <c r="B888" t="s">
        <v>111</v>
      </c>
      <c r="C888" t="s">
        <v>373</v>
      </c>
      <c r="D888" t="s">
        <v>374</v>
      </c>
      <c r="E888" t="s">
        <v>382</v>
      </c>
      <c r="F888" t="s">
        <v>390</v>
      </c>
      <c r="G888" t="s">
        <v>1761</v>
      </c>
      <c r="H888" t="s">
        <v>1762</v>
      </c>
      <c r="I888">
        <v>5</v>
      </c>
    </row>
    <row r="889" spans="2:9">
      <c r="B889" t="s">
        <v>111</v>
      </c>
      <c r="C889" t="s">
        <v>373</v>
      </c>
      <c r="D889" t="s">
        <v>374</v>
      </c>
      <c r="E889" t="s">
        <v>382</v>
      </c>
      <c r="F889" t="s">
        <v>390</v>
      </c>
      <c r="G889" t="s">
        <v>1763</v>
      </c>
      <c r="H889" t="s">
        <v>1764</v>
      </c>
      <c r="I889">
        <v>5</v>
      </c>
    </row>
    <row r="890" spans="2:9">
      <c r="B890" t="s">
        <v>111</v>
      </c>
      <c r="C890" t="s">
        <v>373</v>
      </c>
      <c r="D890" t="s">
        <v>374</v>
      </c>
      <c r="E890" t="s">
        <v>382</v>
      </c>
      <c r="F890" t="s">
        <v>390</v>
      </c>
      <c r="G890" t="s">
        <v>1765</v>
      </c>
      <c r="H890" t="s">
        <v>1766</v>
      </c>
      <c r="I890">
        <v>5</v>
      </c>
    </row>
    <row r="891" spans="2:9">
      <c r="B891" t="s">
        <v>111</v>
      </c>
      <c r="C891" t="s">
        <v>373</v>
      </c>
      <c r="D891" t="s">
        <v>374</v>
      </c>
      <c r="E891" t="s">
        <v>382</v>
      </c>
      <c r="F891" t="s">
        <v>390</v>
      </c>
      <c r="G891" t="s">
        <v>1767</v>
      </c>
      <c r="H891" t="s">
        <v>1768</v>
      </c>
      <c r="I891">
        <v>5</v>
      </c>
    </row>
    <row r="892" spans="2:9">
      <c r="B892" t="s">
        <v>111</v>
      </c>
      <c r="C892" t="s">
        <v>373</v>
      </c>
      <c r="D892" t="s">
        <v>374</v>
      </c>
      <c r="E892" t="s">
        <v>382</v>
      </c>
      <c r="F892" t="s">
        <v>390</v>
      </c>
      <c r="G892" t="s">
        <v>1769</v>
      </c>
      <c r="H892" t="s">
        <v>1770</v>
      </c>
      <c r="I892">
        <v>5</v>
      </c>
    </row>
    <row r="893" spans="2:9">
      <c r="B893" t="s">
        <v>111</v>
      </c>
      <c r="C893" t="s">
        <v>373</v>
      </c>
      <c r="D893" t="s">
        <v>374</v>
      </c>
      <c r="E893" t="s">
        <v>382</v>
      </c>
      <c r="F893" t="s">
        <v>390</v>
      </c>
      <c r="G893" t="s">
        <v>1771</v>
      </c>
      <c r="H893" t="s">
        <v>1772</v>
      </c>
      <c r="I893">
        <v>5</v>
      </c>
    </row>
    <row r="894" spans="2:9">
      <c r="B894" t="s">
        <v>111</v>
      </c>
      <c r="C894" t="s">
        <v>373</v>
      </c>
      <c r="D894" t="s">
        <v>374</v>
      </c>
      <c r="E894" t="s">
        <v>382</v>
      </c>
      <c r="F894" t="s">
        <v>390</v>
      </c>
      <c r="G894" t="s">
        <v>1773</v>
      </c>
      <c r="H894" t="s">
        <v>1774</v>
      </c>
      <c r="I894">
        <v>5</v>
      </c>
    </row>
    <row r="895" spans="2:9">
      <c r="B895" t="s">
        <v>111</v>
      </c>
      <c r="C895" t="s">
        <v>373</v>
      </c>
      <c r="D895" t="s">
        <v>374</v>
      </c>
      <c r="E895" t="s">
        <v>382</v>
      </c>
      <c r="F895" t="s">
        <v>390</v>
      </c>
      <c r="G895" t="s">
        <v>1775</v>
      </c>
      <c r="H895" t="s">
        <v>1776</v>
      </c>
      <c r="I895">
        <v>5</v>
      </c>
    </row>
    <row r="896" spans="2:9">
      <c r="B896" t="s">
        <v>111</v>
      </c>
      <c r="C896" t="s">
        <v>373</v>
      </c>
      <c r="D896" t="s">
        <v>374</v>
      </c>
      <c r="E896" t="s">
        <v>382</v>
      </c>
      <c r="F896" t="s">
        <v>390</v>
      </c>
      <c r="G896" t="s">
        <v>1777</v>
      </c>
      <c r="H896" t="s">
        <v>1778</v>
      </c>
      <c r="I896">
        <v>5</v>
      </c>
    </row>
    <row r="897" spans="2:9">
      <c r="B897" t="s">
        <v>111</v>
      </c>
      <c r="C897" t="s">
        <v>373</v>
      </c>
      <c r="D897" t="s">
        <v>374</v>
      </c>
      <c r="E897" t="s">
        <v>382</v>
      </c>
      <c r="F897" t="s">
        <v>393</v>
      </c>
      <c r="G897" t="s">
        <v>1827</v>
      </c>
      <c r="H897" t="s">
        <v>1828</v>
      </c>
      <c r="I897">
        <v>5</v>
      </c>
    </row>
    <row r="898" spans="2:9">
      <c r="B898" t="s">
        <v>111</v>
      </c>
      <c r="C898" t="s">
        <v>373</v>
      </c>
      <c r="D898" t="s">
        <v>374</v>
      </c>
      <c r="E898" t="s">
        <v>382</v>
      </c>
      <c r="F898" t="s">
        <v>393</v>
      </c>
      <c r="G898" t="s">
        <v>1829</v>
      </c>
      <c r="H898" t="s">
        <v>1830</v>
      </c>
      <c r="I898">
        <v>5</v>
      </c>
    </row>
    <row r="899" spans="2:9">
      <c r="B899" t="s">
        <v>111</v>
      </c>
      <c r="C899" t="s">
        <v>373</v>
      </c>
      <c r="D899" t="s">
        <v>374</v>
      </c>
      <c r="E899" t="s">
        <v>382</v>
      </c>
      <c r="F899" t="s">
        <v>393</v>
      </c>
      <c r="G899" t="s">
        <v>1831</v>
      </c>
      <c r="H899" t="s">
        <v>1832</v>
      </c>
      <c r="I899">
        <v>5</v>
      </c>
    </row>
    <row r="900" spans="2:9">
      <c r="B900" t="s">
        <v>111</v>
      </c>
      <c r="C900" t="s">
        <v>373</v>
      </c>
      <c r="D900" t="s">
        <v>374</v>
      </c>
      <c r="E900" t="s">
        <v>382</v>
      </c>
      <c r="F900" t="s">
        <v>393</v>
      </c>
      <c r="G900" t="s">
        <v>1831</v>
      </c>
      <c r="H900" t="s">
        <v>1833</v>
      </c>
      <c r="I900">
        <v>5</v>
      </c>
    </row>
    <row r="901" spans="2:9">
      <c r="B901" t="s">
        <v>111</v>
      </c>
      <c r="C901" t="s">
        <v>373</v>
      </c>
      <c r="D901" t="s">
        <v>374</v>
      </c>
      <c r="E901" t="s">
        <v>382</v>
      </c>
      <c r="F901" t="s">
        <v>393</v>
      </c>
      <c r="G901" t="s">
        <v>1834</v>
      </c>
      <c r="H901" t="s">
        <v>1835</v>
      </c>
      <c r="I901">
        <v>5</v>
      </c>
    </row>
    <row r="902" spans="2:9">
      <c r="B902" t="s">
        <v>111</v>
      </c>
      <c r="C902" t="s">
        <v>373</v>
      </c>
      <c r="D902" t="s">
        <v>374</v>
      </c>
      <c r="E902" t="s">
        <v>382</v>
      </c>
      <c r="F902" t="s">
        <v>393</v>
      </c>
      <c r="G902" t="s">
        <v>1836</v>
      </c>
      <c r="H902" t="s">
        <v>1837</v>
      </c>
      <c r="I902">
        <v>5</v>
      </c>
    </row>
    <row r="903" spans="2:9">
      <c r="B903" t="s">
        <v>111</v>
      </c>
      <c r="C903" t="s">
        <v>373</v>
      </c>
      <c r="D903" t="s">
        <v>374</v>
      </c>
      <c r="E903" t="s">
        <v>382</v>
      </c>
      <c r="F903" t="s">
        <v>393</v>
      </c>
      <c r="G903" t="s">
        <v>1838</v>
      </c>
      <c r="H903" t="s">
        <v>1839</v>
      </c>
      <c r="I903">
        <v>5</v>
      </c>
    </row>
    <row r="904" spans="2:9">
      <c r="B904" t="s">
        <v>111</v>
      </c>
      <c r="C904" t="s">
        <v>373</v>
      </c>
      <c r="D904" t="s">
        <v>374</v>
      </c>
      <c r="E904" t="s">
        <v>382</v>
      </c>
      <c r="F904" t="s">
        <v>394</v>
      </c>
      <c r="G904" t="s">
        <v>1745</v>
      </c>
      <c r="H904" t="s">
        <v>1746</v>
      </c>
      <c r="I904">
        <v>5</v>
      </c>
    </row>
    <row r="905" spans="2:9">
      <c r="B905" t="s">
        <v>111</v>
      </c>
      <c r="C905" t="s">
        <v>373</v>
      </c>
      <c r="D905" t="s">
        <v>374</v>
      </c>
      <c r="E905" t="s">
        <v>382</v>
      </c>
      <c r="F905" t="s">
        <v>394</v>
      </c>
      <c r="G905" t="s">
        <v>1747</v>
      </c>
      <c r="H905" t="s">
        <v>1748</v>
      </c>
      <c r="I905">
        <v>5</v>
      </c>
    </row>
    <row r="906" spans="2:9">
      <c r="B906" t="s">
        <v>111</v>
      </c>
      <c r="C906" t="s">
        <v>373</v>
      </c>
      <c r="D906" t="s">
        <v>374</v>
      </c>
      <c r="E906" t="s">
        <v>382</v>
      </c>
      <c r="F906" t="s">
        <v>394</v>
      </c>
      <c r="G906" t="s">
        <v>1749</v>
      </c>
      <c r="H906" t="s">
        <v>1750</v>
      </c>
      <c r="I906">
        <v>5</v>
      </c>
    </row>
    <row r="907" spans="2:9">
      <c r="B907" t="s">
        <v>111</v>
      </c>
      <c r="C907" t="s">
        <v>373</v>
      </c>
      <c r="D907" t="s">
        <v>374</v>
      </c>
      <c r="E907" t="s">
        <v>382</v>
      </c>
      <c r="F907" t="s">
        <v>394</v>
      </c>
      <c r="G907" t="s">
        <v>1751</v>
      </c>
      <c r="H907" t="s">
        <v>1752</v>
      </c>
      <c r="I907">
        <v>5</v>
      </c>
    </row>
    <row r="908" spans="2:9">
      <c r="B908" t="s">
        <v>111</v>
      </c>
      <c r="C908" t="s">
        <v>373</v>
      </c>
      <c r="D908" t="s">
        <v>374</v>
      </c>
      <c r="E908" t="s">
        <v>382</v>
      </c>
      <c r="F908" t="s">
        <v>394</v>
      </c>
      <c r="G908" t="s">
        <v>1753</v>
      </c>
      <c r="H908" t="s">
        <v>1754</v>
      </c>
      <c r="I908">
        <v>5</v>
      </c>
    </row>
    <row r="909" spans="2:9">
      <c r="B909" t="s">
        <v>111</v>
      </c>
      <c r="C909" t="s">
        <v>373</v>
      </c>
      <c r="D909" t="s">
        <v>374</v>
      </c>
      <c r="E909" t="s">
        <v>382</v>
      </c>
      <c r="F909" t="s">
        <v>394</v>
      </c>
      <c r="G909" t="s">
        <v>1755</v>
      </c>
      <c r="H909" t="s">
        <v>1756</v>
      </c>
      <c r="I909">
        <v>5</v>
      </c>
    </row>
    <row r="910" spans="2:9">
      <c r="B910" t="s">
        <v>111</v>
      </c>
      <c r="C910" t="s">
        <v>373</v>
      </c>
      <c r="D910" t="s">
        <v>374</v>
      </c>
      <c r="E910" t="s">
        <v>382</v>
      </c>
      <c r="F910" t="s">
        <v>394</v>
      </c>
      <c r="G910" t="s">
        <v>1757</v>
      </c>
      <c r="H910" t="s">
        <v>1758</v>
      </c>
      <c r="I910">
        <v>5</v>
      </c>
    </row>
    <row r="911" spans="2:9">
      <c r="B911" t="s">
        <v>111</v>
      </c>
      <c r="C911" t="s">
        <v>373</v>
      </c>
      <c r="D911" t="s">
        <v>374</v>
      </c>
      <c r="E911" t="s">
        <v>382</v>
      </c>
      <c r="F911" t="s">
        <v>397</v>
      </c>
      <c r="G911" t="s">
        <v>398</v>
      </c>
      <c r="H911" t="s">
        <v>2222</v>
      </c>
      <c r="I911">
        <v>5</v>
      </c>
    </row>
    <row r="912" spans="2:9">
      <c r="B912" t="s">
        <v>111</v>
      </c>
      <c r="C912" t="s">
        <v>373</v>
      </c>
      <c r="D912" t="s">
        <v>374</v>
      </c>
      <c r="E912" t="s">
        <v>400</v>
      </c>
      <c r="F912" t="s">
        <v>401</v>
      </c>
      <c r="G912" t="s">
        <v>402</v>
      </c>
      <c r="H912" t="s">
        <v>1926</v>
      </c>
      <c r="I912">
        <v>5</v>
      </c>
    </row>
    <row r="913" spans="2:9">
      <c r="B913" t="s">
        <v>111</v>
      </c>
      <c r="C913" t="s">
        <v>373</v>
      </c>
      <c r="D913" t="s">
        <v>270</v>
      </c>
      <c r="E913" t="s">
        <v>375</v>
      </c>
      <c r="F913" t="s">
        <v>404</v>
      </c>
      <c r="G913" t="s">
        <v>405</v>
      </c>
      <c r="H913" t="s">
        <v>3525</v>
      </c>
      <c r="I913">
        <v>5</v>
      </c>
    </row>
    <row r="914" spans="2:9">
      <c r="B914" t="s">
        <v>111</v>
      </c>
      <c r="C914" t="s">
        <v>373</v>
      </c>
      <c r="D914" t="s">
        <v>270</v>
      </c>
      <c r="E914" t="s">
        <v>407</v>
      </c>
      <c r="F914" t="s">
        <v>408</v>
      </c>
      <c r="G914" t="s">
        <v>3526</v>
      </c>
      <c r="H914" t="s">
        <v>3527</v>
      </c>
      <c r="I914">
        <v>5</v>
      </c>
    </row>
    <row r="915" spans="2:9">
      <c r="B915" t="s">
        <v>111</v>
      </c>
      <c r="C915" t="s">
        <v>373</v>
      </c>
      <c r="D915" t="s">
        <v>270</v>
      </c>
      <c r="E915" t="s">
        <v>407</v>
      </c>
      <c r="F915" t="s">
        <v>408</v>
      </c>
      <c r="G915" t="s">
        <v>3719</v>
      </c>
      <c r="H915" t="s">
        <v>3720</v>
      </c>
      <c r="I915">
        <v>5</v>
      </c>
    </row>
    <row r="916" spans="2:9">
      <c r="B916" t="s">
        <v>111</v>
      </c>
      <c r="C916" t="s">
        <v>373</v>
      </c>
      <c r="D916" t="s">
        <v>270</v>
      </c>
      <c r="E916" t="s">
        <v>407</v>
      </c>
      <c r="F916" t="s">
        <v>408</v>
      </c>
      <c r="G916" t="s">
        <v>3721</v>
      </c>
      <c r="H916" t="s">
        <v>3722</v>
      </c>
      <c r="I916">
        <v>5</v>
      </c>
    </row>
    <row r="917" spans="2:9">
      <c r="B917" t="s">
        <v>111</v>
      </c>
      <c r="C917" t="s">
        <v>373</v>
      </c>
      <c r="D917" t="s">
        <v>270</v>
      </c>
      <c r="E917" t="s">
        <v>407</v>
      </c>
      <c r="F917" t="s">
        <v>408</v>
      </c>
      <c r="G917" t="s">
        <v>3723</v>
      </c>
      <c r="H917" t="s">
        <v>3724</v>
      </c>
      <c r="I917">
        <v>5</v>
      </c>
    </row>
    <row r="918" spans="2:9">
      <c r="B918" t="s">
        <v>111</v>
      </c>
      <c r="C918" t="s">
        <v>373</v>
      </c>
      <c r="D918" t="s">
        <v>270</v>
      </c>
      <c r="E918" t="s">
        <v>407</v>
      </c>
      <c r="F918" t="s">
        <v>408</v>
      </c>
      <c r="G918" t="s">
        <v>3727</v>
      </c>
      <c r="H918" t="s">
        <v>3728</v>
      </c>
      <c r="I918">
        <v>5</v>
      </c>
    </row>
    <row r="919" spans="2:9">
      <c r="B919" t="s">
        <v>111</v>
      </c>
      <c r="C919" t="s">
        <v>373</v>
      </c>
      <c r="D919" t="s">
        <v>270</v>
      </c>
      <c r="E919" t="s">
        <v>407</v>
      </c>
      <c r="F919" t="s">
        <v>408</v>
      </c>
      <c r="G919" t="s">
        <v>3729</v>
      </c>
      <c r="H919" t="s">
        <v>3730</v>
      </c>
      <c r="I919">
        <v>5</v>
      </c>
    </row>
    <row r="920" spans="2:9">
      <c r="B920" t="s">
        <v>111</v>
      </c>
      <c r="C920" t="s">
        <v>373</v>
      </c>
      <c r="D920" t="s">
        <v>270</v>
      </c>
      <c r="E920" t="s">
        <v>407</v>
      </c>
      <c r="F920" t="s">
        <v>408</v>
      </c>
      <c r="G920" t="s">
        <v>3731</v>
      </c>
      <c r="H920" t="s">
        <v>3732</v>
      </c>
      <c r="I920">
        <v>5</v>
      </c>
    </row>
    <row r="921" spans="2:9">
      <c r="B921" t="s">
        <v>111</v>
      </c>
      <c r="C921" t="s">
        <v>373</v>
      </c>
      <c r="D921" t="s">
        <v>270</v>
      </c>
      <c r="E921" t="s">
        <v>407</v>
      </c>
      <c r="F921" t="s">
        <v>408</v>
      </c>
      <c r="G921" t="s">
        <v>3733</v>
      </c>
      <c r="H921" t="s">
        <v>3734</v>
      </c>
      <c r="I921">
        <v>5</v>
      </c>
    </row>
    <row r="922" spans="2:9">
      <c r="B922" t="s">
        <v>111</v>
      </c>
      <c r="C922" t="s">
        <v>373</v>
      </c>
      <c r="D922" t="s">
        <v>270</v>
      </c>
      <c r="E922" t="s">
        <v>407</v>
      </c>
      <c r="F922" t="s">
        <v>408</v>
      </c>
      <c r="G922" t="s">
        <v>3856</v>
      </c>
      <c r="H922" t="s">
        <v>3855</v>
      </c>
      <c r="I922">
        <v>5</v>
      </c>
    </row>
    <row r="923" spans="2:9">
      <c r="B923" t="s">
        <v>111</v>
      </c>
      <c r="C923" t="s">
        <v>373</v>
      </c>
      <c r="D923" t="s">
        <v>270</v>
      </c>
      <c r="E923" t="s">
        <v>407</v>
      </c>
      <c r="F923" t="s">
        <v>408</v>
      </c>
      <c r="G923" t="s">
        <v>3859</v>
      </c>
      <c r="H923" t="s">
        <v>3860</v>
      </c>
      <c r="I923">
        <v>5</v>
      </c>
    </row>
    <row r="924" spans="2:9">
      <c r="B924" t="s">
        <v>111</v>
      </c>
      <c r="C924" t="s">
        <v>373</v>
      </c>
      <c r="D924" t="s">
        <v>270</v>
      </c>
      <c r="E924" t="s">
        <v>407</v>
      </c>
      <c r="F924" t="s">
        <v>409</v>
      </c>
      <c r="G924" t="s">
        <v>3709</v>
      </c>
      <c r="H924" t="s">
        <v>3710</v>
      </c>
      <c r="I924">
        <v>5</v>
      </c>
    </row>
    <row r="925" spans="2:9">
      <c r="B925" t="s">
        <v>111</v>
      </c>
      <c r="C925" t="s">
        <v>373</v>
      </c>
      <c r="D925" t="s">
        <v>270</v>
      </c>
      <c r="E925" t="s">
        <v>407</v>
      </c>
      <c r="F925" t="s">
        <v>409</v>
      </c>
      <c r="G925" t="s">
        <v>3711</v>
      </c>
      <c r="H925" t="s">
        <v>3712</v>
      </c>
      <c r="I925">
        <v>5</v>
      </c>
    </row>
    <row r="926" spans="2:9">
      <c r="B926" t="s">
        <v>111</v>
      </c>
      <c r="C926" t="s">
        <v>373</v>
      </c>
      <c r="D926" t="s">
        <v>412</v>
      </c>
      <c r="E926" t="s">
        <v>413</v>
      </c>
      <c r="F926" t="s">
        <v>413</v>
      </c>
      <c r="G926" t="s">
        <v>3435</v>
      </c>
      <c r="H926" t="s">
        <v>3436</v>
      </c>
      <c r="I926">
        <v>5</v>
      </c>
    </row>
    <row r="927" spans="2:9">
      <c r="B927" t="s">
        <v>111</v>
      </c>
      <c r="C927" t="s">
        <v>373</v>
      </c>
      <c r="D927" t="s">
        <v>412</v>
      </c>
      <c r="E927" t="s">
        <v>413</v>
      </c>
      <c r="F927" t="s">
        <v>413</v>
      </c>
      <c r="G927" t="s">
        <v>3511</v>
      </c>
      <c r="H927" t="s">
        <v>3512</v>
      </c>
      <c r="I927">
        <v>5</v>
      </c>
    </row>
    <row r="928" spans="2:9">
      <c r="B928" t="s">
        <v>111</v>
      </c>
      <c r="C928" t="s">
        <v>373</v>
      </c>
      <c r="D928" t="s">
        <v>412</v>
      </c>
      <c r="E928" t="s">
        <v>413</v>
      </c>
      <c r="F928" t="s">
        <v>413</v>
      </c>
      <c r="G928" t="s">
        <v>3513</v>
      </c>
      <c r="H928" t="s">
        <v>3514</v>
      </c>
      <c r="I928">
        <v>5</v>
      </c>
    </row>
    <row r="929" spans="2:9">
      <c r="B929" t="s">
        <v>111</v>
      </c>
      <c r="C929" t="s">
        <v>373</v>
      </c>
      <c r="D929" t="s">
        <v>412</v>
      </c>
      <c r="E929" t="s">
        <v>413</v>
      </c>
      <c r="F929" t="s">
        <v>413</v>
      </c>
      <c r="G929" t="s">
        <v>3515</v>
      </c>
      <c r="H929" t="s">
        <v>3516</v>
      </c>
      <c r="I929">
        <v>5</v>
      </c>
    </row>
    <row r="930" spans="2:9">
      <c r="B930" t="s">
        <v>111</v>
      </c>
      <c r="C930" t="s">
        <v>373</v>
      </c>
      <c r="D930" t="s">
        <v>412</v>
      </c>
      <c r="E930" t="s">
        <v>413</v>
      </c>
      <c r="F930" t="s">
        <v>413</v>
      </c>
      <c r="G930" t="s">
        <v>3517</v>
      </c>
      <c r="H930" t="s">
        <v>3518</v>
      </c>
      <c r="I930">
        <v>5</v>
      </c>
    </row>
    <row r="931" spans="2:9">
      <c r="B931" t="s">
        <v>111</v>
      </c>
      <c r="C931" t="s">
        <v>373</v>
      </c>
      <c r="D931" t="s">
        <v>412</v>
      </c>
      <c r="E931" t="s">
        <v>413</v>
      </c>
      <c r="F931" t="s">
        <v>413</v>
      </c>
      <c r="G931" t="s">
        <v>3519</v>
      </c>
      <c r="H931" t="s">
        <v>3520</v>
      </c>
      <c r="I931">
        <v>5</v>
      </c>
    </row>
    <row r="932" spans="2:9">
      <c r="B932" t="s">
        <v>111</v>
      </c>
      <c r="C932" t="s">
        <v>373</v>
      </c>
      <c r="D932" t="s">
        <v>412</v>
      </c>
      <c r="E932" t="s">
        <v>413</v>
      </c>
      <c r="F932" t="s">
        <v>413</v>
      </c>
      <c r="G932" t="s">
        <v>3521</v>
      </c>
      <c r="H932" t="s">
        <v>3522</v>
      </c>
      <c r="I932">
        <v>5</v>
      </c>
    </row>
    <row r="933" spans="2:9">
      <c r="B933" t="s">
        <v>111</v>
      </c>
      <c r="C933" t="s">
        <v>373</v>
      </c>
      <c r="D933" t="s">
        <v>412</v>
      </c>
      <c r="E933" t="s">
        <v>413</v>
      </c>
      <c r="F933" t="s">
        <v>413</v>
      </c>
      <c r="G933" t="s">
        <v>3532</v>
      </c>
      <c r="H933" t="s">
        <v>3533</v>
      </c>
      <c r="I933">
        <v>5</v>
      </c>
    </row>
    <row r="934" spans="2:9">
      <c r="B934" t="s">
        <v>111</v>
      </c>
      <c r="C934" t="s">
        <v>373</v>
      </c>
      <c r="D934" t="s">
        <v>412</v>
      </c>
      <c r="E934" t="s">
        <v>413</v>
      </c>
      <c r="F934" t="s">
        <v>413</v>
      </c>
      <c r="G934" t="s">
        <v>3534</v>
      </c>
      <c r="H934" t="s">
        <v>3535</v>
      </c>
      <c r="I934">
        <v>5</v>
      </c>
    </row>
    <row r="935" spans="2:9">
      <c r="B935" t="s">
        <v>111</v>
      </c>
      <c r="C935" t="s">
        <v>373</v>
      </c>
      <c r="D935" t="s">
        <v>412</v>
      </c>
      <c r="E935" t="s">
        <v>413</v>
      </c>
      <c r="F935" t="s">
        <v>413</v>
      </c>
      <c r="G935" t="s">
        <v>3536</v>
      </c>
      <c r="H935" t="s">
        <v>3537</v>
      </c>
      <c r="I935">
        <v>5</v>
      </c>
    </row>
    <row r="936" spans="2:9">
      <c r="B936" t="s">
        <v>414</v>
      </c>
      <c r="C936" t="s">
        <v>414</v>
      </c>
      <c r="D936" t="s">
        <v>571</v>
      </c>
      <c r="E936" t="s">
        <v>572</v>
      </c>
      <c r="F936" t="s">
        <v>573</v>
      </c>
      <c r="G936" t="s">
        <v>2700</v>
      </c>
      <c r="H936" t="s">
        <v>2701</v>
      </c>
      <c r="I936">
        <v>5</v>
      </c>
    </row>
    <row r="937" spans="2:9">
      <c r="B937" t="s">
        <v>414</v>
      </c>
      <c r="C937" t="s">
        <v>414</v>
      </c>
      <c r="D937" t="s">
        <v>571</v>
      </c>
      <c r="E937" t="s">
        <v>572</v>
      </c>
      <c r="F937" t="s">
        <v>573</v>
      </c>
      <c r="G937" t="s">
        <v>2702</v>
      </c>
      <c r="H937" t="s">
        <v>2703</v>
      </c>
      <c r="I937">
        <v>5</v>
      </c>
    </row>
    <row r="938" spans="2:9">
      <c r="B938" t="s">
        <v>414</v>
      </c>
      <c r="C938" t="s">
        <v>414</v>
      </c>
      <c r="D938" t="s">
        <v>571</v>
      </c>
      <c r="E938" t="s">
        <v>572</v>
      </c>
      <c r="F938" t="s">
        <v>573</v>
      </c>
      <c r="G938" t="s">
        <v>2704</v>
      </c>
      <c r="H938" t="s">
        <v>2705</v>
      </c>
      <c r="I938">
        <v>5</v>
      </c>
    </row>
    <row r="939" spans="2:9">
      <c r="B939" t="s">
        <v>414</v>
      </c>
      <c r="C939" t="s">
        <v>414</v>
      </c>
      <c r="D939" t="s">
        <v>571</v>
      </c>
      <c r="E939" t="s">
        <v>572</v>
      </c>
      <c r="F939" t="s">
        <v>573</v>
      </c>
      <c r="G939" t="s">
        <v>2706</v>
      </c>
      <c r="H939" t="s">
        <v>2707</v>
      </c>
      <c r="I939">
        <v>5</v>
      </c>
    </row>
    <row r="940" spans="2:9">
      <c r="B940" t="s">
        <v>414</v>
      </c>
      <c r="C940" t="s">
        <v>414</v>
      </c>
      <c r="D940" t="s">
        <v>571</v>
      </c>
      <c r="E940" t="s">
        <v>572</v>
      </c>
      <c r="F940" t="s">
        <v>573</v>
      </c>
      <c r="G940" t="s">
        <v>2708</v>
      </c>
      <c r="H940" t="s">
        <v>2709</v>
      </c>
      <c r="I940">
        <v>5</v>
      </c>
    </row>
    <row r="941" spans="2:9">
      <c r="B941" t="s">
        <v>414</v>
      </c>
      <c r="C941" t="s">
        <v>414</v>
      </c>
      <c r="D941" t="s">
        <v>571</v>
      </c>
      <c r="E941" t="s">
        <v>572</v>
      </c>
      <c r="F941" t="s">
        <v>573</v>
      </c>
      <c r="G941" t="s">
        <v>2710</v>
      </c>
      <c r="H941" t="s">
        <v>2711</v>
      </c>
      <c r="I941">
        <v>5</v>
      </c>
    </row>
    <row r="942" spans="2:9">
      <c r="B942" t="s">
        <v>414</v>
      </c>
      <c r="C942" t="s">
        <v>414</v>
      </c>
      <c r="D942" t="s">
        <v>571</v>
      </c>
      <c r="E942" t="s">
        <v>572</v>
      </c>
      <c r="F942" t="s">
        <v>573</v>
      </c>
      <c r="G942" t="s">
        <v>2712</v>
      </c>
      <c r="H942" t="s">
        <v>2713</v>
      </c>
      <c r="I942">
        <v>5</v>
      </c>
    </row>
    <row r="943" spans="2:9">
      <c r="B943" t="s">
        <v>414</v>
      </c>
      <c r="C943" t="s">
        <v>414</v>
      </c>
      <c r="D943" t="s">
        <v>571</v>
      </c>
      <c r="E943" t="s">
        <v>572</v>
      </c>
      <c r="F943" t="s">
        <v>573</v>
      </c>
      <c r="G943" t="s">
        <v>3045</v>
      </c>
      <c r="H943" t="s">
        <v>3046</v>
      </c>
      <c r="I943">
        <v>5</v>
      </c>
    </row>
    <row r="944" spans="2:9">
      <c r="B944" t="s">
        <v>414</v>
      </c>
      <c r="C944" t="s">
        <v>414</v>
      </c>
      <c r="D944" t="s">
        <v>571</v>
      </c>
      <c r="E944" t="s">
        <v>572</v>
      </c>
      <c r="F944" t="s">
        <v>573</v>
      </c>
      <c r="G944" t="s">
        <v>3047</v>
      </c>
      <c r="H944" t="s">
        <v>3048</v>
      </c>
      <c r="I944">
        <v>5</v>
      </c>
    </row>
    <row r="945" spans="2:9">
      <c r="B945" t="s">
        <v>414</v>
      </c>
      <c r="C945" t="s">
        <v>414</v>
      </c>
      <c r="D945" t="s">
        <v>571</v>
      </c>
      <c r="E945" t="s">
        <v>572</v>
      </c>
      <c r="F945" t="s">
        <v>573</v>
      </c>
      <c r="G945" t="s">
        <v>3049</v>
      </c>
      <c r="H945" t="s">
        <v>3050</v>
      </c>
      <c r="I945">
        <v>5</v>
      </c>
    </row>
    <row r="946" spans="2:9">
      <c r="B946" t="s">
        <v>414</v>
      </c>
      <c r="C946" t="s">
        <v>414</v>
      </c>
      <c r="D946" t="s">
        <v>571</v>
      </c>
      <c r="E946" t="s">
        <v>572</v>
      </c>
      <c r="F946" t="s">
        <v>573</v>
      </c>
      <c r="G946" t="s">
        <v>3051</v>
      </c>
      <c r="H946" t="s">
        <v>3052</v>
      </c>
      <c r="I946">
        <v>5</v>
      </c>
    </row>
    <row r="947" spans="2:9">
      <c r="B947" t="s">
        <v>414</v>
      </c>
      <c r="C947" t="s">
        <v>414</v>
      </c>
      <c r="D947" t="s">
        <v>571</v>
      </c>
      <c r="E947" t="s">
        <v>572</v>
      </c>
      <c r="F947" t="s">
        <v>573</v>
      </c>
      <c r="G947" t="s">
        <v>3053</v>
      </c>
      <c r="H947" t="s">
        <v>3054</v>
      </c>
      <c r="I947">
        <v>5</v>
      </c>
    </row>
    <row r="948" spans="2:9">
      <c r="B948" t="s">
        <v>414</v>
      </c>
      <c r="C948" t="s">
        <v>414</v>
      </c>
      <c r="D948" t="s">
        <v>571</v>
      </c>
      <c r="E948" t="s">
        <v>572</v>
      </c>
      <c r="F948" t="s">
        <v>573</v>
      </c>
      <c r="G948" t="s">
        <v>3055</v>
      </c>
      <c r="H948" t="s">
        <v>3056</v>
      </c>
      <c r="I948">
        <v>5</v>
      </c>
    </row>
    <row r="949" spans="2:9">
      <c r="B949" t="s">
        <v>414</v>
      </c>
      <c r="C949" t="s">
        <v>414</v>
      </c>
      <c r="D949" t="s">
        <v>571</v>
      </c>
      <c r="E949" t="s">
        <v>572</v>
      </c>
      <c r="F949" t="s">
        <v>573</v>
      </c>
      <c r="G949" t="s">
        <v>3057</v>
      </c>
      <c r="H949" t="s">
        <v>3058</v>
      </c>
      <c r="I949">
        <v>5</v>
      </c>
    </row>
    <row r="950" spans="2:9">
      <c r="B950" t="s">
        <v>414</v>
      </c>
      <c r="C950" t="s">
        <v>414</v>
      </c>
      <c r="D950" t="s">
        <v>571</v>
      </c>
      <c r="E950" t="s">
        <v>572</v>
      </c>
      <c r="F950" t="s">
        <v>573</v>
      </c>
      <c r="G950" t="s">
        <v>3059</v>
      </c>
      <c r="H950" t="s">
        <v>3060</v>
      </c>
      <c r="I950">
        <v>5</v>
      </c>
    </row>
    <row r="951" spans="2:9">
      <c r="B951" t="s">
        <v>414</v>
      </c>
      <c r="C951" t="s">
        <v>414</v>
      </c>
      <c r="D951" t="s">
        <v>571</v>
      </c>
      <c r="E951" t="s">
        <v>572</v>
      </c>
      <c r="F951" t="s">
        <v>573</v>
      </c>
      <c r="G951" t="s">
        <v>3061</v>
      </c>
      <c r="H951" t="s">
        <v>3062</v>
      </c>
      <c r="I951">
        <v>5</v>
      </c>
    </row>
    <row r="952" spans="2:9">
      <c r="B952" t="s">
        <v>414</v>
      </c>
      <c r="C952" t="s">
        <v>414</v>
      </c>
      <c r="D952" t="s">
        <v>571</v>
      </c>
      <c r="E952" t="s">
        <v>572</v>
      </c>
      <c r="F952" t="s">
        <v>573</v>
      </c>
      <c r="G952" t="s">
        <v>3063</v>
      </c>
      <c r="H952" t="s">
        <v>3064</v>
      </c>
      <c r="I952">
        <v>5</v>
      </c>
    </row>
    <row r="953" spans="2:9">
      <c r="B953" t="s">
        <v>414</v>
      </c>
      <c r="C953" t="s">
        <v>414</v>
      </c>
      <c r="D953" t="s">
        <v>571</v>
      </c>
      <c r="E953" t="s">
        <v>572</v>
      </c>
      <c r="F953" t="s">
        <v>573</v>
      </c>
      <c r="G953" t="s">
        <v>3065</v>
      </c>
      <c r="H953" t="s">
        <v>3066</v>
      </c>
      <c r="I953">
        <v>5</v>
      </c>
    </row>
    <row r="954" spans="2:9">
      <c r="B954" t="s">
        <v>414</v>
      </c>
      <c r="C954" t="s">
        <v>414</v>
      </c>
      <c r="D954" t="s">
        <v>571</v>
      </c>
      <c r="E954" t="s">
        <v>572</v>
      </c>
      <c r="F954" t="s">
        <v>573</v>
      </c>
      <c r="G954" t="s">
        <v>3067</v>
      </c>
      <c r="H954" t="s">
        <v>3068</v>
      </c>
      <c r="I954">
        <v>5</v>
      </c>
    </row>
    <row r="955" spans="2:9">
      <c r="B955" t="s">
        <v>414</v>
      </c>
      <c r="C955" t="s">
        <v>414</v>
      </c>
      <c r="D955" t="s">
        <v>571</v>
      </c>
      <c r="E955" t="s">
        <v>572</v>
      </c>
      <c r="F955" t="s">
        <v>573</v>
      </c>
      <c r="G955" t="s">
        <v>3069</v>
      </c>
      <c r="H955" t="s">
        <v>3070</v>
      </c>
      <c r="I955">
        <v>5</v>
      </c>
    </row>
    <row r="956" spans="2:9">
      <c r="B956" t="s">
        <v>414</v>
      </c>
      <c r="C956" t="s">
        <v>414</v>
      </c>
      <c r="D956" t="s">
        <v>571</v>
      </c>
      <c r="E956" t="s">
        <v>572</v>
      </c>
      <c r="F956" t="s">
        <v>573</v>
      </c>
      <c r="G956" t="s">
        <v>3071</v>
      </c>
      <c r="H956" t="s">
        <v>3072</v>
      </c>
      <c r="I956">
        <v>5</v>
      </c>
    </row>
    <row r="957" spans="2:9">
      <c r="B957" t="s">
        <v>414</v>
      </c>
      <c r="C957" t="s">
        <v>414</v>
      </c>
      <c r="D957" t="s">
        <v>571</v>
      </c>
      <c r="E957" t="s">
        <v>572</v>
      </c>
      <c r="F957" t="s">
        <v>573</v>
      </c>
      <c r="G957" t="s">
        <v>3073</v>
      </c>
      <c r="H957" t="s">
        <v>3074</v>
      </c>
      <c r="I957">
        <v>5</v>
      </c>
    </row>
    <row r="958" spans="2:9">
      <c r="B958" t="s">
        <v>414</v>
      </c>
      <c r="C958" t="s">
        <v>414</v>
      </c>
      <c r="D958" t="s">
        <v>571</v>
      </c>
      <c r="E958" t="s">
        <v>572</v>
      </c>
      <c r="F958" t="s">
        <v>573</v>
      </c>
      <c r="G958" t="s">
        <v>3075</v>
      </c>
      <c r="H958" t="s">
        <v>3076</v>
      </c>
      <c r="I958">
        <v>5</v>
      </c>
    </row>
    <row r="959" spans="2:9">
      <c r="B959" t="s">
        <v>414</v>
      </c>
      <c r="C959" t="s">
        <v>414</v>
      </c>
      <c r="D959" t="s">
        <v>571</v>
      </c>
      <c r="E959" t="s">
        <v>572</v>
      </c>
      <c r="F959" t="s">
        <v>573</v>
      </c>
      <c r="G959" t="s">
        <v>3077</v>
      </c>
      <c r="H959" t="s">
        <v>3078</v>
      </c>
      <c r="I959">
        <v>5</v>
      </c>
    </row>
    <row r="960" spans="2:9">
      <c r="B960" t="s">
        <v>414</v>
      </c>
      <c r="C960" t="s">
        <v>414</v>
      </c>
      <c r="D960" t="s">
        <v>571</v>
      </c>
      <c r="E960" t="s">
        <v>416</v>
      </c>
      <c r="F960" t="s">
        <v>574</v>
      </c>
      <c r="G960" t="s">
        <v>575</v>
      </c>
      <c r="H960" t="s">
        <v>4555</v>
      </c>
      <c r="I960">
        <v>5</v>
      </c>
    </row>
    <row r="961" spans="2:9">
      <c r="B961" t="s">
        <v>111</v>
      </c>
      <c r="C961" t="s">
        <v>414</v>
      </c>
      <c r="D961" t="s">
        <v>415</v>
      </c>
      <c r="E961" t="s">
        <v>416</v>
      </c>
      <c r="F961" t="s">
        <v>417</v>
      </c>
      <c r="G961" t="s">
        <v>3816</v>
      </c>
      <c r="H961" t="s">
        <v>3817</v>
      </c>
      <c r="I961">
        <v>5</v>
      </c>
    </row>
    <row r="962" spans="2:9">
      <c r="B962" t="s">
        <v>111</v>
      </c>
      <c r="C962" t="s">
        <v>414</v>
      </c>
      <c r="D962" t="s">
        <v>415</v>
      </c>
      <c r="E962" t="s">
        <v>416</v>
      </c>
      <c r="F962" t="s">
        <v>417</v>
      </c>
      <c r="G962" t="s">
        <v>3818</v>
      </c>
      <c r="H962" t="s">
        <v>3819</v>
      </c>
      <c r="I962">
        <v>5</v>
      </c>
    </row>
    <row r="963" spans="2:9">
      <c r="B963" t="s">
        <v>111</v>
      </c>
      <c r="C963" t="s">
        <v>414</v>
      </c>
      <c r="D963" t="s">
        <v>415</v>
      </c>
      <c r="E963" t="s">
        <v>416</v>
      </c>
      <c r="F963" t="s">
        <v>417</v>
      </c>
      <c r="G963" t="s">
        <v>3820</v>
      </c>
      <c r="H963" t="s">
        <v>3821</v>
      </c>
      <c r="I963">
        <v>5</v>
      </c>
    </row>
    <row r="964" spans="2:9">
      <c r="B964" t="s">
        <v>414</v>
      </c>
      <c r="C964" t="s">
        <v>414</v>
      </c>
      <c r="D964" t="s">
        <v>577</v>
      </c>
      <c r="E964" t="s">
        <v>577</v>
      </c>
      <c r="F964" t="s">
        <v>578</v>
      </c>
      <c r="G964" t="s">
        <v>4840</v>
      </c>
      <c r="H964" t="s">
        <v>4841</v>
      </c>
      <c r="I964">
        <v>5</v>
      </c>
    </row>
    <row r="965" spans="2:9">
      <c r="B965" t="s">
        <v>414</v>
      </c>
      <c r="C965" t="s">
        <v>414</v>
      </c>
      <c r="D965" t="s">
        <v>577</v>
      </c>
      <c r="E965" t="s">
        <v>577</v>
      </c>
      <c r="F965" t="s">
        <v>578</v>
      </c>
      <c r="G965" t="s">
        <v>4842</v>
      </c>
      <c r="H965" t="s">
        <v>4843</v>
      </c>
      <c r="I965">
        <v>5</v>
      </c>
    </row>
    <row r="966" spans="2:9">
      <c r="B966" t="s">
        <v>414</v>
      </c>
      <c r="C966" t="s">
        <v>414</v>
      </c>
      <c r="D966" t="s">
        <v>577</v>
      </c>
      <c r="E966" t="s">
        <v>577</v>
      </c>
      <c r="F966" t="s">
        <v>578</v>
      </c>
      <c r="G966" t="s">
        <v>4844</v>
      </c>
      <c r="H966" t="s">
        <v>4845</v>
      </c>
      <c r="I966">
        <v>5</v>
      </c>
    </row>
    <row r="967" spans="2:9">
      <c r="B967" t="s">
        <v>414</v>
      </c>
      <c r="C967" t="s">
        <v>414</v>
      </c>
      <c r="D967" t="s">
        <v>577</v>
      </c>
      <c r="E967" t="s">
        <v>577</v>
      </c>
      <c r="F967" t="s">
        <v>578</v>
      </c>
      <c r="G967" t="s">
        <v>4846</v>
      </c>
      <c r="H967" t="s">
        <v>4847</v>
      </c>
      <c r="I967">
        <v>5</v>
      </c>
    </row>
    <row r="968" spans="2:9">
      <c r="B968" t="s">
        <v>414</v>
      </c>
      <c r="C968" t="s">
        <v>414</v>
      </c>
      <c r="D968" t="s">
        <v>577</v>
      </c>
      <c r="E968" t="s">
        <v>577</v>
      </c>
      <c r="F968" t="s">
        <v>578</v>
      </c>
      <c r="G968" t="s">
        <v>4848</v>
      </c>
      <c r="H968" t="s">
        <v>4849</v>
      </c>
      <c r="I968">
        <v>5</v>
      </c>
    </row>
    <row r="969" spans="2:9">
      <c r="B969" t="s">
        <v>414</v>
      </c>
      <c r="C969" t="s">
        <v>414</v>
      </c>
      <c r="D969" t="s">
        <v>577</v>
      </c>
      <c r="E969" t="s">
        <v>577</v>
      </c>
      <c r="F969" t="s">
        <v>578</v>
      </c>
      <c r="G969" t="s">
        <v>4850</v>
      </c>
      <c r="H969" t="s">
        <v>4851</v>
      </c>
      <c r="I969">
        <v>5</v>
      </c>
    </row>
    <row r="970" spans="2:9">
      <c r="B970" t="s">
        <v>414</v>
      </c>
      <c r="C970" t="s">
        <v>414</v>
      </c>
      <c r="D970" t="s">
        <v>577</v>
      </c>
      <c r="E970" t="s">
        <v>577</v>
      </c>
      <c r="F970" t="s">
        <v>578</v>
      </c>
      <c r="G970" t="s">
        <v>4852</v>
      </c>
      <c r="H970" t="s">
        <v>4853</v>
      </c>
      <c r="I970">
        <v>5</v>
      </c>
    </row>
    <row r="971" spans="2:9">
      <c r="B971" t="s">
        <v>414</v>
      </c>
      <c r="C971" t="s">
        <v>414</v>
      </c>
      <c r="D971" t="s">
        <v>577</v>
      </c>
      <c r="E971" t="s">
        <v>577</v>
      </c>
      <c r="F971" t="s">
        <v>578</v>
      </c>
      <c r="G971" t="s">
        <v>4854</v>
      </c>
      <c r="H971" t="s">
        <v>4855</v>
      </c>
      <c r="I971">
        <v>5</v>
      </c>
    </row>
    <row r="972" spans="2:9">
      <c r="B972" t="s">
        <v>414</v>
      </c>
      <c r="C972" t="s">
        <v>414</v>
      </c>
      <c r="D972" t="s">
        <v>577</v>
      </c>
      <c r="E972" t="s">
        <v>577</v>
      </c>
      <c r="F972" t="s">
        <v>578</v>
      </c>
      <c r="G972" t="s">
        <v>4856</v>
      </c>
      <c r="H972" t="s">
        <v>4857</v>
      </c>
      <c r="I972">
        <v>5</v>
      </c>
    </row>
    <row r="973" spans="2:9">
      <c r="B973" t="s">
        <v>414</v>
      </c>
      <c r="C973" t="s">
        <v>414</v>
      </c>
      <c r="D973" t="s">
        <v>577</v>
      </c>
      <c r="E973" t="s">
        <v>577</v>
      </c>
      <c r="F973" t="s">
        <v>578</v>
      </c>
      <c r="G973" t="s">
        <v>4878</v>
      </c>
      <c r="H973" t="s">
        <v>4879</v>
      </c>
      <c r="I973">
        <v>5</v>
      </c>
    </row>
    <row r="974" spans="2:9">
      <c r="B974" t="s">
        <v>414</v>
      </c>
      <c r="C974" t="s">
        <v>414</v>
      </c>
      <c r="D974" t="s">
        <v>577</v>
      </c>
      <c r="E974" t="s">
        <v>577</v>
      </c>
      <c r="F974" t="s">
        <v>578</v>
      </c>
      <c r="G974" t="s">
        <v>4880</v>
      </c>
      <c r="H974" t="s">
        <v>4881</v>
      </c>
      <c r="I974">
        <v>5</v>
      </c>
    </row>
    <row r="975" spans="2:9">
      <c r="B975" t="s">
        <v>414</v>
      </c>
      <c r="C975" t="s">
        <v>414</v>
      </c>
      <c r="D975" t="s">
        <v>577</v>
      </c>
      <c r="E975" t="s">
        <v>577</v>
      </c>
      <c r="F975" t="s">
        <v>578</v>
      </c>
      <c r="G975" t="s">
        <v>4882</v>
      </c>
      <c r="H975" t="s">
        <v>4883</v>
      </c>
      <c r="I975">
        <v>5</v>
      </c>
    </row>
    <row r="976" spans="2:9">
      <c r="B976" t="s">
        <v>414</v>
      </c>
      <c r="C976" t="s">
        <v>414</v>
      </c>
      <c r="D976" t="s">
        <v>577</v>
      </c>
      <c r="E976" t="s">
        <v>577</v>
      </c>
      <c r="F976" t="s">
        <v>578</v>
      </c>
      <c r="G976" t="s">
        <v>4884</v>
      </c>
      <c r="H976" t="s">
        <v>4885</v>
      </c>
      <c r="I976">
        <v>5</v>
      </c>
    </row>
    <row r="977" spans="2:9">
      <c r="B977" t="s">
        <v>414</v>
      </c>
      <c r="C977" t="s">
        <v>414</v>
      </c>
      <c r="D977" t="s">
        <v>577</v>
      </c>
      <c r="E977" t="s">
        <v>577</v>
      </c>
      <c r="F977" t="s">
        <v>578</v>
      </c>
      <c r="G977" t="s">
        <v>4886</v>
      </c>
      <c r="H977" t="s">
        <v>4887</v>
      </c>
      <c r="I977">
        <v>5</v>
      </c>
    </row>
    <row r="978" spans="2:9">
      <c r="B978" t="s">
        <v>414</v>
      </c>
      <c r="C978" t="s">
        <v>414</v>
      </c>
      <c r="D978" t="s">
        <v>577</v>
      </c>
      <c r="E978" t="s">
        <v>577</v>
      </c>
      <c r="F978" t="s">
        <v>578</v>
      </c>
      <c r="G978" t="s">
        <v>4888</v>
      </c>
      <c r="H978" t="s">
        <v>4889</v>
      </c>
      <c r="I978">
        <v>5</v>
      </c>
    </row>
    <row r="979" spans="2:9">
      <c r="B979" t="s">
        <v>414</v>
      </c>
      <c r="C979" t="s">
        <v>414</v>
      </c>
      <c r="D979" t="s">
        <v>577</v>
      </c>
      <c r="E979" t="s">
        <v>577</v>
      </c>
      <c r="F979" t="s">
        <v>578</v>
      </c>
      <c r="G979" t="s">
        <v>4890</v>
      </c>
      <c r="H979" t="s">
        <v>4891</v>
      </c>
      <c r="I979">
        <v>5</v>
      </c>
    </row>
    <row r="980" spans="2:9">
      <c r="B980" t="s">
        <v>414</v>
      </c>
      <c r="C980" t="s">
        <v>414</v>
      </c>
      <c r="D980" t="s">
        <v>577</v>
      </c>
      <c r="E980" t="s">
        <v>577</v>
      </c>
      <c r="F980" t="s">
        <v>578</v>
      </c>
      <c r="G980" t="s">
        <v>4892</v>
      </c>
      <c r="H980" t="s">
        <v>4893</v>
      </c>
      <c r="I980">
        <v>5</v>
      </c>
    </row>
    <row r="981" spans="2:9">
      <c r="B981" t="s">
        <v>414</v>
      </c>
      <c r="C981" t="s">
        <v>414</v>
      </c>
      <c r="D981" t="s">
        <v>577</v>
      </c>
      <c r="E981" t="s">
        <v>577</v>
      </c>
      <c r="F981" t="s">
        <v>578</v>
      </c>
      <c r="G981" t="s">
        <v>4894</v>
      </c>
      <c r="H981" t="s">
        <v>4895</v>
      </c>
      <c r="I981">
        <v>5</v>
      </c>
    </row>
    <row r="982" spans="2:9">
      <c r="B982" t="s">
        <v>414</v>
      </c>
      <c r="C982" t="s">
        <v>414</v>
      </c>
      <c r="D982" t="s">
        <v>577</v>
      </c>
      <c r="E982" t="s">
        <v>577</v>
      </c>
      <c r="F982" t="s">
        <v>578</v>
      </c>
      <c r="G982" t="s">
        <v>4896</v>
      </c>
      <c r="H982" t="s">
        <v>4897</v>
      </c>
      <c r="I982">
        <v>5</v>
      </c>
    </row>
    <row r="983" spans="2:9">
      <c r="B983" t="s">
        <v>414</v>
      </c>
      <c r="C983" t="s">
        <v>414</v>
      </c>
      <c r="D983" t="s">
        <v>577</v>
      </c>
      <c r="E983" t="s">
        <v>577</v>
      </c>
      <c r="F983" t="s">
        <v>581</v>
      </c>
      <c r="G983" t="s">
        <v>4858</v>
      </c>
      <c r="H983" t="s">
        <v>4859</v>
      </c>
      <c r="I983">
        <v>5</v>
      </c>
    </row>
    <row r="984" spans="2:9">
      <c r="B984" t="s">
        <v>414</v>
      </c>
      <c r="C984" t="s">
        <v>414</v>
      </c>
      <c r="D984" t="s">
        <v>577</v>
      </c>
      <c r="E984" t="s">
        <v>577</v>
      </c>
      <c r="F984" t="s">
        <v>581</v>
      </c>
      <c r="G984" t="s">
        <v>4860</v>
      </c>
      <c r="H984" t="s">
        <v>4861</v>
      </c>
      <c r="I984">
        <v>5</v>
      </c>
    </row>
    <row r="985" spans="2:9">
      <c r="B985" t="s">
        <v>414</v>
      </c>
      <c r="C985" t="s">
        <v>414</v>
      </c>
      <c r="D985" t="s">
        <v>577</v>
      </c>
      <c r="E985" t="s">
        <v>577</v>
      </c>
      <c r="F985" t="s">
        <v>581</v>
      </c>
      <c r="G985" t="s">
        <v>4863</v>
      </c>
      <c r="H985" t="s">
        <v>4862</v>
      </c>
      <c r="I985">
        <v>5</v>
      </c>
    </row>
    <row r="986" spans="2:9">
      <c r="B986" t="s">
        <v>414</v>
      </c>
      <c r="C986" t="s">
        <v>414</v>
      </c>
      <c r="D986" t="s">
        <v>577</v>
      </c>
      <c r="E986" t="s">
        <v>577</v>
      </c>
      <c r="F986" t="s">
        <v>581</v>
      </c>
      <c r="G986" t="s">
        <v>4864</v>
      </c>
      <c r="H986" t="s">
        <v>4865</v>
      </c>
      <c r="I986">
        <v>5</v>
      </c>
    </row>
    <row r="987" spans="2:9">
      <c r="B987" t="s">
        <v>414</v>
      </c>
      <c r="C987" t="s">
        <v>414</v>
      </c>
      <c r="D987" t="s">
        <v>577</v>
      </c>
      <c r="E987" t="s">
        <v>577</v>
      </c>
      <c r="F987" t="s">
        <v>581</v>
      </c>
      <c r="G987" t="s">
        <v>4866</v>
      </c>
      <c r="H987" t="s">
        <v>4867</v>
      </c>
      <c r="I987">
        <v>5</v>
      </c>
    </row>
    <row r="988" spans="2:9">
      <c r="B988" t="s">
        <v>414</v>
      </c>
      <c r="C988" t="s">
        <v>414</v>
      </c>
      <c r="D988" t="s">
        <v>577</v>
      </c>
      <c r="E988" t="s">
        <v>577</v>
      </c>
      <c r="F988" t="s">
        <v>581</v>
      </c>
      <c r="G988" t="s">
        <v>4868</v>
      </c>
      <c r="H988" t="s">
        <v>4869</v>
      </c>
      <c r="I988">
        <v>5</v>
      </c>
    </row>
    <row r="989" spans="2:9">
      <c r="B989" t="s">
        <v>414</v>
      </c>
      <c r="C989" t="s">
        <v>414</v>
      </c>
      <c r="D989" t="s">
        <v>577</v>
      </c>
      <c r="E989" t="s">
        <v>577</v>
      </c>
      <c r="F989" t="s">
        <v>581</v>
      </c>
      <c r="G989" t="s">
        <v>4870</v>
      </c>
      <c r="H989" t="s">
        <v>4871</v>
      </c>
      <c r="I989">
        <v>5</v>
      </c>
    </row>
    <row r="990" spans="2:9">
      <c r="B990" t="s">
        <v>414</v>
      </c>
      <c r="C990" t="s">
        <v>414</v>
      </c>
      <c r="D990" t="s">
        <v>577</v>
      </c>
      <c r="E990" t="s">
        <v>577</v>
      </c>
      <c r="F990" t="s">
        <v>581</v>
      </c>
      <c r="G990" t="s">
        <v>4873</v>
      </c>
      <c r="H990" t="s">
        <v>4874</v>
      </c>
      <c r="I990">
        <v>5</v>
      </c>
    </row>
    <row r="991" spans="2:9">
      <c r="B991" t="s">
        <v>414</v>
      </c>
      <c r="C991" t="s">
        <v>414</v>
      </c>
      <c r="D991" t="s">
        <v>577</v>
      </c>
      <c r="E991" t="s">
        <v>577</v>
      </c>
      <c r="F991" t="s">
        <v>581</v>
      </c>
      <c r="G991" t="s">
        <v>4875</v>
      </c>
      <c r="H991" t="s">
        <v>4872</v>
      </c>
      <c r="I991">
        <v>5</v>
      </c>
    </row>
    <row r="992" spans="2:9">
      <c r="B992" t="s">
        <v>414</v>
      </c>
      <c r="C992" t="s">
        <v>414</v>
      </c>
      <c r="D992" t="s">
        <v>577</v>
      </c>
      <c r="E992" t="s">
        <v>584</v>
      </c>
      <c r="F992" t="s">
        <v>585</v>
      </c>
      <c r="G992" t="s">
        <v>4808</v>
      </c>
      <c r="H992" t="s">
        <v>4809</v>
      </c>
      <c r="I992">
        <v>5</v>
      </c>
    </row>
    <row r="993" spans="2:9">
      <c r="B993" t="s">
        <v>414</v>
      </c>
      <c r="C993" t="s">
        <v>414</v>
      </c>
      <c r="D993" t="s">
        <v>577</v>
      </c>
      <c r="E993" t="s">
        <v>584</v>
      </c>
      <c r="F993" t="s">
        <v>585</v>
      </c>
      <c r="G993" t="s">
        <v>4810</v>
      </c>
      <c r="H993" t="s">
        <v>4811</v>
      </c>
      <c r="I993">
        <v>5</v>
      </c>
    </row>
    <row r="994" spans="2:9">
      <c r="B994" t="s">
        <v>414</v>
      </c>
      <c r="C994" t="s">
        <v>414</v>
      </c>
      <c r="D994" t="s">
        <v>577</v>
      </c>
      <c r="E994" t="s">
        <v>584</v>
      </c>
      <c r="F994" t="s">
        <v>585</v>
      </c>
      <c r="G994" t="s">
        <v>4812</v>
      </c>
      <c r="H994" t="s">
        <v>4813</v>
      </c>
      <c r="I994">
        <v>5</v>
      </c>
    </row>
    <row r="995" spans="2:9">
      <c r="B995" t="s">
        <v>414</v>
      </c>
      <c r="C995" t="s">
        <v>414</v>
      </c>
      <c r="D995" t="s">
        <v>577</v>
      </c>
      <c r="E995" t="s">
        <v>584</v>
      </c>
      <c r="F995" t="s">
        <v>585</v>
      </c>
      <c r="G995" t="s">
        <v>4814</v>
      </c>
      <c r="H995" t="s">
        <v>4815</v>
      </c>
      <c r="I995">
        <v>5</v>
      </c>
    </row>
    <row r="996" spans="2:9">
      <c r="B996" t="s">
        <v>414</v>
      </c>
      <c r="C996" t="s">
        <v>414</v>
      </c>
      <c r="D996" t="s">
        <v>577</v>
      </c>
      <c r="E996" t="s">
        <v>584</v>
      </c>
      <c r="F996" t="s">
        <v>585</v>
      </c>
      <c r="G996" t="s">
        <v>4816</v>
      </c>
      <c r="H996" t="s">
        <v>4817</v>
      </c>
      <c r="I996">
        <v>5</v>
      </c>
    </row>
    <row r="997" spans="2:9">
      <c r="B997" t="s">
        <v>414</v>
      </c>
      <c r="C997" t="s">
        <v>414</v>
      </c>
      <c r="D997" t="s">
        <v>577</v>
      </c>
      <c r="E997" t="s">
        <v>584</v>
      </c>
      <c r="F997" t="s">
        <v>585</v>
      </c>
      <c r="G997" t="s">
        <v>4818</v>
      </c>
      <c r="H997" t="s">
        <v>4819</v>
      </c>
      <c r="I997">
        <v>5</v>
      </c>
    </row>
    <row r="998" spans="2:9">
      <c r="B998" t="s">
        <v>414</v>
      </c>
      <c r="C998" t="s">
        <v>414</v>
      </c>
      <c r="D998" t="s">
        <v>577</v>
      </c>
      <c r="E998" t="s">
        <v>584</v>
      </c>
      <c r="F998" t="s">
        <v>585</v>
      </c>
      <c r="G998" t="s">
        <v>4820</v>
      </c>
      <c r="H998" t="s">
        <v>4821</v>
      </c>
      <c r="I998">
        <v>5</v>
      </c>
    </row>
    <row r="999" spans="2:9">
      <c r="B999" t="s">
        <v>414</v>
      </c>
      <c r="C999" t="s">
        <v>414</v>
      </c>
      <c r="D999" t="s">
        <v>577</v>
      </c>
      <c r="E999" t="s">
        <v>584</v>
      </c>
      <c r="F999" t="s">
        <v>585</v>
      </c>
      <c r="G999" t="s">
        <v>4822</v>
      </c>
      <c r="H999" t="s">
        <v>4823</v>
      </c>
      <c r="I999">
        <v>5</v>
      </c>
    </row>
    <row r="1000" spans="2:9">
      <c r="B1000" t="s">
        <v>414</v>
      </c>
      <c r="C1000" t="s">
        <v>414</v>
      </c>
      <c r="D1000" t="s">
        <v>577</v>
      </c>
      <c r="E1000" t="s">
        <v>584</v>
      </c>
      <c r="F1000" t="s">
        <v>585</v>
      </c>
      <c r="G1000" t="s">
        <v>4824</v>
      </c>
      <c r="H1000" t="s">
        <v>4825</v>
      </c>
      <c r="I1000">
        <v>5</v>
      </c>
    </row>
    <row r="1001" spans="2:9">
      <c r="B1001" t="s">
        <v>414</v>
      </c>
      <c r="C1001" t="s">
        <v>414</v>
      </c>
      <c r="D1001" t="s">
        <v>577</v>
      </c>
      <c r="E1001" t="s">
        <v>584</v>
      </c>
      <c r="F1001" t="s">
        <v>585</v>
      </c>
      <c r="G1001" t="s">
        <v>4826</v>
      </c>
      <c r="H1001" t="s">
        <v>4827</v>
      </c>
      <c r="I1001">
        <v>5</v>
      </c>
    </row>
    <row r="1002" spans="2:9">
      <c r="B1002" t="s">
        <v>414</v>
      </c>
      <c r="C1002" t="s">
        <v>414</v>
      </c>
      <c r="D1002" t="s">
        <v>577</v>
      </c>
      <c r="E1002" t="s">
        <v>584</v>
      </c>
      <c r="F1002" t="s">
        <v>585</v>
      </c>
      <c r="G1002" t="s">
        <v>4828</v>
      </c>
      <c r="H1002" t="s">
        <v>4829</v>
      </c>
      <c r="I1002">
        <v>5</v>
      </c>
    </row>
    <row r="1003" spans="2:9">
      <c r="B1003" t="s">
        <v>414</v>
      </c>
      <c r="C1003" t="s">
        <v>414</v>
      </c>
      <c r="D1003" t="s">
        <v>577</v>
      </c>
      <c r="E1003" t="s">
        <v>584</v>
      </c>
      <c r="F1003" t="s">
        <v>585</v>
      </c>
      <c r="G1003" t="s">
        <v>4830</v>
      </c>
      <c r="H1003" t="s">
        <v>4831</v>
      </c>
      <c r="I1003">
        <v>5</v>
      </c>
    </row>
    <row r="1004" spans="2:9">
      <c r="B1004" t="s">
        <v>414</v>
      </c>
      <c r="C1004" t="s">
        <v>414</v>
      </c>
      <c r="D1004" t="s">
        <v>577</v>
      </c>
      <c r="E1004" t="s">
        <v>584</v>
      </c>
      <c r="F1004" t="s">
        <v>585</v>
      </c>
      <c r="G1004" t="s">
        <v>4832</v>
      </c>
      <c r="H1004" t="s">
        <v>4833</v>
      </c>
      <c r="I1004">
        <v>5</v>
      </c>
    </row>
    <row r="1005" spans="2:9">
      <c r="B1005" t="s">
        <v>414</v>
      </c>
      <c r="C1005" t="s">
        <v>414</v>
      </c>
      <c r="D1005" t="s">
        <v>577</v>
      </c>
      <c r="E1005" t="s">
        <v>584</v>
      </c>
      <c r="F1005" t="s">
        <v>585</v>
      </c>
      <c r="G1005" t="s">
        <v>4834</v>
      </c>
      <c r="H1005" t="s">
        <v>4835</v>
      </c>
      <c r="I1005">
        <v>5</v>
      </c>
    </row>
    <row r="1006" spans="2:9">
      <c r="B1006" t="s">
        <v>414</v>
      </c>
      <c r="C1006" t="s">
        <v>414</v>
      </c>
      <c r="D1006" t="s">
        <v>577</v>
      </c>
      <c r="E1006" t="s">
        <v>584</v>
      </c>
      <c r="F1006" t="s">
        <v>585</v>
      </c>
      <c r="G1006" t="s">
        <v>4836</v>
      </c>
      <c r="H1006" t="s">
        <v>4837</v>
      </c>
      <c r="I1006">
        <v>5</v>
      </c>
    </row>
    <row r="1007" spans="2:9">
      <c r="B1007" t="s">
        <v>414</v>
      </c>
      <c r="C1007" t="s">
        <v>414</v>
      </c>
      <c r="D1007" t="s">
        <v>577</v>
      </c>
      <c r="E1007" t="s">
        <v>584</v>
      </c>
      <c r="F1007" t="s">
        <v>585</v>
      </c>
      <c r="G1007" t="s">
        <v>4838</v>
      </c>
      <c r="H1007" t="s">
        <v>4839</v>
      </c>
      <c r="I1007">
        <v>5</v>
      </c>
    </row>
    <row r="1008" spans="2:9">
      <c r="B1008" t="s">
        <v>414</v>
      </c>
      <c r="C1008" t="s">
        <v>414</v>
      </c>
      <c r="D1008" t="s">
        <v>577</v>
      </c>
      <c r="E1008" t="s">
        <v>416</v>
      </c>
      <c r="F1008" t="s">
        <v>586</v>
      </c>
      <c r="G1008" t="s">
        <v>587</v>
      </c>
      <c r="H1008" t="s">
        <v>4626</v>
      </c>
      <c r="I1008">
        <v>5</v>
      </c>
    </row>
    <row r="1009" spans="2:9">
      <c r="B1009" t="s">
        <v>414</v>
      </c>
      <c r="C1009" t="s">
        <v>414</v>
      </c>
      <c r="D1009" t="s">
        <v>577</v>
      </c>
      <c r="E1009" t="s">
        <v>589</v>
      </c>
      <c r="F1009" t="s">
        <v>590</v>
      </c>
      <c r="G1009" t="s">
        <v>2241</v>
      </c>
      <c r="H1009" t="s">
        <v>2242</v>
      </c>
      <c r="I1009">
        <v>5</v>
      </c>
    </row>
    <row r="1010" spans="2:9">
      <c r="B1010" t="s">
        <v>414</v>
      </c>
      <c r="C1010" t="s">
        <v>414</v>
      </c>
      <c r="D1010" t="s">
        <v>577</v>
      </c>
      <c r="E1010" t="s">
        <v>589</v>
      </c>
      <c r="F1010" t="s">
        <v>590</v>
      </c>
      <c r="G1010" t="s">
        <v>2243</v>
      </c>
      <c r="H1010" t="s">
        <v>2244</v>
      </c>
      <c r="I1010">
        <v>5</v>
      </c>
    </row>
    <row r="1011" spans="2:9">
      <c r="B1011" t="s">
        <v>414</v>
      </c>
      <c r="C1011" t="s">
        <v>414</v>
      </c>
      <c r="D1011" t="s">
        <v>577</v>
      </c>
      <c r="E1011" t="s">
        <v>589</v>
      </c>
      <c r="F1011" t="s">
        <v>590</v>
      </c>
      <c r="G1011" t="s">
        <v>2245</v>
      </c>
      <c r="H1011" t="s">
        <v>2246</v>
      </c>
      <c r="I1011">
        <v>5</v>
      </c>
    </row>
    <row r="1012" spans="2:9">
      <c r="B1012" t="s">
        <v>414</v>
      </c>
      <c r="C1012" t="s">
        <v>414</v>
      </c>
      <c r="D1012" t="s">
        <v>577</v>
      </c>
      <c r="E1012" t="s">
        <v>589</v>
      </c>
      <c r="F1012" t="s">
        <v>590</v>
      </c>
      <c r="G1012" t="s">
        <v>2247</v>
      </c>
      <c r="H1012" t="s">
        <v>2248</v>
      </c>
      <c r="I1012">
        <v>5</v>
      </c>
    </row>
    <row r="1013" spans="2:9">
      <c r="B1013" t="s">
        <v>414</v>
      </c>
      <c r="C1013" t="s">
        <v>414</v>
      </c>
      <c r="D1013" t="s">
        <v>577</v>
      </c>
      <c r="E1013" t="s">
        <v>589</v>
      </c>
      <c r="F1013" t="s">
        <v>590</v>
      </c>
      <c r="G1013" t="s">
        <v>2249</v>
      </c>
      <c r="H1013" t="s">
        <v>2250</v>
      </c>
      <c r="I1013">
        <v>5</v>
      </c>
    </row>
    <row r="1014" spans="2:9">
      <c r="B1014" t="s">
        <v>414</v>
      </c>
      <c r="C1014" t="s">
        <v>414</v>
      </c>
      <c r="D1014" t="s">
        <v>577</v>
      </c>
      <c r="E1014" t="s">
        <v>589</v>
      </c>
      <c r="F1014" t="s">
        <v>590</v>
      </c>
      <c r="G1014" t="s">
        <v>2251</v>
      </c>
      <c r="H1014" t="s">
        <v>2252</v>
      </c>
      <c r="I1014">
        <v>5</v>
      </c>
    </row>
    <row r="1015" spans="2:9">
      <c r="B1015" t="s">
        <v>414</v>
      </c>
      <c r="C1015" t="s">
        <v>414</v>
      </c>
      <c r="D1015" t="s">
        <v>577</v>
      </c>
      <c r="E1015" t="s">
        <v>589</v>
      </c>
      <c r="F1015" t="s">
        <v>590</v>
      </c>
      <c r="G1015" t="s">
        <v>2253</v>
      </c>
      <c r="H1015" t="s">
        <v>2254</v>
      </c>
      <c r="I1015">
        <v>5</v>
      </c>
    </row>
    <row r="1016" spans="2:9">
      <c r="B1016" t="s">
        <v>414</v>
      </c>
      <c r="C1016" t="s">
        <v>414</v>
      </c>
      <c r="D1016" t="s">
        <v>577</v>
      </c>
      <c r="E1016" t="s">
        <v>589</v>
      </c>
      <c r="F1016" t="s">
        <v>590</v>
      </c>
      <c r="G1016" t="s">
        <v>2255</v>
      </c>
      <c r="H1016" t="s">
        <v>2256</v>
      </c>
      <c r="I1016">
        <v>5</v>
      </c>
    </row>
    <row r="1017" spans="2:9">
      <c r="B1017" t="s">
        <v>414</v>
      </c>
      <c r="C1017" t="s">
        <v>414</v>
      </c>
      <c r="D1017" t="s">
        <v>577</v>
      </c>
      <c r="E1017" t="s">
        <v>589</v>
      </c>
      <c r="F1017" t="s">
        <v>593</v>
      </c>
      <c r="G1017" t="s">
        <v>594</v>
      </c>
      <c r="H1017" t="s">
        <v>3584</v>
      </c>
      <c r="I1017">
        <v>5</v>
      </c>
    </row>
    <row r="1018" spans="2:9">
      <c r="B1018" t="s">
        <v>414</v>
      </c>
      <c r="C1018" t="s">
        <v>414</v>
      </c>
      <c r="D1018" t="s">
        <v>596</v>
      </c>
      <c r="E1018" t="s">
        <v>572</v>
      </c>
      <c r="F1018" t="s">
        <v>597</v>
      </c>
      <c r="G1018" t="s">
        <v>3623</v>
      </c>
      <c r="H1018" t="s">
        <v>3624</v>
      </c>
      <c r="I1018">
        <v>5</v>
      </c>
    </row>
    <row r="1019" spans="2:9">
      <c r="B1019" t="s">
        <v>414</v>
      </c>
      <c r="C1019" t="s">
        <v>414</v>
      </c>
      <c r="D1019" t="s">
        <v>596</v>
      </c>
      <c r="E1019" t="s">
        <v>572</v>
      </c>
      <c r="F1019" t="s">
        <v>597</v>
      </c>
      <c r="G1019" t="s">
        <v>3699</v>
      </c>
      <c r="H1019" t="s">
        <v>3700</v>
      </c>
      <c r="I1019">
        <v>5</v>
      </c>
    </row>
    <row r="1020" spans="2:9">
      <c r="B1020" t="s">
        <v>601</v>
      </c>
      <c r="C1020" t="s">
        <v>601</v>
      </c>
      <c r="D1020" t="s">
        <v>605</v>
      </c>
      <c r="E1020" t="s">
        <v>247</v>
      </c>
      <c r="F1020" t="s">
        <v>606</v>
      </c>
      <c r="G1020" t="s">
        <v>4791</v>
      </c>
      <c r="H1020" t="s">
        <v>4790</v>
      </c>
      <c r="I1020">
        <v>5</v>
      </c>
    </row>
    <row r="1021" spans="2:9">
      <c r="B1021" t="s">
        <v>601</v>
      </c>
      <c r="C1021" t="s">
        <v>601</v>
      </c>
      <c r="D1021" t="s">
        <v>605</v>
      </c>
      <c r="E1021" t="s">
        <v>247</v>
      </c>
      <c r="F1021" t="s">
        <v>606</v>
      </c>
      <c r="G1021" t="s">
        <v>4793</v>
      </c>
      <c r="H1021" t="s">
        <v>4792</v>
      </c>
      <c r="I1021">
        <v>5</v>
      </c>
    </row>
    <row r="1022" spans="2:9">
      <c r="B1022" t="s">
        <v>601</v>
      </c>
      <c r="C1022" t="s">
        <v>601</v>
      </c>
      <c r="D1022" t="s">
        <v>605</v>
      </c>
      <c r="E1022" t="s">
        <v>247</v>
      </c>
      <c r="F1022" t="s">
        <v>606</v>
      </c>
      <c r="G1022" t="s">
        <v>4794</v>
      </c>
      <c r="H1022" t="s">
        <v>4795</v>
      </c>
      <c r="I1022">
        <v>5</v>
      </c>
    </row>
    <row r="1023" spans="2:9">
      <c r="B1023" t="s">
        <v>601</v>
      </c>
      <c r="C1023" t="s">
        <v>601</v>
      </c>
      <c r="D1023" t="s">
        <v>605</v>
      </c>
      <c r="E1023" t="s">
        <v>247</v>
      </c>
      <c r="F1023" t="s">
        <v>606</v>
      </c>
      <c r="G1023" t="s">
        <v>4796</v>
      </c>
      <c r="H1023" t="s">
        <v>4797</v>
      </c>
      <c r="I1023">
        <v>5</v>
      </c>
    </row>
    <row r="1024" spans="2:9">
      <c r="B1024" t="s">
        <v>601</v>
      </c>
      <c r="C1024" t="s">
        <v>601</v>
      </c>
      <c r="D1024" t="s">
        <v>605</v>
      </c>
      <c r="E1024" t="s">
        <v>247</v>
      </c>
      <c r="F1024" t="s">
        <v>606</v>
      </c>
      <c r="G1024" t="s">
        <v>4798</v>
      </c>
      <c r="H1024" t="s">
        <v>4799</v>
      </c>
      <c r="I1024">
        <v>5</v>
      </c>
    </row>
    <row r="1025" spans="2:9">
      <c r="B1025" t="s">
        <v>601</v>
      </c>
      <c r="C1025" t="s">
        <v>601</v>
      </c>
      <c r="D1025" t="s">
        <v>605</v>
      </c>
      <c r="E1025" t="s">
        <v>247</v>
      </c>
      <c r="F1025" t="s">
        <v>606</v>
      </c>
      <c r="G1025" t="s">
        <v>4800</v>
      </c>
      <c r="H1025" t="s">
        <v>4801</v>
      </c>
      <c r="I1025">
        <v>5</v>
      </c>
    </row>
    <row r="1026" spans="2:9">
      <c r="B1026" t="s">
        <v>601</v>
      </c>
      <c r="C1026" t="s">
        <v>601</v>
      </c>
      <c r="D1026" t="s">
        <v>605</v>
      </c>
      <c r="E1026" t="s">
        <v>247</v>
      </c>
      <c r="F1026" t="s">
        <v>606</v>
      </c>
      <c r="G1026" t="s">
        <v>4802</v>
      </c>
      <c r="H1026" t="s">
        <v>4803</v>
      </c>
      <c r="I1026">
        <v>5</v>
      </c>
    </row>
    <row r="1027" spans="2:9">
      <c r="B1027" t="s">
        <v>601</v>
      </c>
      <c r="C1027" t="s">
        <v>601</v>
      </c>
      <c r="D1027" t="s">
        <v>605</v>
      </c>
      <c r="E1027" t="s">
        <v>247</v>
      </c>
      <c r="F1027" t="s">
        <v>606</v>
      </c>
      <c r="G1027" t="s">
        <v>4804</v>
      </c>
      <c r="H1027" t="s">
        <v>4805</v>
      </c>
      <c r="I1027">
        <v>5</v>
      </c>
    </row>
    <row r="1028" spans="2:9">
      <c r="B1028" t="s">
        <v>601</v>
      </c>
      <c r="C1028" t="s">
        <v>601</v>
      </c>
      <c r="D1028" t="s">
        <v>605</v>
      </c>
      <c r="E1028" t="s">
        <v>247</v>
      </c>
      <c r="F1028" t="s">
        <v>606</v>
      </c>
      <c r="G1028" t="s">
        <v>4807</v>
      </c>
      <c r="H1028" t="s">
        <v>4806</v>
      </c>
      <c r="I1028">
        <v>5</v>
      </c>
    </row>
    <row r="1029" spans="2:9">
      <c r="B1029" t="s">
        <v>601</v>
      </c>
      <c r="C1029" t="s">
        <v>601</v>
      </c>
      <c r="D1029" t="s">
        <v>605</v>
      </c>
      <c r="E1029" t="s">
        <v>609</v>
      </c>
      <c r="F1029" t="s">
        <v>610</v>
      </c>
      <c r="G1029" t="s">
        <v>611</v>
      </c>
      <c r="H1029" t="s">
        <v>4728</v>
      </c>
      <c r="I1029">
        <v>5</v>
      </c>
    </row>
    <row r="1030" spans="2:9">
      <c r="B1030" t="s">
        <v>601</v>
      </c>
      <c r="C1030" t="s">
        <v>601</v>
      </c>
      <c r="D1030" t="s">
        <v>605</v>
      </c>
      <c r="E1030" t="s">
        <v>609</v>
      </c>
      <c r="F1030" t="s">
        <v>613</v>
      </c>
      <c r="G1030" t="s">
        <v>4583</v>
      </c>
      <c r="H1030" t="s">
        <v>4584</v>
      </c>
      <c r="I1030">
        <v>5</v>
      </c>
    </row>
    <row r="1031" spans="2:9">
      <c r="B1031" t="s">
        <v>601</v>
      </c>
      <c r="C1031" t="s">
        <v>601</v>
      </c>
      <c r="D1031" t="s">
        <v>605</v>
      </c>
      <c r="E1031" t="s">
        <v>609</v>
      </c>
      <c r="F1031" t="s">
        <v>613</v>
      </c>
      <c r="G1031" t="s">
        <v>4585</v>
      </c>
      <c r="H1031" t="s">
        <v>4586</v>
      </c>
      <c r="I1031">
        <v>5</v>
      </c>
    </row>
    <row r="1032" spans="2:9">
      <c r="B1032" t="s">
        <v>601</v>
      </c>
      <c r="C1032" t="s">
        <v>601</v>
      </c>
      <c r="D1032" t="s">
        <v>605</v>
      </c>
      <c r="E1032" t="s">
        <v>609</v>
      </c>
      <c r="F1032" t="s">
        <v>613</v>
      </c>
      <c r="G1032" t="s">
        <v>4587</v>
      </c>
      <c r="H1032" t="s">
        <v>4588</v>
      </c>
      <c r="I1032">
        <v>5</v>
      </c>
    </row>
    <row r="1033" spans="2:9">
      <c r="B1033" t="s">
        <v>601</v>
      </c>
      <c r="C1033" t="s">
        <v>601</v>
      </c>
      <c r="D1033" t="s">
        <v>605</v>
      </c>
      <c r="E1033" t="s">
        <v>609</v>
      </c>
      <c r="F1033" t="s">
        <v>613</v>
      </c>
      <c r="G1033" t="s">
        <v>4589</v>
      </c>
      <c r="H1033" t="s">
        <v>4590</v>
      </c>
      <c r="I1033">
        <v>5</v>
      </c>
    </row>
    <row r="1034" spans="2:9">
      <c r="B1034" t="s">
        <v>601</v>
      </c>
      <c r="C1034" t="s">
        <v>601</v>
      </c>
      <c r="D1034" t="s">
        <v>605</v>
      </c>
      <c r="E1034" t="s">
        <v>609</v>
      </c>
      <c r="F1034" t="s">
        <v>613</v>
      </c>
      <c r="G1034" t="s">
        <v>4592</v>
      </c>
      <c r="H1034" t="s">
        <v>4593</v>
      </c>
      <c r="I1034">
        <v>5</v>
      </c>
    </row>
    <row r="1035" spans="2:9">
      <c r="B1035" t="s">
        <v>601</v>
      </c>
      <c r="C1035" t="s">
        <v>601</v>
      </c>
      <c r="D1035" t="s">
        <v>605</v>
      </c>
      <c r="E1035" t="s">
        <v>609</v>
      </c>
      <c r="F1035" t="s">
        <v>613</v>
      </c>
      <c r="G1035" t="s">
        <v>4594</v>
      </c>
      <c r="H1035" t="s">
        <v>4595</v>
      </c>
      <c r="I1035">
        <v>5</v>
      </c>
    </row>
    <row r="1036" spans="2:9">
      <c r="B1036" t="s">
        <v>601</v>
      </c>
      <c r="C1036" t="s">
        <v>601</v>
      </c>
      <c r="D1036" t="s">
        <v>605</v>
      </c>
      <c r="E1036" t="s">
        <v>609</v>
      </c>
      <c r="F1036" t="s">
        <v>613</v>
      </c>
      <c r="G1036" t="s">
        <v>4596</v>
      </c>
      <c r="H1036" t="s">
        <v>4597</v>
      </c>
      <c r="I1036">
        <v>5</v>
      </c>
    </row>
    <row r="1037" spans="2:9">
      <c r="B1037" t="s">
        <v>601</v>
      </c>
      <c r="C1037" t="s">
        <v>601</v>
      </c>
      <c r="D1037" t="s">
        <v>605</v>
      </c>
      <c r="E1037" t="s">
        <v>609</v>
      </c>
      <c r="F1037" t="s">
        <v>616</v>
      </c>
      <c r="G1037" t="s">
        <v>4519</v>
      </c>
      <c r="H1037" t="s">
        <v>4520</v>
      </c>
      <c r="I1037">
        <v>5</v>
      </c>
    </row>
    <row r="1038" spans="2:9">
      <c r="B1038" t="s">
        <v>601</v>
      </c>
      <c r="C1038" t="s">
        <v>601</v>
      </c>
      <c r="D1038" t="s">
        <v>605</v>
      </c>
      <c r="E1038" t="s">
        <v>609</v>
      </c>
      <c r="F1038" t="s">
        <v>616</v>
      </c>
      <c r="G1038" t="s">
        <v>4564</v>
      </c>
      <c r="H1038" t="s">
        <v>4565</v>
      </c>
      <c r="I1038">
        <v>5</v>
      </c>
    </row>
    <row r="1039" spans="2:9">
      <c r="B1039" t="s">
        <v>601</v>
      </c>
      <c r="C1039" t="s">
        <v>601</v>
      </c>
      <c r="D1039" t="s">
        <v>605</v>
      </c>
      <c r="E1039" t="s">
        <v>609</v>
      </c>
      <c r="F1039" t="s">
        <v>619</v>
      </c>
      <c r="G1039" t="s">
        <v>620</v>
      </c>
      <c r="H1039" t="s">
        <v>4729</v>
      </c>
      <c r="I1039">
        <v>5</v>
      </c>
    </row>
    <row r="1040" spans="2:9">
      <c r="B1040" t="s">
        <v>601</v>
      </c>
      <c r="C1040" t="s">
        <v>601</v>
      </c>
      <c r="D1040" t="s">
        <v>605</v>
      </c>
      <c r="E1040" t="s">
        <v>609</v>
      </c>
      <c r="F1040" t="s">
        <v>622</v>
      </c>
      <c r="G1040" t="s">
        <v>4553</v>
      </c>
      <c r="H1040" t="s">
        <v>4554</v>
      </c>
      <c r="I1040">
        <v>5</v>
      </c>
    </row>
    <row r="1041" spans="2:9">
      <c r="B1041" t="s">
        <v>601</v>
      </c>
      <c r="C1041" t="s">
        <v>601</v>
      </c>
      <c r="D1041" t="s">
        <v>605</v>
      </c>
      <c r="E1041" t="s">
        <v>609</v>
      </c>
      <c r="F1041" t="s">
        <v>622</v>
      </c>
      <c r="G1041" t="s">
        <v>4566</v>
      </c>
      <c r="H1041" t="s">
        <v>4567</v>
      </c>
      <c r="I1041">
        <v>5</v>
      </c>
    </row>
    <row r="1042" spans="2:9">
      <c r="B1042" t="s">
        <v>601</v>
      </c>
      <c r="C1042" t="s">
        <v>601</v>
      </c>
      <c r="D1042" t="s">
        <v>605</v>
      </c>
      <c r="E1042" t="s">
        <v>609</v>
      </c>
      <c r="F1042" t="s">
        <v>622</v>
      </c>
      <c r="G1042" t="s">
        <v>4569</v>
      </c>
      <c r="H1042" t="s">
        <v>4568</v>
      </c>
      <c r="I1042">
        <v>5</v>
      </c>
    </row>
    <row r="1043" spans="2:9">
      <c r="B1043" t="s">
        <v>601</v>
      </c>
      <c r="C1043" t="s">
        <v>601</v>
      </c>
      <c r="D1043" t="s">
        <v>605</v>
      </c>
      <c r="E1043" t="s">
        <v>609</v>
      </c>
      <c r="F1043" t="s">
        <v>625</v>
      </c>
      <c r="G1043" t="s">
        <v>3135</v>
      </c>
      <c r="H1043" t="s">
        <v>3134</v>
      </c>
      <c r="I1043">
        <v>5</v>
      </c>
    </row>
    <row r="1044" spans="2:9">
      <c r="B1044" t="s">
        <v>601</v>
      </c>
      <c r="C1044" t="s">
        <v>601</v>
      </c>
      <c r="D1044" t="s">
        <v>605</v>
      </c>
      <c r="E1044" t="s">
        <v>609</v>
      </c>
      <c r="F1044" t="s">
        <v>625</v>
      </c>
      <c r="G1044" t="s">
        <v>3137</v>
      </c>
      <c r="H1044" t="s">
        <v>3136</v>
      </c>
      <c r="I1044">
        <v>5</v>
      </c>
    </row>
    <row r="1045" spans="2:9">
      <c r="B1045" t="s">
        <v>601</v>
      </c>
      <c r="C1045" t="s">
        <v>601</v>
      </c>
      <c r="D1045" t="s">
        <v>605</v>
      </c>
      <c r="E1045" t="s">
        <v>609</v>
      </c>
      <c r="F1045" t="s">
        <v>625</v>
      </c>
      <c r="G1045" t="s">
        <v>3139</v>
      </c>
      <c r="H1045" t="s">
        <v>3138</v>
      </c>
      <c r="I1045">
        <v>5</v>
      </c>
    </row>
    <row r="1046" spans="2:9">
      <c r="B1046" t="s">
        <v>601</v>
      </c>
      <c r="C1046" t="s">
        <v>601</v>
      </c>
      <c r="D1046" t="s">
        <v>605</v>
      </c>
      <c r="E1046" t="s">
        <v>609</v>
      </c>
      <c r="F1046" t="s">
        <v>625</v>
      </c>
      <c r="G1046" t="s">
        <v>3141</v>
      </c>
      <c r="H1046" t="s">
        <v>3140</v>
      </c>
      <c r="I1046">
        <v>5</v>
      </c>
    </row>
    <row r="1047" spans="2:9">
      <c r="B1047" t="s">
        <v>601</v>
      </c>
      <c r="C1047" t="s">
        <v>601</v>
      </c>
      <c r="D1047" t="s">
        <v>605</v>
      </c>
      <c r="E1047" t="s">
        <v>609</v>
      </c>
      <c r="F1047" t="s">
        <v>625</v>
      </c>
      <c r="G1047" t="s">
        <v>3146</v>
      </c>
      <c r="H1047" t="s">
        <v>3147</v>
      </c>
      <c r="I1047">
        <v>5</v>
      </c>
    </row>
    <row r="1048" spans="2:9">
      <c r="B1048" t="s">
        <v>601</v>
      </c>
      <c r="C1048" t="s">
        <v>601</v>
      </c>
      <c r="D1048" t="s">
        <v>605</v>
      </c>
      <c r="E1048" t="s">
        <v>609</v>
      </c>
      <c r="F1048" t="s">
        <v>625</v>
      </c>
      <c r="G1048" t="s">
        <v>3152</v>
      </c>
      <c r="H1048" t="s">
        <v>3153</v>
      </c>
      <c r="I1048">
        <v>5</v>
      </c>
    </row>
    <row r="1049" spans="2:9">
      <c r="B1049" t="s">
        <v>601</v>
      </c>
      <c r="C1049" t="s">
        <v>601</v>
      </c>
      <c r="D1049" t="s">
        <v>605</v>
      </c>
      <c r="E1049" t="s">
        <v>609</v>
      </c>
      <c r="F1049" t="s">
        <v>625</v>
      </c>
      <c r="G1049" t="s">
        <v>3155</v>
      </c>
      <c r="H1049" t="s">
        <v>3154</v>
      </c>
      <c r="I1049">
        <v>5</v>
      </c>
    </row>
    <row r="1050" spans="2:9">
      <c r="B1050" t="s">
        <v>601</v>
      </c>
      <c r="C1050" t="s">
        <v>601</v>
      </c>
      <c r="D1050" t="s">
        <v>605</v>
      </c>
      <c r="E1050" t="s">
        <v>609</v>
      </c>
      <c r="F1050" t="s">
        <v>625</v>
      </c>
      <c r="G1050" t="s">
        <v>4993</v>
      </c>
      <c r="H1050" t="s">
        <v>4992</v>
      </c>
      <c r="I1050">
        <v>5</v>
      </c>
    </row>
    <row r="1051" spans="2:9">
      <c r="B1051" t="s">
        <v>601</v>
      </c>
      <c r="C1051" t="s">
        <v>601</v>
      </c>
      <c r="D1051" t="s">
        <v>605</v>
      </c>
      <c r="E1051" t="s">
        <v>609</v>
      </c>
      <c r="F1051" t="s">
        <v>625</v>
      </c>
      <c r="G1051" t="s">
        <v>4995</v>
      </c>
      <c r="H1051" t="s">
        <v>4994</v>
      </c>
      <c r="I1051">
        <v>5</v>
      </c>
    </row>
    <row r="1052" spans="2:9">
      <c r="B1052" t="s">
        <v>601</v>
      </c>
      <c r="C1052" t="s">
        <v>601</v>
      </c>
      <c r="D1052" t="s">
        <v>605</v>
      </c>
      <c r="E1052" t="s">
        <v>609</v>
      </c>
      <c r="F1052" t="s">
        <v>625</v>
      </c>
      <c r="G1052" t="s">
        <v>4996</v>
      </c>
      <c r="H1052" t="s">
        <v>4997</v>
      </c>
      <c r="I1052">
        <v>5</v>
      </c>
    </row>
    <row r="1053" spans="2:9">
      <c r="B1053" t="s">
        <v>601</v>
      </c>
      <c r="C1053" t="s">
        <v>601</v>
      </c>
      <c r="D1053" t="s">
        <v>605</v>
      </c>
      <c r="E1053" t="s">
        <v>609</v>
      </c>
      <c r="F1053" t="s">
        <v>628</v>
      </c>
      <c r="G1053" t="s">
        <v>4509</v>
      </c>
      <c r="H1053" t="s">
        <v>4510</v>
      </c>
      <c r="I1053">
        <v>5</v>
      </c>
    </row>
    <row r="1054" spans="2:9">
      <c r="B1054" t="s">
        <v>601</v>
      </c>
      <c r="C1054" t="s">
        <v>601</v>
      </c>
      <c r="D1054" t="s">
        <v>605</v>
      </c>
      <c r="E1054" t="s">
        <v>609</v>
      </c>
      <c r="F1054" t="s">
        <v>628</v>
      </c>
      <c r="G1054" t="s">
        <v>4511</v>
      </c>
      <c r="H1054" t="s">
        <v>4512</v>
      </c>
      <c r="I1054">
        <v>5</v>
      </c>
    </row>
    <row r="1055" spans="2:9">
      <c r="B1055" t="s">
        <v>601</v>
      </c>
      <c r="C1055" t="s">
        <v>601</v>
      </c>
      <c r="D1055" t="s">
        <v>605</v>
      </c>
      <c r="E1055" t="s">
        <v>609</v>
      </c>
      <c r="F1055" t="s">
        <v>628</v>
      </c>
      <c r="G1055" t="s">
        <v>4513</v>
      </c>
      <c r="H1055" t="s">
        <v>4514</v>
      </c>
      <c r="I1055">
        <v>5</v>
      </c>
    </row>
    <row r="1056" spans="2:9">
      <c r="B1056" t="s">
        <v>601</v>
      </c>
      <c r="C1056" t="s">
        <v>601</v>
      </c>
      <c r="D1056" t="s">
        <v>605</v>
      </c>
      <c r="E1056" t="s">
        <v>609</v>
      </c>
      <c r="F1056" t="s">
        <v>628</v>
      </c>
      <c r="G1056" t="s">
        <v>4515</v>
      </c>
      <c r="H1056" t="s">
        <v>4516</v>
      </c>
      <c r="I1056">
        <v>5</v>
      </c>
    </row>
    <row r="1057" spans="2:9">
      <c r="B1057" t="s">
        <v>601</v>
      </c>
      <c r="C1057" t="s">
        <v>601</v>
      </c>
      <c r="D1057" t="s">
        <v>605</v>
      </c>
      <c r="E1057" t="s">
        <v>609</v>
      </c>
      <c r="F1057" t="s">
        <v>628</v>
      </c>
      <c r="G1057" t="s">
        <v>4517</v>
      </c>
      <c r="H1057" t="s">
        <v>4518</v>
      </c>
      <c r="I1057">
        <v>5</v>
      </c>
    </row>
    <row r="1058" spans="2:9">
      <c r="B1058" t="s">
        <v>601</v>
      </c>
      <c r="C1058" t="s">
        <v>601</v>
      </c>
      <c r="D1058" t="s">
        <v>605</v>
      </c>
      <c r="E1058" t="s">
        <v>609</v>
      </c>
      <c r="F1058" t="s">
        <v>628</v>
      </c>
      <c r="G1058" t="s">
        <v>4521</v>
      </c>
      <c r="H1058" t="s">
        <v>4522</v>
      </c>
      <c r="I1058">
        <v>5</v>
      </c>
    </row>
    <row r="1059" spans="2:9">
      <c r="B1059" t="s">
        <v>601</v>
      </c>
      <c r="C1059" t="s">
        <v>601</v>
      </c>
      <c r="D1059" t="s">
        <v>605</v>
      </c>
      <c r="E1059" t="s">
        <v>609</v>
      </c>
      <c r="F1059" t="s">
        <v>628</v>
      </c>
      <c r="G1059" t="s">
        <v>4523</v>
      </c>
      <c r="H1059" t="s">
        <v>4524</v>
      </c>
      <c r="I1059">
        <v>5</v>
      </c>
    </row>
    <row r="1060" spans="2:9">
      <c r="B1060" t="s">
        <v>601</v>
      </c>
      <c r="C1060" t="s">
        <v>601</v>
      </c>
      <c r="D1060" t="s">
        <v>605</v>
      </c>
      <c r="E1060" t="s">
        <v>609</v>
      </c>
      <c r="F1060" t="s">
        <v>628</v>
      </c>
      <c r="G1060" t="s">
        <v>4525</v>
      </c>
      <c r="H1060" t="s">
        <v>4526</v>
      </c>
      <c r="I1060">
        <v>5</v>
      </c>
    </row>
    <row r="1061" spans="2:9">
      <c r="B1061" t="s">
        <v>601</v>
      </c>
      <c r="C1061" t="s">
        <v>601</v>
      </c>
      <c r="D1061" t="s">
        <v>605</v>
      </c>
      <c r="E1061" t="s">
        <v>609</v>
      </c>
      <c r="F1061" t="s">
        <v>628</v>
      </c>
      <c r="G1061" t="s">
        <v>4527</v>
      </c>
      <c r="H1061" t="s">
        <v>4528</v>
      </c>
      <c r="I1061">
        <v>5</v>
      </c>
    </row>
    <row r="1062" spans="2:9">
      <c r="B1062" t="s">
        <v>601</v>
      </c>
      <c r="C1062" t="s">
        <v>601</v>
      </c>
      <c r="D1062" t="s">
        <v>605</v>
      </c>
      <c r="E1062" t="s">
        <v>609</v>
      </c>
      <c r="F1062" t="s">
        <v>631</v>
      </c>
      <c r="G1062" t="s">
        <v>4955</v>
      </c>
      <c r="H1062" t="s">
        <v>4954</v>
      </c>
      <c r="I1062">
        <v>5</v>
      </c>
    </row>
    <row r="1063" spans="2:9">
      <c r="B1063" t="s">
        <v>601</v>
      </c>
      <c r="C1063" t="s">
        <v>601</v>
      </c>
      <c r="D1063" t="s">
        <v>605</v>
      </c>
      <c r="E1063" t="s">
        <v>609</v>
      </c>
      <c r="F1063" t="s">
        <v>631</v>
      </c>
      <c r="G1063" t="s">
        <v>4957</v>
      </c>
      <c r="H1063" t="s">
        <v>4956</v>
      </c>
      <c r="I1063">
        <v>5</v>
      </c>
    </row>
    <row r="1064" spans="2:9">
      <c r="B1064" t="s">
        <v>601</v>
      </c>
      <c r="C1064" t="s">
        <v>601</v>
      </c>
      <c r="D1064" t="s">
        <v>605</v>
      </c>
      <c r="E1064" t="s">
        <v>609</v>
      </c>
      <c r="F1064" t="s">
        <v>631</v>
      </c>
      <c r="G1064" t="s">
        <v>4959</v>
      </c>
      <c r="H1064" t="s">
        <v>4958</v>
      </c>
      <c r="I1064">
        <v>5</v>
      </c>
    </row>
    <row r="1065" spans="2:9">
      <c r="B1065" t="s">
        <v>601</v>
      </c>
      <c r="C1065" t="s">
        <v>601</v>
      </c>
      <c r="D1065" t="s">
        <v>605</v>
      </c>
      <c r="E1065" t="s">
        <v>609</v>
      </c>
      <c r="F1065" t="s">
        <v>631</v>
      </c>
      <c r="G1065" t="s">
        <v>4961</v>
      </c>
      <c r="H1065" t="s">
        <v>4960</v>
      </c>
      <c r="I1065">
        <v>5</v>
      </c>
    </row>
    <row r="1066" spans="2:9">
      <c r="B1066" t="s">
        <v>601</v>
      </c>
      <c r="C1066" t="s">
        <v>601</v>
      </c>
      <c r="D1066" t="s">
        <v>605</v>
      </c>
      <c r="E1066" t="s">
        <v>609</v>
      </c>
      <c r="F1066" t="s">
        <v>631</v>
      </c>
      <c r="G1066" t="s">
        <v>4962</v>
      </c>
      <c r="H1066" t="s">
        <v>4963</v>
      </c>
      <c r="I1066">
        <v>5</v>
      </c>
    </row>
    <row r="1067" spans="2:9">
      <c r="B1067" t="s">
        <v>601</v>
      </c>
      <c r="C1067" t="s">
        <v>601</v>
      </c>
      <c r="D1067" t="s">
        <v>605</v>
      </c>
      <c r="E1067" t="s">
        <v>609</v>
      </c>
      <c r="F1067" t="s">
        <v>631</v>
      </c>
      <c r="G1067" t="s">
        <v>4964</v>
      </c>
      <c r="H1067" t="s">
        <v>4965</v>
      </c>
      <c r="I1067">
        <v>5</v>
      </c>
    </row>
    <row r="1068" spans="2:9">
      <c r="B1068" t="s">
        <v>601</v>
      </c>
      <c r="C1068" t="s">
        <v>601</v>
      </c>
      <c r="D1068" t="s">
        <v>605</v>
      </c>
      <c r="E1068" t="s">
        <v>609</v>
      </c>
      <c r="F1068" t="s">
        <v>631</v>
      </c>
      <c r="G1068" t="s">
        <v>4966</v>
      </c>
      <c r="H1068" t="s">
        <v>4967</v>
      </c>
      <c r="I1068">
        <v>5</v>
      </c>
    </row>
    <row r="1069" spans="2:9">
      <c r="B1069" t="s">
        <v>601</v>
      </c>
      <c r="C1069" t="s">
        <v>601</v>
      </c>
      <c r="D1069" t="s">
        <v>605</v>
      </c>
      <c r="E1069" t="s">
        <v>609</v>
      </c>
      <c r="F1069" t="s">
        <v>631</v>
      </c>
      <c r="G1069" t="s">
        <v>4968</v>
      </c>
      <c r="H1069" t="s">
        <v>4960</v>
      </c>
      <c r="I1069">
        <v>5</v>
      </c>
    </row>
    <row r="1070" spans="2:9">
      <c r="B1070" t="s">
        <v>601</v>
      </c>
      <c r="C1070" t="s">
        <v>601</v>
      </c>
      <c r="D1070" t="s">
        <v>605</v>
      </c>
      <c r="E1070" t="s">
        <v>609</v>
      </c>
      <c r="F1070" t="s">
        <v>631</v>
      </c>
      <c r="G1070" t="s">
        <v>4969</v>
      </c>
      <c r="H1070" t="s">
        <v>4960</v>
      </c>
      <c r="I1070">
        <v>5</v>
      </c>
    </row>
    <row r="1071" spans="2:9">
      <c r="B1071" t="s">
        <v>601</v>
      </c>
      <c r="C1071" t="s">
        <v>601</v>
      </c>
      <c r="D1071" t="s">
        <v>605</v>
      </c>
      <c r="E1071" t="s">
        <v>609</v>
      </c>
      <c r="F1071" t="s">
        <v>631</v>
      </c>
      <c r="G1071" t="s">
        <v>4973</v>
      </c>
      <c r="H1071" t="s">
        <v>4974</v>
      </c>
      <c r="I1071">
        <v>5</v>
      </c>
    </row>
    <row r="1072" spans="2:9">
      <c r="B1072" t="s">
        <v>601</v>
      </c>
      <c r="C1072" t="s">
        <v>601</v>
      </c>
      <c r="D1072" t="s">
        <v>605</v>
      </c>
      <c r="E1072" t="s">
        <v>609</v>
      </c>
      <c r="F1072" t="s">
        <v>631</v>
      </c>
      <c r="G1072" t="s">
        <v>4975</v>
      </c>
      <c r="H1072" t="s">
        <v>4976</v>
      </c>
      <c r="I1072">
        <v>5</v>
      </c>
    </row>
    <row r="1073" spans="2:9">
      <c r="B1073" t="s">
        <v>601</v>
      </c>
      <c r="C1073" t="s">
        <v>601</v>
      </c>
      <c r="D1073" t="s">
        <v>605</v>
      </c>
      <c r="E1073" t="s">
        <v>609</v>
      </c>
      <c r="F1073" t="s">
        <v>631</v>
      </c>
      <c r="G1073" t="s">
        <v>4977</v>
      </c>
      <c r="H1073" t="s">
        <v>4978</v>
      </c>
      <c r="I1073">
        <v>5</v>
      </c>
    </row>
    <row r="1074" spans="2:9">
      <c r="B1074" t="s">
        <v>601</v>
      </c>
      <c r="C1074" t="s">
        <v>601</v>
      </c>
      <c r="D1074" t="s">
        <v>605</v>
      </c>
      <c r="E1074" t="s">
        <v>609</v>
      </c>
      <c r="F1074" t="s">
        <v>631</v>
      </c>
      <c r="G1074" t="s">
        <v>4979</v>
      </c>
      <c r="H1074" t="s">
        <v>4980</v>
      </c>
      <c r="I1074">
        <v>5</v>
      </c>
    </row>
    <row r="1075" spans="2:9">
      <c r="B1075" t="s">
        <v>601</v>
      </c>
      <c r="C1075" t="s">
        <v>601</v>
      </c>
      <c r="D1075" t="s">
        <v>605</v>
      </c>
      <c r="E1075" t="s">
        <v>609</v>
      </c>
      <c r="F1075" t="s">
        <v>631</v>
      </c>
      <c r="G1075" t="s">
        <v>4981</v>
      </c>
      <c r="H1075" t="s">
        <v>4982</v>
      </c>
      <c r="I1075">
        <v>5</v>
      </c>
    </row>
    <row r="1076" spans="2:9">
      <c r="B1076" t="s">
        <v>601</v>
      </c>
      <c r="C1076" t="s">
        <v>601</v>
      </c>
      <c r="D1076" t="s">
        <v>605</v>
      </c>
      <c r="E1076" t="s">
        <v>609</v>
      </c>
      <c r="F1076" t="s">
        <v>631</v>
      </c>
      <c r="G1076" t="s">
        <v>4983</v>
      </c>
      <c r="H1076" t="s">
        <v>4984</v>
      </c>
      <c r="I1076">
        <v>5</v>
      </c>
    </row>
    <row r="1077" spans="2:9">
      <c r="B1077" t="s">
        <v>601</v>
      </c>
      <c r="C1077" t="s">
        <v>601</v>
      </c>
      <c r="D1077" t="s">
        <v>605</v>
      </c>
      <c r="E1077" t="s">
        <v>609</v>
      </c>
      <c r="F1077" t="s">
        <v>631</v>
      </c>
      <c r="G1077" t="s">
        <v>4985</v>
      </c>
      <c r="H1077" t="s">
        <v>4986</v>
      </c>
      <c r="I1077">
        <v>5</v>
      </c>
    </row>
    <row r="1078" spans="2:9">
      <c r="B1078" t="s">
        <v>601</v>
      </c>
      <c r="C1078" t="s">
        <v>601</v>
      </c>
      <c r="D1078" t="s">
        <v>605</v>
      </c>
      <c r="E1078" t="s">
        <v>609</v>
      </c>
      <c r="F1078" t="s">
        <v>631</v>
      </c>
      <c r="G1078" t="s">
        <v>4987</v>
      </c>
      <c r="H1078" t="s">
        <v>4988</v>
      </c>
      <c r="I1078">
        <v>5</v>
      </c>
    </row>
    <row r="1079" spans="2:9">
      <c r="B1079" t="s">
        <v>601</v>
      </c>
      <c r="C1079" t="s">
        <v>601</v>
      </c>
      <c r="D1079" t="s">
        <v>605</v>
      </c>
      <c r="E1079" t="s">
        <v>609</v>
      </c>
      <c r="F1079" t="s">
        <v>631</v>
      </c>
      <c r="G1079" t="s">
        <v>4989</v>
      </c>
      <c r="H1079" t="s">
        <v>4990</v>
      </c>
      <c r="I1079">
        <v>5</v>
      </c>
    </row>
    <row r="1080" spans="2:9">
      <c r="B1080" t="s">
        <v>601</v>
      </c>
      <c r="C1080" t="s">
        <v>601</v>
      </c>
      <c r="D1080" t="s">
        <v>605</v>
      </c>
      <c r="E1080" t="s">
        <v>609</v>
      </c>
      <c r="F1080" t="s">
        <v>631</v>
      </c>
      <c r="G1080" t="s">
        <v>4991</v>
      </c>
      <c r="H1080" t="s">
        <v>4972</v>
      </c>
      <c r="I1080">
        <v>5</v>
      </c>
    </row>
    <row r="1081" spans="2:9">
      <c r="B1081" t="s">
        <v>601</v>
      </c>
      <c r="C1081" t="s">
        <v>601</v>
      </c>
      <c r="D1081" t="s">
        <v>605</v>
      </c>
      <c r="E1081" t="s">
        <v>609</v>
      </c>
      <c r="F1081" t="s">
        <v>632</v>
      </c>
      <c r="G1081" t="s">
        <v>4496</v>
      </c>
      <c r="H1081" t="s">
        <v>4495</v>
      </c>
      <c r="I1081">
        <v>5</v>
      </c>
    </row>
    <row r="1082" spans="2:9">
      <c r="B1082" t="s">
        <v>601</v>
      </c>
      <c r="C1082" t="s">
        <v>601</v>
      </c>
      <c r="D1082" t="s">
        <v>605</v>
      </c>
      <c r="E1082" t="s">
        <v>609</v>
      </c>
      <c r="F1082" t="s">
        <v>632</v>
      </c>
      <c r="G1082" t="s">
        <v>4497</v>
      </c>
      <c r="H1082" t="s">
        <v>4498</v>
      </c>
      <c r="I1082">
        <v>5</v>
      </c>
    </row>
    <row r="1083" spans="2:9">
      <c r="B1083" t="s">
        <v>601</v>
      </c>
      <c r="C1083" t="s">
        <v>601</v>
      </c>
      <c r="D1083" t="s">
        <v>605</v>
      </c>
      <c r="E1083" t="s">
        <v>609</v>
      </c>
      <c r="F1083" t="s">
        <v>632</v>
      </c>
      <c r="G1083" t="s">
        <v>4499</v>
      </c>
      <c r="H1083" t="s">
        <v>4500</v>
      </c>
      <c r="I1083">
        <v>5</v>
      </c>
    </row>
    <row r="1084" spans="2:9">
      <c r="B1084" t="s">
        <v>601</v>
      </c>
      <c r="C1084" t="s">
        <v>601</v>
      </c>
      <c r="D1084" t="s">
        <v>605</v>
      </c>
      <c r="E1084" t="s">
        <v>609</v>
      </c>
      <c r="F1084" t="s">
        <v>632</v>
      </c>
      <c r="G1084" t="s">
        <v>4502</v>
      </c>
      <c r="H1084" t="s">
        <v>4501</v>
      </c>
      <c r="I1084">
        <v>5</v>
      </c>
    </row>
    <row r="1085" spans="2:9">
      <c r="B1085" t="s">
        <v>601</v>
      </c>
      <c r="C1085" t="s">
        <v>601</v>
      </c>
      <c r="D1085" t="s">
        <v>605</v>
      </c>
      <c r="E1085" t="s">
        <v>609</v>
      </c>
      <c r="F1085" t="s">
        <v>632</v>
      </c>
      <c r="G1085" t="s">
        <v>4503</v>
      </c>
      <c r="H1085" t="s">
        <v>4504</v>
      </c>
      <c r="I1085">
        <v>5</v>
      </c>
    </row>
    <row r="1086" spans="2:9">
      <c r="B1086" t="s">
        <v>601</v>
      </c>
      <c r="C1086" t="s">
        <v>601</v>
      </c>
      <c r="D1086" t="s">
        <v>605</v>
      </c>
      <c r="E1086" t="s">
        <v>609</v>
      </c>
      <c r="F1086" t="s">
        <v>632</v>
      </c>
      <c r="G1086" t="s">
        <v>4599</v>
      </c>
      <c r="H1086" t="s">
        <v>4598</v>
      </c>
      <c r="I1086">
        <v>5</v>
      </c>
    </row>
    <row r="1087" spans="2:9">
      <c r="B1087" t="s">
        <v>601</v>
      </c>
      <c r="C1087" t="s">
        <v>601</v>
      </c>
      <c r="D1087" t="s">
        <v>605</v>
      </c>
      <c r="E1087" t="s">
        <v>609</v>
      </c>
      <c r="F1087" t="s">
        <v>632</v>
      </c>
      <c r="G1087" t="s">
        <v>4663</v>
      </c>
      <c r="H1087" t="s">
        <v>4664</v>
      </c>
      <c r="I1087">
        <v>5</v>
      </c>
    </row>
    <row r="1088" spans="2:9">
      <c r="B1088" t="s">
        <v>601</v>
      </c>
      <c r="C1088" t="s">
        <v>601</v>
      </c>
      <c r="D1088" t="s">
        <v>605</v>
      </c>
      <c r="E1088" t="s">
        <v>609</v>
      </c>
      <c r="F1088" t="s">
        <v>632</v>
      </c>
      <c r="G1088" t="s">
        <v>4697</v>
      </c>
      <c r="H1088" t="s">
        <v>4696</v>
      </c>
      <c r="I1088">
        <v>5</v>
      </c>
    </row>
    <row r="1089" spans="2:9">
      <c r="B1089" t="s">
        <v>601</v>
      </c>
      <c r="C1089" t="s">
        <v>601</v>
      </c>
      <c r="D1089" t="s">
        <v>605</v>
      </c>
      <c r="E1089" t="s">
        <v>609</v>
      </c>
      <c r="F1089" t="s">
        <v>632</v>
      </c>
      <c r="G1089" t="s">
        <v>4700</v>
      </c>
      <c r="H1089" t="s">
        <v>4701</v>
      </c>
      <c r="I1089">
        <v>5</v>
      </c>
    </row>
    <row r="1090" spans="2:9">
      <c r="B1090" t="s">
        <v>601</v>
      </c>
      <c r="C1090" t="s">
        <v>601</v>
      </c>
      <c r="D1090" t="s">
        <v>605</v>
      </c>
      <c r="E1090" t="s">
        <v>609</v>
      </c>
      <c r="F1090" t="s">
        <v>632</v>
      </c>
      <c r="G1090" t="s">
        <v>4702</v>
      </c>
      <c r="H1090" t="s">
        <v>4703</v>
      </c>
      <c r="I1090">
        <v>5</v>
      </c>
    </row>
    <row r="1091" spans="2:9">
      <c r="B1091" t="s">
        <v>601</v>
      </c>
      <c r="C1091" t="s">
        <v>601</v>
      </c>
      <c r="D1091" t="s">
        <v>605</v>
      </c>
      <c r="E1091" t="s">
        <v>609</v>
      </c>
      <c r="F1091" t="s">
        <v>632</v>
      </c>
      <c r="G1091" t="s">
        <v>4704</v>
      </c>
      <c r="H1091" t="s">
        <v>4705</v>
      </c>
      <c r="I1091">
        <v>5</v>
      </c>
    </row>
    <row r="1092" spans="2:9">
      <c r="B1092" t="s">
        <v>601</v>
      </c>
      <c r="C1092" t="s">
        <v>601</v>
      </c>
      <c r="D1092" t="s">
        <v>605</v>
      </c>
      <c r="E1092" t="s">
        <v>609</v>
      </c>
      <c r="F1092" t="s">
        <v>632</v>
      </c>
      <c r="G1092" t="s">
        <v>4707</v>
      </c>
      <c r="H1092" t="s">
        <v>4706</v>
      </c>
      <c r="I1092">
        <v>5</v>
      </c>
    </row>
    <row r="1093" spans="2:9">
      <c r="B1093" t="s">
        <v>601</v>
      </c>
      <c r="C1093" t="s">
        <v>601</v>
      </c>
      <c r="D1093" t="s">
        <v>605</v>
      </c>
      <c r="E1093" t="s">
        <v>609</v>
      </c>
      <c r="F1093" t="s">
        <v>632</v>
      </c>
      <c r="G1093" t="s">
        <v>4708</v>
      </c>
      <c r="H1093" t="s">
        <v>4709</v>
      </c>
      <c r="I1093">
        <v>5</v>
      </c>
    </row>
    <row r="1094" spans="2:9">
      <c r="B1094" t="s">
        <v>601</v>
      </c>
      <c r="C1094" t="s">
        <v>601</v>
      </c>
      <c r="D1094" t="s">
        <v>605</v>
      </c>
      <c r="E1094" t="s">
        <v>609</v>
      </c>
      <c r="F1094" t="s">
        <v>632</v>
      </c>
      <c r="G1094" t="s">
        <v>4710</v>
      </c>
      <c r="H1094" t="s">
        <v>4711</v>
      </c>
      <c r="I1094">
        <v>5</v>
      </c>
    </row>
    <row r="1095" spans="2:9">
      <c r="B1095" t="s">
        <v>601</v>
      </c>
      <c r="C1095" t="s">
        <v>601</v>
      </c>
      <c r="D1095" t="s">
        <v>605</v>
      </c>
      <c r="E1095" t="s">
        <v>609</v>
      </c>
      <c r="F1095" t="s">
        <v>632</v>
      </c>
      <c r="G1095" t="s">
        <v>4712</v>
      </c>
      <c r="H1095" t="s">
        <v>4713</v>
      </c>
      <c r="I1095">
        <v>5</v>
      </c>
    </row>
    <row r="1096" spans="2:9">
      <c r="B1096" t="s">
        <v>601</v>
      </c>
      <c r="C1096" t="s">
        <v>601</v>
      </c>
      <c r="D1096" t="s">
        <v>605</v>
      </c>
      <c r="E1096" t="s">
        <v>609</v>
      </c>
      <c r="F1096" t="s">
        <v>632</v>
      </c>
      <c r="G1096" t="s">
        <v>4714</v>
      </c>
      <c r="H1096" t="s">
        <v>4715</v>
      </c>
      <c r="I1096">
        <v>5</v>
      </c>
    </row>
    <row r="1097" spans="2:9">
      <c r="B1097" t="s">
        <v>601</v>
      </c>
      <c r="C1097" t="s">
        <v>601</v>
      </c>
      <c r="D1097" t="s">
        <v>605</v>
      </c>
      <c r="E1097" t="s">
        <v>609</v>
      </c>
      <c r="F1097" t="s">
        <v>632</v>
      </c>
      <c r="G1097" t="s">
        <v>4714</v>
      </c>
      <c r="H1097" t="s">
        <v>4715</v>
      </c>
      <c r="I1097">
        <v>5</v>
      </c>
    </row>
    <row r="1098" spans="2:9">
      <c r="B1098" t="s">
        <v>601</v>
      </c>
      <c r="C1098" t="s">
        <v>601</v>
      </c>
      <c r="D1098" t="s">
        <v>605</v>
      </c>
      <c r="E1098" t="s">
        <v>609</v>
      </c>
      <c r="F1098" t="s">
        <v>632</v>
      </c>
      <c r="G1098" t="s">
        <v>4717</v>
      </c>
      <c r="H1098" t="s">
        <v>4716</v>
      </c>
      <c r="I1098">
        <v>5</v>
      </c>
    </row>
    <row r="1099" spans="2:9">
      <c r="B1099" t="s">
        <v>601</v>
      </c>
      <c r="C1099" t="s">
        <v>601</v>
      </c>
      <c r="D1099" t="s">
        <v>605</v>
      </c>
      <c r="E1099" t="s">
        <v>609</v>
      </c>
      <c r="F1099" t="s">
        <v>632</v>
      </c>
      <c r="G1099" t="s">
        <v>4719</v>
      </c>
      <c r="H1099" t="s">
        <v>4718</v>
      </c>
      <c r="I1099">
        <v>5</v>
      </c>
    </row>
    <row r="1100" spans="2:9">
      <c r="B1100" t="s">
        <v>601</v>
      </c>
      <c r="C1100" t="s">
        <v>601</v>
      </c>
      <c r="D1100" t="s">
        <v>605</v>
      </c>
      <c r="E1100" t="s">
        <v>609</v>
      </c>
      <c r="F1100" t="s">
        <v>632</v>
      </c>
      <c r="G1100" t="s">
        <v>4721</v>
      </c>
      <c r="H1100" t="s">
        <v>4722</v>
      </c>
      <c r="I1100">
        <v>5</v>
      </c>
    </row>
    <row r="1101" spans="2:9">
      <c r="B1101" t="s">
        <v>601</v>
      </c>
      <c r="C1101" t="s">
        <v>601</v>
      </c>
      <c r="D1101" t="s">
        <v>605</v>
      </c>
      <c r="E1101" t="s">
        <v>609</v>
      </c>
      <c r="F1101" t="s">
        <v>632</v>
      </c>
      <c r="G1101" t="s">
        <v>4723</v>
      </c>
      <c r="H1101" t="s">
        <v>4724</v>
      </c>
      <c r="I1101">
        <v>5</v>
      </c>
    </row>
    <row r="1102" spans="2:9">
      <c r="B1102" t="s">
        <v>601</v>
      </c>
      <c r="C1102" t="s">
        <v>601</v>
      </c>
      <c r="D1102" t="s">
        <v>605</v>
      </c>
      <c r="E1102" t="s">
        <v>609</v>
      </c>
      <c r="F1102" t="s">
        <v>632</v>
      </c>
      <c r="G1102" t="s">
        <v>4725</v>
      </c>
      <c r="H1102" t="s">
        <v>4726</v>
      </c>
      <c r="I1102">
        <v>5</v>
      </c>
    </row>
    <row r="1103" spans="2:9">
      <c r="B1103" t="s">
        <v>601</v>
      </c>
      <c r="C1103" t="s">
        <v>601</v>
      </c>
      <c r="D1103" t="s">
        <v>605</v>
      </c>
      <c r="E1103" t="s">
        <v>609</v>
      </c>
      <c r="F1103" t="s">
        <v>632</v>
      </c>
      <c r="G1103" t="s">
        <v>4727</v>
      </c>
      <c r="H1103" t="s">
        <v>4720</v>
      </c>
      <c r="I1103">
        <v>5</v>
      </c>
    </row>
    <row r="1104" spans="2:9">
      <c r="B1104" t="s">
        <v>601</v>
      </c>
      <c r="C1104" t="s">
        <v>601</v>
      </c>
      <c r="D1104" t="s">
        <v>605</v>
      </c>
      <c r="E1104" t="s">
        <v>609</v>
      </c>
      <c r="F1104" t="s">
        <v>632</v>
      </c>
      <c r="G1104" t="s">
        <v>4730</v>
      </c>
      <c r="H1104" t="s">
        <v>4731</v>
      </c>
      <c r="I1104">
        <v>5</v>
      </c>
    </row>
    <row r="1105" spans="2:9">
      <c r="B1105" t="s">
        <v>601</v>
      </c>
      <c r="C1105" t="s">
        <v>601</v>
      </c>
      <c r="D1105" t="s">
        <v>605</v>
      </c>
      <c r="E1105" t="s">
        <v>609</v>
      </c>
      <c r="F1105" t="s">
        <v>632</v>
      </c>
      <c r="G1105" t="s">
        <v>4732</v>
      </c>
      <c r="H1105" t="s">
        <v>4733</v>
      </c>
      <c r="I1105">
        <v>5</v>
      </c>
    </row>
    <row r="1106" spans="2:9">
      <c r="B1106" t="s">
        <v>601</v>
      </c>
      <c r="C1106" t="s">
        <v>601</v>
      </c>
      <c r="D1106" t="s">
        <v>605</v>
      </c>
      <c r="E1106" t="s">
        <v>609</v>
      </c>
      <c r="F1106" t="s">
        <v>632</v>
      </c>
      <c r="G1106" t="s">
        <v>4740</v>
      </c>
      <c r="H1106" t="s">
        <v>4741</v>
      </c>
      <c r="I1106">
        <v>5</v>
      </c>
    </row>
    <row r="1107" spans="2:9">
      <c r="B1107" t="s">
        <v>601</v>
      </c>
      <c r="C1107" t="s">
        <v>601</v>
      </c>
      <c r="D1107" t="s">
        <v>605</v>
      </c>
      <c r="E1107" t="s">
        <v>609</v>
      </c>
      <c r="F1107" t="s">
        <v>632</v>
      </c>
      <c r="G1107" t="s">
        <v>4742</v>
      </c>
      <c r="H1107" t="s">
        <v>4743</v>
      </c>
      <c r="I1107">
        <v>5</v>
      </c>
    </row>
    <row r="1108" spans="2:9">
      <c r="B1108" t="s">
        <v>601</v>
      </c>
      <c r="C1108" t="s">
        <v>601</v>
      </c>
      <c r="D1108" t="s">
        <v>605</v>
      </c>
      <c r="E1108" t="s">
        <v>609</v>
      </c>
      <c r="F1108" t="s">
        <v>632</v>
      </c>
      <c r="G1108" t="s">
        <v>4744</v>
      </c>
      <c r="H1108" t="s">
        <v>4745</v>
      </c>
      <c r="I1108">
        <v>5</v>
      </c>
    </row>
    <row r="1109" spans="2:9">
      <c r="B1109" t="s">
        <v>601</v>
      </c>
      <c r="C1109" t="s">
        <v>601</v>
      </c>
      <c r="D1109" t="s">
        <v>605</v>
      </c>
      <c r="E1109" t="s">
        <v>609</v>
      </c>
      <c r="F1109" t="s">
        <v>632</v>
      </c>
      <c r="G1109" t="s">
        <v>4746</v>
      </c>
      <c r="H1109" t="s">
        <v>4747</v>
      </c>
      <c r="I1109">
        <v>5</v>
      </c>
    </row>
    <row r="1110" spans="2:9">
      <c r="B1110" t="s">
        <v>601</v>
      </c>
      <c r="C1110" t="s">
        <v>601</v>
      </c>
      <c r="D1110" t="s">
        <v>605</v>
      </c>
      <c r="E1110" t="s">
        <v>609</v>
      </c>
      <c r="F1110" t="s">
        <v>633</v>
      </c>
      <c r="G1110" t="s">
        <v>4289</v>
      </c>
      <c r="H1110" t="s">
        <v>4290</v>
      </c>
      <c r="I1110">
        <v>5</v>
      </c>
    </row>
    <row r="1111" spans="2:9">
      <c r="B1111" t="s">
        <v>601</v>
      </c>
      <c r="C1111" t="s">
        <v>601</v>
      </c>
      <c r="D1111" t="s">
        <v>605</v>
      </c>
      <c r="E1111" t="s">
        <v>609</v>
      </c>
      <c r="F1111" t="s">
        <v>633</v>
      </c>
      <c r="G1111" t="s">
        <v>4291</v>
      </c>
      <c r="H1111" t="s">
        <v>4292</v>
      </c>
      <c r="I1111">
        <v>5</v>
      </c>
    </row>
    <row r="1112" spans="2:9">
      <c r="B1112" t="s">
        <v>601</v>
      </c>
      <c r="C1112" t="s">
        <v>601</v>
      </c>
      <c r="D1112" t="s">
        <v>605</v>
      </c>
      <c r="E1112" t="s">
        <v>609</v>
      </c>
      <c r="F1112" t="s">
        <v>633</v>
      </c>
      <c r="G1112" t="s">
        <v>4293</v>
      </c>
      <c r="H1112" t="s">
        <v>4288</v>
      </c>
      <c r="I1112">
        <v>5</v>
      </c>
    </row>
    <row r="1113" spans="2:9">
      <c r="B1113" t="s">
        <v>601</v>
      </c>
      <c r="C1113" t="s">
        <v>601</v>
      </c>
      <c r="D1113" t="s">
        <v>605</v>
      </c>
      <c r="E1113" t="s">
        <v>609</v>
      </c>
      <c r="F1113" t="s">
        <v>633</v>
      </c>
      <c r="G1113" t="s">
        <v>4600</v>
      </c>
      <c r="H1113" t="s">
        <v>4601</v>
      </c>
      <c r="I1113">
        <v>5</v>
      </c>
    </row>
    <row r="1114" spans="2:9">
      <c r="B1114" t="s">
        <v>601</v>
      </c>
      <c r="C1114" t="s">
        <v>601</v>
      </c>
      <c r="D1114" t="s">
        <v>605</v>
      </c>
      <c r="E1114" t="s">
        <v>609</v>
      </c>
      <c r="F1114" t="s">
        <v>633</v>
      </c>
      <c r="G1114" t="s">
        <v>4602</v>
      </c>
      <c r="H1114" t="s">
        <v>4603</v>
      </c>
      <c r="I1114">
        <v>5</v>
      </c>
    </row>
    <row r="1115" spans="2:9">
      <c r="B1115" t="s">
        <v>601</v>
      </c>
      <c r="C1115" t="s">
        <v>601</v>
      </c>
      <c r="D1115" t="s">
        <v>605</v>
      </c>
      <c r="E1115" t="s">
        <v>609</v>
      </c>
      <c r="F1115" t="s">
        <v>633</v>
      </c>
      <c r="G1115" t="s">
        <v>4604</v>
      </c>
      <c r="H1115" t="s">
        <v>4605</v>
      </c>
      <c r="I1115">
        <v>5</v>
      </c>
    </row>
    <row r="1116" spans="2:9">
      <c r="B1116" t="s">
        <v>601</v>
      </c>
      <c r="C1116" t="s">
        <v>601</v>
      </c>
      <c r="D1116" t="s">
        <v>605</v>
      </c>
      <c r="E1116" t="s">
        <v>609</v>
      </c>
      <c r="F1116" t="s">
        <v>633</v>
      </c>
      <c r="G1116" t="s">
        <v>4606</v>
      </c>
      <c r="H1116" t="s">
        <v>4607</v>
      </c>
      <c r="I1116">
        <v>5</v>
      </c>
    </row>
    <row r="1117" spans="2:9">
      <c r="B1117" t="s">
        <v>601</v>
      </c>
      <c r="C1117" t="s">
        <v>601</v>
      </c>
      <c r="D1117" t="s">
        <v>605</v>
      </c>
      <c r="E1117" t="s">
        <v>609</v>
      </c>
      <c r="F1117" t="s">
        <v>633</v>
      </c>
      <c r="G1117" t="s">
        <v>4608</v>
      </c>
      <c r="H1117" t="s">
        <v>4609</v>
      </c>
      <c r="I1117">
        <v>5</v>
      </c>
    </row>
    <row r="1118" spans="2:9">
      <c r="B1118" t="s">
        <v>601</v>
      </c>
      <c r="C1118" t="s">
        <v>601</v>
      </c>
      <c r="D1118" t="s">
        <v>605</v>
      </c>
      <c r="E1118" t="s">
        <v>609</v>
      </c>
      <c r="F1118" t="s">
        <v>633</v>
      </c>
      <c r="G1118" t="s">
        <v>4610</v>
      </c>
      <c r="H1118" t="s">
        <v>4611</v>
      </c>
      <c r="I1118">
        <v>5</v>
      </c>
    </row>
    <row r="1119" spans="2:9">
      <c r="B1119" t="s">
        <v>601</v>
      </c>
      <c r="C1119" t="s">
        <v>601</v>
      </c>
      <c r="D1119" t="s">
        <v>605</v>
      </c>
      <c r="E1119" t="s">
        <v>609</v>
      </c>
      <c r="F1119" t="s">
        <v>633</v>
      </c>
      <c r="G1119" t="s">
        <v>4612</v>
      </c>
      <c r="H1119" t="s">
        <v>4613</v>
      </c>
      <c r="I1119">
        <v>5</v>
      </c>
    </row>
    <row r="1120" spans="2:9">
      <c r="B1120" t="s">
        <v>601</v>
      </c>
      <c r="C1120" t="s">
        <v>601</v>
      </c>
      <c r="D1120" t="s">
        <v>605</v>
      </c>
      <c r="E1120" t="s">
        <v>609</v>
      </c>
      <c r="F1120" t="s">
        <v>633</v>
      </c>
      <c r="G1120" t="s">
        <v>4614</v>
      </c>
      <c r="H1120" t="s">
        <v>4615</v>
      </c>
      <c r="I1120">
        <v>5</v>
      </c>
    </row>
    <row r="1121" spans="2:9">
      <c r="B1121" t="s">
        <v>601</v>
      </c>
      <c r="C1121" t="s">
        <v>601</v>
      </c>
      <c r="D1121" t="s">
        <v>605</v>
      </c>
      <c r="E1121" t="s">
        <v>609</v>
      </c>
      <c r="F1121" t="s">
        <v>633</v>
      </c>
      <c r="G1121" t="s">
        <v>4616</v>
      </c>
      <c r="H1121" t="s">
        <v>4617</v>
      </c>
      <c r="I1121">
        <v>5</v>
      </c>
    </row>
    <row r="1122" spans="2:9">
      <c r="B1122" t="s">
        <v>601</v>
      </c>
      <c r="C1122" t="s">
        <v>601</v>
      </c>
      <c r="D1122" t="s">
        <v>605</v>
      </c>
      <c r="E1122" t="s">
        <v>609</v>
      </c>
      <c r="F1122" t="s">
        <v>633</v>
      </c>
      <c r="G1122" t="s">
        <v>4618</v>
      </c>
      <c r="H1122" t="s">
        <v>4619</v>
      </c>
      <c r="I1122">
        <v>5</v>
      </c>
    </row>
    <row r="1123" spans="2:9">
      <c r="B1123" t="s">
        <v>601</v>
      </c>
      <c r="C1123" t="s">
        <v>601</v>
      </c>
      <c r="D1123" t="s">
        <v>605</v>
      </c>
      <c r="E1123" t="s">
        <v>609</v>
      </c>
      <c r="F1123" t="s">
        <v>633</v>
      </c>
      <c r="G1123" t="s">
        <v>4620</v>
      </c>
      <c r="H1123" t="s">
        <v>4621</v>
      </c>
      <c r="I1123">
        <v>5</v>
      </c>
    </row>
    <row r="1124" spans="2:9">
      <c r="B1124" t="s">
        <v>601</v>
      </c>
      <c r="C1124" t="s">
        <v>601</v>
      </c>
      <c r="D1124" t="s">
        <v>605</v>
      </c>
      <c r="E1124" t="s">
        <v>609</v>
      </c>
      <c r="F1124" t="s">
        <v>633</v>
      </c>
      <c r="G1124" t="s">
        <v>4622</v>
      </c>
      <c r="H1124" t="s">
        <v>4623</v>
      </c>
      <c r="I1124">
        <v>5</v>
      </c>
    </row>
    <row r="1125" spans="2:9">
      <c r="B1125" t="s">
        <v>601</v>
      </c>
      <c r="C1125" t="s">
        <v>601</v>
      </c>
      <c r="D1125" t="s">
        <v>605</v>
      </c>
      <c r="E1125" t="s">
        <v>609</v>
      </c>
      <c r="F1125" t="s">
        <v>633</v>
      </c>
      <c r="G1125" t="s">
        <v>4624</v>
      </c>
      <c r="H1125" t="s">
        <v>4625</v>
      </c>
      <c r="I1125">
        <v>5</v>
      </c>
    </row>
    <row r="1126" spans="2:9">
      <c r="B1126" t="s">
        <v>601</v>
      </c>
      <c r="C1126" t="s">
        <v>601</v>
      </c>
      <c r="D1126" t="s">
        <v>605</v>
      </c>
      <c r="E1126" t="s">
        <v>609</v>
      </c>
      <c r="F1126" t="s">
        <v>633</v>
      </c>
      <c r="G1126" t="s">
        <v>4971</v>
      </c>
      <c r="H1126" t="s">
        <v>4970</v>
      </c>
      <c r="I1126">
        <v>5</v>
      </c>
    </row>
    <row r="1127" spans="2:9">
      <c r="B1127" t="s">
        <v>601</v>
      </c>
      <c r="C1127" t="s">
        <v>601</v>
      </c>
      <c r="D1127" t="s">
        <v>605</v>
      </c>
      <c r="E1127" t="s">
        <v>609</v>
      </c>
      <c r="F1127" t="s">
        <v>636</v>
      </c>
      <c r="G1127" t="s">
        <v>4665</v>
      </c>
      <c r="H1127" t="s">
        <v>4666</v>
      </c>
      <c r="I1127">
        <v>5</v>
      </c>
    </row>
    <row r="1128" spans="2:9">
      <c r="B1128" t="s">
        <v>601</v>
      </c>
      <c r="C1128" t="s">
        <v>601</v>
      </c>
      <c r="D1128" t="s">
        <v>605</v>
      </c>
      <c r="E1128" t="s">
        <v>609</v>
      </c>
      <c r="F1128" t="s">
        <v>636</v>
      </c>
      <c r="G1128" t="s">
        <v>4667</v>
      </c>
      <c r="H1128" t="s">
        <v>4668</v>
      </c>
      <c r="I1128">
        <v>5</v>
      </c>
    </row>
    <row r="1129" spans="2:9">
      <c r="B1129" t="s">
        <v>601</v>
      </c>
      <c r="C1129" t="s">
        <v>601</v>
      </c>
      <c r="D1129" t="s">
        <v>605</v>
      </c>
      <c r="E1129" t="s">
        <v>609</v>
      </c>
      <c r="F1129" t="s">
        <v>636</v>
      </c>
      <c r="G1129" t="s">
        <v>4669</v>
      </c>
      <c r="H1129" t="s">
        <v>4670</v>
      </c>
      <c r="I1129">
        <v>5</v>
      </c>
    </row>
    <row r="1130" spans="2:9">
      <c r="B1130" t="s">
        <v>601</v>
      </c>
      <c r="C1130" t="s">
        <v>601</v>
      </c>
      <c r="D1130" t="s">
        <v>605</v>
      </c>
      <c r="E1130" t="s">
        <v>609</v>
      </c>
      <c r="F1130" t="s">
        <v>636</v>
      </c>
      <c r="G1130" t="s">
        <v>4669</v>
      </c>
      <c r="H1130" t="s">
        <v>4670</v>
      </c>
      <c r="I1130">
        <v>5</v>
      </c>
    </row>
    <row r="1131" spans="2:9">
      <c r="B1131" t="s">
        <v>601</v>
      </c>
      <c r="C1131" t="s">
        <v>601</v>
      </c>
      <c r="D1131" t="s">
        <v>605</v>
      </c>
      <c r="E1131" t="s">
        <v>609</v>
      </c>
      <c r="F1131" t="s">
        <v>636</v>
      </c>
      <c r="G1131" t="s">
        <v>4671</v>
      </c>
      <c r="H1131" t="s">
        <v>4672</v>
      </c>
      <c r="I1131">
        <v>5</v>
      </c>
    </row>
    <row r="1132" spans="2:9">
      <c r="B1132" t="s">
        <v>601</v>
      </c>
      <c r="C1132" t="s">
        <v>601</v>
      </c>
      <c r="D1132" t="s">
        <v>605</v>
      </c>
      <c r="E1132" t="s">
        <v>609</v>
      </c>
      <c r="F1132" t="s">
        <v>636</v>
      </c>
      <c r="G1132" t="s">
        <v>4674</v>
      </c>
      <c r="H1132" t="s">
        <v>4673</v>
      </c>
      <c r="I1132">
        <v>5</v>
      </c>
    </row>
    <row r="1133" spans="2:9">
      <c r="B1133" t="s">
        <v>601</v>
      </c>
      <c r="C1133" t="s">
        <v>601</v>
      </c>
      <c r="D1133" t="s">
        <v>605</v>
      </c>
      <c r="E1133" t="s">
        <v>609</v>
      </c>
      <c r="F1133" t="s">
        <v>636</v>
      </c>
      <c r="G1133" t="s">
        <v>4675</v>
      </c>
      <c r="H1133" t="s">
        <v>4676</v>
      </c>
      <c r="I1133">
        <v>5</v>
      </c>
    </row>
    <row r="1134" spans="2:9">
      <c r="B1134" t="s">
        <v>601</v>
      </c>
      <c r="C1134" t="s">
        <v>601</v>
      </c>
      <c r="D1134" t="s">
        <v>605</v>
      </c>
      <c r="E1134" t="s">
        <v>609</v>
      </c>
      <c r="F1134" t="s">
        <v>636</v>
      </c>
      <c r="G1134" t="s">
        <v>4677</v>
      </c>
      <c r="H1134" t="s">
        <v>4678</v>
      </c>
      <c r="I1134">
        <v>5</v>
      </c>
    </row>
    <row r="1135" spans="2:9">
      <c r="B1135" t="s">
        <v>601</v>
      </c>
      <c r="C1135" t="s">
        <v>601</v>
      </c>
      <c r="D1135" t="s">
        <v>605</v>
      </c>
      <c r="E1135" t="s">
        <v>609</v>
      </c>
      <c r="F1135" t="s">
        <v>636</v>
      </c>
      <c r="G1135" t="s">
        <v>4679</v>
      </c>
      <c r="H1135" t="s">
        <v>4680</v>
      </c>
      <c r="I1135">
        <v>5</v>
      </c>
    </row>
    <row r="1136" spans="2:9">
      <c r="B1136" t="s">
        <v>601</v>
      </c>
      <c r="C1136" t="s">
        <v>601</v>
      </c>
      <c r="D1136" t="s">
        <v>605</v>
      </c>
      <c r="E1136" t="s">
        <v>609</v>
      </c>
      <c r="F1136" t="s">
        <v>637</v>
      </c>
      <c r="G1136" t="s">
        <v>4689</v>
      </c>
      <c r="H1136" t="s">
        <v>4688</v>
      </c>
      <c r="I1136">
        <v>5</v>
      </c>
    </row>
    <row r="1137" spans="2:9">
      <c r="B1137" t="s">
        <v>601</v>
      </c>
      <c r="C1137" t="s">
        <v>601</v>
      </c>
      <c r="D1137" t="s">
        <v>605</v>
      </c>
      <c r="E1137" t="s">
        <v>609</v>
      </c>
      <c r="F1137" t="s">
        <v>637</v>
      </c>
      <c r="G1137" t="s">
        <v>4691</v>
      </c>
      <c r="H1137" t="s">
        <v>4690</v>
      </c>
      <c r="I1137">
        <v>5</v>
      </c>
    </row>
    <row r="1138" spans="2:9">
      <c r="B1138" t="s">
        <v>601</v>
      </c>
      <c r="C1138" t="s">
        <v>601</v>
      </c>
      <c r="D1138" t="s">
        <v>605</v>
      </c>
      <c r="E1138" t="s">
        <v>609</v>
      </c>
      <c r="F1138" t="s">
        <v>637</v>
      </c>
      <c r="G1138" t="s">
        <v>4692</v>
      </c>
      <c r="H1138" t="s">
        <v>4693</v>
      </c>
      <c r="I1138">
        <v>5</v>
      </c>
    </row>
    <row r="1139" spans="2:9">
      <c r="B1139" t="s">
        <v>601</v>
      </c>
      <c r="C1139" t="s">
        <v>601</v>
      </c>
      <c r="D1139" t="s">
        <v>605</v>
      </c>
      <c r="E1139" t="s">
        <v>609</v>
      </c>
      <c r="F1139" t="s">
        <v>640</v>
      </c>
      <c r="G1139" t="s">
        <v>4544</v>
      </c>
      <c r="H1139" t="s">
        <v>4543</v>
      </c>
      <c r="I1139">
        <v>5</v>
      </c>
    </row>
    <row r="1140" spans="2:9">
      <c r="B1140" t="s">
        <v>601</v>
      </c>
      <c r="C1140" t="s">
        <v>601</v>
      </c>
      <c r="D1140" t="s">
        <v>605</v>
      </c>
      <c r="E1140" t="s">
        <v>609</v>
      </c>
      <c r="F1140" t="s">
        <v>640</v>
      </c>
      <c r="G1140" t="s">
        <v>4545</v>
      </c>
      <c r="H1140" t="s">
        <v>4546</v>
      </c>
      <c r="I1140">
        <v>5</v>
      </c>
    </row>
    <row r="1141" spans="2:9">
      <c r="B1141" t="s">
        <v>601</v>
      </c>
      <c r="C1141" t="s">
        <v>601</v>
      </c>
      <c r="D1141" t="s">
        <v>605</v>
      </c>
      <c r="E1141" t="s">
        <v>609</v>
      </c>
      <c r="F1141" t="s">
        <v>640</v>
      </c>
      <c r="G1141" t="s">
        <v>4547</v>
      </c>
      <c r="H1141" t="s">
        <v>4548</v>
      </c>
      <c r="I1141">
        <v>5</v>
      </c>
    </row>
    <row r="1142" spans="2:9">
      <c r="B1142" t="s">
        <v>601</v>
      </c>
      <c r="C1142" t="s">
        <v>601</v>
      </c>
      <c r="D1142" t="s">
        <v>605</v>
      </c>
      <c r="E1142" t="s">
        <v>609</v>
      </c>
      <c r="F1142" t="s">
        <v>640</v>
      </c>
      <c r="G1142" t="s">
        <v>4549</v>
      </c>
      <c r="H1142" t="s">
        <v>4550</v>
      </c>
      <c r="I1142">
        <v>5</v>
      </c>
    </row>
    <row r="1143" spans="2:9">
      <c r="B1143" t="s">
        <v>601</v>
      </c>
      <c r="C1143" t="s">
        <v>601</v>
      </c>
      <c r="D1143" t="s">
        <v>605</v>
      </c>
      <c r="E1143" t="s">
        <v>609</v>
      </c>
      <c r="F1143" t="s">
        <v>640</v>
      </c>
      <c r="G1143" t="s">
        <v>4551</v>
      </c>
      <c r="H1143" t="s">
        <v>4552</v>
      </c>
      <c r="I1143">
        <v>5</v>
      </c>
    </row>
    <row r="1144" spans="2:9">
      <c r="B1144" t="s">
        <v>601</v>
      </c>
      <c r="C1144" t="s">
        <v>601</v>
      </c>
      <c r="D1144" t="s">
        <v>642</v>
      </c>
      <c r="E1144" t="s">
        <v>643</v>
      </c>
      <c r="F1144" t="s">
        <v>644</v>
      </c>
      <c r="G1144" t="s">
        <v>2464</v>
      </c>
      <c r="H1144" t="s">
        <v>2463</v>
      </c>
      <c r="I1144">
        <v>5</v>
      </c>
    </row>
    <row r="1145" spans="2:9">
      <c r="B1145" t="s">
        <v>601</v>
      </c>
      <c r="C1145" t="s">
        <v>601</v>
      </c>
      <c r="D1145" t="s">
        <v>642</v>
      </c>
      <c r="E1145" t="s">
        <v>643</v>
      </c>
      <c r="F1145" t="s">
        <v>644</v>
      </c>
      <c r="G1145" t="s">
        <v>2465</v>
      </c>
      <c r="H1145" t="s">
        <v>2466</v>
      </c>
      <c r="I1145">
        <v>5</v>
      </c>
    </row>
    <row r="1146" spans="2:9">
      <c r="B1146" t="s">
        <v>601</v>
      </c>
      <c r="C1146" t="s">
        <v>601</v>
      </c>
      <c r="D1146" t="s">
        <v>642</v>
      </c>
      <c r="E1146" t="s">
        <v>643</v>
      </c>
      <c r="F1146" t="s">
        <v>644</v>
      </c>
      <c r="G1146" t="s">
        <v>2467</v>
      </c>
      <c r="H1146" t="s">
        <v>2468</v>
      </c>
      <c r="I1146">
        <v>5</v>
      </c>
    </row>
    <row r="1147" spans="2:9">
      <c r="B1147" t="s">
        <v>601</v>
      </c>
      <c r="C1147" t="s">
        <v>601</v>
      </c>
      <c r="D1147" t="s">
        <v>642</v>
      </c>
      <c r="E1147" t="s">
        <v>643</v>
      </c>
      <c r="F1147" t="s">
        <v>645</v>
      </c>
      <c r="G1147" t="s">
        <v>646</v>
      </c>
      <c r="H1147" t="s">
        <v>3001</v>
      </c>
      <c r="I1147">
        <v>5</v>
      </c>
    </row>
    <row r="1148" spans="2:9">
      <c r="B1148" t="s">
        <v>703</v>
      </c>
      <c r="C1148" t="s">
        <v>703</v>
      </c>
      <c r="D1148" t="s">
        <v>704</v>
      </c>
      <c r="E1148" t="s">
        <v>705</v>
      </c>
      <c r="F1148" t="s">
        <v>706</v>
      </c>
      <c r="G1148" t="s">
        <v>4529</v>
      </c>
      <c r="H1148" t="s">
        <v>4530</v>
      </c>
      <c r="I1148">
        <v>5</v>
      </c>
    </row>
    <row r="1149" spans="2:9">
      <c r="B1149" t="s">
        <v>703</v>
      </c>
      <c r="C1149" t="s">
        <v>703</v>
      </c>
      <c r="D1149" t="s">
        <v>704</v>
      </c>
      <c r="E1149" t="s">
        <v>705</v>
      </c>
      <c r="F1149" t="s">
        <v>706</v>
      </c>
      <c r="G1149" t="s">
        <v>4531</v>
      </c>
      <c r="H1149" t="s">
        <v>4532</v>
      </c>
      <c r="I1149">
        <v>5</v>
      </c>
    </row>
    <row r="1150" spans="2:9">
      <c r="B1150" t="s">
        <v>703</v>
      </c>
      <c r="C1150" t="s">
        <v>703</v>
      </c>
      <c r="D1150" t="s">
        <v>704</v>
      </c>
      <c r="E1150" t="s">
        <v>705</v>
      </c>
      <c r="F1150" t="s">
        <v>706</v>
      </c>
      <c r="G1150" t="s">
        <v>4533</v>
      </c>
      <c r="H1150" t="s">
        <v>4534</v>
      </c>
      <c r="I1150">
        <v>5</v>
      </c>
    </row>
    <row r="1151" spans="2:9">
      <c r="B1151" t="s">
        <v>703</v>
      </c>
      <c r="C1151" t="s">
        <v>703</v>
      </c>
      <c r="D1151" t="s">
        <v>704</v>
      </c>
      <c r="E1151" t="s">
        <v>705</v>
      </c>
      <c r="F1151" t="s">
        <v>706</v>
      </c>
      <c r="G1151" t="s">
        <v>4539</v>
      </c>
      <c r="H1151" t="s">
        <v>4540</v>
      </c>
      <c r="I1151">
        <v>5</v>
      </c>
    </row>
    <row r="1152" spans="2:9">
      <c r="B1152" t="s">
        <v>703</v>
      </c>
      <c r="C1152" t="s">
        <v>703</v>
      </c>
      <c r="D1152" t="s">
        <v>704</v>
      </c>
      <c r="E1152" t="s">
        <v>705</v>
      </c>
      <c r="F1152" t="s">
        <v>706</v>
      </c>
      <c r="G1152" t="s">
        <v>4541</v>
      </c>
      <c r="H1152" t="s">
        <v>4542</v>
      </c>
      <c r="I1152">
        <v>5</v>
      </c>
    </row>
    <row r="1153" spans="2:9">
      <c r="B1153" t="s">
        <v>703</v>
      </c>
      <c r="C1153" t="s">
        <v>703</v>
      </c>
      <c r="D1153" t="s">
        <v>704</v>
      </c>
      <c r="E1153" t="s">
        <v>705</v>
      </c>
      <c r="F1153" t="s">
        <v>709</v>
      </c>
      <c r="G1153" t="s">
        <v>710</v>
      </c>
      <c r="H1153" t="s">
        <v>4652</v>
      </c>
      <c r="I1153">
        <v>5</v>
      </c>
    </row>
    <row r="1154" spans="2:9">
      <c r="B1154" t="s">
        <v>703</v>
      </c>
      <c r="C1154" t="s">
        <v>703</v>
      </c>
      <c r="D1154" t="s">
        <v>430</v>
      </c>
      <c r="E1154" t="s">
        <v>711</v>
      </c>
      <c r="F1154" t="s">
        <v>712</v>
      </c>
      <c r="G1154" t="s">
        <v>3279</v>
      </c>
      <c r="H1154" t="s">
        <v>3280</v>
      </c>
      <c r="I1154">
        <v>5</v>
      </c>
    </row>
    <row r="1155" spans="2:9">
      <c r="B1155" t="s">
        <v>703</v>
      </c>
      <c r="C1155" t="s">
        <v>703</v>
      </c>
      <c r="D1155" t="s">
        <v>430</v>
      </c>
      <c r="E1155" t="s">
        <v>711</v>
      </c>
      <c r="F1155" t="s">
        <v>712</v>
      </c>
      <c r="G1155" t="s">
        <v>3285</v>
      </c>
      <c r="H1155" t="s">
        <v>3286</v>
      </c>
      <c r="I1155">
        <v>5</v>
      </c>
    </row>
    <row r="1156" spans="2:9">
      <c r="B1156" t="s">
        <v>703</v>
      </c>
      <c r="C1156" t="s">
        <v>703</v>
      </c>
      <c r="D1156" t="s">
        <v>430</v>
      </c>
      <c r="E1156" t="s">
        <v>711</v>
      </c>
      <c r="F1156" t="s">
        <v>712</v>
      </c>
      <c r="G1156" t="s">
        <v>3287</v>
      </c>
      <c r="H1156" t="s">
        <v>3288</v>
      </c>
      <c r="I1156">
        <v>5</v>
      </c>
    </row>
    <row r="1157" spans="2:9">
      <c r="B1157" t="s">
        <v>703</v>
      </c>
      <c r="C1157" t="s">
        <v>703</v>
      </c>
      <c r="D1157" t="s">
        <v>430</v>
      </c>
      <c r="E1157" t="s">
        <v>711</v>
      </c>
      <c r="F1157" t="s">
        <v>712</v>
      </c>
      <c r="G1157" t="s">
        <v>3289</v>
      </c>
      <c r="H1157" t="s">
        <v>3290</v>
      </c>
      <c r="I1157">
        <v>5</v>
      </c>
    </row>
    <row r="1158" spans="2:9">
      <c r="B1158" t="s">
        <v>703</v>
      </c>
      <c r="C1158" t="s">
        <v>703</v>
      </c>
      <c r="D1158" t="s">
        <v>430</v>
      </c>
      <c r="E1158" t="s">
        <v>711</v>
      </c>
      <c r="F1158" t="s">
        <v>712</v>
      </c>
      <c r="G1158" t="s">
        <v>3291</v>
      </c>
      <c r="H1158" t="s">
        <v>3292</v>
      </c>
      <c r="I1158">
        <v>5</v>
      </c>
    </row>
    <row r="1159" spans="2:9">
      <c r="B1159" t="s">
        <v>703</v>
      </c>
      <c r="C1159" t="s">
        <v>703</v>
      </c>
      <c r="D1159" t="s">
        <v>430</v>
      </c>
      <c r="E1159" t="s">
        <v>711</v>
      </c>
      <c r="F1159" t="s">
        <v>712</v>
      </c>
      <c r="G1159" t="s">
        <v>3293</v>
      </c>
      <c r="H1159" t="s">
        <v>3294</v>
      </c>
      <c r="I1159">
        <v>5</v>
      </c>
    </row>
    <row r="1160" spans="2:9">
      <c r="B1160" t="s">
        <v>703</v>
      </c>
      <c r="C1160" t="s">
        <v>703</v>
      </c>
      <c r="D1160" t="s">
        <v>430</v>
      </c>
      <c r="E1160" t="s">
        <v>711</v>
      </c>
      <c r="F1160" t="s">
        <v>712</v>
      </c>
      <c r="G1160" t="s">
        <v>3295</v>
      </c>
      <c r="H1160" t="s">
        <v>3296</v>
      </c>
      <c r="I1160">
        <v>5</v>
      </c>
    </row>
    <row r="1161" spans="2:9">
      <c r="B1161" t="s">
        <v>703</v>
      </c>
      <c r="C1161" t="s">
        <v>703</v>
      </c>
      <c r="D1161" t="s">
        <v>430</v>
      </c>
      <c r="E1161" t="s">
        <v>711</v>
      </c>
      <c r="F1161" t="s">
        <v>713</v>
      </c>
      <c r="G1161" t="s">
        <v>3281</v>
      </c>
      <c r="H1161" t="s">
        <v>3282</v>
      </c>
      <c r="I1161">
        <v>5</v>
      </c>
    </row>
    <row r="1162" spans="2:9">
      <c r="B1162" t="s">
        <v>703</v>
      </c>
      <c r="C1162" t="s">
        <v>703</v>
      </c>
      <c r="D1162" t="s">
        <v>430</v>
      </c>
      <c r="E1162" t="s">
        <v>711</v>
      </c>
      <c r="F1162" t="s">
        <v>713</v>
      </c>
      <c r="G1162" t="s">
        <v>3283</v>
      </c>
      <c r="H1162" t="s">
        <v>3284</v>
      </c>
      <c r="I1162">
        <v>5</v>
      </c>
    </row>
    <row r="1163" spans="2:9">
      <c r="B1163" t="s">
        <v>703</v>
      </c>
      <c r="C1163" t="s">
        <v>703</v>
      </c>
      <c r="D1163" t="s">
        <v>430</v>
      </c>
      <c r="E1163" t="s">
        <v>711</v>
      </c>
      <c r="F1163" t="s">
        <v>714</v>
      </c>
      <c r="G1163" t="s">
        <v>3313</v>
      </c>
      <c r="H1163" t="s">
        <v>3314</v>
      </c>
      <c r="I1163">
        <v>5</v>
      </c>
    </row>
    <row r="1164" spans="2:9">
      <c r="B1164" t="s">
        <v>703</v>
      </c>
      <c r="C1164" t="s">
        <v>703</v>
      </c>
      <c r="D1164" t="s">
        <v>430</v>
      </c>
      <c r="E1164" t="s">
        <v>711</v>
      </c>
      <c r="F1164" t="s">
        <v>714</v>
      </c>
      <c r="G1164" t="s">
        <v>3315</v>
      </c>
      <c r="H1164" t="s">
        <v>3316</v>
      </c>
      <c r="I1164">
        <v>5</v>
      </c>
    </row>
    <row r="1165" spans="2:9">
      <c r="B1165" t="s">
        <v>703</v>
      </c>
      <c r="C1165" t="s">
        <v>703</v>
      </c>
      <c r="D1165" t="s">
        <v>430</v>
      </c>
      <c r="E1165" t="s">
        <v>711</v>
      </c>
      <c r="F1165" t="s">
        <v>714</v>
      </c>
      <c r="G1165" t="s">
        <v>3317</v>
      </c>
      <c r="H1165" t="s">
        <v>3318</v>
      </c>
      <c r="I1165">
        <v>5</v>
      </c>
    </row>
    <row r="1166" spans="2:9">
      <c r="B1166" t="s">
        <v>703</v>
      </c>
      <c r="C1166" t="s">
        <v>703</v>
      </c>
      <c r="D1166" t="s">
        <v>430</v>
      </c>
      <c r="E1166" t="s">
        <v>711</v>
      </c>
      <c r="F1166" t="s">
        <v>714</v>
      </c>
      <c r="G1166" t="s">
        <v>3319</v>
      </c>
      <c r="H1166" t="s">
        <v>3320</v>
      </c>
      <c r="I1166">
        <v>5</v>
      </c>
    </row>
    <row r="1167" spans="2:9">
      <c r="B1167" t="s">
        <v>703</v>
      </c>
      <c r="C1167" t="s">
        <v>703</v>
      </c>
      <c r="D1167" t="s">
        <v>430</v>
      </c>
      <c r="E1167" t="s">
        <v>711</v>
      </c>
      <c r="F1167" t="s">
        <v>714</v>
      </c>
      <c r="G1167" t="s">
        <v>3321</v>
      </c>
      <c r="H1167" t="s">
        <v>3322</v>
      </c>
      <c r="I1167">
        <v>5</v>
      </c>
    </row>
    <row r="1168" spans="2:9">
      <c r="B1168" t="s">
        <v>703</v>
      </c>
      <c r="C1168" t="s">
        <v>703</v>
      </c>
      <c r="D1168" t="s">
        <v>430</v>
      </c>
      <c r="E1168" t="s">
        <v>711</v>
      </c>
      <c r="F1168" t="s">
        <v>714</v>
      </c>
      <c r="G1168" t="s">
        <v>3323</v>
      </c>
      <c r="H1168" t="s">
        <v>3324</v>
      </c>
      <c r="I1168">
        <v>5</v>
      </c>
    </row>
    <row r="1169" spans="2:9">
      <c r="B1169" t="s">
        <v>703</v>
      </c>
      <c r="C1169" t="s">
        <v>703</v>
      </c>
      <c r="D1169" t="s">
        <v>430</v>
      </c>
      <c r="E1169" t="s">
        <v>711</v>
      </c>
      <c r="F1169" t="s">
        <v>714</v>
      </c>
      <c r="G1169" t="s">
        <v>3325</v>
      </c>
      <c r="H1169" t="s">
        <v>3326</v>
      </c>
      <c r="I1169">
        <v>5</v>
      </c>
    </row>
    <row r="1170" spans="2:9">
      <c r="B1170" t="s">
        <v>703</v>
      </c>
      <c r="C1170" t="s">
        <v>703</v>
      </c>
      <c r="D1170" t="s">
        <v>430</v>
      </c>
      <c r="E1170" t="s">
        <v>711</v>
      </c>
      <c r="F1170" t="s">
        <v>714</v>
      </c>
      <c r="G1170" t="s">
        <v>3327</v>
      </c>
      <c r="H1170" t="s">
        <v>3328</v>
      </c>
      <c r="I1170">
        <v>5</v>
      </c>
    </row>
    <row r="1171" spans="2:9">
      <c r="B1171" t="s">
        <v>703</v>
      </c>
      <c r="C1171" t="s">
        <v>703</v>
      </c>
      <c r="D1171" t="s">
        <v>430</v>
      </c>
      <c r="E1171" t="s">
        <v>711</v>
      </c>
      <c r="F1171" t="s">
        <v>714</v>
      </c>
      <c r="G1171" t="s">
        <v>3329</v>
      </c>
      <c r="H1171" t="s">
        <v>3330</v>
      </c>
      <c r="I1171">
        <v>5</v>
      </c>
    </row>
    <row r="1172" spans="2:9">
      <c r="B1172" t="s">
        <v>703</v>
      </c>
      <c r="C1172" t="s">
        <v>703</v>
      </c>
      <c r="D1172" t="s">
        <v>430</v>
      </c>
      <c r="E1172" t="s">
        <v>705</v>
      </c>
      <c r="F1172" t="s">
        <v>715</v>
      </c>
      <c r="G1172" t="s">
        <v>3337</v>
      </c>
      <c r="H1172" t="s">
        <v>3338</v>
      </c>
      <c r="I1172">
        <v>5</v>
      </c>
    </row>
    <row r="1173" spans="2:9">
      <c r="B1173" t="s">
        <v>703</v>
      </c>
      <c r="C1173" t="s">
        <v>703</v>
      </c>
      <c r="D1173" t="s">
        <v>430</v>
      </c>
      <c r="E1173" t="s">
        <v>705</v>
      </c>
      <c r="F1173" t="s">
        <v>715</v>
      </c>
      <c r="G1173" t="s">
        <v>3339</v>
      </c>
      <c r="H1173" t="s">
        <v>3340</v>
      </c>
      <c r="I1173">
        <v>5</v>
      </c>
    </row>
    <row r="1174" spans="2:9">
      <c r="B1174" t="s">
        <v>703</v>
      </c>
      <c r="C1174" t="s">
        <v>703</v>
      </c>
      <c r="D1174" t="s">
        <v>430</v>
      </c>
      <c r="E1174" t="s">
        <v>705</v>
      </c>
      <c r="F1174" t="s">
        <v>715</v>
      </c>
      <c r="G1174" t="s">
        <v>3341</v>
      </c>
      <c r="H1174" t="s">
        <v>3342</v>
      </c>
      <c r="I1174">
        <v>5</v>
      </c>
    </row>
    <row r="1175" spans="2:9">
      <c r="B1175" t="s">
        <v>703</v>
      </c>
      <c r="C1175" t="s">
        <v>703</v>
      </c>
      <c r="D1175" t="s">
        <v>430</v>
      </c>
      <c r="E1175" t="s">
        <v>705</v>
      </c>
      <c r="F1175" t="s">
        <v>715</v>
      </c>
      <c r="G1175" t="s">
        <v>3344</v>
      </c>
      <c r="H1175" t="s">
        <v>3343</v>
      </c>
      <c r="I1175">
        <v>5</v>
      </c>
    </row>
    <row r="1176" spans="2:9">
      <c r="B1176" t="s">
        <v>703</v>
      </c>
      <c r="C1176" t="s">
        <v>703</v>
      </c>
      <c r="D1176" t="s">
        <v>430</v>
      </c>
      <c r="E1176" t="s">
        <v>705</v>
      </c>
      <c r="F1176" t="s">
        <v>715</v>
      </c>
      <c r="G1176" t="s">
        <v>3346</v>
      </c>
      <c r="H1176" t="s">
        <v>3345</v>
      </c>
      <c r="I1176">
        <v>5</v>
      </c>
    </row>
    <row r="1177" spans="2:9">
      <c r="B1177" t="s">
        <v>703</v>
      </c>
      <c r="C1177" t="s">
        <v>703</v>
      </c>
      <c r="D1177" t="s">
        <v>430</v>
      </c>
      <c r="E1177" t="s">
        <v>705</v>
      </c>
      <c r="F1177" t="s">
        <v>715</v>
      </c>
      <c r="G1177" t="s">
        <v>3348</v>
      </c>
      <c r="H1177" t="s">
        <v>3347</v>
      </c>
      <c r="I1177">
        <v>5</v>
      </c>
    </row>
    <row r="1178" spans="2:9">
      <c r="B1178" t="s">
        <v>703</v>
      </c>
      <c r="C1178" t="s">
        <v>703</v>
      </c>
      <c r="D1178" t="s">
        <v>430</v>
      </c>
      <c r="E1178" t="s">
        <v>705</v>
      </c>
      <c r="F1178" t="s">
        <v>715</v>
      </c>
      <c r="G1178" t="s">
        <v>3354</v>
      </c>
      <c r="H1178" t="s">
        <v>3353</v>
      </c>
      <c r="I1178">
        <v>5</v>
      </c>
    </row>
    <row r="1179" spans="2:9">
      <c r="B1179" t="s">
        <v>703</v>
      </c>
      <c r="C1179" t="s">
        <v>703</v>
      </c>
      <c r="D1179" t="s">
        <v>430</v>
      </c>
      <c r="E1179" t="s">
        <v>705</v>
      </c>
      <c r="F1179" t="s">
        <v>715</v>
      </c>
      <c r="G1179" t="s">
        <v>3383</v>
      </c>
      <c r="H1179" t="s">
        <v>3384</v>
      </c>
      <c r="I1179">
        <v>5</v>
      </c>
    </row>
    <row r="1180" spans="2:9">
      <c r="B1180" t="s">
        <v>703</v>
      </c>
      <c r="C1180" t="s">
        <v>703</v>
      </c>
      <c r="D1180" t="s">
        <v>430</v>
      </c>
      <c r="E1180" t="s">
        <v>705</v>
      </c>
      <c r="F1180" t="s">
        <v>715</v>
      </c>
      <c r="G1180" t="s">
        <v>3385</v>
      </c>
      <c r="H1180" t="s">
        <v>3386</v>
      </c>
      <c r="I1180">
        <v>5</v>
      </c>
    </row>
    <row r="1181" spans="2:9">
      <c r="B1181" t="s">
        <v>703</v>
      </c>
      <c r="C1181" t="s">
        <v>703</v>
      </c>
      <c r="D1181" t="s">
        <v>430</v>
      </c>
      <c r="E1181" t="s">
        <v>705</v>
      </c>
      <c r="F1181" t="s">
        <v>716</v>
      </c>
      <c r="G1181" t="s">
        <v>3350</v>
      </c>
      <c r="H1181" t="s">
        <v>3349</v>
      </c>
      <c r="I1181">
        <v>5</v>
      </c>
    </row>
    <row r="1182" spans="2:9">
      <c r="B1182" t="s">
        <v>703</v>
      </c>
      <c r="C1182" t="s">
        <v>703</v>
      </c>
      <c r="D1182" t="s">
        <v>430</v>
      </c>
      <c r="E1182" t="s">
        <v>705</v>
      </c>
      <c r="F1182" t="s">
        <v>716</v>
      </c>
      <c r="G1182" t="s">
        <v>3352</v>
      </c>
      <c r="H1182" t="s">
        <v>3351</v>
      </c>
      <c r="I1182">
        <v>5</v>
      </c>
    </row>
    <row r="1183" spans="2:9">
      <c r="B1183" t="s">
        <v>829</v>
      </c>
      <c r="C1183" t="s">
        <v>855</v>
      </c>
      <c r="D1183" t="s">
        <v>856</v>
      </c>
      <c r="E1183" t="s">
        <v>857</v>
      </c>
      <c r="F1183" t="s">
        <v>858</v>
      </c>
      <c r="G1183" t="s">
        <v>3919</v>
      </c>
      <c r="H1183" t="s">
        <v>3920</v>
      </c>
      <c r="I1183">
        <v>5</v>
      </c>
    </row>
    <row r="1184" spans="2:9">
      <c r="B1184" t="s">
        <v>829</v>
      </c>
      <c r="C1184" t="s">
        <v>855</v>
      </c>
      <c r="D1184" t="s">
        <v>856</v>
      </c>
      <c r="E1184" t="s">
        <v>857</v>
      </c>
      <c r="F1184" t="s">
        <v>858</v>
      </c>
      <c r="G1184" t="s">
        <v>3921</v>
      </c>
      <c r="H1184" t="s">
        <v>3922</v>
      </c>
      <c r="I1184">
        <v>5</v>
      </c>
    </row>
    <row r="1185" spans="2:9">
      <c r="B1185" t="s">
        <v>829</v>
      </c>
      <c r="C1185" t="s">
        <v>855</v>
      </c>
      <c r="D1185" t="s">
        <v>856</v>
      </c>
      <c r="E1185" t="s">
        <v>857</v>
      </c>
      <c r="F1185" t="s">
        <v>858</v>
      </c>
      <c r="G1185" t="s">
        <v>3923</v>
      </c>
      <c r="H1185" t="s">
        <v>3924</v>
      </c>
      <c r="I1185">
        <v>5</v>
      </c>
    </row>
    <row r="1186" spans="2:9">
      <c r="B1186" t="s">
        <v>829</v>
      </c>
      <c r="C1186" t="s">
        <v>855</v>
      </c>
      <c r="D1186" t="s">
        <v>856</v>
      </c>
      <c r="E1186" t="s">
        <v>857</v>
      </c>
      <c r="F1186" t="s">
        <v>858</v>
      </c>
      <c r="G1186" t="s">
        <v>3925</v>
      </c>
      <c r="H1186" t="s">
        <v>3926</v>
      </c>
      <c r="I1186">
        <v>5</v>
      </c>
    </row>
    <row r="1187" spans="2:9">
      <c r="B1187" t="s">
        <v>829</v>
      </c>
      <c r="C1187" t="s">
        <v>855</v>
      </c>
      <c r="D1187" t="s">
        <v>856</v>
      </c>
      <c r="E1187" t="s">
        <v>857</v>
      </c>
      <c r="F1187" t="s">
        <v>858</v>
      </c>
      <c r="G1187" t="s">
        <v>3927</v>
      </c>
      <c r="H1187" t="s">
        <v>3928</v>
      </c>
      <c r="I1187">
        <v>5</v>
      </c>
    </row>
    <row r="1188" spans="2:9">
      <c r="B1188" t="s">
        <v>829</v>
      </c>
      <c r="C1188" t="s">
        <v>855</v>
      </c>
      <c r="D1188" t="s">
        <v>856</v>
      </c>
      <c r="E1188" t="s">
        <v>857</v>
      </c>
      <c r="F1188" t="s">
        <v>858</v>
      </c>
      <c r="G1188" t="s">
        <v>3929</v>
      </c>
      <c r="H1188" t="s">
        <v>3930</v>
      </c>
      <c r="I1188">
        <v>5</v>
      </c>
    </row>
    <row r="1189" spans="2:9">
      <c r="B1189" t="s">
        <v>829</v>
      </c>
      <c r="C1189" t="s">
        <v>855</v>
      </c>
      <c r="D1189" t="s">
        <v>856</v>
      </c>
      <c r="E1189" t="s">
        <v>857</v>
      </c>
      <c r="F1189" t="s">
        <v>858</v>
      </c>
      <c r="G1189" t="s">
        <v>3931</v>
      </c>
      <c r="H1189" t="s">
        <v>3932</v>
      </c>
      <c r="I1189">
        <v>5</v>
      </c>
    </row>
    <row r="1190" spans="2:9">
      <c r="B1190" t="s">
        <v>829</v>
      </c>
      <c r="C1190" t="s">
        <v>855</v>
      </c>
      <c r="D1190" t="s">
        <v>856</v>
      </c>
      <c r="E1190" t="s">
        <v>857</v>
      </c>
      <c r="F1190" t="s">
        <v>858</v>
      </c>
      <c r="G1190" t="s">
        <v>3933</v>
      </c>
      <c r="H1190" t="s">
        <v>3934</v>
      </c>
      <c r="I1190">
        <v>5</v>
      </c>
    </row>
    <row r="1191" spans="2:9">
      <c r="B1191" t="s">
        <v>829</v>
      </c>
      <c r="C1191" t="s">
        <v>855</v>
      </c>
      <c r="D1191" t="s">
        <v>856</v>
      </c>
      <c r="E1191" t="s">
        <v>857</v>
      </c>
      <c r="F1191" t="s">
        <v>858</v>
      </c>
      <c r="G1191" t="s">
        <v>3935</v>
      </c>
      <c r="H1191" t="s">
        <v>3936</v>
      </c>
      <c r="I1191">
        <v>5</v>
      </c>
    </row>
    <row r="1192" spans="2:9">
      <c r="B1192" t="s">
        <v>829</v>
      </c>
      <c r="C1192" t="s">
        <v>855</v>
      </c>
      <c r="D1192" t="s">
        <v>856</v>
      </c>
      <c r="E1192" t="s">
        <v>857</v>
      </c>
      <c r="F1192" t="s">
        <v>858</v>
      </c>
      <c r="G1192" t="s">
        <v>3937</v>
      </c>
      <c r="H1192" t="s">
        <v>3938</v>
      </c>
      <c r="I1192">
        <v>5</v>
      </c>
    </row>
    <row r="1193" spans="2:9">
      <c r="B1193" t="s">
        <v>829</v>
      </c>
      <c r="C1193" t="s">
        <v>855</v>
      </c>
      <c r="D1193" t="s">
        <v>856</v>
      </c>
      <c r="E1193" t="s">
        <v>857</v>
      </c>
      <c r="F1193" t="s">
        <v>858</v>
      </c>
      <c r="G1193" t="s">
        <v>3939</v>
      </c>
      <c r="H1193" t="s">
        <v>3940</v>
      </c>
      <c r="I1193">
        <v>5</v>
      </c>
    </row>
    <row r="1194" spans="2:9">
      <c r="B1194" t="s">
        <v>829</v>
      </c>
      <c r="C1194" t="s">
        <v>855</v>
      </c>
      <c r="D1194" t="s">
        <v>856</v>
      </c>
      <c r="E1194" t="s">
        <v>857</v>
      </c>
      <c r="F1194" t="s">
        <v>858</v>
      </c>
      <c r="G1194" t="s">
        <v>3941</v>
      </c>
      <c r="H1194" t="s">
        <v>3942</v>
      </c>
      <c r="I1194">
        <v>5</v>
      </c>
    </row>
    <row r="1195" spans="2:9">
      <c r="B1195" t="s">
        <v>829</v>
      </c>
      <c r="C1195" t="s">
        <v>855</v>
      </c>
      <c r="D1195" t="s">
        <v>856</v>
      </c>
      <c r="E1195" t="s">
        <v>857</v>
      </c>
      <c r="F1195" t="s">
        <v>858</v>
      </c>
      <c r="G1195" t="s">
        <v>3943</v>
      </c>
      <c r="H1195" t="s">
        <v>3944</v>
      </c>
      <c r="I1195">
        <v>5</v>
      </c>
    </row>
    <row r="1196" spans="2:9">
      <c r="B1196" t="s">
        <v>829</v>
      </c>
      <c r="C1196" t="s">
        <v>855</v>
      </c>
      <c r="D1196" t="s">
        <v>856</v>
      </c>
      <c r="E1196" t="s">
        <v>857</v>
      </c>
      <c r="F1196" t="s">
        <v>858</v>
      </c>
      <c r="G1196" t="s">
        <v>4046</v>
      </c>
      <c r="H1196" t="s">
        <v>4047</v>
      </c>
      <c r="I1196">
        <v>5</v>
      </c>
    </row>
    <row r="1197" spans="2:9">
      <c r="B1197" t="s">
        <v>829</v>
      </c>
      <c r="C1197" t="s">
        <v>855</v>
      </c>
      <c r="D1197" t="s">
        <v>856</v>
      </c>
      <c r="E1197" t="s">
        <v>857</v>
      </c>
      <c r="F1197" t="s">
        <v>858</v>
      </c>
      <c r="G1197" t="s">
        <v>4052</v>
      </c>
      <c r="H1197" t="s">
        <v>4053</v>
      </c>
      <c r="I1197">
        <v>5</v>
      </c>
    </row>
    <row r="1198" spans="2:9">
      <c r="B1198" t="s">
        <v>829</v>
      </c>
      <c r="C1198" t="s">
        <v>855</v>
      </c>
      <c r="D1198" t="s">
        <v>856</v>
      </c>
      <c r="E1198" t="s">
        <v>857</v>
      </c>
      <c r="F1198" t="s">
        <v>861</v>
      </c>
      <c r="G1198" t="s">
        <v>4048</v>
      </c>
      <c r="H1198" t="s">
        <v>4049</v>
      </c>
      <c r="I1198">
        <v>5</v>
      </c>
    </row>
    <row r="1199" spans="2:9">
      <c r="B1199" t="s">
        <v>829</v>
      </c>
      <c r="C1199" t="s">
        <v>855</v>
      </c>
      <c r="D1199" t="s">
        <v>856</v>
      </c>
      <c r="E1199" t="s">
        <v>857</v>
      </c>
      <c r="F1199" t="s">
        <v>861</v>
      </c>
      <c r="G1199" t="s">
        <v>4050</v>
      </c>
      <c r="H1199" t="s">
        <v>4051</v>
      </c>
      <c r="I1199">
        <v>5</v>
      </c>
    </row>
    <row r="1200" spans="2:9">
      <c r="B1200" t="s">
        <v>829</v>
      </c>
      <c r="C1200" t="s">
        <v>855</v>
      </c>
      <c r="D1200" t="s">
        <v>856</v>
      </c>
      <c r="E1200" t="s">
        <v>857</v>
      </c>
      <c r="F1200" t="s">
        <v>861</v>
      </c>
      <c r="G1200" t="s">
        <v>4054</v>
      </c>
      <c r="H1200" t="s">
        <v>4055</v>
      </c>
      <c r="I1200">
        <v>5</v>
      </c>
    </row>
    <row r="1201" spans="2:9">
      <c r="B1201" t="s">
        <v>829</v>
      </c>
      <c r="C1201" t="s">
        <v>855</v>
      </c>
      <c r="D1201" t="s">
        <v>856</v>
      </c>
      <c r="E1201" t="s">
        <v>857</v>
      </c>
      <c r="F1201" t="s">
        <v>861</v>
      </c>
      <c r="G1201" t="s">
        <v>4056</v>
      </c>
      <c r="H1201" t="s">
        <v>4057</v>
      </c>
      <c r="I1201">
        <v>5</v>
      </c>
    </row>
    <row r="1202" spans="2:9">
      <c r="B1202" t="s">
        <v>829</v>
      </c>
      <c r="C1202" t="s">
        <v>855</v>
      </c>
      <c r="D1202" t="s">
        <v>856</v>
      </c>
      <c r="E1202" t="s">
        <v>857</v>
      </c>
      <c r="F1202" t="s">
        <v>861</v>
      </c>
      <c r="G1202" t="s">
        <v>4056</v>
      </c>
      <c r="H1202" t="s">
        <v>4057</v>
      </c>
      <c r="I1202">
        <v>5</v>
      </c>
    </row>
    <row r="1203" spans="2:9">
      <c r="B1203" t="s">
        <v>829</v>
      </c>
      <c r="C1203" t="s">
        <v>855</v>
      </c>
      <c r="D1203" t="s">
        <v>856</v>
      </c>
      <c r="E1203" t="s">
        <v>857</v>
      </c>
      <c r="F1203" t="s">
        <v>862</v>
      </c>
      <c r="G1203" t="s">
        <v>863</v>
      </c>
      <c r="H1203" t="s">
        <v>4045</v>
      </c>
      <c r="I1203">
        <v>5</v>
      </c>
    </row>
    <row r="1204" spans="2:9">
      <c r="B1204" t="s">
        <v>829</v>
      </c>
      <c r="C1204" t="s">
        <v>855</v>
      </c>
      <c r="D1204" t="s">
        <v>856</v>
      </c>
      <c r="E1204" t="s">
        <v>865</v>
      </c>
      <c r="F1204" t="s">
        <v>866</v>
      </c>
      <c r="G1204" t="s">
        <v>4627</v>
      </c>
      <c r="H1204" t="s">
        <v>4628</v>
      </c>
      <c r="I1204">
        <v>5</v>
      </c>
    </row>
    <row r="1205" spans="2:9">
      <c r="B1205" t="s">
        <v>829</v>
      </c>
      <c r="C1205" t="s">
        <v>855</v>
      </c>
      <c r="D1205" t="s">
        <v>856</v>
      </c>
      <c r="E1205" t="s">
        <v>865</v>
      </c>
      <c r="F1205" t="s">
        <v>866</v>
      </c>
      <c r="G1205" t="s">
        <v>4629</v>
      </c>
      <c r="H1205" t="s">
        <v>4630</v>
      </c>
      <c r="I1205">
        <v>5</v>
      </c>
    </row>
    <row r="1206" spans="2:9">
      <c r="B1206" t="s">
        <v>829</v>
      </c>
      <c r="C1206" t="s">
        <v>855</v>
      </c>
      <c r="D1206" t="s">
        <v>856</v>
      </c>
      <c r="E1206" t="s">
        <v>869</v>
      </c>
      <c r="F1206" t="s">
        <v>870</v>
      </c>
      <c r="G1206" t="s">
        <v>2988</v>
      </c>
      <c r="H1206" t="s">
        <v>2989</v>
      </c>
      <c r="I1206">
        <v>5</v>
      </c>
    </row>
    <row r="1207" spans="2:9">
      <c r="B1207" t="s">
        <v>829</v>
      </c>
      <c r="C1207" t="s">
        <v>855</v>
      </c>
      <c r="D1207" t="s">
        <v>856</v>
      </c>
      <c r="E1207" t="s">
        <v>869</v>
      </c>
      <c r="F1207" t="s">
        <v>870</v>
      </c>
      <c r="G1207" t="s">
        <v>2990</v>
      </c>
      <c r="H1207" t="s">
        <v>2991</v>
      </c>
      <c r="I1207">
        <v>5</v>
      </c>
    </row>
    <row r="1208" spans="2:9">
      <c r="B1208" t="s">
        <v>829</v>
      </c>
      <c r="C1208" t="s">
        <v>855</v>
      </c>
      <c r="D1208" t="s">
        <v>856</v>
      </c>
      <c r="E1208" t="s">
        <v>869</v>
      </c>
      <c r="F1208" t="s">
        <v>870</v>
      </c>
      <c r="G1208" t="s">
        <v>2992</v>
      </c>
      <c r="H1208" t="s">
        <v>2993</v>
      </c>
      <c r="I1208">
        <v>5</v>
      </c>
    </row>
    <row r="1209" spans="2:9">
      <c r="B1209" t="s">
        <v>829</v>
      </c>
      <c r="C1209" t="s">
        <v>855</v>
      </c>
      <c r="D1209" t="s">
        <v>856</v>
      </c>
      <c r="E1209" t="s">
        <v>869</v>
      </c>
      <c r="F1209" t="s">
        <v>870</v>
      </c>
      <c r="G1209" t="s">
        <v>2994</v>
      </c>
      <c r="H1209" t="s">
        <v>2995</v>
      </c>
      <c r="I1209">
        <v>5</v>
      </c>
    </row>
    <row r="1210" spans="2:9">
      <c r="B1210" t="s">
        <v>829</v>
      </c>
      <c r="C1210" t="s">
        <v>855</v>
      </c>
      <c r="D1210" t="s">
        <v>856</v>
      </c>
      <c r="E1210" t="s">
        <v>869</v>
      </c>
      <c r="F1210" t="s">
        <v>870</v>
      </c>
      <c r="G1210" t="s">
        <v>2996</v>
      </c>
      <c r="H1210" t="s">
        <v>2997</v>
      </c>
      <c r="I1210">
        <v>5</v>
      </c>
    </row>
    <row r="1211" spans="2:9">
      <c r="B1211" t="s">
        <v>829</v>
      </c>
      <c r="C1211" t="s">
        <v>855</v>
      </c>
      <c r="D1211" t="s">
        <v>856</v>
      </c>
      <c r="E1211" t="s">
        <v>869</v>
      </c>
      <c r="F1211" t="s">
        <v>870</v>
      </c>
      <c r="G1211" t="s">
        <v>2998</v>
      </c>
      <c r="H1211" t="s">
        <v>2999</v>
      </c>
      <c r="I1211">
        <v>5</v>
      </c>
    </row>
    <row r="1212" spans="2:9">
      <c r="B1212" t="s">
        <v>829</v>
      </c>
      <c r="C1212" t="s">
        <v>855</v>
      </c>
      <c r="D1212" t="s">
        <v>856</v>
      </c>
      <c r="E1212" t="s">
        <v>869</v>
      </c>
      <c r="F1212" t="s">
        <v>870</v>
      </c>
      <c r="G1212" t="s">
        <v>3916</v>
      </c>
      <c r="H1212" t="s">
        <v>3915</v>
      </c>
      <c r="I1212">
        <v>5</v>
      </c>
    </row>
    <row r="1213" spans="2:9">
      <c r="B1213" t="s">
        <v>829</v>
      </c>
      <c r="C1213" t="s">
        <v>873</v>
      </c>
      <c r="D1213" t="s">
        <v>874</v>
      </c>
      <c r="E1213" t="s">
        <v>838</v>
      </c>
      <c r="F1213" t="s">
        <v>875</v>
      </c>
      <c r="G1213" t="s">
        <v>3963</v>
      </c>
      <c r="H1213" t="s">
        <v>3964</v>
      </c>
      <c r="I1213">
        <v>5</v>
      </c>
    </row>
    <row r="1214" spans="2:9">
      <c r="B1214" t="s">
        <v>829</v>
      </c>
      <c r="C1214" t="s">
        <v>873</v>
      </c>
      <c r="D1214" t="s">
        <v>874</v>
      </c>
      <c r="E1214" t="s">
        <v>838</v>
      </c>
      <c r="F1214" t="s">
        <v>875</v>
      </c>
      <c r="G1214" t="s">
        <v>4106</v>
      </c>
      <c r="H1214" t="s">
        <v>4107</v>
      </c>
      <c r="I1214">
        <v>5</v>
      </c>
    </row>
    <row r="1215" spans="2:9">
      <c r="B1215" t="s">
        <v>829</v>
      </c>
      <c r="C1215" t="s">
        <v>873</v>
      </c>
      <c r="D1215" t="s">
        <v>874</v>
      </c>
      <c r="E1215" t="s">
        <v>838</v>
      </c>
      <c r="F1215" t="s">
        <v>875</v>
      </c>
      <c r="G1215" t="s">
        <v>4108</v>
      </c>
      <c r="H1215" t="s">
        <v>4109</v>
      </c>
      <c r="I1215">
        <v>5</v>
      </c>
    </row>
    <row r="1216" spans="2:9">
      <c r="B1216" t="s">
        <v>829</v>
      </c>
      <c r="C1216" t="s">
        <v>873</v>
      </c>
      <c r="D1216" t="s">
        <v>874</v>
      </c>
      <c r="E1216" t="s">
        <v>838</v>
      </c>
      <c r="F1216" t="s">
        <v>878</v>
      </c>
      <c r="G1216" t="s">
        <v>4099</v>
      </c>
      <c r="H1216" t="s">
        <v>4100</v>
      </c>
      <c r="I1216">
        <v>5</v>
      </c>
    </row>
    <row r="1217" spans="2:9">
      <c r="B1217" t="s">
        <v>829</v>
      </c>
      <c r="C1217" t="s">
        <v>873</v>
      </c>
      <c r="D1217" t="s">
        <v>874</v>
      </c>
      <c r="E1217" t="s">
        <v>838</v>
      </c>
      <c r="F1217" t="s">
        <v>878</v>
      </c>
      <c r="G1217" t="s">
        <v>4101</v>
      </c>
      <c r="H1217" t="s">
        <v>4102</v>
      </c>
      <c r="I1217">
        <v>5</v>
      </c>
    </row>
    <row r="1218" spans="2:9">
      <c r="B1218" t="s">
        <v>829</v>
      </c>
      <c r="C1218" t="s">
        <v>873</v>
      </c>
      <c r="D1218" t="s">
        <v>874</v>
      </c>
      <c r="E1218" t="s">
        <v>838</v>
      </c>
      <c r="F1218" t="s">
        <v>878</v>
      </c>
      <c r="G1218" t="s">
        <v>4103</v>
      </c>
      <c r="H1218" t="s">
        <v>4104</v>
      </c>
      <c r="I1218">
        <v>5</v>
      </c>
    </row>
    <row r="1219" spans="2:9">
      <c r="B1219" t="s">
        <v>829</v>
      </c>
      <c r="C1219" t="s">
        <v>873</v>
      </c>
      <c r="D1219" t="s">
        <v>874</v>
      </c>
      <c r="E1219" t="s">
        <v>838</v>
      </c>
      <c r="F1219" t="s">
        <v>878</v>
      </c>
      <c r="G1219" t="s">
        <v>4698</v>
      </c>
      <c r="H1219" t="s">
        <v>4699</v>
      </c>
      <c r="I1219">
        <v>5</v>
      </c>
    </row>
    <row r="1220" spans="2:9">
      <c r="B1220" t="s">
        <v>829</v>
      </c>
      <c r="C1220" t="s">
        <v>873</v>
      </c>
      <c r="D1220" t="s">
        <v>874</v>
      </c>
      <c r="E1220" t="s">
        <v>838</v>
      </c>
      <c r="F1220" t="s">
        <v>881</v>
      </c>
      <c r="G1220" t="s">
        <v>3945</v>
      </c>
      <c r="H1220" t="s">
        <v>3946</v>
      </c>
      <c r="I1220">
        <v>5</v>
      </c>
    </row>
    <row r="1221" spans="2:9">
      <c r="B1221" t="s">
        <v>829</v>
      </c>
      <c r="C1221" t="s">
        <v>873</v>
      </c>
      <c r="D1221" t="s">
        <v>874</v>
      </c>
      <c r="E1221" t="s">
        <v>838</v>
      </c>
      <c r="F1221" t="s">
        <v>881</v>
      </c>
      <c r="G1221" t="s">
        <v>3947</v>
      </c>
      <c r="H1221" t="s">
        <v>3948</v>
      </c>
      <c r="I1221">
        <v>5</v>
      </c>
    </row>
    <row r="1222" spans="2:9">
      <c r="B1222" t="s">
        <v>829</v>
      </c>
      <c r="C1222" t="s">
        <v>873</v>
      </c>
      <c r="D1222" t="s">
        <v>874</v>
      </c>
      <c r="E1222" t="s">
        <v>838</v>
      </c>
      <c r="F1222" t="s">
        <v>881</v>
      </c>
      <c r="G1222" t="s">
        <v>3949</v>
      </c>
      <c r="H1222" t="s">
        <v>3950</v>
      </c>
      <c r="I1222">
        <v>5</v>
      </c>
    </row>
    <row r="1223" spans="2:9">
      <c r="B1223" t="s">
        <v>829</v>
      </c>
      <c r="C1223" t="s">
        <v>873</v>
      </c>
      <c r="D1223" t="s">
        <v>874</v>
      </c>
      <c r="E1223" t="s">
        <v>838</v>
      </c>
      <c r="F1223" t="s">
        <v>881</v>
      </c>
      <c r="G1223" t="s">
        <v>3951</v>
      </c>
      <c r="H1223" t="s">
        <v>3952</v>
      </c>
      <c r="I1223">
        <v>5</v>
      </c>
    </row>
    <row r="1224" spans="2:9">
      <c r="B1224" t="s">
        <v>829</v>
      </c>
      <c r="C1224" t="s">
        <v>873</v>
      </c>
      <c r="D1224" t="s">
        <v>874</v>
      </c>
      <c r="E1224" t="s">
        <v>838</v>
      </c>
      <c r="F1224" t="s">
        <v>881</v>
      </c>
      <c r="G1224" t="s">
        <v>3953</v>
      </c>
      <c r="H1224" t="s">
        <v>3954</v>
      </c>
      <c r="I1224">
        <v>5</v>
      </c>
    </row>
    <row r="1225" spans="2:9">
      <c r="B1225" t="s">
        <v>829</v>
      </c>
      <c r="C1225" t="s">
        <v>873</v>
      </c>
      <c r="D1225" t="s">
        <v>874</v>
      </c>
      <c r="E1225" t="s">
        <v>838</v>
      </c>
      <c r="F1225" t="s">
        <v>881</v>
      </c>
      <c r="G1225" t="s">
        <v>3955</v>
      </c>
      <c r="H1225" t="s">
        <v>3956</v>
      </c>
      <c r="I1225">
        <v>5</v>
      </c>
    </row>
    <row r="1226" spans="2:9">
      <c r="B1226" t="s">
        <v>829</v>
      </c>
      <c r="C1226" t="s">
        <v>873</v>
      </c>
      <c r="D1226" t="s">
        <v>874</v>
      </c>
      <c r="E1226" t="s">
        <v>838</v>
      </c>
      <c r="F1226" t="s">
        <v>881</v>
      </c>
      <c r="G1226" t="s">
        <v>3957</v>
      </c>
      <c r="H1226" t="s">
        <v>3958</v>
      </c>
      <c r="I1226">
        <v>5</v>
      </c>
    </row>
    <row r="1227" spans="2:9">
      <c r="B1227" t="s">
        <v>829</v>
      </c>
      <c r="C1227" t="s">
        <v>873</v>
      </c>
      <c r="D1227" t="s">
        <v>874</v>
      </c>
      <c r="E1227" t="s">
        <v>838</v>
      </c>
      <c r="F1227" t="s">
        <v>881</v>
      </c>
      <c r="G1227" t="s">
        <v>3959</v>
      </c>
      <c r="H1227" t="s">
        <v>3960</v>
      </c>
      <c r="I1227">
        <v>5</v>
      </c>
    </row>
    <row r="1228" spans="2:9">
      <c r="B1228" t="s">
        <v>829</v>
      </c>
      <c r="C1228" t="s">
        <v>873</v>
      </c>
      <c r="D1228" t="s">
        <v>874</v>
      </c>
      <c r="E1228" t="s">
        <v>838</v>
      </c>
      <c r="F1228" t="s">
        <v>881</v>
      </c>
      <c r="G1228" t="s">
        <v>3961</v>
      </c>
      <c r="H1228" t="s">
        <v>3962</v>
      </c>
      <c r="I1228">
        <v>5</v>
      </c>
    </row>
    <row r="1229" spans="2:9">
      <c r="B1229" t="s">
        <v>829</v>
      </c>
      <c r="C1229" t="s">
        <v>873</v>
      </c>
      <c r="D1229" t="s">
        <v>874</v>
      </c>
      <c r="E1229" t="s">
        <v>838</v>
      </c>
      <c r="F1229" t="s">
        <v>881</v>
      </c>
      <c r="G1229" t="s">
        <v>3965</v>
      </c>
      <c r="H1229" t="s">
        <v>3966</v>
      </c>
      <c r="I1229">
        <v>5</v>
      </c>
    </row>
    <row r="1230" spans="2:9">
      <c r="B1230" t="s">
        <v>829</v>
      </c>
      <c r="C1230" t="s">
        <v>873</v>
      </c>
      <c r="D1230" t="s">
        <v>874</v>
      </c>
      <c r="E1230" t="s">
        <v>838</v>
      </c>
      <c r="F1230" t="s">
        <v>881</v>
      </c>
      <c r="G1230" t="s">
        <v>3967</v>
      </c>
      <c r="H1230" t="s">
        <v>3968</v>
      </c>
      <c r="I1230">
        <v>5</v>
      </c>
    </row>
    <row r="1231" spans="2:9">
      <c r="B1231" t="s">
        <v>829</v>
      </c>
      <c r="C1231" t="s">
        <v>873</v>
      </c>
      <c r="D1231" t="s">
        <v>874</v>
      </c>
      <c r="E1231" t="s">
        <v>838</v>
      </c>
      <c r="F1231" t="s">
        <v>881</v>
      </c>
      <c r="G1231" t="s">
        <v>4093</v>
      </c>
      <c r="H1231" t="s">
        <v>4094</v>
      </c>
      <c r="I1231">
        <v>5</v>
      </c>
    </row>
    <row r="1232" spans="2:9">
      <c r="B1232" t="s">
        <v>829</v>
      </c>
      <c r="C1232" t="s">
        <v>873</v>
      </c>
      <c r="D1232" t="s">
        <v>874</v>
      </c>
      <c r="E1232" t="s">
        <v>838</v>
      </c>
      <c r="F1232" t="s">
        <v>884</v>
      </c>
      <c r="G1232" t="s">
        <v>885</v>
      </c>
      <c r="H1232" t="s">
        <v>4105</v>
      </c>
      <c r="I1232">
        <v>5</v>
      </c>
    </row>
    <row r="1233" spans="2:9">
      <c r="B1233" t="s">
        <v>829</v>
      </c>
      <c r="C1233" t="s">
        <v>873</v>
      </c>
      <c r="D1233" t="s">
        <v>874</v>
      </c>
      <c r="E1233" t="s">
        <v>838</v>
      </c>
      <c r="F1233" t="s">
        <v>887</v>
      </c>
      <c r="G1233" t="s">
        <v>3918</v>
      </c>
      <c r="H1233" t="s">
        <v>3917</v>
      </c>
      <c r="I1233">
        <v>5</v>
      </c>
    </row>
    <row r="1234" spans="2:9">
      <c r="B1234" t="s">
        <v>829</v>
      </c>
      <c r="C1234" t="s">
        <v>873</v>
      </c>
      <c r="D1234" t="s">
        <v>874</v>
      </c>
      <c r="E1234" t="s">
        <v>838</v>
      </c>
      <c r="F1234" t="s">
        <v>887</v>
      </c>
      <c r="G1234" t="s">
        <v>4091</v>
      </c>
      <c r="H1234" t="s">
        <v>4092</v>
      </c>
      <c r="I1234">
        <v>5</v>
      </c>
    </row>
    <row r="1235" spans="2:9">
      <c r="B1235" t="s">
        <v>829</v>
      </c>
      <c r="C1235" t="s">
        <v>873</v>
      </c>
      <c r="D1235" t="s">
        <v>890</v>
      </c>
      <c r="E1235" t="s">
        <v>838</v>
      </c>
      <c r="F1235" t="s">
        <v>891</v>
      </c>
      <c r="G1235" t="s">
        <v>4033</v>
      </c>
      <c r="H1235" t="s">
        <v>4034</v>
      </c>
      <c r="I1235">
        <v>5</v>
      </c>
    </row>
    <row r="1236" spans="2:9">
      <c r="B1236" t="s">
        <v>829</v>
      </c>
      <c r="C1236" t="s">
        <v>873</v>
      </c>
      <c r="D1236" t="s">
        <v>890</v>
      </c>
      <c r="E1236" t="s">
        <v>838</v>
      </c>
      <c r="F1236" t="s">
        <v>891</v>
      </c>
      <c r="G1236" t="s">
        <v>4035</v>
      </c>
      <c r="H1236" t="s">
        <v>4036</v>
      </c>
      <c r="I1236">
        <v>5</v>
      </c>
    </row>
    <row r="1237" spans="2:9">
      <c r="B1237" t="s">
        <v>829</v>
      </c>
      <c r="C1237" t="s">
        <v>873</v>
      </c>
      <c r="D1237" t="s">
        <v>890</v>
      </c>
      <c r="E1237" t="s">
        <v>838</v>
      </c>
      <c r="F1237" t="s">
        <v>891</v>
      </c>
      <c r="G1237" t="s">
        <v>4037</v>
      </c>
      <c r="H1237" t="s">
        <v>4038</v>
      </c>
      <c r="I1237">
        <v>5</v>
      </c>
    </row>
    <row r="1238" spans="2:9">
      <c r="B1238" t="s">
        <v>829</v>
      </c>
      <c r="C1238" t="s">
        <v>873</v>
      </c>
      <c r="D1238" t="s">
        <v>890</v>
      </c>
      <c r="E1238" t="s">
        <v>838</v>
      </c>
      <c r="F1238" t="s">
        <v>891</v>
      </c>
      <c r="G1238" t="s">
        <v>4039</v>
      </c>
      <c r="H1238" t="s">
        <v>4040</v>
      </c>
      <c r="I1238">
        <v>5</v>
      </c>
    </row>
    <row r="1239" spans="2:9">
      <c r="B1239" t="s">
        <v>829</v>
      </c>
      <c r="C1239" t="s">
        <v>873</v>
      </c>
      <c r="D1239" t="s">
        <v>890</v>
      </c>
      <c r="E1239" t="s">
        <v>838</v>
      </c>
      <c r="F1239" t="s">
        <v>891</v>
      </c>
      <c r="G1239" t="s">
        <v>4041</v>
      </c>
      <c r="H1239" t="s">
        <v>4042</v>
      </c>
      <c r="I1239">
        <v>5</v>
      </c>
    </row>
    <row r="1240" spans="2:9">
      <c r="B1240" t="s">
        <v>829</v>
      </c>
      <c r="C1240" t="s">
        <v>873</v>
      </c>
      <c r="D1240" t="s">
        <v>890</v>
      </c>
      <c r="E1240" t="s">
        <v>838</v>
      </c>
      <c r="F1240" t="s">
        <v>891</v>
      </c>
      <c r="G1240" t="s">
        <v>4043</v>
      </c>
      <c r="H1240" t="s">
        <v>4044</v>
      </c>
      <c r="I1240">
        <v>5</v>
      </c>
    </row>
    <row r="1241" spans="2:9">
      <c r="B1241" t="s">
        <v>601</v>
      </c>
      <c r="C1241" t="s">
        <v>648</v>
      </c>
      <c r="D1241" t="s">
        <v>649</v>
      </c>
      <c r="E1241" t="s">
        <v>650</v>
      </c>
      <c r="F1241" t="s">
        <v>651</v>
      </c>
      <c r="G1241" t="s">
        <v>652</v>
      </c>
      <c r="H1241" t="s">
        <v>3620</v>
      </c>
      <c r="I1241">
        <v>5</v>
      </c>
    </row>
    <row r="1242" spans="2:9">
      <c r="B1242" t="s">
        <v>601</v>
      </c>
      <c r="C1242" t="s">
        <v>648</v>
      </c>
      <c r="D1242" t="s">
        <v>649</v>
      </c>
      <c r="E1242" t="s">
        <v>650</v>
      </c>
      <c r="F1242" t="s">
        <v>654</v>
      </c>
      <c r="G1242" t="s">
        <v>3447</v>
      </c>
      <c r="H1242" t="s">
        <v>3448</v>
      </c>
      <c r="I1242">
        <v>5</v>
      </c>
    </row>
    <row r="1243" spans="2:9">
      <c r="B1243" t="s">
        <v>601</v>
      </c>
      <c r="C1243" t="s">
        <v>648</v>
      </c>
      <c r="D1243" t="s">
        <v>649</v>
      </c>
      <c r="E1243" t="s">
        <v>650</v>
      </c>
      <c r="F1243" t="s">
        <v>654</v>
      </c>
      <c r="G1243" t="s">
        <v>3612</v>
      </c>
      <c r="H1243" t="s">
        <v>3611</v>
      </c>
      <c r="I1243">
        <v>5</v>
      </c>
    </row>
    <row r="1244" spans="2:9">
      <c r="B1244" t="s">
        <v>601</v>
      </c>
      <c r="C1244" t="s">
        <v>648</v>
      </c>
      <c r="D1244" t="s">
        <v>649</v>
      </c>
      <c r="E1244" t="s">
        <v>650</v>
      </c>
      <c r="F1244" t="s">
        <v>654</v>
      </c>
      <c r="G1244" t="s">
        <v>3613</v>
      </c>
      <c r="H1244" t="s">
        <v>3614</v>
      </c>
      <c r="I1244">
        <v>5</v>
      </c>
    </row>
    <row r="1245" spans="2:9">
      <c r="B1245" t="s">
        <v>601</v>
      </c>
      <c r="C1245" t="s">
        <v>648</v>
      </c>
      <c r="D1245" t="s">
        <v>649</v>
      </c>
      <c r="E1245" t="s">
        <v>650</v>
      </c>
      <c r="F1245" t="s">
        <v>654</v>
      </c>
      <c r="G1245" t="s">
        <v>3616</v>
      </c>
      <c r="H1245" t="s">
        <v>3617</v>
      </c>
      <c r="I1245">
        <v>5</v>
      </c>
    </row>
    <row r="1246" spans="2:9">
      <c r="B1246" t="s">
        <v>601</v>
      </c>
      <c r="C1246" t="s">
        <v>648</v>
      </c>
      <c r="D1246" t="s">
        <v>649</v>
      </c>
      <c r="E1246" t="s">
        <v>650</v>
      </c>
      <c r="F1246" t="s">
        <v>654</v>
      </c>
      <c r="G1246" t="s">
        <v>3618</v>
      </c>
      <c r="H1246" t="s">
        <v>3619</v>
      </c>
      <c r="I1246">
        <v>5</v>
      </c>
    </row>
    <row r="1247" spans="2:9">
      <c r="B1247" t="s">
        <v>601</v>
      </c>
      <c r="C1247" t="s">
        <v>648</v>
      </c>
      <c r="D1247" t="s">
        <v>649</v>
      </c>
      <c r="E1247" t="s">
        <v>650</v>
      </c>
      <c r="F1247" t="s">
        <v>654</v>
      </c>
      <c r="G1247" t="s">
        <v>3625</v>
      </c>
      <c r="H1247" t="s">
        <v>3626</v>
      </c>
      <c r="I1247">
        <v>5</v>
      </c>
    </row>
    <row r="1248" spans="2:9">
      <c r="B1248" t="s">
        <v>601</v>
      </c>
      <c r="C1248" t="s">
        <v>648</v>
      </c>
      <c r="D1248" t="s">
        <v>649</v>
      </c>
      <c r="E1248" t="s">
        <v>650</v>
      </c>
      <c r="F1248" t="s">
        <v>654</v>
      </c>
      <c r="G1248" t="s">
        <v>3627</v>
      </c>
      <c r="H1248" t="s">
        <v>3628</v>
      </c>
      <c r="I1248">
        <v>5</v>
      </c>
    </row>
    <row r="1249" spans="2:9">
      <c r="B1249" t="s">
        <v>601</v>
      </c>
      <c r="C1249" t="s">
        <v>648</v>
      </c>
      <c r="D1249" t="s">
        <v>649</v>
      </c>
      <c r="E1249" t="s">
        <v>650</v>
      </c>
      <c r="F1249" t="s">
        <v>654</v>
      </c>
      <c r="G1249" t="s">
        <v>3629</v>
      </c>
      <c r="H1249" t="s">
        <v>3630</v>
      </c>
      <c r="I1249">
        <v>5</v>
      </c>
    </row>
    <row r="1250" spans="2:9">
      <c r="B1250" t="s">
        <v>601</v>
      </c>
      <c r="C1250" t="s">
        <v>648</v>
      </c>
      <c r="D1250" t="s">
        <v>649</v>
      </c>
      <c r="E1250" t="s">
        <v>650</v>
      </c>
      <c r="F1250" t="s">
        <v>654</v>
      </c>
      <c r="G1250" t="s">
        <v>3631</v>
      </c>
      <c r="H1250" t="s">
        <v>3632</v>
      </c>
      <c r="I1250">
        <v>5</v>
      </c>
    </row>
    <row r="1251" spans="2:9">
      <c r="B1251" t="s">
        <v>601</v>
      </c>
      <c r="C1251" t="s">
        <v>648</v>
      </c>
      <c r="D1251" t="s">
        <v>649</v>
      </c>
      <c r="E1251" t="s">
        <v>650</v>
      </c>
      <c r="F1251" t="s">
        <v>654</v>
      </c>
      <c r="G1251" t="s">
        <v>3633</v>
      </c>
      <c r="H1251" t="s">
        <v>3634</v>
      </c>
      <c r="I1251">
        <v>5</v>
      </c>
    </row>
    <row r="1252" spans="2:9">
      <c r="B1252" t="s">
        <v>601</v>
      </c>
      <c r="C1252" t="s">
        <v>648</v>
      </c>
      <c r="D1252" t="s">
        <v>649</v>
      </c>
      <c r="E1252" t="s">
        <v>650</v>
      </c>
      <c r="F1252" t="s">
        <v>654</v>
      </c>
      <c r="G1252" t="s">
        <v>3635</v>
      </c>
      <c r="H1252" t="s">
        <v>3636</v>
      </c>
      <c r="I1252">
        <v>5</v>
      </c>
    </row>
    <row r="1253" spans="2:9">
      <c r="B1253" t="s">
        <v>601</v>
      </c>
      <c r="C1253" t="s">
        <v>648</v>
      </c>
      <c r="D1253" t="s">
        <v>649</v>
      </c>
      <c r="E1253" t="s">
        <v>656</v>
      </c>
      <c r="F1253" t="s">
        <v>657</v>
      </c>
      <c r="G1253" t="s">
        <v>658</v>
      </c>
      <c r="H1253" t="s">
        <v>3622</v>
      </c>
      <c r="I1253">
        <v>5</v>
      </c>
    </row>
    <row r="1254" spans="2:9">
      <c r="B1254" t="s">
        <v>601</v>
      </c>
      <c r="C1254" t="s">
        <v>648</v>
      </c>
      <c r="D1254" t="s">
        <v>649</v>
      </c>
      <c r="E1254" t="s">
        <v>656</v>
      </c>
      <c r="F1254" t="s">
        <v>659</v>
      </c>
      <c r="G1254" t="s">
        <v>660</v>
      </c>
      <c r="H1254" t="s">
        <v>3587</v>
      </c>
      <c r="I1254">
        <v>5</v>
      </c>
    </row>
    <row r="1255" spans="2:9">
      <c r="B1255" t="s">
        <v>601</v>
      </c>
      <c r="C1255" t="s">
        <v>648</v>
      </c>
      <c r="D1255" t="s">
        <v>662</v>
      </c>
      <c r="E1255" t="s">
        <v>663</v>
      </c>
      <c r="F1255" t="s">
        <v>664</v>
      </c>
      <c r="G1255" t="s">
        <v>2720</v>
      </c>
      <c r="H1255" t="s">
        <v>2721</v>
      </c>
      <c r="I1255">
        <v>5</v>
      </c>
    </row>
    <row r="1256" spans="2:9">
      <c r="B1256" t="s">
        <v>601</v>
      </c>
      <c r="C1256" t="s">
        <v>648</v>
      </c>
      <c r="D1256" t="s">
        <v>662</v>
      </c>
      <c r="E1256" t="s">
        <v>663</v>
      </c>
      <c r="F1256" t="s">
        <v>664</v>
      </c>
      <c r="G1256" t="s">
        <v>2722</v>
      </c>
      <c r="H1256" t="s">
        <v>2723</v>
      </c>
      <c r="I1256">
        <v>5</v>
      </c>
    </row>
    <row r="1257" spans="2:9">
      <c r="B1257" t="s">
        <v>601</v>
      </c>
      <c r="C1257" t="s">
        <v>648</v>
      </c>
      <c r="D1257" t="s">
        <v>662</v>
      </c>
      <c r="E1257" t="s">
        <v>663</v>
      </c>
      <c r="F1257" t="s">
        <v>664</v>
      </c>
      <c r="G1257" t="s">
        <v>2724</v>
      </c>
      <c r="H1257" t="s">
        <v>2725</v>
      </c>
      <c r="I1257">
        <v>5</v>
      </c>
    </row>
    <row r="1258" spans="2:9">
      <c r="B1258" t="s">
        <v>601</v>
      </c>
      <c r="C1258" t="s">
        <v>648</v>
      </c>
      <c r="D1258" t="s">
        <v>662</v>
      </c>
      <c r="E1258" t="s">
        <v>663</v>
      </c>
      <c r="F1258" t="s">
        <v>664</v>
      </c>
      <c r="G1258" t="s">
        <v>2726</v>
      </c>
      <c r="H1258" t="s">
        <v>2727</v>
      </c>
      <c r="I1258">
        <v>5</v>
      </c>
    </row>
    <row r="1259" spans="2:9">
      <c r="B1259" t="s">
        <v>601</v>
      </c>
      <c r="C1259" t="s">
        <v>648</v>
      </c>
      <c r="D1259" t="s">
        <v>662</v>
      </c>
      <c r="E1259" t="s">
        <v>663</v>
      </c>
      <c r="F1259" t="s">
        <v>664</v>
      </c>
      <c r="G1259" t="s">
        <v>2728</v>
      </c>
      <c r="H1259" t="s">
        <v>2729</v>
      </c>
      <c r="I1259">
        <v>5</v>
      </c>
    </row>
    <row r="1260" spans="2:9">
      <c r="B1260" t="s">
        <v>601</v>
      </c>
      <c r="C1260" t="s">
        <v>648</v>
      </c>
      <c r="D1260" t="s">
        <v>662</v>
      </c>
      <c r="E1260" t="s">
        <v>663</v>
      </c>
      <c r="F1260" t="s">
        <v>664</v>
      </c>
      <c r="G1260" t="s">
        <v>2730</v>
      </c>
      <c r="H1260" t="s">
        <v>2731</v>
      </c>
      <c r="I1260">
        <v>5</v>
      </c>
    </row>
    <row r="1261" spans="2:9">
      <c r="B1261" t="s">
        <v>601</v>
      </c>
      <c r="C1261" t="s">
        <v>648</v>
      </c>
      <c r="D1261" t="s">
        <v>662</v>
      </c>
      <c r="E1261" t="s">
        <v>663</v>
      </c>
      <c r="F1261" t="s">
        <v>664</v>
      </c>
      <c r="G1261" t="s">
        <v>2732</v>
      </c>
      <c r="H1261" t="s">
        <v>2733</v>
      </c>
      <c r="I1261">
        <v>5</v>
      </c>
    </row>
    <row r="1262" spans="2:9">
      <c r="B1262" t="s">
        <v>601</v>
      </c>
      <c r="C1262" t="s">
        <v>648</v>
      </c>
      <c r="D1262" t="s">
        <v>662</v>
      </c>
      <c r="E1262" t="s">
        <v>663</v>
      </c>
      <c r="F1262" t="s">
        <v>664</v>
      </c>
      <c r="G1262" t="s">
        <v>2734</v>
      </c>
      <c r="H1262" t="s">
        <v>2735</v>
      </c>
      <c r="I1262">
        <v>5</v>
      </c>
    </row>
    <row r="1263" spans="2:9">
      <c r="B1263" t="s">
        <v>601</v>
      </c>
      <c r="C1263" t="s">
        <v>648</v>
      </c>
      <c r="D1263" t="s">
        <v>662</v>
      </c>
      <c r="E1263" t="s">
        <v>663</v>
      </c>
      <c r="F1263" t="s">
        <v>664</v>
      </c>
      <c r="G1263" t="s">
        <v>2736</v>
      </c>
      <c r="H1263" t="s">
        <v>2737</v>
      </c>
      <c r="I1263">
        <v>5</v>
      </c>
    </row>
    <row r="1264" spans="2:9">
      <c r="B1264" t="s">
        <v>601</v>
      </c>
      <c r="C1264" t="s">
        <v>648</v>
      </c>
      <c r="D1264" t="s">
        <v>662</v>
      </c>
      <c r="E1264" t="s">
        <v>663</v>
      </c>
      <c r="F1264" t="s">
        <v>664</v>
      </c>
      <c r="G1264" t="s">
        <v>2738</v>
      </c>
      <c r="H1264" t="s">
        <v>2739</v>
      </c>
      <c r="I1264">
        <v>5</v>
      </c>
    </row>
    <row r="1265" spans="2:9">
      <c r="B1265" t="s">
        <v>601</v>
      </c>
      <c r="C1265" t="s">
        <v>648</v>
      </c>
      <c r="D1265" t="s">
        <v>662</v>
      </c>
      <c r="E1265" t="s">
        <v>663</v>
      </c>
      <c r="F1265" t="s">
        <v>664</v>
      </c>
      <c r="G1265" t="s">
        <v>2741</v>
      </c>
      <c r="H1265" t="s">
        <v>2740</v>
      </c>
      <c r="I1265">
        <v>5</v>
      </c>
    </row>
    <row r="1266" spans="2:9">
      <c r="B1266" t="s">
        <v>601</v>
      </c>
      <c r="C1266" t="s">
        <v>648</v>
      </c>
      <c r="D1266" t="s">
        <v>662</v>
      </c>
      <c r="E1266" t="s">
        <v>663</v>
      </c>
      <c r="F1266" t="s">
        <v>664</v>
      </c>
      <c r="G1266" t="s">
        <v>2749</v>
      </c>
      <c r="H1266" t="s">
        <v>2748</v>
      </c>
      <c r="I1266">
        <v>5</v>
      </c>
    </row>
    <row r="1267" spans="2:9">
      <c r="B1267" t="s">
        <v>601</v>
      </c>
      <c r="C1267" t="s">
        <v>648</v>
      </c>
      <c r="D1267" t="s">
        <v>662</v>
      </c>
      <c r="E1267" t="s">
        <v>663</v>
      </c>
      <c r="F1267" t="s">
        <v>664</v>
      </c>
      <c r="G1267" t="s">
        <v>2764</v>
      </c>
      <c r="H1267" t="s">
        <v>2765</v>
      </c>
      <c r="I1267">
        <v>5</v>
      </c>
    </row>
    <row r="1268" spans="2:9">
      <c r="B1268" t="s">
        <v>601</v>
      </c>
      <c r="C1268" t="s">
        <v>648</v>
      </c>
      <c r="D1268" t="s">
        <v>662</v>
      </c>
      <c r="E1268" t="s">
        <v>663</v>
      </c>
      <c r="F1268" t="s">
        <v>664</v>
      </c>
      <c r="G1268" t="s">
        <v>2766</v>
      </c>
      <c r="H1268" t="s">
        <v>2767</v>
      </c>
      <c r="I1268">
        <v>5</v>
      </c>
    </row>
    <row r="1269" spans="2:9">
      <c r="B1269" t="s">
        <v>601</v>
      </c>
      <c r="C1269" t="s">
        <v>648</v>
      </c>
      <c r="D1269" t="s">
        <v>662</v>
      </c>
      <c r="E1269" t="s">
        <v>663</v>
      </c>
      <c r="F1269" t="s">
        <v>664</v>
      </c>
      <c r="G1269" t="s">
        <v>2768</v>
      </c>
      <c r="H1269" t="s">
        <v>2769</v>
      </c>
      <c r="I1269">
        <v>5</v>
      </c>
    </row>
    <row r="1270" spans="2:9">
      <c r="B1270" t="s">
        <v>601</v>
      </c>
      <c r="C1270" t="s">
        <v>648</v>
      </c>
      <c r="D1270" t="s">
        <v>662</v>
      </c>
      <c r="E1270" t="s">
        <v>663</v>
      </c>
      <c r="F1270" t="s">
        <v>664</v>
      </c>
      <c r="G1270" t="s">
        <v>2770</v>
      </c>
      <c r="H1270" t="s">
        <v>2771</v>
      </c>
      <c r="I1270">
        <v>5</v>
      </c>
    </row>
    <row r="1271" spans="2:9">
      <c r="B1271" t="s">
        <v>601</v>
      </c>
      <c r="C1271" t="s">
        <v>648</v>
      </c>
      <c r="D1271" t="s">
        <v>662</v>
      </c>
      <c r="E1271" t="s">
        <v>663</v>
      </c>
      <c r="F1271" t="s">
        <v>664</v>
      </c>
      <c r="G1271" t="s">
        <v>2772</v>
      </c>
      <c r="H1271" t="s">
        <v>2773</v>
      </c>
      <c r="I1271">
        <v>5</v>
      </c>
    </row>
    <row r="1272" spans="2:9">
      <c r="B1272" t="s">
        <v>601</v>
      </c>
      <c r="C1272" t="s">
        <v>648</v>
      </c>
      <c r="D1272" t="s">
        <v>662</v>
      </c>
      <c r="E1272" t="s">
        <v>663</v>
      </c>
      <c r="F1272" t="s">
        <v>664</v>
      </c>
      <c r="G1272" t="s">
        <v>2774</v>
      </c>
      <c r="H1272" t="s">
        <v>2775</v>
      </c>
      <c r="I1272">
        <v>5</v>
      </c>
    </row>
    <row r="1273" spans="2:9">
      <c r="B1273" t="s">
        <v>601</v>
      </c>
      <c r="C1273" t="s">
        <v>648</v>
      </c>
      <c r="D1273" t="s">
        <v>662</v>
      </c>
      <c r="E1273" t="s">
        <v>663</v>
      </c>
      <c r="F1273" t="s">
        <v>664</v>
      </c>
      <c r="G1273" t="s">
        <v>2776</v>
      </c>
      <c r="H1273" t="s">
        <v>2777</v>
      </c>
      <c r="I1273">
        <v>5</v>
      </c>
    </row>
    <row r="1274" spans="2:9">
      <c r="B1274" t="s">
        <v>601</v>
      </c>
      <c r="C1274" t="s">
        <v>648</v>
      </c>
      <c r="D1274" t="s">
        <v>662</v>
      </c>
      <c r="E1274" t="s">
        <v>663</v>
      </c>
      <c r="F1274" t="s">
        <v>664</v>
      </c>
      <c r="G1274" t="s">
        <v>2778</v>
      </c>
      <c r="H1274" t="s">
        <v>2779</v>
      </c>
      <c r="I1274">
        <v>5</v>
      </c>
    </row>
    <row r="1275" spans="2:9">
      <c r="B1275" t="s">
        <v>601</v>
      </c>
      <c r="C1275" t="s">
        <v>648</v>
      </c>
      <c r="D1275" t="s">
        <v>662</v>
      </c>
      <c r="E1275" t="s">
        <v>663</v>
      </c>
      <c r="F1275" t="s">
        <v>664</v>
      </c>
      <c r="G1275" t="s">
        <v>2780</v>
      </c>
      <c r="H1275" t="s">
        <v>2781</v>
      </c>
      <c r="I1275">
        <v>5</v>
      </c>
    </row>
    <row r="1276" spans="2:9">
      <c r="B1276" t="s">
        <v>601</v>
      </c>
      <c r="C1276" t="s">
        <v>648</v>
      </c>
      <c r="D1276" t="s">
        <v>662</v>
      </c>
      <c r="E1276" t="s">
        <v>663</v>
      </c>
      <c r="F1276" t="s">
        <v>665</v>
      </c>
      <c r="G1276" t="s">
        <v>666</v>
      </c>
      <c r="H1276" t="s">
        <v>3621</v>
      </c>
      <c r="I1276">
        <v>5</v>
      </c>
    </row>
    <row r="1277" spans="2:9">
      <c r="B1277" t="s">
        <v>601</v>
      </c>
      <c r="C1277" t="s">
        <v>648</v>
      </c>
      <c r="D1277" t="s">
        <v>662</v>
      </c>
      <c r="E1277" t="s">
        <v>663</v>
      </c>
      <c r="F1277" t="s">
        <v>667</v>
      </c>
      <c r="G1277" t="s">
        <v>2786</v>
      </c>
      <c r="H1277" t="s">
        <v>2787</v>
      </c>
      <c r="I1277">
        <v>6</v>
      </c>
    </row>
    <row r="1278" spans="2:9">
      <c r="B1278" t="s">
        <v>601</v>
      </c>
      <c r="C1278" t="s">
        <v>648</v>
      </c>
      <c r="D1278" t="s">
        <v>662</v>
      </c>
      <c r="E1278" t="s">
        <v>663</v>
      </c>
      <c r="F1278" t="s">
        <v>667</v>
      </c>
      <c r="G1278" t="s">
        <v>2788</v>
      </c>
      <c r="H1278" t="s">
        <v>2789</v>
      </c>
      <c r="I1278">
        <v>6</v>
      </c>
    </row>
    <row r="1279" spans="2:9">
      <c r="B1279" t="s">
        <v>601</v>
      </c>
      <c r="C1279" t="s">
        <v>648</v>
      </c>
      <c r="D1279" t="s">
        <v>662</v>
      </c>
      <c r="E1279" t="s">
        <v>663</v>
      </c>
      <c r="F1279" t="s">
        <v>668</v>
      </c>
      <c r="G1279" t="s">
        <v>2745</v>
      </c>
      <c r="H1279" t="s">
        <v>2744</v>
      </c>
      <c r="I1279">
        <v>5</v>
      </c>
    </row>
    <row r="1280" spans="2:9">
      <c r="B1280" t="s">
        <v>601</v>
      </c>
      <c r="C1280" t="s">
        <v>648</v>
      </c>
      <c r="D1280" t="s">
        <v>662</v>
      </c>
      <c r="E1280" t="s">
        <v>663</v>
      </c>
      <c r="F1280" t="s">
        <v>668</v>
      </c>
      <c r="G1280" t="s">
        <v>2747</v>
      </c>
      <c r="H1280" t="s">
        <v>2746</v>
      </c>
      <c r="I1280">
        <v>5</v>
      </c>
    </row>
    <row r="1281" spans="2:9">
      <c r="B1281" t="s">
        <v>601</v>
      </c>
      <c r="C1281" t="s">
        <v>648</v>
      </c>
      <c r="D1281" t="s">
        <v>662</v>
      </c>
      <c r="E1281" t="s">
        <v>650</v>
      </c>
      <c r="F1281" t="s">
        <v>671</v>
      </c>
      <c r="G1281" t="s">
        <v>2802</v>
      </c>
      <c r="H1281" t="s">
        <v>2803</v>
      </c>
      <c r="I1281">
        <v>5</v>
      </c>
    </row>
    <row r="1282" spans="2:9">
      <c r="B1282" t="s">
        <v>601</v>
      </c>
      <c r="C1282" t="s">
        <v>648</v>
      </c>
      <c r="D1282" t="s">
        <v>662</v>
      </c>
      <c r="E1282" t="s">
        <v>650</v>
      </c>
      <c r="F1282" t="s">
        <v>671</v>
      </c>
      <c r="G1282" t="s">
        <v>2804</v>
      </c>
      <c r="H1282" t="s">
        <v>2805</v>
      </c>
      <c r="I1282">
        <v>5</v>
      </c>
    </row>
    <row r="1283" spans="2:9">
      <c r="B1283" t="s">
        <v>601</v>
      </c>
      <c r="C1283" t="s">
        <v>648</v>
      </c>
      <c r="D1283" t="s">
        <v>662</v>
      </c>
      <c r="E1283" t="s">
        <v>650</v>
      </c>
      <c r="F1283" t="s">
        <v>671</v>
      </c>
      <c r="G1283" t="s">
        <v>2806</v>
      </c>
      <c r="H1283" t="s">
        <v>2807</v>
      </c>
      <c r="I1283">
        <v>5</v>
      </c>
    </row>
    <row r="1284" spans="2:9">
      <c r="B1284" t="s">
        <v>601</v>
      </c>
      <c r="C1284" t="s">
        <v>648</v>
      </c>
      <c r="D1284" t="s">
        <v>662</v>
      </c>
      <c r="E1284" t="s">
        <v>650</v>
      </c>
      <c r="F1284" t="s">
        <v>672</v>
      </c>
      <c r="G1284" t="s">
        <v>2458</v>
      </c>
      <c r="H1284" t="s">
        <v>2457</v>
      </c>
      <c r="I1284">
        <v>5</v>
      </c>
    </row>
    <row r="1285" spans="2:9">
      <c r="B1285" t="s">
        <v>601</v>
      </c>
      <c r="C1285" t="s">
        <v>648</v>
      </c>
      <c r="D1285" t="s">
        <v>662</v>
      </c>
      <c r="E1285" t="s">
        <v>650</v>
      </c>
      <c r="F1285" t="s">
        <v>672</v>
      </c>
      <c r="G1285" t="s">
        <v>2459</v>
      </c>
      <c r="H1285" t="s">
        <v>2460</v>
      </c>
      <c r="I1285">
        <v>5</v>
      </c>
    </row>
    <row r="1286" spans="2:9">
      <c r="B1286" t="s">
        <v>601</v>
      </c>
      <c r="C1286" t="s">
        <v>648</v>
      </c>
      <c r="D1286" t="s">
        <v>662</v>
      </c>
      <c r="E1286" t="s">
        <v>650</v>
      </c>
      <c r="F1286" t="s">
        <v>672</v>
      </c>
      <c r="G1286" t="s">
        <v>2461</v>
      </c>
      <c r="H1286" t="s">
        <v>2462</v>
      </c>
      <c r="I1286">
        <v>5</v>
      </c>
    </row>
    <row r="1287" spans="2:9">
      <c r="B1287" t="s">
        <v>601</v>
      </c>
      <c r="C1287" t="s">
        <v>648</v>
      </c>
      <c r="D1287" t="s">
        <v>662</v>
      </c>
      <c r="E1287" t="s">
        <v>650</v>
      </c>
      <c r="F1287" t="s">
        <v>672</v>
      </c>
      <c r="G1287" t="s">
        <v>2794</v>
      </c>
      <c r="H1287" t="s">
        <v>2795</v>
      </c>
      <c r="I1287">
        <v>5</v>
      </c>
    </row>
    <row r="1288" spans="2:9">
      <c r="B1288" t="s">
        <v>601</v>
      </c>
      <c r="C1288" t="s">
        <v>648</v>
      </c>
      <c r="D1288" t="s">
        <v>662</v>
      </c>
      <c r="E1288" t="s">
        <v>650</v>
      </c>
      <c r="F1288" t="s">
        <v>672</v>
      </c>
      <c r="G1288" t="s">
        <v>2796</v>
      </c>
      <c r="H1288" t="s">
        <v>2797</v>
      </c>
      <c r="I1288">
        <v>5</v>
      </c>
    </row>
    <row r="1289" spans="2:9">
      <c r="B1289" t="s">
        <v>601</v>
      </c>
      <c r="C1289" t="s">
        <v>648</v>
      </c>
      <c r="D1289" t="s">
        <v>662</v>
      </c>
      <c r="E1289" t="s">
        <v>650</v>
      </c>
      <c r="F1289" t="s">
        <v>672</v>
      </c>
      <c r="G1289" t="s">
        <v>2798</v>
      </c>
      <c r="H1289" t="s">
        <v>2799</v>
      </c>
      <c r="I1289">
        <v>5</v>
      </c>
    </row>
    <row r="1290" spans="2:9">
      <c r="B1290" t="s">
        <v>601</v>
      </c>
      <c r="C1290" t="s">
        <v>648</v>
      </c>
      <c r="D1290" t="s">
        <v>662</v>
      </c>
      <c r="E1290" t="s">
        <v>650</v>
      </c>
      <c r="F1290" t="s">
        <v>672</v>
      </c>
      <c r="G1290" t="s">
        <v>2800</v>
      </c>
      <c r="H1290" t="s">
        <v>2801</v>
      </c>
      <c r="I1290">
        <v>5</v>
      </c>
    </row>
    <row r="1291" spans="2:9">
      <c r="B1291" t="s">
        <v>601</v>
      </c>
      <c r="C1291" t="s">
        <v>648</v>
      </c>
      <c r="D1291" t="s">
        <v>662</v>
      </c>
      <c r="E1291" t="s">
        <v>650</v>
      </c>
      <c r="F1291" t="s">
        <v>672</v>
      </c>
      <c r="G1291" t="s">
        <v>2810</v>
      </c>
      <c r="H1291" t="s">
        <v>2811</v>
      </c>
      <c r="I1291">
        <v>5</v>
      </c>
    </row>
    <row r="1292" spans="2:9">
      <c r="B1292" t="s">
        <v>601</v>
      </c>
      <c r="C1292" t="s">
        <v>648</v>
      </c>
      <c r="D1292" t="s">
        <v>662</v>
      </c>
      <c r="E1292" t="s">
        <v>650</v>
      </c>
      <c r="F1292" t="s">
        <v>672</v>
      </c>
      <c r="G1292" t="s">
        <v>2812</v>
      </c>
      <c r="H1292" t="s">
        <v>2813</v>
      </c>
      <c r="I1292">
        <v>5</v>
      </c>
    </row>
    <row r="1293" spans="2:9">
      <c r="B1293" t="s">
        <v>601</v>
      </c>
      <c r="C1293" t="s">
        <v>648</v>
      </c>
      <c r="D1293" t="s">
        <v>662</v>
      </c>
      <c r="E1293" t="s">
        <v>650</v>
      </c>
      <c r="F1293" t="s">
        <v>672</v>
      </c>
      <c r="G1293" t="s">
        <v>2814</v>
      </c>
      <c r="H1293" t="s">
        <v>2815</v>
      </c>
      <c r="I1293">
        <v>5</v>
      </c>
    </row>
    <row r="1294" spans="2:9">
      <c r="B1294" t="s">
        <v>601</v>
      </c>
      <c r="C1294" t="s">
        <v>648</v>
      </c>
      <c r="D1294" t="s">
        <v>662</v>
      </c>
      <c r="E1294" t="s">
        <v>650</v>
      </c>
      <c r="F1294" t="s">
        <v>672</v>
      </c>
      <c r="G1294" t="s">
        <v>2822</v>
      </c>
      <c r="H1294" t="s">
        <v>2823</v>
      </c>
      <c r="I1294">
        <v>5</v>
      </c>
    </row>
    <row r="1295" spans="2:9">
      <c r="B1295" t="s">
        <v>601</v>
      </c>
      <c r="C1295" t="s">
        <v>648</v>
      </c>
      <c r="D1295" t="s">
        <v>662</v>
      </c>
      <c r="E1295" t="s">
        <v>650</v>
      </c>
      <c r="F1295" t="s">
        <v>672</v>
      </c>
      <c r="G1295" t="s">
        <v>2824</v>
      </c>
      <c r="H1295" t="s">
        <v>2825</v>
      </c>
      <c r="I1295">
        <v>5</v>
      </c>
    </row>
    <row r="1296" spans="2:9">
      <c r="B1296" t="s">
        <v>601</v>
      </c>
      <c r="C1296" t="s">
        <v>648</v>
      </c>
      <c r="D1296" t="s">
        <v>662</v>
      </c>
      <c r="E1296" t="s">
        <v>650</v>
      </c>
      <c r="F1296" t="s">
        <v>672</v>
      </c>
      <c r="G1296" t="s">
        <v>2826</v>
      </c>
      <c r="H1296" t="s">
        <v>2827</v>
      </c>
      <c r="I1296">
        <v>5</v>
      </c>
    </row>
    <row r="1297" spans="2:9">
      <c r="B1297" t="s">
        <v>601</v>
      </c>
      <c r="C1297" t="s">
        <v>648</v>
      </c>
      <c r="D1297" t="s">
        <v>662</v>
      </c>
      <c r="E1297" t="s">
        <v>650</v>
      </c>
      <c r="F1297" t="s">
        <v>672</v>
      </c>
      <c r="G1297" t="s">
        <v>2828</v>
      </c>
      <c r="H1297" t="s">
        <v>2829</v>
      </c>
      <c r="I1297">
        <v>5</v>
      </c>
    </row>
    <row r="1298" spans="2:9">
      <c r="B1298" t="s">
        <v>601</v>
      </c>
      <c r="C1298" t="s">
        <v>648</v>
      </c>
      <c r="D1298" t="s">
        <v>662</v>
      </c>
      <c r="E1298" t="s">
        <v>650</v>
      </c>
      <c r="F1298" t="s">
        <v>672</v>
      </c>
      <c r="G1298" t="s">
        <v>2830</v>
      </c>
      <c r="H1298" t="s">
        <v>2831</v>
      </c>
      <c r="I1298">
        <v>5</v>
      </c>
    </row>
    <row r="1299" spans="2:9">
      <c r="B1299" t="s">
        <v>601</v>
      </c>
      <c r="C1299" t="s">
        <v>648</v>
      </c>
      <c r="D1299" t="s">
        <v>662</v>
      </c>
      <c r="E1299" t="s">
        <v>650</v>
      </c>
      <c r="F1299" t="s">
        <v>672</v>
      </c>
      <c r="G1299" t="s">
        <v>2832</v>
      </c>
      <c r="H1299" t="s">
        <v>2833</v>
      </c>
      <c r="I1299">
        <v>5</v>
      </c>
    </row>
    <row r="1300" spans="2:9">
      <c r="B1300" t="s">
        <v>601</v>
      </c>
      <c r="C1300" t="s">
        <v>648</v>
      </c>
      <c r="D1300" t="s">
        <v>662</v>
      </c>
      <c r="E1300" t="s">
        <v>650</v>
      </c>
      <c r="F1300" t="s">
        <v>672</v>
      </c>
      <c r="G1300" t="s">
        <v>2834</v>
      </c>
      <c r="H1300" t="s">
        <v>2835</v>
      </c>
      <c r="I1300">
        <v>5</v>
      </c>
    </row>
    <row r="1301" spans="2:9">
      <c r="B1301" t="s">
        <v>601</v>
      </c>
      <c r="C1301" t="s">
        <v>648</v>
      </c>
      <c r="D1301" t="s">
        <v>662</v>
      </c>
      <c r="E1301" t="s">
        <v>650</v>
      </c>
      <c r="F1301" t="s">
        <v>672</v>
      </c>
      <c r="G1301" t="s">
        <v>2836</v>
      </c>
      <c r="H1301" t="s">
        <v>2837</v>
      </c>
      <c r="I1301">
        <v>5</v>
      </c>
    </row>
    <row r="1302" spans="2:9">
      <c r="B1302" t="s">
        <v>601</v>
      </c>
      <c r="C1302" t="s">
        <v>648</v>
      </c>
      <c r="D1302" t="s">
        <v>662</v>
      </c>
      <c r="E1302" t="s">
        <v>650</v>
      </c>
      <c r="F1302" t="s">
        <v>672</v>
      </c>
      <c r="G1302" t="s">
        <v>2838</v>
      </c>
      <c r="H1302" t="s">
        <v>2839</v>
      </c>
      <c r="I1302">
        <v>5</v>
      </c>
    </row>
    <row r="1303" spans="2:9">
      <c r="B1303" t="s">
        <v>601</v>
      </c>
      <c r="C1303" t="s">
        <v>648</v>
      </c>
      <c r="D1303" t="s">
        <v>662</v>
      </c>
      <c r="E1303" t="s">
        <v>650</v>
      </c>
      <c r="F1303" t="s">
        <v>672</v>
      </c>
      <c r="G1303" t="s">
        <v>2840</v>
      </c>
      <c r="H1303" t="s">
        <v>2841</v>
      </c>
      <c r="I1303">
        <v>5</v>
      </c>
    </row>
    <row r="1304" spans="2:9">
      <c r="B1304" t="s">
        <v>601</v>
      </c>
      <c r="C1304" t="s">
        <v>648</v>
      </c>
      <c r="D1304" t="s">
        <v>662</v>
      </c>
      <c r="E1304" t="s">
        <v>650</v>
      </c>
      <c r="F1304" t="s">
        <v>672</v>
      </c>
      <c r="G1304" t="s">
        <v>2842</v>
      </c>
      <c r="H1304" t="s">
        <v>2843</v>
      </c>
      <c r="I1304">
        <v>5</v>
      </c>
    </row>
    <row r="1305" spans="2:9">
      <c r="B1305" t="s">
        <v>601</v>
      </c>
      <c r="C1305" t="s">
        <v>648</v>
      </c>
      <c r="D1305" t="s">
        <v>662</v>
      </c>
      <c r="E1305" t="s">
        <v>650</v>
      </c>
      <c r="F1305" t="s">
        <v>672</v>
      </c>
      <c r="G1305" t="s">
        <v>2844</v>
      </c>
      <c r="H1305" t="s">
        <v>2845</v>
      </c>
      <c r="I1305">
        <v>5</v>
      </c>
    </row>
    <row r="1306" spans="2:9">
      <c r="B1306" t="s">
        <v>601</v>
      </c>
      <c r="C1306" t="s">
        <v>648</v>
      </c>
      <c r="D1306" t="s">
        <v>662</v>
      </c>
      <c r="E1306" t="s">
        <v>650</v>
      </c>
      <c r="F1306" t="s">
        <v>672</v>
      </c>
      <c r="G1306" t="s">
        <v>2846</v>
      </c>
      <c r="H1306" t="s">
        <v>2847</v>
      </c>
      <c r="I1306">
        <v>5</v>
      </c>
    </row>
    <row r="1307" spans="2:9">
      <c r="B1307" t="s">
        <v>601</v>
      </c>
      <c r="C1307" t="s">
        <v>648</v>
      </c>
      <c r="D1307" t="s">
        <v>662</v>
      </c>
      <c r="E1307" t="s">
        <v>650</v>
      </c>
      <c r="F1307" t="s">
        <v>672</v>
      </c>
      <c r="G1307" t="s">
        <v>2848</v>
      </c>
      <c r="H1307" t="s">
        <v>2849</v>
      </c>
      <c r="I1307">
        <v>5</v>
      </c>
    </row>
    <row r="1308" spans="2:9">
      <c r="B1308" t="s">
        <v>601</v>
      </c>
      <c r="C1308" t="s">
        <v>648</v>
      </c>
      <c r="D1308" t="s">
        <v>662</v>
      </c>
      <c r="E1308" t="s">
        <v>650</v>
      </c>
      <c r="F1308" t="s">
        <v>672</v>
      </c>
      <c r="G1308" t="s">
        <v>2850</v>
      </c>
      <c r="H1308" t="s">
        <v>2851</v>
      </c>
      <c r="I1308">
        <v>5</v>
      </c>
    </row>
    <row r="1309" spans="2:9">
      <c r="B1309" t="s">
        <v>601</v>
      </c>
      <c r="C1309" t="s">
        <v>648</v>
      </c>
      <c r="D1309" t="s">
        <v>662</v>
      </c>
      <c r="E1309" t="s">
        <v>650</v>
      </c>
      <c r="F1309" t="s">
        <v>672</v>
      </c>
      <c r="G1309" t="s">
        <v>2852</v>
      </c>
      <c r="H1309" t="s">
        <v>2853</v>
      </c>
      <c r="I1309">
        <v>5</v>
      </c>
    </row>
    <row r="1310" spans="2:9">
      <c r="B1310" t="s">
        <v>601</v>
      </c>
      <c r="C1310" t="s">
        <v>648</v>
      </c>
      <c r="D1310" t="s">
        <v>662</v>
      </c>
      <c r="E1310" t="s">
        <v>650</v>
      </c>
      <c r="F1310" t="s">
        <v>672</v>
      </c>
      <c r="G1310" t="s">
        <v>2872</v>
      </c>
      <c r="H1310" t="s">
        <v>2873</v>
      </c>
      <c r="I1310">
        <v>5</v>
      </c>
    </row>
    <row r="1311" spans="2:9">
      <c r="B1311" t="s">
        <v>601</v>
      </c>
      <c r="C1311" t="s">
        <v>648</v>
      </c>
      <c r="D1311" t="s">
        <v>662</v>
      </c>
      <c r="E1311" t="s">
        <v>650</v>
      </c>
      <c r="F1311" t="s">
        <v>672</v>
      </c>
      <c r="G1311" t="s">
        <v>2874</v>
      </c>
      <c r="H1311" t="s">
        <v>2875</v>
      </c>
      <c r="I1311">
        <v>5</v>
      </c>
    </row>
    <row r="1312" spans="2:9">
      <c r="B1312" t="s">
        <v>601</v>
      </c>
      <c r="C1312" t="s">
        <v>648</v>
      </c>
      <c r="D1312" t="s">
        <v>662</v>
      </c>
      <c r="E1312" t="s">
        <v>650</v>
      </c>
      <c r="F1312" t="s">
        <v>672</v>
      </c>
      <c r="G1312" t="s">
        <v>2876</v>
      </c>
      <c r="H1312" t="s">
        <v>2877</v>
      </c>
      <c r="I1312">
        <v>5</v>
      </c>
    </row>
    <row r="1313" spans="2:9">
      <c r="B1313" t="s">
        <v>601</v>
      </c>
      <c r="C1313" t="s">
        <v>648</v>
      </c>
      <c r="D1313" t="s">
        <v>662</v>
      </c>
      <c r="E1313" t="s">
        <v>650</v>
      </c>
      <c r="F1313" t="s">
        <v>672</v>
      </c>
      <c r="G1313" t="s">
        <v>2878</v>
      </c>
      <c r="H1313" t="s">
        <v>2879</v>
      </c>
      <c r="I1313">
        <v>5</v>
      </c>
    </row>
    <row r="1314" spans="2:9">
      <c r="B1314" t="s">
        <v>601</v>
      </c>
      <c r="C1314" t="s">
        <v>648</v>
      </c>
      <c r="D1314" t="s">
        <v>662</v>
      </c>
      <c r="E1314" t="s">
        <v>650</v>
      </c>
      <c r="F1314" t="s">
        <v>672</v>
      </c>
      <c r="G1314" t="s">
        <v>2880</v>
      </c>
      <c r="H1314" t="s">
        <v>2881</v>
      </c>
      <c r="I1314">
        <v>5</v>
      </c>
    </row>
    <row r="1315" spans="2:9">
      <c r="B1315" t="s">
        <v>601</v>
      </c>
      <c r="C1315" t="s">
        <v>648</v>
      </c>
      <c r="D1315" t="s">
        <v>662</v>
      </c>
      <c r="E1315" t="s">
        <v>650</v>
      </c>
      <c r="F1315" t="s">
        <v>672</v>
      </c>
      <c r="G1315" t="s">
        <v>2882</v>
      </c>
      <c r="H1315" t="s">
        <v>2883</v>
      </c>
      <c r="I1315">
        <v>5</v>
      </c>
    </row>
    <row r="1316" spans="2:9">
      <c r="B1316" t="s">
        <v>601</v>
      </c>
      <c r="C1316" t="s">
        <v>648</v>
      </c>
      <c r="D1316" t="s">
        <v>662</v>
      </c>
      <c r="E1316" t="s">
        <v>650</v>
      </c>
      <c r="F1316" t="s">
        <v>672</v>
      </c>
      <c r="G1316" t="s">
        <v>2884</v>
      </c>
      <c r="H1316" t="s">
        <v>2885</v>
      </c>
      <c r="I1316">
        <v>5</v>
      </c>
    </row>
    <row r="1317" spans="2:9">
      <c r="B1317" t="s">
        <v>601</v>
      </c>
      <c r="C1317" t="s">
        <v>648</v>
      </c>
      <c r="D1317" t="s">
        <v>662</v>
      </c>
      <c r="E1317" t="s">
        <v>650</v>
      </c>
      <c r="F1317" t="s">
        <v>672</v>
      </c>
      <c r="G1317" t="s">
        <v>2887</v>
      </c>
      <c r="H1317" t="s">
        <v>2886</v>
      </c>
      <c r="I1317">
        <v>5</v>
      </c>
    </row>
    <row r="1318" spans="2:9">
      <c r="B1318" t="s">
        <v>601</v>
      </c>
      <c r="C1318" t="s">
        <v>648</v>
      </c>
      <c r="D1318" t="s">
        <v>662</v>
      </c>
      <c r="E1318" t="s">
        <v>650</v>
      </c>
      <c r="F1318" t="s">
        <v>672</v>
      </c>
      <c r="G1318" t="s">
        <v>2890</v>
      </c>
      <c r="H1318" t="s">
        <v>2891</v>
      </c>
      <c r="I1318">
        <v>5</v>
      </c>
    </row>
    <row r="1319" spans="2:9">
      <c r="B1319" t="s">
        <v>601</v>
      </c>
      <c r="C1319" t="s">
        <v>648</v>
      </c>
      <c r="D1319" t="s">
        <v>662</v>
      </c>
      <c r="E1319" t="s">
        <v>650</v>
      </c>
      <c r="F1319" t="s">
        <v>672</v>
      </c>
      <c r="G1319" t="s">
        <v>2892</v>
      </c>
      <c r="H1319" t="s">
        <v>2893</v>
      </c>
      <c r="I1319">
        <v>5</v>
      </c>
    </row>
    <row r="1320" spans="2:9">
      <c r="B1320" t="s">
        <v>601</v>
      </c>
      <c r="C1320" t="s">
        <v>648</v>
      </c>
      <c r="D1320" t="s">
        <v>662</v>
      </c>
      <c r="E1320" t="s">
        <v>650</v>
      </c>
      <c r="F1320" t="s">
        <v>672</v>
      </c>
      <c r="G1320" t="s">
        <v>2894</v>
      </c>
      <c r="H1320" t="s">
        <v>2895</v>
      </c>
      <c r="I1320">
        <v>5</v>
      </c>
    </row>
    <row r="1321" spans="2:9">
      <c r="B1321" t="s">
        <v>601</v>
      </c>
      <c r="C1321" t="s">
        <v>648</v>
      </c>
      <c r="D1321" t="s">
        <v>662</v>
      </c>
      <c r="E1321" t="s">
        <v>650</v>
      </c>
      <c r="F1321" t="s">
        <v>672</v>
      </c>
      <c r="G1321" t="s">
        <v>2896</v>
      </c>
      <c r="H1321" t="s">
        <v>2897</v>
      </c>
      <c r="I1321">
        <v>5</v>
      </c>
    </row>
    <row r="1322" spans="2:9">
      <c r="B1322" t="s">
        <v>601</v>
      </c>
      <c r="C1322" t="s">
        <v>648</v>
      </c>
      <c r="D1322" t="s">
        <v>662</v>
      </c>
      <c r="E1322" t="s">
        <v>650</v>
      </c>
      <c r="F1322" t="s">
        <v>672</v>
      </c>
      <c r="G1322" t="s">
        <v>2921</v>
      </c>
      <c r="H1322" t="s">
        <v>2922</v>
      </c>
      <c r="I1322">
        <v>5</v>
      </c>
    </row>
    <row r="1323" spans="2:9">
      <c r="B1323" t="s">
        <v>601</v>
      </c>
      <c r="C1323" t="s">
        <v>648</v>
      </c>
      <c r="D1323" t="s">
        <v>662</v>
      </c>
      <c r="E1323" t="s">
        <v>650</v>
      </c>
      <c r="F1323" t="s">
        <v>672</v>
      </c>
      <c r="G1323" t="s">
        <v>2923</v>
      </c>
      <c r="H1323" t="s">
        <v>2924</v>
      </c>
      <c r="I1323">
        <v>5</v>
      </c>
    </row>
    <row r="1324" spans="2:9">
      <c r="B1324" t="s">
        <v>601</v>
      </c>
      <c r="C1324" t="s">
        <v>648</v>
      </c>
      <c r="D1324" t="s">
        <v>662</v>
      </c>
      <c r="E1324" t="s">
        <v>650</v>
      </c>
      <c r="F1324" t="s">
        <v>672</v>
      </c>
      <c r="G1324" t="s">
        <v>2925</v>
      </c>
      <c r="H1324" t="s">
        <v>2926</v>
      </c>
      <c r="I1324">
        <v>5</v>
      </c>
    </row>
    <row r="1325" spans="2:9">
      <c r="B1325" t="s">
        <v>601</v>
      </c>
      <c r="C1325" t="s">
        <v>648</v>
      </c>
      <c r="D1325" t="s">
        <v>662</v>
      </c>
      <c r="E1325" t="s">
        <v>650</v>
      </c>
      <c r="F1325" t="s">
        <v>672</v>
      </c>
      <c r="G1325" t="s">
        <v>2927</v>
      </c>
      <c r="H1325" t="s">
        <v>2928</v>
      </c>
      <c r="I1325">
        <v>5</v>
      </c>
    </row>
    <row r="1326" spans="2:9">
      <c r="B1326" t="s">
        <v>601</v>
      </c>
      <c r="C1326" t="s">
        <v>648</v>
      </c>
      <c r="D1326" t="s">
        <v>662</v>
      </c>
      <c r="E1326" t="s">
        <v>650</v>
      </c>
      <c r="F1326" t="s">
        <v>672</v>
      </c>
      <c r="G1326" t="s">
        <v>2929</v>
      </c>
      <c r="H1326" t="s">
        <v>2930</v>
      </c>
      <c r="I1326">
        <v>5</v>
      </c>
    </row>
    <row r="1327" spans="2:9">
      <c r="B1327" t="s">
        <v>601</v>
      </c>
      <c r="C1327" t="s">
        <v>648</v>
      </c>
      <c r="D1327" t="s">
        <v>662</v>
      </c>
      <c r="E1327" t="s">
        <v>650</v>
      </c>
      <c r="F1327" t="s">
        <v>672</v>
      </c>
      <c r="G1327" t="s">
        <v>2931</v>
      </c>
      <c r="H1327" t="s">
        <v>2932</v>
      </c>
      <c r="I1327">
        <v>5</v>
      </c>
    </row>
    <row r="1328" spans="2:9">
      <c r="B1328" t="s">
        <v>601</v>
      </c>
      <c r="C1328" t="s">
        <v>648</v>
      </c>
      <c r="D1328" t="s">
        <v>662</v>
      </c>
      <c r="E1328" t="s">
        <v>650</v>
      </c>
      <c r="F1328" t="s">
        <v>672</v>
      </c>
      <c r="G1328" t="s">
        <v>2933</v>
      </c>
      <c r="H1328" t="s">
        <v>2934</v>
      </c>
      <c r="I1328">
        <v>5</v>
      </c>
    </row>
    <row r="1329" spans="2:9">
      <c r="B1329" t="s">
        <v>601</v>
      </c>
      <c r="C1329" t="s">
        <v>648</v>
      </c>
      <c r="D1329" t="s">
        <v>662</v>
      </c>
      <c r="E1329" t="s">
        <v>650</v>
      </c>
      <c r="F1329" t="s">
        <v>672</v>
      </c>
      <c r="G1329" t="s">
        <v>2935</v>
      </c>
      <c r="H1329" t="s">
        <v>2936</v>
      </c>
      <c r="I1329">
        <v>5</v>
      </c>
    </row>
    <row r="1330" spans="2:9">
      <c r="B1330" t="s">
        <v>601</v>
      </c>
      <c r="C1330" t="s">
        <v>648</v>
      </c>
      <c r="D1330" t="s">
        <v>662</v>
      </c>
      <c r="E1330" t="s">
        <v>650</v>
      </c>
      <c r="F1330" t="s">
        <v>672</v>
      </c>
      <c r="G1330" t="s">
        <v>2937</v>
      </c>
      <c r="H1330" t="s">
        <v>2938</v>
      </c>
      <c r="I1330">
        <v>5</v>
      </c>
    </row>
    <row r="1331" spans="2:9">
      <c r="B1331" t="s">
        <v>601</v>
      </c>
      <c r="C1331" t="s">
        <v>648</v>
      </c>
      <c r="D1331" t="s">
        <v>662</v>
      </c>
      <c r="E1331" t="s">
        <v>650</v>
      </c>
      <c r="F1331" t="s">
        <v>672</v>
      </c>
      <c r="G1331" t="s">
        <v>2939</v>
      </c>
      <c r="H1331" t="s">
        <v>2940</v>
      </c>
      <c r="I1331">
        <v>5</v>
      </c>
    </row>
    <row r="1332" spans="2:9">
      <c r="B1332" t="s">
        <v>601</v>
      </c>
      <c r="C1332" t="s">
        <v>648</v>
      </c>
      <c r="D1332" t="s">
        <v>662</v>
      </c>
      <c r="E1332" t="s">
        <v>650</v>
      </c>
      <c r="F1332" t="s">
        <v>672</v>
      </c>
      <c r="G1332" t="s">
        <v>2941</v>
      </c>
      <c r="H1332" t="s">
        <v>2942</v>
      </c>
      <c r="I1332">
        <v>5</v>
      </c>
    </row>
    <row r="1333" spans="2:9">
      <c r="B1333" t="s">
        <v>601</v>
      </c>
      <c r="C1333" t="s">
        <v>648</v>
      </c>
      <c r="D1333" t="s">
        <v>662</v>
      </c>
      <c r="E1333" t="s">
        <v>650</v>
      </c>
      <c r="F1333" t="s">
        <v>672</v>
      </c>
      <c r="G1333" t="s">
        <v>2943</v>
      </c>
      <c r="H1333" t="s">
        <v>2944</v>
      </c>
      <c r="I1333">
        <v>5</v>
      </c>
    </row>
    <row r="1334" spans="2:9">
      <c r="B1334" t="s">
        <v>601</v>
      </c>
      <c r="C1334" t="s">
        <v>648</v>
      </c>
      <c r="D1334" t="s">
        <v>662</v>
      </c>
      <c r="E1334" t="s">
        <v>650</v>
      </c>
      <c r="F1334" t="s">
        <v>672</v>
      </c>
      <c r="G1334" t="s">
        <v>2945</v>
      </c>
      <c r="H1334" t="s">
        <v>2946</v>
      </c>
      <c r="I1334">
        <v>5</v>
      </c>
    </row>
    <row r="1335" spans="2:9">
      <c r="B1335" t="s">
        <v>601</v>
      </c>
      <c r="C1335" t="s">
        <v>648</v>
      </c>
      <c r="D1335" t="s">
        <v>662</v>
      </c>
      <c r="E1335" t="s">
        <v>650</v>
      </c>
      <c r="F1335" t="s">
        <v>672</v>
      </c>
      <c r="G1335" t="s">
        <v>2947</v>
      </c>
      <c r="H1335" t="s">
        <v>2948</v>
      </c>
      <c r="I1335">
        <v>5</v>
      </c>
    </row>
    <row r="1336" spans="2:9">
      <c r="B1336" t="s">
        <v>601</v>
      </c>
      <c r="C1336" t="s">
        <v>648</v>
      </c>
      <c r="D1336" t="s">
        <v>662</v>
      </c>
      <c r="E1336" t="s">
        <v>650</v>
      </c>
      <c r="F1336" t="s">
        <v>672</v>
      </c>
      <c r="G1336" t="s">
        <v>2949</v>
      </c>
      <c r="H1336" t="s">
        <v>2950</v>
      </c>
      <c r="I1336">
        <v>5</v>
      </c>
    </row>
    <row r="1337" spans="2:9">
      <c r="B1337" t="s">
        <v>601</v>
      </c>
      <c r="C1337" t="s">
        <v>648</v>
      </c>
      <c r="D1337" t="s">
        <v>662</v>
      </c>
      <c r="E1337" t="s">
        <v>650</v>
      </c>
      <c r="F1337" t="s">
        <v>672</v>
      </c>
      <c r="G1337" t="s">
        <v>2951</v>
      </c>
      <c r="H1337" t="s">
        <v>2952</v>
      </c>
      <c r="I1337">
        <v>5</v>
      </c>
    </row>
    <row r="1338" spans="2:9">
      <c r="B1338" t="s">
        <v>601</v>
      </c>
      <c r="C1338" t="s">
        <v>648</v>
      </c>
      <c r="D1338" t="s">
        <v>662</v>
      </c>
      <c r="E1338" t="s">
        <v>650</v>
      </c>
      <c r="F1338" t="s">
        <v>672</v>
      </c>
      <c r="G1338" t="s">
        <v>2953</v>
      </c>
      <c r="H1338" t="s">
        <v>2954</v>
      </c>
      <c r="I1338">
        <v>5</v>
      </c>
    </row>
    <row r="1339" spans="2:9">
      <c r="B1339" t="s">
        <v>601</v>
      </c>
      <c r="C1339" t="s">
        <v>648</v>
      </c>
      <c r="D1339" t="s">
        <v>662</v>
      </c>
      <c r="E1339" t="s">
        <v>650</v>
      </c>
      <c r="F1339" t="s">
        <v>672</v>
      </c>
      <c r="G1339" t="s">
        <v>2955</v>
      </c>
      <c r="H1339" t="s">
        <v>2956</v>
      </c>
      <c r="I1339">
        <v>5</v>
      </c>
    </row>
    <row r="1340" spans="2:9">
      <c r="B1340" t="s">
        <v>601</v>
      </c>
      <c r="C1340" t="s">
        <v>648</v>
      </c>
      <c r="D1340" t="s">
        <v>662</v>
      </c>
      <c r="E1340" t="s">
        <v>650</v>
      </c>
      <c r="F1340" t="s">
        <v>672</v>
      </c>
      <c r="G1340" t="s">
        <v>2957</v>
      </c>
      <c r="H1340" t="s">
        <v>2958</v>
      </c>
      <c r="I1340">
        <v>5</v>
      </c>
    </row>
    <row r="1341" spans="2:9">
      <c r="B1341" t="s">
        <v>601</v>
      </c>
      <c r="C1341" t="s">
        <v>648</v>
      </c>
      <c r="D1341" t="s">
        <v>662</v>
      </c>
      <c r="E1341" t="s">
        <v>650</v>
      </c>
      <c r="F1341" t="s">
        <v>672</v>
      </c>
      <c r="G1341" t="s">
        <v>2959</v>
      </c>
      <c r="H1341" t="s">
        <v>2960</v>
      </c>
      <c r="I1341">
        <v>5</v>
      </c>
    </row>
    <row r="1342" spans="2:9">
      <c r="B1342" t="s">
        <v>601</v>
      </c>
      <c r="C1342" t="s">
        <v>648</v>
      </c>
      <c r="D1342" t="s">
        <v>662</v>
      </c>
      <c r="E1342" t="s">
        <v>650</v>
      </c>
      <c r="F1342" t="s">
        <v>672</v>
      </c>
      <c r="G1342" t="s">
        <v>2961</v>
      </c>
      <c r="H1342" t="s">
        <v>2962</v>
      </c>
      <c r="I1342">
        <v>5</v>
      </c>
    </row>
    <row r="1343" spans="2:9">
      <c r="B1343" t="s">
        <v>601</v>
      </c>
      <c r="C1343" t="s">
        <v>648</v>
      </c>
      <c r="D1343" t="s">
        <v>662</v>
      </c>
      <c r="E1343" t="s">
        <v>650</v>
      </c>
      <c r="F1343" t="s">
        <v>672</v>
      </c>
      <c r="G1343" t="s">
        <v>2963</v>
      </c>
      <c r="H1343" t="s">
        <v>2964</v>
      </c>
      <c r="I1343">
        <v>5</v>
      </c>
    </row>
    <row r="1344" spans="2:9">
      <c r="B1344" t="s">
        <v>601</v>
      </c>
      <c r="C1344" t="s">
        <v>648</v>
      </c>
      <c r="D1344" t="s">
        <v>662</v>
      </c>
      <c r="E1344" t="s">
        <v>650</v>
      </c>
      <c r="F1344" t="s">
        <v>672</v>
      </c>
      <c r="G1344" t="s">
        <v>2965</v>
      </c>
      <c r="H1344" t="s">
        <v>2966</v>
      </c>
      <c r="I1344">
        <v>5</v>
      </c>
    </row>
    <row r="1345" spans="2:9">
      <c r="B1345" t="s">
        <v>601</v>
      </c>
      <c r="C1345" t="s">
        <v>648</v>
      </c>
      <c r="D1345" t="s">
        <v>662</v>
      </c>
      <c r="E1345" t="s">
        <v>650</v>
      </c>
      <c r="F1345" t="s">
        <v>672</v>
      </c>
      <c r="G1345" t="s">
        <v>2967</v>
      </c>
      <c r="H1345" t="s">
        <v>2968</v>
      </c>
      <c r="I1345">
        <v>5</v>
      </c>
    </row>
    <row r="1346" spans="2:9">
      <c r="B1346" t="s">
        <v>601</v>
      </c>
      <c r="C1346" t="s">
        <v>648</v>
      </c>
      <c r="D1346" t="s">
        <v>662</v>
      </c>
      <c r="E1346" t="s">
        <v>650</v>
      </c>
      <c r="F1346" t="s">
        <v>672</v>
      </c>
      <c r="G1346" t="s">
        <v>2969</v>
      </c>
      <c r="H1346" t="s">
        <v>2970</v>
      </c>
      <c r="I1346">
        <v>5</v>
      </c>
    </row>
    <row r="1347" spans="2:9">
      <c r="B1347" t="s">
        <v>601</v>
      </c>
      <c r="C1347" t="s">
        <v>648</v>
      </c>
      <c r="D1347" t="s">
        <v>662</v>
      </c>
      <c r="E1347" t="s">
        <v>650</v>
      </c>
      <c r="F1347" t="s">
        <v>672</v>
      </c>
      <c r="G1347" t="s">
        <v>3157</v>
      </c>
      <c r="H1347" t="s">
        <v>3156</v>
      </c>
      <c r="I1347">
        <v>5</v>
      </c>
    </row>
    <row r="1348" spans="2:9">
      <c r="B1348" t="s">
        <v>601</v>
      </c>
      <c r="C1348" t="s">
        <v>648</v>
      </c>
      <c r="D1348" t="s">
        <v>662</v>
      </c>
      <c r="E1348" t="s">
        <v>650</v>
      </c>
      <c r="F1348" t="s">
        <v>673</v>
      </c>
      <c r="G1348" t="s">
        <v>2443</v>
      </c>
      <c r="H1348" t="s">
        <v>2442</v>
      </c>
      <c r="I1348">
        <v>5</v>
      </c>
    </row>
    <row r="1349" spans="2:9">
      <c r="B1349" t="s">
        <v>601</v>
      </c>
      <c r="C1349" t="s">
        <v>648</v>
      </c>
      <c r="D1349" t="s">
        <v>662</v>
      </c>
      <c r="E1349" t="s">
        <v>650</v>
      </c>
      <c r="F1349" t="s">
        <v>673</v>
      </c>
      <c r="G1349" t="s">
        <v>2444</v>
      </c>
      <c r="H1349" t="s">
        <v>2445</v>
      </c>
      <c r="I1349">
        <v>5</v>
      </c>
    </row>
    <row r="1350" spans="2:9">
      <c r="B1350" t="s">
        <v>601</v>
      </c>
      <c r="C1350" t="s">
        <v>648</v>
      </c>
      <c r="D1350" t="s">
        <v>662</v>
      </c>
      <c r="E1350" t="s">
        <v>650</v>
      </c>
      <c r="F1350" t="s">
        <v>673</v>
      </c>
      <c r="G1350" t="s">
        <v>2446</v>
      </c>
      <c r="H1350" t="s">
        <v>2447</v>
      </c>
      <c r="I1350">
        <v>5</v>
      </c>
    </row>
    <row r="1351" spans="2:9">
      <c r="B1351" t="s">
        <v>601</v>
      </c>
      <c r="C1351" t="s">
        <v>648</v>
      </c>
      <c r="D1351" t="s">
        <v>662</v>
      </c>
      <c r="E1351" t="s">
        <v>650</v>
      </c>
      <c r="F1351" t="s">
        <v>673</v>
      </c>
      <c r="G1351" t="s">
        <v>2448</v>
      </c>
      <c r="H1351" t="s">
        <v>2449</v>
      </c>
      <c r="I1351">
        <v>5</v>
      </c>
    </row>
    <row r="1352" spans="2:9">
      <c r="B1352" t="s">
        <v>601</v>
      </c>
      <c r="C1352" t="s">
        <v>648</v>
      </c>
      <c r="D1352" t="s">
        <v>662</v>
      </c>
      <c r="E1352" t="s">
        <v>650</v>
      </c>
      <c r="F1352" t="s">
        <v>673</v>
      </c>
      <c r="G1352" t="s">
        <v>2450</v>
      </c>
      <c r="H1352" t="s">
        <v>2390</v>
      </c>
      <c r="I1352">
        <v>5</v>
      </c>
    </row>
    <row r="1353" spans="2:9">
      <c r="B1353" t="s">
        <v>601</v>
      </c>
      <c r="C1353" t="s">
        <v>648</v>
      </c>
      <c r="D1353" t="s">
        <v>662</v>
      </c>
      <c r="E1353" t="s">
        <v>650</v>
      </c>
      <c r="F1353" t="s">
        <v>673</v>
      </c>
      <c r="G1353" t="s">
        <v>2451</v>
      </c>
      <c r="H1353" t="s">
        <v>2452</v>
      </c>
      <c r="I1353">
        <v>5</v>
      </c>
    </row>
    <row r="1354" spans="2:9">
      <c r="B1354" t="s">
        <v>601</v>
      </c>
      <c r="C1354" t="s">
        <v>648</v>
      </c>
      <c r="D1354" t="s">
        <v>662</v>
      </c>
      <c r="E1354" t="s">
        <v>650</v>
      </c>
      <c r="F1354" t="s">
        <v>673</v>
      </c>
      <c r="G1354" t="s">
        <v>2454</v>
      </c>
      <c r="H1354" t="s">
        <v>2453</v>
      </c>
      <c r="I1354">
        <v>5</v>
      </c>
    </row>
    <row r="1355" spans="2:9">
      <c r="B1355" t="s">
        <v>601</v>
      </c>
      <c r="C1355" t="s">
        <v>648</v>
      </c>
      <c r="D1355" t="s">
        <v>662</v>
      </c>
      <c r="E1355" t="s">
        <v>650</v>
      </c>
      <c r="F1355" t="s">
        <v>673</v>
      </c>
      <c r="G1355" t="s">
        <v>2455</v>
      </c>
      <c r="H1355" t="s">
        <v>2456</v>
      </c>
      <c r="I1355">
        <v>5</v>
      </c>
    </row>
    <row r="1356" spans="2:9">
      <c r="B1356" t="s">
        <v>601</v>
      </c>
      <c r="C1356" t="s">
        <v>648</v>
      </c>
      <c r="D1356" t="s">
        <v>662</v>
      </c>
      <c r="E1356" t="s">
        <v>650</v>
      </c>
      <c r="F1356" t="s">
        <v>673</v>
      </c>
      <c r="G1356" t="s">
        <v>2782</v>
      </c>
      <c r="H1356" t="s">
        <v>2783</v>
      </c>
      <c r="I1356">
        <v>6</v>
      </c>
    </row>
    <row r="1357" spans="2:9">
      <c r="B1357" t="s">
        <v>601</v>
      </c>
      <c r="C1357" t="s">
        <v>648</v>
      </c>
      <c r="D1357" t="s">
        <v>662</v>
      </c>
      <c r="E1357" t="s">
        <v>650</v>
      </c>
      <c r="F1357" t="s">
        <v>673</v>
      </c>
      <c r="G1357" t="s">
        <v>2784</v>
      </c>
      <c r="H1357" t="s">
        <v>2785</v>
      </c>
      <c r="I1357">
        <v>6</v>
      </c>
    </row>
    <row r="1358" spans="2:9">
      <c r="B1358" t="s">
        <v>601</v>
      </c>
      <c r="C1358" t="s">
        <v>648</v>
      </c>
      <c r="D1358" t="s">
        <v>662</v>
      </c>
      <c r="E1358" t="s">
        <v>650</v>
      </c>
      <c r="F1358" t="s">
        <v>673</v>
      </c>
      <c r="G1358" t="s">
        <v>2790</v>
      </c>
      <c r="H1358" t="s">
        <v>2791</v>
      </c>
      <c r="I1358">
        <v>5</v>
      </c>
    </row>
    <row r="1359" spans="2:9">
      <c r="B1359" t="s">
        <v>601</v>
      </c>
      <c r="C1359" t="s">
        <v>648</v>
      </c>
      <c r="D1359" t="s">
        <v>662</v>
      </c>
      <c r="E1359" t="s">
        <v>650</v>
      </c>
      <c r="F1359" t="s">
        <v>673</v>
      </c>
      <c r="G1359" t="s">
        <v>2793</v>
      </c>
      <c r="H1359" t="s">
        <v>2792</v>
      </c>
      <c r="I1359">
        <v>5</v>
      </c>
    </row>
    <row r="1360" spans="2:9">
      <c r="B1360" t="s">
        <v>601</v>
      </c>
      <c r="C1360" t="s">
        <v>648</v>
      </c>
      <c r="D1360" t="s">
        <v>662</v>
      </c>
      <c r="E1360" t="s">
        <v>650</v>
      </c>
      <c r="F1360" t="s">
        <v>673</v>
      </c>
      <c r="G1360" t="s">
        <v>2809</v>
      </c>
      <c r="H1360" t="s">
        <v>2808</v>
      </c>
      <c r="I1360">
        <v>5</v>
      </c>
    </row>
    <row r="1361" spans="2:9">
      <c r="B1361" t="s">
        <v>601</v>
      </c>
      <c r="C1361" t="s">
        <v>648</v>
      </c>
      <c r="D1361" t="s">
        <v>662</v>
      </c>
      <c r="E1361" t="s">
        <v>650</v>
      </c>
      <c r="F1361" t="s">
        <v>674</v>
      </c>
      <c r="G1361" t="s">
        <v>2526</v>
      </c>
      <c r="H1361" t="s">
        <v>2527</v>
      </c>
      <c r="I1361">
        <v>5</v>
      </c>
    </row>
    <row r="1362" spans="2:9">
      <c r="B1362" t="s">
        <v>601</v>
      </c>
      <c r="C1362" t="s">
        <v>648</v>
      </c>
      <c r="D1362" t="s">
        <v>662</v>
      </c>
      <c r="E1362" t="s">
        <v>650</v>
      </c>
      <c r="F1362" t="s">
        <v>674</v>
      </c>
      <c r="G1362" t="s">
        <v>2528</v>
      </c>
      <c r="H1362" t="s">
        <v>2529</v>
      </c>
      <c r="I1362">
        <v>5</v>
      </c>
    </row>
    <row r="1363" spans="2:9">
      <c r="B1363" t="s">
        <v>601</v>
      </c>
      <c r="C1363" t="s">
        <v>648</v>
      </c>
      <c r="D1363" t="s">
        <v>662</v>
      </c>
      <c r="E1363" t="s">
        <v>650</v>
      </c>
      <c r="F1363" t="s">
        <v>674</v>
      </c>
      <c r="G1363" t="s">
        <v>2530</v>
      </c>
      <c r="H1363" t="s">
        <v>2529</v>
      </c>
      <c r="I1363">
        <v>5</v>
      </c>
    </row>
    <row r="1364" spans="2:9">
      <c r="B1364" t="s">
        <v>601</v>
      </c>
      <c r="C1364" t="s">
        <v>648</v>
      </c>
      <c r="D1364" t="s">
        <v>662</v>
      </c>
      <c r="E1364" t="s">
        <v>650</v>
      </c>
      <c r="F1364" t="s">
        <v>674</v>
      </c>
      <c r="G1364" t="s">
        <v>2531</v>
      </c>
      <c r="H1364" t="s">
        <v>2532</v>
      </c>
      <c r="I1364">
        <v>5</v>
      </c>
    </row>
    <row r="1365" spans="2:9">
      <c r="B1365" t="s">
        <v>601</v>
      </c>
      <c r="C1365" t="s">
        <v>648</v>
      </c>
      <c r="D1365" t="s">
        <v>662</v>
      </c>
      <c r="E1365" t="s">
        <v>650</v>
      </c>
      <c r="F1365" t="s">
        <v>674</v>
      </c>
      <c r="G1365" t="s">
        <v>2533</v>
      </c>
      <c r="H1365" t="s">
        <v>2534</v>
      </c>
      <c r="I1365">
        <v>5</v>
      </c>
    </row>
    <row r="1366" spans="2:9">
      <c r="B1366" t="s">
        <v>601</v>
      </c>
      <c r="C1366" t="s">
        <v>648</v>
      </c>
      <c r="D1366" t="s">
        <v>662</v>
      </c>
      <c r="E1366" t="s">
        <v>650</v>
      </c>
      <c r="F1366" t="s">
        <v>674</v>
      </c>
      <c r="G1366" t="s">
        <v>2535</v>
      </c>
      <c r="H1366" t="s">
        <v>2536</v>
      </c>
      <c r="I1366">
        <v>5</v>
      </c>
    </row>
    <row r="1367" spans="2:9">
      <c r="B1367" t="s">
        <v>601</v>
      </c>
      <c r="C1367" t="s">
        <v>648</v>
      </c>
      <c r="D1367" t="s">
        <v>662</v>
      </c>
      <c r="E1367" t="s">
        <v>650</v>
      </c>
      <c r="F1367" t="s">
        <v>674</v>
      </c>
      <c r="G1367" t="s">
        <v>2537</v>
      </c>
      <c r="H1367" t="s">
        <v>2538</v>
      </c>
      <c r="I1367">
        <v>5</v>
      </c>
    </row>
    <row r="1368" spans="2:9">
      <c r="B1368" t="s">
        <v>601</v>
      </c>
      <c r="C1368" t="s">
        <v>648</v>
      </c>
      <c r="D1368" t="s">
        <v>662</v>
      </c>
      <c r="E1368" t="s">
        <v>650</v>
      </c>
      <c r="F1368" t="s">
        <v>674</v>
      </c>
      <c r="G1368" t="s">
        <v>2539</v>
      </c>
      <c r="H1368" t="s">
        <v>2540</v>
      </c>
      <c r="I1368">
        <v>5</v>
      </c>
    </row>
    <row r="1369" spans="2:9">
      <c r="B1369" t="s">
        <v>601</v>
      </c>
      <c r="C1369" t="s">
        <v>648</v>
      </c>
      <c r="D1369" t="s">
        <v>662</v>
      </c>
      <c r="E1369" t="s">
        <v>650</v>
      </c>
      <c r="F1369" t="s">
        <v>674</v>
      </c>
      <c r="G1369" t="s">
        <v>2541</v>
      </c>
      <c r="H1369" t="s">
        <v>2542</v>
      </c>
      <c r="I1369">
        <v>5</v>
      </c>
    </row>
    <row r="1370" spans="2:9">
      <c r="B1370" t="s">
        <v>601</v>
      </c>
      <c r="C1370" t="s">
        <v>648</v>
      </c>
      <c r="D1370" t="s">
        <v>662</v>
      </c>
      <c r="E1370" t="s">
        <v>650</v>
      </c>
      <c r="F1370" t="s">
        <v>674</v>
      </c>
      <c r="G1370" t="s">
        <v>2543</v>
      </c>
      <c r="H1370" t="s">
        <v>2544</v>
      </c>
      <c r="I1370">
        <v>5</v>
      </c>
    </row>
    <row r="1371" spans="2:9">
      <c r="B1371" t="s">
        <v>601</v>
      </c>
      <c r="C1371" t="s">
        <v>648</v>
      </c>
      <c r="D1371" t="s">
        <v>662</v>
      </c>
      <c r="E1371" t="s">
        <v>650</v>
      </c>
      <c r="F1371" t="s">
        <v>674</v>
      </c>
      <c r="G1371" t="s">
        <v>2545</v>
      </c>
      <c r="H1371" t="s">
        <v>2546</v>
      </c>
      <c r="I1371">
        <v>5</v>
      </c>
    </row>
    <row r="1372" spans="2:9">
      <c r="B1372" t="s">
        <v>601</v>
      </c>
      <c r="C1372" t="s">
        <v>648</v>
      </c>
      <c r="D1372" t="s">
        <v>662</v>
      </c>
      <c r="E1372" t="s">
        <v>650</v>
      </c>
      <c r="F1372" t="s">
        <v>674</v>
      </c>
      <c r="G1372" t="s">
        <v>2547</v>
      </c>
      <c r="H1372" t="s">
        <v>2548</v>
      </c>
      <c r="I1372">
        <v>5</v>
      </c>
    </row>
    <row r="1373" spans="2:9">
      <c r="B1373" t="s">
        <v>601</v>
      </c>
      <c r="C1373" t="s">
        <v>648</v>
      </c>
      <c r="D1373" t="s">
        <v>662</v>
      </c>
      <c r="E1373" t="s">
        <v>650</v>
      </c>
      <c r="F1373" t="s">
        <v>674</v>
      </c>
      <c r="G1373" t="s">
        <v>2549</v>
      </c>
      <c r="H1373" t="s">
        <v>2550</v>
      </c>
      <c r="I1373">
        <v>5</v>
      </c>
    </row>
    <row r="1374" spans="2:9">
      <c r="B1374" t="s">
        <v>601</v>
      </c>
      <c r="C1374" t="s">
        <v>648</v>
      </c>
      <c r="D1374" t="s">
        <v>662</v>
      </c>
      <c r="E1374" t="s">
        <v>650</v>
      </c>
      <c r="F1374" t="s">
        <v>674</v>
      </c>
      <c r="G1374" t="s">
        <v>2551</v>
      </c>
      <c r="H1374" t="s">
        <v>2552</v>
      </c>
      <c r="I1374">
        <v>5</v>
      </c>
    </row>
    <row r="1375" spans="2:9">
      <c r="B1375" t="s">
        <v>601</v>
      </c>
      <c r="C1375" t="s">
        <v>648</v>
      </c>
      <c r="D1375" t="s">
        <v>662</v>
      </c>
      <c r="E1375" t="s">
        <v>650</v>
      </c>
      <c r="F1375" t="s">
        <v>674</v>
      </c>
      <c r="G1375" t="s">
        <v>2553</v>
      </c>
      <c r="H1375" t="s">
        <v>2554</v>
      </c>
      <c r="I1375">
        <v>5</v>
      </c>
    </row>
    <row r="1376" spans="2:9">
      <c r="B1376" t="s">
        <v>601</v>
      </c>
      <c r="C1376" t="s">
        <v>648</v>
      </c>
      <c r="D1376" t="s">
        <v>662</v>
      </c>
      <c r="E1376" t="s">
        <v>650</v>
      </c>
      <c r="F1376" t="s">
        <v>674</v>
      </c>
      <c r="G1376" t="s">
        <v>2555</v>
      </c>
      <c r="H1376" t="s">
        <v>2556</v>
      </c>
      <c r="I1376">
        <v>5</v>
      </c>
    </row>
    <row r="1377" spans="2:9">
      <c r="B1377" t="s">
        <v>601</v>
      </c>
      <c r="C1377" t="s">
        <v>648</v>
      </c>
      <c r="D1377" t="s">
        <v>662</v>
      </c>
      <c r="E1377" t="s">
        <v>650</v>
      </c>
      <c r="F1377" t="s">
        <v>674</v>
      </c>
      <c r="G1377" t="s">
        <v>2557</v>
      </c>
      <c r="H1377" t="s">
        <v>2525</v>
      </c>
      <c r="I1377">
        <v>5</v>
      </c>
    </row>
    <row r="1378" spans="2:9">
      <c r="B1378" t="s">
        <v>601</v>
      </c>
      <c r="C1378" t="s">
        <v>648</v>
      </c>
      <c r="D1378" t="s">
        <v>662</v>
      </c>
      <c r="E1378" t="s">
        <v>650</v>
      </c>
      <c r="F1378" t="s">
        <v>674</v>
      </c>
      <c r="G1378" t="s">
        <v>2821</v>
      </c>
      <c r="H1378" t="s">
        <v>2820</v>
      </c>
      <c r="I1378">
        <v>5</v>
      </c>
    </row>
    <row r="1379" spans="2:9">
      <c r="B1379" t="s">
        <v>601</v>
      </c>
      <c r="C1379" t="s">
        <v>648</v>
      </c>
      <c r="D1379" t="s">
        <v>662</v>
      </c>
      <c r="E1379" t="s">
        <v>650</v>
      </c>
      <c r="F1379" t="s">
        <v>674</v>
      </c>
      <c r="G1379" t="s">
        <v>2906</v>
      </c>
      <c r="H1379" t="s">
        <v>2907</v>
      </c>
      <c r="I1379">
        <v>5</v>
      </c>
    </row>
    <row r="1380" spans="2:9">
      <c r="B1380" t="s">
        <v>601</v>
      </c>
      <c r="C1380" t="s">
        <v>648</v>
      </c>
      <c r="D1380" t="s">
        <v>662</v>
      </c>
      <c r="E1380" t="s">
        <v>650</v>
      </c>
      <c r="F1380" t="s">
        <v>674</v>
      </c>
      <c r="G1380" t="s">
        <v>2908</v>
      </c>
      <c r="H1380" t="s">
        <v>2909</v>
      </c>
      <c r="I1380">
        <v>5</v>
      </c>
    </row>
    <row r="1381" spans="2:9">
      <c r="B1381" t="s">
        <v>601</v>
      </c>
      <c r="C1381" t="s">
        <v>648</v>
      </c>
      <c r="D1381" t="s">
        <v>662</v>
      </c>
      <c r="E1381" t="s">
        <v>650</v>
      </c>
      <c r="F1381" t="s">
        <v>674</v>
      </c>
      <c r="G1381" t="s">
        <v>2910</v>
      </c>
      <c r="H1381" t="s">
        <v>2911</v>
      </c>
      <c r="I1381">
        <v>5</v>
      </c>
    </row>
    <row r="1382" spans="2:9">
      <c r="B1382" t="s">
        <v>601</v>
      </c>
      <c r="C1382" t="s">
        <v>648</v>
      </c>
      <c r="D1382" t="s">
        <v>662</v>
      </c>
      <c r="E1382" t="s">
        <v>650</v>
      </c>
      <c r="F1382" t="s">
        <v>674</v>
      </c>
      <c r="G1382" t="s">
        <v>2912</v>
      </c>
      <c r="H1382" t="s">
        <v>2913</v>
      </c>
      <c r="I1382">
        <v>5</v>
      </c>
    </row>
    <row r="1383" spans="2:9">
      <c r="B1383" t="s">
        <v>601</v>
      </c>
      <c r="C1383" t="s">
        <v>648</v>
      </c>
      <c r="D1383" t="s">
        <v>662</v>
      </c>
      <c r="E1383" t="s">
        <v>650</v>
      </c>
      <c r="F1383" t="s">
        <v>674</v>
      </c>
      <c r="G1383" t="s">
        <v>2914</v>
      </c>
      <c r="H1383" t="s">
        <v>2915</v>
      </c>
      <c r="I1383">
        <v>5</v>
      </c>
    </row>
    <row r="1384" spans="2:9">
      <c r="B1384" t="s">
        <v>601</v>
      </c>
      <c r="C1384" t="s">
        <v>648</v>
      </c>
      <c r="D1384" t="s">
        <v>662</v>
      </c>
      <c r="E1384" t="s">
        <v>650</v>
      </c>
      <c r="F1384" t="s">
        <v>674</v>
      </c>
      <c r="G1384" t="s">
        <v>2916</v>
      </c>
      <c r="H1384" t="s">
        <v>2917</v>
      </c>
      <c r="I1384">
        <v>5</v>
      </c>
    </row>
    <row r="1385" spans="2:9">
      <c r="B1385" t="s">
        <v>601</v>
      </c>
      <c r="C1385" t="s">
        <v>648</v>
      </c>
      <c r="D1385" t="s">
        <v>662</v>
      </c>
      <c r="E1385" t="s">
        <v>650</v>
      </c>
      <c r="F1385" t="s">
        <v>674</v>
      </c>
      <c r="G1385" t="s">
        <v>3009</v>
      </c>
      <c r="H1385" t="s">
        <v>3008</v>
      </c>
      <c r="I1385">
        <v>5</v>
      </c>
    </row>
    <row r="1386" spans="2:9">
      <c r="B1386" t="s">
        <v>601</v>
      </c>
      <c r="C1386" t="s">
        <v>648</v>
      </c>
      <c r="D1386" t="s">
        <v>662</v>
      </c>
      <c r="E1386" t="s">
        <v>656</v>
      </c>
      <c r="F1386" t="s">
        <v>675</v>
      </c>
      <c r="G1386" t="s">
        <v>2817</v>
      </c>
      <c r="H1386" t="s">
        <v>2816</v>
      </c>
      <c r="I1386">
        <v>5</v>
      </c>
    </row>
    <row r="1387" spans="2:9">
      <c r="B1387" t="s">
        <v>601</v>
      </c>
      <c r="C1387" t="s">
        <v>648</v>
      </c>
      <c r="D1387" t="s">
        <v>662</v>
      </c>
      <c r="E1387" t="s">
        <v>656</v>
      </c>
      <c r="F1387" t="s">
        <v>675</v>
      </c>
      <c r="G1387" t="s">
        <v>2818</v>
      </c>
      <c r="H1387" t="s">
        <v>2819</v>
      </c>
      <c r="I1387">
        <v>5</v>
      </c>
    </row>
    <row r="1388" spans="2:9">
      <c r="B1388" t="s">
        <v>601</v>
      </c>
      <c r="C1388" t="s">
        <v>648</v>
      </c>
      <c r="D1388" t="s">
        <v>662</v>
      </c>
      <c r="E1388" t="s">
        <v>678</v>
      </c>
      <c r="F1388" t="s">
        <v>679</v>
      </c>
      <c r="G1388" t="s">
        <v>2649</v>
      </c>
      <c r="H1388" t="s">
        <v>2648</v>
      </c>
      <c r="I1388">
        <v>5</v>
      </c>
    </row>
    <row r="1389" spans="2:9">
      <c r="B1389" t="s">
        <v>601</v>
      </c>
      <c r="C1389" t="s">
        <v>648</v>
      </c>
      <c r="D1389" t="s">
        <v>662</v>
      </c>
      <c r="E1389" t="s">
        <v>678</v>
      </c>
      <c r="F1389" t="s">
        <v>679</v>
      </c>
      <c r="G1389" t="s">
        <v>2650</v>
      </c>
      <c r="H1389" t="s">
        <v>2651</v>
      </c>
      <c r="I1389">
        <v>5</v>
      </c>
    </row>
    <row r="1390" spans="2:9">
      <c r="B1390" t="s">
        <v>601</v>
      </c>
      <c r="C1390" t="s">
        <v>648</v>
      </c>
      <c r="D1390" t="s">
        <v>662</v>
      </c>
      <c r="E1390" t="s">
        <v>678</v>
      </c>
      <c r="F1390" t="s">
        <v>679</v>
      </c>
      <c r="G1390" t="s">
        <v>2652</v>
      </c>
      <c r="H1390" t="s">
        <v>2653</v>
      </c>
      <c r="I1390">
        <v>5</v>
      </c>
    </row>
    <row r="1391" spans="2:9">
      <c r="B1391" t="s">
        <v>601</v>
      </c>
      <c r="C1391" t="s">
        <v>648</v>
      </c>
      <c r="D1391" t="s">
        <v>662</v>
      </c>
      <c r="E1391" t="s">
        <v>678</v>
      </c>
      <c r="F1391" t="s">
        <v>679</v>
      </c>
      <c r="G1391" t="s">
        <v>2654</v>
      </c>
      <c r="H1391" t="s">
        <v>2655</v>
      </c>
      <c r="I1391">
        <v>5</v>
      </c>
    </row>
    <row r="1392" spans="2:9">
      <c r="B1392" t="s">
        <v>601</v>
      </c>
      <c r="C1392" t="s">
        <v>648</v>
      </c>
      <c r="D1392" t="s">
        <v>662</v>
      </c>
      <c r="E1392" t="s">
        <v>678</v>
      </c>
      <c r="F1392" t="s">
        <v>679</v>
      </c>
      <c r="G1392" t="s">
        <v>2656</v>
      </c>
      <c r="H1392" t="s">
        <v>2657</v>
      </c>
      <c r="I1392">
        <v>5</v>
      </c>
    </row>
    <row r="1393" spans="2:9">
      <c r="B1393" t="s">
        <v>601</v>
      </c>
      <c r="C1393" t="s">
        <v>648</v>
      </c>
      <c r="D1393" t="s">
        <v>662</v>
      </c>
      <c r="E1393" t="s">
        <v>678</v>
      </c>
      <c r="F1393" t="s">
        <v>679</v>
      </c>
      <c r="G1393" t="s">
        <v>2658</v>
      </c>
      <c r="H1393" t="s">
        <v>2659</v>
      </c>
      <c r="I1393">
        <v>5</v>
      </c>
    </row>
    <row r="1394" spans="2:9">
      <c r="B1394" t="s">
        <v>601</v>
      </c>
      <c r="C1394" t="s">
        <v>648</v>
      </c>
      <c r="D1394" t="s">
        <v>662</v>
      </c>
      <c r="E1394" t="s">
        <v>678</v>
      </c>
      <c r="F1394" t="s">
        <v>679</v>
      </c>
      <c r="G1394" t="s">
        <v>2660</v>
      </c>
      <c r="H1394" t="s">
        <v>2661</v>
      </c>
      <c r="I1394">
        <v>5</v>
      </c>
    </row>
    <row r="1395" spans="2:9">
      <c r="B1395" t="s">
        <v>601</v>
      </c>
      <c r="C1395" t="s">
        <v>648</v>
      </c>
      <c r="D1395" t="s">
        <v>662</v>
      </c>
      <c r="E1395" t="s">
        <v>678</v>
      </c>
      <c r="F1395" t="s">
        <v>679</v>
      </c>
      <c r="G1395" t="s">
        <v>2662</v>
      </c>
      <c r="H1395" t="s">
        <v>2663</v>
      </c>
      <c r="I1395">
        <v>5</v>
      </c>
    </row>
    <row r="1396" spans="2:9">
      <c r="B1396" t="s">
        <v>601</v>
      </c>
      <c r="C1396" t="s">
        <v>648</v>
      </c>
      <c r="D1396" t="s">
        <v>662</v>
      </c>
      <c r="E1396" t="s">
        <v>678</v>
      </c>
      <c r="F1396" t="s">
        <v>679</v>
      </c>
      <c r="G1396" t="s">
        <v>2664</v>
      </c>
      <c r="H1396" t="s">
        <v>2665</v>
      </c>
      <c r="I1396">
        <v>5</v>
      </c>
    </row>
    <row r="1397" spans="2:9">
      <c r="B1397" t="s">
        <v>601</v>
      </c>
      <c r="C1397" t="s">
        <v>648</v>
      </c>
      <c r="D1397" t="s">
        <v>662</v>
      </c>
      <c r="E1397" t="s">
        <v>678</v>
      </c>
      <c r="F1397" t="s">
        <v>679</v>
      </c>
      <c r="G1397" t="s">
        <v>2666</v>
      </c>
      <c r="H1397" t="s">
        <v>2667</v>
      </c>
      <c r="I1397">
        <v>5</v>
      </c>
    </row>
    <row r="1398" spans="2:9">
      <c r="B1398" t="s">
        <v>601</v>
      </c>
      <c r="C1398" t="s">
        <v>648</v>
      </c>
      <c r="D1398" t="s">
        <v>662</v>
      </c>
      <c r="E1398" t="s">
        <v>678</v>
      </c>
      <c r="F1398" t="s">
        <v>679</v>
      </c>
      <c r="G1398" t="s">
        <v>2668</v>
      </c>
      <c r="H1398" t="s">
        <v>2669</v>
      </c>
      <c r="I1398">
        <v>5</v>
      </c>
    </row>
    <row r="1399" spans="2:9">
      <c r="B1399" t="s">
        <v>601</v>
      </c>
      <c r="C1399" t="s">
        <v>648</v>
      </c>
      <c r="D1399" t="s">
        <v>662</v>
      </c>
      <c r="E1399" t="s">
        <v>678</v>
      </c>
      <c r="F1399" t="s">
        <v>679</v>
      </c>
      <c r="G1399" t="s">
        <v>2670</v>
      </c>
      <c r="H1399" t="s">
        <v>2671</v>
      </c>
      <c r="I1399">
        <v>5</v>
      </c>
    </row>
    <row r="1400" spans="2:9">
      <c r="B1400" t="s">
        <v>601</v>
      </c>
      <c r="C1400" t="s">
        <v>648</v>
      </c>
      <c r="D1400" t="s">
        <v>662</v>
      </c>
      <c r="E1400" t="s">
        <v>678</v>
      </c>
      <c r="F1400" t="s">
        <v>679</v>
      </c>
      <c r="G1400" t="s">
        <v>2672</v>
      </c>
      <c r="H1400" t="s">
        <v>2673</v>
      </c>
      <c r="I1400">
        <v>5</v>
      </c>
    </row>
    <row r="1401" spans="2:9">
      <c r="B1401" t="s">
        <v>601</v>
      </c>
      <c r="C1401" t="s">
        <v>648</v>
      </c>
      <c r="D1401" t="s">
        <v>662</v>
      </c>
      <c r="E1401" t="s">
        <v>678</v>
      </c>
      <c r="F1401" t="s">
        <v>679</v>
      </c>
      <c r="G1401" t="s">
        <v>2674</v>
      </c>
      <c r="H1401" t="s">
        <v>2675</v>
      </c>
      <c r="I1401">
        <v>5</v>
      </c>
    </row>
    <row r="1402" spans="2:9">
      <c r="B1402" t="s">
        <v>601</v>
      </c>
      <c r="C1402" t="s">
        <v>648</v>
      </c>
      <c r="D1402" t="s">
        <v>662</v>
      </c>
      <c r="E1402" t="s">
        <v>678</v>
      </c>
      <c r="F1402" t="s">
        <v>679</v>
      </c>
      <c r="G1402" t="s">
        <v>2676</v>
      </c>
      <c r="H1402" t="s">
        <v>2677</v>
      </c>
      <c r="I1402">
        <v>5</v>
      </c>
    </row>
    <row r="1403" spans="2:9">
      <c r="B1403" t="s">
        <v>601</v>
      </c>
      <c r="C1403" t="s">
        <v>648</v>
      </c>
      <c r="D1403" t="s">
        <v>662</v>
      </c>
      <c r="E1403" t="s">
        <v>678</v>
      </c>
      <c r="F1403" t="s">
        <v>679</v>
      </c>
      <c r="G1403" t="s">
        <v>2678</v>
      </c>
      <c r="H1403" t="s">
        <v>2679</v>
      </c>
      <c r="I1403">
        <v>5</v>
      </c>
    </row>
    <row r="1404" spans="2:9">
      <c r="B1404" t="s">
        <v>601</v>
      </c>
      <c r="C1404" t="s">
        <v>648</v>
      </c>
      <c r="D1404" t="s">
        <v>662</v>
      </c>
      <c r="E1404" t="s">
        <v>678</v>
      </c>
      <c r="F1404" t="s">
        <v>679</v>
      </c>
      <c r="G1404" t="s">
        <v>2680</v>
      </c>
      <c r="H1404" t="s">
        <v>2681</v>
      </c>
      <c r="I1404">
        <v>5</v>
      </c>
    </row>
    <row r="1405" spans="2:9">
      <c r="B1405" t="s">
        <v>601</v>
      </c>
      <c r="C1405" t="s">
        <v>648</v>
      </c>
      <c r="D1405" t="s">
        <v>662</v>
      </c>
      <c r="E1405" t="s">
        <v>678</v>
      </c>
      <c r="F1405" t="s">
        <v>679</v>
      </c>
      <c r="G1405" t="s">
        <v>2682</v>
      </c>
      <c r="H1405" t="s">
        <v>2683</v>
      </c>
      <c r="I1405">
        <v>5</v>
      </c>
    </row>
    <row r="1406" spans="2:9">
      <c r="B1406" t="s">
        <v>601</v>
      </c>
      <c r="C1406" t="s">
        <v>648</v>
      </c>
      <c r="D1406" t="s">
        <v>662</v>
      </c>
      <c r="E1406" t="s">
        <v>678</v>
      </c>
      <c r="F1406" t="s">
        <v>679</v>
      </c>
      <c r="G1406" t="s">
        <v>2684</v>
      </c>
      <c r="H1406" t="s">
        <v>2685</v>
      </c>
      <c r="I1406">
        <v>5</v>
      </c>
    </row>
    <row r="1407" spans="2:9">
      <c r="B1407" t="s">
        <v>601</v>
      </c>
      <c r="C1407" t="s">
        <v>648</v>
      </c>
      <c r="D1407" t="s">
        <v>662</v>
      </c>
      <c r="E1407" t="s">
        <v>678</v>
      </c>
      <c r="F1407" t="s">
        <v>679</v>
      </c>
      <c r="G1407" t="s">
        <v>2686</v>
      </c>
      <c r="H1407" t="s">
        <v>2687</v>
      </c>
      <c r="I1407">
        <v>5</v>
      </c>
    </row>
    <row r="1408" spans="2:9">
      <c r="B1408" t="s">
        <v>601</v>
      </c>
      <c r="C1408" t="s">
        <v>648</v>
      </c>
      <c r="D1408" t="s">
        <v>662</v>
      </c>
      <c r="E1408" t="s">
        <v>678</v>
      </c>
      <c r="F1408" t="s">
        <v>679</v>
      </c>
      <c r="G1408" t="s">
        <v>2688</v>
      </c>
      <c r="H1408" t="s">
        <v>2689</v>
      </c>
      <c r="I1408">
        <v>5</v>
      </c>
    </row>
    <row r="1409" spans="2:9">
      <c r="B1409" t="s">
        <v>601</v>
      </c>
      <c r="C1409" t="s">
        <v>648</v>
      </c>
      <c r="D1409" t="s">
        <v>662</v>
      </c>
      <c r="E1409" t="s">
        <v>678</v>
      </c>
      <c r="F1409" t="s">
        <v>679</v>
      </c>
      <c r="G1409" t="s">
        <v>2690</v>
      </c>
      <c r="H1409" t="s">
        <v>2691</v>
      </c>
      <c r="I1409">
        <v>5</v>
      </c>
    </row>
    <row r="1410" spans="2:9">
      <c r="B1410" t="s">
        <v>601</v>
      </c>
      <c r="C1410" t="s">
        <v>648</v>
      </c>
      <c r="D1410" t="s">
        <v>662</v>
      </c>
      <c r="E1410" t="s">
        <v>678</v>
      </c>
      <c r="F1410" t="s">
        <v>679</v>
      </c>
      <c r="G1410" t="s">
        <v>2692</v>
      </c>
      <c r="H1410" t="s">
        <v>2693</v>
      </c>
      <c r="I1410">
        <v>5</v>
      </c>
    </row>
    <row r="1411" spans="2:9">
      <c r="B1411" t="s">
        <v>601</v>
      </c>
      <c r="C1411" t="s">
        <v>648</v>
      </c>
      <c r="D1411" t="s">
        <v>680</v>
      </c>
      <c r="E1411" t="s">
        <v>650</v>
      </c>
      <c r="F1411" t="s">
        <v>681</v>
      </c>
      <c r="G1411" t="s">
        <v>4645</v>
      </c>
      <c r="H1411" t="s">
        <v>4646</v>
      </c>
      <c r="I1411">
        <v>5</v>
      </c>
    </row>
    <row r="1412" spans="2:9">
      <c r="B1412" t="s">
        <v>601</v>
      </c>
      <c r="C1412" t="s">
        <v>648</v>
      </c>
      <c r="D1412" t="s">
        <v>680</v>
      </c>
      <c r="E1412" t="s">
        <v>650</v>
      </c>
      <c r="F1412" t="s">
        <v>681</v>
      </c>
      <c r="G1412" t="s">
        <v>4648</v>
      </c>
      <c r="H1412" t="s">
        <v>4649</v>
      </c>
      <c r="I1412">
        <v>5</v>
      </c>
    </row>
    <row r="1413" spans="2:9">
      <c r="B1413" t="s">
        <v>601</v>
      </c>
      <c r="C1413" t="s">
        <v>648</v>
      </c>
      <c r="D1413" t="s">
        <v>680</v>
      </c>
      <c r="E1413" t="s">
        <v>650</v>
      </c>
      <c r="F1413" t="s">
        <v>681</v>
      </c>
      <c r="G1413" t="s">
        <v>4650</v>
      </c>
      <c r="H1413" t="s">
        <v>4651</v>
      </c>
      <c r="I1413">
        <v>5</v>
      </c>
    </row>
    <row r="1414" spans="2:9">
      <c r="B1414" t="s">
        <v>601</v>
      </c>
      <c r="C1414" t="s">
        <v>648</v>
      </c>
      <c r="D1414" t="s">
        <v>680</v>
      </c>
      <c r="E1414" t="s">
        <v>650</v>
      </c>
      <c r="F1414" t="s">
        <v>681</v>
      </c>
      <c r="G1414" t="s">
        <v>4653</v>
      </c>
      <c r="H1414" t="s">
        <v>4654</v>
      </c>
      <c r="I1414">
        <v>5</v>
      </c>
    </row>
    <row r="1415" spans="2:9">
      <c r="B1415" t="s">
        <v>601</v>
      </c>
      <c r="C1415" t="s">
        <v>648</v>
      </c>
      <c r="D1415" t="s">
        <v>680</v>
      </c>
      <c r="E1415" t="s">
        <v>650</v>
      </c>
      <c r="F1415" t="s">
        <v>681</v>
      </c>
      <c r="G1415" t="s">
        <v>4655</v>
      </c>
      <c r="H1415" t="s">
        <v>4656</v>
      </c>
      <c r="I1415">
        <v>5</v>
      </c>
    </row>
    <row r="1416" spans="2:9">
      <c r="B1416" t="s">
        <v>601</v>
      </c>
      <c r="C1416" t="s">
        <v>648</v>
      </c>
      <c r="D1416" t="s">
        <v>680</v>
      </c>
      <c r="E1416" t="s">
        <v>650</v>
      </c>
      <c r="F1416" t="s">
        <v>681</v>
      </c>
      <c r="G1416" t="s">
        <v>4657</v>
      </c>
      <c r="H1416" t="s">
        <v>4658</v>
      </c>
      <c r="I1416">
        <v>5</v>
      </c>
    </row>
    <row r="1417" spans="2:9">
      <c r="B1417" t="s">
        <v>601</v>
      </c>
      <c r="C1417" t="s">
        <v>648</v>
      </c>
      <c r="D1417" t="s">
        <v>680</v>
      </c>
      <c r="E1417" t="s">
        <v>650</v>
      </c>
      <c r="F1417" t="s">
        <v>681</v>
      </c>
      <c r="G1417" t="s">
        <v>4659</v>
      </c>
      <c r="H1417" t="s">
        <v>4660</v>
      </c>
      <c r="I1417">
        <v>5</v>
      </c>
    </row>
    <row r="1418" spans="2:9">
      <c r="B1418" t="s">
        <v>601</v>
      </c>
      <c r="C1418" t="s">
        <v>648</v>
      </c>
      <c r="D1418" t="s">
        <v>680</v>
      </c>
      <c r="E1418" t="s">
        <v>650</v>
      </c>
      <c r="F1418" t="s">
        <v>681</v>
      </c>
      <c r="G1418" t="s">
        <v>4661</v>
      </c>
      <c r="H1418" t="s">
        <v>4662</v>
      </c>
      <c r="I1418">
        <v>6</v>
      </c>
    </row>
    <row r="1419" spans="2:9">
      <c r="B1419" t="s">
        <v>601</v>
      </c>
      <c r="C1419" t="s">
        <v>648</v>
      </c>
      <c r="D1419" t="s">
        <v>680</v>
      </c>
      <c r="E1419" t="s">
        <v>656</v>
      </c>
      <c r="F1419" t="s">
        <v>683</v>
      </c>
      <c r="G1419" t="s">
        <v>684</v>
      </c>
      <c r="H1419" t="s">
        <v>4647</v>
      </c>
      <c r="I1419">
        <v>5</v>
      </c>
    </row>
    <row r="1420" spans="2:9">
      <c r="B1420" t="s">
        <v>7</v>
      </c>
      <c r="C1420" t="s">
        <v>28</v>
      </c>
      <c r="D1420" t="s">
        <v>29</v>
      </c>
      <c r="E1420" t="s">
        <v>30</v>
      </c>
      <c r="F1420" t="s">
        <v>31</v>
      </c>
      <c r="G1420" t="s">
        <v>2383</v>
      </c>
      <c r="H1420" t="s">
        <v>2384</v>
      </c>
      <c r="I1420">
        <v>5</v>
      </c>
    </row>
    <row r="1421" spans="2:9">
      <c r="B1421" t="s">
        <v>7</v>
      </c>
      <c r="C1421" t="s">
        <v>28</v>
      </c>
      <c r="D1421" t="s">
        <v>29</v>
      </c>
      <c r="E1421" t="s">
        <v>30</v>
      </c>
      <c r="F1421" t="s">
        <v>31</v>
      </c>
      <c r="G1421" t="s">
        <v>2385</v>
      </c>
      <c r="H1421" t="s">
        <v>2386</v>
      </c>
      <c r="I1421">
        <v>5</v>
      </c>
    </row>
    <row r="1422" spans="2:9">
      <c r="B1422" t="s">
        <v>7</v>
      </c>
      <c r="C1422" t="s">
        <v>28</v>
      </c>
      <c r="D1422" t="s">
        <v>29</v>
      </c>
      <c r="E1422" t="s">
        <v>30</v>
      </c>
      <c r="F1422" t="s">
        <v>31</v>
      </c>
      <c r="G1422" t="s">
        <v>2389</v>
      </c>
      <c r="H1422" t="s">
        <v>2390</v>
      </c>
      <c r="I1422">
        <v>5</v>
      </c>
    </row>
    <row r="1423" spans="2:9">
      <c r="B1423" t="s">
        <v>7</v>
      </c>
      <c r="C1423" t="s">
        <v>28</v>
      </c>
      <c r="D1423" t="s">
        <v>29</v>
      </c>
      <c r="E1423" t="s">
        <v>30</v>
      </c>
      <c r="F1423" t="s">
        <v>31</v>
      </c>
      <c r="G1423" t="s">
        <v>2391</v>
      </c>
      <c r="H1423" t="s">
        <v>2392</v>
      </c>
      <c r="I1423">
        <v>5</v>
      </c>
    </row>
    <row r="1424" spans="2:9">
      <c r="B1424" t="s">
        <v>7</v>
      </c>
      <c r="C1424" t="s">
        <v>28</v>
      </c>
      <c r="D1424" t="s">
        <v>29</v>
      </c>
      <c r="E1424" t="s">
        <v>30</v>
      </c>
      <c r="F1424" t="s">
        <v>31</v>
      </c>
      <c r="G1424" t="s">
        <v>2430</v>
      </c>
      <c r="H1424" t="s">
        <v>2431</v>
      </c>
      <c r="I1424">
        <v>5</v>
      </c>
    </row>
    <row r="1425" spans="2:9">
      <c r="B1425" t="s">
        <v>7</v>
      </c>
      <c r="C1425" t="s">
        <v>28</v>
      </c>
      <c r="D1425" t="s">
        <v>29</v>
      </c>
      <c r="E1425" t="s">
        <v>30</v>
      </c>
      <c r="F1425" t="s">
        <v>31</v>
      </c>
      <c r="G1425" t="s">
        <v>2432</v>
      </c>
      <c r="H1425" t="s">
        <v>2433</v>
      </c>
      <c r="I1425">
        <v>5</v>
      </c>
    </row>
    <row r="1426" spans="2:9">
      <c r="B1426" t="s">
        <v>7</v>
      </c>
      <c r="C1426" t="s">
        <v>28</v>
      </c>
      <c r="D1426" t="s">
        <v>32</v>
      </c>
      <c r="E1426" t="s">
        <v>30</v>
      </c>
      <c r="F1426" t="s">
        <v>33</v>
      </c>
      <c r="G1426" t="s">
        <v>2387</v>
      </c>
      <c r="H1426" t="s">
        <v>2388</v>
      </c>
      <c r="I1426">
        <v>5</v>
      </c>
    </row>
    <row r="1427" spans="2:9">
      <c r="B1427" t="s">
        <v>7</v>
      </c>
      <c r="C1427" t="s">
        <v>28</v>
      </c>
      <c r="D1427" t="s">
        <v>32</v>
      </c>
      <c r="E1427" t="s">
        <v>30</v>
      </c>
      <c r="F1427" t="s">
        <v>33</v>
      </c>
      <c r="G1427" t="s">
        <v>2393</v>
      </c>
      <c r="H1427" t="s">
        <v>2394</v>
      </c>
      <c r="I1427">
        <v>5</v>
      </c>
    </row>
    <row r="1428" spans="2:9">
      <c r="B1428" t="s">
        <v>7</v>
      </c>
      <c r="C1428" t="s">
        <v>28</v>
      </c>
      <c r="D1428" t="s">
        <v>32</v>
      </c>
      <c r="E1428" t="s">
        <v>30</v>
      </c>
      <c r="F1428" t="s">
        <v>33</v>
      </c>
      <c r="G1428" t="s">
        <v>2395</v>
      </c>
      <c r="H1428" t="s">
        <v>2396</v>
      </c>
      <c r="I1428">
        <v>5</v>
      </c>
    </row>
    <row r="1429" spans="2:9">
      <c r="B1429" t="s">
        <v>7</v>
      </c>
      <c r="C1429" t="s">
        <v>28</v>
      </c>
      <c r="D1429" t="s">
        <v>32</v>
      </c>
      <c r="E1429" t="s">
        <v>30</v>
      </c>
      <c r="F1429" t="s">
        <v>33</v>
      </c>
      <c r="G1429" t="s">
        <v>2397</v>
      </c>
      <c r="H1429" t="s">
        <v>2398</v>
      </c>
      <c r="I1429">
        <v>5</v>
      </c>
    </row>
    <row r="1430" spans="2:9">
      <c r="B1430" t="s">
        <v>7</v>
      </c>
      <c r="C1430" t="s">
        <v>28</v>
      </c>
      <c r="D1430" t="s">
        <v>32</v>
      </c>
      <c r="E1430" t="s">
        <v>34</v>
      </c>
      <c r="F1430" t="s">
        <v>35</v>
      </c>
      <c r="G1430" t="s">
        <v>2401</v>
      </c>
      <c r="H1430" t="s">
        <v>2402</v>
      </c>
      <c r="I1430">
        <v>5</v>
      </c>
    </row>
    <row r="1431" spans="2:9">
      <c r="B1431" t="s">
        <v>7</v>
      </c>
      <c r="C1431" t="s">
        <v>28</v>
      </c>
      <c r="D1431" t="s">
        <v>32</v>
      </c>
      <c r="E1431" t="s">
        <v>34</v>
      </c>
      <c r="F1431" t="s">
        <v>35</v>
      </c>
      <c r="G1431" t="s">
        <v>2407</v>
      </c>
      <c r="H1431" t="s">
        <v>2408</v>
      </c>
      <c r="I1431">
        <v>5</v>
      </c>
    </row>
    <row r="1432" spans="2:9">
      <c r="B1432" t="s">
        <v>7</v>
      </c>
      <c r="C1432" t="s">
        <v>28</v>
      </c>
      <c r="D1432" t="s">
        <v>32</v>
      </c>
      <c r="E1432" t="s">
        <v>34</v>
      </c>
      <c r="F1432" t="s">
        <v>35</v>
      </c>
      <c r="G1432" t="s">
        <v>2409</v>
      </c>
      <c r="H1432" t="s">
        <v>2410</v>
      </c>
      <c r="I1432">
        <v>5</v>
      </c>
    </row>
    <row r="1433" spans="2:9">
      <c r="B1433" t="s">
        <v>7</v>
      </c>
      <c r="C1433" t="s">
        <v>28</v>
      </c>
      <c r="D1433" t="s">
        <v>32</v>
      </c>
      <c r="E1433" t="s">
        <v>34</v>
      </c>
      <c r="F1433" t="s">
        <v>35</v>
      </c>
      <c r="G1433" t="s">
        <v>2411</v>
      </c>
      <c r="H1433" t="s">
        <v>2412</v>
      </c>
      <c r="I1433">
        <v>5</v>
      </c>
    </row>
    <row r="1434" spans="2:9">
      <c r="B1434" t="s">
        <v>7</v>
      </c>
      <c r="C1434" t="s">
        <v>28</v>
      </c>
      <c r="D1434" t="s">
        <v>32</v>
      </c>
      <c r="E1434" t="s">
        <v>34</v>
      </c>
      <c r="F1434" t="s">
        <v>35</v>
      </c>
      <c r="G1434" t="s">
        <v>2413</v>
      </c>
      <c r="H1434" t="s">
        <v>2414</v>
      </c>
      <c r="I1434">
        <v>5</v>
      </c>
    </row>
    <row r="1435" spans="2:9">
      <c r="B1435" t="s">
        <v>7</v>
      </c>
      <c r="C1435" t="s">
        <v>28</v>
      </c>
      <c r="D1435" t="s">
        <v>32</v>
      </c>
      <c r="E1435" t="s">
        <v>34</v>
      </c>
      <c r="F1435" t="s">
        <v>35</v>
      </c>
      <c r="G1435" t="s">
        <v>2415</v>
      </c>
      <c r="H1435" t="s">
        <v>2416</v>
      </c>
      <c r="I1435">
        <v>5</v>
      </c>
    </row>
    <row r="1436" spans="2:9">
      <c r="B1436" t="s">
        <v>7</v>
      </c>
      <c r="C1436" t="s">
        <v>28</v>
      </c>
      <c r="D1436" t="s">
        <v>32</v>
      </c>
      <c r="E1436" t="s">
        <v>34</v>
      </c>
      <c r="F1436" t="s">
        <v>35</v>
      </c>
      <c r="G1436" t="s">
        <v>2417</v>
      </c>
      <c r="H1436" t="s">
        <v>2418</v>
      </c>
      <c r="I1436">
        <v>5</v>
      </c>
    </row>
    <row r="1437" spans="2:9">
      <c r="B1437" t="s">
        <v>7</v>
      </c>
      <c r="C1437" t="s">
        <v>28</v>
      </c>
      <c r="D1437" t="s">
        <v>32</v>
      </c>
      <c r="E1437" t="s">
        <v>34</v>
      </c>
      <c r="F1437" t="s">
        <v>35</v>
      </c>
      <c r="G1437" t="s">
        <v>2419</v>
      </c>
      <c r="H1437" t="s">
        <v>2420</v>
      </c>
      <c r="I1437">
        <v>5</v>
      </c>
    </row>
    <row r="1438" spans="2:9">
      <c r="B1438" t="s">
        <v>7</v>
      </c>
      <c r="C1438" t="s">
        <v>28</v>
      </c>
      <c r="D1438" t="s">
        <v>32</v>
      </c>
      <c r="E1438" t="s">
        <v>34</v>
      </c>
      <c r="F1438" t="s">
        <v>35</v>
      </c>
      <c r="G1438" t="s">
        <v>2421</v>
      </c>
      <c r="H1438" t="s">
        <v>2402</v>
      </c>
      <c r="I1438">
        <v>5</v>
      </c>
    </row>
    <row r="1439" spans="2:9">
      <c r="B1439" t="s">
        <v>7</v>
      </c>
      <c r="C1439" t="s">
        <v>28</v>
      </c>
      <c r="D1439" t="s">
        <v>32</v>
      </c>
      <c r="E1439" t="s">
        <v>34</v>
      </c>
      <c r="F1439" t="s">
        <v>35</v>
      </c>
      <c r="G1439" t="s">
        <v>2422</v>
      </c>
      <c r="H1439" t="s">
        <v>2423</v>
      </c>
      <c r="I1439">
        <v>5</v>
      </c>
    </row>
    <row r="1440" spans="2:9">
      <c r="B1440" t="s">
        <v>7</v>
      </c>
      <c r="C1440" t="s">
        <v>28</v>
      </c>
      <c r="D1440" t="s">
        <v>32</v>
      </c>
      <c r="E1440" t="s">
        <v>34</v>
      </c>
      <c r="F1440" t="s">
        <v>35</v>
      </c>
      <c r="G1440" t="s">
        <v>2424</v>
      </c>
      <c r="H1440" t="s">
        <v>2425</v>
      </c>
      <c r="I1440">
        <v>5</v>
      </c>
    </row>
    <row r="1441" spans="2:9">
      <c r="B1441" t="s">
        <v>7</v>
      </c>
      <c r="C1441" t="s">
        <v>28</v>
      </c>
      <c r="D1441" t="s">
        <v>32</v>
      </c>
      <c r="E1441" t="s">
        <v>34</v>
      </c>
      <c r="F1441" t="s">
        <v>35</v>
      </c>
      <c r="G1441" t="s">
        <v>2426</v>
      </c>
      <c r="H1441" t="s">
        <v>2427</v>
      </c>
      <c r="I1441">
        <v>5</v>
      </c>
    </row>
    <row r="1442" spans="2:9">
      <c r="B1442" t="s">
        <v>7</v>
      </c>
      <c r="C1442" t="s">
        <v>28</v>
      </c>
      <c r="D1442" t="s">
        <v>32</v>
      </c>
      <c r="E1442" t="s">
        <v>34</v>
      </c>
      <c r="F1442" t="s">
        <v>35</v>
      </c>
      <c r="G1442" t="s">
        <v>2428</v>
      </c>
      <c r="H1442" t="s">
        <v>2429</v>
      </c>
      <c r="I1442">
        <v>5</v>
      </c>
    </row>
    <row r="1443" spans="2:9">
      <c r="B1443" t="s">
        <v>7</v>
      </c>
      <c r="C1443" t="s">
        <v>28</v>
      </c>
      <c r="D1443" t="s">
        <v>32</v>
      </c>
      <c r="E1443" t="s">
        <v>34</v>
      </c>
      <c r="F1443" t="s">
        <v>35</v>
      </c>
      <c r="G1443" t="s">
        <v>2434</v>
      </c>
      <c r="H1443" t="s">
        <v>2435</v>
      </c>
      <c r="I1443">
        <v>5</v>
      </c>
    </row>
    <row r="1444" spans="2:9">
      <c r="B1444" t="s">
        <v>7</v>
      </c>
      <c r="C1444" t="s">
        <v>28</v>
      </c>
      <c r="D1444" t="s">
        <v>32</v>
      </c>
      <c r="E1444" t="s">
        <v>34</v>
      </c>
      <c r="F1444" t="s">
        <v>35</v>
      </c>
      <c r="G1444" t="s">
        <v>2436</v>
      </c>
      <c r="H1444" t="s">
        <v>2437</v>
      </c>
      <c r="I1444">
        <v>5</v>
      </c>
    </row>
    <row r="1445" spans="2:9">
      <c r="B1445" t="s">
        <v>7</v>
      </c>
      <c r="C1445" t="s">
        <v>28</v>
      </c>
      <c r="D1445" t="s">
        <v>32</v>
      </c>
      <c r="E1445" t="s">
        <v>34</v>
      </c>
      <c r="F1445" t="s">
        <v>35</v>
      </c>
      <c r="G1445" t="s">
        <v>2438</v>
      </c>
      <c r="H1445" t="s">
        <v>2439</v>
      </c>
      <c r="I1445">
        <v>5</v>
      </c>
    </row>
    <row r="1446" spans="2:9">
      <c r="B1446" t="s">
        <v>7</v>
      </c>
      <c r="C1446" t="s">
        <v>28</v>
      </c>
      <c r="D1446" t="s">
        <v>32</v>
      </c>
      <c r="E1446" t="s">
        <v>34</v>
      </c>
      <c r="F1446" t="s">
        <v>35</v>
      </c>
      <c r="G1446" t="s">
        <v>2440</v>
      </c>
      <c r="H1446" t="s">
        <v>2441</v>
      </c>
      <c r="I1446">
        <v>5</v>
      </c>
    </row>
    <row r="1447" spans="2:9">
      <c r="B1447" t="s">
        <v>7</v>
      </c>
      <c r="C1447" t="s">
        <v>28</v>
      </c>
      <c r="D1447" t="s">
        <v>32</v>
      </c>
      <c r="E1447" t="s">
        <v>34</v>
      </c>
      <c r="F1447" t="s">
        <v>35</v>
      </c>
      <c r="G1447" t="s">
        <v>2470</v>
      </c>
      <c r="H1447" t="s">
        <v>2469</v>
      </c>
      <c r="I1447">
        <v>5</v>
      </c>
    </row>
    <row r="1448" spans="2:9">
      <c r="B1448" t="s">
        <v>7</v>
      </c>
      <c r="C1448" t="s">
        <v>28</v>
      </c>
      <c r="D1448" t="s">
        <v>32</v>
      </c>
      <c r="E1448" t="s">
        <v>34</v>
      </c>
      <c r="F1448" t="s">
        <v>35</v>
      </c>
      <c r="G1448" t="s">
        <v>2471</v>
      </c>
      <c r="H1448" t="s">
        <v>2472</v>
      </c>
      <c r="I1448">
        <v>5</v>
      </c>
    </row>
    <row r="1449" spans="2:9">
      <c r="B1449" t="s">
        <v>7</v>
      </c>
      <c r="C1449" t="s">
        <v>28</v>
      </c>
      <c r="D1449" t="s">
        <v>32</v>
      </c>
      <c r="E1449" t="s">
        <v>34</v>
      </c>
      <c r="F1449" t="s">
        <v>35</v>
      </c>
      <c r="G1449" t="s">
        <v>2473</v>
      </c>
      <c r="H1449" t="s">
        <v>2474</v>
      </c>
      <c r="I1449">
        <v>5</v>
      </c>
    </row>
    <row r="1450" spans="2:9">
      <c r="B1450" t="s">
        <v>7</v>
      </c>
      <c r="C1450" t="s">
        <v>28</v>
      </c>
      <c r="D1450" t="s">
        <v>32</v>
      </c>
      <c r="E1450" t="s">
        <v>34</v>
      </c>
      <c r="F1450" t="s">
        <v>35</v>
      </c>
      <c r="G1450" t="s">
        <v>2475</v>
      </c>
      <c r="H1450" t="s">
        <v>2476</v>
      </c>
      <c r="I1450">
        <v>5</v>
      </c>
    </row>
    <row r="1451" spans="2:9">
      <c r="B1451" t="s">
        <v>7</v>
      </c>
      <c r="C1451" t="s">
        <v>28</v>
      </c>
      <c r="D1451" t="s">
        <v>32</v>
      </c>
      <c r="E1451" t="s">
        <v>34</v>
      </c>
      <c r="F1451" t="s">
        <v>35</v>
      </c>
      <c r="G1451" t="s">
        <v>2477</v>
      </c>
      <c r="H1451" t="s">
        <v>2478</v>
      </c>
      <c r="I1451">
        <v>5</v>
      </c>
    </row>
    <row r="1452" spans="2:9">
      <c r="B1452" t="s">
        <v>7</v>
      </c>
      <c r="C1452" t="s">
        <v>28</v>
      </c>
      <c r="D1452" t="s">
        <v>32</v>
      </c>
      <c r="E1452" t="s">
        <v>34</v>
      </c>
      <c r="F1452" t="s">
        <v>35</v>
      </c>
      <c r="G1452" t="s">
        <v>2479</v>
      </c>
      <c r="H1452" t="s">
        <v>2480</v>
      </c>
      <c r="I1452">
        <v>5</v>
      </c>
    </row>
    <row r="1453" spans="2:9">
      <c r="B1453" t="s">
        <v>7</v>
      </c>
      <c r="C1453" t="s">
        <v>28</v>
      </c>
      <c r="D1453" t="s">
        <v>32</v>
      </c>
      <c r="E1453" t="s">
        <v>34</v>
      </c>
      <c r="F1453" t="s">
        <v>35</v>
      </c>
      <c r="G1453" t="s">
        <v>2481</v>
      </c>
      <c r="H1453" t="s">
        <v>2482</v>
      </c>
      <c r="I1453">
        <v>5</v>
      </c>
    </row>
    <row r="1454" spans="2:9">
      <c r="B1454" t="s">
        <v>7</v>
      </c>
      <c r="C1454" t="s">
        <v>28</v>
      </c>
      <c r="D1454" t="s">
        <v>32</v>
      </c>
      <c r="E1454" t="s">
        <v>34</v>
      </c>
      <c r="F1454" t="s">
        <v>35</v>
      </c>
      <c r="G1454" t="s">
        <v>2483</v>
      </c>
      <c r="H1454" t="s">
        <v>2484</v>
      </c>
      <c r="I1454">
        <v>5</v>
      </c>
    </row>
    <row r="1455" spans="2:9">
      <c r="B1455" t="s">
        <v>7</v>
      </c>
      <c r="C1455" t="s">
        <v>28</v>
      </c>
      <c r="D1455" t="s">
        <v>32</v>
      </c>
      <c r="E1455" t="s">
        <v>34</v>
      </c>
      <c r="F1455" t="s">
        <v>35</v>
      </c>
      <c r="G1455" t="s">
        <v>2485</v>
      </c>
      <c r="H1455" t="s">
        <v>2486</v>
      </c>
      <c r="I1455">
        <v>5</v>
      </c>
    </row>
    <row r="1456" spans="2:9">
      <c r="B1456" t="s">
        <v>7</v>
      </c>
      <c r="C1456" t="s">
        <v>28</v>
      </c>
      <c r="D1456" t="s">
        <v>32</v>
      </c>
      <c r="E1456" t="s">
        <v>34</v>
      </c>
      <c r="F1456" t="s">
        <v>35</v>
      </c>
      <c r="G1456" t="s">
        <v>2487</v>
      </c>
      <c r="H1456" t="s">
        <v>2488</v>
      </c>
      <c r="I1456">
        <v>5</v>
      </c>
    </row>
    <row r="1457" spans="2:9">
      <c r="B1457" t="s">
        <v>7</v>
      </c>
      <c r="C1457" t="s">
        <v>28</v>
      </c>
      <c r="D1457" t="s">
        <v>32</v>
      </c>
      <c r="E1457" t="s">
        <v>34</v>
      </c>
      <c r="F1457" t="s">
        <v>35</v>
      </c>
      <c r="G1457" t="s">
        <v>2489</v>
      </c>
      <c r="H1457" t="s">
        <v>2490</v>
      </c>
      <c r="I1457">
        <v>5</v>
      </c>
    </row>
    <row r="1458" spans="2:9">
      <c r="B1458" t="s">
        <v>7</v>
      </c>
      <c r="C1458" t="s">
        <v>28</v>
      </c>
      <c r="D1458" t="s">
        <v>32</v>
      </c>
      <c r="E1458" t="s">
        <v>34</v>
      </c>
      <c r="F1458" t="s">
        <v>35</v>
      </c>
      <c r="G1458" t="s">
        <v>2491</v>
      </c>
      <c r="H1458" t="s">
        <v>2492</v>
      </c>
      <c r="I1458">
        <v>5</v>
      </c>
    </row>
    <row r="1459" spans="2:9">
      <c r="B1459" t="s">
        <v>7</v>
      </c>
      <c r="C1459" t="s">
        <v>28</v>
      </c>
      <c r="D1459" t="s">
        <v>32</v>
      </c>
      <c r="E1459" t="s">
        <v>34</v>
      </c>
      <c r="F1459" t="s">
        <v>36</v>
      </c>
      <c r="G1459" t="s">
        <v>37</v>
      </c>
      <c r="H1459" t="s">
        <v>2399</v>
      </c>
      <c r="I1459">
        <v>5</v>
      </c>
    </row>
    <row r="1460" spans="2:9">
      <c r="B1460" t="s">
        <v>7</v>
      </c>
      <c r="C1460" t="s">
        <v>28</v>
      </c>
      <c r="D1460" t="s">
        <v>32</v>
      </c>
      <c r="E1460" t="s">
        <v>34</v>
      </c>
      <c r="F1460" t="s">
        <v>38</v>
      </c>
      <c r="G1460" t="s">
        <v>2403</v>
      </c>
      <c r="H1460" t="s">
        <v>2404</v>
      </c>
      <c r="I1460">
        <v>5</v>
      </c>
    </row>
    <row r="1461" spans="2:9">
      <c r="B1461" t="s">
        <v>7</v>
      </c>
      <c r="C1461" t="s">
        <v>28</v>
      </c>
      <c r="D1461" t="s">
        <v>32</v>
      </c>
      <c r="E1461" t="s">
        <v>34</v>
      </c>
      <c r="F1461" t="s">
        <v>38</v>
      </c>
      <c r="G1461" t="s">
        <v>2405</v>
      </c>
      <c r="H1461" t="s">
        <v>2406</v>
      </c>
      <c r="I1461">
        <v>5</v>
      </c>
    </row>
    <row r="1462" spans="2:9">
      <c r="B1462" t="s">
        <v>7</v>
      </c>
      <c r="C1462" t="s">
        <v>28</v>
      </c>
      <c r="D1462" t="s">
        <v>32</v>
      </c>
      <c r="E1462" t="s">
        <v>34</v>
      </c>
      <c r="F1462" t="s">
        <v>41</v>
      </c>
      <c r="G1462" t="s">
        <v>42</v>
      </c>
      <c r="H1462" t="s">
        <v>2400</v>
      </c>
      <c r="I1462">
        <v>5</v>
      </c>
    </row>
    <row r="1463" spans="2:9">
      <c r="B1463" t="s">
        <v>7</v>
      </c>
      <c r="C1463" t="s">
        <v>28</v>
      </c>
      <c r="D1463" t="s">
        <v>44</v>
      </c>
      <c r="E1463" t="s">
        <v>34</v>
      </c>
      <c r="F1463" t="s">
        <v>45</v>
      </c>
      <c r="G1463" t="s">
        <v>3650</v>
      </c>
      <c r="H1463" t="s">
        <v>3651</v>
      </c>
      <c r="I1463">
        <v>5</v>
      </c>
    </row>
    <row r="1464" spans="2:9">
      <c r="B1464" t="s">
        <v>7</v>
      </c>
      <c r="C1464" t="s">
        <v>28</v>
      </c>
      <c r="D1464" t="s">
        <v>44</v>
      </c>
      <c r="E1464" t="s">
        <v>34</v>
      </c>
      <c r="F1464" t="s">
        <v>45</v>
      </c>
      <c r="G1464" t="s">
        <v>3693</v>
      </c>
      <c r="H1464" t="s">
        <v>3694</v>
      </c>
      <c r="I1464">
        <v>5</v>
      </c>
    </row>
    <row r="1465" spans="2:9">
      <c r="B1465" t="s">
        <v>7</v>
      </c>
      <c r="C1465" t="s">
        <v>28</v>
      </c>
      <c r="D1465" t="s">
        <v>44</v>
      </c>
      <c r="E1465" t="s">
        <v>34</v>
      </c>
      <c r="F1465" t="s">
        <v>45</v>
      </c>
      <c r="G1465" t="s">
        <v>3701</v>
      </c>
      <c r="H1465" t="s">
        <v>3702</v>
      </c>
      <c r="I1465">
        <v>5</v>
      </c>
    </row>
    <row r="1466" spans="2:9">
      <c r="B1466" t="s">
        <v>7</v>
      </c>
      <c r="C1466" t="s">
        <v>28</v>
      </c>
      <c r="D1466" t="s">
        <v>44</v>
      </c>
      <c r="E1466" t="s">
        <v>34</v>
      </c>
      <c r="F1466" t="s">
        <v>45</v>
      </c>
      <c r="G1466" t="s">
        <v>3703</v>
      </c>
      <c r="H1466" t="s">
        <v>3704</v>
      </c>
      <c r="I1466">
        <v>5</v>
      </c>
    </row>
    <row r="1467" spans="2:9">
      <c r="B1467" t="s">
        <v>7</v>
      </c>
      <c r="C1467" t="s">
        <v>28</v>
      </c>
      <c r="D1467" t="s">
        <v>44</v>
      </c>
      <c r="E1467" t="s">
        <v>34</v>
      </c>
      <c r="F1467" t="s">
        <v>46</v>
      </c>
      <c r="G1467" t="s">
        <v>3648</v>
      </c>
      <c r="H1467" t="s">
        <v>3649</v>
      </c>
      <c r="I1467">
        <v>5</v>
      </c>
    </row>
    <row r="1468" spans="2:9">
      <c r="B1468" t="s">
        <v>7</v>
      </c>
      <c r="C1468" t="s">
        <v>28</v>
      </c>
      <c r="D1468" t="s">
        <v>44</v>
      </c>
      <c r="E1468" t="s">
        <v>34</v>
      </c>
      <c r="F1468" t="s">
        <v>46</v>
      </c>
      <c r="G1468" t="s">
        <v>3652</v>
      </c>
      <c r="H1468" t="s">
        <v>3653</v>
      </c>
      <c r="I1468">
        <v>5</v>
      </c>
    </row>
    <row r="1469" spans="2:9">
      <c r="B1469" t="s">
        <v>7</v>
      </c>
      <c r="C1469" t="s">
        <v>28</v>
      </c>
      <c r="D1469" t="s">
        <v>44</v>
      </c>
      <c r="E1469" t="s">
        <v>34</v>
      </c>
      <c r="F1469" t="s">
        <v>46</v>
      </c>
      <c r="G1469" t="s">
        <v>3654</v>
      </c>
      <c r="H1469" t="s">
        <v>3655</v>
      </c>
      <c r="I1469">
        <v>5</v>
      </c>
    </row>
    <row r="1470" spans="2:9">
      <c r="B1470" t="s">
        <v>7</v>
      </c>
      <c r="C1470" t="s">
        <v>28</v>
      </c>
      <c r="D1470" t="s">
        <v>49</v>
      </c>
      <c r="E1470" t="s">
        <v>34</v>
      </c>
      <c r="F1470" t="s">
        <v>50</v>
      </c>
      <c r="G1470" t="s">
        <v>2494</v>
      </c>
      <c r="H1470" t="s">
        <v>2493</v>
      </c>
      <c r="I1470">
        <v>5</v>
      </c>
    </row>
    <row r="1471" spans="2:9">
      <c r="B1471" t="s">
        <v>7</v>
      </c>
      <c r="C1471" t="s">
        <v>28</v>
      </c>
      <c r="D1471" t="s">
        <v>49</v>
      </c>
      <c r="E1471" t="s">
        <v>34</v>
      </c>
      <c r="F1471" t="s">
        <v>50</v>
      </c>
      <c r="G1471" t="s">
        <v>2495</v>
      </c>
      <c r="H1471" t="s">
        <v>2496</v>
      </c>
      <c r="I1471">
        <v>5</v>
      </c>
    </row>
    <row r="1472" spans="2:9">
      <c r="B1472" t="s">
        <v>7</v>
      </c>
      <c r="C1472" t="s">
        <v>28</v>
      </c>
      <c r="D1472" t="s">
        <v>49</v>
      </c>
      <c r="E1472" t="s">
        <v>34</v>
      </c>
      <c r="F1472" t="s">
        <v>50</v>
      </c>
      <c r="G1472" t="s">
        <v>2497</v>
      </c>
      <c r="H1472" t="s">
        <v>2498</v>
      </c>
      <c r="I1472">
        <v>5</v>
      </c>
    </row>
    <row r="1473" spans="2:9">
      <c r="B1473" t="s">
        <v>7</v>
      </c>
      <c r="C1473" t="s">
        <v>28</v>
      </c>
      <c r="D1473" t="s">
        <v>49</v>
      </c>
      <c r="E1473" t="s">
        <v>34</v>
      </c>
      <c r="F1473" t="s">
        <v>50</v>
      </c>
      <c r="G1473" t="s">
        <v>2499</v>
      </c>
      <c r="H1473" t="s">
        <v>2500</v>
      </c>
      <c r="I1473">
        <v>5</v>
      </c>
    </row>
    <row r="1474" spans="2:9">
      <c r="B1474" t="s">
        <v>7</v>
      </c>
      <c r="C1474" t="s">
        <v>28</v>
      </c>
      <c r="D1474" t="s">
        <v>49</v>
      </c>
      <c r="E1474" t="s">
        <v>34</v>
      </c>
      <c r="F1474" t="s">
        <v>50</v>
      </c>
      <c r="G1474" t="s">
        <v>2501</v>
      </c>
      <c r="H1474" t="s">
        <v>2502</v>
      </c>
      <c r="I1474">
        <v>5</v>
      </c>
    </row>
    <row r="1475" spans="2:9">
      <c r="B1475" t="s">
        <v>7</v>
      </c>
      <c r="C1475" t="s">
        <v>28</v>
      </c>
      <c r="D1475" t="s">
        <v>49</v>
      </c>
      <c r="E1475" t="s">
        <v>34</v>
      </c>
      <c r="F1475" t="s">
        <v>50</v>
      </c>
      <c r="G1475" t="s">
        <v>2503</v>
      </c>
      <c r="H1475" t="s">
        <v>2504</v>
      </c>
      <c r="I1475">
        <v>5</v>
      </c>
    </row>
    <row r="1476" spans="2:9">
      <c r="B1476" t="s">
        <v>7</v>
      </c>
      <c r="C1476" t="s">
        <v>28</v>
      </c>
      <c r="D1476" t="s">
        <v>49</v>
      </c>
      <c r="E1476" t="s">
        <v>53</v>
      </c>
      <c r="F1476" t="s">
        <v>54</v>
      </c>
      <c r="G1476" t="s">
        <v>1733</v>
      </c>
      <c r="H1476" t="s">
        <v>1734</v>
      </c>
      <c r="I1476">
        <v>5</v>
      </c>
    </row>
    <row r="1477" spans="2:9">
      <c r="B1477" t="s">
        <v>7</v>
      </c>
      <c r="C1477" t="s">
        <v>28</v>
      </c>
      <c r="D1477" t="s">
        <v>49</v>
      </c>
      <c r="E1477" t="s">
        <v>53</v>
      </c>
      <c r="F1477" t="s">
        <v>54</v>
      </c>
      <c r="G1477" t="s">
        <v>1735</v>
      </c>
      <c r="H1477" t="s">
        <v>1736</v>
      </c>
      <c r="I1477">
        <v>5</v>
      </c>
    </row>
    <row r="1478" spans="2:9">
      <c r="B1478" t="s">
        <v>7</v>
      </c>
      <c r="C1478" t="s">
        <v>28</v>
      </c>
      <c r="D1478" t="s">
        <v>49</v>
      </c>
      <c r="E1478" t="s">
        <v>53</v>
      </c>
      <c r="F1478" t="s">
        <v>54</v>
      </c>
      <c r="G1478" t="s">
        <v>4064</v>
      </c>
      <c r="H1478" t="s">
        <v>4065</v>
      </c>
      <c r="I1478">
        <v>5</v>
      </c>
    </row>
    <row r="1479" spans="2:9">
      <c r="B1479" t="s">
        <v>7</v>
      </c>
      <c r="C1479" t="s">
        <v>28</v>
      </c>
      <c r="D1479" t="s">
        <v>49</v>
      </c>
      <c r="E1479" t="s">
        <v>53</v>
      </c>
      <c r="F1479" t="s">
        <v>54</v>
      </c>
      <c r="G1479" t="s">
        <v>4064</v>
      </c>
      <c r="H1479" t="s">
        <v>4065</v>
      </c>
      <c r="I1479">
        <v>5</v>
      </c>
    </row>
    <row r="1480" spans="2:9">
      <c r="B1480" t="s">
        <v>7</v>
      </c>
      <c r="C1480" t="s">
        <v>28</v>
      </c>
      <c r="D1480" t="s">
        <v>49</v>
      </c>
      <c r="E1480" t="s">
        <v>53</v>
      </c>
      <c r="F1480" t="s">
        <v>54</v>
      </c>
      <c r="G1480" t="s">
        <v>4535</v>
      </c>
      <c r="H1480" t="s">
        <v>4536</v>
      </c>
      <c r="I1480">
        <v>5</v>
      </c>
    </row>
    <row r="1481" spans="2:9">
      <c r="B1481" t="s">
        <v>7</v>
      </c>
      <c r="C1481" t="s">
        <v>28</v>
      </c>
      <c r="D1481" t="s">
        <v>49</v>
      </c>
      <c r="E1481" t="s">
        <v>53</v>
      </c>
      <c r="F1481" t="s">
        <v>54</v>
      </c>
      <c r="G1481" t="s">
        <v>4537</v>
      </c>
      <c r="H1481" t="s">
        <v>4538</v>
      </c>
      <c r="I1481">
        <v>5</v>
      </c>
    </row>
    <row r="1482" spans="2:9">
      <c r="B1482" t="s">
        <v>7</v>
      </c>
      <c r="C1482" t="s">
        <v>28</v>
      </c>
      <c r="D1482" t="s">
        <v>55</v>
      </c>
      <c r="E1482" t="s">
        <v>34</v>
      </c>
      <c r="F1482" t="s">
        <v>56</v>
      </c>
      <c r="G1482" t="s">
        <v>1644</v>
      </c>
      <c r="H1482" t="s">
        <v>1645</v>
      </c>
      <c r="I1482">
        <v>5</v>
      </c>
    </row>
    <row r="1483" spans="2:9">
      <c r="B1483" t="s">
        <v>7</v>
      </c>
      <c r="C1483" t="s">
        <v>28</v>
      </c>
      <c r="D1483" t="s">
        <v>55</v>
      </c>
      <c r="E1483" t="s">
        <v>34</v>
      </c>
      <c r="F1483" t="s">
        <v>56</v>
      </c>
      <c r="G1483" t="s">
        <v>1654</v>
      </c>
      <c r="H1483" t="s">
        <v>1655</v>
      </c>
      <c r="I1483">
        <v>5</v>
      </c>
    </row>
    <row r="1484" spans="2:9">
      <c r="B1484" t="s">
        <v>7</v>
      </c>
      <c r="C1484" t="s">
        <v>28</v>
      </c>
      <c r="D1484" t="s">
        <v>55</v>
      </c>
      <c r="E1484" t="s">
        <v>34</v>
      </c>
      <c r="F1484" t="s">
        <v>56</v>
      </c>
      <c r="G1484" t="s">
        <v>1657</v>
      </c>
      <c r="H1484" t="s">
        <v>1658</v>
      </c>
      <c r="I1484">
        <v>5</v>
      </c>
    </row>
    <row r="1485" spans="2:9">
      <c r="B1485" t="s">
        <v>7</v>
      </c>
      <c r="C1485" t="s">
        <v>28</v>
      </c>
      <c r="D1485" t="s">
        <v>55</v>
      </c>
      <c r="E1485" t="s">
        <v>34</v>
      </c>
      <c r="F1485" t="s">
        <v>56</v>
      </c>
      <c r="G1485" t="s">
        <v>1659</v>
      </c>
      <c r="H1485" t="s">
        <v>1660</v>
      </c>
      <c r="I1485">
        <v>5</v>
      </c>
    </row>
    <row r="1486" spans="2:9">
      <c r="B1486" t="s">
        <v>7</v>
      </c>
      <c r="C1486" t="s">
        <v>28</v>
      </c>
      <c r="D1486" t="s">
        <v>55</v>
      </c>
      <c r="E1486" t="s">
        <v>34</v>
      </c>
      <c r="F1486" t="s">
        <v>56</v>
      </c>
      <c r="G1486" t="s">
        <v>1661</v>
      </c>
      <c r="H1486" t="s">
        <v>1662</v>
      </c>
      <c r="I1486">
        <v>5</v>
      </c>
    </row>
    <row r="1487" spans="2:9">
      <c r="B1487" t="s">
        <v>7</v>
      </c>
      <c r="C1487" t="s">
        <v>28</v>
      </c>
      <c r="D1487" t="s">
        <v>55</v>
      </c>
      <c r="E1487" t="s">
        <v>34</v>
      </c>
      <c r="F1487" t="s">
        <v>56</v>
      </c>
      <c r="G1487" t="s">
        <v>1663</v>
      </c>
      <c r="H1487" t="s">
        <v>1664</v>
      </c>
      <c r="I1487">
        <v>5</v>
      </c>
    </row>
    <row r="1488" spans="2:9">
      <c r="B1488" t="s">
        <v>7</v>
      </c>
      <c r="C1488" t="s">
        <v>28</v>
      </c>
      <c r="D1488" t="s">
        <v>55</v>
      </c>
      <c r="E1488" t="s">
        <v>34</v>
      </c>
      <c r="F1488" t="s">
        <v>56</v>
      </c>
      <c r="G1488" t="s">
        <v>1665</v>
      </c>
      <c r="H1488" t="s">
        <v>1666</v>
      </c>
      <c r="I1488">
        <v>5</v>
      </c>
    </row>
    <row r="1489" spans="2:9">
      <c r="B1489" t="s">
        <v>7</v>
      </c>
      <c r="C1489" t="s">
        <v>28</v>
      </c>
      <c r="D1489" t="s">
        <v>55</v>
      </c>
      <c r="E1489" t="s">
        <v>34</v>
      </c>
      <c r="F1489" t="s">
        <v>56</v>
      </c>
      <c r="G1489" t="s">
        <v>1667</v>
      </c>
      <c r="H1489" t="s">
        <v>1668</v>
      </c>
      <c r="I1489">
        <v>5</v>
      </c>
    </row>
    <row r="1490" spans="2:9">
      <c r="B1490" t="s">
        <v>7</v>
      </c>
      <c r="C1490" t="s">
        <v>28</v>
      </c>
      <c r="D1490" t="s">
        <v>55</v>
      </c>
      <c r="E1490" t="s">
        <v>34</v>
      </c>
      <c r="F1490" t="s">
        <v>56</v>
      </c>
      <c r="G1490" t="s">
        <v>1669</v>
      </c>
      <c r="H1490" t="s">
        <v>1670</v>
      </c>
      <c r="I1490">
        <v>5</v>
      </c>
    </row>
    <row r="1491" spans="2:9">
      <c r="B1491" t="s">
        <v>7</v>
      </c>
      <c r="C1491" t="s">
        <v>28</v>
      </c>
      <c r="D1491" t="s">
        <v>55</v>
      </c>
      <c r="E1491" t="s">
        <v>34</v>
      </c>
      <c r="F1491" t="s">
        <v>56</v>
      </c>
      <c r="G1491" t="s">
        <v>1671</v>
      </c>
      <c r="H1491" t="s">
        <v>1672</v>
      </c>
      <c r="I1491">
        <v>5</v>
      </c>
    </row>
    <row r="1492" spans="2:9">
      <c r="B1492" t="s">
        <v>7</v>
      </c>
      <c r="C1492" t="s">
        <v>28</v>
      </c>
      <c r="D1492" t="s">
        <v>55</v>
      </c>
      <c r="E1492" t="s">
        <v>34</v>
      </c>
      <c r="F1492" t="s">
        <v>56</v>
      </c>
      <c r="G1492" t="s">
        <v>1673</v>
      </c>
      <c r="H1492" t="s">
        <v>1674</v>
      </c>
      <c r="I1492">
        <v>5</v>
      </c>
    </row>
    <row r="1493" spans="2:9">
      <c r="B1493" t="s">
        <v>7</v>
      </c>
      <c r="C1493" t="s">
        <v>28</v>
      </c>
      <c r="D1493" t="s">
        <v>55</v>
      </c>
      <c r="E1493" t="s">
        <v>53</v>
      </c>
      <c r="F1493" t="s">
        <v>58</v>
      </c>
      <c r="G1493" t="s">
        <v>59</v>
      </c>
      <c r="H1493" t="s">
        <v>1643</v>
      </c>
      <c r="I1493">
        <v>5</v>
      </c>
    </row>
    <row r="1494" spans="2:9">
      <c r="B1494" t="s">
        <v>7</v>
      </c>
      <c r="C1494" t="s">
        <v>28</v>
      </c>
      <c r="D1494" t="s">
        <v>55</v>
      </c>
      <c r="E1494" t="s">
        <v>53</v>
      </c>
      <c r="F1494" t="s">
        <v>61</v>
      </c>
      <c r="G1494" t="s">
        <v>1627</v>
      </c>
      <c r="H1494" t="s">
        <v>1628</v>
      </c>
      <c r="I1494">
        <v>5</v>
      </c>
    </row>
    <row r="1495" spans="2:9">
      <c r="B1495" t="s">
        <v>7</v>
      </c>
      <c r="C1495" t="s">
        <v>28</v>
      </c>
      <c r="D1495" t="s">
        <v>55</v>
      </c>
      <c r="E1495" t="s">
        <v>53</v>
      </c>
      <c r="F1495" t="s">
        <v>61</v>
      </c>
      <c r="G1495" t="s">
        <v>1646</v>
      </c>
      <c r="H1495" t="s">
        <v>1647</v>
      </c>
      <c r="I1495">
        <v>5</v>
      </c>
    </row>
    <row r="1496" spans="2:9">
      <c r="B1496" t="s">
        <v>7</v>
      </c>
      <c r="C1496" t="s">
        <v>28</v>
      </c>
      <c r="D1496" t="s">
        <v>55</v>
      </c>
      <c r="E1496" t="s">
        <v>53</v>
      </c>
      <c r="F1496" t="s">
        <v>61</v>
      </c>
      <c r="G1496" t="s">
        <v>1648</v>
      </c>
      <c r="H1496" t="s">
        <v>1649</v>
      </c>
      <c r="I1496">
        <v>5</v>
      </c>
    </row>
    <row r="1497" spans="2:9">
      <c r="B1497" t="s">
        <v>7</v>
      </c>
      <c r="C1497" t="s">
        <v>28</v>
      </c>
      <c r="D1497" t="s">
        <v>55</v>
      </c>
      <c r="E1497" t="s">
        <v>53</v>
      </c>
      <c r="F1497" t="s">
        <v>61</v>
      </c>
      <c r="G1497" t="s">
        <v>1650</v>
      </c>
      <c r="H1497" t="s">
        <v>1651</v>
      </c>
      <c r="I1497">
        <v>5</v>
      </c>
    </row>
    <row r="1498" spans="2:9">
      <c r="B1498" t="s">
        <v>7</v>
      </c>
      <c r="C1498" t="s">
        <v>28</v>
      </c>
      <c r="D1498" t="s">
        <v>55</v>
      </c>
      <c r="E1498" t="s">
        <v>53</v>
      </c>
      <c r="F1498" t="s">
        <v>61</v>
      </c>
      <c r="G1498" t="s">
        <v>1652</v>
      </c>
      <c r="H1498" t="s">
        <v>1653</v>
      </c>
      <c r="I1498">
        <v>5</v>
      </c>
    </row>
    <row r="1499" spans="2:9">
      <c r="B1499" t="s">
        <v>7</v>
      </c>
      <c r="C1499" t="s">
        <v>28</v>
      </c>
      <c r="D1499" t="s">
        <v>55</v>
      </c>
      <c r="E1499" t="s">
        <v>53</v>
      </c>
      <c r="F1499" t="s">
        <v>61</v>
      </c>
      <c r="G1499" t="s">
        <v>1689</v>
      </c>
      <c r="H1499" t="s">
        <v>1690</v>
      </c>
      <c r="I1499">
        <v>5</v>
      </c>
    </row>
    <row r="1500" spans="2:9">
      <c r="B1500" t="s">
        <v>7</v>
      </c>
      <c r="C1500" t="s">
        <v>28</v>
      </c>
      <c r="D1500" t="s">
        <v>55</v>
      </c>
      <c r="E1500" t="s">
        <v>53</v>
      </c>
      <c r="F1500" t="s">
        <v>61</v>
      </c>
      <c r="G1500" t="s">
        <v>1691</v>
      </c>
      <c r="H1500" t="s">
        <v>1692</v>
      </c>
      <c r="I1500">
        <v>5</v>
      </c>
    </row>
    <row r="1501" spans="2:9">
      <c r="B1501" t="s">
        <v>7</v>
      </c>
      <c r="C1501" t="s">
        <v>28</v>
      </c>
      <c r="D1501" t="s">
        <v>55</v>
      </c>
      <c r="E1501" t="s">
        <v>53</v>
      </c>
      <c r="F1501" t="s">
        <v>61</v>
      </c>
      <c r="G1501" t="s">
        <v>1693</v>
      </c>
      <c r="H1501" t="s">
        <v>1694</v>
      </c>
      <c r="I1501">
        <v>5</v>
      </c>
    </row>
    <row r="1502" spans="2:9">
      <c r="B1502" t="s">
        <v>7</v>
      </c>
      <c r="C1502" t="s">
        <v>28</v>
      </c>
      <c r="D1502" t="s">
        <v>55</v>
      </c>
      <c r="E1502" t="s">
        <v>53</v>
      </c>
      <c r="F1502" t="s">
        <v>61</v>
      </c>
      <c r="G1502" t="s">
        <v>1695</v>
      </c>
      <c r="H1502" t="s">
        <v>1696</v>
      </c>
      <c r="I1502">
        <v>5</v>
      </c>
    </row>
    <row r="1503" spans="2:9">
      <c r="B1503" t="s">
        <v>7</v>
      </c>
      <c r="C1503" t="s">
        <v>28</v>
      </c>
      <c r="D1503" t="s">
        <v>55</v>
      </c>
      <c r="E1503" t="s">
        <v>53</v>
      </c>
      <c r="F1503" t="s">
        <v>61</v>
      </c>
      <c r="G1503" t="s">
        <v>1697</v>
      </c>
      <c r="H1503" t="s">
        <v>1698</v>
      </c>
      <c r="I1503">
        <v>5</v>
      </c>
    </row>
    <row r="1504" spans="2:9">
      <c r="B1504" t="s">
        <v>7</v>
      </c>
      <c r="C1504" t="s">
        <v>28</v>
      </c>
      <c r="D1504" t="s">
        <v>55</v>
      </c>
      <c r="E1504" t="s">
        <v>53</v>
      </c>
      <c r="F1504" t="s">
        <v>61</v>
      </c>
      <c r="G1504" t="s">
        <v>1699</v>
      </c>
      <c r="H1504" t="s">
        <v>1700</v>
      </c>
      <c r="I1504">
        <v>5</v>
      </c>
    </row>
    <row r="1505" spans="2:9">
      <c r="B1505" t="s">
        <v>7</v>
      </c>
      <c r="C1505" t="s">
        <v>28</v>
      </c>
      <c r="D1505" t="s">
        <v>55</v>
      </c>
      <c r="E1505" t="s">
        <v>53</v>
      </c>
      <c r="F1505" t="s">
        <v>61</v>
      </c>
      <c r="G1505" t="s">
        <v>1701</v>
      </c>
      <c r="H1505" t="s">
        <v>1702</v>
      </c>
      <c r="I1505">
        <v>5</v>
      </c>
    </row>
    <row r="1506" spans="2:9">
      <c r="B1506" t="s">
        <v>7</v>
      </c>
      <c r="C1506" t="s">
        <v>28</v>
      </c>
      <c r="D1506" t="s">
        <v>55</v>
      </c>
      <c r="E1506" t="s">
        <v>53</v>
      </c>
      <c r="F1506" t="s">
        <v>61</v>
      </c>
      <c r="G1506" t="s">
        <v>1703</v>
      </c>
      <c r="H1506" t="s">
        <v>1704</v>
      </c>
      <c r="I1506">
        <v>5</v>
      </c>
    </row>
    <row r="1507" spans="2:9">
      <c r="B1507" t="s">
        <v>7</v>
      </c>
      <c r="C1507" t="s">
        <v>28</v>
      </c>
      <c r="D1507" t="s">
        <v>55</v>
      </c>
      <c r="E1507" t="s">
        <v>53</v>
      </c>
      <c r="F1507" t="s">
        <v>61</v>
      </c>
      <c r="G1507" t="s">
        <v>1705</v>
      </c>
      <c r="H1507" t="s">
        <v>1706</v>
      </c>
      <c r="I1507">
        <v>5</v>
      </c>
    </row>
    <row r="1508" spans="2:9">
      <c r="B1508" t="s">
        <v>7</v>
      </c>
      <c r="C1508" t="s">
        <v>28</v>
      </c>
      <c r="D1508" t="s">
        <v>55</v>
      </c>
      <c r="E1508" t="s">
        <v>53</v>
      </c>
      <c r="F1508" t="s">
        <v>61</v>
      </c>
      <c r="G1508" t="s">
        <v>1707</v>
      </c>
      <c r="H1508" t="s">
        <v>1708</v>
      </c>
      <c r="I1508">
        <v>5</v>
      </c>
    </row>
    <row r="1509" spans="2:9">
      <c r="B1509" t="s">
        <v>7</v>
      </c>
      <c r="C1509" t="s">
        <v>28</v>
      </c>
      <c r="D1509" t="s">
        <v>55</v>
      </c>
      <c r="E1509" t="s">
        <v>53</v>
      </c>
      <c r="F1509" t="s">
        <v>61</v>
      </c>
      <c r="G1509" t="s">
        <v>1709</v>
      </c>
      <c r="H1509" t="s">
        <v>1710</v>
      </c>
      <c r="I1509">
        <v>5</v>
      </c>
    </row>
    <row r="1510" spans="2:9">
      <c r="B1510" t="s">
        <v>7</v>
      </c>
      <c r="C1510" t="s">
        <v>28</v>
      </c>
      <c r="D1510" t="s">
        <v>55</v>
      </c>
      <c r="E1510" t="s">
        <v>53</v>
      </c>
      <c r="F1510" t="s">
        <v>61</v>
      </c>
      <c r="G1510" t="s">
        <v>1711</v>
      </c>
      <c r="H1510" t="s">
        <v>1706</v>
      </c>
      <c r="I1510">
        <v>5</v>
      </c>
    </row>
    <row r="1511" spans="2:9">
      <c r="B1511" t="s">
        <v>7</v>
      </c>
      <c r="C1511" t="s">
        <v>28</v>
      </c>
      <c r="D1511" t="s">
        <v>55</v>
      </c>
      <c r="E1511" t="s">
        <v>53</v>
      </c>
      <c r="F1511" t="s">
        <v>61</v>
      </c>
      <c r="G1511" t="s">
        <v>1713</v>
      </c>
      <c r="H1511" t="s">
        <v>1712</v>
      </c>
      <c r="I1511">
        <v>5</v>
      </c>
    </row>
    <row r="1512" spans="2:9">
      <c r="B1512" t="s">
        <v>448</v>
      </c>
      <c r="C1512" t="s">
        <v>449</v>
      </c>
      <c r="D1512" t="s">
        <v>450</v>
      </c>
      <c r="E1512" t="s">
        <v>451</v>
      </c>
      <c r="F1512" t="s">
        <v>452</v>
      </c>
      <c r="G1512" t="s">
        <v>2147</v>
      </c>
      <c r="H1512" t="s">
        <v>2146</v>
      </c>
      <c r="I1512">
        <v>5</v>
      </c>
    </row>
    <row r="1513" spans="2:9">
      <c r="B1513" t="s">
        <v>448</v>
      </c>
      <c r="C1513" t="s">
        <v>449</v>
      </c>
      <c r="D1513" t="s">
        <v>450</v>
      </c>
      <c r="E1513" t="s">
        <v>451</v>
      </c>
      <c r="F1513" t="s">
        <v>452</v>
      </c>
      <c r="G1513" t="s">
        <v>2148</v>
      </c>
      <c r="H1513" t="s">
        <v>2149</v>
      </c>
      <c r="I1513">
        <v>5</v>
      </c>
    </row>
    <row r="1514" spans="2:9">
      <c r="B1514" t="s">
        <v>448</v>
      </c>
      <c r="C1514" t="s">
        <v>449</v>
      </c>
      <c r="D1514" t="s">
        <v>450</v>
      </c>
      <c r="E1514" t="s">
        <v>451</v>
      </c>
      <c r="F1514" t="s">
        <v>452</v>
      </c>
      <c r="G1514" t="s">
        <v>2150</v>
      </c>
      <c r="H1514" t="s">
        <v>2151</v>
      </c>
      <c r="I1514">
        <v>5</v>
      </c>
    </row>
    <row r="1515" spans="2:9">
      <c r="B1515" t="s">
        <v>448</v>
      </c>
      <c r="C1515" t="s">
        <v>449</v>
      </c>
      <c r="D1515" t="s">
        <v>450</v>
      </c>
      <c r="E1515" t="s">
        <v>451</v>
      </c>
      <c r="F1515" t="s">
        <v>452</v>
      </c>
      <c r="G1515" t="s">
        <v>2152</v>
      </c>
      <c r="H1515" t="s">
        <v>2153</v>
      </c>
      <c r="I1515">
        <v>5</v>
      </c>
    </row>
    <row r="1516" spans="2:9">
      <c r="B1516" t="s">
        <v>448</v>
      </c>
      <c r="C1516" t="s">
        <v>449</v>
      </c>
      <c r="D1516" t="s">
        <v>450</v>
      </c>
      <c r="E1516" t="s">
        <v>451</v>
      </c>
      <c r="F1516" t="s">
        <v>452</v>
      </c>
      <c r="G1516" t="s">
        <v>2154</v>
      </c>
      <c r="H1516" t="s">
        <v>2155</v>
      </c>
      <c r="I1516">
        <v>5</v>
      </c>
    </row>
    <row r="1517" spans="2:9">
      <c r="B1517" t="s">
        <v>448</v>
      </c>
      <c r="C1517" t="s">
        <v>449</v>
      </c>
      <c r="D1517" t="s">
        <v>450</v>
      </c>
      <c r="E1517" t="s">
        <v>451</v>
      </c>
      <c r="F1517" t="s">
        <v>452</v>
      </c>
      <c r="G1517" t="s">
        <v>2156</v>
      </c>
      <c r="H1517" t="s">
        <v>2157</v>
      </c>
      <c r="I1517">
        <v>5</v>
      </c>
    </row>
    <row r="1518" spans="2:9">
      <c r="B1518" t="s">
        <v>448</v>
      </c>
      <c r="C1518" t="s">
        <v>449</v>
      </c>
      <c r="D1518" t="s">
        <v>450</v>
      </c>
      <c r="E1518" t="s">
        <v>451</v>
      </c>
      <c r="F1518" t="s">
        <v>452</v>
      </c>
      <c r="G1518" t="s">
        <v>2158</v>
      </c>
      <c r="H1518" t="s">
        <v>2159</v>
      </c>
      <c r="I1518">
        <v>5</v>
      </c>
    </row>
    <row r="1519" spans="2:9">
      <c r="B1519" t="s">
        <v>448</v>
      </c>
      <c r="C1519" t="s">
        <v>449</v>
      </c>
      <c r="D1519" t="s">
        <v>450</v>
      </c>
      <c r="E1519" t="s">
        <v>451</v>
      </c>
      <c r="F1519" t="s">
        <v>452</v>
      </c>
      <c r="G1519" t="s">
        <v>3333</v>
      </c>
      <c r="H1519" t="s">
        <v>3334</v>
      </c>
      <c r="I1519">
        <v>5</v>
      </c>
    </row>
    <row r="1520" spans="2:9">
      <c r="B1520" t="s">
        <v>448</v>
      </c>
      <c r="C1520" t="s">
        <v>449</v>
      </c>
      <c r="D1520" t="s">
        <v>453</v>
      </c>
      <c r="E1520" t="s">
        <v>454</v>
      </c>
      <c r="F1520" t="s">
        <v>455</v>
      </c>
      <c r="G1520" t="s">
        <v>3184</v>
      </c>
      <c r="H1520" t="s">
        <v>3185</v>
      </c>
      <c r="I1520">
        <v>5</v>
      </c>
    </row>
    <row r="1521" spans="2:9">
      <c r="B1521" t="s">
        <v>448</v>
      </c>
      <c r="C1521" t="s">
        <v>449</v>
      </c>
      <c r="D1521" t="s">
        <v>453</v>
      </c>
      <c r="E1521" t="s">
        <v>454</v>
      </c>
      <c r="F1521" t="s">
        <v>455</v>
      </c>
      <c r="G1521" t="s">
        <v>3186</v>
      </c>
      <c r="H1521" t="s">
        <v>3187</v>
      </c>
      <c r="I1521">
        <v>5</v>
      </c>
    </row>
    <row r="1522" spans="2:9">
      <c r="B1522" t="s">
        <v>448</v>
      </c>
      <c r="C1522" t="s">
        <v>449</v>
      </c>
      <c r="D1522" t="s">
        <v>453</v>
      </c>
      <c r="E1522" t="s">
        <v>454</v>
      </c>
      <c r="F1522" t="s">
        <v>455</v>
      </c>
      <c r="G1522" t="s">
        <v>3188</v>
      </c>
      <c r="H1522" t="s">
        <v>3189</v>
      </c>
      <c r="I1522">
        <v>5</v>
      </c>
    </row>
    <row r="1523" spans="2:9">
      <c r="B1523" t="s">
        <v>448</v>
      </c>
      <c r="C1523" t="s">
        <v>449</v>
      </c>
      <c r="D1523" t="s">
        <v>453</v>
      </c>
      <c r="E1523" t="s">
        <v>454</v>
      </c>
      <c r="F1523" t="s">
        <v>455</v>
      </c>
      <c r="G1523" t="s">
        <v>3190</v>
      </c>
      <c r="H1523" t="s">
        <v>3191</v>
      </c>
      <c r="I1523">
        <v>5</v>
      </c>
    </row>
    <row r="1524" spans="2:9">
      <c r="B1524" t="s">
        <v>448</v>
      </c>
      <c r="C1524" t="s">
        <v>449</v>
      </c>
      <c r="D1524" t="s">
        <v>458</v>
      </c>
      <c r="E1524" t="s">
        <v>459</v>
      </c>
      <c r="F1524" t="s">
        <v>459</v>
      </c>
      <c r="G1524" t="s">
        <v>460</v>
      </c>
      <c r="H1524" t="s">
        <v>1728</v>
      </c>
      <c r="I1524">
        <v>5</v>
      </c>
    </row>
    <row r="1525" spans="2:9">
      <c r="B1525" t="s">
        <v>448</v>
      </c>
      <c r="C1525" t="s">
        <v>449</v>
      </c>
      <c r="D1525" t="s">
        <v>458</v>
      </c>
      <c r="E1525" t="s">
        <v>462</v>
      </c>
      <c r="F1525" t="s">
        <v>463</v>
      </c>
      <c r="G1525" t="s">
        <v>464</v>
      </c>
      <c r="H1525" t="s">
        <v>3969</v>
      </c>
      <c r="I1525">
        <v>5</v>
      </c>
    </row>
    <row r="1526" spans="2:9">
      <c r="B1526" t="s">
        <v>448</v>
      </c>
      <c r="C1526" t="s">
        <v>449</v>
      </c>
      <c r="D1526" t="s">
        <v>458</v>
      </c>
      <c r="E1526" t="s">
        <v>462</v>
      </c>
      <c r="F1526" t="s">
        <v>466</v>
      </c>
      <c r="G1526" t="s">
        <v>467</v>
      </c>
      <c r="H1526" t="s">
        <v>3980</v>
      </c>
      <c r="I1526">
        <v>5</v>
      </c>
    </row>
    <row r="1527" spans="2:9">
      <c r="B1527" t="s">
        <v>448</v>
      </c>
      <c r="C1527" t="s">
        <v>449</v>
      </c>
      <c r="D1527" t="s">
        <v>469</v>
      </c>
      <c r="E1527" t="s">
        <v>470</v>
      </c>
      <c r="F1527" t="s">
        <v>470</v>
      </c>
      <c r="G1527" t="s">
        <v>3737</v>
      </c>
      <c r="H1527" t="s">
        <v>3738</v>
      </c>
      <c r="I1527">
        <v>5</v>
      </c>
    </row>
    <row r="1528" spans="2:9">
      <c r="B1528" t="s">
        <v>448</v>
      </c>
      <c r="C1528" t="s">
        <v>449</v>
      </c>
      <c r="D1528" t="s">
        <v>469</v>
      </c>
      <c r="E1528" t="s">
        <v>470</v>
      </c>
      <c r="F1528" t="s">
        <v>470</v>
      </c>
      <c r="G1528" t="s">
        <v>3739</v>
      </c>
      <c r="H1528" t="s">
        <v>3740</v>
      </c>
      <c r="I1528">
        <v>5</v>
      </c>
    </row>
    <row r="1529" spans="2:9">
      <c r="B1529" t="s">
        <v>448</v>
      </c>
      <c r="C1529" t="s">
        <v>449</v>
      </c>
      <c r="D1529" t="s">
        <v>469</v>
      </c>
      <c r="E1529" t="s">
        <v>470</v>
      </c>
      <c r="F1529" t="s">
        <v>470</v>
      </c>
      <c r="G1529" t="s">
        <v>3741</v>
      </c>
      <c r="H1529" t="s">
        <v>3738</v>
      </c>
      <c r="I1529">
        <v>5</v>
      </c>
    </row>
    <row r="1530" spans="2:9">
      <c r="B1530" t="s">
        <v>448</v>
      </c>
      <c r="C1530" t="s">
        <v>449</v>
      </c>
      <c r="D1530" t="s">
        <v>469</v>
      </c>
      <c r="E1530" t="s">
        <v>470</v>
      </c>
      <c r="F1530" t="s">
        <v>470</v>
      </c>
      <c r="G1530" t="s">
        <v>3871</v>
      </c>
      <c r="H1530" t="s">
        <v>3872</v>
      </c>
      <c r="I1530">
        <v>5</v>
      </c>
    </row>
    <row r="1531" spans="2:9">
      <c r="B1531" t="s">
        <v>448</v>
      </c>
      <c r="C1531" t="s">
        <v>449</v>
      </c>
      <c r="D1531" t="s">
        <v>473</v>
      </c>
      <c r="E1531" t="s">
        <v>474</v>
      </c>
      <c r="F1531" t="s">
        <v>475</v>
      </c>
      <c r="G1531" t="s">
        <v>2888</v>
      </c>
      <c r="H1531" t="s">
        <v>2889</v>
      </c>
      <c r="I1531">
        <v>5</v>
      </c>
    </row>
    <row r="1532" spans="2:9">
      <c r="B1532" t="s">
        <v>448</v>
      </c>
      <c r="C1532" t="s">
        <v>449</v>
      </c>
      <c r="D1532" t="s">
        <v>473</v>
      </c>
      <c r="E1532" t="s">
        <v>474</v>
      </c>
      <c r="F1532" t="s">
        <v>475</v>
      </c>
      <c r="G1532" t="s">
        <v>2975</v>
      </c>
      <c r="H1532" t="s">
        <v>2976</v>
      </c>
      <c r="I1532">
        <v>5</v>
      </c>
    </row>
    <row r="1533" spans="2:9">
      <c r="B1533" t="s">
        <v>448</v>
      </c>
      <c r="C1533" t="s">
        <v>449</v>
      </c>
      <c r="D1533" t="s">
        <v>473</v>
      </c>
      <c r="E1533" t="s">
        <v>474</v>
      </c>
      <c r="F1533" t="s">
        <v>475</v>
      </c>
      <c r="G1533" t="s">
        <v>2977</v>
      </c>
      <c r="H1533" t="s">
        <v>2978</v>
      </c>
      <c r="I1533">
        <v>5</v>
      </c>
    </row>
    <row r="1534" spans="2:9">
      <c r="B1534" t="s">
        <v>448</v>
      </c>
      <c r="C1534" t="s">
        <v>449</v>
      </c>
      <c r="D1534" t="s">
        <v>473</v>
      </c>
      <c r="E1534" t="s">
        <v>474</v>
      </c>
      <c r="F1534" t="s">
        <v>475</v>
      </c>
      <c r="G1534" t="s">
        <v>2979</v>
      </c>
      <c r="H1534" t="s">
        <v>2980</v>
      </c>
      <c r="I1534">
        <v>5</v>
      </c>
    </row>
    <row r="1535" spans="2:9">
      <c r="B1535" t="s">
        <v>448</v>
      </c>
      <c r="C1535" t="s">
        <v>449</v>
      </c>
      <c r="D1535" t="s">
        <v>478</v>
      </c>
      <c r="E1535" t="s">
        <v>479</v>
      </c>
      <c r="F1535" t="s">
        <v>479</v>
      </c>
      <c r="G1535" t="s">
        <v>1632</v>
      </c>
      <c r="H1535" t="s">
        <v>1631</v>
      </c>
      <c r="I1535">
        <v>5</v>
      </c>
    </row>
    <row r="1536" spans="2:9">
      <c r="B1536" t="s">
        <v>448</v>
      </c>
      <c r="C1536" t="s">
        <v>449</v>
      </c>
      <c r="D1536" t="s">
        <v>478</v>
      </c>
      <c r="E1536" t="s">
        <v>479</v>
      </c>
      <c r="F1536" t="s">
        <v>479</v>
      </c>
      <c r="G1536" t="s">
        <v>1633</v>
      </c>
      <c r="H1536" t="s">
        <v>1634</v>
      </c>
      <c r="I1536">
        <v>5</v>
      </c>
    </row>
    <row r="1537" spans="2:9">
      <c r="B1537" t="s">
        <v>448</v>
      </c>
      <c r="C1537" t="s">
        <v>449</v>
      </c>
      <c r="D1537" t="s">
        <v>478</v>
      </c>
      <c r="E1537" t="s">
        <v>479</v>
      </c>
      <c r="F1537" t="s">
        <v>479</v>
      </c>
      <c r="G1537" t="s">
        <v>1635</v>
      </c>
      <c r="H1537" t="s">
        <v>1636</v>
      </c>
      <c r="I1537">
        <v>5</v>
      </c>
    </row>
    <row r="1538" spans="2:9">
      <c r="B1538" t="s">
        <v>448</v>
      </c>
      <c r="C1538" t="s">
        <v>449</v>
      </c>
      <c r="D1538" t="s">
        <v>478</v>
      </c>
      <c r="E1538" t="s">
        <v>479</v>
      </c>
      <c r="F1538" t="s">
        <v>479</v>
      </c>
      <c r="G1538" t="s">
        <v>1638</v>
      </c>
      <c r="H1538" t="s">
        <v>1637</v>
      </c>
      <c r="I1538">
        <v>5</v>
      </c>
    </row>
    <row r="1539" spans="2:9">
      <c r="B1539" t="s">
        <v>448</v>
      </c>
      <c r="C1539" t="s">
        <v>449</v>
      </c>
      <c r="D1539" t="s">
        <v>478</v>
      </c>
      <c r="E1539" t="s">
        <v>479</v>
      </c>
      <c r="F1539" t="s">
        <v>479</v>
      </c>
      <c r="G1539" t="s">
        <v>1639</v>
      </c>
      <c r="H1539" t="s">
        <v>1640</v>
      </c>
      <c r="I1539">
        <v>5</v>
      </c>
    </row>
    <row r="1540" spans="2:9">
      <c r="B1540" t="s">
        <v>448</v>
      </c>
      <c r="C1540" t="s">
        <v>449</v>
      </c>
      <c r="D1540" t="s">
        <v>478</v>
      </c>
      <c r="E1540" t="s">
        <v>479</v>
      </c>
      <c r="F1540" t="s">
        <v>479</v>
      </c>
      <c r="G1540" t="s">
        <v>1641</v>
      </c>
      <c r="H1540" t="s">
        <v>1642</v>
      </c>
      <c r="I1540">
        <v>5</v>
      </c>
    </row>
    <row r="1541" spans="2:9">
      <c r="B1541" t="s">
        <v>448</v>
      </c>
      <c r="C1541" t="s">
        <v>449</v>
      </c>
      <c r="D1541" t="s">
        <v>478</v>
      </c>
      <c r="E1541" t="s">
        <v>479</v>
      </c>
      <c r="F1541" t="s">
        <v>479</v>
      </c>
      <c r="G1541" t="s">
        <v>1729</v>
      </c>
      <c r="H1541" t="s">
        <v>1730</v>
      </c>
      <c r="I1541">
        <v>5</v>
      </c>
    </row>
    <row r="1542" spans="2:9">
      <c r="B1542" t="s">
        <v>448</v>
      </c>
      <c r="C1542" t="s">
        <v>449</v>
      </c>
      <c r="D1542" t="s">
        <v>478</v>
      </c>
      <c r="E1542" t="s">
        <v>479</v>
      </c>
      <c r="F1542" t="s">
        <v>479</v>
      </c>
      <c r="G1542" t="s">
        <v>1731</v>
      </c>
      <c r="H1542" t="s">
        <v>1732</v>
      </c>
      <c r="I1542">
        <v>5</v>
      </c>
    </row>
    <row r="1543" spans="2:9">
      <c r="B1543" t="s">
        <v>448</v>
      </c>
      <c r="C1543" t="s">
        <v>449</v>
      </c>
      <c r="D1543" t="s">
        <v>482</v>
      </c>
      <c r="E1543" t="s">
        <v>474</v>
      </c>
      <c r="F1543" t="s">
        <v>474</v>
      </c>
      <c r="G1543" t="s">
        <v>1714</v>
      </c>
      <c r="H1543" t="s">
        <v>1715</v>
      </c>
      <c r="I1543">
        <v>5</v>
      </c>
    </row>
    <row r="1544" spans="2:9">
      <c r="B1544" t="s">
        <v>448</v>
      </c>
      <c r="C1544" t="s">
        <v>449</v>
      </c>
      <c r="D1544" t="s">
        <v>482</v>
      </c>
      <c r="E1544" t="s">
        <v>474</v>
      </c>
      <c r="F1544" t="s">
        <v>474</v>
      </c>
      <c r="G1544" t="s">
        <v>1716</v>
      </c>
      <c r="H1544" t="s">
        <v>1717</v>
      </c>
      <c r="I1544">
        <v>5</v>
      </c>
    </row>
    <row r="1545" spans="2:9">
      <c r="B1545" t="s">
        <v>448</v>
      </c>
      <c r="C1545" t="s">
        <v>449</v>
      </c>
      <c r="D1545" t="s">
        <v>482</v>
      </c>
      <c r="E1545" t="s">
        <v>474</v>
      </c>
      <c r="F1545" t="s">
        <v>474</v>
      </c>
      <c r="G1545" t="s">
        <v>1718</v>
      </c>
      <c r="H1545" t="s">
        <v>1719</v>
      </c>
      <c r="I1545">
        <v>5</v>
      </c>
    </row>
    <row r="1546" spans="2:9">
      <c r="B1546" t="s">
        <v>448</v>
      </c>
      <c r="C1546" t="s">
        <v>449</v>
      </c>
      <c r="D1546" t="s">
        <v>482</v>
      </c>
      <c r="E1546" t="s">
        <v>474</v>
      </c>
      <c r="F1546" t="s">
        <v>474</v>
      </c>
      <c r="G1546" t="s">
        <v>1720</v>
      </c>
      <c r="H1546" t="s">
        <v>1721</v>
      </c>
      <c r="I1546">
        <v>5</v>
      </c>
    </row>
    <row r="1547" spans="2:9">
      <c r="B1547" t="s">
        <v>448</v>
      </c>
      <c r="C1547" t="s">
        <v>449</v>
      </c>
      <c r="D1547" t="s">
        <v>482</v>
      </c>
      <c r="E1547" t="s">
        <v>474</v>
      </c>
      <c r="F1547" t="s">
        <v>474</v>
      </c>
      <c r="G1547" t="s">
        <v>1722</v>
      </c>
      <c r="H1547" t="s">
        <v>1723</v>
      </c>
      <c r="I1547">
        <v>5</v>
      </c>
    </row>
    <row r="1548" spans="2:9">
      <c r="B1548" t="s">
        <v>448</v>
      </c>
      <c r="C1548" t="s">
        <v>449</v>
      </c>
      <c r="D1548" t="s">
        <v>482</v>
      </c>
      <c r="E1548" t="s">
        <v>474</v>
      </c>
      <c r="F1548" t="s">
        <v>474</v>
      </c>
      <c r="G1548" t="s">
        <v>1724</v>
      </c>
      <c r="H1548" t="s">
        <v>1725</v>
      </c>
      <c r="I1548">
        <v>5</v>
      </c>
    </row>
    <row r="1549" spans="2:9">
      <c r="B1549" t="s">
        <v>448</v>
      </c>
      <c r="C1549" t="s">
        <v>449</v>
      </c>
      <c r="D1549" t="s">
        <v>482</v>
      </c>
      <c r="E1549" t="s">
        <v>474</v>
      </c>
      <c r="F1549" t="s">
        <v>474</v>
      </c>
      <c r="G1549" t="s">
        <v>1726</v>
      </c>
      <c r="H1549" t="s">
        <v>1727</v>
      </c>
      <c r="I1549">
        <v>5</v>
      </c>
    </row>
    <row r="1550" spans="2:9">
      <c r="B1550" t="s">
        <v>448</v>
      </c>
      <c r="C1550" t="s">
        <v>449</v>
      </c>
      <c r="D1550" t="s">
        <v>485</v>
      </c>
      <c r="E1550" t="s">
        <v>486</v>
      </c>
      <c r="F1550" t="s">
        <v>486</v>
      </c>
      <c r="G1550" t="s">
        <v>3637</v>
      </c>
      <c r="H1550" t="s">
        <v>3638</v>
      </c>
      <c r="I1550">
        <v>5</v>
      </c>
    </row>
    <row r="1551" spans="2:9">
      <c r="B1551" t="s">
        <v>448</v>
      </c>
      <c r="C1551" t="s">
        <v>449</v>
      </c>
      <c r="D1551" t="s">
        <v>485</v>
      </c>
      <c r="E1551" t="s">
        <v>486</v>
      </c>
      <c r="F1551" t="s">
        <v>486</v>
      </c>
      <c r="G1551" t="s">
        <v>3639</v>
      </c>
      <c r="H1551" t="s">
        <v>3640</v>
      </c>
      <c r="I1551">
        <v>5</v>
      </c>
    </row>
    <row r="1552" spans="2:9">
      <c r="B1552" t="s">
        <v>448</v>
      </c>
      <c r="C1552" t="s">
        <v>449</v>
      </c>
      <c r="D1552" t="s">
        <v>485</v>
      </c>
      <c r="E1552" t="s">
        <v>486</v>
      </c>
      <c r="F1552" t="s">
        <v>486</v>
      </c>
      <c r="G1552" t="s">
        <v>3641</v>
      </c>
      <c r="H1552" t="s">
        <v>3642</v>
      </c>
      <c r="I1552">
        <v>5</v>
      </c>
    </row>
    <row r="1553" spans="2:9">
      <c r="B1553" t="s">
        <v>448</v>
      </c>
      <c r="C1553" t="s">
        <v>449</v>
      </c>
      <c r="D1553" t="s">
        <v>485</v>
      </c>
      <c r="E1553" t="s">
        <v>486</v>
      </c>
      <c r="F1553" t="s">
        <v>486</v>
      </c>
      <c r="G1553" t="s">
        <v>3646</v>
      </c>
      <c r="H1553" t="s">
        <v>3647</v>
      </c>
      <c r="I1553">
        <v>5</v>
      </c>
    </row>
    <row r="1554" spans="2:9">
      <c r="B1554" t="s">
        <v>448</v>
      </c>
      <c r="C1554" t="s">
        <v>449</v>
      </c>
      <c r="D1554" t="s">
        <v>485</v>
      </c>
      <c r="E1554" t="s">
        <v>486</v>
      </c>
      <c r="F1554" t="s">
        <v>486</v>
      </c>
      <c r="G1554" t="s">
        <v>3757</v>
      </c>
      <c r="H1554" t="s">
        <v>3758</v>
      </c>
      <c r="I1554">
        <v>5</v>
      </c>
    </row>
    <row r="1555" spans="2:9">
      <c r="B1555" t="s">
        <v>7</v>
      </c>
      <c r="C1555" t="s">
        <v>63</v>
      </c>
      <c r="D1555" t="s">
        <v>64</v>
      </c>
      <c r="E1555" t="s">
        <v>65</v>
      </c>
      <c r="F1555" t="s">
        <v>66</v>
      </c>
      <c r="G1555" t="s">
        <v>2160</v>
      </c>
      <c r="H1555" t="s">
        <v>2161</v>
      </c>
      <c r="I1555">
        <v>5</v>
      </c>
    </row>
    <row r="1556" spans="2:9">
      <c r="B1556" t="s">
        <v>7</v>
      </c>
      <c r="C1556" t="s">
        <v>63</v>
      </c>
      <c r="D1556" t="s">
        <v>64</v>
      </c>
      <c r="E1556" t="s">
        <v>65</v>
      </c>
      <c r="F1556" t="s">
        <v>66</v>
      </c>
      <c r="G1556" t="s">
        <v>2162</v>
      </c>
      <c r="H1556" t="s">
        <v>2163</v>
      </c>
      <c r="I1556">
        <v>5</v>
      </c>
    </row>
    <row r="1557" spans="2:9">
      <c r="B1557" t="s">
        <v>7</v>
      </c>
      <c r="C1557" t="s">
        <v>63</v>
      </c>
      <c r="D1557" t="s">
        <v>64</v>
      </c>
      <c r="E1557" t="s">
        <v>65</v>
      </c>
      <c r="F1557" t="s">
        <v>66</v>
      </c>
      <c r="G1557" t="s">
        <v>2164</v>
      </c>
      <c r="H1557" t="s">
        <v>2165</v>
      </c>
      <c r="I1557">
        <v>5</v>
      </c>
    </row>
    <row r="1558" spans="2:9">
      <c r="B1558" t="s">
        <v>7</v>
      </c>
      <c r="C1558" t="s">
        <v>63</v>
      </c>
      <c r="D1558" t="s">
        <v>64</v>
      </c>
      <c r="E1558" t="s">
        <v>65</v>
      </c>
      <c r="F1558" t="s">
        <v>66</v>
      </c>
      <c r="G1558" t="s">
        <v>2166</v>
      </c>
      <c r="H1558" t="s">
        <v>2167</v>
      </c>
      <c r="I1558">
        <v>5</v>
      </c>
    </row>
    <row r="1559" spans="2:9">
      <c r="B1559" t="s">
        <v>7</v>
      </c>
      <c r="C1559" t="s">
        <v>63</v>
      </c>
      <c r="D1559" t="s">
        <v>64</v>
      </c>
      <c r="E1559" t="s">
        <v>65</v>
      </c>
      <c r="F1559" t="s">
        <v>66</v>
      </c>
      <c r="G1559" t="s">
        <v>2168</v>
      </c>
      <c r="H1559" t="s">
        <v>2169</v>
      </c>
      <c r="I1559">
        <v>5</v>
      </c>
    </row>
    <row r="1560" spans="2:9">
      <c r="B1560" t="s">
        <v>7</v>
      </c>
      <c r="C1560" t="s">
        <v>63</v>
      </c>
      <c r="D1560" t="s">
        <v>64</v>
      </c>
      <c r="E1560" t="s">
        <v>65</v>
      </c>
      <c r="F1560" t="s">
        <v>66</v>
      </c>
      <c r="G1560" t="s">
        <v>2170</v>
      </c>
      <c r="H1560" t="s">
        <v>2171</v>
      </c>
      <c r="I1560">
        <v>5</v>
      </c>
    </row>
    <row r="1561" spans="2:9">
      <c r="B1561" t="s">
        <v>7</v>
      </c>
      <c r="C1561" t="s">
        <v>63</v>
      </c>
      <c r="D1561" t="s">
        <v>64</v>
      </c>
      <c r="E1561" t="s">
        <v>65</v>
      </c>
      <c r="F1561" t="s">
        <v>66</v>
      </c>
      <c r="G1561" t="s">
        <v>2172</v>
      </c>
      <c r="H1561" t="s">
        <v>2173</v>
      </c>
      <c r="I1561">
        <v>5</v>
      </c>
    </row>
    <row r="1562" spans="2:9">
      <c r="B1562" t="s">
        <v>7</v>
      </c>
      <c r="C1562" t="s">
        <v>63</v>
      </c>
      <c r="D1562" t="s">
        <v>64</v>
      </c>
      <c r="E1562" t="s">
        <v>65</v>
      </c>
      <c r="F1562" t="s">
        <v>66</v>
      </c>
      <c r="G1562" t="s">
        <v>2174</v>
      </c>
      <c r="H1562" t="s">
        <v>2175</v>
      </c>
      <c r="I1562">
        <v>5</v>
      </c>
    </row>
    <row r="1563" spans="2:9">
      <c r="B1563" t="s">
        <v>7</v>
      </c>
      <c r="C1563" t="s">
        <v>63</v>
      </c>
      <c r="D1563" t="s">
        <v>64</v>
      </c>
      <c r="E1563" t="s">
        <v>65</v>
      </c>
      <c r="F1563" t="s">
        <v>66</v>
      </c>
      <c r="G1563" t="s">
        <v>2176</v>
      </c>
      <c r="H1563" t="s">
        <v>2177</v>
      </c>
      <c r="I1563">
        <v>5</v>
      </c>
    </row>
    <row r="1564" spans="2:9">
      <c r="B1564" t="s">
        <v>7</v>
      </c>
      <c r="C1564" t="s">
        <v>63</v>
      </c>
      <c r="D1564" t="s">
        <v>64</v>
      </c>
      <c r="E1564" t="s">
        <v>65</v>
      </c>
      <c r="F1564" t="s">
        <v>66</v>
      </c>
      <c r="G1564" t="s">
        <v>2194</v>
      </c>
      <c r="H1564" t="s">
        <v>2195</v>
      </c>
      <c r="I1564">
        <v>5</v>
      </c>
    </row>
    <row r="1565" spans="2:9">
      <c r="B1565" t="s">
        <v>7</v>
      </c>
      <c r="C1565" t="s">
        <v>63</v>
      </c>
      <c r="D1565" t="s">
        <v>64</v>
      </c>
      <c r="E1565" t="s">
        <v>65</v>
      </c>
      <c r="F1565" t="s">
        <v>66</v>
      </c>
      <c r="G1565" t="s">
        <v>2205</v>
      </c>
      <c r="H1565" t="s">
        <v>2204</v>
      </c>
      <c r="I1565">
        <v>5</v>
      </c>
    </row>
    <row r="1566" spans="2:9">
      <c r="B1566" t="s">
        <v>7</v>
      </c>
      <c r="C1566" t="s">
        <v>63</v>
      </c>
      <c r="D1566" t="s">
        <v>64</v>
      </c>
      <c r="E1566" t="s">
        <v>65</v>
      </c>
      <c r="F1566" t="s">
        <v>66</v>
      </c>
      <c r="G1566" t="s">
        <v>2206</v>
      </c>
      <c r="H1566" t="s">
        <v>2207</v>
      </c>
      <c r="I1566">
        <v>5</v>
      </c>
    </row>
    <row r="1567" spans="2:9">
      <c r="B1567" t="s">
        <v>7</v>
      </c>
      <c r="C1567" t="s">
        <v>63</v>
      </c>
      <c r="D1567" t="s">
        <v>64</v>
      </c>
      <c r="E1567" t="s">
        <v>65</v>
      </c>
      <c r="F1567" t="s">
        <v>66</v>
      </c>
      <c r="G1567" t="s">
        <v>2208</v>
      </c>
      <c r="H1567" t="s">
        <v>2209</v>
      </c>
      <c r="I1567">
        <v>5</v>
      </c>
    </row>
    <row r="1568" spans="2:9">
      <c r="B1568" t="s">
        <v>7</v>
      </c>
      <c r="C1568" t="s">
        <v>63</v>
      </c>
      <c r="D1568" t="s">
        <v>64</v>
      </c>
      <c r="E1568" t="s">
        <v>65</v>
      </c>
      <c r="F1568" t="s">
        <v>66</v>
      </c>
      <c r="G1568" t="s">
        <v>2210</v>
      </c>
      <c r="H1568" t="s">
        <v>2211</v>
      </c>
      <c r="I1568">
        <v>5</v>
      </c>
    </row>
    <row r="1569" spans="2:9">
      <c r="B1569" t="s">
        <v>7</v>
      </c>
      <c r="C1569" t="s">
        <v>63</v>
      </c>
      <c r="D1569" t="s">
        <v>64</v>
      </c>
      <c r="E1569" t="s">
        <v>65</v>
      </c>
      <c r="F1569" t="s">
        <v>66</v>
      </c>
      <c r="G1569" t="s">
        <v>2212</v>
      </c>
      <c r="H1569" t="s">
        <v>2213</v>
      </c>
      <c r="I1569">
        <v>5</v>
      </c>
    </row>
    <row r="1570" spans="2:9">
      <c r="B1570" t="s">
        <v>7</v>
      </c>
      <c r="C1570" t="s">
        <v>63</v>
      </c>
      <c r="D1570" t="s">
        <v>64</v>
      </c>
      <c r="E1570" t="s">
        <v>65</v>
      </c>
      <c r="F1570" t="s">
        <v>66</v>
      </c>
      <c r="G1570" t="s">
        <v>2214</v>
      </c>
      <c r="H1570" t="s">
        <v>2215</v>
      </c>
      <c r="I1570">
        <v>5</v>
      </c>
    </row>
    <row r="1571" spans="2:9">
      <c r="B1571" t="s">
        <v>7</v>
      </c>
      <c r="C1571" t="s">
        <v>63</v>
      </c>
      <c r="D1571" t="s">
        <v>64</v>
      </c>
      <c r="E1571" t="s">
        <v>65</v>
      </c>
      <c r="F1571" t="s">
        <v>66</v>
      </c>
      <c r="G1571" t="s">
        <v>2216</v>
      </c>
      <c r="H1571" t="s">
        <v>2217</v>
      </c>
      <c r="I1571">
        <v>5</v>
      </c>
    </row>
    <row r="1572" spans="2:9">
      <c r="B1572" t="s">
        <v>7</v>
      </c>
      <c r="C1572" t="s">
        <v>63</v>
      </c>
      <c r="D1572" t="s">
        <v>64</v>
      </c>
      <c r="E1572" t="s">
        <v>65</v>
      </c>
      <c r="F1572" t="s">
        <v>66</v>
      </c>
      <c r="G1572" t="s">
        <v>2231</v>
      </c>
      <c r="H1572" t="s">
        <v>2232</v>
      </c>
      <c r="I1572">
        <v>5</v>
      </c>
    </row>
    <row r="1573" spans="2:9">
      <c r="B1573" t="s">
        <v>7</v>
      </c>
      <c r="C1573" t="s">
        <v>63</v>
      </c>
      <c r="D1573" t="s">
        <v>64</v>
      </c>
      <c r="E1573" t="s">
        <v>65</v>
      </c>
      <c r="F1573" t="s">
        <v>66</v>
      </c>
      <c r="G1573" t="s">
        <v>2233</v>
      </c>
      <c r="H1573" t="s">
        <v>2234</v>
      </c>
      <c r="I1573">
        <v>5</v>
      </c>
    </row>
    <row r="1574" spans="2:9">
      <c r="B1574" t="s">
        <v>7</v>
      </c>
      <c r="C1574" t="s">
        <v>63</v>
      </c>
      <c r="D1574" t="s">
        <v>64</v>
      </c>
      <c r="E1574" t="s">
        <v>65</v>
      </c>
      <c r="F1574" t="s">
        <v>66</v>
      </c>
      <c r="G1574" t="s">
        <v>2235</v>
      </c>
      <c r="H1574" t="s">
        <v>2236</v>
      </c>
      <c r="I1574">
        <v>5</v>
      </c>
    </row>
    <row r="1575" spans="2:9">
      <c r="B1575" t="s">
        <v>7</v>
      </c>
      <c r="C1575" t="s">
        <v>63</v>
      </c>
      <c r="D1575" t="s">
        <v>64</v>
      </c>
      <c r="E1575" t="s">
        <v>65</v>
      </c>
      <c r="F1575" t="s">
        <v>66</v>
      </c>
      <c r="G1575" t="s">
        <v>2238</v>
      </c>
      <c r="H1575" t="s">
        <v>2237</v>
      </c>
      <c r="I1575">
        <v>5</v>
      </c>
    </row>
    <row r="1576" spans="2:9">
      <c r="B1576" t="s">
        <v>7</v>
      </c>
      <c r="C1576" t="s">
        <v>63</v>
      </c>
      <c r="D1576" t="s">
        <v>64</v>
      </c>
      <c r="E1576" t="s">
        <v>65</v>
      </c>
      <c r="F1576" t="s">
        <v>66</v>
      </c>
      <c r="G1576" t="s">
        <v>2239</v>
      </c>
      <c r="H1576" t="s">
        <v>2240</v>
      </c>
      <c r="I1576">
        <v>5</v>
      </c>
    </row>
    <row r="1577" spans="2:9">
      <c r="B1577" t="s">
        <v>7</v>
      </c>
      <c r="C1577" t="s">
        <v>63</v>
      </c>
      <c r="D1577" t="s">
        <v>64</v>
      </c>
      <c r="E1577" t="s">
        <v>65</v>
      </c>
      <c r="F1577" t="s">
        <v>66</v>
      </c>
      <c r="G1577" t="s">
        <v>4562</v>
      </c>
      <c r="H1577" t="s">
        <v>4563</v>
      </c>
      <c r="I1577">
        <v>5</v>
      </c>
    </row>
    <row r="1578" spans="2:9">
      <c r="B1578" t="s">
        <v>7</v>
      </c>
      <c r="C1578" t="s">
        <v>63</v>
      </c>
      <c r="D1578" t="s">
        <v>67</v>
      </c>
      <c r="E1578" t="s">
        <v>65</v>
      </c>
      <c r="F1578" t="s">
        <v>68</v>
      </c>
      <c r="G1578" t="s">
        <v>3445</v>
      </c>
      <c r="H1578" t="s">
        <v>3446</v>
      </c>
      <c r="I1578">
        <v>5</v>
      </c>
    </row>
    <row r="1579" spans="2:9">
      <c r="B1579" t="s">
        <v>7</v>
      </c>
      <c r="C1579" t="s">
        <v>63</v>
      </c>
      <c r="D1579" t="s">
        <v>67</v>
      </c>
      <c r="E1579" t="s">
        <v>65</v>
      </c>
      <c r="F1579" t="s">
        <v>68</v>
      </c>
      <c r="G1579" t="s">
        <v>3644</v>
      </c>
      <c r="H1579" t="s">
        <v>3645</v>
      </c>
      <c r="I1579">
        <v>5</v>
      </c>
    </row>
    <row r="1580" spans="2:9">
      <c r="B1580" t="s">
        <v>7</v>
      </c>
      <c r="C1580" t="s">
        <v>63</v>
      </c>
      <c r="D1580" t="s">
        <v>67</v>
      </c>
      <c r="E1580" t="s">
        <v>65</v>
      </c>
      <c r="F1580" t="s">
        <v>68</v>
      </c>
      <c r="G1580" t="s">
        <v>3666</v>
      </c>
      <c r="H1580" t="s">
        <v>3667</v>
      </c>
      <c r="I1580">
        <v>5</v>
      </c>
    </row>
    <row r="1581" spans="2:9">
      <c r="B1581" t="s">
        <v>7</v>
      </c>
      <c r="C1581" t="s">
        <v>63</v>
      </c>
      <c r="D1581" t="s">
        <v>67</v>
      </c>
      <c r="E1581" t="s">
        <v>65</v>
      </c>
      <c r="F1581" t="s">
        <v>68</v>
      </c>
      <c r="G1581" t="s">
        <v>3684</v>
      </c>
      <c r="H1581" t="s">
        <v>3685</v>
      </c>
      <c r="I1581">
        <v>5</v>
      </c>
    </row>
    <row r="1582" spans="2:9">
      <c r="B1582" t="s">
        <v>7</v>
      </c>
      <c r="C1582" t="s">
        <v>63</v>
      </c>
      <c r="D1582" t="s">
        <v>67</v>
      </c>
      <c r="E1582" t="s">
        <v>65</v>
      </c>
      <c r="F1582" t="s">
        <v>68</v>
      </c>
      <c r="G1582" t="s">
        <v>3687</v>
      </c>
      <c r="H1582" t="s">
        <v>3688</v>
      </c>
      <c r="I1582">
        <v>5</v>
      </c>
    </row>
    <row r="1583" spans="2:9">
      <c r="B1583" t="s">
        <v>7</v>
      </c>
      <c r="C1583" t="s">
        <v>63</v>
      </c>
      <c r="D1583" t="s">
        <v>67</v>
      </c>
      <c r="E1583" t="s">
        <v>65</v>
      </c>
      <c r="F1583" t="s">
        <v>68</v>
      </c>
      <c r="G1583" t="s">
        <v>3689</v>
      </c>
      <c r="H1583" t="s">
        <v>3690</v>
      </c>
      <c r="I1583">
        <v>5</v>
      </c>
    </row>
    <row r="1584" spans="2:9">
      <c r="B1584" t="s">
        <v>7</v>
      </c>
      <c r="C1584" t="s">
        <v>63</v>
      </c>
      <c r="D1584" t="s">
        <v>69</v>
      </c>
      <c r="E1584" t="s">
        <v>70</v>
      </c>
      <c r="F1584" t="s">
        <v>71</v>
      </c>
      <c r="G1584" t="s">
        <v>2070</v>
      </c>
      <c r="H1584" t="s">
        <v>2069</v>
      </c>
      <c r="I1584">
        <v>5</v>
      </c>
    </row>
    <row r="1585" spans="2:9">
      <c r="B1585" t="s">
        <v>7</v>
      </c>
      <c r="C1585" t="s">
        <v>63</v>
      </c>
      <c r="D1585" t="s">
        <v>69</v>
      </c>
      <c r="E1585" t="s">
        <v>70</v>
      </c>
      <c r="F1585" t="s">
        <v>71</v>
      </c>
      <c r="G1585" t="s">
        <v>2321</v>
      </c>
      <c r="H1585" t="s">
        <v>2322</v>
      </c>
      <c r="I1585">
        <v>5</v>
      </c>
    </row>
    <row r="1586" spans="2:9">
      <c r="B1586" t="s">
        <v>7</v>
      </c>
      <c r="C1586" t="s">
        <v>63</v>
      </c>
      <c r="D1586" t="s">
        <v>69</v>
      </c>
      <c r="E1586" t="s">
        <v>70</v>
      </c>
      <c r="F1586" t="s">
        <v>71</v>
      </c>
      <c r="G1586" t="s">
        <v>2323</v>
      </c>
      <c r="H1586" t="s">
        <v>2324</v>
      </c>
      <c r="I1586">
        <v>5</v>
      </c>
    </row>
    <row r="1587" spans="2:9">
      <c r="B1587" t="s">
        <v>7</v>
      </c>
      <c r="C1587" t="s">
        <v>63</v>
      </c>
      <c r="D1587" t="s">
        <v>69</v>
      </c>
      <c r="E1587" t="s">
        <v>70</v>
      </c>
      <c r="F1587" t="s">
        <v>71</v>
      </c>
      <c r="G1587" t="s">
        <v>2325</v>
      </c>
      <c r="H1587" t="s">
        <v>2326</v>
      </c>
      <c r="I1587">
        <v>5</v>
      </c>
    </row>
    <row r="1588" spans="2:9">
      <c r="B1588" t="s">
        <v>7</v>
      </c>
      <c r="C1588" t="s">
        <v>63</v>
      </c>
      <c r="D1588" t="s">
        <v>69</v>
      </c>
      <c r="E1588" t="s">
        <v>70</v>
      </c>
      <c r="F1588" t="s">
        <v>71</v>
      </c>
      <c r="G1588" t="s">
        <v>2327</v>
      </c>
      <c r="H1588" t="s">
        <v>2328</v>
      </c>
      <c r="I1588">
        <v>5</v>
      </c>
    </row>
    <row r="1589" spans="2:9">
      <c r="B1589" t="s">
        <v>7</v>
      </c>
      <c r="C1589" t="s">
        <v>63</v>
      </c>
      <c r="D1589" t="s">
        <v>69</v>
      </c>
      <c r="E1589" t="s">
        <v>70</v>
      </c>
      <c r="F1589" t="s">
        <v>71</v>
      </c>
      <c r="G1589" t="s">
        <v>2329</v>
      </c>
      <c r="H1589" t="s">
        <v>2330</v>
      </c>
      <c r="I1589">
        <v>5</v>
      </c>
    </row>
    <row r="1590" spans="2:9">
      <c r="B1590" t="s">
        <v>7</v>
      </c>
      <c r="C1590" t="s">
        <v>63</v>
      </c>
      <c r="D1590" t="s">
        <v>69</v>
      </c>
      <c r="E1590" t="s">
        <v>70</v>
      </c>
      <c r="F1590" t="s">
        <v>71</v>
      </c>
      <c r="G1590" t="s">
        <v>2331</v>
      </c>
      <c r="H1590" t="s">
        <v>2332</v>
      </c>
      <c r="I1590">
        <v>5</v>
      </c>
    </row>
    <row r="1591" spans="2:9">
      <c r="B1591" t="s">
        <v>7</v>
      </c>
      <c r="C1591" t="s">
        <v>63</v>
      </c>
      <c r="D1591" t="s">
        <v>69</v>
      </c>
      <c r="E1591" t="s">
        <v>70</v>
      </c>
      <c r="F1591" t="s">
        <v>71</v>
      </c>
      <c r="G1591" t="s">
        <v>2333</v>
      </c>
      <c r="H1591" t="s">
        <v>2334</v>
      </c>
      <c r="I1591">
        <v>5</v>
      </c>
    </row>
    <row r="1592" spans="2:9">
      <c r="B1592" t="s">
        <v>7</v>
      </c>
      <c r="C1592" t="s">
        <v>63</v>
      </c>
      <c r="D1592" t="s">
        <v>69</v>
      </c>
      <c r="E1592" t="s">
        <v>70</v>
      </c>
      <c r="F1592" t="s">
        <v>71</v>
      </c>
      <c r="G1592" t="s">
        <v>2335</v>
      </c>
      <c r="H1592" t="s">
        <v>2336</v>
      </c>
      <c r="I1592">
        <v>5</v>
      </c>
    </row>
    <row r="1593" spans="2:9">
      <c r="B1593" t="s">
        <v>7</v>
      </c>
      <c r="C1593" t="s">
        <v>63</v>
      </c>
      <c r="D1593" t="s">
        <v>69</v>
      </c>
      <c r="E1593" t="s">
        <v>70</v>
      </c>
      <c r="F1593" t="s">
        <v>71</v>
      </c>
      <c r="G1593" t="s">
        <v>4734</v>
      </c>
      <c r="H1593" t="s">
        <v>4735</v>
      </c>
      <c r="I1593">
        <v>5</v>
      </c>
    </row>
    <row r="1594" spans="2:9">
      <c r="B1594" t="s">
        <v>7</v>
      </c>
      <c r="C1594" t="s">
        <v>63</v>
      </c>
      <c r="D1594" t="s">
        <v>69</v>
      </c>
      <c r="E1594" t="s">
        <v>70</v>
      </c>
      <c r="F1594" t="s">
        <v>71</v>
      </c>
      <c r="G1594" t="s">
        <v>4736</v>
      </c>
      <c r="H1594" t="s">
        <v>4737</v>
      </c>
      <c r="I1594">
        <v>5</v>
      </c>
    </row>
    <row r="1595" spans="2:9">
      <c r="B1595" t="s">
        <v>7</v>
      </c>
      <c r="C1595" t="s">
        <v>63</v>
      </c>
      <c r="D1595" t="s">
        <v>69</v>
      </c>
      <c r="E1595" t="s">
        <v>70</v>
      </c>
      <c r="F1595" t="s">
        <v>71</v>
      </c>
      <c r="G1595" t="s">
        <v>4738</v>
      </c>
      <c r="H1595" t="s">
        <v>4739</v>
      </c>
      <c r="I1595">
        <v>5</v>
      </c>
    </row>
    <row r="1596" spans="2:9">
      <c r="B1596" t="s">
        <v>7</v>
      </c>
      <c r="C1596" t="s">
        <v>63</v>
      </c>
      <c r="D1596" t="s">
        <v>69</v>
      </c>
      <c r="E1596" t="s">
        <v>74</v>
      </c>
      <c r="F1596" t="s">
        <v>74</v>
      </c>
      <c r="G1596" t="s">
        <v>2192</v>
      </c>
      <c r="H1596" t="s">
        <v>2193</v>
      </c>
      <c r="I1596">
        <v>5</v>
      </c>
    </row>
    <row r="1597" spans="2:9">
      <c r="B1597" t="s">
        <v>7</v>
      </c>
      <c r="C1597" t="s">
        <v>63</v>
      </c>
      <c r="D1597" t="s">
        <v>69</v>
      </c>
      <c r="E1597" t="s">
        <v>74</v>
      </c>
      <c r="F1597" t="s">
        <v>74</v>
      </c>
      <c r="G1597" t="s">
        <v>2196</v>
      </c>
      <c r="H1597" t="s">
        <v>2197</v>
      </c>
      <c r="I1597">
        <v>5</v>
      </c>
    </row>
    <row r="1598" spans="2:9">
      <c r="B1598" t="s">
        <v>7</v>
      </c>
      <c r="C1598" t="s">
        <v>63</v>
      </c>
      <c r="D1598" t="s">
        <v>69</v>
      </c>
      <c r="E1598" t="s">
        <v>74</v>
      </c>
      <c r="F1598" t="s">
        <v>74</v>
      </c>
      <c r="G1598" t="s">
        <v>2289</v>
      </c>
      <c r="H1598" t="s">
        <v>2290</v>
      </c>
      <c r="I1598">
        <v>5</v>
      </c>
    </row>
    <row r="1599" spans="2:9">
      <c r="B1599" t="s">
        <v>7</v>
      </c>
      <c r="C1599" t="s">
        <v>63</v>
      </c>
      <c r="D1599" t="s">
        <v>69</v>
      </c>
      <c r="E1599" t="s">
        <v>74</v>
      </c>
      <c r="F1599" t="s">
        <v>74</v>
      </c>
      <c r="G1599" t="s">
        <v>2291</v>
      </c>
      <c r="H1599" t="s">
        <v>2292</v>
      </c>
      <c r="I1599">
        <v>5</v>
      </c>
    </row>
    <row r="1600" spans="2:9">
      <c r="B1600" t="s">
        <v>7</v>
      </c>
      <c r="C1600" t="s">
        <v>63</v>
      </c>
      <c r="D1600" t="s">
        <v>69</v>
      </c>
      <c r="E1600" t="s">
        <v>74</v>
      </c>
      <c r="F1600" t="s">
        <v>74</v>
      </c>
      <c r="G1600" t="s">
        <v>2293</v>
      </c>
      <c r="H1600" t="s">
        <v>2294</v>
      </c>
      <c r="I1600">
        <v>5</v>
      </c>
    </row>
    <row r="1601" spans="2:9">
      <c r="B1601" t="s">
        <v>7</v>
      </c>
      <c r="C1601" t="s">
        <v>63</v>
      </c>
      <c r="D1601" t="s">
        <v>69</v>
      </c>
      <c r="E1601" t="s">
        <v>74</v>
      </c>
      <c r="F1601" t="s">
        <v>74</v>
      </c>
      <c r="G1601" t="s">
        <v>2295</v>
      </c>
      <c r="H1601" t="s">
        <v>2296</v>
      </c>
      <c r="I1601">
        <v>5</v>
      </c>
    </row>
    <row r="1602" spans="2:9">
      <c r="B1602" t="s">
        <v>7</v>
      </c>
      <c r="C1602" t="s">
        <v>63</v>
      </c>
      <c r="D1602" t="s">
        <v>69</v>
      </c>
      <c r="E1602" t="s">
        <v>74</v>
      </c>
      <c r="F1602" t="s">
        <v>74</v>
      </c>
      <c r="G1602" t="s">
        <v>2297</v>
      </c>
      <c r="H1602" t="s">
        <v>2298</v>
      </c>
      <c r="I1602">
        <v>5</v>
      </c>
    </row>
    <row r="1603" spans="2:9">
      <c r="B1603" t="s">
        <v>7</v>
      </c>
      <c r="C1603" t="s">
        <v>63</v>
      </c>
      <c r="D1603" t="s">
        <v>69</v>
      </c>
      <c r="E1603" t="s">
        <v>74</v>
      </c>
      <c r="F1603" t="s">
        <v>74</v>
      </c>
      <c r="G1603" t="s">
        <v>2299</v>
      </c>
      <c r="H1603" t="s">
        <v>2300</v>
      </c>
      <c r="I1603">
        <v>5</v>
      </c>
    </row>
    <row r="1604" spans="2:9">
      <c r="B1604" t="s">
        <v>7</v>
      </c>
      <c r="C1604" t="s">
        <v>63</v>
      </c>
      <c r="D1604" t="s">
        <v>69</v>
      </c>
      <c r="E1604" t="s">
        <v>74</v>
      </c>
      <c r="F1604" t="s">
        <v>74</v>
      </c>
      <c r="G1604" t="s">
        <v>2301</v>
      </c>
      <c r="H1604" t="s">
        <v>2302</v>
      </c>
      <c r="I1604">
        <v>5</v>
      </c>
    </row>
    <row r="1605" spans="2:9">
      <c r="B1605" t="s">
        <v>7</v>
      </c>
      <c r="C1605" t="s">
        <v>63</v>
      </c>
      <c r="D1605" t="s">
        <v>69</v>
      </c>
      <c r="E1605" t="s">
        <v>74</v>
      </c>
      <c r="F1605" t="s">
        <v>74</v>
      </c>
      <c r="G1605" t="s">
        <v>2303</v>
      </c>
      <c r="H1605" t="s">
        <v>2304</v>
      </c>
      <c r="I1605">
        <v>5</v>
      </c>
    </row>
    <row r="1606" spans="2:9">
      <c r="B1606" t="s">
        <v>7</v>
      </c>
      <c r="C1606" t="s">
        <v>63</v>
      </c>
      <c r="D1606" t="s">
        <v>69</v>
      </c>
      <c r="E1606" t="s">
        <v>74</v>
      </c>
      <c r="F1606" t="s">
        <v>74</v>
      </c>
      <c r="G1606" t="s">
        <v>2305</v>
      </c>
      <c r="H1606" t="s">
        <v>2306</v>
      </c>
      <c r="I1606">
        <v>5</v>
      </c>
    </row>
    <row r="1607" spans="2:9">
      <c r="B1607" t="s">
        <v>7</v>
      </c>
      <c r="C1607" t="s">
        <v>63</v>
      </c>
      <c r="D1607" t="s">
        <v>69</v>
      </c>
      <c r="E1607" t="s">
        <v>74</v>
      </c>
      <c r="F1607" t="s">
        <v>74</v>
      </c>
      <c r="G1607" t="s">
        <v>2307</v>
      </c>
      <c r="H1607" t="s">
        <v>2308</v>
      </c>
      <c r="I1607">
        <v>5</v>
      </c>
    </row>
    <row r="1608" spans="2:9">
      <c r="B1608" t="s">
        <v>7</v>
      </c>
      <c r="C1608" t="s">
        <v>63</v>
      </c>
      <c r="D1608" t="s">
        <v>69</v>
      </c>
      <c r="E1608" t="s">
        <v>74</v>
      </c>
      <c r="F1608" t="s">
        <v>74</v>
      </c>
      <c r="G1608" t="s">
        <v>2309</v>
      </c>
      <c r="H1608" t="s">
        <v>2310</v>
      </c>
      <c r="I1608">
        <v>5</v>
      </c>
    </row>
    <row r="1609" spans="2:9">
      <c r="B1609" t="s">
        <v>7</v>
      </c>
      <c r="C1609" t="s">
        <v>63</v>
      </c>
      <c r="D1609" t="s">
        <v>69</v>
      </c>
      <c r="E1609" t="s">
        <v>74</v>
      </c>
      <c r="F1609" t="s">
        <v>74</v>
      </c>
      <c r="G1609" t="s">
        <v>2311</v>
      </c>
      <c r="H1609" t="s">
        <v>2312</v>
      </c>
      <c r="I1609">
        <v>5</v>
      </c>
    </row>
    <row r="1610" spans="2:9">
      <c r="B1610" t="s">
        <v>7</v>
      </c>
      <c r="C1610" t="s">
        <v>63</v>
      </c>
      <c r="D1610" t="s">
        <v>69</v>
      </c>
      <c r="E1610" t="s">
        <v>74</v>
      </c>
      <c r="F1610" t="s">
        <v>74</v>
      </c>
      <c r="G1610" t="s">
        <v>2313</v>
      </c>
      <c r="H1610" t="s">
        <v>2314</v>
      </c>
      <c r="I1610">
        <v>5</v>
      </c>
    </row>
    <row r="1611" spans="2:9">
      <c r="B1611" t="s">
        <v>7</v>
      </c>
      <c r="C1611" t="s">
        <v>63</v>
      </c>
      <c r="D1611" t="s">
        <v>69</v>
      </c>
      <c r="E1611" t="s">
        <v>74</v>
      </c>
      <c r="F1611" t="s">
        <v>74</v>
      </c>
      <c r="G1611" t="s">
        <v>2315</v>
      </c>
      <c r="H1611" t="s">
        <v>2316</v>
      </c>
      <c r="I1611">
        <v>5</v>
      </c>
    </row>
    <row r="1612" spans="2:9">
      <c r="B1612" t="s">
        <v>7</v>
      </c>
      <c r="C1612" t="s">
        <v>63</v>
      </c>
      <c r="D1612" t="s">
        <v>69</v>
      </c>
      <c r="E1612" t="s">
        <v>74</v>
      </c>
      <c r="F1612" t="s">
        <v>74</v>
      </c>
      <c r="G1612" t="s">
        <v>2317</v>
      </c>
      <c r="H1612" t="s">
        <v>2318</v>
      </c>
      <c r="I1612">
        <v>5</v>
      </c>
    </row>
    <row r="1613" spans="2:9">
      <c r="B1613" t="s">
        <v>7</v>
      </c>
      <c r="C1613" t="s">
        <v>63</v>
      </c>
      <c r="D1613" t="s">
        <v>75</v>
      </c>
      <c r="E1613" t="s">
        <v>70</v>
      </c>
      <c r="F1613" t="s">
        <v>76</v>
      </c>
      <c r="G1613" t="s">
        <v>77</v>
      </c>
      <c r="H1613" t="s">
        <v>3586</v>
      </c>
      <c r="I1613">
        <v>5</v>
      </c>
    </row>
    <row r="1614" spans="2:9">
      <c r="B1614" t="s">
        <v>111</v>
      </c>
      <c r="C1614" t="s">
        <v>79</v>
      </c>
      <c r="D1614" t="s">
        <v>418</v>
      </c>
      <c r="E1614" t="s">
        <v>419</v>
      </c>
      <c r="F1614" t="s">
        <v>420</v>
      </c>
      <c r="G1614" t="s">
        <v>1787</v>
      </c>
      <c r="H1614" t="s">
        <v>1788</v>
      </c>
      <c r="I1614">
        <v>5</v>
      </c>
    </row>
    <row r="1615" spans="2:9">
      <c r="B1615" t="s">
        <v>111</v>
      </c>
      <c r="C1615" t="s">
        <v>79</v>
      </c>
      <c r="D1615" t="s">
        <v>418</v>
      </c>
      <c r="E1615" t="s">
        <v>419</v>
      </c>
      <c r="F1615" t="s">
        <v>420</v>
      </c>
      <c r="G1615" t="s">
        <v>1789</v>
      </c>
      <c r="H1615" t="s">
        <v>1790</v>
      </c>
      <c r="I1615">
        <v>5</v>
      </c>
    </row>
    <row r="1616" spans="2:9">
      <c r="B1616" t="s">
        <v>111</v>
      </c>
      <c r="C1616" t="s">
        <v>79</v>
      </c>
      <c r="D1616" t="s">
        <v>418</v>
      </c>
      <c r="E1616" t="s">
        <v>419</v>
      </c>
      <c r="F1616" t="s">
        <v>420</v>
      </c>
      <c r="G1616" t="s">
        <v>1791</v>
      </c>
      <c r="H1616" t="s">
        <v>1792</v>
      </c>
      <c r="I1616">
        <v>5</v>
      </c>
    </row>
    <row r="1617" spans="2:9">
      <c r="B1617" t="s">
        <v>111</v>
      </c>
      <c r="C1617" t="s">
        <v>79</v>
      </c>
      <c r="D1617" t="s">
        <v>418</v>
      </c>
      <c r="E1617" t="s">
        <v>419</v>
      </c>
      <c r="F1617" t="s">
        <v>420</v>
      </c>
      <c r="G1617" t="s">
        <v>1793</v>
      </c>
      <c r="H1617" t="s">
        <v>1794</v>
      </c>
      <c r="I1617">
        <v>5</v>
      </c>
    </row>
    <row r="1618" spans="2:9">
      <c r="B1618" t="s">
        <v>111</v>
      </c>
      <c r="C1618" t="s">
        <v>79</v>
      </c>
      <c r="D1618" t="s">
        <v>418</v>
      </c>
      <c r="E1618" t="s">
        <v>419</v>
      </c>
      <c r="F1618" t="s">
        <v>420</v>
      </c>
      <c r="G1618" t="s">
        <v>1797</v>
      </c>
      <c r="H1618" t="s">
        <v>1798</v>
      </c>
      <c r="I1618">
        <v>5</v>
      </c>
    </row>
    <row r="1619" spans="2:9">
      <c r="B1619" t="s">
        <v>111</v>
      </c>
      <c r="C1619" t="s">
        <v>79</v>
      </c>
      <c r="D1619" t="s">
        <v>418</v>
      </c>
      <c r="E1619" t="s">
        <v>419</v>
      </c>
      <c r="F1619" t="s">
        <v>420</v>
      </c>
      <c r="G1619" t="s">
        <v>1799</v>
      </c>
      <c r="H1619" t="s">
        <v>1800</v>
      </c>
      <c r="I1619">
        <v>5</v>
      </c>
    </row>
    <row r="1620" spans="2:9">
      <c r="B1620" t="s">
        <v>111</v>
      </c>
      <c r="C1620" t="s">
        <v>79</v>
      </c>
      <c r="D1620" t="s">
        <v>418</v>
      </c>
      <c r="E1620" t="s">
        <v>419</v>
      </c>
      <c r="F1620" t="s">
        <v>420</v>
      </c>
      <c r="G1620" t="s">
        <v>1801</v>
      </c>
      <c r="H1620" t="s">
        <v>1802</v>
      </c>
      <c r="I1620">
        <v>5</v>
      </c>
    </row>
    <row r="1621" spans="2:9">
      <c r="B1621" t="s">
        <v>111</v>
      </c>
      <c r="C1621" t="s">
        <v>79</v>
      </c>
      <c r="D1621" t="s">
        <v>418</v>
      </c>
      <c r="E1621" t="s">
        <v>419</v>
      </c>
      <c r="F1621" t="s">
        <v>420</v>
      </c>
      <c r="G1621" t="s">
        <v>1803</v>
      </c>
      <c r="H1621" t="s">
        <v>1804</v>
      </c>
      <c r="I1621">
        <v>5</v>
      </c>
    </row>
    <row r="1622" spans="2:9">
      <c r="B1622" t="s">
        <v>111</v>
      </c>
      <c r="C1622" t="s">
        <v>79</v>
      </c>
      <c r="D1622" t="s">
        <v>418</v>
      </c>
      <c r="E1622" t="s">
        <v>419</v>
      </c>
      <c r="F1622" t="s">
        <v>420</v>
      </c>
      <c r="G1622" t="s">
        <v>1805</v>
      </c>
      <c r="H1622" t="s">
        <v>1806</v>
      </c>
      <c r="I1622">
        <v>5</v>
      </c>
    </row>
    <row r="1623" spans="2:9">
      <c r="B1623" t="s">
        <v>111</v>
      </c>
      <c r="C1623" t="s">
        <v>79</v>
      </c>
      <c r="D1623" t="s">
        <v>418</v>
      </c>
      <c r="E1623" t="s">
        <v>419</v>
      </c>
      <c r="F1623" t="s">
        <v>420</v>
      </c>
      <c r="G1623" t="s">
        <v>1807</v>
      </c>
      <c r="H1623" t="s">
        <v>1808</v>
      </c>
      <c r="I1623">
        <v>5</v>
      </c>
    </row>
    <row r="1624" spans="2:9">
      <c r="B1624" t="s">
        <v>111</v>
      </c>
      <c r="C1624" t="s">
        <v>79</v>
      </c>
      <c r="D1624" t="s">
        <v>418</v>
      </c>
      <c r="E1624" t="s">
        <v>419</v>
      </c>
      <c r="F1624" t="s">
        <v>420</v>
      </c>
      <c r="G1624" t="s">
        <v>1841</v>
      </c>
      <c r="H1624" t="s">
        <v>1840</v>
      </c>
      <c r="I1624">
        <v>5</v>
      </c>
    </row>
    <row r="1625" spans="2:9">
      <c r="B1625" t="s">
        <v>111</v>
      </c>
      <c r="C1625" t="s">
        <v>79</v>
      </c>
      <c r="D1625" t="s">
        <v>418</v>
      </c>
      <c r="E1625" t="s">
        <v>423</v>
      </c>
      <c r="F1625" t="s">
        <v>424</v>
      </c>
      <c r="G1625" t="s">
        <v>1783</v>
      </c>
      <c r="H1625" t="s">
        <v>1784</v>
      </c>
      <c r="I1625">
        <v>6</v>
      </c>
    </row>
    <row r="1626" spans="2:9">
      <c r="B1626" t="s">
        <v>111</v>
      </c>
      <c r="C1626" t="s">
        <v>79</v>
      </c>
      <c r="D1626" t="s">
        <v>418</v>
      </c>
      <c r="E1626" t="s">
        <v>423</v>
      </c>
      <c r="F1626" t="s">
        <v>424</v>
      </c>
      <c r="G1626" t="s">
        <v>1785</v>
      </c>
      <c r="H1626" t="s">
        <v>1786</v>
      </c>
      <c r="I1626">
        <v>6</v>
      </c>
    </row>
    <row r="1627" spans="2:9">
      <c r="B1627" t="s">
        <v>111</v>
      </c>
      <c r="C1627" t="s">
        <v>79</v>
      </c>
      <c r="D1627" t="s">
        <v>418</v>
      </c>
      <c r="E1627" t="s">
        <v>423</v>
      </c>
      <c r="F1627" t="s">
        <v>424</v>
      </c>
      <c r="G1627" t="s">
        <v>1795</v>
      </c>
      <c r="H1627" t="s">
        <v>1796</v>
      </c>
      <c r="I1627">
        <v>5</v>
      </c>
    </row>
    <row r="1628" spans="2:9">
      <c r="B1628" t="s">
        <v>111</v>
      </c>
      <c r="C1628" t="s">
        <v>79</v>
      </c>
      <c r="D1628" t="s">
        <v>418</v>
      </c>
      <c r="E1628" t="s">
        <v>423</v>
      </c>
      <c r="F1628" t="s">
        <v>424</v>
      </c>
      <c r="G1628" t="s">
        <v>2229</v>
      </c>
      <c r="H1628" t="s">
        <v>2230</v>
      </c>
      <c r="I1628">
        <v>5</v>
      </c>
    </row>
    <row r="1629" spans="2:9">
      <c r="B1629" t="s">
        <v>7</v>
      </c>
      <c r="C1629" t="s">
        <v>79</v>
      </c>
      <c r="D1629" t="s">
        <v>80</v>
      </c>
      <c r="E1629" t="s">
        <v>81</v>
      </c>
      <c r="F1629" t="s">
        <v>82</v>
      </c>
      <c r="G1629" t="s">
        <v>1342</v>
      </c>
      <c r="H1629" t="s">
        <v>1343</v>
      </c>
      <c r="I1629">
        <v>6</v>
      </c>
    </row>
    <row r="1630" spans="2:9">
      <c r="B1630" t="s">
        <v>7</v>
      </c>
      <c r="C1630" t="s">
        <v>79</v>
      </c>
      <c r="D1630" t="s">
        <v>80</v>
      </c>
      <c r="E1630" t="s">
        <v>81</v>
      </c>
      <c r="F1630" t="s">
        <v>82</v>
      </c>
      <c r="G1630" t="s">
        <v>1344</v>
      </c>
      <c r="H1630" t="s">
        <v>1345</v>
      </c>
      <c r="I1630">
        <v>6</v>
      </c>
    </row>
    <row r="1631" spans="2:9">
      <c r="B1631" t="s">
        <v>7</v>
      </c>
      <c r="C1631" t="s">
        <v>79</v>
      </c>
      <c r="D1631" t="s">
        <v>80</v>
      </c>
      <c r="E1631" t="s">
        <v>81</v>
      </c>
      <c r="F1631" t="s">
        <v>82</v>
      </c>
      <c r="G1631" t="s">
        <v>1346</v>
      </c>
      <c r="H1631" t="s">
        <v>1347</v>
      </c>
      <c r="I1631">
        <v>6</v>
      </c>
    </row>
    <row r="1632" spans="2:9">
      <c r="B1632" t="s">
        <v>7</v>
      </c>
      <c r="C1632" t="s">
        <v>79</v>
      </c>
      <c r="D1632" t="s">
        <v>80</v>
      </c>
      <c r="E1632" t="s">
        <v>81</v>
      </c>
      <c r="F1632" t="s">
        <v>82</v>
      </c>
      <c r="G1632" t="s">
        <v>1348</v>
      </c>
      <c r="H1632" t="s">
        <v>1349</v>
      </c>
      <c r="I1632">
        <v>6</v>
      </c>
    </row>
    <row r="1633" spans="2:9">
      <c r="B1633" t="s">
        <v>7</v>
      </c>
      <c r="C1633" t="s">
        <v>79</v>
      </c>
      <c r="D1633" t="s">
        <v>80</v>
      </c>
      <c r="E1633" t="s">
        <v>83</v>
      </c>
      <c r="F1633" t="s">
        <v>84</v>
      </c>
      <c r="G1633" t="s">
        <v>1779</v>
      </c>
      <c r="H1633" t="s">
        <v>1780</v>
      </c>
      <c r="I1633">
        <v>6</v>
      </c>
    </row>
    <row r="1634" spans="2:9">
      <c r="B1634" t="s">
        <v>7</v>
      </c>
      <c r="C1634" t="s">
        <v>79</v>
      </c>
      <c r="D1634" t="s">
        <v>80</v>
      </c>
      <c r="E1634" t="s">
        <v>83</v>
      </c>
      <c r="F1634" t="s">
        <v>84</v>
      </c>
      <c r="G1634" t="s">
        <v>1781</v>
      </c>
      <c r="H1634" t="s">
        <v>1782</v>
      </c>
      <c r="I1634">
        <v>6</v>
      </c>
    </row>
    <row r="1635" spans="2:9">
      <c r="B1635" t="s">
        <v>7</v>
      </c>
      <c r="C1635" t="s">
        <v>79</v>
      </c>
      <c r="D1635" t="s">
        <v>80</v>
      </c>
      <c r="E1635" t="s">
        <v>83</v>
      </c>
      <c r="F1635" t="s">
        <v>84</v>
      </c>
      <c r="G1635" t="s">
        <v>3331</v>
      </c>
      <c r="H1635" t="s">
        <v>3332</v>
      </c>
      <c r="I1635">
        <v>5</v>
      </c>
    </row>
    <row r="1636" spans="2:9">
      <c r="B1636" t="s">
        <v>111</v>
      </c>
      <c r="C1636" t="s">
        <v>79</v>
      </c>
      <c r="D1636" t="s">
        <v>425</v>
      </c>
      <c r="E1636" t="s">
        <v>426</v>
      </c>
      <c r="F1636" t="s">
        <v>425</v>
      </c>
      <c r="G1636" t="s">
        <v>3460</v>
      </c>
      <c r="H1636" t="s">
        <v>3459</v>
      </c>
      <c r="I1636">
        <v>5</v>
      </c>
    </row>
    <row r="1637" spans="2:9">
      <c r="B1637" t="s">
        <v>111</v>
      </c>
      <c r="C1637" t="s">
        <v>79</v>
      </c>
      <c r="D1637" t="s">
        <v>425</v>
      </c>
      <c r="E1637" t="s">
        <v>426</v>
      </c>
      <c r="F1637" t="s">
        <v>425</v>
      </c>
      <c r="G1637" t="s">
        <v>3461</v>
      </c>
      <c r="H1637" t="s">
        <v>3462</v>
      </c>
      <c r="I1637">
        <v>5</v>
      </c>
    </row>
    <row r="1638" spans="2:9">
      <c r="B1638" t="s">
        <v>911</v>
      </c>
      <c r="C1638" t="s">
        <v>489</v>
      </c>
      <c r="D1638" t="s">
        <v>912</v>
      </c>
      <c r="E1638" t="s">
        <v>913</v>
      </c>
      <c r="F1638" t="s">
        <v>914</v>
      </c>
      <c r="G1638" t="s">
        <v>2562</v>
      </c>
      <c r="H1638" t="s">
        <v>2563</v>
      </c>
      <c r="I1638">
        <v>5</v>
      </c>
    </row>
    <row r="1639" spans="2:9">
      <c r="B1639" t="s">
        <v>911</v>
      </c>
      <c r="C1639" t="s">
        <v>489</v>
      </c>
      <c r="D1639" t="s">
        <v>912</v>
      </c>
      <c r="E1639" t="s">
        <v>913</v>
      </c>
      <c r="F1639" t="s">
        <v>914</v>
      </c>
      <c r="G1639" t="s">
        <v>2572</v>
      </c>
      <c r="H1639" t="s">
        <v>2573</v>
      </c>
      <c r="I1639">
        <v>5</v>
      </c>
    </row>
    <row r="1640" spans="2:9">
      <c r="B1640" t="s">
        <v>911</v>
      </c>
      <c r="C1640" t="s">
        <v>489</v>
      </c>
      <c r="D1640" t="s">
        <v>916</v>
      </c>
      <c r="E1640" t="s">
        <v>917</v>
      </c>
      <c r="F1640" t="s">
        <v>918</v>
      </c>
      <c r="G1640" t="s">
        <v>3297</v>
      </c>
      <c r="H1640" t="s">
        <v>3298</v>
      </c>
      <c r="I1640">
        <v>5</v>
      </c>
    </row>
    <row r="1641" spans="2:9">
      <c r="B1641" t="s">
        <v>911</v>
      </c>
      <c r="C1641" t="s">
        <v>489</v>
      </c>
      <c r="D1641" t="s">
        <v>916</v>
      </c>
      <c r="E1641" t="s">
        <v>917</v>
      </c>
      <c r="F1641" t="s">
        <v>918</v>
      </c>
      <c r="G1641" t="s">
        <v>3299</v>
      </c>
      <c r="H1641" t="s">
        <v>3300</v>
      </c>
      <c r="I1641">
        <v>5</v>
      </c>
    </row>
    <row r="1642" spans="2:9">
      <c r="B1642" t="s">
        <v>911</v>
      </c>
      <c r="C1642" t="s">
        <v>489</v>
      </c>
      <c r="D1642" t="s">
        <v>916</v>
      </c>
      <c r="E1642" t="s">
        <v>917</v>
      </c>
      <c r="F1642" t="s">
        <v>918</v>
      </c>
      <c r="G1642" t="s">
        <v>3301</v>
      </c>
      <c r="H1642" t="s">
        <v>3302</v>
      </c>
      <c r="I1642">
        <v>5</v>
      </c>
    </row>
    <row r="1643" spans="2:9">
      <c r="B1643" t="s">
        <v>911</v>
      </c>
      <c r="C1643" t="s">
        <v>489</v>
      </c>
      <c r="D1643" t="s">
        <v>916</v>
      </c>
      <c r="E1643" t="s">
        <v>917</v>
      </c>
      <c r="F1643" t="s">
        <v>921</v>
      </c>
      <c r="G1643" t="s">
        <v>3303</v>
      </c>
      <c r="H1643" t="s">
        <v>3304</v>
      </c>
      <c r="I1643">
        <v>5</v>
      </c>
    </row>
    <row r="1644" spans="2:9">
      <c r="B1644" t="s">
        <v>911</v>
      </c>
      <c r="C1644" t="s">
        <v>489</v>
      </c>
      <c r="D1644" t="s">
        <v>916</v>
      </c>
      <c r="E1644" t="s">
        <v>917</v>
      </c>
      <c r="F1644" t="s">
        <v>921</v>
      </c>
      <c r="G1644" t="s">
        <v>3305</v>
      </c>
      <c r="H1644" t="s">
        <v>3306</v>
      </c>
      <c r="I1644">
        <v>5</v>
      </c>
    </row>
    <row r="1645" spans="2:9">
      <c r="B1645" t="s">
        <v>911</v>
      </c>
      <c r="C1645" t="s">
        <v>489</v>
      </c>
      <c r="D1645" t="s">
        <v>916</v>
      </c>
      <c r="E1645" t="s">
        <v>917</v>
      </c>
      <c r="F1645" t="s">
        <v>921</v>
      </c>
      <c r="G1645" t="s">
        <v>3307</v>
      </c>
      <c r="H1645" t="s">
        <v>3308</v>
      </c>
      <c r="I1645">
        <v>5</v>
      </c>
    </row>
    <row r="1646" spans="2:9">
      <c r="B1646" t="s">
        <v>911</v>
      </c>
      <c r="C1646" t="s">
        <v>489</v>
      </c>
      <c r="D1646" t="s">
        <v>916</v>
      </c>
      <c r="E1646" t="s">
        <v>917</v>
      </c>
      <c r="F1646" t="s">
        <v>921</v>
      </c>
      <c r="G1646" t="s">
        <v>3309</v>
      </c>
      <c r="H1646" t="s">
        <v>3310</v>
      </c>
      <c r="I1646">
        <v>5</v>
      </c>
    </row>
    <row r="1647" spans="2:9">
      <c r="B1647" t="s">
        <v>911</v>
      </c>
      <c r="C1647" t="s">
        <v>489</v>
      </c>
      <c r="D1647" t="s">
        <v>916</v>
      </c>
      <c r="E1647" t="s">
        <v>917</v>
      </c>
      <c r="F1647" t="s">
        <v>921</v>
      </c>
      <c r="G1647" t="s">
        <v>3311</v>
      </c>
      <c r="H1647" t="s">
        <v>3312</v>
      </c>
      <c r="I1647">
        <v>5</v>
      </c>
    </row>
    <row r="1648" spans="2:9">
      <c r="B1648" t="s">
        <v>448</v>
      </c>
      <c r="C1648" t="s">
        <v>489</v>
      </c>
      <c r="D1648" t="s">
        <v>490</v>
      </c>
      <c r="E1648" t="s">
        <v>491</v>
      </c>
      <c r="F1648" t="s">
        <v>492</v>
      </c>
      <c r="G1648" t="s">
        <v>493</v>
      </c>
      <c r="H1648" t="s">
        <v>3643</v>
      </c>
      <c r="I1648">
        <v>5</v>
      </c>
    </row>
    <row r="1649" spans="2:9">
      <c r="B1649" t="s">
        <v>448</v>
      </c>
      <c r="C1649" t="s">
        <v>489</v>
      </c>
      <c r="D1649" t="s">
        <v>490</v>
      </c>
      <c r="E1649" t="s">
        <v>491</v>
      </c>
      <c r="F1649" t="s">
        <v>495</v>
      </c>
      <c r="G1649" t="s">
        <v>1626</v>
      </c>
      <c r="H1649" t="s">
        <v>1625</v>
      </c>
      <c r="I1649">
        <v>5</v>
      </c>
    </row>
    <row r="1650" spans="2:9">
      <c r="B1650" t="s">
        <v>448</v>
      </c>
      <c r="C1650" t="s">
        <v>489</v>
      </c>
      <c r="D1650" t="s">
        <v>490</v>
      </c>
      <c r="E1650" t="s">
        <v>491</v>
      </c>
      <c r="F1650" t="s">
        <v>495</v>
      </c>
      <c r="G1650" t="s">
        <v>1630</v>
      </c>
      <c r="H1650" t="s">
        <v>1629</v>
      </c>
      <c r="I1650">
        <v>5</v>
      </c>
    </row>
    <row r="1651" spans="2:9">
      <c r="B1651" t="s">
        <v>448</v>
      </c>
      <c r="C1651" t="s">
        <v>489</v>
      </c>
      <c r="D1651" t="s">
        <v>490</v>
      </c>
      <c r="E1651" t="s">
        <v>491</v>
      </c>
      <c r="F1651" t="s">
        <v>495</v>
      </c>
      <c r="G1651" t="s">
        <v>2139</v>
      </c>
      <c r="H1651" t="s">
        <v>2138</v>
      </c>
      <c r="I1651">
        <v>5</v>
      </c>
    </row>
    <row r="1652" spans="2:9">
      <c r="B1652" t="s">
        <v>448</v>
      </c>
      <c r="C1652" t="s">
        <v>489</v>
      </c>
      <c r="D1652" t="s">
        <v>490</v>
      </c>
      <c r="E1652" t="s">
        <v>491</v>
      </c>
      <c r="F1652" t="s">
        <v>495</v>
      </c>
      <c r="G1652" t="s">
        <v>2140</v>
      </c>
      <c r="H1652" t="s">
        <v>2141</v>
      </c>
      <c r="I1652">
        <v>5</v>
      </c>
    </row>
    <row r="1653" spans="2:9">
      <c r="B1653" t="s">
        <v>448</v>
      </c>
      <c r="C1653" t="s">
        <v>489</v>
      </c>
      <c r="D1653" t="s">
        <v>490</v>
      </c>
      <c r="E1653" t="s">
        <v>491</v>
      </c>
      <c r="F1653" t="s">
        <v>495</v>
      </c>
      <c r="G1653" t="s">
        <v>2142</v>
      </c>
      <c r="H1653" t="s">
        <v>2143</v>
      </c>
      <c r="I1653">
        <v>5</v>
      </c>
    </row>
    <row r="1654" spans="2:9">
      <c r="B1654" t="s">
        <v>448</v>
      </c>
      <c r="C1654" t="s">
        <v>489</v>
      </c>
      <c r="D1654" t="s">
        <v>490</v>
      </c>
      <c r="E1654" t="s">
        <v>491</v>
      </c>
      <c r="F1654" t="s">
        <v>495</v>
      </c>
      <c r="G1654" t="s">
        <v>2144</v>
      </c>
      <c r="H1654" t="s">
        <v>2145</v>
      </c>
      <c r="I1654">
        <v>5</v>
      </c>
    </row>
    <row r="1655" spans="2:9">
      <c r="B1655" t="s">
        <v>448</v>
      </c>
      <c r="C1655" t="s">
        <v>489</v>
      </c>
      <c r="D1655" t="s">
        <v>490</v>
      </c>
      <c r="E1655" t="s">
        <v>491</v>
      </c>
      <c r="F1655" t="s">
        <v>495</v>
      </c>
      <c r="G1655" t="s">
        <v>3335</v>
      </c>
      <c r="H1655" t="s">
        <v>3336</v>
      </c>
      <c r="I1655">
        <v>5</v>
      </c>
    </row>
    <row r="1656" spans="2:9">
      <c r="B1656" t="s">
        <v>448</v>
      </c>
      <c r="C1656" t="s">
        <v>489</v>
      </c>
      <c r="D1656" t="s">
        <v>490</v>
      </c>
      <c r="E1656" t="s">
        <v>496</v>
      </c>
      <c r="F1656" t="s">
        <v>497</v>
      </c>
      <c r="G1656" t="s">
        <v>498</v>
      </c>
      <c r="H1656" t="s">
        <v>497</v>
      </c>
      <c r="I1656">
        <v>5</v>
      </c>
    </row>
    <row r="1657" spans="2:9">
      <c r="B1657" t="s">
        <v>448</v>
      </c>
      <c r="C1657" t="s">
        <v>489</v>
      </c>
      <c r="D1657" t="s">
        <v>490</v>
      </c>
      <c r="E1657" t="s">
        <v>496</v>
      </c>
      <c r="F1657" t="s">
        <v>500</v>
      </c>
      <c r="G1657" t="s">
        <v>501</v>
      </c>
      <c r="H1657" t="s">
        <v>1656</v>
      </c>
      <c r="I1657">
        <v>5</v>
      </c>
    </row>
    <row r="1658" spans="2:9">
      <c r="B1658" t="s">
        <v>911</v>
      </c>
      <c r="C1658" t="s">
        <v>489</v>
      </c>
      <c r="D1658" t="s">
        <v>924</v>
      </c>
      <c r="E1658" t="s">
        <v>925</v>
      </c>
      <c r="F1658" t="s">
        <v>926</v>
      </c>
      <c r="G1658" t="s">
        <v>3172</v>
      </c>
      <c r="H1658" t="s">
        <v>3173</v>
      </c>
      <c r="I1658">
        <v>5</v>
      </c>
    </row>
    <row r="1659" spans="2:9">
      <c r="B1659" t="s">
        <v>911</v>
      </c>
      <c r="C1659" t="s">
        <v>489</v>
      </c>
      <c r="D1659" t="s">
        <v>924</v>
      </c>
      <c r="E1659" t="s">
        <v>925</v>
      </c>
      <c r="F1659" t="s">
        <v>926</v>
      </c>
      <c r="G1659" t="s">
        <v>3180</v>
      </c>
      <c r="H1659" t="s">
        <v>3181</v>
      </c>
      <c r="I1659">
        <v>5</v>
      </c>
    </row>
    <row r="1660" spans="2:9">
      <c r="B1660" t="s">
        <v>911</v>
      </c>
      <c r="C1660" t="s">
        <v>489</v>
      </c>
      <c r="D1660" t="s">
        <v>929</v>
      </c>
      <c r="E1660" t="s">
        <v>929</v>
      </c>
      <c r="F1660" t="s">
        <v>930</v>
      </c>
      <c r="G1660" t="s">
        <v>3158</v>
      </c>
      <c r="H1660" t="s">
        <v>3159</v>
      </c>
      <c r="I1660">
        <v>5</v>
      </c>
    </row>
    <row r="1661" spans="2:9">
      <c r="B1661" t="s">
        <v>911</v>
      </c>
      <c r="C1661" t="s">
        <v>489</v>
      </c>
      <c r="D1661" t="s">
        <v>929</v>
      </c>
      <c r="E1661" t="s">
        <v>929</v>
      </c>
      <c r="F1661" t="s">
        <v>930</v>
      </c>
      <c r="G1661" t="s">
        <v>3160</v>
      </c>
      <c r="H1661" t="s">
        <v>3161</v>
      </c>
      <c r="I1661">
        <v>5</v>
      </c>
    </row>
    <row r="1662" spans="2:9">
      <c r="B1662" t="s">
        <v>911</v>
      </c>
      <c r="C1662" t="s">
        <v>489</v>
      </c>
      <c r="D1662" t="s">
        <v>929</v>
      </c>
      <c r="E1662" t="s">
        <v>929</v>
      </c>
      <c r="F1662" t="s">
        <v>930</v>
      </c>
      <c r="G1662" t="s">
        <v>3162</v>
      </c>
      <c r="H1662" t="s">
        <v>3163</v>
      </c>
      <c r="I1662">
        <v>5</v>
      </c>
    </row>
    <row r="1663" spans="2:9">
      <c r="B1663" t="s">
        <v>911</v>
      </c>
      <c r="C1663" t="s">
        <v>489</v>
      </c>
      <c r="D1663" t="s">
        <v>929</v>
      </c>
      <c r="E1663" t="s">
        <v>929</v>
      </c>
      <c r="F1663" t="s">
        <v>930</v>
      </c>
      <c r="G1663" t="s">
        <v>3174</v>
      </c>
      <c r="H1663" t="s">
        <v>3175</v>
      </c>
      <c r="I1663">
        <v>5</v>
      </c>
    </row>
    <row r="1664" spans="2:9">
      <c r="B1664" t="s">
        <v>911</v>
      </c>
      <c r="C1664" t="s">
        <v>489</v>
      </c>
      <c r="D1664" t="s">
        <v>929</v>
      </c>
      <c r="E1664" t="s">
        <v>929</v>
      </c>
      <c r="F1664" t="s">
        <v>930</v>
      </c>
      <c r="G1664" t="s">
        <v>3176</v>
      </c>
      <c r="H1664" t="s">
        <v>3177</v>
      </c>
      <c r="I1664">
        <v>5</v>
      </c>
    </row>
    <row r="1665" spans="2:9">
      <c r="B1665" t="s">
        <v>911</v>
      </c>
      <c r="C1665" t="s">
        <v>489</v>
      </c>
      <c r="D1665" t="s">
        <v>929</v>
      </c>
      <c r="E1665" t="s">
        <v>929</v>
      </c>
      <c r="F1665" t="s">
        <v>930</v>
      </c>
      <c r="G1665" t="s">
        <v>3182</v>
      </c>
      <c r="H1665" t="s">
        <v>3183</v>
      </c>
      <c r="I1665">
        <v>5</v>
      </c>
    </row>
    <row r="1666" spans="2:9">
      <c r="B1666" t="s">
        <v>911</v>
      </c>
      <c r="C1666" t="s">
        <v>489</v>
      </c>
      <c r="D1666" t="s">
        <v>929</v>
      </c>
      <c r="E1666" t="s">
        <v>913</v>
      </c>
      <c r="F1666" t="s">
        <v>933</v>
      </c>
      <c r="G1666" t="s">
        <v>3164</v>
      </c>
      <c r="H1666" t="s">
        <v>3165</v>
      </c>
      <c r="I1666">
        <v>5</v>
      </c>
    </row>
    <row r="1667" spans="2:9">
      <c r="B1667" t="s">
        <v>911</v>
      </c>
      <c r="C1667" t="s">
        <v>489</v>
      </c>
      <c r="D1667" t="s">
        <v>929</v>
      </c>
      <c r="E1667" t="s">
        <v>913</v>
      </c>
      <c r="F1667" t="s">
        <v>933</v>
      </c>
      <c r="G1667" t="s">
        <v>3166</v>
      </c>
      <c r="H1667" t="s">
        <v>3167</v>
      </c>
      <c r="I1667">
        <v>5</v>
      </c>
    </row>
    <row r="1668" spans="2:9">
      <c r="B1668" t="s">
        <v>911</v>
      </c>
      <c r="C1668" t="s">
        <v>489</v>
      </c>
      <c r="D1668" t="s">
        <v>929</v>
      </c>
      <c r="E1668" t="s">
        <v>913</v>
      </c>
      <c r="F1668" t="s">
        <v>933</v>
      </c>
      <c r="G1668" t="s">
        <v>3168</v>
      </c>
      <c r="H1668" t="s">
        <v>3169</v>
      </c>
      <c r="I1668">
        <v>5</v>
      </c>
    </row>
    <row r="1669" spans="2:9">
      <c r="B1669" t="s">
        <v>911</v>
      </c>
      <c r="C1669" t="s">
        <v>489</v>
      </c>
      <c r="D1669" t="s">
        <v>929</v>
      </c>
      <c r="E1669" t="s">
        <v>913</v>
      </c>
      <c r="F1669" t="s">
        <v>933</v>
      </c>
      <c r="G1669" t="s">
        <v>3170</v>
      </c>
      <c r="H1669" t="s">
        <v>3171</v>
      </c>
      <c r="I1669">
        <v>5</v>
      </c>
    </row>
    <row r="1670" spans="2:9">
      <c r="B1670" t="s">
        <v>911</v>
      </c>
      <c r="C1670" t="s">
        <v>489</v>
      </c>
      <c r="D1670" t="s">
        <v>929</v>
      </c>
      <c r="E1670" t="s">
        <v>913</v>
      </c>
      <c r="F1670" t="s">
        <v>933</v>
      </c>
      <c r="G1670" t="s">
        <v>3178</v>
      </c>
      <c r="H1670" t="s">
        <v>3179</v>
      </c>
      <c r="I1670">
        <v>5</v>
      </c>
    </row>
    <row r="1671" spans="2:9">
      <c r="B1671" t="s">
        <v>911</v>
      </c>
      <c r="C1671" t="s">
        <v>489</v>
      </c>
      <c r="D1671" t="s">
        <v>929</v>
      </c>
      <c r="E1671" t="s">
        <v>913</v>
      </c>
      <c r="F1671" t="s">
        <v>933</v>
      </c>
      <c r="G1671" t="s">
        <v>3213</v>
      </c>
      <c r="H1671" t="s">
        <v>3214</v>
      </c>
      <c r="I1671">
        <v>5</v>
      </c>
    </row>
    <row r="1672" spans="2:9">
      <c r="B1672" t="s">
        <v>911</v>
      </c>
      <c r="C1672" t="s">
        <v>489</v>
      </c>
      <c r="D1672" t="s">
        <v>929</v>
      </c>
      <c r="E1672" t="s">
        <v>913</v>
      </c>
      <c r="F1672" t="s">
        <v>933</v>
      </c>
      <c r="G1672" t="s">
        <v>3215</v>
      </c>
      <c r="H1672" t="s">
        <v>3216</v>
      </c>
      <c r="I1672">
        <v>5</v>
      </c>
    </row>
    <row r="1673" spans="2:9">
      <c r="B1673" t="s">
        <v>717</v>
      </c>
      <c r="C1673" t="s">
        <v>717</v>
      </c>
      <c r="D1673" t="s">
        <v>718</v>
      </c>
      <c r="E1673" t="s">
        <v>719</v>
      </c>
      <c r="F1673" t="s">
        <v>720</v>
      </c>
      <c r="G1673" t="s">
        <v>3255</v>
      </c>
      <c r="H1673" t="s">
        <v>3256</v>
      </c>
      <c r="I1673">
        <v>5</v>
      </c>
    </row>
    <row r="1674" spans="2:9">
      <c r="B1674" t="s">
        <v>717</v>
      </c>
      <c r="C1674" t="s">
        <v>717</v>
      </c>
      <c r="D1674" t="s">
        <v>718</v>
      </c>
      <c r="E1674" t="s">
        <v>719</v>
      </c>
      <c r="F1674" t="s">
        <v>720</v>
      </c>
      <c r="G1674" t="s">
        <v>3271</v>
      </c>
      <c r="H1674" t="s">
        <v>3272</v>
      </c>
      <c r="I1674">
        <v>5</v>
      </c>
    </row>
    <row r="1675" spans="2:9">
      <c r="B1675" t="s">
        <v>717</v>
      </c>
      <c r="C1675" t="s">
        <v>717</v>
      </c>
      <c r="D1675" t="s">
        <v>718</v>
      </c>
      <c r="E1675" t="s">
        <v>719</v>
      </c>
      <c r="F1675" t="s">
        <v>722</v>
      </c>
      <c r="G1675" t="s">
        <v>3249</v>
      </c>
      <c r="H1675" t="s">
        <v>3250</v>
      </c>
      <c r="I1675">
        <v>5</v>
      </c>
    </row>
    <row r="1676" spans="2:9">
      <c r="B1676" t="s">
        <v>717</v>
      </c>
      <c r="C1676" t="s">
        <v>717</v>
      </c>
      <c r="D1676" t="s">
        <v>718</v>
      </c>
      <c r="E1676" t="s">
        <v>719</v>
      </c>
      <c r="F1676" t="s">
        <v>722</v>
      </c>
      <c r="G1676" t="s">
        <v>3265</v>
      </c>
      <c r="H1676" t="s">
        <v>3266</v>
      </c>
      <c r="I1676">
        <v>5</v>
      </c>
    </row>
    <row r="1677" spans="2:9">
      <c r="B1677" t="s">
        <v>717</v>
      </c>
      <c r="C1677" t="s">
        <v>717</v>
      </c>
      <c r="D1677" t="s">
        <v>718</v>
      </c>
      <c r="E1677" t="s">
        <v>719</v>
      </c>
      <c r="F1677" t="s">
        <v>724</v>
      </c>
      <c r="G1677" t="s">
        <v>3257</v>
      </c>
      <c r="H1677" t="s">
        <v>3258</v>
      </c>
      <c r="I1677">
        <v>5</v>
      </c>
    </row>
    <row r="1678" spans="2:9">
      <c r="B1678" t="s">
        <v>717</v>
      </c>
      <c r="C1678" t="s">
        <v>717</v>
      </c>
      <c r="D1678" t="s">
        <v>718</v>
      </c>
      <c r="E1678" t="s">
        <v>719</v>
      </c>
      <c r="F1678" t="s">
        <v>724</v>
      </c>
      <c r="G1678" t="s">
        <v>3273</v>
      </c>
      <c r="H1678" t="s">
        <v>3274</v>
      </c>
      <c r="I1678">
        <v>5</v>
      </c>
    </row>
    <row r="1679" spans="2:9">
      <c r="B1679" t="s">
        <v>717</v>
      </c>
      <c r="C1679" t="s">
        <v>717</v>
      </c>
      <c r="D1679" t="s">
        <v>718</v>
      </c>
      <c r="E1679" t="s">
        <v>719</v>
      </c>
      <c r="F1679" t="s">
        <v>724</v>
      </c>
      <c r="G1679" t="s">
        <v>3275</v>
      </c>
      <c r="H1679" t="s">
        <v>3276</v>
      </c>
      <c r="I1679">
        <v>5</v>
      </c>
    </row>
    <row r="1680" spans="2:9">
      <c r="B1680" t="s">
        <v>717</v>
      </c>
      <c r="C1680" t="s">
        <v>717</v>
      </c>
      <c r="D1680" t="s">
        <v>718</v>
      </c>
      <c r="E1680" t="s">
        <v>719</v>
      </c>
      <c r="F1680" t="s">
        <v>726</v>
      </c>
      <c r="G1680" t="s">
        <v>3251</v>
      </c>
      <c r="H1680" t="s">
        <v>3252</v>
      </c>
      <c r="I1680">
        <v>6</v>
      </c>
    </row>
    <row r="1681" spans="2:9">
      <c r="B1681" t="s">
        <v>717</v>
      </c>
      <c r="C1681" t="s">
        <v>717</v>
      </c>
      <c r="D1681" t="s">
        <v>718</v>
      </c>
      <c r="E1681" t="s">
        <v>719</v>
      </c>
      <c r="F1681" t="s">
        <v>726</v>
      </c>
      <c r="G1681" t="s">
        <v>3253</v>
      </c>
      <c r="H1681" t="s">
        <v>3254</v>
      </c>
      <c r="I1681">
        <v>6</v>
      </c>
    </row>
    <row r="1682" spans="2:9">
      <c r="B1682" t="s">
        <v>717</v>
      </c>
      <c r="C1682" t="s">
        <v>717</v>
      </c>
      <c r="D1682" t="s">
        <v>718</v>
      </c>
      <c r="E1682" t="s">
        <v>719</v>
      </c>
      <c r="F1682" t="s">
        <v>726</v>
      </c>
      <c r="G1682" t="s">
        <v>3267</v>
      </c>
      <c r="H1682" t="s">
        <v>3268</v>
      </c>
      <c r="I1682">
        <v>6</v>
      </c>
    </row>
    <row r="1683" spans="2:9">
      <c r="B1683" t="s">
        <v>717</v>
      </c>
      <c r="C1683" t="s">
        <v>717</v>
      </c>
      <c r="D1683" t="s">
        <v>718</v>
      </c>
      <c r="E1683" t="s">
        <v>719</v>
      </c>
      <c r="F1683" t="s">
        <v>726</v>
      </c>
      <c r="G1683" t="s">
        <v>3269</v>
      </c>
      <c r="H1683" t="s">
        <v>3270</v>
      </c>
      <c r="I1683">
        <v>6</v>
      </c>
    </row>
    <row r="1684" spans="2:9">
      <c r="B1684" t="s">
        <v>717</v>
      </c>
      <c r="C1684" t="s">
        <v>717</v>
      </c>
      <c r="D1684" t="s">
        <v>718</v>
      </c>
      <c r="E1684" t="s">
        <v>728</v>
      </c>
      <c r="F1684" t="s">
        <v>728</v>
      </c>
      <c r="G1684" t="s">
        <v>3260</v>
      </c>
      <c r="H1684" t="s">
        <v>3261</v>
      </c>
      <c r="I1684">
        <v>5</v>
      </c>
    </row>
    <row r="1685" spans="2:9">
      <c r="B1685" t="s">
        <v>717</v>
      </c>
      <c r="C1685" t="s">
        <v>717</v>
      </c>
      <c r="D1685" t="s">
        <v>718</v>
      </c>
      <c r="E1685" t="s">
        <v>728</v>
      </c>
      <c r="F1685" t="s">
        <v>728</v>
      </c>
      <c r="G1685" t="s">
        <v>3262</v>
      </c>
      <c r="H1685" t="s">
        <v>3244</v>
      </c>
      <c r="I1685">
        <v>6</v>
      </c>
    </row>
    <row r="1686" spans="2:9">
      <c r="B1686" t="s">
        <v>717</v>
      </c>
      <c r="C1686" t="s">
        <v>717</v>
      </c>
      <c r="D1686" t="s">
        <v>718</v>
      </c>
      <c r="E1686" t="s">
        <v>728</v>
      </c>
      <c r="F1686" t="s">
        <v>728</v>
      </c>
      <c r="G1686" t="s">
        <v>3263</v>
      </c>
      <c r="H1686" t="s">
        <v>3246</v>
      </c>
      <c r="I1686">
        <v>6</v>
      </c>
    </row>
    <row r="1687" spans="2:9">
      <c r="B1687" t="s">
        <v>717</v>
      </c>
      <c r="C1687" t="s">
        <v>717</v>
      </c>
      <c r="D1687" t="s">
        <v>718</v>
      </c>
      <c r="E1687" t="s">
        <v>728</v>
      </c>
      <c r="F1687" t="s">
        <v>728</v>
      </c>
      <c r="G1687" t="s">
        <v>3264</v>
      </c>
      <c r="H1687" t="s">
        <v>3248</v>
      </c>
      <c r="I1687">
        <v>6</v>
      </c>
    </row>
    <row r="1688" spans="2:9">
      <c r="B1688" t="s">
        <v>717</v>
      </c>
      <c r="C1688" t="s">
        <v>717</v>
      </c>
      <c r="D1688" t="s">
        <v>718</v>
      </c>
      <c r="E1688" t="s">
        <v>728</v>
      </c>
      <c r="F1688" t="s">
        <v>728</v>
      </c>
      <c r="G1688" t="s">
        <v>3277</v>
      </c>
      <c r="H1688" t="s">
        <v>3278</v>
      </c>
      <c r="I1688">
        <v>5</v>
      </c>
    </row>
    <row r="1689" spans="2:9">
      <c r="B1689" t="s">
        <v>717</v>
      </c>
      <c r="C1689" t="s">
        <v>717</v>
      </c>
      <c r="D1689" t="s">
        <v>729</v>
      </c>
      <c r="E1689" t="s">
        <v>719</v>
      </c>
      <c r="F1689" t="s">
        <v>730</v>
      </c>
      <c r="G1689" t="s">
        <v>731</v>
      </c>
      <c r="H1689" t="s">
        <v>4470</v>
      </c>
      <c r="I1689">
        <v>5</v>
      </c>
    </row>
    <row r="1690" spans="2:9">
      <c r="B1690" t="s">
        <v>717</v>
      </c>
      <c r="C1690" t="s">
        <v>717</v>
      </c>
      <c r="D1690" t="s">
        <v>729</v>
      </c>
      <c r="E1690" t="s">
        <v>719</v>
      </c>
      <c r="F1690" t="s">
        <v>733</v>
      </c>
      <c r="G1690" t="s">
        <v>734</v>
      </c>
      <c r="H1690" t="s">
        <v>4471</v>
      </c>
      <c r="I1690">
        <v>5</v>
      </c>
    </row>
    <row r="1691" spans="2:9">
      <c r="B1691" t="s">
        <v>717</v>
      </c>
      <c r="C1691" t="s">
        <v>717</v>
      </c>
      <c r="D1691" t="s">
        <v>729</v>
      </c>
      <c r="E1691" t="s">
        <v>719</v>
      </c>
      <c r="F1691" t="s">
        <v>736</v>
      </c>
      <c r="G1691" t="s">
        <v>737</v>
      </c>
      <c r="H1691" t="s">
        <v>4476</v>
      </c>
      <c r="I1691">
        <v>5</v>
      </c>
    </row>
    <row r="1692" spans="2:9">
      <c r="B1692" t="s">
        <v>717</v>
      </c>
      <c r="C1692" t="s">
        <v>717</v>
      </c>
      <c r="D1692" t="s">
        <v>729</v>
      </c>
      <c r="E1692" t="s">
        <v>719</v>
      </c>
      <c r="F1692" t="s">
        <v>739</v>
      </c>
      <c r="G1692" t="s">
        <v>4472</v>
      </c>
      <c r="H1692" t="s">
        <v>4473</v>
      </c>
      <c r="I1692">
        <v>6</v>
      </c>
    </row>
    <row r="1693" spans="2:9">
      <c r="B1693" t="s">
        <v>717</v>
      </c>
      <c r="C1693" t="s">
        <v>717</v>
      </c>
      <c r="D1693" t="s">
        <v>729</v>
      </c>
      <c r="E1693" t="s">
        <v>719</v>
      </c>
      <c r="F1693" t="s">
        <v>739</v>
      </c>
      <c r="G1693" t="s">
        <v>4474</v>
      </c>
      <c r="H1693" t="s">
        <v>4475</v>
      </c>
      <c r="I1693">
        <v>6</v>
      </c>
    </row>
    <row r="1694" spans="2:9">
      <c r="B1694" t="s">
        <v>717</v>
      </c>
      <c r="C1694" t="s">
        <v>717</v>
      </c>
      <c r="D1694" t="s">
        <v>729</v>
      </c>
      <c r="E1694" t="s">
        <v>728</v>
      </c>
      <c r="F1694" t="s">
        <v>741</v>
      </c>
      <c r="G1694" t="s">
        <v>4466</v>
      </c>
      <c r="H1694" t="s">
        <v>4467</v>
      </c>
      <c r="I1694">
        <v>6</v>
      </c>
    </row>
    <row r="1695" spans="2:9">
      <c r="B1695" t="s">
        <v>717</v>
      </c>
      <c r="C1695" t="s">
        <v>717</v>
      </c>
      <c r="D1695" t="s">
        <v>729</v>
      </c>
      <c r="E1695" t="s">
        <v>728</v>
      </c>
      <c r="F1695" t="s">
        <v>741</v>
      </c>
      <c r="G1695" t="s">
        <v>4468</v>
      </c>
      <c r="H1695" t="s">
        <v>4469</v>
      </c>
      <c r="I1695">
        <v>6</v>
      </c>
    </row>
    <row r="1696" spans="2:9">
      <c r="B1696" t="s">
        <v>717</v>
      </c>
      <c r="C1696" t="s">
        <v>717</v>
      </c>
      <c r="D1696" t="s">
        <v>743</v>
      </c>
      <c r="E1696" t="s">
        <v>744</v>
      </c>
      <c r="F1696" t="s">
        <v>745</v>
      </c>
      <c r="G1696" t="s">
        <v>4458</v>
      </c>
      <c r="H1696" t="s">
        <v>4459</v>
      </c>
      <c r="I1696">
        <v>6</v>
      </c>
    </row>
    <row r="1697" spans="2:9">
      <c r="B1697" t="s">
        <v>717</v>
      </c>
      <c r="C1697" t="s">
        <v>717</v>
      </c>
      <c r="D1697" t="s">
        <v>743</v>
      </c>
      <c r="E1697" t="s">
        <v>744</v>
      </c>
      <c r="F1697" t="s">
        <v>745</v>
      </c>
      <c r="G1697" t="s">
        <v>4460</v>
      </c>
      <c r="H1697" t="s">
        <v>4461</v>
      </c>
      <c r="I1697">
        <v>6</v>
      </c>
    </row>
    <row r="1698" spans="2:9">
      <c r="B1698" t="s">
        <v>717</v>
      </c>
      <c r="C1698" t="s">
        <v>717</v>
      </c>
      <c r="D1698" t="s">
        <v>743</v>
      </c>
      <c r="E1698" t="s">
        <v>744</v>
      </c>
      <c r="F1698" t="s">
        <v>745</v>
      </c>
      <c r="G1698" t="s">
        <v>4462</v>
      </c>
      <c r="H1698" t="s">
        <v>4463</v>
      </c>
      <c r="I1698">
        <v>6</v>
      </c>
    </row>
    <row r="1699" spans="2:9">
      <c r="B1699" t="s">
        <v>717</v>
      </c>
      <c r="C1699" t="s">
        <v>717</v>
      </c>
      <c r="D1699" t="s">
        <v>743</v>
      </c>
      <c r="E1699" t="s">
        <v>744</v>
      </c>
      <c r="F1699" t="s">
        <v>745</v>
      </c>
      <c r="G1699" t="s">
        <v>4464</v>
      </c>
      <c r="H1699" t="s">
        <v>4465</v>
      </c>
      <c r="I1699">
        <v>5</v>
      </c>
    </row>
    <row r="1700" spans="2:9">
      <c r="B1700" t="s">
        <v>717</v>
      </c>
      <c r="C1700" t="s">
        <v>717</v>
      </c>
      <c r="D1700" t="s">
        <v>743</v>
      </c>
      <c r="E1700" t="s">
        <v>744</v>
      </c>
      <c r="F1700" t="s">
        <v>747</v>
      </c>
      <c r="G1700" t="s">
        <v>4450</v>
      </c>
      <c r="H1700" t="s">
        <v>4451</v>
      </c>
      <c r="I1700">
        <v>6</v>
      </c>
    </row>
    <row r="1701" spans="2:9">
      <c r="B1701" t="s">
        <v>717</v>
      </c>
      <c r="C1701" t="s">
        <v>717</v>
      </c>
      <c r="D1701" t="s">
        <v>743</v>
      </c>
      <c r="E1701" t="s">
        <v>744</v>
      </c>
      <c r="F1701" t="s">
        <v>747</v>
      </c>
      <c r="G1701" t="s">
        <v>4452</v>
      </c>
      <c r="H1701" t="s">
        <v>4453</v>
      </c>
      <c r="I1701">
        <v>6</v>
      </c>
    </row>
    <row r="1702" spans="2:9">
      <c r="B1702" t="s">
        <v>717</v>
      </c>
      <c r="C1702" t="s">
        <v>717</v>
      </c>
      <c r="D1702" t="s">
        <v>743</v>
      </c>
      <c r="E1702" t="s">
        <v>744</v>
      </c>
      <c r="F1702" t="s">
        <v>747</v>
      </c>
      <c r="G1702" t="s">
        <v>4454</v>
      </c>
      <c r="H1702" t="s">
        <v>4455</v>
      </c>
      <c r="I1702">
        <v>6</v>
      </c>
    </row>
    <row r="1703" spans="2:9">
      <c r="B1703" t="s">
        <v>717</v>
      </c>
      <c r="C1703" t="s">
        <v>717</v>
      </c>
      <c r="D1703" t="s">
        <v>743</v>
      </c>
      <c r="E1703" t="s">
        <v>744</v>
      </c>
      <c r="F1703" t="s">
        <v>747</v>
      </c>
      <c r="G1703" t="s">
        <v>4456</v>
      </c>
      <c r="H1703" t="s">
        <v>4457</v>
      </c>
      <c r="I1703">
        <v>6</v>
      </c>
    </row>
    <row r="1704" spans="2:9">
      <c r="B1704" t="s">
        <v>717</v>
      </c>
      <c r="C1704" t="s">
        <v>717</v>
      </c>
      <c r="D1704" t="s">
        <v>743</v>
      </c>
      <c r="E1704" t="s">
        <v>744</v>
      </c>
      <c r="F1704" t="s">
        <v>749</v>
      </c>
      <c r="G1704" t="s">
        <v>750</v>
      </c>
      <c r="H1704" t="s">
        <v>4447</v>
      </c>
      <c r="I1704">
        <v>6</v>
      </c>
    </row>
    <row r="1705" spans="2:9">
      <c r="B1705" t="s">
        <v>717</v>
      </c>
      <c r="C1705" t="s">
        <v>717</v>
      </c>
      <c r="D1705" t="s">
        <v>743</v>
      </c>
      <c r="E1705" t="s">
        <v>752</v>
      </c>
      <c r="F1705" t="s">
        <v>753</v>
      </c>
      <c r="G1705" t="s">
        <v>754</v>
      </c>
      <c r="H1705" t="s">
        <v>4323</v>
      </c>
      <c r="I1705">
        <v>5</v>
      </c>
    </row>
    <row r="1706" spans="2:9">
      <c r="B1706" t="s">
        <v>717</v>
      </c>
      <c r="C1706" t="s">
        <v>717</v>
      </c>
      <c r="D1706" t="s">
        <v>756</v>
      </c>
      <c r="E1706" t="s">
        <v>757</v>
      </c>
      <c r="F1706" t="s">
        <v>757</v>
      </c>
      <c r="G1706" t="s">
        <v>4445</v>
      </c>
      <c r="H1706" t="s">
        <v>4446</v>
      </c>
      <c r="I1706">
        <v>6</v>
      </c>
    </row>
    <row r="1707" spans="2:9">
      <c r="B1707" t="s">
        <v>717</v>
      </c>
      <c r="C1707" t="s">
        <v>717</v>
      </c>
      <c r="D1707" t="s">
        <v>756</v>
      </c>
      <c r="E1707" t="s">
        <v>757</v>
      </c>
      <c r="F1707" t="s">
        <v>757</v>
      </c>
      <c r="G1707" t="s">
        <v>4448</v>
      </c>
      <c r="H1707" t="s">
        <v>4449</v>
      </c>
      <c r="I1707">
        <v>6</v>
      </c>
    </row>
    <row r="1708" spans="2:9">
      <c r="B1708" t="s">
        <v>717</v>
      </c>
      <c r="C1708" t="s">
        <v>717</v>
      </c>
      <c r="D1708" t="s">
        <v>756</v>
      </c>
      <c r="E1708" t="s">
        <v>757</v>
      </c>
      <c r="F1708" t="s">
        <v>757</v>
      </c>
      <c r="G1708" t="s">
        <v>4477</v>
      </c>
      <c r="H1708" t="s">
        <v>4478</v>
      </c>
      <c r="I1708">
        <v>5</v>
      </c>
    </row>
    <row r="1709" spans="2:9">
      <c r="B1709" t="s">
        <v>717</v>
      </c>
      <c r="C1709" t="s">
        <v>717</v>
      </c>
      <c r="D1709" t="s">
        <v>756</v>
      </c>
      <c r="E1709" t="s">
        <v>757</v>
      </c>
      <c r="F1709" t="s">
        <v>757</v>
      </c>
      <c r="G1709" t="s">
        <v>4479</v>
      </c>
      <c r="H1709" t="s">
        <v>4480</v>
      </c>
      <c r="I1709">
        <v>5</v>
      </c>
    </row>
    <row r="1710" spans="2:9">
      <c r="B1710" t="s">
        <v>717</v>
      </c>
      <c r="C1710" t="s">
        <v>717</v>
      </c>
      <c r="D1710" t="s">
        <v>756</v>
      </c>
      <c r="E1710" t="s">
        <v>757</v>
      </c>
      <c r="F1710" t="s">
        <v>757</v>
      </c>
      <c r="G1710" t="s">
        <v>4481</v>
      </c>
      <c r="H1710" t="s">
        <v>4482</v>
      </c>
      <c r="I1710">
        <v>5</v>
      </c>
    </row>
    <row r="1711" spans="2:9">
      <c r="B1711" t="s">
        <v>717</v>
      </c>
      <c r="C1711" t="s">
        <v>717</v>
      </c>
      <c r="D1711" t="s">
        <v>756</v>
      </c>
      <c r="E1711" t="s">
        <v>757</v>
      </c>
      <c r="F1711" t="s">
        <v>757</v>
      </c>
      <c r="G1711" t="s">
        <v>4483</v>
      </c>
      <c r="H1711" t="s">
        <v>4484</v>
      </c>
      <c r="I1711">
        <v>5</v>
      </c>
    </row>
    <row r="1712" spans="2:9">
      <c r="B1712" t="s">
        <v>717</v>
      </c>
      <c r="C1712" t="s">
        <v>717</v>
      </c>
      <c r="D1712" t="s">
        <v>756</v>
      </c>
      <c r="E1712" t="s">
        <v>757</v>
      </c>
      <c r="F1712" t="s">
        <v>757</v>
      </c>
      <c r="G1712" t="s">
        <v>4485</v>
      </c>
      <c r="H1712" t="s">
        <v>4486</v>
      </c>
      <c r="I1712">
        <v>5</v>
      </c>
    </row>
    <row r="1713" spans="2:9">
      <c r="B1713" t="s">
        <v>717</v>
      </c>
      <c r="C1713" t="s">
        <v>717</v>
      </c>
      <c r="D1713" t="s">
        <v>756</v>
      </c>
      <c r="E1713" t="s">
        <v>757</v>
      </c>
      <c r="F1713" t="s">
        <v>757</v>
      </c>
      <c r="G1713" t="s">
        <v>4487</v>
      </c>
      <c r="H1713" t="s">
        <v>4488</v>
      </c>
      <c r="I1713">
        <v>5</v>
      </c>
    </row>
    <row r="1714" spans="2:9">
      <c r="B1714" t="s">
        <v>717</v>
      </c>
      <c r="C1714" t="s">
        <v>717</v>
      </c>
      <c r="D1714" t="s">
        <v>756</v>
      </c>
      <c r="E1714" t="s">
        <v>757</v>
      </c>
      <c r="F1714" t="s">
        <v>757</v>
      </c>
      <c r="G1714" t="s">
        <v>4489</v>
      </c>
      <c r="H1714" t="s">
        <v>4490</v>
      </c>
      <c r="I1714">
        <v>5</v>
      </c>
    </row>
    <row r="1715" spans="2:9">
      <c r="B1715" t="s">
        <v>717</v>
      </c>
      <c r="C1715" t="s">
        <v>717</v>
      </c>
      <c r="D1715" t="s">
        <v>756</v>
      </c>
      <c r="E1715" t="s">
        <v>757</v>
      </c>
      <c r="F1715" t="s">
        <v>757</v>
      </c>
      <c r="G1715" t="s">
        <v>4491</v>
      </c>
      <c r="H1715" t="s">
        <v>4492</v>
      </c>
      <c r="I1715">
        <v>5</v>
      </c>
    </row>
    <row r="1716" spans="2:9">
      <c r="B1716" t="s">
        <v>717</v>
      </c>
      <c r="C1716" t="s">
        <v>717</v>
      </c>
      <c r="D1716" t="s">
        <v>756</v>
      </c>
      <c r="E1716" t="s">
        <v>757</v>
      </c>
      <c r="F1716" t="s">
        <v>757</v>
      </c>
      <c r="G1716" t="s">
        <v>4493</v>
      </c>
      <c r="H1716" t="s">
        <v>4494</v>
      </c>
      <c r="I1716">
        <v>5</v>
      </c>
    </row>
    <row r="1717" spans="2:9">
      <c r="B1717" t="s">
        <v>717</v>
      </c>
      <c r="C1717" t="s">
        <v>429</v>
      </c>
      <c r="D1717" t="s">
        <v>704</v>
      </c>
      <c r="E1717" t="s">
        <v>431</v>
      </c>
      <c r="F1717" t="s">
        <v>758</v>
      </c>
      <c r="G1717" t="s">
        <v>759</v>
      </c>
      <c r="H1717" t="s">
        <v>4591</v>
      </c>
      <c r="I1717">
        <v>5</v>
      </c>
    </row>
    <row r="1718" spans="2:9">
      <c r="B1718" t="s">
        <v>111</v>
      </c>
      <c r="C1718" t="s">
        <v>429</v>
      </c>
      <c r="D1718" t="s">
        <v>430</v>
      </c>
      <c r="E1718" t="s">
        <v>431</v>
      </c>
      <c r="F1718" t="s">
        <v>432</v>
      </c>
      <c r="G1718" t="s">
        <v>3378</v>
      </c>
      <c r="H1718" t="s">
        <v>432</v>
      </c>
      <c r="I1718">
        <v>5</v>
      </c>
    </row>
    <row r="1719" spans="2:9">
      <c r="B1719" t="s">
        <v>111</v>
      </c>
      <c r="C1719" t="s">
        <v>429</v>
      </c>
      <c r="D1719" t="s">
        <v>430</v>
      </c>
      <c r="E1719" t="s">
        <v>431</v>
      </c>
      <c r="F1719" t="s">
        <v>432</v>
      </c>
      <c r="G1719" t="s">
        <v>3379</v>
      </c>
      <c r="H1719" t="s">
        <v>3380</v>
      </c>
      <c r="I1719">
        <v>5</v>
      </c>
    </row>
    <row r="1720" spans="2:9">
      <c r="B1720" t="s">
        <v>111</v>
      </c>
      <c r="C1720" t="s">
        <v>429</v>
      </c>
      <c r="D1720" t="s">
        <v>430</v>
      </c>
      <c r="E1720" t="s">
        <v>431</v>
      </c>
      <c r="F1720" t="s">
        <v>432</v>
      </c>
      <c r="G1720" t="s">
        <v>3381</v>
      </c>
      <c r="H1720" t="s">
        <v>3382</v>
      </c>
      <c r="I1720">
        <v>5</v>
      </c>
    </row>
    <row r="1721" spans="2:9">
      <c r="B1721" t="s">
        <v>717</v>
      </c>
      <c r="C1721" t="s">
        <v>429</v>
      </c>
      <c r="D1721" t="s">
        <v>430</v>
      </c>
      <c r="E1721" t="s">
        <v>431</v>
      </c>
      <c r="F1721" t="s">
        <v>761</v>
      </c>
      <c r="G1721" t="s">
        <v>762</v>
      </c>
      <c r="H1721" t="s">
        <v>3259</v>
      </c>
      <c r="I1721">
        <v>5</v>
      </c>
    </row>
    <row r="1722" spans="2:9">
      <c r="B1722" t="s">
        <v>717</v>
      </c>
      <c r="C1722" t="s">
        <v>429</v>
      </c>
      <c r="D1722" t="s">
        <v>430</v>
      </c>
      <c r="E1722" t="s">
        <v>431</v>
      </c>
      <c r="F1722" t="s">
        <v>764</v>
      </c>
      <c r="G1722" t="s">
        <v>3241</v>
      </c>
      <c r="H1722" t="s">
        <v>3242</v>
      </c>
      <c r="I1722">
        <v>5</v>
      </c>
    </row>
    <row r="1723" spans="2:9">
      <c r="B1723" t="s">
        <v>717</v>
      </c>
      <c r="C1723" t="s">
        <v>429</v>
      </c>
      <c r="D1723" t="s">
        <v>430</v>
      </c>
      <c r="E1723" t="s">
        <v>431</v>
      </c>
      <c r="F1723" t="s">
        <v>764</v>
      </c>
      <c r="G1723" t="s">
        <v>3243</v>
      </c>
      <c r="H1723" t="s">
        <v>3244</v>
      </c>
      <c r="I1723">
        <v>6</v>
      </c>
    </row>
    <row r="1724" spans="2:9">
      <c r="B1724" t="s">
        <v>717</v>
      </c>
      <c r="C1724" t="s">
        <v>429</v>
      </c>
      <c r="D1724" t="s">
        <v>430</v>
      </c>
      <c r="E1724" t="s">
        <v>431</v>
      </c>
      <c r="F1724" t="s">
        <v>764</v>
      </c>
      <c r="G1724" t="s">
        <v>3245</v>
      </c>
      <c r="H1724" t="s">
        <v>3246</v>
      </c>
      <c r="I1724">
        <v>6</v>
      </c>
    </row>
    <row r="1725" spans="2:9">
      <c r="B1725" t="s">
        <v>717</v>
      </c>
      <c r="C1725" t="s">
        <v>429</v>
      </c>
      <c r="D1725" t="s">
        <v>430</v>
      </c>
      <c r="E1725" t="s">
        <v>431</v>
      </c>
      <c r="F1725" t="s">
        <v>764</v>
      </c>
      <c r="G1725" t="s">
        <v>3247</v>
      </c>
      <c r="H1725" t="s">
        <v>3248</v>
      </c>
      <c r="I1725">
        <v>6</v>
      </c>
    </row>
    <row r="1726" spans="2:9">
      <c r="B1726" t="s">
        <v>111</v>
      </c>
      <c r="C1726" t="s">
        <v>429</v>
      </c>
      <c r="D1726" t="s">
        <v>430</v>
      </c>
      <c r="E1726" t="s">
        <v>431</v>
      </c>
      <c r="F1726" t="s">
        <v>433</v>
      </c>
      <c r="G1726" t="s">
        <v>434</v>
      </c>
      <c r="H1726" t="s">
        <v>3361</v>
      </c>
      <c r="I1726">
        <v>5</v>
      </c>
    </row>
    <row r="1727" spans="2:9">
      <c r="B1727" t="s">
        <v>7</v>
      </c>
      <c r="C1727" t="s">
        <v>85</v>
      </c>
      <c r="D1727" t="s">
        <v>86</v>
      </c>
      <c r="E1727" t="s">
        <v>87</v>
      </c>
      <c r="F1727" t="s">
        <v>88</v>
      </c>
      <c r="G1727" t="s">
        <v>89</v>
      </c>
      <c r="H1727" t="s">
        <v>1384</v>
      </c>
      <c r="I1727">
        <v>5</v>
      </c>
    </row>
    <row r="1728" spans="2:9">
      <c r="B1728" t="s">
        <v>601</v>
      </c>
      <c r="C1728" t="s">
        <v>85</v>
      </c>
      <c r="D1728" t="s">
        <v>141</v>
      </c>
      <c r="E1728" t="s">
        <v>686</v>
      </c>
      <c r="F1728" t="s">
        <v>687</v>
      </c>
      <c r="G1728" t="s">
        <v>2269</v>
      </c>
      <c r="H1728" t="s">
        <v>2270</v>
      </c>
      <c r="I1728">
        <v>5</v>
      </c>
    </row>
    <row r="1729" spans="2:9">
      <c r="B1729" t="s">
        <v>601</v>
      </c>
      <c r="C1729" t="s">
        <v>85</v>
      </c>
      <c r="D1729" t="s">
        <v>141</v>
      </c>
      <c r="E1729" t="s">
        <v>686</v>
      </c>
      <c r="F1729" t="s">
        <v>687</v>
      </c>
      <c r="G1729" t="s">
        <v>2271</v>
      </c>
      <c r="H1729" t="s">
        <v>2272</v>
      </c>
      <c r="I1729">
        <v>5</v>
      </c>
    </row>
    <row r="1730" spans="2:9">
      <c r="B1730" t="s">
        <v>601</v>
      </c>
      <c r="C1730" t="s">
        <v>85</v>
      </c>
      <c r="D1730" t="s">
        <v>141</v>
      </c>
      <c r="E1730" t="s">
        <v>686</v>
      </c>
      <c r="F1730" t="s">
        <v>687</v>
      </c>
      <c r="G1730" t="s">
        <v>2273</v>
      </c>
      <c r="H1730" t="s">
        <v>2274</v>
      </c>
      <c r="I1730">
        <v>5</v>
      </c>
    </row>
    <row r="1731" spans="2:9">
      <c r="B1731" t="s">
        <v>601</v>
      </c>
      <c r="C1731" t="s">
        <v>85</v>
      </c>
      <c r="D1731" t="s">
        <v>141</v>
      </c>
      <c r="E1731" t="s">
        <v>686</v>
      </c>
      <c r="F1731" t="s">
        <v>687</v>
      </c>
      <c r="G1731" t="s">
        <v>2275</v>
      </c>
      <c r="H1731" t="s">
        <v>2276</v>
      </c>
      <c r="I1731">
        <v>5</v>
      </c>
    </row>
    <row r="1732" spans="2:9">
      <c r="B1732" t="s">
        <v>601</v>
      </c>
      <c r="C1732" t="s">
        <v>85</v>
      </c>
      <c r="D1732" t="s">
        <v>141</v>
      </c>
      <c r="E1732" t="s">
        <v>686</v>
      </c>
      <c r="F1732" t="s">
        <v>687</v>
      </c>
      <c r="G1732" t="s">
        <v>2277</v>
      </c>
      <c r="H1732" t="s">
        <v>2278</v>
      </c>
      <c r="I1732">
        <v>5</v>
      </c>
    </row>
    <row r="1733" spans="2:9">
      <c r="B1733" t="s">
        <v>601</v>
      </c>
      <c r="C1733" t="s">
        <v>85</v>
      </c>
      <c r="D1733" t="s">
        <v>141</v>
      </c>
      <c r="E1733" t="s">
        <v>686</v>
      </c>
      <c r="F1733" t="s">
        <v>687</v>
      </c>
      <c r="G1733" t="s">
        <v>2279</v>
      </c>
      <c r="H1733" t="s">
        <v>2280</v>
      </c>
      <c r="I1733">
        <v>5</v>
      </c>
    </row>
    <row r="1734" spans="2:9">
      <c r="B1734" t="s">
        <v>601</v>
      </c>
      <c r="C1734" t="s">
        <v>85</v>
      </c>
      <c r="D1734" t="s">
        <v>141</v>
      </c>
      <c r="E1734" t="s">
        <v>686</v>
      </c>
      <c r="F1734" t="s">
        <v>687</v>
      </c>
      <c r="G1734" t="s">
        <v>2281</v>
      </c>
      <c r="H1734" t="s">
        <v>2282</v>
      </c>
      <c r="I1734">
        <v>5</v>
      </c>
    </row>
    <row r="1735" spans="2:9">
      <c r="B1735" t="s">
        <v>601</v>
      </c>
      <c r="C1735" t="s">
        <v>85</v>
      </c>
      <c r="D1735" t="s">
        <v>141</v>
      </c>
      <c r="E1735" t="s">
        <v>686</v>
      </c>
      <c r="F1735" t="s">
        <v>687</v>
      </c>
      <c r="G1735" t="s">
        <v>2283</v>
      </c>
      <c r="H1735" t="s">
        <v>2282</v>
      </c>
      <c r="I1735">
        <v>5</v>
      </c>
    </row>
    <row r="1736" spans="2:9">
      <c r="B1736" t="s">
        <v>601</v>
      </c>
      <c r="C1736" t="s">
        <v>85</v>
      </c>
      <c r="D1736" t="s">
        <v>141</v>
      </c>
      <c r="E1736" t="s">
        <v>686</v>
      </c>
      <c r="F1736" t="s">
        <v>687</v>
      </c>
      <c r="G1736" t="s">
        <v>2284</v>
      </c>
      <c r="H1736" t="s">
        <v>2285</v>
      </c>
      <c r="I1736">
        <v>5</v>
      </c>
    </row>
    <row r="1737" spans="2:9">
      <c r="B1737" t="s">
        <v>601</v>
      </c>
      <c r="C1737" t="s">
        <v>85</v>
      </c>
      <c r="D1737" t="s">
        <v>141</v>
      </c>
      <c r="E1737" t="s">
        <v>686</v>
      </c>
      <c r="F1737" t="s">
        <v>687</v>
      </c>
      <c r="G1737" t="s">
        <v>2286</v>
      </c>
      <c r="H1737" t="s">
        <v>2287</v>
      </c>
      <c r="I1737">
        <v>5</v>
      </c>
    </row>
    <row r="1738" spans="2:9">
      <c r="B1738" t="s">
        <v>601</v>
      </c>
      <c r="C1738" t="s">
        <v>85</v>
      </c>
      <c r="D1738" t="s">
        <v>141</v>
      </c>
      <c r="E1738" t="s">
        <v>686</v>
      </c>
      <c r="F1738" t="s">
        <v>687</v>
      </c>
      <c r="G1738" t="s">
        <v>2288</v>
      </c>
      <c r="H1738" t="s">
        <v>2282</v>
      </c>
      <c r="I1738">
        <v>5</v>
      </c>
    </row>
    <row r="1739" spans="2:9">
      <c r="B1739" t="s">
        <v>414</v>
      </c>
      <c r="C1739" t="s">
        <v>85</v>
      </c>
      <c r="D1739" t="s">
        <v>571</v>
      </c>
      <c r="E1739" t="s">
        <v>599</v>
      </c>
      <c r="F1739" t="s">
        <v>600</v>
      </c>
      <c r="G1739" t="s">
        <v>2263</v>
      </c>
      <c r="H1739" t="s">
        <v>2264</v>
      </c>
      <c r="I1739">
        <v>6</v>
      </c>
    </row>
    <row r="1740" spans="2:9">
      <c r="B1740" t="s">
        <v>414</v>
      </c>
      <c r="C1740" t="s">
        <v>85</v>
      </c>
      <c r="D1740" t="s">
        <v>571</v>
      </c>
      <c r="E1740" t="s">
        <v>599</v>
      </c>
      <c r="F1740" t="s">
        <v>600</v>
      </c>
      <c r="G1740" t="s">
        <v>2265</v>
      </c>
      <c r="H1740" t="s">
        <v>2266</v>
      </c>
      <c r="I1740">
        <v>6</v>
      </c>
    </row>
    <row r="1741" spans="2:9">
      <c r="B1741" t="s">
        <v>414</v>
      </c>
      <c r="C1741" t="s">
        <v>85</v>
      </c>
      <c r="D1741" t="s">
        <v>571</v>
      </c>
      <c r="E1741" t="s">
        <v>599</v>
      </c>
      <c r="F1741" t="s">
        <v>600</v>
      </c>
      <c r="G1741" t="s">
        <v>2267</v>
      </c>
      <c r="H1741" t="s">
        <v>2268</v>
      </c>
      <c r="I1741">
        <v>5</v>
      </c>
    </row>
    <row r="1742" spans="2:9">
      <c r="B1742" t="s">
        <v>601</v>
      </c>
      <c r="C1742" t="s">
        <v>690</v>
      </c>
      <c r="D1742" t="s">
        <v>691</v>
      </c>
      <c r="E1742" t="s">
        <v>692</v>
      </c>
      <c r="F1742" t="s">
        <v>693</v>
      </c>
      <c r="G1742" t="s">
        <v>2981</v>
      </c>
      <c r="H1742" t="s">
        <v>2982</v>
      </c>
      <c r="I1742">
        <v>5</v>
      </c>
    </row>
    <row r="1743" spans="2:9">
      <c r="B1743" t="s">
        <v>601</v>
      </c>
      <c r="C1743" t="s">
        <v>690</v>
      </c>
      <c r="D1743" t="s">
        <v>691</v>
      </c>
      <c r="E1743" t="s">
        <v>692</v>
      </c>
      <c r="F1743" t="s">
        <v>693</v>
      </c>
      <c r="G1743" t="s">
        <v>2983</v>
      </c>
      <c r="H1743" t="s">
        <v>2984</v>
      </c>
      <c r="I1743">
        <v>5</v>
      </c>
    </row>
    <row r="1744" spans="2:9">
      <c r="B1744" t="s">
        <v>601</v>
      </c>
      <c r="C1744" t="s">
        <v>690</v>
      </c>
      <c r="D1744" t="s">
        <v>691</v>
      </c>
      <c r="E1744" t="s">
        <v>692</v>
      </c>
      <c r="F1744" t="s">
        <v>693</v>
      </c>
      <c r="G1744" t="s">
        <v>2986</v>
      </c>
      <c r="H1744" t="s">
        <v>2985</v>
      </c>
      <c r="I1744">
        <v>5</v>
      </c>
    </row>
    <row r="1745" spans="2:9">
      <c r="B1745" t="s">
        <v>601</v>
      </c>
      <c r="C1745" t="s">
        <v>690</v>
      </c>
      <c r="D1745" t="s">
        <v>691</v>
      </c>
      <c r="E1745" t="s">
        <v>692</v>
      </c>
      <c r="F1745" t="s">
        <v>696</v>
      </c>
      <c r="G1745" t="s">
        <v>697</v>
      </c>
      <c r="H1745" t="s">
        <v>2987</v>
      </c>
      <c r="I1745">
        <v>5</v>
      </c>
    </row>
    <row r="1746" spans="2:9">
      <c r="B1746" t="s">
        <v>829</v>
      </c>
      <c r="C1746" t="s">
        <v>690</v>
      </c>
      <c r="D1746" t="s">
        <v>699</v>
      </c>
      <c r="E1746" t="s">
        <v>838</v>
      </c>
      <c r="F1746" t="s">
        <v>894</v>
      </c>
      <c r="G1746" t="s">
        <v>3981</v>
      </c>
      <c r="H1746" t="s">
        <v>3982</v>
      </c>
      <c r="I1746">
        <v>5</v>
      </c>
    </row>
    <row r="1747" spans="2:9">
      <c r="B1747" t="s">
        <v>829</v>
      </c>
      <c r="C1747" t="s">
        <v>690</v>
      </c>
      <c r="D1747" t="s">
        <v>699</v>
      </c>
      <c r="E1747" t="s">
        <v>838</v>
      </c>
      <c r="F1747" t="s">
        <v>894</v>
      </c>
      <c r="G1747" t="s">
        <v>3983</v>
      </c>
      <c r="H1747" t="s">
        <v>3984</v>
      </c>
      <c r="I1747">
        <v>5</v>
      </c>
    </row>
    <row r="1748" spans="2:9">
      <c r="B1748" t="s">
        <v>829</v>
      </c>
      <c r="C1748" t="s">
        <v>690</v>
      </c>
      <c r="D1748" t="s">
        <v>699</v>
      </c>
      <c r="E1748" t="s">
        <v>838</v>
      </c>
      <c r="F1748" t="s">
        <v>894</v>
      </c>
      <c r="G1748" t="s">
        <v>3985</v>
      </c>
      <c r="H1748" t="s">
        <v>3986</v>
      </c>
      <c r="I1748">
        <v>5</v>
      </c>
    </row>
    <row r="1749" spans="2:9">
      <c r="B1749" t="s">
        <v>829</v>
      </c>
      <c r="C1749" t="s">
        <v>690</v>
      </c>
      <c r="D1749" t="s">
        <v>699</v>
      </c>
      <c r="E1749" t="s">
        <v>838</v>
      </c>
      <c r="F1749" t="s">
        <v>894</v>
      </c>
      <c r="G1749" t="s">
        <v>3987</v>
      </c>
      <c r="H1749" t="s">
        <v>3988</v>
      </c>
      <c r="I1749">
        <v>5</v>
      </c>
    </row>
    <row r="1750" spans="2:9">
      <c r="B1750" t="s">
        <v>829</v>
      </c>
      <c r="C1750" t="s">
        <v>690</v>
      </c>
      <c r="D1750" t="s">
        <v>699</v>
      </c>
      <c r="E1750" t="s">
        <v>838</v>
      </c>
      <c r="F1750" t="s">
        <v>894</v>
      </c>
      <c r="G1750" t="s">
        <v>3989</v>
      </c>
      <c r="H1750" t="s">
        <v>3990</v>
      </c>
      <c r="I1750">
        <v>5</v>
      </c>
    </row>
    <row r="1751" spans="2:9">
      <c r="B1751" t="s">
        <v>829</v>
      </c>
      <c r="C1751" t="s">
        <v>690</v>
      </c>
      <c r="D1751" t="s">
        <v>699</v>
      </c>
      <c r="E1751" t="s">
        <v>838</v>
      </c>
      <c r="F1751" t="s">
        <v>894</v>
      </c>
      <c r="G1751" t="s">
        <v>3991</v>
      </c>
      <c r="H1751" t="s">
        <v>3992</v>
      </c>
      <c r="I1751">
        <v>5</v>
      </c>
    </row>
    <row r="1752" spans="2:9">
      <c r="B1752" t="s">
        <v>829</v>
      </c>
      <c r="C1752" t="s">
        <v>690</v>
      </c>
      <c r="D1752" t="s">
        <v>699</v>
      </c>
      <c r="E1752" t="s">
        <v>838</v>
      </c>
      <c r="F1752" t="s">
        <v>894</v>
      </c>
      <c r="G1752" t="s">
        <v>3993</v>
      </c>
      <c r="H1752" t="s">
        <v>3994</v>
      </c>
      <c r="I1752">
        <v>5</v>
      </c>
    </row>
    <row r="1753" spans="2:9">
      <c r="B1753" t="s">
        <v>829</v>
      </c>
      <c r="C1753" t="s">
        <v>690</v>
      </c>
      <c r="D1753" t="s">
        <v>699</v>
      </c>
      <c r="E1753" t="s">
        <v>838</v>
      </c>
      <c r="F1753" t="s">
        <v>897</v>
      </c>
      <c r="G1753" t="s">
        <v>3997</v>
      </c>
      <c r="H1753" t="s">
        <v>3998</v>
      </c>
      <c r="I1753">
        <v>5</v>
      </c>
    </row>
    <row r="1754" spans="2:9">
      <c r="B1754" t="s">
        <v>829</v>
      </c>
      <c r="C1754" t="s">
        <v>690</v>
      </c>
      <c r="D1754" t="s">
        <v>699</v>
      </c>
      <c r="E1754" t="s">
        <v>838</v>
      </c>
      <c r="F1754" t="s">
        <v>897</v>
      </c>
      <c r="G1754" t="s">
        <v>3999</v>
      </c>
      <c r="H1754" t="s">
        <v>4000</v>
      </c>
      <c r="I1754">
        <v>5</v>
      </c>
    </row>
    <row r="1755" spans="2:9">
      <c r="B1755" t="s">
        <v>829</v>
      </c>
      <c r="C1755" t="s">
        <v>690</v>
      </c>
      <c r="D1755" t="s">
        <v>699</v>
      </c>
      <c r="E1755" t="s">
        <v>838</v>
      </c>
      <c r="F1755" t="s">
        <v>897</v>
      </c>
      <c r="G1755" t="s">
        <v>4001</v>
      </c>
      <c r="H1755" t="s">
        <v>4002</v>
      </c>
      <c r="I1755">
        <v>5</v>
      </c>
    </row>
    <row r="1756" spans="2:9">
      <c r="B1756" t="s">
        <v>829</v>
      </c>
      <c r="C1756" t="s">
        <v>690</v>
      </c>
      <c r="D1756" t="s">
        <v>699</v>
      </c>
      <c r="E1756" t="s">
        <v>838</v>
      </c>
      <c r="F1756" t="s">
        <v>897</v>
      </c>
      <c r="G1756" t="s">
        <v>4003</v>
      </c>
      <c r="H1756" t="s">
        <v>4004</v>
      </c>
      <c r="I1756">
        <v>5</v>
      </c>
    </row>
    <row r="1757" spans="2:9">
      <c r="B1757" t="s">
        <v>829</v>
      </c>
      <c r="C1757" t="s">
        <v>690</v>
      </c>
      <c r="D1757" t="s">
        <v>699</v>
      </c>
      <c r="E1757" t="s">
        <v>838</v>
      </c>
      <c r="F1757" t="s">
        <v>897</v>
      </c>
      <c r="G1757" t="s">
        <v>4005</v>
      </c>
      <c r="H1757" t="s">
        <v>4006</v>
      </c>
      <c r="I1757">
        <v>5</v>
      </c>
    </row>
    <row r="1758" spans="2:9">
      <c r="B1758" t="s">
        <v>829</v>
      </c>
      <c r="C1758" t="s">
        <v>690</v>
      </c>
      <c r="D1758" t="s">
        <v>699</v>
      </c>
      <c r="E1758" t="s">
        <v>838</v>
      </c>
      <c r="F1758" t="s">
        <v>897</v>
      </c>
      <c r="G1758" t="s">
        <v>4007</v>
      </c>
      <c r="H1758" t="s">
        <v>4008</v>
      </c>
      <c r="I1758">
        <v>5</v>
      </c>
    </row>
    <row r="1759" spans="2:9">
      <c r="B1759" t="s">
        <v>829</v>
      </c>
      <c r="C1759" t="s">
        <v>690</v>
      </c>
      <c r="D1759" t="s">
        <v>699</v>
      </c>
      <c r="E1759" t="s">
        <v>838</v>
      </c>
      <c r="F1759" t="s">
        <v>897</v>
      </c>
      <c r="G1759" t="s">
        <v>4011</v>
      </c>
      <c r="H1759" t="s">
        <v>4012</v>
      </c>
      <c r="I1759">
        <v>5</v>
      </c>
    </row>
    <row r="1760" spans="2:9">
      <c r="B1760" t="s">
        <v>829</v>
      </c>
      <c r="C1760" t="s">
        <v>690</v>
      </c>
      <c r="D1760" t="s">
        <v>699</v>
      </c>
      <c r="E1760" t="s">
        <v>838</v>
      </c>
      <c r="F1760" t="s">
        <v>900</v>
      </c>
      <c r="G1760" t="s">
        <v>4009</v>
      </c>
      <c r="H1760" t="s">
        <v>4010</v>
      </c>
      <c r="I1760">
        <v>5</v>
      </c>
    </row>
    <row r="1761" spans="2:9">
      <c r="B1761" t="s">
        <v>829</v>
      </c>
      <c r="C1761" t="s">
        <v>690</v>
      </c>
      <c r="D1761" t="s">
        <v>699</v>
      </c>
      <c r="E1761" t="s">
        <v>838</v>
      </c>
      <c r="F1761" t="s">
        <v>900</v>
      </c>
      <c r="G1761" t="s">
        <v>4060</v>
      </c>
      <c r="H1761" t="s">
        <v>4061</v>
      </c>
      <c r="I1761">
        <v>5</v>
      </c>
    </row>
    <row r="1762" spans="2:9">
      <c r="B1762" t="s">
        <v>829</v>
      </c>
      <c r="C1762" t="s">
        <v>690</v>
      </c>
      <c r="D1762" t="s">
        <v>699</v>
      </c>
      <c r="E1762" t="s">
        <v>838</v>
      </c>
      <c r="F1762" t="s">
        <v>900</v>
      </c>
      <c r="G1762" t="s">
        <v>4060</v>
      </c>
      <c r="H1762" t="s">
        <v>4061</v>
      </c>
      <c r="I1762">
        <v>5</v>
      </c>
    </row>
    <row r="1763" spans="2:9">
      <c r="B1763" t="s">
        <v>829</v>
      </c>
      <c r="C1763" t="s">
        <v>690</v>
      </c>
      <c r="D1763" t="s">
        <v>699</v>
      </c>
      <c r="E1763" t="s">
        <v>838</v>
      </c>
      <c r="F1763" t="s">
        <v>900</v>
      </c>
      <c r="G1763" t="s">
        <v>4062</v>
      </c>
      <c r="H1763" t="s">
        <v>4063</v>
      </c>
      <c r="I1763">
        <v>5</v>
      </c>
    </row>
    <row r="1764" spans="2:9">
      <c r="B1764" t="s">
        <v>829</v>
      </c>
      <c r="C1764" t="s">
        <v>690</v>
      </c>
      <c r="D1764" t="s">
        <v>699</v>
      </c>
      <c r="E1764" t="s">
        <v>838</v>
      </c>
      <c r="F1764" t="s">
        <v>900</v>
      </c>
      <c r="G1764" t="s">
        <v>4062</v>
      </c>
      <c r="H1764" t="s">
        <v>4063</v>
      </c>
      <c r="I1764">
        <v>5</v>
      </c>
    </row>
    <row r="1765" spans="2:9">
      <c r="B1765" t="s">
        <v>829</v>
      </c>
      <c r="C1765" t="s">
        <v>690</v>
      </c>
      <c r="D1765" t="s">
        <v>699</v>
      </c>
      <c r="E1765" t="s">
        <v>838</v>
      </c>
      <c r="F1765" t="s">
        <v>900</v>
      </c>
      <c r="G1765" t="s">
        <v>4068</v>
      </c>
      <c r="H1765" t="s">
        <v>4069</v>
      </c>
      <c r="I1765">
        <v>5</v>
      </c>
    </row>
    <row r="1766" spans="2:9">
      <c r="B1766" t="s">
        <v>829</v>
      </c>
      <c r="C1766" t="s">
        <v>690</v>
      </c>
      <c r="D1766" t="s">
        <v>699</v>
      </c>
      <c r="E1766" t="s">
        <v>838</v>
      </c>
      <c r="F1766" t="s">
        <v>900</v>
      </c>
      <c r="G1766" t="s">
        <v>4070</v>
      </c>
      <c r="H1766" t="s">
        <v>4071</v>
      </c>
      <c r="I1766">
        <v>5</v>
      </c>
    </row>
    <row r="1767" spans="2:9">
      <c r="B1767" t="s">
        <v>829</v>
      </c>
      <c r="C1767" t="s">
        <v>690</v>
      </c>
      <c r="D1767" t="s">
        <v>699</v>
      </c>
      <c r="E1767" t="s">
        <v>901</v>
      </c>
      <c r="F1767" t="s">
        <v>902</v>
      </c>
      <c r="G1767" t="s">
        <v>3970</v>
      </c>
      <c r="H1767" t="s">
        <v>3971</v>
      </c>
      <c r="I1767">
        <v>5</v>
      </c>
    </row>
    <row r="1768" spans="2:9">
      <c r="B1768" t="s">
        <v>829</v>
      </c>
      <c r="C1768" t="s">
        <v>690</v>
      </c>
      <c r="D1768" t="s">
        <v>699</v>
      </c>
      <c r="E1768" t="s">
        <v>901</v>
      </c>
      <c r="F1768" t="s">
        <v>902</v>
      </c>
      <c r="G1768" t="s">
        <v>3972</v>
      </c>
      <c r="H1768" t="s">
        <v>3973</v>
      </c>
      <c r="I1768">
        <v>5</v>
      </c>
    </row>
    <row r="1769" spans="2:9">
      <c r="B1769" t="s">
        <v>829</v>
      </c>
      <c r="C1769" t="s">
        <v>690</v>
      </c>
      <c r="D1769" t="s">
        <v>699</v>
      </c>
      <c r="E1769" t="s">
        <v>901</v>
      </c>
      <c r="F1769" t="s">
        <v>902</v>
      </c>
      <c r="G1769" t="s">
        <v>3974</v>
      </c>
      <c r="H1769" t="s">
        <v>3975</v>
      </c>
      <c r="I1769">
        <v>5</v>
      </c>
    </row>
    <row r="1770" spans="2:9">
      <c r="B1770" t="s">
        <v>829</v>
      </c>
      <c r="C1770" t="s">
        <v>690</v>
      </c>
      <c r="D1770" t="s">
        <v>699</v>
      </c>
      <c r="E1770" t="s">
        <v>901</v>
      </c>
      <c r="F1770" t="s">
        <v>902</v>
      </c>
      <c r="G1770" t="s">
        <v>3976</v>
      </c>
      <c r="H1770" t="s">
        <v>3977</v>
      </c>
      <c r="I1770">
        <v>5</v>
      </c>
    </row>
    <row r="1771" spans="2:9">
      <c r="B1771" t="s">
        <v>829</v>
      </c>
      <c r="C1771" t="s">
        <v>690</v>
      </c>
      <c r="D1771" t="s">
        <v>699</v>
      </c>
      <c r="E1771" t="s">
        <v>901</v>
      </c>
      <c r="F1771" t="s">
        <v>902</v>
      </c>
      <c r="G1771" t="s">
        <v>3978</v>
      </c>
      <c r="H1771" t="s">
        <v>3979</v>
      </c>
      <c r="I1771">
        <v>5</v>
      </c>
    </row>
    <row r="1772" spans="2:9">
      <c r="B1772" t="s">
        <v>829</v>
      </c>
      <c r="C1772" t="s">
        <v>690</v>
      </c>
      <c r="D1772" t="s">
        <v>699</v>
      </c>
      <c r="E1772" t="s">
        <v>901</v>
      </c>
      <c r="F1772" t="s">
        <v>902</v>
      </c>
      <c r="G1772" t="s">
        <v>3996</v>
      </c>
      <c r="H1772" t="s">
        <v>3995</v>
      </c>
      <c r="I1772">
        <v>5</v>
      </c>
    </row>
    <row r="1773" spans="2:9">
      <c r="B1773" t="s">
        <v>829</v>
      </c>
      <c r="C1773" t="s">
        <v>690</v>
      </c>
      <c r="D1773" t="s">
        <v>699</v>
      </c>
      <c r="E1773" t="s">
        <v>905</v>
      </c>
      <c r="F1773" t="s">
        <v>906</v>
      </c>
      <c r="G1773" t="s">
        <v>4082</v>
      </c>
      <c r="H1773" t="s">
        <v>4083</v>
      </c>
      <c r="I1773">
        <v>5</v>
      </c>
    </row>
    <row r="1774" spans="2:9">
      <c r="B1774" t="s">
        <v>829</v>
      </c>
      <c r="C1774" t="s">
        <v>690</v>
      </c>
      <c r="D1774" t="s">
        <v>699</v>
      </c>
      <c r="E1774" t="s">
        <v>905</v>
      </c>
      <c r="F1774" t="s">
        <v>906</v>
      </c>
      <c r="G1774" t="s">
        <v>4084</v>
      </c>
      <c r="H1774" t="s">
        <v>4085</v>
      </c>
      <c r="I1774">
        <v>5</v>
      </c>
    </row>
    <row r="1775" spans="2:9">
      <c r="B1775" t="s">
        <v>829</v>
      </c>
      <c r="C1775" t="s">
        <v>690</v>
      </c>
      <c r="D1775" t="s">
        <v>699</v>
      </c>
      <c r="E1775" t="s">
        <v>905</v>
      </c>
      <c r="F1775" t="s">
        <v>906</v>
      </c>
      <c r="G1775" t="s">
        <v>4086</v>
      </c>
      <c r="H1775" t="s">
        <v>4085</v>
      </c>
      <c r="I1775">
        <v>5</v>
      </c>
    </row>
    <row r="1776" spans="2:9">
      <c r="B1776" t="s">
        <v>829</v>
      </c>
      <c r="C1776" t="s">
        <v>690</v>
      </c>
      <c r="D1776" t="s">
        <v>699</v>
      </c>
      <c r="E1776" t="s">
        <v>905</v>
      </c>
      <c r="F1776" t="s">
        <v>906</v>
      </c>
      <c r="G1776" t="s">
        <v>4097</v>
      </c>
      <c r="H1776" t="s">
        <v>4098</v>
      </c>
      <c r="I1776">
        <v>5</v>
      </c>
    </row>
    <row r="1777" spans="2:9">
      <c r="B1777" t="s">
        <v>829</v>
      </c>
      <c r="C1777" t="s">
        <v>690</v>
      </c>
      <c r="D1777" t="s">
        <v>699</v>
      </c>
      <c r="E1777" t="s">
        <v>905</v>
      </c>
      <c r="F1777" t="s">
        <v>909</v>
      </c>
      <c r="G1777" t="s">
        <v>4066</v>
      </c>
      <c r="H1777" t="s">
        <v>4067</v>
      </c>
      <c r="I1777">
        <v>5</v>
      </c>
    </row>
    <row r="1778" spans="2:9">
      <c r="B1778" t="s">
        <v>829</v>
      </c>
      <c r="C1778" t="s">
        <v>690</v>
      </c>
      <c r="D1778" t="s">
        <v>699</v>
      </c>
      <c r="E1778" t="s">
        <v>905</v>
      </c>
      <c r="F1778" t="s">
        <v>909</v>
      </c>
      <c r="G1778" t="s">
        <v>4066</v>
      </c>
      <c r="H1778" t="s">
        <v>4067</v>
      </c>
      <c r="I1778">
        <v>5</v>
      </c>
    </row>
    <row r="1779" spans="2:9">
      <c r="B1779" t="s">
        <v>829</v>
      </c>
      <c r="C1779" t="s">
        <v>690</v>
      </c>
      <c r="D1779" t="s">
        <v>699</v>
      </c>
      <c r="E1779" t="s">
        <v>905</v>
      </c>
      <c r="F1779" t="s">
        <v>909</v>
      </c>
      <c r="G1779" t="s">
        <v>4078</v>
      </c>
      <c r="H1779" t="s">
        <v>4079</v>
      </c>
      <c r="I1779">
        <v>5</v>
      </c>
    </row>
    <row r="1780" spans="2:9">
      <c r="B1780" t="s">
        <v>829</v>
      </c>
      <c r="C1780" t="s">
        <v>690</v>
      </c>
      <c r="D1780" t="s">
        <v>699</v>
      </c>
      <c r="E1780" t="s">
        <v>905</v>
      </c>
      <c r="F1780" t="s">
        <v>909</v>
      </c>
      <c r="G1780" t="s">
        <v>4080</v>
      </c>
      <c r="H1780" t="s">
        <v>4081</v>
      </c>
      <c r="I1780">
        <v>5</v>
      </c>
    </row>
    <row r="1781" spans="2:9">
      <c r="B1781" t="s">
        <v>829</v>
      </c>
      <c r="C1781" t="s">
        <v>690</v>
      </c>
      <c r="D1781" t="s">
        <v>699</v>
      </c>
      <c r="E1781" t="s">
        <v>905</v>
      </c>
      <c r="F1781" t="s">
        <v>909</v>
      </c>
      <c r="G1781" t="s">
        <v>4087</v>
      </c>
      <c r="H1781" t="s">
        <v>4088</v>
      </c>
      <c r="I1781">
        <v>5</v>
      </c>
    </row>
    <row r="1782" spans="2:9">
      <c r="B1782" t="s">
        <v>829</v>
      </c>
      <c r="C1782" t="s">
        <v>690</v>
      </c>
      <c r="D1782" t="s">
        <v>699</v>
      </c>
      <c r="E1782" t="s">
        <v>905</v>
      </c>
      <c r="F1782" t="s">
        <v>909</v>
      </c>
      <c r="G1782" t="s">
        <v>4089</v>
      </c>
      <c r="H1782" t="s">
        <v>4090</v>
      </c>
      <c r="I1782">
        <v>5</v>
      </c>
    </row>
    <row r="1783" spans="2:9">
      <c r="B1783" t="s">
        <v>829</v>
      </c>
      <c r="C1783" t="s">
        <v>690</v>
      </c>
      <c r="D1783" t="s">
        <v>699</v>
      </c>
      <c r="E1783" t="s">
        <v>905</v>
      </c>
      <c r="F1783" t="s">
        <v>910</v>
      </c>
      <c r="G1783" t="s">
        <v>4058</v>
      </c>
      <c r="H1783" t="s">
        <v>4059</v>
      </c>
      <c r="I1783">
        <v>5</v>
      </c>
    </row>
    <row r="1784" spans="2:9">
      <c r="B1784" t="s">
        <v>829</v>
      </c>
      <c r="C1784" t="s">
        <v>690</v>
      </c>
      <c r="D1784" t="s">
        <v>699</v>
      </c>
      <c r="E1784" t="s">
        <v>905</v>
      </c>
      <c r="F1784" t="s">
        <v>910</v>
      </c>
      <c r="G1784" t="s">
        <v>4058</v>
      </c>
      <c r="H1784" t="s">
        <v>4059</v>
      </c>
      <c r="I1784">
        <v>5</v>
      </c>
    </row>
    <row r="1785" spans="2:9">
      <c r="B1785" t="s">
        <v>601</v>
      </c>
      <c r="C1785" t="s">
        <v>690</v>
      </c>
      <c r="D1785" t="s">
        <v>699</v>
      </c>
      <c r="E1785" t="s">
        <v>692</v>
      </c>
      <c r="F1785" t="s">
        <v>700</v>
      </c>
      <c r="G1785" t="s">
        <v>3142</v>
      </c>
      <c r="H1785" t="s">
        <v>3143</v>
      </c>
      <c r="I1785">
        <v>5</v>
      </c>
    </row>
    <row r="1786" spans="2:9">
      <c r="B1786" t="s">
        <v>601</v>
      </c>
      <c r="C1786" t="s">
        <v>690</v>
      </c>
      <c r="D1786" t="s">
        <v>699</v>
      </c>
      <c r="E1786" t="s">
        <v>692</v>
      </c>
      <c r="F1786" t="s">
        <v>700</v>
      </c>
      <c r="G1786" t="s">
        <v>3144</v>
      </c>
      <c r="H1786" t="s">
        <v>3145</v>
      </c>
      <c r="I1786">
        <v>5</v>
      </c>
    </row>
    <row r="1787" spans="2:9">
      <c r="B1787" t="s">
        <v>765</v>
      </c>
      <c r="C1787" t="s">
        <v>766</v>
      </c>
      <c r="D1787" t="s">
        <v>767</v>
      </c>
      <c r="E1787" t="s">
        <v>768</v>
      </c>
      <c r="F1787" t="s">
        <v>769</v>
      </c>
      <c r="G1787" t="s">
        <v>4263</v>
      </c>
      <c r="H1787" t="s">
        <v>4264</v>
      </c>
      <c r="I1787">
        <v>5</v>
      </c>
    </row>
    <row r="1788" spans="2:9">
      <c r="B1788" t="s">
        <v>765</v>
      </c>
      <c r="C1788" t="s">
        <v>766</v>
      </c>
      <c r="D1788" t="s">
        <v>767</v>
      </c>
      <c r="E1788" t="s">
        <v>768</v>
      </c>
      <c r="F1788" t="s">
        <v>769</v>
      </c>
      <c r="G1788" t="s">
        <v>4263</v>
      </c>
      <c r="H1788" t="s">
        <v>4262</v>
      </c>
      <c r="I1788">
        <v>5</v>
      </c>
    </row>
    <row r="1789" spans="2:9">
      <c r="B1789" t="s">
        <v>765</v>
      </c>
      <c r="C1789" t="s">
        <v>766</v>
      </c>
      <c r="D1789" t="s">
        <v>767</v>
      </c>
      <c r="E1789" t="s">
        <v>768</v>
      </c>
      <c r="F1789" t="s">
        <v>769</v>
      </c>
      <c r="G1789" t="s">
        <v>4265</v>
      </c>
      <c r="H1789" t="s">
        <v>4266</v>
      </c>
      <c r="I1789">
        <v>5</v>
      </c>
    </row>
    <row r="1790" spans="2:9">
      <c r="B1790" t="s">
        <v>765</v>
      </c>
      <c r="C1790" t="s">
        <v>766</v>
      </c>
      <c r="D1790" t="s">
        <v>767</v>
      </c>
      <c r="E1790" t="s">
        <v>768</v>
      </c>
      <c r="F1790" t="s">
        <v>769</v>
      </c>
      <c r="G1790" t="s">
        <v>4267</v>
      </c>
      <c r="H1790" t="s">
        <v>4268</v>
      </c>
      <c r="I1790">
        <v>5</v>
      </c>
    </row>
    <row r="1791" spans="2:9">
      <c r="B1791" t="s">
        <v>765</v>
      </c>
      <c r="C1791" t="s">
        <v>766</v>
      </c>
      <c r="D1791" t="s">
        <v>767</v>
      </c>
      <c r="E1791" t="s">
        <v>768</v>
      </c>
      <c r="F1791" t="s">
        <v>769</v>
      </c>
      <c r="G1791" t="s">
        <v>4269</v>
      </c>
      <c r="H1791" t="s">
        <v>4270</v>
      </c>
      <c r="I1791">
        <v>5</v>
      </c>
    </row>
    <row r="1792" spans="2:9">
      <c r="B1792" t="s">
        <v>765</v>
      </c>
      <c r="C1792" t="s">
        <v>766</v>
      </c>
      <c r="D1792" t="s">
        <v>767</v>
      </c>
      <c r="E1792" t="s">
        <v>768</v>
      </c>
      <c r="F1792" t="s">
        <v>769</v>
      </c>
      <c r="G1792" t="s">
        <v>4271</v>
      </c>
      <c r="H1792" t="s">
        <v>4272</v>
      </c>
      <c r="I1792">
        <v>5</v>
      </c>
    </row>
    <row r="1793" spans="2:9">
      <c r="B1793" t="s">
        <v>765</v>
      </c>
      <c r="C1793" t="s">
        <v>766</v>
      </c>
      <c r="D1793" t="s">
        <v>767</v>
      </c>
      <c r="E1793" t="s">
        <v>768</v>
      </c>
      <c r="F1793" t="s">
        <v>769</v>
      </c>
      <c r="G1793" t="s">
        <v>4273</v>
      </c>
      <c r="H1793" t="s">
        <v>4274</v>
      </c>
      <c r="I1793">
        <v>5</v>
      </c>
    </row>
    <row r="1794" spans="2:9">
      <c r="B1794" t="s">
        <v>765</v>
      </c>
      <c r="C1794" t="s">
        <v>766</v>
      </c>
      <c r="D1794" t="s">
        <v>767</v>
      </c>
      <c r="E1794" t="s">
        <v>768</v>
      </c>
      <c r="F1794" t="s">
        <v>769</v>
      </c>
      <c r="G1794" t="s">
        <v>4276</v>
      </c>
      <c r="H1794" t="s">
        <v>4275</v>
      </c>
      <c r="I1794">
        <v>5</v>
      </c>
    </row>
    <row r="1795" spans="2:9">
      <c r="B1795" t="s">
        <v>765</v>
      </c>
      <c r="C1795" t="s">
        <v>766</v>
      </c>
      <c r="D1795" t="s">
        <v>767</v>
      </c>
      <c r="E1795" t="s">
        <v>768</v>
      </c>
      <c r="F1795" t="s">
        <v>769</v>
      </c>
      <c r="G1795" t="s">
        <v>4279</v>
      </c>
      <c r="H1795" t="s">
        <v>4280</v>
      </c>
      <c r="I1795">
        <v>5</v>
      </c>
    </row>
    <row r="1796" spans="2:9">
      <c r="B1796" t="s">
        <v>765</v>
      </c>
      <c r="C1796" t="s">
        <v>766</v>
      </c>
      <c r="D1796" t="s">
        <v>767</v>
      </c>
      <c r="E1796" t="s">
        <v>768</v>
      </c>
      <c r="F1796" t="s">
        <v>769</v>
      </c>
      <c r="G1796" t="s">
        <v>4281</v>
      </c>
      <c r="H1796" t="s">
        <v>4282</v>
      </c>
      <c r="I1796">
        <v>5</v>
      </c>
    </row>
    <row r="1797" spans="2:9">
      <c r="B1797" t="s">
        <v>765</v>
      </c>
      <c r="C1797" t="s">
        <v>766</v>
      </c>
      <c r="D1797" t="s">
        <v>767</v>
      </c>
      <c r="E1797" t="s">
        <v>768</v>
      </c>
      <c r="F1797" t="s">
        <v>769</v>
      </c>
      <c r="G1797" t="s">
        <v>4558</v>
      </c>
      <c r="H1797" t="s">
        <v>4559</v>
      </c>
      <c r="I1797">
        <v>5</v>
      </c>
    </row>
    <row r="1798" spans="2:9">
      <c r="B1798" t="s">
        <v>765</v>
      </c>
      <c r="C1798" t="s">
        <v>766</v>
      </c>
      <c r="D1798" t="s">
        <v>767</v>
      </c>
      <c r="E1798" t="s">
        <v>768</v>
      </c>
      <c r="F1798" t="s">
        <v>769</v>
      </c>
      <c r="G1798" t="s">
        <v>4560</v>
      </c>
      <c r="H1798" t="s">
        <v>4561</v>
      </c>
      <c r="I1798">
        <v>5</v>
      </c>
    </row>
    <row r="1799" spans="2:9">
      <c r="B1799" t="s">
        <v>765</v>
      </c>
      <c r="C1799" t="s">
        <v>766</v>
      </c>
      <c r="D1799" t="s">
        <v>770</v>
      </c>
      <c r="E1799" t="s">
        <v>771</v>
      </c>
      <c r="F1799" t="s">
        <v>772</v>
      </c>
      <c r="G1799" t="s">
        <v>3601</v>
      </c>
      <c r="H1799" t="s">
        <v>3602</v>
      </c>
      <c r="I1799">
        <v>5</v>
      </c>
    </row>
    <row r="1800" spans="2:9">
      <c r="B1800" t="s">
        <v>765</v>
      </c>
      <c r="C1800" t="s">
        <v>766</v>
      </c>
      <c r="D1800" t="s">
        <v>770</v>
      </c>
      <c r="E1800" t="s">
        <v>771</v>
      </c>
      <c r="F1800" t="s">
        <v>772</v>
      </c>
      <c r="G1800" t="s">
        <v>4182</v>
      </c>
      <c r="H1800" t="s">
        <v>4183</v>
      </c>
      <c r="I1800">
        <v>5</v>
      </c>
    </row>
    <row r="1801" spans="2:9">
      <c r="B1801" t="s">
        <v>765</v>
      </c>
      <c r="C1801" t="s">
        <v>766</v>
      </c>
      <c r="D1801" t="s">
        <v>770</v>
      </c>
      <c r="E1801" t="s">
        <v>771</v>
      </c>
      <c r="F1801" t="s">
        <v>772</v>
      </c>
      <c r="G1801" t="s">
        <v>4184</v>
      </c>
      <c r="H1801" t="s">
        <v>4185</v>
      </c>
      <c r="I1801">
        <v>5</v>
      </c>
    </row>
    <row r="1802" spans="2:9">
      <c r="B1802" t="s">
        <v>765</v>
      </c>
      <c r="C1802" t="s">
        <v>766</v>
      </c>
      <c r="D1802" t="s">
        <v>770</v>
      </c>
      <c r="E1802" t="s">
        <v>771</v>
      </c>
      <c r="F1802" t="s">
        <v>775</v>
      </c>
      <c r="G1802" t="s">
        <v>4255</v>
      </c>
      <c r="H1802" t="s">
        <v>4254</v>
      </c>
      <c r="I1802">
        <v>5</v>
      </c>
    </row>
    <row r="1803" spans="2:9">
      <c r="B1803" t="s">
        <v>765</v>
      </c>
      <c r="C1803" t="s">
        <v>766</v>
      </c>
      <c r="D1803" t="s">
        <v>770</v>
      </c>
      <c r="E1803" t="s">
        <v>771</v>
      </c>
      <c r="F1803" t="s">
        <v>775</v>
      </c>
      <c r="G1803" t="s">
        <v>4256</v>
      </c>
      <c r="H1803" t="s">
        <v>4257</v>
      </c>
      <c r="I1803">
        <v>5</v>
      </c>
    </row>
    <row r="1804" spans="2:9">
      <c r="B1804" t="s">
        <v>765</v>
      </c>
      <c r="C1804" t="s">
        <v>766</v>
      </c>
      <c r="D1804" t="s">
        <v>770</v>
      </c>
      <c r="E1804" t="s">
        <v>771</v>
      </c>
      <c r="F1804" t="s">
        <v>775</v>
      </c>
      <c r="G1804" t="s">
        <v>4258</v>
      </c>
      <c r="H1804" t="s">
        <v>4259</v>
      </c>
      <c r="I1804">
        <v>5</v>
      </c>
    </row>
    <row r="1805" spans="2:9">
      <c r="B1805" t="s">
        <v>765</v>
      </c>
      <c r="C1805" t="s">
        <v>766</v>
      </c>
      <c r="D1805" t="s">
        <v>770</v>
      </c>
      <c r="E1805" t="s">
        <v>771</v>
      </c>
      <c r="F1805" t="s">
        <v>775</v>
      </c>
      <c r="G1805" t="s">
        <v>4260</v>
      </c>
      <c r="H1805" t="s">
        <v>4261</v>
      </c>
      <c r="I1805">
        <v>5</v>
      </c>
    </row>
    <row r="1806" spans="2:9">
      <c r="B1806" t="s">
        <v>765</v>
      </c>
      <c r="C1806" t="s">
        <v>766</v>
      </c>
      <c r="D1806" t="s">
        <v>770</v>
      </c>
      <c r="E1806" t="s">
        <v>771</v>
      </c>
      <c r="F1806" t="s">
        <v>776</v>
      </c>
      <c r="G1806" t="s">
        <v>4277</v>
      </c>
      <c r="H1806" t="s">
        <v>4278</v>
      </c>
      <c r="I1806">
        <v>5</v>
      </c>
    </row>
    <row r="1807" spans="2:9">
      <c r="B1807" t="s">
        <v>765</v>
      </c>
      <c r="C1807" t="s">
        <v>766</v>
      </c>
      <c r="D1807" t="s">
        <v>770</v>
      </c>
      <c r="E1807" t="s">
        <v>771</v>
      </c>
      <c r="F1807" t="s">
        <v>776</v>
      </c>
      <c r="G1807" t="s">
        <v>4283</v>
      </c>
      <c r="H1807" t="s">
        <v>4284</v>
      </c>
      <c r="I1807">
        <v>5</v>
      </c>
    </row>
    <row r="1808" spans="2:9">
      <c r="B1808" t="s">
        <v>765</v>
      </c>
      <c r="C1808" t="s">
        <v>766</v>
      </c>
      <c r="D1808" t="s">
        <v>770</v>
      </c>
      <c r="E1808" t="s">
        <v>771</v>
      </c>
      <c r="F1808" t="s">
        <v>776</v>
      </c>
      <c r="G1808" t="s">
        <v>4285</v>
      </c>
      <c r="H1808" t="s">
        <v>4286</v>
      </c>
      <c r="I1808">
        <v>5</v>
      </c>
    </row>
    <row r="1809" spans="2:9">
      <c r="B1809" t="s">
        <v>765</v>
      </c>
      <c r="C1809" t="s">
        <v>779</v>
      </c>
      <c r="D1809" t="s">
        <v>780</v>
      </c>
      <c r="E1809" t="s">
        <v>781</v>
      </c>
      <c r="F1809" t="s">
        <v>782</v>
      </c>
      <c r="G1809" t="s">
        <v>3749</v>
      </c>
      <c r="H1809" t="s">
        <v>3750</v>
      </c>
      <c r="I1809">
        <v>5</v>
      </c>
    </row>
    <row r="1810" spans="2:9">
      <c r="B1810" t="s">
        <v>765</v>
      </c>
      <c r="C1810" t="s">
        <v>779</v>
      </c>
      <c r="D1810" t="s">
        <v>780</v>
      </c>
      <c r="E1810" t="s">
        <v>781</v>
      </c>
      <c r="F1810" t="s">
        <v>782</v>
      </c>
      <c r="G1810" t="s">
        <v>3751</v>
      </c>
      <c r="H1810" t="s">
        <v>3752</v>
      </c>
      <c r="I1810">
        <v>5</v>
      </c>
    </row>
    <row r="1811" spans="2:9">
      <c r="B1811" t="s">
        <v>765</v>
      </c>
      <c r="C1811" t="s">
        <v>779</v>
      </c>
      <c r="D1811" t="s">
        <v>780</v>
      </c>
      <c r="E1811" t="s">
        <v>781</v>
      </c>
      <c r="F1811" t="s">
        <v>782</v>
      </c>
      <c r="G1811" t="s">
        <v>3753</v>
      </c>
      <c r="H1811" t="s">
        <v>3754</v>
      </c>
      <c r="I1811">
        <v>5</v>
      </c>
    </row>
    <row r="1812" spans="2:9">
      <c r="B1812" t="s">
        <v>765</v>
      </c>
      <c r="C1812" t="s">
        <v>779</v>
      </c>
      <c r="D1812" t="s">
        <v>780</v>
      </c>
      <c r="E1812" t="s">
        <v>781</v>
      </c>
      <c r="F1812" t="s">
        <v>782</v>
      </c>
      <c r="G1812" t="s">
        <v>3755</v>
      </c>
      <c r="H1812" t="s">
        <v>3756</v>
      </c>
      <c r="I1812">
        <v>5</v>
      </c>
    </row>
    <row r="1813" spans="2:9">
      <c r="B1813" t="s">
        <v>765</v>
      </c>
      <c r="C1813" t="s">
        <v>779</v>
      </c>
      <c r="D1813" t="s">
        <v>780</v>
      </c>
      <c r="E1813" t="s">
        <v>781</v>
      </c>
      <c r="F1813" t="s">
        <v>782</v>
      </c>
      <c r="G1813" t="s">
        <v>3787</v>
      </c>
      <c r="H1813" t="s">
        <v>3788</v>
      </c>
      <c r="I1813">
        <v>5</v>
      </c>
    </row>
    <row r="1814" spans="2:9">
      <c r="B1814" t="s">
        <v>765</v>
      </c>
      <c r="C1814" t="s">
        <v>779</v>
      </c>
      <c r="D1814" t="s">
        <v>780</v>
      </c>
      <c r="E1814" t="s">
        <v>781</v>
      </c>
      <c r="F1814" t="s">
        <v>782</v>
      </c>
      <c r="G1814" t="s">
        <v>3789</v>
      </c>
      <c r="H1814" t="s">
        <v>3790</v>
      </c>
      <c r="I1814">
        <v>5</v>
      </c>
    </row>
    <row r="1815" spans="2:9">
      <c r="B1815" t="s">
        <v>765</v>
      </c>
      <c r="C1815" t="s">
        <v>779</v>
      </c>
      <c r="D1815" t="s">
        <v>780</v>
      </c>
      <c r="E1815" t="s">
        <v>781</v>
      </c>
      <c r="F1815" t="s">
        <v>782</v>
      </c>
      <c r="G1815" t="s">
        <v>3791</v>
      </c>
      <c r="H1815" t="s">
        <v>3792</v>
      </c>
      <c r="I1815">
        <v>5</v>
      </c>
    </row>
    <row r="1816" spans="2:9">
      <c r="B1816" t="s">
        <v>765</v>
      </c>
      <c r="C1816" t="s">
        <v>779</v>
      </c>
      <c r="D1816" t="s">
        <v>780</v>
      </c>
      <c r="E1816" t="s">
        <v>781</v>
      </c>
      <c r="F1816" t="s">
        <v>782</v>
      </c>
      <c r="G1816" t="s">
        <v>3833</v>
      </c>
      <c r="H1816" t="s">
        <v>3834</v>
      </c>
      <c r="I1816">
        <v>5</v>
      </c>
    </row>
    <row r="1817" spans="2:9">
      <c r="B1817" t="s">
        <v>765</v>
      </c>
      <c r="C1817" t="s">
        <v>779</v>
      </c>
      <c r="D1817" t="s">
        <v>780</v>
      </c>
      <c r="E1817" t="s">
        <v>781</v>
      </c>
      <c r="F1817" t="s">
        <v>782</v>
      </c>
      <c r="G1817" t="s">
        <v>3869</v>
      </c>
      <c r="H1817" t="s">
        <v>3870</v>
      </c>
      <c r="I1817">
        <v>5</v>
      </c>
    </row>
    <row r="1818" spans="2:9">
      <c r="B1818" t="s">
        <v>765</v>
      </c>
      <c r="C1818" t="s">
        <v>779</v>
      </c>
      <c r="D1818" t="s">
        <v>783</v>
      </c>
      <c r="E1818" t="s">
        <v>663</v>
      </c>
      <c r="F1818" t="s">
        <v>784</v>
      </c>
      <c r="G1818" t="s">
        <v>785</v>
      </c>
      <c r="H1818" t="s">
        <v>3592</v>
      </c>
      <c r="I1818">
        <v>5</v>
      </c>
    </row>
    <row r="1819" spans="2:9">
      <c r="B1819" t="s">
        <v>765</v>
      </c>
      <c r="C1819" t="s">
        <v>779</v>
      </c>
      <c r="D1819" t="s">
        <v>786</v>
      </c>
      <c r="E1819" t="s">
        <v>781</v>
      </c>
      <c r="F1819" t="s">
        <v>787</v>
      </c>
      <c r="G1819" t="s">
        <v>3599</v>
      </c>
      <c r="H1819" t="s">
        <v>3600</v>
      </c>
      <c r="I1819">
        <v>5</v>
      </c>
    </row>
    <row r="1820" spans="2:9">
      <c r="B1820" t="s">
        <v>765</v>
      </c>
      <c r="C1820" t="s">
        <v>779</v>
      </c>
      <c r="D1820" t="s">
        <v>786</v>
      </c>
      <c r="E1820" t="s">
        <v>781</v>
      </c>
      <c r="F1820" t="s">
        <v>787</v>
      </c>
      <c r="G1820" t="s">
        <v>3743</v>
      </c>
      <c r="H1820" t="s">
        <v>3744</v>
      </c>
      <c r="I1820">
        <v>5</v>
      </c>
    </row>
    <row r="1821" spans="2:9">
      <c r="B1821" t="s">
        <v>765</v>
      </c>
      <c r="C1821" t="s">
        <v>779</v>
      </c>
      <c r="D1821" t="s">
        <v>786</v>
      </c>
      <c r="E1821" t="s">
        <v>781</v>
      </c>
      <c r="F1821" t="s">
        <v>787</v>
      </c>
      <c r="G1821" t="s">
        <v>3745</v>
      </c>
      <c r="H1821" t="s">
        <v>3746</v>
      </c>
      <c r="I1821">
        <v>5</v>
      </c>
    </row>
    <row r="1822" spans="2:9">
      <c r="B1822" t="s">
        <v>765</v>
      </c>
      <c r="C1822" t="s">
        <v>779</v>
      </c>
      <c r="D1822" t="s">
        <v>786</v>
      </c>
      <c r="E1822" t="s">
        <v>781</v>
      </c>
      <c r="F1822" t="s">
        <v>787</v>
      </c>
      <c r="G1822" t="s">
        <v>3747</v>
      </c>
      <c r="H1822" t="s">
        <v>3748</v>
      </c>
      <c r="I1822">
        <v>5</v>
      </c>
    </row>
    <row r="1823" spans="2:9">
      <c r="B1823" t="s">
        <v>765</v>
      </c>
      <c r="C1823" t="s">
        <v>779</v>
      </c>
      <c r="D1823" t="s">
        <v>788</v>
      </c>
      <c r="E1823" t="s">
        <v>663</v>
      </c>
      <c r="F1823" t="s">
        <v>789</v>
      </c>
      <c r="G1823" t="s">
        <v>2597</v>
      </c>
      <c r="H1823" t="s">
        <v>2596</v>
      </c>
      <c r="I1823">
        <v>5</v>
      </c>
    </row>
    <row r="1824" spans="2:9">
      <c r="B1824" t="s">
        <v>765</v>
      </c>
      <c r="C1824" t="s">
        <v>779</v>
      </c>
      <c r="D1824" t="s">
        <v>788</v>
      </c>
      <c r="E1824" t="s">
        <v>663</v>
      </c>
      <c r="F1824" t="s">
        <v>789</v>
      </c>
      <c r="G1824" t="s">
        <v>2598</v>
      </c>
      <c r="H1824" t="s">
        <v>2599</v>
      </c>
      <c r="I1824">
        <v>5</v>
      </c>
    </row>
    <row r="1825" spans="2:9">
      <c r="B1825" t="s">
        <v>765</v>
      </c>
      <c r="C1825" t="s">
        <v>779</v>
      </c>
      <c r="D1825" t="s">
        <v>788</v>
      </c>
      <c r="E1825" t="s">
        <v>663</v>
      </c>
      <c r="F1825" t="s">
        <v>789</v>
      </c>
      <c r="G1825" t="s">
        <v>2600</v>
      </c>
      <c r="H1825" t="s">
        <v>2601</v>
      </c>
      <c r="I1825">
        <v>5</v>
      </c>
    </row>
    <row r="1826" spans="2:9">
      <c r="B1826" t="s">
        <v>765</v>
      </c>
      <c r="C1826" t="s">
        <v>779</v>
      </c>
      <c r="D1826" t="s">
        <v>788</v>
      </c>
      <c r="E1826" t="s">
        <v>663</v>
      </c>
      <c r="F1826" t="s">
        <v>789</v>
      </c>
      <c r="G1826" t="s">
        <v>2602</v>
      </c>
      <c r="H1826" t="s">
        <v>2603</v>
      </c>
      <c r="I1826">
        <v>5</v>
      </c>
    </row>
    <row r="1827" spans="2:9">
      <c r="B1827" t="s">
        <v>765</v>
      </c>
      <c r="C1827" t="s">
        <v>779</v>
      </c>
      <c r="D1827" t="s">
        <v>788</v>
      </c>
      <c r="E1827" t="s">
        <v>663</v>
      </c>
      <c r="F1827" t="s">
        <v>789</v>
      </c>
      <c r="G1827" t="s">
        <v>2604</v>
      </c>
      <c r="H1827" t="s">
        <v>2605</v>
      </c>
      <c r="I1827">
        <v>5</v>
      </c>
    </row>
    <row r="1828" spans="2:9">
      <c r="B1828" t="s">
        <v>765</v>
      </c>
      <c r="C1828" t="s">
        <v>779</v>
      </c>
      <c r="D1828" t="s">
        <v>788</v>
      </c>
      <c r="E1828" t="s">
        <v>663</v>
      </c>
      <c r="F1828" t="s">
        <v>789</v>
      </c>
      <c r="G1828" t="s">
        <v>2606</v>
      </c>
      <c r="H1828" t="s">
        <v>2607</v>
      </c>
      <c r="I1828">
        <v>5</v>
      </c>
    </row>
    <row r="1829" spans="2:9">
      <c r="B1829" t="s">
        <v>765</v>
      </c>
      <c r="C1829" t="s">
        <v>779</v>
      </c>
      <c r="D1829" t="s">
        <v>788</v>
      </c>
      <c r="E1829" t="s">
        <v>663</v>
      </c>
      <c r="F1829" t="s">
        <v>789</v>
      </c>
      <c r="G1829" t="s">
        <v>2608</v>
      </c>
      <c r="H1829" t="s">
        <v>2609</v>
      </c>
      <c r="I1829">
        <v>5</v>
      </c>
    </row>
    <row r="1830" spans="2:9">
      <c r="B1830" t="s">
        <v>765</v>
      </c>
      <c r="C1830" t="s">
        <v>779</v>
      </c>
      <c r="D1830" t="s">
        <v>788</v>
      </c>
      <c r="E1830" t="s">
        <v>663</v>
      </c>
      <c r="F1830" t="s">
        <v>789</v>
      </c>
      <c r="G1830" t="s">
        <v>2719</v>
      </c>
      <c r="H1830" t="s">
        <v>2718</v>
      </c>
      <c r="I1830">
        <v>5</v>
      </c>
    </row>
    <row r="1831" spans="2:9">
      <c r="B1831" t="s">
        <v>765</v>
      </c>
      <c r="C1831" t="s">
        <v>779</v>
      </c>
      <c r="D1831" t="s">
        <v>788</v>
      </c>
      <c r="E1831" t="s">
        <v>663</v>
      </c>
      <c r="F1831" t="s">
        <v>790</v>
      </c>
      <c r="G1831" t="s">
        <v>791</v>
      </c>
      <c r="H1831" t="s">
        <v>3603</v>
      </c>
      <c r="I1831">
        <v>5</v>
      </c>
    </row>
    <row r="1832" spans="2:9">
      <c r="B1832" t="s">
        <v>765</v>
      </c>
      <c r="C1832" t="s">
        <v>779</v>
      </c>
      <c r="D1832" t="s">
        <v>788</v>
      </c>
      <c r="E1832" t="s">
        <v>663</v>
      </c>
      <c r="F1832" t="s">
        <v>793</v>
      </c>
      <c r="G1832" t="s">
        <v>2630</v>
      </c>
      <c r="H1832" t="s">
        <v>2631</v>
      </c>
      <c r="I1832">
        <v>5</v>
      </c>
    </row>
    <row r="1833" spans="2:9">
      <c r="B1833" t="s">
        <v>765</v>
      </c>
      <c r="C1833" t="s">
        <v>779</v>
      </c>
      <c r="D1833" t="s">
        <v>788</v>
      </c>
      <c r="E1833" t="s">
        <v>663</v>
      </c>
      <c r="F1833" t="s">
        <v>793</v>
      </c>
      <c r="G1833" t="s">
        <v>2632</v>
      </c>
      <c r="H1833" t="s">
        <v>2633</v>
      </c>
      <c r="I1833">
        <v>5</v>
      </c>
    </row>
    <row r="1834" spans="2:9">
      <c r="B1834" t="s">
        <v>765</v>
      </c>
      <c r="C1834" t="s">
        <v>779</v>
      </c>
      <c r="D1834" t="s">
        <v>788</v>
      </c>
      <c r="E1834" t="s">
        <v>663</v>
      </c>
      <c r="F1834" t="s">
        <v>793</v>
      </c>
      <c r="G1834" t="s">
        <v>2634</v>
      </c>
      <c r="H1834" t="s">
        <v>2635</v>
      </c>
      <c r="I1834">
        <v>5</v>
      </c>
    </row>
    <row r="1835" spans="2:9">
      <c r="B1835" t="s">
        <v>765</v>
      </c>
      <c r="C1835" t="s">
        <v>779</v>
      </c>
      <c r="D1835" t="s">
        <v>788</v>
      </c>
      <c r="E1835" t="s">
        <v>663</v>
      </c>
      <c r="F1835" t="s">
        <v>793</v>
      </c>
      <c r="G1835" t="s">
        <v>2636</v>
      </c>
      <c r="H1835" t="s">
        <v>2637</v>
      </c>
      <c r="I1835">
        <v>5</v>
      </c>
    </row>
    <row r="1836" spans="2:9">
      <c r="B1836" t="s">
        <v>765</v>
      </c>
      <c r="C1836" t="s">
        <v>779</v>
      </c>
      <c r="D1836" t="s">
        <v>788</v>
      </c>
      <c r="E1836" t="s">
        <v>663</v>
      </c>
      <c r="F1836" t="s">
        <v>793</v>
      </c>
      <c r="G1836" t="s">
        <v>2638</v>
      </c>
      <c r="H1836" t="s">
        <v>2639</v>
      </c>
      <c r="I1836">
        <v>5</v>
      </c>
    </row>
    <row r="1837" spans="2:9">
      <c r="B1837" t="s">
        <v>765</v>
      </c>
      <c r="C1837" t="s">
        <v>779</v>
      </c>
      <c r="D1837" t="s">
        <v>788</v>
      </c>
      <c r="E1837" t="s">
        <v>663</v>
      </c>
      <c r="F1837" t="s">
        <v>793</v>
      </c>
      <c r="G1837" t="s">
        <v>2640</v>
      </c>
      <c r="H1837" t="s">
        <v>2641</v>
      </c>
      <c r="I1837">
        <v>5</v>
      </c>
    </row>
    <row r="1838" spans="2:9">
      <c r="B1838" t="s">
        <v>765</v>
      </c>
      <c r="C1838" t="s">
        <v>779</v>
      </c>
      <c r="D1838" t="s">
        <v>788</v>
      </c>
      <c r="E1838" t="s">
        <v>663</v>
      </c>
      <c r="F1838" t="s">
        <v>793</v>
      </c>
      <c r="G1838" t="s">
        <v>2642</v>
      </c>
      <c r="H1838" t="s">
        <v>2643</v>
      </c>
      <c r="I1838">
        <v>5</v>
      </c>
    </row>
    <row r="1839" spans="2:9">
      <c r="B1839" t="s">
        <v>765</v>
      </c>
      <c r="C1839" t="s">
        <v>779</v>
      </c>
      <c r="D1839" t="s">
        <v>788</v>
      </c>
      <c r="E1839" t="s">
        <v>663</v>
      </c>
      <c r="F1839" t="s">
        <v>793</v>
      </c>
      <c r="G1839" t="s">
        <v>2644</v>
      </c>
      <c r="H1839" t="s">
        <v>2645</v>
      </c>
      <c r="I1839">
        <v>5</v>
      </c>
    </row>
    <row r="1840" spans="2:9">
      <c r="B1840" t="s">
        <v>765</v>
      </c>
      <c r="C1840" t="s">
        <v>779</v>
      </c>
      <c r="D1840" t="s">
        <v>788</v>
      </c>
      <c r="E1840" t="s">
        <v>663</v>
      </c>
      <c r="F1840" t="s">
        <v>793</v>
      </c>
      <c r="G1840" t="s">
        <v>2646</v>
      </c>
      <c r="H1840" t="s">
        <v>2647</v>
      </c>
      <c r="I1840">
        <v>5</v>
      </c>
    </row>
    <row r="1841" spans="2:9">
      <c r="B1841" t="s">
        <v>765</v>
      </c>
      <c r="C1841" t="s">
        <v>779</v>
      </c>
      <c r="D1841" t="s">
        <v>788</v>
      </c>
      <c r="E1841" t="s">
        <v>663</v>
      </c>
      <c r="F1841" t="s">
        <v>796</v>
      </c>
      <c r="G1841" t="s">
        <v>2714</v>
      </c>
      <c r="H1841" t="s">
        <v>2715</v>
      </c>
      <c r="I1841">
        <v>5</v>
      </c>
    </row>
    <row r="1842" spans="2:9">
      <c r="B1842" t="s">
        <v>765</v>
      </c>
      <c r="C1842" t="s">
        <v>779</v>
      </c>
      <c r="D1842" t="s">
        <v>788</v>
      </c>
      <c r="E1842" t="s">
        <v>663</v>
      </c>
      <c r="F1842" t="s">
        <v>796</v>
      </c>
      <c r="G1842" t="s">
        <v>2716</v>
      </c>
      <c r="H1842" t="s">
        <v>2717</v>
      </c>
      <c r="I1842">
        <v>5</v>
      </c>
    </row>
    <row r="1843" spans="2:9">
      <c r="B1843" t="s">
        <v>765</v>
      </c>
      <c r="C1843" t="s">
        <v>779</v>
      </c>
      <c r="D1843" t="s">
        <v>788</v>
      </c>
      <c r="E1843" t="s">
        <v>799</v>
      </c>
      <c r="F1843" t="s">
        <v>800</v>
      </c>
      <c r="G1843" t="s">
        <v>2560</v>
      </c>
      <c r="H1843" t="s">
        <v>2561</v>
      </c>
      <c r="I1843">
        <v>5</v>
      </c>
    </row>
    <row r="1844" spans="2:9">
      <c r="B1844" t="s">
        <v>765</v>
      </c>
      <c r="C1844" t="s">
        <v>779</v>
      </c>
      <c r="D1844" t="s">
        <v>788</v>
      </c>
      <c r="E1844" t="s">
        <v>799</v>
      </c>
      <c r="F1844" t="s">
        <v>800</v>
      </c>
      <c r="G1844" t="s">
        <v>2564</v>
      </c>
      <c r="H1844" t="s">
        <v>2565</v>
      </c>
      <c r="I1844">
        <v>5</v>
      </c>
    </row>
    <row r="1845" spans="2:9">
      <c r="B1845" t="s">
        <v>765</v>
      </c>
      <c r="C1845" t="s">
        <v>779</v>
      </c>
      <c r="D1845" t="s">
        <v>788</v>
      </c>
      <c r="E1845" t="s">
        <v>799</v>
      </c>
      <c r="F1845" t="s">
        <v>800</v>
      </c>
      <c r="G1845" t="s">
        <v>2574</v>
      </c>
      <c r="H1845" t="s">
        <v>2575</v>
      </c>
      <c r="I1845">
        <v>5</v>
      </c>
    </row>
    <row r="1846" spans="2:9">
      <c r="B1846" t="s">
        <v>765</v>
      </c>
      <c r="C1846" t="s">
        <v>779</v>
      </c>
      <c r="D1846" t="s">
        <v>788</v>
      </c>
      <c r="E1846" t="s">
        <v>799</v>
      </c>
      <c r="F1846" t="s">
        <v>800</v>
      </c>
      <c r="G1846" t="s">
        <v>2576</v>
      </c>
      <c r="H1846" t="s">
        <v>2577</v>
      </c>
      <c r="I1846">
        <v>5</v>
      </c>
    </row>
    <row r="1847" spans="2:9">
      <c r="B1847" t="s">
        <v>765</v>
      </c>
      <c r="C1847" t="s">
        <v>779</v>
      </c>
      <c r="D1847" t="s">
        <v>788</v>
      </c>
      <c r="E1847" t="s">
        <v>799</v>
      </c>
      <c r="F1847" t="s">
        <v>800</v>
      </c>
      <c r="G1847" t="s">
        <v>2578</v>
      </c>
      <c r="H1847" t="s">
        <v>2579</v>
      </c>
      <c r="I1847">
        <v>5</v>
      </c>
    </row>
    <row r="1848" spans="2:9">
      <c r="B1848" t="s">
        <v>765</v>
      </c>
      <c r="C1848" t="s">
        <v>779</v>
      </c>
      <c r="D1848" t="s">
        <v>788</v>
      </c>
      <c r="E1848" t="s">
        <v>799</v>
      </c>
      <c r="F1848" t="s">
        <v>800</v>
      </c>
      <c r="G1848" t="s">
        <v>2580</v>
      </c>
      <c r="H1848" t="s">
        <v>2581</v>
      </c>
      <c r="I1848">
        <v>5</v>
      </c>
    </row>
    <row r="1849" spans="2:9">
      <c r="B1849" t="s">
        <v>765</v>
      </c>
      <c r="C1849" t="s">
        <v>779</v>
      </c>
      <c r="D1849" t="s">
        <v>788</v>
      </c>
      <c r="E1849" t="s">
        <v>799</v>
      </c>
      <c r="F1849" t="s">
        <v>800</v>
      </c>
      <c r="G1849" t="s">
        <v>2582</v>
      </c>
      <c r="H1849" t="s">
        <v>2583</v>
      </c>
      <c r="I1849">
        <v>5</v>
      </c>
    </row>
    <row r="1850" spans="2:9">
      <c r="B1850" t="s">
        <v>765</v>
      </c>
      <c r="C1850" t="s">
        <v>779</v>
      </c>
      <c r="D1850" t="s">
        <v>788</v>
      </c>
      <c r="E1850" t="s">
        <v>799</v>
      </c>
      <c r="F1850" t="s">
        <v>800</v>
      </c>
      <c r="G1850" t="s">
        <v>2584</v>
      </c>
      <c r="H1850" t="s">
        <v>2585</v>
      </c>
      <c r="I1850">
        <v>5</v>
      </c>
    </row>
    <row r="1851" spans="2:9">
      <c r="B1851" t="s">
        <v>765</v>
      </c>
      <c r="C1851" t="s">
        <v>779</v>
      </c>
      <c r="D1851" t="s">
        <v>788</v>
      </c>
      <c r="E1851" t="s">
        <v>799</v>
      </c>
      <c r="F1851" t="s">
        <v>800</v>
      </c>
      <c r="G1851" t="s">
        <v>2586</v>
      </c>
      <c r="H1851" t="s">
        <v>2587</v>
      </c>
      <c r="I1851">
        <v>5</v>
      </c>
    </row>
    <row r="1852" spans="2:9">
      <c r="B1852" t="s">
        <v>765</v>
      </c>
      <c r="C1852" t="s">
        <v>779</v>
      </c>
      <c r="D1852" t="s">
        <v>788</v>
      </c>
      <c r="E1852" t="s">
        <v>799</v>
      </c>
      <c r="F1852" t="s">
        <v>800</v>
      </c>
      <c r="G1852" t="s">
        <v>2588</v>
      </c>
      <c r="H1852" t="s">
        <v>2589</v>
      </c>
      <c r="I1852">
        <v>5</v>
      </c>
    </row>
    <row r="1853" spans="2:9">
      <c r="B1853" t="s">
        <v>765</v>
      </c>
      <c r="C1853" t="s">
        <v>779</v>
      </c>
      <c r="D1853" t="s">
        <v>788</v>
      </c>
      <c r="E1853" t="s">
        <v>799</v>
      </c>
      <c r="F1853" t="s">
        <v>800</v>
      </c>
      <c r="G1853" t="s">
        <v>2590</v>
      </c>
      <c r="H1853" t="s">
        <v>2591</v>
      </c>
      <c r="I1853">
        <v>5</v>
      </c>
    </row>
    <row r="1854" spans="2:9">
      <c r="B1854" t="s">
        <v>765</v>
      </c>
      <c r="C1854" t="s">
        <v>779</v>
      </c>
      <c r="D1854" t="s">
        <v>788</v>
      </c>
      <c r="E1854" t="s">
        <v>799</v>
      </c>
      <c r="F1854" t="s">
        <v>800</v>
      </c>
      <c r="G1854" t="s">
        <v>2592</v>
      </c>
      <c r="H1854" t="s">
        <v>2593</v>
      </c>
      <c r="I1854">
        <v>5</v>
      </c>
    </row>
    <row r="1855" spans="2:9">
      <c r="B1855" t="s">
        <v>765</v>
      </c>
      <c r="C1855" t="s">
        <v>779</v>
      </c>
      <c r="D1855" t="s">
        <v>788</v>
      </c>
      <c r="E1855" t="s">
        <v>799</v>
      </c>
      <c r="F1855" t="s">
        <v>800</v>
      </c>
      <c r="G1855" t="s">
        <v>2594</v>
      </c>
      <c r="H1855" t="s">
        <v>2595</v>
      </c>
      <c r="I1855">
        <v>5</v>
      </c>
    </row>
    <row r="1856" spans="2:9">
      <c r="B1856" t="s">
        <v>765</v>
      </c>
      <c r="C1856" t="s">
        <v>779</v>
      </c>
      <c r="D1856" t="s">
        <v>788</v>
      </c>
      <c r="E1856" t="s">
        <v>799</v>
      </c>
      <c r="F1856" t="s">
        <v>801</v>
      </c>
      <c r="G1856" t="s">
        <v>2558</v>
      </c>
      <c r="H1856" t="s">
        <v>2559</v>
      </c>
      <c r="I1856">
        <v>5</v>
      </c>
    </row>
    <row r="1857" spans="2:9">
      <c r="B1857" t="s">
        <v>765</v>
      </c>
      <c r="C1857" t="s">
        <v>779</v>
      </c>
      <c r="D1857" t="s">
        <v>788</v>
      </c>
      <c r="E1857" t="s">
        <v>799</v>
      </c>
      <c r="F1857" t="s">
        <v>801</v>
      </c>
      <c r="G1857" t="s">
        <v>2566</v>
      </c>
      <c r="H1857" t="s">
        <v>2567</v>
      </c>
      <c r="I1857">
        <v>5</v>
      </c>
    </row>
    <row r="1858" spans="2:9">
      <c r="B1858" t="s">
        <v>765</v>
      </c>
      <c r="C1858" t="s">
        <v>779</v>
      </c>
      <c r="D1858" t="s">
        <v>788</v>
      </c>
      <c r="E1858" t="s">
        <v>799</v>
      </c>
      <c r="F1858" t="s">
        <v>801</v>
      </c>
      <c r="G1858" t="s">
        <v>2568</v>
      </c>
      <c r="H1858" t="s">
        <v>2569</v>
      </c>
      <c r="I1858">
        <v>5</v>
      </c>
    </row>
    <row r="1859" spans="2:9">
      <c r="B1859" t="s">
        <v>765</v>
      </c>
      <c r="C1859" t="s">
        <v>779</v>
      </c>
      <c r="D1859" t="s">
        <v>788</v>
      </c>
      <c r="E1859" t="s">
        <v>799</v>
      </c>
      <c r="F1859" t="s">
        <v>801</v>
      </c>
      <c r="G1859" t="s">
        <v>2570</v>
      </c>
      <c r="H1859" t="s">
        <v>2571</v>
      </c>
      <c r="I1859">
        <v>5</v>
      </c>
    </row>
    <row r="1860" spans="2:9">
      <c r="B1860" t="s">
        <v>765</v>
      </c>
      <c r="C1860" t="s">
        <v>779</v>
      </c>
      <c r="D1860" t="s">
        <v>788</v>
      </c>
      <c r="E1860" t="s">
        <v>799</v>
      </c>
      <c r="F1860" t="s">
        <v>804</v>
      </c>
      <c r="G1860" t="s">
        <v>805</v>
      </c>
      <c r="H1860" t="s">
        <v>2920</v>
      </c>
      <c r="I1860">
        <v>5</v>
      </c>
    </row>
    <row r="1861" spans="2:9">
      <c r="B1861" t="s">
        <v>807</v>
      </c>
      <c r="C1861" t="s">
        <v>808</v>
      </c>
      <c r="D1861" t="s">
        <v>809</v>
      </c>
      <c r="E1861" t="s">
        <v>809</v>
      </c>
      <c r="F1861" t="s">
        <v>810</v>
      </c>
      <c r="G1861" t="s">
        <v>2611</v>
      </c>
      <c r="H1861" t="s">
        <v>2610</v>
      </c>
      <c r="I1861">
        <v>5</v>
      </c>
    </row>
    <row r="1862" spans="2:9">
      <c r="B1862" t="s">
        <v>807</v>
      </c>
      <c r="C1862" t="s">
        <v>808</v>
      </c>
      <c r="D1862" t="s">
        <v>809</v>
      </c>
      <c r="E1862" t="s">
        <v>809</v>
      </c>
      <c r="F1862" t="s">
        <v>810</v>
      </c>
      <c r="G1862" t="s">
        <v>2612</v>
      </c>
      <c r="H1862" t="s">
        <v>2613</v>
      </c>
      <c r="I1862">
        <v>5</v>
      </c>
    </row>
    <row r="1863" spans="2:9">
      <c r="B1863" t="s">
        <v>807</v>
      </c>
      <c r="C1863" t="s">
        <v>808</v>
      </c>
      <c r="D1863" t="s">
        <v>809</v>
      </c>
      <c r="E1863" t="s">
        <v>809</v>
      </c>
      <c r="F1863" t="s">
        <v>810</v>
      </c>
      <c r="G1863" t="s">
        <v>2614</v>
      </c>
      <c r="H1863" t="s">
        <v>2615</v>
      </c>
      <c r="I1863">
        <v>5</v>
      </c>
    </row>
    <row r="1864" spans="2:9">
      <c r="B1864" t="s">
        <v>807</v>
      </c>
      <c r="C1864" t="s">
        <v>808</v>
      </c>
      <c r="D1864" t="s">
        <v>809</v>
      </c>
      <c r="E1864" t="s">
        <v>809</v>
      </c>
      <c r="F1864" t="s">
        <v>810</v>
      </c>
      <c r="G1864" t="s">
        <v>2616</v>
      </c>
      <c r="H1864" t="s">
        <v>2617</v>
      </c>
      <c r="I1864">
        <v>5</v>
      </c>
    </row>
    <row r="1865" spans="2:9">
      <c r="B1865" t="s">
        <v>807</v>
      </c>
      <c r="C1865" t="s">
        <v>808</v>
      </c>
      <c r="D1865" t="s">
        <v>809</v>
      </c>
      <c r="E1865" t="s">
        <v>809</v>
      </c>
      <c r="F1865" t="s">
        <v>810</v>
      </c>
      <c r="G1865" t="s">
        <v>2618</v>
      </c>
      <c r="H1865" t="s">
        <v>2619</v>
      </c>
      <c r="I1865">
        <v>5</v>
      </c>
    </row>
    <row r="1866" spans="2:9">
      <c r="B1866" t="s">
        <v>807</v>
      </c>
      <c r="C1866" t="s">
        <v>808</v>
      </c>
      <c r="D1866" t="s">
        <v>809</v>
      </c>
      <c r="E1866" t="s">
        <v>809</v>
      </c>
      <c r="F1866" t="s">
        <v>810</v>
      </c>
      <c r="G1866" t="s">
        <v>2620</v>
      </c>
      <c r="H1866" t="s">
        <v>2621</v>
      </c>
      <c r="I1866">
        <v>5</v>
      </c>
    </row>
    <row r="1867" spans="2:9">
      <c r="B1867" t="s">
        <v>807</v>
      </c>
      <c r="C1867" t="s">
        <v>808</v>
      </c>
      <c r="D1867" t="s">
        <v>809</v>
      </c>
      <c r="E1867" t="s">
        <v>809</v>
      </c>
      <c r="F1867" t="s">
        <v>810</v>
      </c>
      <c r="G1867" t="s">
        <v>2622</v>
      </c>
      <c r="H1867" t="s">
        <v>2623</v>
      </c>
      <c r="I1867">
        <v>5</v>
      </c>
    </row>
    <row r="1868" spans="2:9">
      <c r="B1868" t="s">
        <v>807</v>
      </c>
      <c r="C1868" t="s">
        <v>808</v>
      </c>
      <c r="D1868" t="s">
        <v>809</v>
      </c>
      <c r="E1868" t="s">
        <v>809</v>
      </c>
      <c r="F1868" t="s">
        <v>810</v>
      </c>
      <c r="G1868" t="s">
        <v>2624</v>
      </c>
      <c r="H1868" t="s">
        <v>2625</v>
      </c>
      <c r="I1868">
        <v>5</v>
      </c>
    </row>
    <row r="1869" spans="2:9">
      <c r="B1869" t="s">
        <v>807</v>
      </c>
      <c r="C1869" t="s">
        <v>808</v>
      </c>
      <c r="D1869" t="s">
        <v>809</v>
      </c>
      <c r="E1869" t="s">
        <v>809</v>
      </c>
      <c r="F1869" t="s">
        <v>810</v>
      </c>
      <c r="G1869" t="s">
        <v>2626</v>
      </c>
      <c r="H1869" t="s">
        <v>2627</v>
      </c>
      <c r="I1869">
        <v>5</v>
      </c>
    </row>
    <row r="1870" spans="2:9">
      <c r="B1870" t="s">
        <v>807</v>
      </c>
      <c r="C1870" t="s">
        <v>808</v>
      </c>
      <c r="D1870" t="s">
        <v>809</v>
      </c>
      <c r="E1870" t="s">
        <v>809</v>
      </c>
      <c r="F1870" t="s">
        <v>810</v>
      </c>
      <c r="G1870" t="s">
        <v>2628</v>
      </c>
      <c r="H1870" t="s">
        <v>2629</v>
      </c>
      <c r="I1870">
        <v>5</v>
      </c>
    </row>
    <row r="1871" spans="2:9">
      <c r="B1871" t="s">
        <v>807</v>
      </c>
      <c r="C1871" t="s">
        <v>808</v>
      </c>
      <c r="D1871" t="s">
        <v>809</v>
      </c>
      <c r="E1871" t="s">
        <v>809</v>
      </c>
      <c r="F1871" t="s">
        <v>810</v>
      </c>
      <c r="G1871" t="s">
        <v>2743</v>
      </c>
      <c r="H1871" t="s">
        <v>2742</v>
      </c>
      <c r="I1871">
        <v>5</v>
      </c>
    </row>
    <row r="1872" spans="2:9">
      <c r="B1872" t="s">
        <v>807</v>
      </c>
      <c r="C1872" t="s">
        <v>808</v>
      </c>
      <c r="D1872" t="s">
        <v>809</v>
      </c>
      <c r="E1872" t="s">
        <v>809</v>
      </c>
      <c r="F1872" t="s">
        <v>811</v>
      </c>
      <c r="G1872" t="s">
        <v>3604</v>
      </c>
      <c r="H1872" t="s">
        <v>3605</v>
      </c>
      <c r="I1872">
        <v>5</v>
      </c>
    </row>
    <row r="1873" spans="2:9">
      <c r="B1873" t="s">
        <v>807</v>
      </c>
      <c r="C1873" t="s">
        <v>808</v>
      </c>
      <c r="D1873" t="s">
        <v>809</v>
      </c>
      <c r="E1873" t="s">
        <v>809</v>
      </c>
      <c r="F1873" t="s">
        <v>811</v>
      </c>
      <c r="G1873" t="s">
        <v>3606</v>
      </c>
      <c r="H1873" t="s">
        <v>3607</v>
      </c>
      <c r="I1873">
        <v>5</v>
      </c>
    </row>
    <row r="1874" spans="2:9">
      <c r="B1874" t="s">
        <v>807</v>
      </c>
      <c r="C1874" t="s">
        <v>808</v>
      </c>
      <c r="D1874" t="s">
        <v>809</v>
      </c>
      <c r="E1874" t="s">
        <v>809</v>
      </c>
      <c r="F1874" t="s">
        <v>811</v>
      </c>
      <c r="G1874" t="s">
        <v>3609</v>
      </c>
      <c r="H1874" t="s">
        <v>3610</v>
      </c>
      <c r="I1874">
        <v>5</v>
      </c>
    </row>
    <row r="1875" spans="2:9">
      <c r="B1875" t="s">
        <v>807</v>
      </c>
      <c r="C1875" t="s">
        <v>808</v>
      </c>
      <c r="D1875" t="s">
        <v>812</v>
      </c>
      <c r="E1875" t="s">
        <v>813</v>
      </c>
      <c r="F1875" t="s">
        <v>814</v>
      </c>
      <c r="G1875" t="s">
        <v>815</v>
      </c>
      <c r="H1875" t="s">
        <v>3608</v>
      </c>
      <c r="I1875">
        <v>5</v>
      </c>
    </row>
    <row r="1876" spans="2:9">
      <c r="B1876" t="s">
        <v>807</v>
      </c>
      <c r="C1876" t="s">
        <v>808</v>
      </c>
      <c r="D1876" t="s">
        <v>817</v>
      </c>
      <c r="E1876" t="s">
        <v>817</v>
      </c>
      <c r="F1876" t="s">
        <v>818</v>
      </c>
      <c r="G1876" t="s">
        <v>819</v>
      </c>
      <c r="H1876" t="s">
        <v>3742</v>
      </c>
      <c r="I1876">
        <v>5</v>
      </c>
    </row>
    <row r="1877" spans="2:9">
      <c r="B1877" t="s">
        <v>807</v>
      </c>
      <c r="C1877" t="s">
        <v>808</v>
      </c>
      <c r="D1877" t="s">
        <v>820</v>
      </c>
      <c r="E1877" t="s">
        <v>820</v>
      </c>
      <c r="F1877" t="s">
        <v>821</v>
      </c>
      <c r="G1877" t="s">
        <v>4244</v>
      </c>
      <c r="H1877" t="s">
        <v>4245</v>
      </c>
      <c r="I1877">
        <v>5</v>
      </c>
    </row>
    <row r="1878" spans="2:9">
      <c r="B1878" t="s">
        <v>807</v>
      </c>
      <c r="C1878" t="s">
        <v>808</v>
      </c>
      <c r="D1878" t="s">
        <v>820</v>
      </c>
      <c r="E1878" t="s">
        <v>820</v>
      </c>
      <c r="F1878" t="s">
        <v>821</v>
      </c>
      <c r="G1878" t="s">
        <v>4246</v>
      </c>
      <c r="H1878" t="s">
        <v>4247</v>
      </c>
      <c r="I1878">
        <v>5</v>
      </c>
    </row>
    <row r="1879" spans="2:9">
      <c r="B1879" t="s">
        <v>807</v>
      </c>
      <c r="C1879" t="s">
        <v>808</v>
      </c>
      <c r="D1879" t="s">
        <v>820</v>
      </c>
      <c r="E1879" t="s">
        <v>820</v>
      </c>
      <c r="F1879" t="s">
        <v>821</v>
      </c>
      <c r="G1879" t="s">
        <v>4248</v>
      </c>
      <c r="H1879" t="s">
        <v>4249</v>
      </c>
      <c r="I1879">
        <v>5</v>
      </c>
    </row>
    <row r="1880" spans="2:9">
      <c r="B1880" t="s">
        <v>807</v>
      </c>
      <c r="C1880" t="s">
        <v>808</v>
      </c>
      <c r="D1880" t="s">
        <v>820</v>
      </c>
      <c r="E1880" t="s">
        <v>820</v>
      </c>
      <c r="F1880" t="s">
        <v>821</v>
      </c>
      <c r="G1880" t="s">
        <v>4250</v>
      </c>
      <c r="H1880" t="s">
        <v>4251</v>
      </c>
      <c r="I1880">
        <v>5</v>
      </c>
    </row>
    <row r="1881" spans="2:9">
      <c r="B1881" t="s">
        <v>807</v>
      </c>
      <c r="C1881" t="s">
        <v>808</v>
      </c>
      <c r="D1881" t="s">
        <v>820</v>
      </c>
      <c r="E1881" t="s">
        <v>820</v>
      </c>
      <c r="F1881" t="s">
        <v>821</v>
      </c>
      <c r="G1881" t="s">
        <v>4252</v>
      </c>
      <c r="H1881" t="s">
        <v>4253</v>
      </c>
      <c r="I1881">
        <v>5</v>
      </c>
    </row>
    <row r="1882" spans="2:9">
      <c r="B1882" t="s">
        <v>807</v>
      </c>
      <c r="C1882" t="s">
        <v>808</v>
      </c>
      <c r="D1882" t="s">
        <v>820</v>
      </c>
      <c r="E1882" t="s">
        <v>820</v>
      </c>
      <c r="F1882" t="s">
        <v>824</v>
      </c>
      <c r="G1882" t="s">
        <v>4240</v>
      </c>
      <c r="H1882" t="s">
        <v>4241</v>
      </c>
      <c r="I1882">
        <v>5</v>
      </c>
    </row>
    <row r="1883" spans="2:9">
      <c r="B1883" t="s">
        <v>807</v>
      </c>
      <c r="C1883" t="s">
        <v>808</v>
      </c>
      <c r="D1883" t="s">
        <v>820</v>
      </c>
      <c r="E1883" t="s">
        <v>820</v>
      </c>
      <c r="F1883" t="s">
        <v>824</v>
      </c>
      <c r="G1883" t="s">
        <v>4242</v>
      </c>
      <c r="H1883" t="s">
        <v>4243</v>
      </c>
      <c r="I1883">
        <v>5</v>
      </c>
    </row>
    <row r="1884" spans="2:9">
      <c r="B1884" t="s">
        <v>807</v>
      </c>
      <c r="C1884" t="s">
        <v>808</v>
      </c>
      <c r="D1884" t="s">
        <v>820</v>
      </c>
      <c r="E1884" t="s">
        <v>820</v>
      </c>
      <c r="F1884" t="s">
        <v>827</v>
      </c>
      <c r="G1884" t="s">
        <v>4224</v>
      </c>
      <c r="H1884" t="s">
        <v>4225</v>
      </c>
      <c r="I1884">
        <v>5</v>
      </c>
    </row>
    <row r="1885" spans="2:9">
      <c r="B1885" t="s">
        <v>807</v>
      </c>
      <c r="C1885" t="s">
        <v>808</v>
      </c>
      <c r="D1885" t="s">
        <v>820</v>
      </c>
      <c r="E1885" t="s">
        <v>820</v>
      </c>
      <c r="F1885" t="s">
        <v>827</v>
      </c>
      <c r="G1885" t="s">
        <v>4226</v>
      </c>
      <c r="H1885" t="s">
        <v>4227</v>
      </c>
      <c r="I1885">
        <v>5</v>
      </c>
    </row>
    <row r="1886" spans="2:9">
      <c r="B1886" t="s">
        <v>807</v>
      </c>
      <c r="C1886" t="s">
        <v>808</v>
      </c>
      <c r="D1886" t="s">
        <v>820</v>
      </c>
      <c r="E1886" t="s">
        <v>820</v>
      </c>
      <c r="F1886" t="s">
        <v>827</v>
      </c>
      <c r="G1886" t="s">
        <v>4228</v>
      </c>
      <c r="H1886" t="s">
        <v>4229</v>
      </c>
      <c r="I1886">
        <v>5</v>
      </c>
    </row>
    <row r="1887" spans="2:9">
      <c r="B1887" t="s">
        <v>807</v>
      </c>
      <c r="C1887" t="s">
        <v>808</v>
      </c>
      <c r="D1887" t="s">
        <v>820</v>
      </c>
      <c r="E1887" t="s">
        <v>820</v>
      </c>
      <c r="F1887" t="s">
        <v>827</v>
      </c>
      <c r="G1887" t="s">
        <v>4230</v>
      </c>
      <c r="H1887" t="s">
        <v>4231</v>
      </c>
      <c r="I1887">
        <v>5</v>
      </c>
    </row>
    <row r="1888" spans="2:9">
      <c r="B1888" t="s">
        <v>807</v>
      </c>
      <c r="C1888" t="s">
        <v>808</v>
      </c>
      <c r="D1888" t="s">
        <v>820</v>
      </c>
      <c r="E1888" t="s">
        <v>820</v>
      </c>
      <c r="F1888" t="s">
        <v>828</v>
      </c>
      <c r="G1888" t="s">
        <v>4232</v>
      </c>
      <c r="H1888" t="s">
        <v>4233</v>
      </c>
      <c r="I1888">
        <v>5</v>
      </c>
    </row>
    <row r="1889" spans="2:9">
      <c r="B1889" t="s">
        <v>807</v>
      </c>
      <c r="C1889" t="s">
        <v>808</v>
      </c>
      <c r="D1889" t="s">
        <v>820</v>
      </c>
      <c r="E1889" t="s">
        <v>820</v>
      </c>
      <c r="F1889" t="s">
        <v>828</v>
      </c>
      <c r="G1889" t="s">
        <v>4234</v>
      </c>
      <c r="H1889" t="s">
        <v>4235</v>
      </c>
      <c r="I1889">
        <v>5</v>
      </c>
    </row>
    <row r="1890" spans="2:9">
      <c r="B1890" t="s">
        <v>807</v>
      </c>
      <c r="C1890" t="s">
        <v>808</v>
      </c>
      <c r="D1890" t="s">
        <v>820</v>
      </c>
      <c r="E1890" t="s">
        <v>820</v>
      </c>
      <c r="F1890" t="s">
        <v>828</v>
      </c>
      <c r="G1890" t="s">
        <v>4236</v>
      </c>
      <c r="H1890" t="s">
        <v>4237</v>
      </c>
      <c r="I1890">
        <v>5</v>
      </c>
    </row>
    <row r="1891" spans="2:9">
      <c r="B1891" t="s">
        <v>807</v>
      </c>
      <c r="C1891" t="s">
        <v>808</v>
      </c>
      <c r="D1891" t="s">
        <v>820</v>
      </c>
      <c r="E1891" t="s">
        <v>820</v>
      </c>
      <c r="F1891" t="s">
        <v>828</v>
      </c>
      <c r="G1891" t="s">
        <v>4238</v>
      </c>
      <c r="H1891" t="s">
        <v>4239</v>
      </c>
      <c r="I1891">
        <v>5</v>
      </c>
    </row>
    <row r="1892" spans="2:9">
      <c r="B1892" t="s">
        <v>911</v>
      </c>
      <c r="C1892" t="s">
        <v>936</v>
      </c>
      <c r="D1892" t="s">
        <v>937</v>
      </c>
      <c r="E1892" t="s">
        <v>938</v>
      </c>
      <c r="F1892" t="s">
        <v>939</v>
      </c>
      <c r="G1892" t="s">
        <v>3202</v>
      </c>
      <c r="H1892" t="s">
        <v>3201</v>
      </c>
      <c r="I1892">
        <v>5</v>
      </c>
    </row>
    <row r="1893" spans="2:9">
      <c r="B1893" t="s">
        <v>911</v>
      </c>
      <c r="C1893" t="s">
        <v>936</v>
      </c>
      <c r="D1893" t="s">
        <v>937</v>
      </c>
      <c r="E1893" t="s">
        <v>938</v>
      </c>
      <c r="F1893" t="s">
        <v>939</v>
      </c>
      <c r="G1893" t="s">
        <v>3203</v>
      </c>
      <c r="H1893" t="s">
        <v>3204</v>
      </c>
      <c r="I1893">
        <v>5</v>
      </c>
    </row>
    <row r="1894" spans="2:9">
      <c r="B1894" t="s">
        <v>911</v>
      </c>
      <c r="C1894" t="s">
        <v>936</v>
      </c>
      <c r="D1894" t="s">
        <v>937</v>
      </c>
      <c r="E1894" t="s">
        <v>938</v>
      </c>
      <c r="F1894" t="s">
        <v>942</v>
      </c>
      <c r="G1894" t="s">
        <v>3205</v>
      </c>
      <c r="H1894" t="s">
        <v>3206</v>
      </c>
      <c r="I1894">
        <v>5</v>
      </c>
    </row>
    <row r="1895" spans="2:9">
      <c r="B1895" t="s">
        <v>911</v>
      </c>
      <c r="C1895" t="s">
        <v>936</v>
      </c>
      <c r="D1895" t="s">
        <v>937</v>
      </c>
      <c r="E1895" t="s">
        <v>938</v>
      </c>
      <c r="F1895" t="s">
        <v>942</v>
      </c>
      <c r="G1895" t="s">
        <v>3207</v>
      </c>
      <c r="H1895" t="s">
        <v>3208</v>
      </c>
      <c r="I1895">
        <v>5</v>
      </c>
    </row>
    <row r="1896" spans="2:9">
      <c r="B1896" t="s">
        <v>911</v>
      </c>
      <c r="C1896" t="s">
        <v>936</v>
      </c>
      <c r="D1896" t="s">
        <v>937</v>
      </c>
      <c r="E1896" t="s">
        <v>938</v>
      </c>
      <c r="F1896" t="s">
        <v>942</v>
      </c>
      <c r="G1896" t="s">
        <v>3209</v>
      </c>
      <c r="H1896" t="s">
        <v>3210</v>
      </c>
      <c r="I1896">
        <v>5</v>
      </c>
    </row>
    <row r="1897" spans="2:9">
      <c r="B1897" t="s">
        <v>911</v>
      </c>
      <c r="C1897" t="s">
        <v>936</v>
      </c>
      <c r="D1897" t="s">
        <v>937</v>
      </c>
      <c r="E1897" t="s">
        <v>938</v>
      </c>
      <c r="F1897" t="s">
        <v>942</v>
      </c>
      <c r="G1897" t="s">
        <v>3211</v>
      </c>
      <c r="H1897" t="s">
        <v>3212</v>
      </c>
      <c r="I1897">
        <v>5</v>
      </c>
    </row>
    <row r="1898" spans="2:9">
      <c r="B1898" t="s">
        <v>911</v>
      </c>
      <c r="C1898" t="s">
        <v>936</v>
      </c>
      <c r="D1898" t="s">
        <v>937</v>
      </c>
      <c r="E1898" t="s">
        <v>938</v>
      </c>
      <c r="F1898" t="s">
        <v>942</v>
      </c>
      <c r="G1898" t="s">
        <v>3218</v>
      </c>
      <c r="H1898" t="s">
        <v>3217</v>
      </c>
      <c r="I1898">
        <v>5</v>
      </c>
    </row>
    <row r="1899" spans="2:9">
      <c r="B1899" t="s">
        <v>911</v>
      </c>
      <c r="C1899" t="s">
        <v>936</v>
      </c>
      <c r="D1899" t="s">
        <v>937</v>
      </c>
      <c r="E1899" t="s">
        <v>938</v>
      </c>
      <c r="F1899" t="s">
        <v>942</v>
      </c>
      <c r="G1899" t="s">
        <v>3219</v>
      </c>
      <c r="H1899" t="s">
        <v>3220</v>
      </c>
      <c r="I1899">
        <v>5</v>
      </c>
    </row>
    <row r="1900" spans="2:9">
      <c r="B1900" t="s">
        <v>911</v>
      </c>
      <c r="C1900" t="s">
        <v>936</v>
      </c>
      <c r="D1900" t="s">
        <v>937</v>
      </c>
      <c r="E1900" t="s">
        <v>938</v>
      </c>
      <c r="F1900" t="s">
        <v>942</v>
      </c>
      <c r="G1900" t="s">
        <v>3221</v>
      </c>
      <c r="H1900" t="s">
        <v>3222</v>
      </c>
      <c r="I1900">
        <v>5</v>
      </c>
    </row>
    <row r="1901" spans="2:9">
      <c r="B1901" t="s">
        <v>911</v>
      </c>
      <c r="C1901" t="s">
        <v>936</v>
      </c>
      <c r="D1901" t="s">
        <v>937</v>
      </c>
      <c r="E1901" t="s">
        <v>938</v>
      </c>
      <c r="F1901" t="s">
        <v>942</v>
      </c>
      <c r="G1901" t="s">
        <v>3223</v>
      </c>
      <c r="H1901" t="s">
        <v>3224</v>
      </c>
      <c r="I1901">
        <v>5</v>
      </c>
    </row>
    <row r="1902" spans="2:9">
      <c r="B1902" t="s">
        <v>911</v>
      </c>
      <c r="C1902" t="s">
        <v>936</v>
      </c>
      <c r="D1902" t="s">
        <v>937</v>
      </c>
      <c r="E1902" t="s">
        <v>938</v>
      </c>
      <c r="F1902" t="s">
        <v>942</v>
      </c>
      <c r="G1902" t="s">
        <v>3225</v>
      </c>
      <c r="H1902" t="s">
        <v>3226</v>
      </c>
      <c r="I1902">
        <v>5</v>
      </c>
    </row>
    <row r="1903" spans="2:9">
      <c r="B1903" t="s">
        <v>911</v>
      </c>
      <c r="C1903" t="s">
        <v>936</v>
      </c>
      <c r="D1903" t="s">
        <v>937</v>
      </c>
      <c r="E1903" t="s">
        <v>938</v>
      </c>
      <c r="F1903" t="s">
        <v>942</v>
      </c>
      <c r="G1903" t="s">
        <v>3227</v>
      </c>
      <c r="H1903" t="s">
        <v>3228</v>
      </c>
      <c r="I1903">
        <v>5</v>
      </c>
    </row>
    <row r="1904" spans="2:9">
      <c r="B1904" t="s">
        <v>911</v>
      </c>
      <c r="C1904" t="s">
        <v>936</v>
      </c>
      <c r="D1904" t="s">
        <v>937</v>
      </c>
      <c r="E1904" t="s">
        <v>938</v>
      </c>
      <c r="F1904" t="s">
        <v>942</v>
      </c>
      <c r="G1904" t="s">
        <v>3230</v>
      </c>
      <c r="H1904" t="s">
        <v>3229</v>
      </c>
      <c r="I1904">
        <v>5</v>
      </c>
    </row>
    <row r="1905" spans="2:9">
      <c r="B1905" t="s">
        <v>911</v>
      </c>
      <c r="C1905" t="s">
        <v>936</v>
      </c>
      <c r="D1905" t="s">
        <v>937</v>
      </c>
      <c r="E1905" t="s">
        <v>938</v>
      </c>
      <c r="F1905" t="s">
        <v>942</v>
      </c>
      <c r="G1905" t="s">
        <v>3231</v>
      </c>
      <c r="H1905" t="s">
        <v>3232</v>
      </c>
      <c r="I1905">
        <v>5</v>
      </c>
    </row>
    <row r="1906" spans="2:9">
      <c r="B1906" t="s">
        <v>911</v>
      </c>
      <c r="C1906" t="s">
        <v>936</v>
      </c>
      <c r="D1906" t="s">
        <v>937</v>
      </c>
      <c r="E1906" t="s">
        <v>938</v>
      </c>
      <c r="F1906" t="s">
        <v>942</v>
      </c>
      <c r="G1906" t="s">
        <v>3233</v>
      </c>
      <c r="H1906" t="s">
        <v>3234</v>
      </c>
      <c r="I1906">
        <v>5</v>
      </c>
    </row>
    <row r="1907" spans="2:9">
      <c r="B1907" t="s">
        <v>911</v>
      </c>
      <c r="C1907" t="s">
        <v>936</v>
      </c>
      <c r="D1907" t="s">
        <v>937</v>
      </c>
      <c r="E1907" t="s">
        <v>938</v>
      </c>
      <c r="F1907" t="s">
        <v>942</v>
      </c>
      <c r="G1907" t="s">
        <v>3235</v>
      </c>
      <c r="H1907" t="s">
        <v>3236</v>
      </c>
      <c r="I1907">
        <v>5</v>
      </c>
    </row>
    <row r="1908" spans="2:9">
      <c r="B1908" t="s">
        <v>911</v>
      </c>
      <c r="C1908" t="s">
        <v>936</v>
      </c>
      <c r="D1908" t="s">
        <v>937</v>
      </c>
      <c r="E1908" t="s">
        <v>938</v>
      </c>
      <c r="F1908" t="s">
        <v>942</v>
      </c>
      <c r="G1908" t="s">
        <v>3237</v>
      </c>
      <c r="H1908" t="s">
        <v>3238</v>
      </c>
      <c r="I1908">
        <v>5</v>
      </c>
    </row>
    <row r="1909" spans="2:9">
      <c r="B1909" t="s">
        <v>911</v>
      </c>
      <c r="C1909" t="s">
        <v>936</v>
      </c>
      <c r="D1909" t="s">
        <v>937</v>
      </c>
      <c r="E1909" t="s">
        <v>938</v>
      </c>
      <c r="F1909" t="s">
        <v>942</v>
      </c>
      <c r="G1909" t="s">
        <v>3239</v>
      </c>
      <c r="H1909" t="s">
        <v>3240</v>
      </c>
      <c r="I1909">
        <v>5</v>
      </c>
    </row>
    <row r="1910" spans="2:9">
      <c r="B1910" t="s">
        <v>911</v>
      </c>
      <c r="C1910" t="s">
        <v>936</v>
      </c>
      <c r="D1910" t="s">
        <v>937</v>
      </c>
      <c r="E1910" t="s">
        <v>945</v>
      </c>
      <c r="F1910" t="s">
        <v>946</v>
      </c>
      <c r="G1910" t="s">
        <v>947</v>
      </c>
      <c r="H1910" t="s">
        <v>3192</v>
      </c>
      <c r="I1910">
        <v>5</v>
      </c>
    </row>
    <row r="1911" spans="2:9">
      <c r="B1911" t="s">
        <v>911</v>
      </c>
      <c r="C1911" t="s">
        <v>936</v>
      </c>
      <c r="D1911" t="s">
        <v>937</v>
      </c>
      <c r="E1911" t="s">
        <v>945</v>
      </c>
      <c r="F1911" t="s">
        <v>949</v>
      </c>
      <c r="G1911" t="s">
        <v>3194</v>
      </c>
      <c r="H1911" t="s">
        <v>3193</v>
      </c>
      <c r="I1911">
        <v>5</v>
      </c>
    </row>
    <row r="1912" spans="2:9">
      <c r="B1912" t="s">
        <v>911</v>
      </c>
      <c r="C1912" t="s">
        <v>936</v>
      </c>
      <c r="D1912" t="s">
        <v>937</v>
      </c>
      <c r="E1912" t="s">
        <v>945</v>
      </c>
      <c r="F1912" t="s">
        <v>949</v>
      </c>
      <c r="G1912" t="s">
        <v>3195</v>
      </c>
      <c r="H1912" t="s">
        <v>3196</v>
      </c>
      <c r="I1912">
        <v>5</v>
      </c>
    </row>
    <row r="1913" spans="2:9">
      <c r="B1913" t="s">
        <v>911</v>
      </c>
      <c r="C1913" t="s">
        <v>936</v>
      </c>
      <c r="D1913" t="s">
        <v>937</v>
      </c>
      <c r="E1913" t="s">
        <v>945</v>
      </c>
      <c r="F1913" t="s">
        <v>949</v>
      </c>
      <c r="G1913" t="s">
        <v>3197</v>
      </c>
      <c r="H1913" t="s">
        <v>3198</v>
      </c>
      <c r="I1913">
        <v>5</v>
      </c>
    </row>
    <row r="1914" spans="2:9">
      <c r="B1914" t="s">
        <v>911</v>
      </c>
      <c r="C1914" t="s">
        <v>936</v>
      </c>
      <c r="D1914" t="s">
        <v>937</v>
      </c>
      <c r="E1914" t="s">
        <v>945</v>
      </c>
      <c r="F1914" t="s">
        <v>949</v>
      </c>
      <c r="G1914" t="s">
        <v>3199</v>
      </c>
      <c r="H1914" t="s">
        <v>3200</v>
      </c>
      <c r="I1914">
        <v>5</v>
      </c>
    </row>
    <row r="1915" spans="2:9">
      <c r="B1915" t="s">
        <v>111</v>
      </c>
      <c r="C1915" t="s">
        <v>90</v>
      </c>
      <c r="D1915" t="s">
        <v>210</v>
      </c>
      <c r="E1915" t="s">
        <v>436</v>
      </c>
      <c r="F1915" t="s">
        <v>437</v>
      </c>
      <c r="G1915" t="s">
        <v>438</v>
      </c>
      <c r="H1915" t="s">
        <v>3782</v>
      </c>
      <c r="I1915">
        <v>5</v>
      </c>
    </row>
    <row r="1916" spans="2:9">
      <c r="B1916" t="s">
        <v>111</v>
      </c>
      <c r="C1916" t="s">
        <v>90</v>
      </c>
      <c r="D1916" t="s">
        <v>91</v>
      </c>
      <c r="E1916" t="s">
        <v>436</v>
      </c>
      <c r="F1916" t="s">
        <v>440</v>
      </c>
      <c r="G1916" t="s">
        <v>441</v>
      </c>
      <c r="H1916" t="s">
        <v>2073</v>
      </c>
      <c r="I1916">
        <v>5</v>
      </c>
    </row>
    <row r="1917" spans="2:9">
      <c r="B1917" t="s">
        <v>111</v>
      </c>
      <c r="C1917" t="s">
        <v>90</v>
      </c>
      <c r="D1917" t="s">
        <v>91</v>
      </c>
      <c r="E1917" t="s">
        <v>436</v>
      </c>
      <c r="F1917" t="s">
        <v>442</v>
      </c>
      <c r="G1917" t="s">
        <v>443</v>
      </c>
      <c r="H1917" t="s">
        <v>1987</v>
      </c>
      <c r="I1917">
        <v>5</v>
      </c>
    </row>
    <row r="1918" spans="2:9">
      <c r="B1918" t="s">
        <v>111</v>
      </c>
      <c r="C1918" t="s">
        <v>90</v>
      </c>
      <c r="D1918" t="s">
        <v>91</v>
      </c>
      <c r="E1918" t="s">
        <v>436</v>
      </c>
      <c r="F1918" t="s">
        <v>445</v>
      </c>
      <c r="G1918" t="s">
        <v>3010</v>
      </c>
      <c r="H1918" t="s">
        <v>3011</v>
      </c>
      <c r="I1918">
        <v>5</v>
      </c>
    </row>
    <row r="1919" spans="2:9">
      <c r="B1919" t="s">
        <v>111</v>
      </c>
      <c r="C1919" t="s">
        <v>90</v>
      </c>
      <c r="D1919" t="s">
        <v>91</v>
      </c>
      <c r="E1919" t="s">
        <v>436</v>
      </c>
      <c r="F1919" t="s">
        <v>445</v>
      </c>
      <c r="G1919" t="s">
        <v>3012</v>
      </c>
      <c r="H1919" t="s">
        <v>3013</v>
      </c>
      <c r="I1919">
        <v>5</v>
      </c>
    </row>
    <row r="1920" spans="2:9">
      <c r="B1920" t="s">
        <v>111</v>
      </c>
      <c r="C1920" t="s">
        <v>90</v>
      </c>
      <c r="D1920" t="s">
        <v>91</v>
      </c>
      <c r="E1920" t="s">
        <v>436</v>
      </c>
      <c r="F1920" t="s">
        <v>445</v>
      </c>
      <c r="G1920" t="s">
        <v>3014</v>
      </c>
      <c r="H1920" t="s">
        <v>3015</v>
      </c>
      <c r="I1920">
        <v>5</v>
      </c>
    </row>
    <row r="1921" spans="2:9">
      <c r="B1921" t="s">
        <v>111</v>
      </c>
      <c r="C1921" t="s">
        <v>90</v>
      </c>
      <c r="D1921" t="s">
        <v>91</v>
      </c>
      <c r="E1921" t="s">
        <v>436</v>
      </c>
      <c r="F1921" t="s">
        <v>445</v>
      </c>
      <c r="G1921" t="s">
        <v>3016</v>
      </c>
      <c r="H1921" t="s">
        <v>3017</v>
      </c>
      <c r="I1921">
        <v>5</v>
      </c>
    </row>
    <row r="1922" spans="2:9">
      <c r="B1922" t="s">
        <v>111</v>
      </c>
      <c r="C1922" t="s">
        <v>90</v>
      </c>
      <c r="D1922" t="s">
        <v>91</v>
      </c>
      <c r="E1922" t="s">
        <v>436</v>
      </c>
      <c r="F1922" t="s">
        <v>445</v>
      </c>
      <c r="G1922" t="s">
        <v>3018</v>
      </c>
      <c r="H1922" t="s">
        <v>3019</v>
      </c>
      <c r="I1922">
        <v>5</v>
      </c>
    </row>
    <row r="1923" spans="2:9">
      <c r="B1923" t="s">
        <v>111</v>
      </c>
      <c r="C1923" t="s">
        <v>90</v>
      </c>
      <c r="D1923" t="s">
        <v>91</v>
      </c>
      <c r="E1923" t="s">
        <v>436</v>
      </c>
      <c r="F1923" t="s">
        <v>445</v>
      </c>
      <c r="G1923" t="s">
        <v>3020</v>
      </c>
      <c r="H1923" t="s">
        <v>3021</v>
      </c>
      <c r="I1923">
        <v>5</v>
      </c>
    </row>
    <row r="1924" spans="2:9">
      <c r="B1924" t="s">
        <v>111</v>
      </c>
      <c r="C1924" t="s">
        <v>90</v>
      </c>
      <c r="D1924" t="s">
        <v>91</v>
      </c>
      <c r="E1924" t="s">
        <v>436</v>
      </c>
      <c r="F1924" t="s">
        <v>445</v>
      </c>
      <c r="G1924" t="s">
        <v>3022</v>
      </c>
      <c r="H1924" t="s">
        <v>3023</v>
      </c>
      <c r="I1924">
        <v>5</v>
      </c>
    </row>
    <row r="1925" spans="2:9">
      <c r="B1925" t="s">
        <v>7</v>
      </c>
      <c r="C1925" t="s">
        <v>90</v>
      </c>
      <c r="D1925" t="s">
        <v>91</v>
      </c>
      <c r="E1925" t="s">
        <v>92</v>
      </c>
      <c r="F1925" t="s">
        <v>93</v>
      </c>
      <c r="G1925" t="s">
        <v>1535</v>
      </c>
      <c r="H1925" t="s">
        <v>1536</v>
      </c>
      <c r="I1925">
        <v>5</v>
      </c>
    </row>
    <row r="1926" spans="2:9">
      <c r="B1926" t="s">
        <v>7</v>
      </c>
      <c r="C1926" t="s">
        <v>90</v>
      </c>
      <c r="D1926" t="s">
        <v>91</v>
      </c>
      <c r="E1926" t="s">
        <v>92</v>
      </c>
      <c r="F1926" t="s">
        <v>93</v>
      </c>
      <c r="G1926" t="s">
        <v>1537</v>
      </c>
      <c r="H1926" t="s">
        <v>1538</v>
      </c>
      <c r="I1926">
        <v>5</v>
      </c>
    </row>
    <row r="1927" spans="2:9">
      <c r="B1927" t="s">
        <v>7</v>
      </c>
      <c r="C1927" t="s">
        <v>90</v>
      </c>
      <c r="D1927" t="s">
        <v>91</v>
      </c>
      <c r="E1927" t="s">
        <v>92</v>
      </c>
      <c r="F1927" t="s">
        <v>93</v>
      </c>
      <c r="G1927" t="s">
        <v>1539</v>
      </c>
      <c r="H1927" t="s">
        <v>1540</v>
      </c>
      <c r="I1927">
        <v>5</v>
      </c>
    </row>
    <row r="1928" spans="2:9">
      <c r="B1928" t="s">
        <v>7</v>
      </c>
      <c r="C1928" t="s">
        <v>90</v>
      </c>
      <c r="D1928" t="s">
        <v>91</v>
      </c>
      <c r="E1928" t="s">
        <v>92</v>
      </c>
      <c r="F1928" t="s">
        <v>93</v>
      </c>
      <c r="G1928" t="s">
        <v>1541</v>
      </c>
      <c r="H1928" t="s">
        <v>1542</v>
      </c>
      <c r="I1928">
        <v>5</v>
      </c>
    </row>
    <row r="1929" spans="2:9">
      <c r="B1929" t="s">
        <v>7</v>
      </c>
      <c r="C1929" t="s">
        <v>90</v>
      </c>
      <c r="D1929" t="s">
        <v>91</v>
      </c>
      <c r="E1929" t="s">
        <v>92</v>
      </c>
      <c r="F1929" t="s">
        <v>93</v>
      </c>
      <c r="G1929" t="s">
        <v>2050</v>
      </c>
      <c r="H1929" t="s">
        <v>2049</v>
      </c>
      <c r="I1929">
        <v>5</v>
      </c>
    </row>
    <row r="1930" spans="2:9">
      <c r="B1930" t="s">
        <v>7</v>
      </c>
      <c r="C1930" t="s">
        <v>90</v>
      </c>
      <c r="D1930" t="s">
        <v>91</v>
      </c>
      <c r="E1930" t="s">
        <v>92</v>
      </c>
      <c r="F1930" t="s">
        <v>93</v>
      </c>
      <c r="G1930" t="s">
        <v>2051</v>
      </c>
      <c r="H1930" t="s">
        <v>2052</v>
      </c>
      <c r="I1930">
        <v>5</v>
      </c>
    </row>
    <row r="1931" spans="2:9">
      <c r="B1931" t="s">
        <v>7</v>
      </c>
      <c r="C1931" t="s">
        <v>90</v>
      </c>
      <c r="D1931" t="s">
        <v>91</v>
      </c>
      <c r="E1931" t="s">
        <v>92</v>
      </c>
      <c r="F1931" t="s">
        <v>93</v>
      </c>
      <c r="G1931" t="s">
        <v>2053</v>
      </c>
      <c r="H1931" t="s">
        <v>2054</v>
      </c>
      <c r="I1931">
        <v>5</v>
      </c>
    </row>
    <row r="1932" spans="2:9">
      <c r="B1932" t="s">
        <v>7</v>
      </c>
      <c r="C1932" t="s">
        <v>90</v>
      </c>
      <c r="D1932" t="s">
        <v>91</v>
      </c>
      <c r="E1932" t="s">
        <v>92</v>
      </c>
      <c r="F1932" t="s">
        <v>93</v>
      </c>
      <c r="G1932" t="s">
        <v>2055</v>
      </c>
      <c r="H1932" t="s">
        <v>2056</v>
      </c>
      <c r="I1932">
        <v>5</v>
      </c>
    </row>
    <row r="1933" spans="2:9">
      <c r="B1933" t="s">
        <v>7</v>
      </c>
      <c r="C1933" t="s">
        <v>90</v>
      </c>
      <c r="D1933" t="s">
        <v>91</v>
      </c>
      <c r="E1933" t="s">
        <v>92</v>
      </c>
      <c r="F1933" t="s">
        <v>93</v>
      </c>
      <c r="G1933" t="s">
        <v>2057</v>
      </c>
      <c r="H1933" t="s">
        <v>2058</v>
      </c>
      <c r="I1933">
        <v>5</v>
      </c>
    </row>
    <row r="1934" spans="2:9">
      <c r="B1934" t="s">
        <v>7</v>
      </c>
      <c r="C1934" t="s">
        <v>90</v>
      </c>
      <c r="D1934" t="s">
        <v>91</v>
      </c>
      <c r="E1934" t="s">
        <v>92</v>
      </c>
      <c r="F1934" t="s">
        <v>93</v>
      </c>
      <c r="G1934" t="s">
        <v>2059</v>
      </c>
      <c r="H1934" t="s">
        <v>2060</v>
      </c>
      <c r="I1934">
        <v>5</v>
      </c>
    </row>
    <row r="1935" spans="2:9">
      <c r="B1935" t="s">
        <v>7</v>
      </c>
      <c r="C1935" t="s">
        <v>90</v>
      </c>
      <c r="D1935" t="s">
        <v>91</v>
      </c>
      <c r="E1935" t="s">
        <v>92</v>
      </c>
      <c r="F1935" t="s">
        <v>94</v>
      </c>
      <c r="G1935" t="s">
        <v>2089</v>
      </c>
      <c r="H1935" t="s">
        <v>2090</v>
      </c>
      <c r="I1935">
        <v>5</v>
      </c>
    </row>
    <row r="1936" spans="2:9">
      <c r="B1936" t="s">
        <v>7</v>
      </c>
      <c r="C1936" t="s">
        <v>90</v>
      </c>
      <c r="D1936" t="s">
        <v>91</v>
      </c>
      <c r="E1936" t="s">
        <v>92</v>
      </c>
      <c r="F1936" t="s">
        <v>94</v>
      </c>
      <c r="G1936" t="s">
        <v>2091</v>
      </c>
      <c r="H1936" t="s">
        <v>2092</v>
      </c>
      <c r="I1936">
        <v>5</v>
      </c>
    </row>
    <row r="1937" spans="2:9">
      <c r="B1937" t="s">
        <v>7</v>
      </c>
      <c r="C1937" t="s">
        <v>90</v>
      </c>
      <c r="D1937" t="s">
        <v>91</v>
      </c>
      <c r="E1937" t="s">
        <v>92</v>
      </c>
      <c r="F1937" t="s">
        <v>94</v>
      </c>
      <c r="G1937" t="s">
        <v>2093</v>
      </c>
      <c r="H1937" t="s">
        <v>2094</v>
      </c>
      <c r="I1937">
        <v>5</v>
      </c>
    </row>
    <row r="1938" spans="2:9">
      <c r="B1938" t="s">
        <v>7</v>
      </c>
      <c r="C1938" t="s">
        <v>90</v>
      </c>
      <c r="D1938" t="s">
        <v>91</v>
      </c>
      <c r="E1938" t="s">
        <v>92</v>
      </c>
      <c r="F1938" t="s">
        <v>94</v>
      </c>
      <c r="G1938" t="s">
        <v>2095</v>
      </c>
      <c r="H1938" t="s">
        <v>2096</v>
      </c>
      <c r="I1938">
        <v>5</v>
      </c>
    </row>
    <row r="1939" spans="2:9">
      <c r="B1939" t="s">
        <v>7</v>
      </c>
      <c r="C1939" t="s">
        <v>90</v>
      </c>
      <c r="D1939" t="s">
        <v>91</v>
      </c>
      <c r="E1939" t="s">
        <v>92</v>
      </c>
      <c r="F1939" t="s">
        <v>94</v>
      </c>
      <c r="G1939" t="s">
        <v>2097</v>
      </c>
      <c r="H1939" t="s">
        <v>2088</v>
      </c>
      <c r="I1939">
        <v>5</v>
      </c>
    </row>
    <row r="1940" spans="2:9">
      <c r="B1940" t="s">
        <v>7</v>
      </c>
      <c r="C1940" t="s">
        <v>90</v>
      </c>
      <c r="D1940" t="s">
        <v>91</v>
      </c>
      <c r="E1940" t="s">
        <v>92</v>
      </c>
      <c r="F1940" t="s">
        <v>94</v>
      </c>
      <c r="G1940" t="s">
        <v>2098</v>
      </c>
      <c r="H1940" t="s">
        <v>2099</v>
      </c>
      <c r="I1940">
        <v>5</v>
      </c>
    </row>
    <row r="1941" spans="2:9">
      <c r="B1941" t="s">
        <v>7</v>
      </c>
      <c r="C1941" t="s">
        <v>90</v>
      </c>
      <c r="D1941" t="s">
        <v>91</v>
      </c>
      <c r="E1941" t="s">
        <v>92</v>
      </c>
      <c r="F1941" t="s">
        <v>94</v>
      </c>
      <c r="G1941" t="s">
        <v>2101</v>
      </c>
      <c r="H1941" t="s">
        <v>2100</v>
      </c>
      <c r="I1941">
        <v>5</v>
      </c>
    </row>
    <row r="1942" spans="2:9">
      <c r="B1942" t="s">
        <v>7</v>
      </c>
      <c r="C1942" t="s">
        <v>90</v>
      </c>
      <c r="D1942" t="s">
        <v>91</v>
      </c>
      <c r="E1942" t="s">
        <v>92</v>
      </c>
      <c r="F1942" t="s">
        <v>94</v>
      </c>
      <c r="G1942" t="s">
        <v>2103</v>
      </c>
      <c r="H1942" t="s">
        <v>2102</v>
      </c>
      <c r="I1942">
        <v>5</v>
      </c>
    </row>
    <row r="1943" spans="2:9">
      <c r="B1943" t="s">
        <v>7</v>
      </c>
      <c r="C1943" t="s">
        <v>90</v>
      </c>
      <c r="D1943" t="s">
        <v>91</v>
      </c>
      <c r="E1943" t="s">
        <v>92</v>
      </c>
      <c r="F1943" t="s">
        <v>94</v>
      </c>
      <c r="G1943" t="s">
        <v>2104</v>
      </c>
      <c r="H1943" t="s">
        <v>2105</v>
      </c>
      <c r="I1943">
        <v>5</v>
      </c>
    </row>
    <row r="1944" spans="2:9">
      <c r="B1944" t="s">
        <v>7</v>
      </c>
      <c r="C1944" t="s">
        <v>90</v>
      </c>
      <c r="D1944" t="s">
        <v>91</v>
      </c>
      <c r="E1944" t="s">
        <v>92</v>
      </c>
      <c r="F1944" t="s">
        <v>94</v>
      </c>
      <c r="G1944" t="s">
        <v>2106</v>
      </c>
      <c r="H1944" t="s">
        <v>2107</v>
      </c>
      <c r="I1944">
        <v>5</v>
      </c>
    </row>
    <row r="1945" spans="2:9">
      <c r="B1945" t="s">
        <v>7</v>
      </c>
      <c r="C1945" t="s">
        <v>90</v>
      </c>
      <c r="D1945" t="s">
        <v>91</v>
      </c>
      <c r="E1945" t="s">
        <v>92</v>
      </c>
      <c r="F1945" t="s">
        <v>94</v>
      </c>
      <c r="G1945" t="s">
        <v>2108</v>
      </c>
      <c r="H1945" t="s">
        <v>2109</v>
      </c>
      <c r="I1945">
        <v>5</v>
      </c>
    </row>
    <row r="1946" spans="2:9">
      <c r="B1946" t="s">
        <v>7</v>
      </c>
      <c r="C1946" t="s">
        <v>90</v>
      </c>
      <c r="D1946" t="s">
        <v>91</v>
      </c>
      <c r="E1946" t="s">
        <v>92</v>
      </c>
      <c r="F1946" t="s">
        <v>94</v>
      </c>
      <c r="G1946" t="s">
        <v>2110</v>
      </c>
      <c r="H1946" t="s">
        <v>2111</v>
      </c>
      <c r="I1946">
        <v>5</v>
      </c>
    </row>
    <row r="1947" spans="2:9">
      <c r="B1947" t="s">
        <v>7</v>
      </c>
      <c r="C1947" t="s">
        <v>90</v>
      </c>
      <c r="D1947" t="s">
        <v>91</v>
      </c>
      <c r="E1947" t="s">
        <v>92</v>
      </c>
      <c r="F1947" t="s">
        <v>94</v>
      </c>
      <c r="G1947" t="s">
        <v>2112</v>
      </c>
      <c r="H1947" t="s">
        <v>2113</v>
      </c>
      <c r="I1947">
        <v>5</v>
      </c>
    </row>
    <row r="1948" spans="2:9">
      <c r="B1948" t="s">
        <v>7</v>
      </c>
      <c r="C1948" t="s">
        <v>90</v>
      </c>
      <c r="D1948" t="s">
        <v>91</v>
      </c>
      <c r="E1948" t="s">
        <v>92</v>
      </c>
      <c r="F1948" t="s">
        <v>94</v>
      </c>
      <c r="G1948" t="s">
        <v>2114</v>
      </c>
      <c r="H1948" t="s">
        <v>2115</v>
      </c>
      <c r="I1948">
        <v>5</v>
      </c>
    </row>
    <row r="1949" spans="2:9">
      <c r="B1949" t="s">
        <v>7</v>
      </c>
      <c r="C1949" t="s">
        <v>90</v>
      </c>
      <c r="D1949" t="s">
        <v>91</v>
      </c>
      <c r="E1949" t="s">
        <v>92</v>
      </c>
      <c r="F1949" t="s">
        <v>94</v>
      </c>
      <c r="G1949" t="s">
        <v>2116</v>
      </c>
      <c r="H1949" t="s">
        <v>2117</v>
      </c>
      <c r="I1949">
        <v>5</v>
      </c>
    </row>
    <row r="1950" spans="2:9">
      <c r="B1950" t="s">
        <v>7</v>
      </c>
      <c r="C1950" t="s">
        <v>90</v>
      </c>
      <c r="D1950" t="s">
        <v>91</v>
      </c>
      <c r="E1950" t="s">
        <v>92</v>
      </c>
      <c r="F1950" t="s">
        <v>94</v>
      </c>
      <c r="G1950" t="s">
        <v>2118</v>
      </c>
      <c r="H1950" t="s">
        <v>2119</v>
      </c>
      <c r="I1950">
        <v>5</v>
      </c>
    </row>
    <row r="1951" spans="2:9">
      <c r="B1951" t="s">
        <v>7</v>
      </c>
      <c r="C1951" t="s">
        <v>90</v>
      </c>
      <c r="D1951" t="s">
        <v>91</v>
      </c>
      <c r="E1951" t="s">
        <v>92</v>
      </c>
      <c r="F1951" t="s">
        <v>95</v>
      </c>
      <c r="G1951" t="s">
        <v>2061</v>
      </c>
      <c r="H1951" t="s">
        <v>2062</v>
      </c>
      <c r="I1951">
        <v>5</v>
      </c>
    </row>
    <row r="1952" spans="2:9">
      <c r="B1952" t="s">
        <v>7</v>
      </c>
      <c r="C1952" t="s">
        <v>90</v>
      </c>
      <c r="D1952" t="s">
        <v>91</v>
      </c>
      <c r="E1952" t="s">
        <v>92</v>
      </c>
      <c r="F1952" t="s">
        <v>95</v>
      </c>
      <c r="G1952" t="s">
        <v>2063</v>
      </c>
      <c r="H1952" t="s">
        <v>2064</v>
      </c>
      <c r="I1952">
        <v>5</v>
      </c>
    </row>
    <row r="1953" spans="2:9">
      <c r="B1953" t="s">
        <v>7</v>
      </c>
      <c r="C1953" t="s">
        <v>90</v>
      </c>
      <c r="D1953" t="s">
        <v>91</v>
      </c>
      <c r="E1953" t="s">
        <v>92</v>
      </c>
      <c r="F1953" t="s">
        <v>95</v>
      </c>
      <c r="G1953" t="s">
        <v>2065</v>
      </c>
      <c r="H1953" t="s">
        <v>2066</v>
      </c>
      <c r="I1953">
        <v>5</v>
      </c>
    </row>
    <row r="1954" spans="2:9">
      <c r="B1954" t="s">
        <v>7</v>
      </c>
      <c r="C1954" t="s">
        <v>90</v>
      </c>
      <c r="D1954" t="s">
        <v>91</v>
      </c>
      <c r="E1954" t="s">
        <v>92</v>
      </c>
      <c r="F1954" t="s">
        <v>95</v>
      </c>
      <c r="G1954" t="s">
        <v>2067</v>
      </c>
      <c r="H1954" t="s">
        <v>2068</v>
      </c>
      <c r="I1954">
        <v>5</v>
      </c>
    </row>
    <row r="1955" spans="2:9">
      <c r="B1955" t="s">
        <v>7</v>
      </c>
      <c r="C1955" t="s">
        <v>90</v>
      </c>
      <c r="D1955" t="s">
        <v>91</v>
      </c>
      <c r="E1955" t="s">
        <v>92</v>
      </c>
      <c r="F1955" t="s">
        <v>95</v>
      </c>
      <c r="G1955" t="s">
        <v>2071</v>
      </c>
      <c r="H1955" t="s">
        <v>2072</v>
      </c>
      <c r="I1955">
        <v>5</v>
      </c>
    </row>
    <row r="1956" spans="2:9">
      <c r="B1956" t="s">
        <v>7</v>
      </c>
      <c r="C1956" t="s">
        <v>90</v>
      </c>
      <c r="D1956" t="s">
        <v>91</v>
      </c>
      <c r="E1956" t="s">
        <v>92</v>
      </c>
      <c r="F1956" t="s">
        <v>95</v>
      </c>
      <c r="G1956" t="s">
        <v>2074</v>
      </c>
      <c r="H1956" t="s">
        <v>2075</v>
      </c>
      <c r="I1956">
        <v>5</v>
      </c>
    </row>
    <row r="1957" spans="2:9">
      <c r="B1957" t="s">
        <v>7</v>
      </c>
      <c r="C1957" t="s">
        <v>90</v>
      </c>
      <c r="D1957" t="s">
        <v>91</v>
      </c>
      <c r="E1957" t="s">
        <v>92</v>
      </c>
      <c r="F1957" t="s">
        <v>95</v>
      </c>
      <c r="G1957" t="s">
        <v>2076</v>
      </c>
      <c r="H1957" t="s">
        <v>2077</v>
      </c>
      <c r="I1957">
        <v>5</v>
      </c>
    </row>
    <row r="1958" spans="2:9">
      <c r="B1958" t="s">
        <v>7</v>
      </c>
      <c r="C1958" t="s">
        <v>90</v>
      </c>
      <c r="D1958" t="s">
        <v>91</v>
      </c>
      <c r="E1958" t="s">
        <v>92</v>
      </c>
      <c r="F1958" t="s">
        <v>95</v>
      </c>
      <c r="G1958" t="s">
        <v>2078</v>
      </c>
      <c r="H1958" t="s">
        <v>2079</v>
      </c>
      <c r="I1958">
        <v>5</v>
      </c>
    </row>
    <row r="1959" spans="2:9">
      <c r="B1959" t="s">
        <v>7</v>
      </c>
      <c r="C1959" t="s">
        <v>90</v>
      </c>
      <c r="D1959" t="s">
        <v>91</v>
      </c>
      <c r="E1959" t="s">
        <v>92</v>
      </c>
      <c r="F1959" t="s">
        <v>95</v>
      </c>
      <c r="G1959" t="s">
        <v>2080</v>
      </c>
      <c r="H1959" t="s">
        <v>2081</v>
      </c>
      <c r="I1959">
        <v>5</v>
      </c>
    </row>
    <row r="1960" spans="2:9">
      <c r="B1960" t="s">
        <v>7</v>
      </c>
      <c r="C1960" t="s">
        <v>90</v>
      </c>
      <c r="D1960" t="s">
        <v>91</v>
      </c>
      <c r="E1960" t="s">
        <v>92</v>
      </c>
      <c r="F1960" t="s">
        <v>95</v>
      </c>
      <c r="G1960" t="s">
        <v>2082</v>
      </c>
      <c r="H1960" t="s">
        <v>2083</v>
      </c>
      <c r="I1960">
        <v>5</v>
      </c>
    </row>
    <row r="1961" spans="2:9">
      <c r="B1961" t="s">
        <v>7</v>
      </c>
      <c r="C1961" t="s">
        <v>90</v>
      </c>
      <c r="D1961" t="s">
        <v>91</v>
      </c>
      <c r="E1961" t="s">
        <v>92</v>
      </c>
      <c r="F1961" t="s">
        <v>95</v>
      </c>
      <c r="G1961" t="s">
        <v>2084</v>
      </c>
      <c r="H1961" t="s">
        <v>2085</v>
      </c>
      <c r="I1961">
        <v>5</v>
      </c>
    </row>
    <row r="1962" spans="2:9">
      <c r="B1962" t="s">
        <v>7</v>
      </c>
      <c r="C1962" t="s">
        <v>90</v>
      </c>
      <c r="D1962" t="s">
        <v>91</v>
      </c>
      <c r="E1962" t="s">
        <v>92</v>
      </c>
      <c r="F1962" t="s">
        <v>95</v>
      </c>
      <c r="G1962" t="s">
        <v>2086</v>
      </c>
      <c r="H1962" t="s">
        <v>2087</v>
      </c>
      <c r="I1962">
        <v>5</v>
      </c>
    </row>
    <row r="1963" spans="2:9">
      <c r="B1963" t="s">
        <v>111</v>
      </c>
      <c r="C1963" t="s">
        <v>90</v>
      </c>
      <c r="D1963" t="s">
        <v>108</v>
      </c>
      <c r="E1963" t="s">
        <v>436</v>
      </c>
      <c r="F1963" t="s">
        <v>446</v>
      </c>
      <c r="G1963" t="s">
        <v>3561</v>
      </c>
      <c r="H1963" t="s">
        <v>3562</v>
      </c>
      <c r="I1963">
        <v>5</v>
      </c>
    </row>
    <row r="1964" spans="2:9">
      <c r="B1964" t="s">
        <v>111</v>
      </c>
      <c r="C1964" t="s">
        <v>90</v>
      </c>
      <c r="D1964" t="s">
        <v>108</v>
      </c>
      <c r="E1964" t="s">
        <v>436</v>
      </c>
      <c r="F1964" t="s">
        <v>446</v>
      </c>
      <c r="G1964" t="s">
        <v>3578</v>
      </c>
      <c r="H1964" t="s">
        <v>3579</v>
      </c>
      <c r="I1964">
        <v>5</v>
      </c>
    </row>
    <row r="1965" spans="2:9">
      <c r="B1965" t="s">
        <v>111</v>
      </c>
      <c r="C1965" t="s">
        <v>90</v>
      </c>
      <c r="D1965" t="s">
        <v>108</v>
      </c>
      <c r="E1965" t="s">
        <v>436</v>
      </c>
      <c r="F1965" t="s">
        <v>446</v>
      </c>
      <c r="G1965" t="s">
        <v>3580</v>
      </c>
      <c r="H1965" t="s">
        <v>3581</v>
      </c>
      <c r="I1965">
        <v>5</v>
      </c>
    </row>
    <row r="1966" spans="2:9">
      <c r="B1966" t="s">
        <v>111</v>
      </c>
      <c r="C1966" t="s">
        <v>90</v>
      </c>
      <c r="D1966" t="s">
        <v>108</v>
      </c>
      <c r="E1966" t="s">
        <v>436</v>
      </c>
      <c r="F1966" t="s">
        <v>446</v>
      </c>
      <c r="G1966" t="s">
        <v>3582</v>
      </c>
      <c r="H1966" t="s">
        <v>3583</v>
      </c>
      <c r="I1966">
        <v>5</v>
      </c>
    </row>
    <row r="1967" spans="2:9">
      <c r="B1967" t="s">
        <v>7</v>
      </c>
      <c r="C1967" t="s">
        <v>90</v>
      </c>
      <c r="D1967" t="s">
        <v>96</v>
      </c>
      <c r="E1967" t="s">
        <v>92</v>
      </c>
      <c r="F1967" t="s">
        <v>97</v>
      </c>
      <c r="G1967" t="s">
        <v>1524</v>
      </c>
      <c r="H1967" t="s">
        <v>1525</v>
      </c>
      <c r="I1967">
        <v>5</v>
      </c>
    </row>
    <row r="1968" spans="2:9">
      <c r="B1968" t="s">
        <v>7</v>
      </c>
      <c r="C1968" t="s">
        <v>90</v>
      </c>
      <c r="D1968" t="s">
        <v>96</v>
      </c>
      <c r="E1968" t="s">
        <v>92</v>
      </c>
      <c r="F1968" t="s">
        <v>97</v>
      </c>
      <c r="G1968" t="s">
        <v>1526</v>
      </c>
      <c r="H1968" t="s">
        <v>1527</v>
      </c>
      <c r="I1968">
        <v>5</v>
      </c>
    </row>
    <row r="1969" spans="2:9">
      <c r="B1969" t="s">
        <v>7</v>
      </c>
      <c r="C1969" t="s">
        <v>90</v>
      </c>
      <c r="D1969" t="s">
        <v>96</v>
      </c>
      <c r="E1969" t="s">
        <v>92</v>
      </c>
      <c r="F1969" t="s">
        <v>97</v>
      </c>
      <c r="G1969" t="s">
        <v>1528</v>
      </c>
      <c r="H1969" t="s">
        <v>1523</v>
      </c>
      <c r="I1969">
        <v>5</v>
      </c>
    </row>
    <row r="1970" spans="2:9">
      <c r="B1970" t="s">
        <v>7</v>
      </c>
      <c r="C1970" t="s">
        <v>90</v>
      </c>
      <c r="D1970" t="s">
        <v>96</v>
      </c>
      <c r="E1970" t="s">
        <v>92</v>
      </c>
      <c r="F1970" t="s">
        <v>97</v>
      </c>
      <c r="G1970" t="s">
        <v>1529</v>
      </c>
      <c r="H1970" t="s">
        <v>1530</v>
      </c>
      <c r="I1970">
        <v>5</v>
      </c>
    </row>
    <row r="1971" spans="2:9">
      <c r="B1971" t="s">
        <v>7</v>
      </c>
      <c r="C1971" t="s">
        <v>90</v>
      </c>
      <c r="D1971" t="s">
        <v>96</v>
      </c>
      <c r="E1971" t="s">
        <v>92</v>
      </c>
      <c r="F1971" t="s">
        <v>97</v>
      </c>
      <c r="G1971" t="s">
        <v>1531</v>
      </c>
      <c r="H1971" t="s">
        <v>1532</v>
      </c>
      <c r="I1971">
        <v>5</v>
      </c>
    </row>
    <row r="1972" spans="2:9">
      <c r="B1972" t="s">
        <v>7</v>
      </c>
      <c r="C1972" t="s">
        <v>90</v>
      </c>
      <c r="D1972" t="s">
        <v>96</v>
      </c>
      <c r="E1972" t="s">
        <v>92</v>
      </c>
      <c r="F1972" t="s">
        <v>97</v>
      </c>
      <c r="G1972" t="s">
        <v>1533</v>
      </c>
      <c r="H1972" t="s">
        <v>1534</v>
      </c>
      <c r="I1972">
        <v>5</v>
      </c>
    </row>
    <row r="1973" spans="2:9">
      <c r="B1973" t="s">
        <v>7</v>
      </c>
      <c r="C1973" t="s">
        <v>90</v>
      </c>
      <c r="D1973" t="s">
        <v>96</v>
      </c>
      <c r="E1973" t="s">
        <v>92</v>
      </c>
      <c r="F1973" t="s">
        <v>97</v>
      </c>
      <c r="G1973" t="s">
        <v>1544</v>
      </c>
      <c r="H1973" t="s">
        <v>1545</v>
      </c>
      <c r="I1973">
        <v>5</v>
      </c>
    </row>
    <row r="1974" spans="2:9">
      <c r="B1974" t="s">
        <v>7</v>
      </c>
      <c r="C1974" t="s">
        <v>90</v>
      </c>
      <c r="D1974" t="s">
        <v>96</v>
      </c>
      <c r="E1974" t="s">
        <v>92</v>
      </c>
      <c r="F1974" t="s">
        <v>97</v>
      </c>
      <c r="G1974" t="s">
        <v>1546</v>
      </c>
      <c r="H1974" t="s">
        <v>1543</v>
      </c>
      <c r="I1974">
        <v>5</v>
      </c>
    </row>
    <row r="1975" spans="2:9">
      <c r="B1975" t="s">
        <v>7</v>
      </c>
      <c r="C1975" t="s">
        <v>90</v>
      </c>
      <c r="D1975" t="s">
        <v>96</v>
      </c>
      <c r="E1975" t="s">
        <v>92</v>
      </c>
      <c r="F1975" t="s">
        <v>100</v>
      </c>
      <c r="G1975" t="s">
        <v>1547</v>
      </c>
      <c r="H1975" t="s">
        <v>1548</v>
      </c>
      <c r="I1975">
        <v>5</v>
      </c>
    </row>
    <row r="1976" spans="2:9">
      <c r="B1976" t="s">
        <v>7</v>
      </c>
      <c r="C1976" t="s">
        <v>90</v>
      </c>
      <c r="D1976" t="s">
        <v>96</v>
      </c>
      <c r="E1976" t="s">
        <v>92</v>
      </c>
      <c r="F1976" t="s">
        <v>100</v>
      </c>
      <c r="G1976" t="s">
        <v>1549</v>
      </c>
      <c r="H1976" t="s">
        <v>1550</v>
      </c>
      <c r="I1976">
        <v>5</v>
      </c>
    </row>
    <row r="1977" spans="2:9">
      <c r="B1977" t="s">
        <v>7</v>
      </c>
      <c r="C1977" t="s">
        <v>90</v>
      </c>
      <c r="D1977" t="s">
        <v>96</v>
      </c>
      <c r="E1977" t="s">
        <v>92</v>
      </c>
      <c r="F1977" t="s">
        <v>100</v>
      </c>
      <c r="G1977" t="s">
        <v>1551</v>
      </c>
      <c r="H1977" t="s">
        <v>1552</v>
      </c>
      <c r="I1977">
        <v>5</v>
      </c>
    </row>
    <row r="1978" spans="2:9">
      <c r="B1978" t="s">
        <v>7</v>
      </c>
      <c r="C1978" t="s">
        <v>90</v>
      </c>
      <c r="D1978" t="s">
        <v>96</v>
      </c>
      <c r="E1978" t="s">
        <v>92</v>
      </c>
      <c r="F1978" t="s">
        <v>100</v>
      </c>
      <c r="G1978" t="s">
        <v>1553</v>
      </c>
      <c r="H1978" t="s">
        <v>1554</v>
      </c>
      <c r="I1978">
        <v>5</v>
      </c>
    </row>
    <row r="1979" spans="2:9">
      <c r="B1979" t="s">
        <v>7</v>
      </c>
      <c r="C1979" t="s">
        <v>90</v>
      </c>
      <c r="D1979" t="s">
        <v>103</v>
      </c>
      <c r="E1979" t="s">
        <v>92</v>
      </c>
      <c r="F1979" t="s">
        <v>104</v>
      </c>
      <c r="G1979" t="s">
        <v>105</v>
      </c>
      <c r="H1979" t="s">
        <v>3585</v>
      </c>
      <c r="I1979">
        <v>5</v>
      </c>
    </row>
    <row r="1980" spans="2:9">
      <c r="B1980" t="s">
        <v>7</v>
      </c>
      <c r="C1980" t="s">
        <v>90</v>
      </c>
      <c r="D1980" t="s">
        <v>107</v>
      </c>
      <c r="E1980" t="s">
        <v>92</v>
      </c>
      <c r="F1980" t="s">
        <v>108</v>
      </c>
      <c r="G1980" t="s">
        <v>3656</v>
      </c>
      <c r="H1980" t="s">
        <v>3657</v>
      </c>
      <c r="I1980">
        <v>5</v>
      </c>
    </row>
    <row r="1981" spans="2:9">
      <c r="B1981" t="s">
        <v>7</v>
      </c>
      <c r="C1981" t="s">
        <v>90</v>
      </c>
      <c r="D1981" t="s">
        <v>107</v>
      </c>
      <c r="E1981" t="s">
        <v>92</v>
      </c>
      <c r="F1981" t="s">
        <v>108</v>
      </c>
      <c r="G1981" t="s">
        <v>3658</v>
      </c>
      <c r="H1981" t="s">
        <v>3659</v>
      </c>
      <c r="I1981">
        <v>5</v>
      </c>
    </row>
    <row r="1982" spans="2:9">
      <c r="B1982" t="s">
        <v>7</v>
      </c>
      <c r="C1982" t="s">
        <v>90</v>
      </c>
      <c r="D1982" t="s">
        <v>107</v>
      </c>
      <c r="E1982" t="s">
        <v>92</v>
      </c>
      <c r="F1982" t="s">
        <v>108</v>
      </c>
      <c r="G1982" t="s">
        <v>3660</v>
      </c>
      <c r="H1982" t="s">
        <v>3661</v>
      </c>
      <c r="I1982">
        <v>5</v>
      </c>
    </row>
    <row r="1983" spans="2:9">
      <c r="B1983" t="s">
        <v>7</v>
      </c>
      <c r="C1983" t="s">
        <v>90</v>
      </c>
      <c r="D1983" t="s">
        <v>107</v>
      </c>
      <c r="E1983" t="s">
        <v>92</v>
      </c>
      <c r="F1983" t="s">
        <v>108</v>
      </c>
      <c r="G1983" t="s">
        <v>3695</v>
      </c>
      <c r="H1983" t="s">
        <v>3696</v>
      </c>
      <c r="I1983">
        <v>5</v>
      </c>
    </row>
    <row r="1984" spans="2:9">
      <c r="B1984" t="s">
        <v>7</v>
      </c>
      <c r="C1984" t="s">
        <v>90</v>
      </c>
      <c r="D1984" t="s">
        <v>107</v>
      </c>
      <c r="E1984" t="s">
        <v>92</v>
      </c>
      <c r="F1984" t="s">
        <v>108</v>
      </c>
      <c r="G1984" t="s">
        <v>3697</v>
      </c>
      <c r="H1984" t="s">
        <v>3698</v>
      </c>
      <c r="I1984">
        <v>5</v>
      </c>
    </row>
    <row r="1985" spans="2:9">
      <c r="B1985" t="s">
        <v>7</v>
      </c>
      <c r="C1985" t="s">
        <v>90</v>
      </c>
      <c r="D1985" t="s">
        <v>107</v>
      </c>
      <c r="E1985" t="s">
        <v>92</v>
      </c>
      <c r="F1985" t="s">
        <v>108</v>
      </c>
      <c r="G1985" t="s">
        <v>3841</v>
      </c>
      <c r="H1985" t="s">
        <v>3842</v>
      </c>
      <c r="I1985">
        <v>5</v>
      </c>
    </row>
  </sheetData>
  <autoFilter ref="B2:I1985">
    <sortState ref="B3:I1985">
      <sortCondition ref="C2"/>
    </sortState>
  </autoFilter>
  <customSheetViews>
    <customSheetView guid="{0B96E58B-79DC-46DD-AE82-7E76DCDB66FC}" showAutoFilter="1" hiddenColumns="1">
      <selection activeCell="H13" sqref="H13"/>
      <pageMargins left="0.7" right="0.7" top="0.75" bottom="0.75" header="0.3" footer="0.3"/>
      <autoFilter ref="B2:I1985">
        <sortState ref="B3:I1985">
          <sortCondition ref="C2"/>
        </sortState>
      </autoFilter>
    </customSheetView>
    <customSheetView guid="{E93806A8-F80B-4600-BA31-3BC356F1C82E}" showAutoFilter="1" hiddenColumns="1">
      <selection activeCell="H13" sqref="H13"/>
      <pageMargins left="0.7" right="0.7" top="0.75" bottom="0.75" header="0.3" footer="0.3"/>
      <autoFilter ref="B2:I1985">
        <sortState ref="B3:I1985">
          <sortCondition ref="C2"/>
        </sortState>
      </autoFilter>
    </customSheetView>
    <customSheetView guid="{24898E97-3DD6-417F-8787-AEF4A82B9A18}" showAutoFilter="1" hiddenColumns="1">
      <selection activeCell="H13" sqref="H13"/>
      <pageMargins left="0.7" right="0.7" top="0.75" bottom="0.75" header="0.3" footer="0.3"/>
      <autoFilter ref="B2:I1985">
        <sortState ref="B3:I1985">
          <sortCondition ref="C2"/>
        </sortState>
      </autoFilter>
    </customSheetView>
    <customSheetView guid="{35C409D3-4079-4164-AC8C-8BFA8CABA1F6}" showAutoFilter="1" hiddenColumns="1">
      <selection activeCell="H13" sqref="H13"/>
      <pageMargins left="0.7" right="0.7" top="0.75" bottom="0.75" header="0.3" footer="0.3"/>
      <autoFilter ref="B2:I1985">
        <sortState ref="B3:I1985">
          <sortCondition ref="C2"/>
        </sortState>
      </autoFilter>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6:F24"/>
  <sheetViews>
    <sheetView workbookViewId="0"/>
  </sheetViews>
  <sheetFormatPr defaultRowHeight="15"/>
  <cols>
    <col min="1" max="1" width="20.5703125" customWidth="1"/>
    <col min="2" max="6" width="30.7109375" style="50" customWidth="1"/>
  </cols>
  <sheetData>
    <row r="6" spans="1:6">
      <c r="A6" s="40" t="s">
        <v>5102</v>
      </c>
      <c r="B6" s="41" t="s">
        <v>5698</v>
      </c>
      <c r="C6" s="42" t="s">
        <v>1127</v>
      </c>
      <c r="D6" s="43" t="s">
        <v>5103</v>
      </c>
      <c r="E6" s="44" t="s">
        <v>5637</v>
      </c>
      <c r="F6" s="41" t="s">
        <v>5638</v>
      </c>
    </row>
    <row r="7" spans="1:6">
      <c r="A7" s="45" t="s">
        <v>1220</v>
      </c>
      <c r="B7" s="46" t="s">
        <v>0</v>
      </c>
      <c r="C7" s="46" t="s">
        <v>1</v>
      </c>
      <c r="D7" s="46" t="s">
        <v>2</v>
      </c>
      <c r="E7" s="46" t="s">
        <v>3</v>
      </c>
      <c r="F7" s="46" t="s">
        <v>4</v>
      </c>
    </row>
    <row r="8" spans="1:6" s="50" customFormat="1" ht="120" customHeight="1">
      <c r="A8" s="47" t="s">
        <v>5104</v>
      </c>
      <c r="B8" s="48" t="s">
        <v>5699</v>
      </c>
      <c r="C8" s="48" t="s">
        <v>5105</v>
      </c>
      <c r="D8" s="48" t="s">
        <v>5106</v>
      </c>
      <c r="E8" s="49" t="s">
        <v>5696</v>
      </c>
      <c r="F8" s="48" t="s">
        <v>5697</v>
      </c>
    </row>
    <row r="9" spans="1:6" s="50" customFormat="1" ht="45" customHeight="1">
      <c r="A9" s="51" t="s">
        <v>5107</v>
      </c>
      <c r="B9" s="204" t="s">
        <v>5108</v>
      </c>
      <c r="C9" s="205"/>
      <c r="D9" s="205"/>
      <c r="E9" s="205"/>
      <c r="F9" s="206"/>
    </row>
    <row r="10" spans="1:6" s="50" customFormat="1" ht="45" customHeight="1">
      <c r="A10" s="52"/>
      <c r="B10" s="207" t="s">
        <v>5109</v>
      </c>
      <c r="C10" s="208"/>
      <c r="D10" s="208"/>
      <c r="E10" s="208"/>
      <c r="F10" s="209"/>
    </row>
    <row r="11" spans="1:6" s="50" customFormat="1" ht="45" customHeight="1">
      <c r="A11" s="52"/>
      <c r="B11" s="207" t="s">
        <v>5110</v>
      </c>
      <c r="C11" s="208"/>
      <c r="D11" s="208"/>
      <c r="E11" s="208"/>
      <c r="F11" s="209"/>
    </row>
    <row r="12" spans="1:6" s="50" customFormat="1" ht="45" customHeight="1">
      <c r="A12" s="52"/>
      <c r="B12" s="207" t="s">
        <v>5111</v>
      </c>
      <c r="C12" s="208"/>
      <c r="D12" s="208"/>
      <c r="E12" s="208"/>
      <c r="F12" s="209"/>
    </row>
    <row r="13" spans="1:6" s="50" customFormat="1" ht="45" customHeight="1">
      <c r="A13" s="53"/>
      <c r="B13" s="210" t="s">
        <v>5112</v>
      </c>
      <c r="C13" s="211"/>
      <c r="D13" s="211"/>
      <c r="E13" s="211"/>
      <c r="F13" s="212"/>
    </row>
    <row r="14" spans="1:6" s="50" customFormat="1" ht="45" customHeight="1">
      <c r="A14" s="54" t="s">
        <v>5113</v>
      </c>
      <c r="B14" s="55" t="s">
        <v>5114</v>
      </c>
      <c r="C14" s="56"/>
      <c r="D14" s="56"/>
      <c r="E14" s="56"/>
      <c r="F14" s="57"/>
    </row>
    <row r="15" spans="1:6" s="50" customFormat="1" ht="45" customHeight="1">
      <c r="A15" s="54" t="s">
        <v>5115</v>
      </c>
      <c r="B15" s="55" t="s">
        <v>5116</v>
      </c>
      <c r="C15" s="56"/>
      <c r="D15" s="56"/>
      <c r="E15" s="56"/>
      <c r="F15" s="57"/>
    </row>
    <row r="16" spans="1:6" s="50" customFormat="1" ht="45" customHeight="1"/>
    <row r="17" s="50" customFormat="1" ht="45" customHeight="1"/>
    <row r="18" s="50" customFormat="1" ht="45" customHeight="1"/>
    <row r="19" s="50" customFormat="1" ht="45" customHeight="1"/>
    <row r="20" s="50" customFormat="1" ht="45" customHeight="1"/>
    <row r="21" s="50" customFormat="1" ht="45" customHeight="1"/>
    <row r="22" s="50" customFormat="1" ht="45" customHeight="1"/>
    <row r="23" s="50" customFormat="1" ht="45" customHeight="1"/>
    <row r="24" s="50" customFormat="1" ht="45" customHeight="1"/>
  </sheetData>
  <customSheetViews>
    <customSheetView guid="{0B96E58B-79DC-46DD-AE82-7E76DCDB66FC}" topLeftCell="A5">
      <selection activeCell="C5" sqref="C5"/>
      <pageMargins left="0.7" right="0.7" top="0.75" bottom="0.75" header="0.3" footer="0.3"/>
      <pageSetup orientation="portrait" horizontalDpi="90" verticalDpi="90" r:id="rId1"/>
    </customSheetView>
    <customSheetView guid="{E93806A8-F80B-4600-BA31-3BC356F1C82E}" topLeftCell="A5">
      <selection activeCell="C5" sqref="C5"/>
      <pageMargins left="0.7" right="0.7" top="0.75" bottom="0.75" header="0.3" footer="0.3"/>
      <pageSetup orientation="portrait" horizontalDpi="90" verticalDpi="90" r:id="rId2"/>
    </customSheetView>
    <customSheetView guid="{24898E97-3DD6-417F-8787-AEF4A82B9A18}" topLeftCell="A5">
      <selection activeCell="C5" sqref="C5"/>
      <pageMargins left="0.7" right="0.7" top="0.75" bottom="0.75" header="0.3" footer="0.3"/>
      <pageSetup orientation="portrait" horizontalDpi="90" verticalDpi="90" r:id="rId3"/>
    </customSheetView>
    <customSheetView guid="{35C409D3-4079-4164-AC8C-8BFA8CABA1F6}" topLeftCell="A5">
      <selection activeCell="C5" sqref="C5"/>
      <pageMargins left="0.7" right="0.7" top="0.75" bottom="0.75" header="0.3" footer="0.3"/>
      <pageSetup orientation="portrait" horizontalDpi="90" verticalDpi="90" r:id="rId4"/>
    </customSheetView>
  </customSheetViews>
  <mergeCells count="5">
    <mergeCell ref="B9:F9"/>
    <mergeCell ref="B10:F10"/>
    <mergeCell ref="B11:F11"/>
    <mergeCell ref="B12:F12"/>
    <mergeCell ref="B13:F13"/>
  </mergeCells>
  <pageMargins left="0.7" right="0.7" top="0.75" bottom="0.75" header="0.3" footer="0.3"/>
  <pageSetup orientation="portrait" horizontalDpi="90" verticalDpi="90"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33"/>
  <sheetViews>
    <sheetView topLeftCell="A19" workbookViewId="0">
      <selection activeCell="D17" sqref="D17"/>
    </sheetView>
  </sheetViews>
  <sheetFormatPr defaultRowHeight="16.5"/>
  <cols>
    <col min="1" max="1" width="7.140625" customWidth="1"/>
    <col min="2" max="2" width="21.5703125" style="4" customWidth="1" collapsed="1"/>
    <col min="3" max="16" width="17.7109375" customWidth="1"/>
  </cols>
  <sheetData>
    <row r="1" spans="1:16" ht="18">
      <c r="B1" s="132" t="s">
        <v>5516</v>
      </c>
    </row>
    <row r="2" spans="1:16" ht="18" customHeight="1">
      <c r="B2" s="125"/>
    </row>
    <row r="3" spans="1:16" ht="45">
      <c r="A3" s="14" t="s">
        <v>5524</v>
      </c>
      <c r="B3" s="58" t="s">
        <v>1127</v>
      </c>
      <c r="C3" s="131" t="s">
        <v>5515</v>
      </c>
      <c r="D3" s="131" t="s">
        <v>5514</v>
      </c>
      <c r="E3" s="131" t="s">
        <v>5513</v>
      </c>
      <c r="F3" s="131" t="s">
        <v>5512</v>
      </c>
      <c r="G3" s="131" t="s">
        <v>5511</v>
      </c>
      <c r="H3" s="131" t="s">
        <v>5510</v>
      </c>
      <c r="I3" s="131" t="s">
        <v>5509</v>
      </c>
      <c r="J3" s="131" t="s">
        <v>5508</v>
      </c>
      <c r="K3" s="131" t="s">
        <v>5507</v>
      </c>
      <c r="L3" s="131" t="s">
        <v>5506</v>
      </c>
      <c r="M3" s="131" t="s">
        <v>5505</v>
      </c>
      <c r="N3" s="131" t="s">
        <v>5504</v>
      </c>
      <c r="O3" s="131" t="s">
        <v>5518</v>
      </c>
      <c r="P3" s="131" t="s">
        <v>5519</v>
      </c>
    </row>
    <row r="4" spans="1:16" ht="18">
      <c r="B4" s="2" t="s">
        <v>1</v>
      </c>
    </row>
    <row r="5" spans="1:16" ht="15">
      <c r="A5" t="s">
        <v>5640</v>
      </c>
      <c r="B5" s="1" t="s">
        <v>8</v>
      </c>
      <c r="C5" t="s">
        <v>5252</v>
      </c>
      <c r="D5" t="s">
        <v>5252</v>
      </c>
      <c r="E5" t="s">
        <v>5252</v>
      </c>
      <c r="F5" t="s">
        <v>5252</v>
      </c>
      <c r="G5" t="s">
        <v>5501</v>
      </c>
      <c r="H5" t="s">
        <v>5501</v>
      </c>
      <c r="J5" t="s">
        <v>5501</v>
      </c>
      <c r="K5" t="s">
        <v>5501</v>
      </c>
      <c r="L5" t="s">
        <v>5501</v>
      </c>
      <c r="M5" t="s">
        <v>5501</v>
      </c>
      <c r="N5" t="s">
        <v>5501</v>
      </c>
    </row>
    <row r="6" spans="1:16" ht="15">
      <c r="A6" t="s">
        <v>5640</v>
      </c>
      <c r="B6" s="1" t="s">
        <v>140</v>
      </c>
      <c r="C6" t="s">
        <v>5501</v>
      </c>
      <c r="D6" t="s">
        <v>5501</v>
      </c>
      <c r="E6" t="s">
        <v>5501</v>
      </c>
      <c r="F6" t="s">
        <v>5501</v>
      </c>
      <c r="G6" t="s">
        <v>5252</v>
      </c>
      <c r="H6" t="s">
        <v>5252</v>
      </c>
      <c r="I6" t="s">
        <v>5252</v>
      </c>
      <c r="J6" t="s">
        <v>5252</v>
      </c>
      <c r="K6" t="s">
        <v>5501</v>
      </c>
      <c r="L6" t="s">
        <v>5501</v>
      </c>
      <c r="M6" t="s">
        <v>5252</v>
      </c>
      <c r="N6" t="s">
        <v>5252</v>
      </c>
    </row>
    <row r="7" spans="1:16" ht="15">
      <c r="A7" t="s">
        <v>5640</v>
      </c>
      <c r="B7" s="1" t="s">
        <v>830</v>
      </c>
      <c r="C7" t="s">
        <v>5501</v>
      </c>
      <c r="D7" t="s">
        <v>5501</v>
      </c>
      <c r="E7" t="s">
        <v>5501</v>
      </c>
      <c r="F7" t="s">
        <v>5501</v>
      </c>
      <c r="G7" t="s">
        <v>5252</v>
      </c>
      <c r="H7" t="s">
        <v>5252</v>
      </c>
      <c r="I7" t="s">
        <v>5252</v>
      </c>
      <c r="J7" t="s">
        <v>5252</v>
      </c>
      <c r="K7" t="s">
        <v>5501</v>
      </c>
      <c r="L7" t="s">
        <v>5252</v>
      </c>
      <c r="M7" t="s">
        <v>5501</v>
      </c>
      <c r="N7" t="s">
        <v>5252</v>
      </c>
      <c r="O7" t="s">
        <v>5501</v>
      </c>
      <c r="P7" t="s">
        <v>5252</v>
      </c>
    </row>
    <row r="8" spans="1:16" ht="15">
      <c r="A8" t="s">
        <v>5640</v>
      </c>
      <c r="B8" s="1" t="s">
        <v>179</v>
      </c>
      <c r="C8" t="s">
        <v>5501</v>
      </c>
      <c r="D8" t="s">
        <v>5501</v>
      </c>
      <c r="E8" t="s">
        <v>5501</v>
      </c>
      <c r="F8" t="s">
        <v>5501</v>
      </c>
      <c r="G8" t="s">
        <v>5252</v>
      </c>
      <c r="H8" t="s">
        <v>5501</v>
      </c>
      <c r="I8" t="s">
        <v>5252</v>
      </c>
      <c r="J8" t="s">
        <v>5501</v>
      </c>
      <c r="K8" t="s">
        <v>5252</v>
      </c>
      <c r="L8" t="s">
        <v>5501</v>
      </c>
      <c r="M8" t="s">
        <v>5252</v>
      </c>
      <c r="N8" t="s">
        <v>5252</v>
      </c>
    </row>
    <row r="9" spans="1:16" ht="30">
      <c r="A9" t="s">
        <v>5640</v>
      </c>
      <c r="B9" s="1" t="s">
        <v>5520</v>
      </c>
      <c r="C9" t="s">
        <v>5501</v>
      </c>
      <c r="D9" t="s">
        <v>5501</v>
      </c>
      <c r="E9" t="s">
        <v>5501</v>
      </c>
      <c r="F9" t="s">
        <v>5501</v>
      </c>
      <c r="G9" t="s">
        <v>5501</v>
      </c>
      <c r="H9" t="s">
        <v>5501</v>
      </c>
      <c r="I9" t="s">
        <v>5501</v>
      </c>
      <c r="J9" t="s">
        <v>5501</v>
      </c>
      <c r="K9" t="s">
        <v>5501</v>
      </c>
      <c r="L9" t="s">
        <v>5501</v>
      </c>
      <c r="M9" t="s">
        <v>5501</v>
      </c>
      <c r="N9" t="s">
        <v>5501</v>
      </c>
      <c r="O9" t="s">
        <v>5252</v>
      </c>
    </row>
    <row r="10" spans="1:16" ht="45">
      <c r="A10" t="s">
        <v>5640</v>
      </c>
      <c r="B10" s="1" t="s">
        <v>5908</v>
      </c>
    </row>
    <row r="11" spans="1:16" ht="15">
      <c r="A11" t="s">
        <v>5640</v>
      </c>
      <c r="B11" s="1" t="s">
        <v>373</v>
      </c>
      <c r="C11" t="s">
        <v>5501</v>
      </c>
      <c r="D11" t="s">
        <v>5501</v>
      </c>
      <c r="E11" t="s">
        <v>5501</v>
      </c>
      <c r="F11" t="s">
        <v>5501</v>
      </c>
      <c r="G11" t="s">
        <v>5252</v>
      </c>
      <c r="H11" t="s">
        <v>5501</v>
      </c>
      <c r="I11" t="s">
        <v>5252</v>
      </c>
      <c r="J11" t="s">
        <v>5501</v>
      </c>
      <c r="K11" t="s">
        <v>5252</v>
      </c>
      <c r="L11" t="s">
        <v>5501</v>
      </c>
      <c r="M11" t="s">
        <v>5252</v>
      </c>
      <c r="N11" t="s">
        <v>5252</v>
      </c>
    </row>
    <row r="12" spans="1:16" ht="30">
      <c r="A12" t="s">
        <v>5640</v>
      </c>
      <c r="B12" s="1" t="s">
        <v>5521</v>
      </c>
      <c r="C12" t="s">
        <v>5501</v>
      </c>
      <c r="D12" t="s">
        <v>5501</v>
      </c>
      <c r="E12" t="s">
        <v>5501</v>
      </c>
      <c r="F12" t="s">
        <v>5501</v>
      </c>
      <c r="G12" t="s">
        <v>5501</v>
      </c>
      <c r="H12" t="s">
        <v>5501</v>
      </c>
      <c r="I12" t="s">
        <v>5501</v>
      </c>
      <c r="J12" t="s">
        <v>5501</v>
      </c>
      <c r="K12" t="s">
        <v>5501</v>
      </c>
      <c r="L12" t="s">
        <v>5501</v>
      </c>
      <c r="M12" t="s">
        <v>5501</v>
      </c>
      <c r="N12" t="s">
        <v>5501</v>
      </c>
      <c r="O12" t="s">
        <v>5252</v>
      </c>
      <c r="P12" t="s">
        <v>5252</v>
      </c>
    </row>
    <row r="13" spans="1:16" ht="15">
      <c r="A13" t="s">
        <v>6059</v>
      </c>
      <c r="B13" s="1" t="s">
        <v>502</v>
      </c>
    </row>
    <row r="14" spans="1:16" ht="15">
      <c r="A14" t="s">
        <v>6059</v>
      </c>
      <c r="B14" s="1" t="s">
        <v>414</v>
      </c>
    </row>
    <row r="15" spans="1:16" ht="15">
      <c r="A15" t="s">
        <v>6059</v>
      </c>
      <c r="B15" s="1" t="s">
        <v>601</v>
      </c>
    </row>
    <row r="16" spans="1:16" ht="15">
      <c r="A16" t="s">
        <v>5640</v>
      </c>
      <c r="B16" s="1" t="s">
        <v>717</v>
      </c>
    </row>
    <row r="17" spans="1:14" ht="30">
      <c r="A17" t="s">
        <v>5640</v>
      </c>
      <c r="B17" s="1" t="s">
        <v>429</v>
      </c>
    </row>
    <row r="18" spans="1:14" ht="15">
      <c r="A18" t="s">
        <v>5640</v>
      </c>
      <c r="B18" s="1" t="s">
        <v>5544</v>
      </c>
      <c r="C18" t="s">
        <v>5252</v>
      </c>
      <c r="D18" t="s">
        <v>5252</v>
      </c>
      <c r="E18" t="s">
        <v>5252</v>
      </c>
      <c r="F18" t="s">
        <v>5252</v>
      </c>
      <c r="M18" t="s">
        <v>5252</v>
      </c>
      <c r="N18" t="s">
        <v>5252</v>
      </c>
    </row>
    <row r="19" spans="1:14" ht="30">
      <c r="A19" t="s">
        <v>5640</v>
      </c>
      <c r="B19" s="1" t="s">
        <v>5898</v>
      </c>
      <c r="C19" t="s">
        <v>5544</v>
      </c>
      <c r="D19" t="s">
        <v>5544</v>
      </c>
      <c r="E19" t="s">
        <v>5544</v>
      </c>
      <c r="F19" t="s">
        <v>5544</v>
      </c>
      <c r="G19" t="s">
        <v>5252</v>
      </c>
      <c r="H19" t="s">
        <v>5252</v>
      </c>
    </row>
    <row r="20" spans="1:14" ht="15">
      <c r="B20" s="171" t="s">
        <v>5955</v>
      </c>
    </row>
    <row r="21" spans="1:14" ht="15">
      <c r="B21" s="171" t="s">
        <v>5956</v>
      </c>
    </row>
    <row r="22" spans="1:14" ht="15">
      <c r="A22" t="s">
        <v>5640</v>
      </c>
      <c r="B22" s="1" t="s">
        <v>855</v>
      </c>
      <c r="C22" t="s">
        <v>5501</v>
      </c>
      <c r="D22" t="s">
        <v>5501</v>
      </c>
      <c r="E22" t="s">
        <v>5501</v>
      </c>
      <c r="F22" t="s">
        <v>5501</v>
      </c>
      <c r="G22" t="s">
        <v>5252</v>
      </c>
      <c r="H22" t="s">
        <v>5252</v>
      </c>
      <c r="I22" t="s">
        <v>5501</v>
      </c>
      <c r="J22" t="s">
        <v>5501</v>
      </c>
      <c r="K22" t="s">
        <v>5501</v>
      </c>
      <c r="L22" t="s">
        <v>5252</v>
      </c>
      <c r="M22" t="s">
        <v>5501</v>
      </c>
      <c r="N22" t="s">
        <v>5252</v>
      </c>
    </row>
    <row r="23" spans="1:14" ht="15">
      <c r="A23" t="s">
        <v>5640</v>
      </c>
      <c r="B23" s="1" t="s">
        <v>873</v>
      </c>
    </row>
    <row r="24" spans="1:14" ht="15">
      <c r="A24" t="s">
        <v>5640</v>
      </c>
      <c r="B24" s="1" t="s">
        <v>648</v>
      </c>
    </row>
    <row r="25" spans="1:14" ht="15">
      <c r="A25" t="s">
        <v>6023</v>
      </c>
      <c r="B25" s="130" t="s">
        <v>5503</v>
      </c>
      <c r="C25" t="s">
        <v>5502</v>
      </c>
      <c r="D25" t="s">
        <v>5252</v>
      </c>
      <c r="E25" t="s">
        <v>5252</v>
      </c>
      <c r="F25" t="s">
        <v>5252</v>
      </c>
      <c r="G25" t="s">
        <v>5252</v>
      </c>
    </row>
    <row r="26" spans="1:14" ht="15">
      <c r="A26" t="s">
        <v>6023</v>
      </c>
      <c r="B26" s="130" t="s">
        <v>53</v>
      </c>
      <c r="C26" t="s">
        <v>5252</v>
      </c>
      <c r="D26" t="s">
        <v>5501</v>
      </c>
      <c r="E26" t="s">
        <v>5252</v>
      </c>
      <c r="F26" t="s">
        <v>5252</v>
      </c>
      <c r="G26" t="s">
        <v>5501</v>
      </c>
      <c r="H26" t="s">
        <v>5501</v>
      </c>
      <c r="I26" t="s">
        <v>5501</v>
      </c>
      <c r="J26" t="s">
        <v>5501</v>
      </c>
      <c r="K26" t="s">
        <v>5501</v>
      </c>
      <c r="L26" t="s">
        <v>5501</v>
      </c>
      <c r="M26" t="s">
        <v>5501</v>
      </c>
      <c r="N26" t="s">
        <v>5501</v>
      </c>
    </row>
    <row r="27" spans="1:14" ht="15">
      <c r="A27" t="s">
        <v>6059</v>
      </c>
      <c r="B27" s="1" t="s">
        <v>449</v>
      </c>
    </row>
    <row r="28" spans="1:14" ht="15">
      <c r="A28" t="s">
        <v>6059</v>
      </c>
      <c r="B28" s="1" t="s">
        <v>63</v>
      </c>
    </row>
    <row r="29" spans="1:14" ht="15">
      <c r="A29" t="s">
        <v>5640</v>
      </c>
      <c r="B29" s="1" t="s">
        <v>79</v>
      </c>
    </row>
    <row r="30" spans="1:14" ht="15">
      <c r="A30" t="s">
        <v>5640</v>
      </c>
      <c r="B30" s="1" t="s">
        <v>489</v>
      </c>
    </row>
    <row r="31" spans="1:14" ht="30">
      <c r="B31" s="1" t="s">
        <v>85</v>
      </c>
      <c r="C31" t="s">
        <v>5252</v>
      </c>
      <c r="D31" t="s">
        <v>5252</v>
      </c>
      <c r="E31" t="s">
        <v>5252</v>
      </c>
      <c r="F31" t="s">
        <v>5252</v>
      </c>
      <c r="G31" t="s">
        <v>5252</v>
      </c>
      <c r="H31" t="s">
        <v>5252</v>
      </c>
      <c r="I31" t="s">
        <v>5252</v>
      </c>
      <c r="J31" t="s">
        <v>5252</v>
      </c>
      <c r="K31" t="s">
        <v>5252</v>
      </c>
      <c r="L31" t="s">
        <v>5501</v>
      </c>
      <c r="M31" t="s">
        <v>5252</v>
      </c>
      <c r="N31" t="s">
        <v>5501</v>
      </c>
    </row>
    <row r="32" spans="1:14" ht="15">
      <c r="B32" s="1" t="s">
        <v>690</v>
      </c>
    </row>
    <row r="33" spans="1:14" ht="15">
      <c r="A33" t="s">
        <v>5640</v>
      </c>
      <c r="B33" s="1" t="s">
        <v>766</v>
      </c>
    </row>
    <row r="34" spans="1:14" ht="15">
      <c r="A34" t="s">
        <v>5640</v>
      </c>
      <c r="B34" s="1" t="s">
        <v>779</v>
      </c>
    </row>
    <row r="35" spans="1:14" ht="30">
      <c r="A35" t="s">
        <v>5640</v>
      </c>
      <c r="B35" s="1" t="s">
        <v>808</v>
      </c>
      <c r="C35" s="1"/>
    </row>
    <row r="36" spans="1:14" ht="15">
      <c r="A36" t="s">
        <v>5640</v>
      </c>
      <c r="B36" s="1" t="s">
        <v>936</v>
      </c>
      <c r="C36" t="s">
        <v>5501</v>
      </c>
      <c r="D36" t="s">
        <v>5501</v>
      </c>
      <c r="F36" t="s">
        <v>5252</v>
      </c>
      <c r="G36" t="s">
        <v>5252</v>
      </c>
      <c r="H36" t="s">
        <v>5252</v>
      </c>
      <c r="I36" t="s">
        <v>5252</v>
      </c>
      <c r="M36" t="s">
        <v>5252</v>
      </c>
    </row>
    <row r="37" spans="1:14" ht="15">
      <c r="B37" s="170" t="s">
        <v>5869</v>
      </c>
      <c r="C37" t="s">
        <v>5501</v>
      </c>
      <c r="D37" t="s">
        <v>5501</v>
      </c>
      <c r="F37" t="s">
        <v>5252</v>
      </c>
      <c r="G37" t="s">
        <v>5252</v>
      </c>
      <c r="H37" t="s">
        <v>5252</v>
      </c>
      <c r="I37" t="s">
        <v>5252</v>
      </c>
      <c r="M37" t="s">
        <v>5252</v>
      </c>
    </row>
    <row r="38" spans="1:14" ht="15">
      <c r="B38" s="170" t="s">
        <v>5870</v>
      </c>
      <c r="C38" t="s">
        <v>5501</v>
      </c>
      <c r="D38" t="s">
        <v>5501</v>
      </c>
      <c r="F38" t="s">
        <v>5252</v>
      </c>
      <c r="G38" t="s">
        <v>5252</v>
      </c>
      <c r="H38" t="s">
        <v>5252</v>
      </c>
      <c r="I38" t="s">
        <v>5252</v>
      </c>
      <c r="M38" t="s">
        <v>5252</v>
      </c>
    </row>
    <row r="39" spans="1:14" ht="30">
      <c r="B39" s="170" t="s">
        <v>5871</v>
      </c>
      <c r="C39" t="s">
        <v>5501</v>
      </c>
      <c r="D39" t="s">
        <v>5501</v>
      </c>
      <c r="F39" t="s">
        <v>5252</v>
      </c>
      <c r="G39" t="s">
        <v>5252</v>
      </c>
      <c r="H39" t="s">
        <v>5252</v>
      </c>
      <c r="I39" t="s">
        <v>5252</v>
      </c>
      <c r="M39" t="s">
        <v>5252</v>
      </c>
    </row>
    <row r="40" spans="1:14" ht="15">
      <c r="A40" t="s">
        <v>6059</v>
      </c>
      <c r="B40" s="1" t="s">
        <v>90</v>
      </c>
      <c r="C40" t="s">
        <v>5252</v>
      </c>
      <c r="D40" t="s">
        <v>5252</v>
      </c>
      <c r="E40" t="s">
        <v>5252</v>
      </c>
      <c r="F40" t="s">
        <v>5252</v>
      </c>
      <c r="G40" t="s">
        <v>5501</v>
      </c>
      <c r="H40" t="s">
        <v>5501</v>
      </c>
      <c r="I40" t="s">
        <v>5501</v>
      </c>
      <c r="J40" t="s">
        <v>5252</v>
      </c>
      <c r="K40" t="s">
        <v>5252</v>
      </c>
      <c r="L40" t="s">
        <v>5501</v>
      </c>
      <c r="M40" t="s">
        <v>5252</v>
      </c>
      <c r="N40" t="s">
        <v>5252</v>
      </c>
    </row>
    <row r="41" spans="1:14" ht="15">
      <c r="B41"/>
    </row>
    <row r="42" spans="1:14" ht="15">
      <c r="B42"/>
    </row>
    <row r="43" spans="1:14" ht="15">
      <c r="B43"/>
    </row>
    <row r="44" spans="1:14" ht="15">
      <c r="B44"/>
    </row>
    <row r="45" spans="1:14" ht="15">
      <c r="B45"/>
    </row>
    <row r="46" spans="1:14" ht="15">
      <c r="B46"/>
    </row>
    <row r="47" spans="1:14" ht="15">
      <c r="B47"/>
    </row>
    <row r="48" spans="1:14" ht="15">
      <c r="B48"/>
    </row>
    <row r="49" spans="2:2" ht="15">
      <c r="B49"/>
    </row>
    <row r="50" spans="2:2" ht="15">
      <c r="B50"/>
    </row>
    <row r="51" spans="2:2" ht="15">
      <c r="B51"/>
    </row>
    <row r="52" spans="2:2" ht="15">
      <c r="B52"/>
    </row>
    <row r="53" spans="2:2" ht="15">
      <c r="B53"/>
    </row>
    <row r="54" spans="2:2" ht="15">
      <c r="B54"/>
    </row>
    <row r="55" spans="2:2" ht="15">
      <c r="B55"/>
    </row>
    <row r="56" spans="2:2" ht="15">
      <c r="B56"/>
    </row>
    <row r="57" spans="2:2" ht="15">
      <c r="B57"/>
    </row>
    <row r="58" spans="2:2" ht="15">
      <c r="B58"/>
    </row>
    <row r="59" spans="2:2" ht="15">
      <c r="B59"/>
    </row>
    <row r="60" spans="2:2" ht="15">
      <c r="B60"/>
    </row>
    <row r="61" spans="2:2" ht="15">
      <c r="B61"/>
    </row>
    <row r="62" spans="2:2" ht="15">
      <c r="B62"/>
    </row>
    <row r="63" spans="2:2" ht="15">
      <c r="B63"/>
    </row>
    <row r="64" spans="2:2" ht="15">
      <c r="B64"/>
    </row>
    <row r="65" spans="2:2" ht="15">
      <c r="B65"/>
    </row>
    <row r="66" spans="2:2" ht="15">
      <c r="B66"/>
    </row>
    <row r="67" spans="2:2" ht="15">
      <c r="B67"/>
    </row>
    <row r="68" spans="2:2" ht="15">
      <c r="B68"/>
    </row>
    <row r="69" spans="2:2" ht="15">
      <c r="B69"/>
    </row>
    <row r="70" spans="2:2" ht="15">
      <c r="B70"/>
    </row>
    <row r="71" spans="2:2" ht="15">
      <c r="B71"/>
    </row>
    <row r="72" spans="2:2" ht="15">
      <c r="B72"/>
    </row>
    <row r="73" spans="2:2" ht="15">
      <c r="B73"/>
    </row>
    <row r="74" spans="2:2" ht="15">
      <c r="B74"/>
    </row>
    <row r="75" spans="2:2" ht="15">
      <c r="B75"/>
    </row>
    <row r="76" spans="2:2" ht="15">
      <c r="B76"/>
    </row>
    <row r="77" spans="2:2" ht="15">
      <c r="B77"/>
    </row>
    <row r="78" spans="2:2" ht="15">
      <c r="B78"/>
    </row>
    <row r="79" spans="2:2" ht="15">
      <c r="B79"/>
    </row>
    <row r="80" spans="2:2" ht="15">
      <c r="B80"/>
    </row>
    <row r="81" spans="2:2" ht="15">
      <c r="B81"/>
    </row>
    <row r="82" spans="2:2" ht="15">
      <c r="B82"/>
    </row>
    <row r="83" spans="2:2" ht="15">
      <c r="B83"/>
    </row>
    <row r="84" spans="2:2" ht="15">
      <c r="B84"/>
    </row>
    <row r="85" spans="2:2" ht="15">
      <c r="B85"/>
    </row>
    <row r="86" spans="2:2" ht="15">
      <c r="B86"/>
    </row>
    <row r="87" spans="2:2" ht="15">
      <c r="B87"/>
    </row>
    <row r="88" spans="2:2" ht="15">
      <c r="B88"/>
    </row>
    <row r="89" spans="2:2" ht="15">
      <c r="B89"/>
    </row>
    <row r="90" spans="2:2" ht="15">
      <c r="B90"/>
    </row>
    <row r="91" spans="2:2" ht="15">
      <c r="B91"/>
    </row>
    <row r="92" spans="2:2" ht="15">
      <c r="B92"/>
    </row>
    <row r="93" spans="2:2" ht="15">
      <c r="B93"/>
    </row>
    <row r="94" spans="2:2" ht="15">
      <c r="B94"/>
    </row>
    <row r="95" spans="2:2" ht="15">
      <c r="B95"/>
    </row>
    <row r="96" spans="2:2" ht="15">
      <c r="B96"/>
    </row>
    <row r="97" spans="2:2" ht="15">
      <c r="B97"/>
    </row>
    <row r="98" spans="2:2" ht="15">
      <c r="B98"/>
    </row>
    <row r="99" spans="2:2" ht="15">
      <c r="B99"/>
    </row>
    <row r="100" spans="2:2" ht="15">
      <c r="B100"/>
    </row>
    <row r="101" spans="2:2" ht="15">
      <c r="B101"/>
    </row>
    <row r="102" spans="2:2" ht="15">
      <c r="B102"/>
    </row>
    <row r="103" spans="2:2" ht="15">
      <c r="B103"/>
    </row>
    <row r="104" spans="2:2" ht="15">
      <c r="B104"/>
    </row>
    <row r="105" spans="2:2" ht="15">
      <c r="B105"/>
    </row>
    <row r="106" spans="2:2" ht="15">
      <c r="B106"/>
    </row>
    <row r="107" spans="2:2" ht="15">
      <c r="B107"/>
    </row>
    <row r="108" spans="2:2" ht="15">
      <c r="B108"/>
    </row>
    <row r="109" spans="2:2" ht="15">
      <c r="B109"/>
    </row>
    <row r="110" spans="2:2" ht="15">
      <c r="B110"/>
    </row>
    <row r="111" spans="2:2" ht="15">
      <c r="B111"/>
    </row>
    <row r="112" spans="2:2" ht="15">
      <c r="B112"/>
    </row>
    <row r="113" spans="2:2" ht="15">
      <c r="B113"/>
    </row>
    <row r="114" spans="2:2" ht="15">
      <c r="B114"/>
    </row>
    <row r="115" spans="2:2" ht="15">
      <c r="B115"/>
    </row>
    <row r="116" spans="2:2" ht="15">
      <c r="B116"/>
    </row>
    <row r="117" spans="2:2" ht="15">
      <c r="B117"/>
    </row>
    <row r="118" spans="2:2" ht="15">
      <c r="B118"/>
    </row>
    <row r="119" spans="2:2" ht="15">
      <c r="B119"/>
    </row>
    <row r="120" spans="2:2" ht="15">
      <c r="B120"/>
    </row>
    <row r="121" spans="2:2" ht="15">
      <c r="B121"/>
    </row>
    <row r="122" spans="2:2" ht="15">
      <c r="B122"/>
    </row>
    <row r="123" spans="2:2" ht="15">
      <c r="B123"/>
    </row>
    <row r="124" spans="2:2" ht="15">
      <c r="B124"/>
    </row>
    <row r="125" spans="2:2" ht="15">
      <c r="B125"/>
    </row>
    <row r="126" spans="2:2" ht="15">
      <c r="B126"/>
    </row>
    <row r="127" spans="2:2" ht="15">
      <c r="B127"/>
    </row>
    <row r="128" spans="2:2" ht="15">
      <c r="B128"/>
    </row>
    <row r="129" spans="2:2" ht="15">
      <c r="B129"/>
    </row>
    <row r="130" spans="2:2" ht="15">
      <c r="B130"/>
    </row>
    <row r="131" spans="2:2" ht="15">
      <c r="B131"/>
    </row>
    <row r="132" spans="2:2" ht="15">
      <c r="B132"/>
    </row>
    <row r="133" spans="2:2" ht="15">
      <c r="B133"/>
    </row>
    <row r="134" spans="2:2" ht="15">
      <c r="B134"/>
    </row>
    <row r="135" spans="2:2" ht="15">
      <c r="B135"/>
    </row>
    <row r="136" spans="2:2" ht="15">
      <c r="B136"/>
    </row>
    <row r="137" spans="2:2" ht="15">
      <c r="B137"/>
    </row>
    <row r="138" spans="2:2" ht="15">
      <c r="B138"/>
    </row>
    <row r="139" spans="2:2" ht="15">
      <c r="B139"/>
    </row>
    <row r="140" spans="2:2" ht="15">
      <c r="B140"/>
    </row>
    <row r="141" spans="2:2" ht="15">
      <c r="B141"/>
    </row>
    <row r="142" spans="2:2" ht="15">
      <c r="B142"/>
    </row>
    <row r="143" spans="2:2" ht="15">
      <c r="B143"/>
    </row>
    <row r="144" spans="2:2" ht="15">
      <c r="B144"/>
    </row>
    <row r="145" spans="2:2" ht="15">
      <c r="B145"/>
    </row>
    <row r="146" spans="2:2" ht="15">
      <c r="B146"/>
    </row>
    <row r="147" spans="2:2" ht="15">
      <c r="B147"/>
    </row>
    <row r="148" spans="2:2" ht="15">
      <c r="B148"/>
    </row>
    <row r="149" spans="2:2" ht="15">
      <c r="B149"/>
    </row>
    <row r="150" spans="2:2" ht="15">
      <c r="B150"/>
    </row>
    <row r="151" spans="2:2" ht="15">
      <c r="B151"/>
    </row>
    <row r="152" spans="2:2" ht="15">
      <c r="B152"/>
    </row>
    <row r="153" spans="2:2" ht="15">
      <c r="B153"/>
    </row>
    <row r="154" spans="2:2" ht="15">
      <c r="B154"/>
    </row>
    <row r="155" spans="2:2" ht="15">
      <c r="B155"/>
    </row>
    <row r="156" spans="2:2" ht="15">
      <c r="B156"/>
    </row>
    <row r="157" spans="2:2" ht="15">
      <c r="B157"/>
    </row>
    <row r="158" spans="2:2" ht="15">
      <c r="B158"/>
    </row>
    <row r="159" spans="2:2" ht="15">
      <c r="B159"/>
    </row>
    <row r="160" spans="2:2" ht="15">
      <c r="B160"/>
    </row>
    <row r="161" spans="2:2" ht="15">
      <c r="B161"/>
    </row>
    <row r="162" spans="2:2" ht="15">
      <c r="B162"/>
    </row>
    <row r="163" spans="2:2" ht="15">
      <c r="B163"/>
    </row>
    <row r="164" spans="2:2" ht="15">
      <c r="B164"/>
    </row>
    <row r="165" spans="2:2" ht="15">
      <c r="B165"/>
    </row>
    <row r="166" spans="2:2" ht="15">
      <c r="B166"/>
    </row>
    <row r="167" spans="2:2" ht="15">
      <c r="B167"/>
    </row>
    <row r="168" spans="2:2" ht="15">
      <c r="B168"/>
    </row>
    <row r="169" spans="2:2" ht="15">
      <c r="B169"/>
    </row>
    <row r="170" spans="2:2" ht="15">
      <c r="B170"/>
    </row>
    <row r="171" spans="2:2" ht="15">
      <c r="B171"/>
    </row>
    <row r="172" spans="2:2" ht="15">
      <c r="B172"/>
    </row>
    <row r="173" spans="2:2" ht="15">
      <c r="B173"/>
    </row>
    <row r="174" spans="2:2" ht="15">
      <c r="B174"/>
    </row>
    <row r="175" spans="2:2" ht="15">
      <c r="B175"/>
    </row>
    <row r="176" spans="2:2" ht="15">
      <c r="B176"/>
    </row>
    <row r="177" spans="2:2" ht="15">
      <c r="B177"/>
    </row>
    <row r="178" spans="2:2" ht="15">
      <c r="B178"/>
    </row>
    <row r="179" spans="2:2" ht="15">
      <c r="B179"/>
    </row>
    <row r="180" spans="2:2" ht="15">
      <c r="B180"/>
    </row>
    <row r="181" spans="2:2" ht="15">
      <c r="B181"/>
    </row>
    <row r="182" spans="2:2" ht="15">
      <c r="B182"/>
    </row>
    <row r="183" spans="2:2" ht="15">
      <c r="B183"/>
    </row>
    <row r="184" spans="2:2" ht="15">
      <c r="B184"/>
    </row>
    <row r="185" spans="2:2" ht="15">
      <c r="B185"/>
    </row>
    <row r="186" spans="2:2" ht="15">
      <c r="B186"/>
    </row>
    <row r="187" spans="2:2" ht="15">
      <c r="B187"/>
    </row>
    <row r="188" spans="2:2" ht="15">
      <c r="B188"/>
    </row>
    <row r="189" spans="2:2" ht="15">
      <c r="B189"/>
    </row>
    <row r="190" spans="2:2" ht="15">
      <c r="B190"/>
    </row>
    <row r="191" spans="2:2" ht="15">
      <c r="B191"/>
    </row>
    <row r="192" spans="2:2" ht="15">
      <c r="B192"/>
    </row>
    <row r="193" spans="2:2" ht="15">
      <c r="B193"/>
    </row>
    <row r="194" spans="2:2" ht="15">
      <c r="B194"/>
    </row>
    <row r="195" spans="2:2" ht="15">
      <c r="B195"/>
    </row>
    <row r="196" spans="2:2" ht="15">
      <c r="B196"/>
    </row>
    <row r="197" spans="2:2" ht="15">
      <c r="B197"/>
    </row>
    <row r="198" spans="2:2" ht="15">
      <c r="B198"/>
    </row>
    <row r="199" spans="2:2" ht="15">
      <c r="B199"/>
    </row>
    <row r="200" spans="2:2" ht="15">
      <c r="B200"/>
    </row>
    <row r="201" spans="2:2" ht="15">
      <c r="B201"/>
    </row>
    <row r="202" spans="2:2" ht="15">
      <c r="B202"/>
    </row>
    <row r="203" spans="2:2" ht="15">
      <c r="B203"/>
    </row>
    <row r="204" spans="2:2" ht="15">
      <c r="B204"/>
    </row>
    <row r="205" spans="2:2" ht="15">
      <c r="B205"/>
    </row>
    <row r="206" spans="2:2" ht="15">
      <c r="B206"/>
    </row>
    <row r="207" spans="2:2" ht="15">
      <c r="B207"/>
    </row>
    <row r="208" spans="2:2" ht="15">
      <c r="B208"/>
    </row>
    <row r="209" spans="2:2" ht="15">
      <c r="B209"/>
    </row>
    <row r="210" spans="2:2" ht="15">
      <c r="B210"/>
    </row>
    <row r="211" spans="2:2" ht="15">
      <c r="B211"/>
    </row>
    <row r="212" spans="2:2" ht="15">
      <c r="B212"/>
    </row>
    <row r="213" spans="2:2" ht="15">
      <c r="B213"/>
    </row>
    <row r="214" spans="2:2" ht="15">
      <c r="B214"/>
    </row>
    <row r="215" spans="2:2" ht="15">
      <c r="B215"/>
    </row>
    <row r="216" spans="2:2" ht="15">
      <c r="B216"/>
    </row>
    <row r="217" spans="2:2" ht="15">
      <c r="B217"/>
    </row>
    <row r="218" spans="2:2" ht="15">
      <c r="B218"/>
    </row>
    <row r="219" spans="2:2" ht="15">
      <c r="B219"/>
    </row>
    <row r="220" spans="2:2" ht="15">
      <c r="B220"/>
    </row>
    <row r="221" spans="2:2" ht="15">
      <c r="B221"/>
    </row>
    <row r="222" spans="2:2" ht="15">
      <c r="B222"/>
    </row>
    <row r="223" spans="2:2" ht="15">
      <c r="B223"/>
    </row>
    <row r="224" spans="2:2" ht="15">
      <c r="B224"/>
    </row>
    <row r="225" spans="2:2" ht="15">
      <c r="B225"/>
    </row>
    <row r="226" spans="2:2" ht="15">
      <c r="B226"/>
    </row>
    <row r="227" spans="2:2" ht="15">
      <c r="B227"/>
    </row>
    <row r="228" spans="2:2" ht="15">
      <c r="B228"/>
    </row>
    <row r="229" spans="2:2" ht="15">
      <c r="B229"/>
    </row>
    <row r="230" spans="2:2" ht="15">
      <c r="B230"/>
    </row>
    <row r="231" spans="2:2" ht="15">
      <c r="B231"/>
    </row>
    <row r="232" spans="2:2" ht="15">
      <c r="B232"/>
    </row>
    <row r="233" spans="2:2" ht="15">
      <c r="B233"/>
    </row>
    <row r="234" spans="2:2" ht="15">
      <c r="B234"/>
    </row>
    <row r="235" spans="2:2" ht="15">
      <c r="B235"/>
    </row>
    <row r="236" spans="2:2" ht="15">
      <c r="B236"/>
    </row>
    <row r="237" spans="2:2" ht="15">
      <c r="B237"/>
    </row>
    <row r="238" spans="2:2" ht="15">
      <c r="B238"/>
    </row>
    <row r="239" spans="2:2" ht="15">
      <c r="B239"/>
    </row>
    <row r="240" spans="2:2" ht="15">
      <c r="B240"/>
    </row>
    <row r="241" spans="2:2" ht="15">
      <c r="B241"/>
    </row>
    <row r="242" spans="2:2" ht="15">
      <c r="B242"/>
    </row>
    <row r="243" spans="2:2" ht="15">
      <c r="B243"/>
    </row>
    <row r="244" spans="2:2" ht="15">
      <c r="B244"/>
    </row>
    <row r="245" spans="2:2" ht="15">
      <c r="B245"/>
    </row>
    <row r="246" spans="2:2" ht="15">
      <c r="B246"/>
    </row>
    <row r="247" spans="2:2" ht="15">
      <c r="B247"/>
    </row>
    <row r="248" spans="2:2" ht="15">
      <c r="B248"/>
    </row>
    <row r="249" spans="2:2" ht="15">
      <c r="B249"/>
    </row>
    <row r="250" spans="2:2" ht="15">
      <c r="B250"/>
    </row>
    <row r="251" spans="2:2" ht="15">
      <c r="B251"/>
    </row>
    <row r="252" spans="2:2" ht="15">
      <c r="B252"/>
    </row>
    <row r="253" spans="2:2" ht="15">
      <c r="B253"/>
    </row>
    <row r="254" spans="2:2" ht="15">
      <c r="B254"/>
    </row>
    <row r="255" spans="2:2" ht="15">
      <c r="B255"/>
    </row>
    <row r="256" spans="2:2" ht="15">
      <c r="B256"/>
    </row>
    <row r="257" spans="2:2" ht="15">
      <c r="B257"/>
    </row>
    <row r="258" spans="2:2" ht="15">
      <c r="B258"/>
    </row>
    <row r="259" spans="2:2" ht="15">
      <c r="B259"/>
    </row>
    <row r="260" spans="2:2" ht="15">
      <c r="B260"/>
    </row>
    <row r="261" spans="2:2" ht="15">
      <c r="B261"/>
    </row>
    <row r="262" spans="2:2" ht="15">
      <c r="B262"/>
    </row>
    <row r="263" spans="2:2" ht="15">
      <c r="B263"/>
    </row>
    <row r="264" spans="2:2" ht="15">
      <c r="B264"/>
    </row>
    <row r="265" spans="2:2" ht="15">
      <c r="B265"/>
    </row>
    <row r="266" spans="2:2" ht="15">
      <c r="B266"/>
    </row>
    <row r="267" spans="2:2" ht="15">
      <c r="B267"/>
    </row>
    <row r="268" spans="2:2" ht="15">
      <c r="B268"/>
    </row>
    <row r="269" spans="2:2" ht="15">
      <c r="B269"/>
    </row>
    <row r="270" spans="2:2" ht="15">
      <c r="B270"/>
    </row>
    <row r="271" spans="2:2" ht="15">
      <c r="B271"/>
    </row>
    <row r="272" spans="2:2" ht="15">
      <c r="B272"/>
    </row>
    <row r="273" spans="2:2" ht="15">
      <c r="B273"/>
    </row>
    <row r="274" spans="2:2" ht="15">
      <c r="B274"/>
    </row>
    <row r="275" spans="2:2" ht="15">
      <c r="B275"/>
    </row>
    <row r="276" spans="2:2" ht="15">
      <c r="B276"/>
    </row>
    <row r="277" spans="2:2" ht="15">
      <c r="B277"/>
    </row>
    <row r="278" spans="2:2" ht="15">
      <c r="B278"/>
    </row>
    <row r="279" spans="2:2" ht="15">
      <c r="B279"/>
    </row>
    <row r="280" spans="2:2" ht="15">
      <c r="B280"/>
    </row>
    <row r="281" spans="2:2" ht="15">
      <c r="B281"/>
    </row>
    <row r="282" spans="2:2" ht="15">
      <c r="B282"/>
    </row>
    <row r="283" spans="2:2" ht="15">
      <c r="B283"/>
    </row>
    <row r="284" spans="2:2" ht="15">
      <c r="B284"/>
    </row>
    <row r="285" spans="2:2" ht="15">
      <c r="B285"/>
    </row>
    <row r="286" spans="2:2" ht="15">
      <c r="B286"/>
    </row>
    <row r="287" spans="2:2" ht="15">
      <c r="B287"/>
    </row>
    <row r="288" spans="2:2" ht="15">
      <c r="B288"/>
    </row>
    <row r="289" spans="2:2" ht="15">
      <c r="B289"/>
    </row>
    <row r="290" spans="2:2" ht="15">
      <c r="B290"/>
    </row>
    <row r="291" spans="2:2" ht="15">
      <c r="B291"/>
    </row>
    <row r="292" spans="2:2" ht="15">
      <c r="B292"/>
    </row>
    <row r="293" spans="2:2" ht="15">
      <c r="B293"/>
    </row>
    <row r="294" spans="2:2" ht="15">
      <c r="B294"/>
    </row>
    <row r="295" spans="2:2" ht="15">
      <c r="B295"/>
    </row>
    <row r="296" spans="2:2" ht="15">
      <c r="B296"/>
    </row>
    <row r="297" spans="2:2" ht="15">
      <c r="B297"/>
    </row>
    <row r="298" spans="2:2" ht="15">
      <c r="B298"/>
    </row>
    <row r="299" spans="2:2" ht="15">
      <c r="B299"/>
    </row>
    <row r="300" spans="2:2" ht="15">
      <c r="B300"/>
    </row>
    <row r="301" spans="2:2" ht="15">
      <c r="B301"/>
    </row>
    <row r="302" spans="2:2" ht="15">
      <c r="B302"/>
    </row>
    <row r="303" spans="2:2" ht="15">
      <c r="B303"/>
    </row>
    <row r="304" spans="2:2" ht="15">
      <c r="B304"/>
    </row>
    <row r="305" spans="2:2" ht="15">
      <c r="B305"/>
    </row>
    <row r="306" spans="2:2" ht="15">
      <c r="B306"/>
    </row>
    <row r="307" spans="2:2" ht="15">
      <c r="B307"/>
    </row>
    <row r="308" spans="2:2" ht="15">
      <c r="B308"/>
    </row>
    <row r="309" spans="2:2" ht="15">
      <c r="B309"/>
    </row>
    <row r="310" spans="2:2" ht="15">
      <c r="B310"/>
    </row>
    <row r="311" spans="2:2" ht="15">
      <c r="B311"/>
    </row>
    <row r="312" spans="2:2" ht="15">
      <c r="B312"/>
    </row>
    <row r="313" spans="2:2" ht="15">
      <c r="B313"/>
    </row>
    <row r="314" spans="2:2" ht="15">
      <c r="B314"/>
    </row>
    <row r="315" spans="2:2" ht="15">
      <c r="B315"/>
    </row>
    <row r="316" spans="2:2" ht="15">
      <c r="B316"/>
    </row>
    <row r="317" spans="2:2" ht="15">
      <c r="B317"/>
    </row>
    <row r="318" spans="2:2" ht="15">
      <c r="B318"/>
    </row>
    <row r="319" spans="2:2" ht="15">
      <c r="B319"/>
    </row>
    <row r="320" spans="2:2" ht="15">
      <c r="B320"/>
    </row>
    <row r="321" spans="2:2" ht="15">
      <c r="B321"/>
    </row>
    <row r="322" spans="2:2" ht="15">
      <c r="B322"/>
    </row>
    <row r="323" spans="2:2" ht="15">
      <c r="B323"/>
    </row>
    <row r="324" spans="2:2" ht="15">
      <c r="B324"/>
    </row>
    <row r="325" spans="2:2" ht="15">
      <c r="B325"/>
    </row>
    <row r="326" spans="2:2" ht="15">
      <c r="B326"/>
    </row>
    <row r="327" spans="2:2" ht="15">
      <c r="B327"/>
    </row>
    <row r="328" spans="2:2" ht="15">
      <c r="B328"/>
    </row>
    <row r="329" spans="2:2" ht="15">
      <c r="B329"/>
    </row>
    <row r="330" spans="2:2" ht="15">
      <c r="B330"/>
    </row>
    <row r="331" spans="2:2" ht="15">
      <c r="B331"/>
    </row>
    <row r="332" spans="2:2" ht="15">
      <c r="B332"/>
    </row>
    <row r="333" spans="2:2" ht="15">
      <c r="B333"/>
    </row>
  </sheetData>
  <pageMargins left="0.7" right="0.7" top="0.75" bottom="0.75" header="0.3" footer="0.3"/>
  <pageSetup orientation="portrait" horizontalDpi="90" verticalDpi="9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T322"/>
  <sheetViews>
    <sheetView topLeftCell="H1" workbookViewId="0">
      <selection activeCell="S5" sqref="S5"/>
    </sheetView>
  </sheetViews>
  <sheetFormatPr defaultColWidth="9.140625" defaultRowHeight="16.5" outlineLevelCol="1"/>
  <cols>
    <col min="1" max="1" width="18.85546875" style="24" customWidth="1"/>
    <col min="2" max="2" width="28.7109375" style="4" customWidth="1" outlineLevel="1"/>
    <col min="3" max="4" width="28.7109375" style="4" customWidth="1"/>
    <col min="5" max="5" width="28.7109375" style="6" customWidth="1"/>
    <col min="6" max="6" width="28.7109375" style="4" customWidth="1"/>
    <col min="7" max="7" width="61.28515625" style="26" customWidth="1"/>
    <col min="8" max="9" width="20.7109375" style="64" customWidth="1"/>
    <col min="10" max="17" width="15.7109375" style="24" customWidth="1"/>
    <col min="18" max="20" width="20.7109375" style="24" customWidth="1"/>
    <col min="21" max="16384" width="9.140625" style="24"/>
  </cols>
  <sheetData>
    <row r="1" spans="1:20" ht="36">
      <c r="B1" s="65"/>
      <c r="C1" s="65" t="s">
        <v>5125</v>
      </c>
      <c r="E1" s="66" t="str">
        <f>I3</f>
        <v>Malaysia</v>
      </c>
      <c r="F1" s="67"/>
      <c r="G1" s="67"/>
      <c r="H1" s="16" t="s">
        <v>1136</v>
      </c>
      <c r="I1" s="16" t="s">
        <v>1135</v>
      </c>
      <c r="J1" s="16" t="s">
        <v>1134</v>
      </c>
      <c r="K1" s="16" t="s">
        <v>1133</v>
      </c>
      <c r="L1" s="16" t="s">
        <v>1210</v>
      </c>
      <c r="M1" s="16" t="s">
        <v>1211</v>
      </c>
      <c r="N1" s="16" t="s">
        <v>1132</v>
      </c>
      <c r="O1" s="16" t="s">
        <v>1131</v>
      </c>
      <c r="P1" s="16" t="s">
        <v>1130</v>
      </c>
      <c r="Q1" s="16" t="s">
        <v>1129</v>
      </c>
      <c r="R1" s="16" t="s">
        <v>1216</v>
      </c>
      <c r="S1" s="16" t="s">
        <v>1217</v>
      </c>
      <c r="T1" s="16" t="s">
        <v>1218</v>
      </c>
    </row>
    <row r="2" spans="1:20" ht="18">
      <c r="B2" s="124"/>
      <c r="C2" s="127" t="s">
        <v>5125</v>
      </c>
      <c r="D2" s="125"/>
      <c r="E2" s="125"/>
      <c r="F2" s="125"/>
      <c r="G2" s="126"/>
      <c r="H2" s="16" t="str">
        <f>H1&amp;LEFT($I$3,3)</f>
        <v>MAP101Mal</v>
      </c>
      <c r="I2" s="16" t="str">
        <f t="shared" ref="I2:T2" si="0">I1&amp;LEFT($I$3,3)</f>
        <v>MAP102Mal</v>
      </c>
      <c r="J2" s="16" t="str">
        <f t="shared" si="0"/>
        <v>MAP103Mal</v>
      </c>
      <c r="K2" s="16" t="str">
        <f t="shared" si="0"/>
        <v>MAP103AMal</v>
      </c>
      <c r="L2" s="16" t="str">
        <f t="shared" si="0"/>
        <v>MAP104Mal</v>
      </c>
      <c r="M2" s="16" t="str">
        <f t="shared" si="0"/>
        <v>MAP104AMal</v>
      </c>
      <c r="N2" s="16" t="str">
        <f t="shared" si="0"/>
        <v>MAP105Mal</v>
      </c>
      <c r="O2" s="16" t="str">
        <f t="shared" si="0"/>
        <v>MAP105AMal</v>
      </c>
      <c r="P2" s="16" t="str">
        <f t="shared" si="0"/>
        <v>MAP106Mal</v>
      </c>
      <c r="Q2" s="16" t="str">
        <f t="shared" si="0"/>
        <v>MAP106AMal</v>
      </c>
      <c r="R2" s="16" t="str">
        <f>R1&amp;LEFT($I$3,3)</f>
        <v>MAP104BMal</v>
      </c>
      <c r="S2" s="16" t="str">
        <f>S1&amp;LEFT($I$3,3)</f>
        <v>MAP105BMal</v>
      </c>
      <c r="T2" s="16" t="str">
        <f t="shared" si="0"/>
        <v>MAP106BMal</v>
      </c>
    </row>
    <row r="3" spans="1:20" ht="18">
      <c r="B3" s="58" t="s">
        <v>1128</v>
      </c>
      <c r="C3" s="58" t="s">
        <v>1127</v>
      </c>
      <c r="D3" s="58" t="s">
        <v>1126</v>
      </c>
      <c r="E3" s="58" t="s">
        <v>1125</v>
      </c>
      <c r="F3" s="58" t="s">
        <v>1124</v>
      </c>
      <c r="G3" s="58" t="s">
        <v>1123</v>
      </c>
      <c r="H3" s="13" t="s">
        <v>1122</v>
      </c>
      <c r="I3" s="17" t="s">
        <v>1139</v>
      </c>
      <c r="J3" s="12"/>
      <c r="K3" s="11"/>
      <c r="L3" s="213" t="s">
        <v>1121</v>
      </c>
      <c r="M3" s="214"/>
      <c r="N3" s="214"/>
      <c r="O3" s="214"/>
      <c r="P3" s="214"/>
      <c r="Q3" s="215"/>
      <c r="R3" s="10"/>
      <c r="S3" s="10"/>
      <c r="T3" s="9"/>
    </row>
    <row r="4" spans="1:20" ht="30">
      <c r="A4" s="24" t="s">
        <v>5480</v>
      </c>
      <c r="B4" s="15" t="s">
        <v>0</v>
      </c>
      <c r="C4" s="2" t="s">
        <v>1</v>
      </c>
      <c r="D4" s="2" t="s">
        <v>2</v>
      </c>
      <c r="E4" s="2" t="s">
        <v>3</v>
      </c>
      <c r="F4" s="2" t="s">
        <v>4</v>
      </c>
      <c r="G4" s="2" t="s">
        <v>1120</v>
      </c>
      <c r="H4" s="2" t="s">
        <v>5</v>
      </c>
      <c r="I4" s="2" t="s">
        <v>1119</v>
      </c>
      <c r="J4" s="8" t="s">
        <v>1118</v>
      </c>
      <c r="K4" s="8" t="s">
        <v>1219</v>
      </c>
      <c r="L4" s="8" t="s">
        <v>1147</v>
      </c>
      <c r="M4" s="8" t="s">
        <v>1148</v>
      </c>
      <c r="N4" s="8" t="s">
        <v>1149</v>
      </c>
      <c r="O4" s="8" t="s">
        <v>1150</v>
      </c>
      <c r="P4" s="8" t="s">
        <v>1151</v>
      </c>
      <c r="Q4" s="8" t="s">
        <v>1152</v>
      </c>
      <c r="R4" s="8" t="s">
        <v>1199</v>
      </c>
      <c r="S4" s="8" t="s">
        <v>1212</v>
      </c>
      <c r="T4" s="25" t="s">
        <v>1200</v>
      </c>
    </row>
    <row r="5" spans="1:20" ht="135">
      <c r="B5" s="1" t="e">
        <f>INDEX('Regional Strategy Database '!$1:$1048576,MATCH('Industry Prioritization Matrix'!$F5,'Regional Strategy Database '!$H:$H,0),MATCH('Industry Prioritization Matrix'!B$4,'Regional Strategy Database '!$4:$4,0))</f>
        <v>#N/A</v>
      </c>
      <c r="C5" s="1" t="e">
        <f>INDEX('Regional Strategy Database '!$1:$1048576,MATCH('Industry Prioritization Matrix'!$F5,'Regional Strategy Database '!$H:$H,0),MATCH('Industry Prioritization Matrix'!C$4,'Regional Strategy Database '!$4:$4,0))</f>
        <v>#N/A</v>
      </c>
      <c r="D5" s="1" t="e">
        <f>INDEX('Regional Strategy Database '!$1:$1048576,MATCH('Industry Prioritization Matrix'!$F5,'Regional Strategy Database '!$H:$H,0),MATCH('Industry Prioritization Matrix'!D$4,'Regional Strategy Database '!$4:$4,0))</f>
        <v>#N/A</v>
      </c>
      <c r="E5" s="1" t="e">
        <f>INDEX('Regional Strategy Database '!$1:$1048576,MATCH('Industry Prioritization Matrix'!$F5,'Regional Strategy Database '!$H:$H,0),MATCH('Industry Prioritization Matrix'!E$4,'Regional Strategy Database '!$4:$4,0))</f>
        <v>#N/A</v>
      </c>
      <c r="F5" s="1" t="s">
        <v>602</v>
      </c>
      <c r="G5" s="1" t="e">
        <f>INDEX('Regional Strategy Database '!$1:$1048576,MATCH('Industry Prioritization Matrix'!$F5,'Regional Strategy Database '!$H:$H,0),MATCH('Industry Prioritization Matrix'!G$4,'Regional Strategy Database '!$4:$4,0))</f>
        <v>#N/A</v>
      </c>
      <c r="H5" s="63" t="str">
        <f>INDEX('MGSIC Code &amp; Country Code'!$1:$1048576, MATCH('Industry Prioritization Matrix'!$F5,'MGSIC Code &amp; Country Code'!$E:$E,0), MATCH('Industry Prioritization Matrix'!H$2,'MGSIC Code &amp; Country Code'!$1:$1,0))</f>
        <v>C2821-01
C2821-02
C2821-03
C2821-04
C2821-05
C2821-06
C2821-07
C2821-08
C2821-99</v>
      </c>
      <c r="I5" s="63" t="str">
        <f>INDEX('MGSIC Code &amp; Country Code'!$1:$1048576, MATCH('Industry Prioritization Matrix'!$F5,'MGSIC Code &amp; Country Code'!$E:$E,0), MATCH('Industry Prioritization Matrix'!I$2,'MGSIC Code &amp; Country Code'!$1:$1,0))</f>
        <v>016XX
016XX
016XX
016XX
016XX
016XX
016XX
032XXc
016XX</v>
      </c>
      <c r="J5" s="7" t="e">
        <f>INDEX('Regional Strategy Database '!$1:$1048576,MATCH('Industry Prioritization Matrix'!$F5,'Regional Strategy Database '!$H:$H,0),MATCH('Industry Prioritization Matrix'!J$2,'Regional Strategy Database '!$4:$4,0))</f>
        <v>#N/A</v>
      </c>
      <c r="K5" s="7" t="e">
        <f>INDEX('Regional Strategy Database '!$1:$1048576,MATCH('Industry Prioritization Matrix'!$F5,'Regional Strategy Database '!$H:$H,0),MATCH('Industry Prioritization Matrix'!K$2,'Regional Strategy Database '!$4:$4,0))</f>
        <v>#N/A</v>
      </c>
      <c r="L5" s="7" t="e">
        <f>INDEX('Regional Strategy Database '!$1:$1048576,MATCH('Industry Prioritization Matrix'!$F5,'Regional Strategy Database '!$H:$H,0),MATCH('Industry Prioritization Matrix'!L$2,'Regional Strategy Database '!$4:$4,0))</f>
        <v>#N/A</v>
      </c>
      <c r="M5" s="7" t="e">
        <f>INDEX('Regional Strategy Database '!$1:$1048576,MATCH('Industry Prioritization Matrix'!$F5,'Regional Strategy Database '!$H:$H,0),MATCH('Industry Prioritization Matrix'!M$2,'Regional Strategy Database '!$4:$4,0))</f>
        <v>#N/A</v>
      </c>
      <c r="N5" s="7" t="e">
        <f>INDEX('Regional Strategy Database '!$1:$1048576,MATCH('Industry Prioritization Matrix'!$F5,'Regional Strategy Database '!$H:$H,0),MATCH('Industry Prioritization Matrix'!N$2,'Regional Strategy Database '!$4:$4,0))</f>
        <v>#N/A</v>
      </c>
      <c r="O5" s="7" t="e">
        <f>INDEX('Regional Strategy Database '!$1:$1048576,MATCH('Industry Prioritization Matrix'!$F5,'Regional Strategy Database '!$H:$H,0),MATCH('Industry Prioritization Matrix'!O$2,'Regional Strategy Database '!$4:$4,0))</f>
        <v>#N/A</v>
      </c>
      <c r="P5" s="7" t="e">
        <f>INDEX('Regional Strategy Database '!$1:$1048576,MATCH('Industry Prioritization Matrix'!$F5,'Regional Strategy Database '!$H:$H,0),MATCH('Industry Prioritization Matrix'!P$2,'Regional Strategy Database '!$4:$4,0))</f>
        <v>#N/A</v>
      </c>
      <c r="Q5" s="7" t="e">
        <f>INDEX('Regional Strategy Database '!$1:$1048576,MATCH('Industry Prioritization Matrix'!$F5,'Regional Strategy Database '!$H:$H,0),MATCH('Industry Prioritization Matrix'!Q$2,'Regional Strategy Database '!$4:$4,0))</f>
        <v>#N/A</v>
      </c>
      <c r="R5" s="7" t="e">
        <f>INDEX('Regional Strategy Database '!$1:$1048576,MATCH('Industry Prioritization Matrix'!$F5,'Regional Strategy Database '!$H:$H,0),MATCH('Industry Prioritization Matrix'!R$2,'Regional Strategy Database '!$4:$4,0))</f>
        <v>#N/A</v>
      </c>
      <c r="S5" s="7" t="e">
        <f>INDEX('Regional Strategy Database '!$1:$1048576,MATCH('Industry Prioritization Matrix'!$F5,'Regional Strategy Database '!$H:$H,0),MATCH('Industry Prioritization Matrix'!S$2,'Regional Strategy Database '!$4:$4,0))</f>
        <v>#N/A</v>
      </c>
      <c r="T5" s="7" t="e">
        <f>INDEX('Regional Strategy Database '!$1:$1048576,MATCH('Industry Prioritization Matrix'!$F5,'Regional Strategy Database '!$H:$H,0),MATCH('Industry Prioritization Matrix'!T$2,'Regional Strategy Database '!$4:$4,0))</f>
        <v>#N/A</v>
      </c>
    </row>
    <row r="6" spans="1:20" ht="180">
      <c r="B6" s="1" t="str">
        <f>INDEX('Regional Strategy Database '!$1:$1048576,MATCH('Industry Prioritization Matrix'!$F6,'Regional Strategy Database '!$H:$H,0),MATCH('Industry Prioritization Matrix'!B$4,'Regional Strategy Database '!$4:$4,0))</f>
        <v>Consumer</v>
      </c>
      <c r="C6" s="1" t="str">
        <f>INDEX('Regional Strategy Database '!$1:$1048576,MATCH('Industry Prioritization Matrix'!$F6,'Regional Strategy Database '!$H:$H,0),MATCH('Industry Prioritization Matrix'!C$4,'Regional Strategy Database '!$4:$4,0))</f>
        <v>Agriculture</v>
      </c>
      <c r="D6" s="1" t="str">
        <f>INDEX('Regional Strategy Database '!$1:$1048576,MATCH('Industry Prioritization Matrix'!$F6,'Regional Strategy Database '!$H:$H,0),MATCH('Industry Prioritization Matrix'!D$4,'Regional Strategy Database '!$4:$4,0))</f>
        <v>Agricultural Support</v>
      </c>
      <c r="E6" s="1" t="str">
        <f>INDEX('Regional Strategy Database '!$1:$1048576,MATCH('Industry Prioritization Matrix'!$F6,'Regional Strategy Database '!$H:$H,0),MATCH('Industry Prioritization Matrix'!E$4,'Regional Strategy Database '!$4:$4,0))</f>
        <v>Agricultural Support</v>
      </c>
      <c r="F6" s="1" t="s">
        <v>112</v>
      </c>
      <c r="G6" s="1" t="str">
        <f>INDEX('Regional Strategy Database '!$1:$1048576,MATCH('Industry Prioritization Matrix'!$F6,'Regional Strategy Database '!$H:$H,0),MATCH('Industry Prioritization Matrix'!G$4,'Regional Strategy Database '!$4:$4,0))</f>
        <v>The Agriculture Support Services activity consists of companies engaged in providing agriculture supporting services such as soil preparation, planting, and cultivating services, crop harvesting, postharvest crop activities, farm labor contractors and farm management services.</v>
      </c>
      <c r="H6" s="63" t="str">
        <f>INDEX('MGSIC Code &amp; Country Code'!$1:$1048576, MATCH('Industry Prioritization Matrix'!$F6,'MGSIC Code &amp; Country Code'!$E:$E,0), MATCH('Industry Prioritization Matrix'!H$2,'MGSIC Code &amp; Country Code'!$1:$1,0))</f>
        <v xml:space="preserve">A0161-01  , A0161-02 
A0161-03  , A0161-04 
A0161-05  , A0161-06 
A0161-07  , A0161-08 
A0161-09  , A0161-99 
A0163-01  , A0163-02 
A0163-03  , A0163-04 
A0163-05  , A0163-99 
A0164-00  , A0170-01 
A0170-02  , A0170-99 
A0330-01  , A0330-99 
M7210-03  </v>
      </c>
      <c r="I6" s="63" t="str">
        <f>INDEX('MGSIC Code &amp; Country Code'!$1:$1048576, MATCH('Industry Prioritization Matrix'!$F6,'MGSIC Code &amp; Country Code'!$E:$E,0), MATCH('Industry Prioritization Matrix'!I$2,'MGSIC Code &amp; Country Code'!$1:$1,0))</f>
        <v xml:space="preserve">016XX  , 016XX 
016XX  , 016XX 
016XX  , 01500 
01500  , 01500 
016XX  , 016XX 
016XX  , 01500 
01500  , 01500 
01500  , 016XX 
0130X  , 0170X 
0170X  , 0170X 
032XXc  , 032XXc 
72105  </v>
      </c>
      <c r="J6" s="7" t="str">
        <f>INDEX('Regional Strategy Database '!$1:$1048576,MATCH('Industry Prioritization Matrix'!$F6,'Regional Strategy Database '!$H:$H,0),MATCH('Industry Prioritization Matrix'!J$2,'Regional Strategy Database '!$4:$4,0))</f>
        <v>Neutral</v>
      </c>
      <c r="K6" s="7" t="str">
        <f>INDEX('Regional Strategy Database '!$1:$1048576,MATCH('Industry Prioritization Matrix'!$F6,'Regional Strategy Database '!$H:$H,0),MATCH('Industry Prioritization Matrix'!K$2,'Regional Strategy Database '!$4:$4,0))</f>
        <v>Neutral</v>
      </c>
      <c r="L6" s="7" t="str">
        <f>INDEX('Regional Strategy Database '!$1:$1048576,MATCH('Industry Prioritization Matrix'!$F6,'Regional Strategy Database '!$H:$H,0),MATCH('Industry Prioritization Matrix'!L$2,'Regional Strategy Database '!$4:$4,0))</f>
        <v>Avoid</v>
      </c>
      <c r="M6" s="7" t="str">
        <f>INDEX('Regional Strategy Database '!$1:$1048576,MATCH('Industry Prioritization Matrix'!$F6,'Regional Strategy Database '!$H:$H,0),MATCH('Industry Prioritization Matrix'!M$2,'Regional Strategy Database '!$4:$4,0))</f>
        <v>Avoid</v>
      </c>
      <c r="N6" s="7" t="str">
        <f>INDEX('Regional Strategy Database '!$1:$1048576,MATCH('Industry Prioritization Matrix'!$F6,'Regional Strategy Database '!$H:$H,0),MATCH('Industry Prioritization Matrix'!N$2,'Regional Strategy Database '!$4:$4,0))</f>
        <v>M &amp; E</v>
      </c>
      <c r="O6" s="7" t="str">
        <f>INDEX('Regional Strategy Database '!$1:$1048576,MATCH('Industry Prioritization Matrix'!$F6,'Regional Strategy Database '!$H:$H,0),MATCH('Industry Prioritization Matrix'!O$2,'Regional Strategy Database '!$4:$4,0))</f>
        <v>M &amp; E</v>
      </c>
      <c r="P6" s="7" t="str">
        <f>INDEX('Regional Strategy Database '!$1:$1048576,MATCH('Industry Prioritization Matrix'!$F6,'Regional Strategy Database '!$H:$H,0),MATCH('Industry Prioritization Matrix'!P$2,'Regional Strategy Database '!$4:$4,0))</f>
        <v>M &amp; E</v>
      </c>
      <c r="Q6" s="7" t="str">
        <f>INDEX('Regional Strategy Database '!$1:$1048576,MATCH('Industry Prioritization Matrix'!$F6,'Regional Strategy Database '!$H:$H,0),MATCH('Industry Prioritization Matrix'!Q$2,'Regional Strategy Database '!$4:$4,0))</f>
        <v>M &amp; E</v>
      </c>
      <c r="R6" s="7">
        <f>INDEX('Regional Strategy Database '!$1:$1048576,MATCH('Industry Prioritization Matrix'!$F6,'Regional Strategy Database '!$H:$H,0),MATCH('Industry Prioritization Matrix'!R$2,'Regional Strategy Database '!$4:$4,0))</f>
        <v>0</v>
      </c>
      <c r="S6" s="7">
        <f>INDEX('Regional Strategy Database '!$1:$1048576,MATCH('Industry Prioritization Matrix'!$F6,'Regional Strategy Database '!$H:$H,0),MATCH('Industry Prioritization Matrix'!S$2,'Regional Strategy Database '!$4:$4,0))</f>
        <v>0</v>
      </c>
      <c r="T6" s="7">
        <f>INDEX('Regional Strategy Database '!$1:$1048576,MATCH('Industry Prioritization Matrix'!$F6,'Regional Strategy Database '!$H:$H,0),MATCH('Industry Prioritization Matrix'!T$2,'Regional Strategy Database '!$4:$4,0))</f>
        <v>0</v>
      </c>
    </row>
    <row r="7" spans="1:20" ht="60">
      <c r="B7" s="1" t="str">
        <f>INDEX('Regional Strategy Database '!$1:$1048576,MATCH('Industry Prioritization Matrix'!$F7,'Regional Strategy Database '!$H:$H,0),MATCH('Industry Prioritization Matrix'!B$4,'Regional Strategy Database '!$4:$4,0))</f>
        <v>Consumer</v>
      </c>
      <c r="C7" s="1" t="str">
        <f>INDEX('Regional Strategy Database '!$1:$1048576,MATCH('Industry Prioritization Matrix'!$F7,'Regional Strategy Database '!$H:$H,0),MATCH('Industry Prioritization Matrix'!C$4,'Regional Strategy Database '!$4:$4,0))</f>
        <v>Agriculture</v>
      </c>
      <c r="D7" s="1" t="str">
        <f>INDEX('Regional Strategy Database '!$1:$1048576,MATCH('Industry Prioritization Matrix'!$F7,'Regional Strategy Database '!$H:$H,0),MATCH('Industry Prioritization Matrix'!D$4,'Regional Strategy Database '!$4:$4,0))</f>
        <v>Agricultural Support</v>
      </c>
      <c r="E7" s="1" t="str">
        <f>INDEX('Regional Strategy Database '!$1:$1048576,MATCH('Industry Prioritization Matrix'!$F7,'Regional Strategy Database '!$H:$H,0),MATCH('Industry Prioritization Matrix'!E$4,'Regional Strategy Database '!$4:$4,0))</f>
        <v>Agricultural Support</v>
      </c>
      <c r="F7" s="1" t="s">
        <v>113</v>
      </c>
      <c r="G7" s="1" t="str">
        <f>INDEX('Regional Strategy Database '!$1:$1048576,MATCH('Industry Prioritization Matrix'!$F7,'Regional Strategy Database '!$H:$H,0),MATCH('Industry Prioritization Matrix'!G$4,'Regional Strategy Database '!$4:$4,0))</f>
        <v>The Animal Feed activity consists of companies engaged in manufacturing feedstuffs, feed supplements and compound feeds for farm animals such as cows, pigs, sheeps, chickens, turkeys, geese and others.</v>
      </c>
      <c r="H7" s="63" t="str">
        <f>INDEX('MGSIC Code &amp; Country Code'!$1:$1048576, MATCH('Industry Prioritization Matrix'!$F7,'MGSIC Code &amp; Country Code'!$E:$E,0), MATCH('Industry Prioritization Matrix'!H$2,'MGSIC Code &amp; Country Code'!$1:$1,0))</f>
        <v>C1080-01
C1080-02</v>
      </c>
      <c r="I7" s="63" t="str">
        <f>INDEX('MGSIC Code &amp; Country Code'!$1:$1048576, MATCH('Industry Prioritization Matrix'!$F7,'MGSIC Code &amp; Country Code'!$E:$E,0), MATCH('Industry Prioritization Matrix'!I$2,'MGSIC Code &amp; Country Code'!$1:$1,0))</f>
        <v>10800
10800</v>
      </c>
      <c r="J7" s="7" t="str">
        <f>INDEX('Regional Strategy Database '!$1:$1048576,MATCH('Industry Prioritization Matrix'!$F7,'Regional Strategy Database '!$H:$H,0),MATCH('Industry Prioritization Matrix'!J$2,'Regional Strategy Database '!$4:$4,0))</f>
        <v>Neutral</v>
      </c>
      <c r="K7" s="7" t="str">
        <f>INDEX('Regional Strategy Database '!$1:$1048576,MATCH('Industry Prioritization Matrix'!$F7,'Regional Strategy Database '!$H:$H,0),MATCH('Industry Prioritization Matrix'!K$2,'Regional Strategy Database '!$4:$4,0))</f>
        <v>Neutral</v>
      </c>
      <c r="L7" s="7" t="str">
        <f>INDEX('Regional Strategy Database '!$1:$1048576,MATCH('Industry Prioritization Matrix'!$F7,'Regional Strategy Database '!$H:$H,0),MATCH('Industry Prioritization Matrix'!L$2,'Regional Strategy Database '!$4:$4,0))</f>
        <v>Avoid</v>
      </c>
      <c r="M7" s="7" t="str">
        <f>INDEX('Regional Strategy Database '!$1:$1048576,MATCH('Industry Prioritization Matrix'!$F7,'Regional Strategy Database '!$H:$H,0),MATCH('Industry Prioritization Matrix'!M$2,'Regional Strategy Database '!$4:$4,0))</f>
        <v>Avoid</v>
      </c>
      <c r="N7" s="7" t="str">
        <f>INDEX('Regional Strategy Database '!$1:$1048576,MATCH('Industry Prioritization Matrix'!$F7,'Regional Strategy Database '!$H:$H,0),MATCH('Industry Prioritization Matrix'!N$2,'Regional Strategy Database '!$4:$4,0))</f>
        <v>M &amp; E</v>
      </c>
      <c r="O7" s="7" t="str">
        <f>INDEX('Regional Strategy Database '!$1:$1048576,MATCH('Industry Prioritization Matrix'!$F7,'Regional Strategy Database '!$H:$H,0),MATCH('Industry Prioritization Matrix'!O$2,'Regional Strategy Database '!$4:$4,0))</f>
        <v>M &amp; E</v>
      </c>
      <c r="P7" s="7" t="str">
        <f>INDEX('Regional Strategy Database '!$1:$1048576,MATCH('Industry Prioritization Matrix'!$F7,'Regional Strategy Database '!$H:$H,0),MATCH('Industry Prioritization Matrix'!P$2,'Regional Strategy Database '!$4:$4,0))</f>
        <v>Avoid</v>
      </c>
      <c r="Q7" s="7" t="str">
        <f>INDEX('Regional Strategy Database '!$1:$1048576,MATCH('Industry Prioritization Matrix'!$F7,'Regional Strategy Database '!$H:$H,0),MATCH('Industry Prioritization Matrix'!Q$2,'Regional Strategy Database '!$4:$4,0))</f>
        <v>M &amp; E</v>
      </c>
      <c r="R7" s="7">
        <f>INDEX('Regional Strategy Database '!$1:$1048576,MATCH('Industry Prioritization Matrix'!$F7,'Regional Strategy Database '!$H:$H,0),MATCH('Industry Prioritization Matrix'!R$2,'Regional Strategy Database '!$4:$4,0))</f>
        <v>0</v>
      </c>
      <c r="S7" s="7">
        <f>INDEX('Regional Strategy Database '!$1:$1048576,MATCH('Industry Prioritization Matrix'!$F7,'Regional Strategy Database '!$H:$H,0),MATCH('Industry Prioritization Matrix'!S$2,'Regional Strategy Database '!$4:$4,0))</f>
        <v>0</v>
      </c>
      <c r="T7" s="7">
        <f>INDEX('Regional Strategy Database '!$1:$1048576,MATCH('Industry Prioritization Matrix'!$F7,'Regional Strategy Database '!$H:$H,0),MATCH('Industry Prioritization Matrix'!T$2,'Regional Strategy Database '!$4:$4,0))</f>
        <v>0</v>
      </c>
    </row>
    <row r="8" spans="1:20" ht="90">
      <c r="B8" s="1" t="e">
        <f>INDEX('Regional Strategy Database '!$1:$1048576,MATCH('Industry Prioritization Matrix'!$F8,'Regional Strategy Database '!$H:$H,0),MATCH('Industry Prioritization Matrix'!B$4,'Regional Strategy Database '!$4:$4,0))</f>
        <v>#N/A</v>
      </c>
      <c r="C8" s="1" t="e">
        <f>INDEX('Regional Strategy Database '!$1:$1048576,MATCH('Industry Prioritization Matrix'!$F8,'Regional Strategy Database '!$H:$H,0),MATCH('Industry Prioritization Matrix'!C$4,'Regional Strategy Database '!$4:$4,0))</f>
        <v>#N/A</v>
      </c>
      <c r="D8" s="1" t="e">
        <f>INDEX('Regional Strategy Database '!$1:$1048576,MATCH('Industry Prioritization Matrix'!$F8,'Regional Strategy Database '!$H:$H,0),MATCH('Industry Prioritization Matrix'!D$4,'Regional Strategy Database '!$4:$4,0))</f>
        <v>#N/A</v>
      </c>
      <c r="E8" s="1" t="e">
        <f>INDEX('Regional Strategy Database '!$1:$1048576,MATCH('Industry Prioritization Matrix'!$F8,'Regional Strategy Database '!$H:$H,0),MATCH('Industry Prioritization Matrix'!E$4,'Regional Strategy Database '!$4:$4,0))</f>
        <v>#N/A</v>
      </c>
      <c r="F8" s="1" t="s">
        <v>10</v>
      </c>
      <c r="G8" s="1" t="e">
        <f>INDEX('Regional Strategy Database '!$1:$1048576,MATCH('Industry Prioritization Matrix'!$F8,'Regional Strategy Database '!$H:$H,0),MATCH('Industry Prioritization Matrix'!G$4,'Regional Strategy Database '!$4:$4,0))</f>
        <v>#N/A</v>
      </c>
      <c r="H8" s="63" t="str">
        <f>INDEX('MGSIC Code &amp; Country Code'!$1:$1048576, MATCH('Industry Prioritization Matrix'!$F8,'MGSIC Code &amp; Country Code'!$E:$E,0), MATCH('Industry Prioritization Matrix'!H$2,'MGSIC Code &amp; Country Code'!$1:$1,0))</f>
        <v>C2012-01
C2012-02
C2012-03
C2012-04
C2012-05
C2012-06</v>
      </c>
      <c r="I8" s="63" t="str">
        <f>INDEX('MGSIC Code &amp; Country Code'!$1:$1048576, MATCH('Industry Prioritization Matrix'!$F8,'MGSIC Code &amp; Country Code'!$E:$E,0), MATCH('Industry Prioritization Matrix'!I$2,'MGSIC Code &amp; Country Code'!$1:$1,0))</f>
        <v>016XX
016XX
016XX
016XX
016XX
016XX</v>
      </c>
      <c r="J8" s="7" t="e">
        <f>INDEX('Regional Strategy Database '!$1:$1048576,MATCH('Industry Prioritization Matrix'!$F8,'Regional Strategy Database '!$H:$H,0),MATCH('Industry Prioritization Matrix'!J$2,'Regional Strategy Database '!$4:$4,0))</f>
        <v>#N/A</v>
      </c>
      <c r="K8" s="7" t="e">
        <f>INDEX('Regional Strategy Database '!$1:$1048576,MATCH('Industry Prioritization Matrix'!$F8,'Regional Strategy Database '!$H:$H,0),MATCH('Industry Prioritization Matrix'!K$2,'Regional Strategy Database '!$4:$4,0))</f>
        <v>#N/A</v>
      </c>
      <c r="L8" s="7" t="e">
        <f>INDEX('Regional Strategy Database '!$1:$1048576,MATCH('Industry Prioritization Matrix'!$F8,'Regional Strategy Database '!$H:$H,0),MATCH('Industry Prioritization Matrix'!L$2,'Regional Strategy Database '!$4:$4,0))</f>
        <v>#N/A</v>
      </c>
      <c r="M8" s="7" t="e">
        <f>INDEX('Regional Strategy Database '!$1:$1048576,MATCH('Industry Prioritization Matrix'!$F8,'Regional Strategy Database '!$H:$H,0),MATCH('Industry Prioritization Matrix'!M$2,'Regional Strategy Database '!$4:$4,0))</f>
        <v>#N/A</v>
      </c>
      <c r="N8" s="7" t="e">
        <f>INDEX('Regional Strategy Database '!$1:$1048576,MATCH('Industry Prioritization Matrix'!$F8,'Regional Strategy Database '!$H:$H,0),MATCH('Industry Prioritization Matrix'!N$2,'Regional Strategy Database '!$4:$4,0))</f>
        <v>#N/A</v>
      </c>
      <c r="O8" s="7" t="e">
        <f>INDEX('Regional Strategy Database '!$1:$1048576,MATCH('Industry Prioritization Matrix'!$F8,'Regional Strategy Database '!$H:$H,0),MATCH('Industry Prioritization Matrix'!O$2,'Regional Strategy Database '!$4:$4,0))</f>
        <v>#N/A</v>
      </c>
      <c r="P8" s="7" t="e">
        <f>INDEX('Regional Strategy Database '!$1:$1048576,MATCH('Industry Prioritization Matrix'!$F8,'Regional Strategy Database '!$H:$H,0),MATCH('Industry Prioritization Matrix'!P$2,'Regional Strategy Database '!$4:$4,0))</f>
        <v>#N/A</v>
      </c>
      <c r="Q8" s="7" t="e">
        <f>INDEX('Regional Strategy Database '!$1:$1048576,MATCH('Industry Prioritization Matrix'!$F8,'Regional Strategy Database '!$H:$H,0),MATCH('Industry Prioritization Matrix'!Q$2,'Regional Strategy Database '!$4:$4,0))</f>
        <v>#N/A</v>
      </c>
      <c r="R8" s="7" t="e">
        <f>INDEX('Regional Strategy Database '!$1:$1048576,MATCH('Industry Prioritization Matrix'!$F8,'Regional Strategy Database '!$H:$H,0),MATCH('Industry Prioritization Matrix'!R$2,'Regional Strategy Database '!$4:$4,0))</f>
        <v>#N/A</v>
      </c>
      <c r="S8" s="7" t="e">
        <f>INDEX('Regional Strategy Database '!$1:$1048576,MATCH('Industry Prioritization Matrix'!$F8,'Regional Strategy Database '!$H:$H,0),MATCH('Industry Prioritization Matrix'!S$2,'Regional Strategy Database '!$4:$4,0))</f>
        <v>#N/A</v>
      </c>
      <c r="T8" s="7" t="e">
        <f>INDEX('Regional Strategy Database '!$1:$1048576,MATCH('Industry Prioritization Matrix'!$F8,'Regional Strategy Database '!$H:$H,0),MATCH('Industry Prioritization Matrix'!T$2,'Regional Strategy Database '!$4:$4,0))</f>
        <v>#N/A</v>
      </c>
    </row>
    <row r="9" spans="1:20" ht="45">
      <c r="B9" s="1" t="e">
        <f>INDEX('Regional Strategy Database '!$1:$1048576,MATCH('Industry Prioritization Matrix'!$F9,'Regional Strategy Database '!$H:$H,0),MATCH('Industry Prioritization Matrix'!B$4,'Regional Strategy Database '!$4:$4,0))</f>
        <v>#N/A</v>
      </c>
      <c r="C9" s="1" t="e">
        <f>INDEX('Regional Strategy Database '!$1:$1048576,MATCH('Industry Prioritization Matrix'!$F9,'Regional Strategy Database '!$H:$H,0),MATCH('Industry Prioritization Matrix'!C$4,'Regional Strategy Database '!$4:$4,0))</f>
        <v>#N/A</v>
      </c>
      <c r="D9" s="1" t="e">
        <f>INDEX('Regional Strategy Database '!$1:$1048576,MATCH('Industry Prioritization Matrix'!$F9,'Regional Strategy Database '!$H:$H,0),MATCH('Industry Prioritization Matrix'!D$4,'Regional Strategy Database '!$4:$4,0))</f>
        <v>#N/A</v>
      </c>
      <c r="E9" s="1" t="e">
        <f>INDEX('Regional Strategy Database '!$1:$1048576,MATCH('Industry Prioritization Matrix'!$F9,'Regional Strategy Database '!$H:$H,0),MATCH('Industry Prioritization Matrix'!E$4,'Regional Strategy Database '!$4:$4,0))</f>
        <v>#N/A</v>
      </c>
      <c r="F9" s="1" t="s">
        <v>11</v>
      </c>
      <c r="G9" s="1" t="e">
        <f>INDEX('Regional Strategy Database '!$1:$1048576,MATCH('Industry Prioritization Matrix'!$F9,'Regional Strategy Database '!$H:$H,0),MATCH('Industry Prioritization Matrix'!G$4,'Regional Strategy Database '!$4:$4,0))</f>
        <v>#N/A</v>
      </c>
      <c r="H9" s="63" t="str">
        <f>INDEX('MGSIC Code &amp; Country Code'!$1:$1048576, MATCH('Industry Prioritization Matrix'!$F9,'MGSIC Code &amp; Country Code'!$E:$E,0), MATCH('Industry Prioritization Matrix'!H$2,'MGSIC Code &amp; Country Code'!$1:$1,0))</f>
        <v>C2021-01
C2021-02
C2021-03</v>
      </c>
      <c r="I9" s="63" t="str">
        <f>INDEX('MGSIC Code &amp; Country Code'!$1:$1048576, MATCH('Industry Prioritization Matrix'!$F9,'MGSIC Code &amp; Country Code'!$E:$E,0), MATCH('Industry Prioritization Matrix'!I$2,'MGSIC Code &amp; Country Code'!$1:$1,0))</f>
        <v>016XX
016XX
016XX</v>
      </c>
      <c r="J9" s="7" t="e">
        <f>INDEX('Regional Strategy Database '!$1:$1048576,MATCH('Industry Prioritization Matrix'!$F9,'Regional Strategy Database '!$H:$H,0),MATCH('Industry Prioritization Matrix'!J$2,'Regional Strategy Database '!$4:$4,0))</f>
        <v>#N/A</v>
      </c>
      <c r="K9" s="7" t="e">
        <f>INDEX('Regional Strategy Database '!$1:$1048576,MATCH('Industry Prioritization Matrix'!$F9,'Regional Strategy Database '!$H:$H,0),MATCH('Industry Prioritization Matrix'!K$2,'Regional Strategy Database '!$4:$4,0))</f>
        <v>#N/A</v>
      </c>
      <c r="L9" s="7" t="e">
        <f>INDEX('Regional Strategy Database '!$1:$1048576,MATCH('Industry Prioritization Matrix'!$F9,'Regional Strategy Database '!$H:$H,0),MATCH('Industry Prioritization Matrix'!L$2,'Regional Strategy Database '!$4:$4,0))</f>
        <v>#N/A</v>
      </c>
      <c r="M9" s="7" t="e">
        <f>INDEX('Regional Strategy Database '!$1:$1048576,MATCH('Industry Prioritization Matrix'!$F9,'Regional Strategy Database '!$H:$H,0),MATCH('Industry Prioritization Matrix'!M$2,'Regional Strategy Database '!$4:$4,0))</f>
        <v>#N/A</v>
      </c>
      <c r="N9" s="7" t="e">
        <f>INDEX('Regional Strategy Database '!$1:$1048576,MATCH('Industry Prioritization Matrix'!$F9,'Regional Strategy Database '!$H:$H,0),MATCH('Industry Prioritization Matrix'!N$2,'Regional Strategy Database '!$4:$4,0))</f>
        <v>#N/A</v>
      </c>
      <c r="O9" s="7" t="e">
        <f>INDEX('Regional Strategy Database '!$1:$1048576,MATCH('Industry Prioritization Matrix'!$F9,'Regional Strategy Database '!$H:$H,0),MATCH('Industry Prioritization Matrix'!O$2,'Regional Strategy Database '!$4:$4,0))</f>
        <v>#N/A</v>
      </c>
      <c r="P9" s="7" t="e">
        <f>INDEX('Regional Strategy Database '!$1:$1048576,MATCH('Industry Prioritization Matrix'!$F9,'Regional Strategy Database '!$H:$H,0),MATCH('Industry Prioritization Matrix'!P$2,'Regional Strategy Database '!$4:$4,0))</f>
        <v>#N/A</v>
      </c>
      <c r="Q9" s="7" t="e">
        <f>INDEX('Regional Strategy Database '!$1:$1048576,MATCH('Industry Prioritization Matrix'!$F9,'Regional Strategy Database '!$H:$H,0),MATCH('Industry Prioritization Matrix'!Q$2,'Regional Strategy Database '!$4:$4,0))</f>
        <v>#N/A</v>
      </c>
      <c r="R9" s="7" t="e">
        <f>INDEX('Regional Strategy Database '!$1:$1048576,MATCH('Industry Prioritization Matrix'!$F9,'Regional Strategy Database '!$H:$H,0),MATCH('Industry Prioritization Matrix'!R$2,'Regional Strategy Database '!$4:$4,0))</f>
        <v>#N/A</v>
      </c>
      <c r="S9" s="7" t="e">
        <f>INDEX('Regional Strategy Database '!$1:$1048576,MATCH('Industry Prioritization Matrix'!$F9,'Regional Strategy Database '!$H:$H,0),MATCH('Industry Prioritization Matrix'!S$2,'Regional Strategy Database '!$4:$4,0))</f>
        <v>#N/A</v>
      </c>
      <c r="T9" s="7" t="e">
        <f>INDEX('Regional Strategy Database '!$1:$1048576,MATCH('Industry Prioritization Matrix'!$F9,'Regional Strategy Database '!$H:$H,0),MATCH('Industry Prioritization Matrix'!T$2,'Regional Strategy Database '!$4:$4,0))</f>
        <v>#N/A</v>
      </c>
    </row>
    <row r="10" spans="1:20" ht="60">
      <c r="B10" s="1" t="str">
        <f>INDEX('Regional Strategy Database '!$1:$1048576,MATCH('Industry Prioritization Matrix'!$F10,'Regional Strategy Database '!$H:$H,0),MATCH('Industry Prioritization Matrix'!B$4,'Regional Strategy Database '!$4:$4,0))</f>
        <v>Consumer</v>
      </c>
      <c r="C10" s="1" t="str">
        <f>INDEX('Regional Strategy Database '!$1:$1048576,MATCH('Industry Prioritization Matrix'!$F10,'Regional Strategy Database '!$H:$H,0),MATCH('Industry Prioritization Matrix'!C$4,'Regional Strategy Database '!$4:$4,0))</f>
        <v>Agriculture</v>
      </c>
      <c r="D10" s="1" t="str">
        <f>INDEX('Regional Strategy Database '!$1:$1048576,MATCH('Industry Prioritization Matrix'!$F10,'Regional Strategy Database '!$H:$H,0),MATCH('Industry Prioritization Matrix'!D$4,'Regional Strategy Database '!$4:$4,0))</f>
        <v>Agriculture Production</v>
      </c>
      <c r="E10" s="1" t="str">
        <f>INDEX('Regional Strategy Database '!$1:$1048576,MATCH('Industry Prioritization Matrix'!$F10,'Regional Strategy Database '!$H:$H,0),MATCH('Industry Prioritization Matrix'!E$4,'Regional Strategy Database '!$4:$4,0))</f>
        <v>Farming</v>
      </c>
      <c r="F10" s="1" t="s">
        <v>115</v>
      </c>
      <c r="G10" s="1" t="str">
        <f>INDEX('Regional Strategy Database '!$1:$1048576,MATCH('Industry Prioritization Matrix'!$F10,'Regional Strategy Database '!$H:$H,0),MATCH('Industry Prioritization Matrix'!G$4,'Regional Strategy Database '!$4:$4,0))</f>
        <v xml:space="preserve">The Coffee, Tea &amp; Cocoa Farming activity consists of companies engaged in coffee, tea and cocoa farming and producing related seeds.
</v>
      </c>
      <c r="H10" s="63" t="str">
        <f>INDEX('MGSIC Code &amp; Country Code'!$1:$1048576, MATCH('Industry Prioritization Matrix'!$F10,'MGSIC Code &amp; Country Code'!$E:$E,0), MATCH('Industry Prioritization Matrix'!H$2,'MGSIC Code &amp; Country Code'!$1:$1,0))</f>
        <v>A0127-01
A0127-02
A0127-03
A0127-99</v>
      </c>
      <c r="I10" s="63" t="str">
        <f>INDEX('MGSIC Code &amp; Country Code'!$1:$1048576, MATCH('Industry Prioritization Matrix'!$F10,'MGSIC Code &amp; Country Code'!$E:$E,0), MATCH('Industry Prioritization Matrix'!I$2,'MGSIC Code &amp; Country Code'!$1:$1,0))</f>
        <v>01273
01279
01279
01279</v>
      </c>
      <c r="J10" s="7" t="str">
        <f>INDEX('Regional Strategy Database '!$1:$1048576,MATCH('Industry Prioritization Matrix'!$F10,'Regional Strategy Database '!$H:$H,0),MATCH('Industry Prioritization Matrix'!J$2,'Regional Strategy Database '!$4:$4,0))</f>
        <v>Neutral</v>
      </c>
      <c r="K10" s="7" t="str">
        <f>INDEX('Regional Strategy Database '!$1:$1048576,MATCH('Industry Prioritization Matrix'!$F10,'Regional Strategy Database '!$H:$H,0),MATCH('Industry Prioritization Matrix'!K$2,'Regional Strategy Database '!$4:$4,0))</f>
        <v>Neutral</v>
      </c>
      <c r="L10" s="7" t="str">
        <f>INDEX('Regional Strategy Database '!$1:$1048576,MATCH('Industry Prioritization Matrix'!$F10,'Regional Strategy Database '!$H:$H,0),MATCH('Industry Prioritization Matrix'!L$2,'Regional Strategy Database '!$4:$4,0))</f>
        <v>Avoid</v>
      </c>
      <c r="M10" s="7" t="str">
        <f>INDEX('Regional Strategy Database '!$1:$1048576,MATCH('Industry Prioritization Matrix'!$F10,'Regional Strategy Database '!$H:$H,0),MATCH('Industry Prioritization Matrix'!M$2,'Regional Strategy Database '!$4:$4,0))</f>
        <v>Avoid</v>
      </c>
      <c r="N10" s="7" t="str">
        <f>INDEX('Regional Strategy Database '!$1:$1048576,MATCH('Industry Prioritization Matrix'!$F10,'Regional Strategy Database '!$H:$H,0),MATCH('Industry Prioritization Matrix'!N$2,'Regional Strategy Database '!$4:$4,0))</f>
        <v>M &amp; E</v>
      </c>
      <c r="O10" s="7" t="str">
        <f>INDEX('Regional Strategy Database '!$1:$1048576,MATCH('Industry Prioritization Matrix'!$F10,'Regional Strategy Database '!$H:$H,0),MATCH('Industry Prioritization Matrix'!O$2,'Regional Strategy Database '!$4:$4,0))</f>
        <v>M &amp; E</v>
      </c>
      <c r="P10" s="7" t="str">
        <f>INDEX('Regional Strategy Database '!$1:$1048576,MATCH('Industry Prioritization Matrix'!$F10,'Regional Strategy Database '!$H:$H,0),MATCH('Industry Prioritization Matrix'!P$2,'Regional Strategy Database '!$4:$4,0))</f>
        <v>Avoid</v>
      </c>
      <c r="Q10" s="7" t="str">
        <f>INDEX('Regional Strategy Database '!$1:$1048576,MATCH('Industry Prioritization Matrix'!$F10,'Regional Strategy Database '!$H:$H,0),MATCH('Industry Prioritization Matrix'!Q$2,'Regional Strategy Database '!$4:$4,0))</f>
        <v>Avoid</v>
      </c>
      <c r="R10" s="7">
        <f>INDEX('Regional Strategy Database '!$1:$1048576,MATCH('Industry Prioritization Matrix'!$F10,'Regional Strategy Database '!$H:$H,0),MATCH('Industry Prioritization Matrix'!R$2,'Regional Strategy Database '!$4:$4,0))</f>
        <v>0</v>
      </c>
      <c r="S10" s="7">
        <f>INDEX('Regional Strategy Database '!$1:$1048576,MATCH('Industry Prioritization Matrix'!$F10,'Regional Strategy Database '!$H:$H,0),MATCH('Industry Prioritization Matrix'!S$2,'Regional Strategy Database '!$4:$4,0))</f>
        <v>0</v>
      </c>
      <c r="T10" s="7">
        <f>INDEX('Regional Strategy Database '!$1:$1048576,MATCH('Industry Prioritization Matrix'!$F10,'Regional Strategy Database '!$H:$H,0),MATCH('Industry Prioritization Matrix'!T$2,'Regional Strategy Database '!$4:$4,0))</f>
        <v>0</v>
      </c>
    </row>
    <row r="11" spans="1:20" ht="105">
      <c r="B11" s="1" t="str">
        <f>INDEX('Regional Strategy Database '!$1:$1048576,MATCH('Industry Prioritization Matrix'!$F11,'Regional Strategy Database '!$H:$H,0),MATCH('Industry Prioritization Matrix'!B$4,'Regional Strategy Database '!$4:$4,0))</f>
        <v>Consumer</v>
      </c>
      <c r="C11" s="1" t="str">
        <f>INDEX('Regional Strategy Database '!$1:$1048576,MATCH('Industry Prioritization Matrix'!$F11,'Regional Strategy Database '!$H:$H,0),MATCH('Industry Prioritization Matrix'!C$4,'Regional Strategy Database '!$4:$4,0))</f>
        <v>Agriculture</v>
      </c>
      <c r="D11" s="1" t="str">
        <f>INDEX('Regional Strategy Database '!$1:$1048576,MATCH('Industry Prioritization Matrix'!$F11,'Regional Strategy Database '!$H:$H,0),MATCH('Industry Prioritization Matrix'!D$4,'Regional Strategy Database '!$4:$4,0))</f>
        <v>Agriculture Production</v>
      </c>
      <c r="E11" s="1" t="str">
        <f>INDEX('Regional Strategy Database '!$1:$1048576,MATCH('Industry Prioritization Matrix'!$F11,'Regional Strategy Database '!$H:$H,0),MATCH('Industry Prioritization Matrix'!E$4,'Regional Strategy Database '!$4:$4,0))</f>
        <v>Farming</v>
      </c>
      <c r="F11" s="1" t="s">
        <v>118</v>
      </c>
      <c r="G11" s="1" t="str">
        <f>INDEX('Regional Strategy Database '!$1:$1048576,MATCH('Industry Prioritization Matrix'!$F11,'Regional Strategy Database '!$H:$H,0),MATCH('Industry Prioritization Matrix'!G$4,'Regional Strategy Database '!$4:$4,0))</f>
        <v>The Commercial Nurseries activity consists of companies engaged in growing farm nursery products and garden nursery products such as flowers and plants. The activity excludes: (nurseries for trees, classified under Forest Nurseries &amp; Gathering of Forest Products).</v>
      </c>
      <c r="H11" s="63" t="str">
        <f>INDEX('MGSIC Code &amp; Country Code'!$1:$1048576, MATCH('Industry Prioritization Matrix'!$F11,'MGSIC Code &amp; Country Code'!$E:$E,0), MATCH('Industry Prioritization Matrix'!H$2,'MGSIC Code &amp; Country Code'!$1:$1,0))</f>
        <v>A0119-01
A0119-02
A0119-03
A0119-04
A0130-01
A0130-02
A0130-99</v>
      </c>
      <c r="I11" s="63" t="str">
        <f>INDEX('MGSIC Code &amp; Country Code'!$1:$1048576, MATCH('Industry Prioritization Matrix'!$F11,'MGSIC Code &amp; Country Code'!$E:$E,0), MATCH('Industry Prioritization Matrix'!I$2,'MGSIC Code &amp; Country Code'!$1:$1,0))</f>
        <v>0119Xb
0119Xb
0119Xb
0119Xb
0130X
0130X
0130X</v>
      </c>
      <c r="J11" s="7" t="str">
        <f>INDEX('Regional Strategy Database '!$1:$1048576,MATCH('Industry Prioritization Matrix'!$F11,'Regional Strategy Database '!$H:$H,0),MATCH('Industry Prioritization Matrix'!J$2,'Regional Strategy Database '!$4:$4,0))</f>
        <v>Neutral</v>
      </c>
      <c r="K11" s="7" t="str">
        <f>INDEX('Regional Strategy Database '!$1:$1048576,MATCH('Industry Prioritization Matrix'!$F11,'Regional Strategy Database '!$H:$H,0),MATCH('Industry Prioritization Matrix'!K$2,'Regional Strategy Database '!$4:$4,0))</f>
        <v>Neutral</v>
      </c>
      <c r="L11" s="7" t="str">
        <f>INDEX('Regional Strategy Database '!$1:$1048576,MATCH('Industry Prioritization Matrix'!$F11,'Regional Strategy Database '!$H:$H,0),MATCH('Industry Prioritization Matrix'!L$2,'Regional Strategy Database '!$4:$4,0))</f>
        <v>Avoid</v>
      </c>
      <c r="M11" s="7" t="str">
        <f>INDEX('Regional Strategy Database '!$1:$1048576,MATCH('Industry Prioritization Matrix'!$F11,'Regional Strategy Database '!$H:$H,0),MATCH('Industry Prioritization Matrix'!M$2,'Regional Strategy Database '!$4:$4,0))</f>
        <v>Avoid</v>
      </c>
      <c r="N11" s="7" t="str">
        <f>INDEX('Regional Strategy Database '!$1:$1048576,MATCH('Industry Prioritization Matrix'!$F11,'Regional Strategy Database '!$H:$H,0),MATCH('Industry Prioritization Matrix'!N$2,'Regional Strategy Database '!$4:$4,0))</f>
        <v>M &amp; E</v>
      </c>
      <c r="O11" s="7" t="str">
        <f>INDEX('Regional Strategy Database '!$1:$1048576,MATCH('Industry Prioritization Matrix'!$F11,'Regional Strategy Database '!$H:$H,0),MATCH('Industry Prioritization Matrix'!O$2,'Regional Strategy Database '!$4:$4,0))</f>
        <v>M &amp; E</v>
      </c>
      <c r="P11" s="7" t="str">
        <f>INDEX('Regional Strategy Database '!$1:$1048576,MATCH('Industry Prioritization Matrix'!$F11,'Regional Strategy Database '!$H:$H,0),MATCH('Industry Prioritization Matrix'!P$2,'Regional Strategy Database '!$4:$4,0))</f>
        <v>M &amp; E</v>
      </c>
      <c r="Q11" s="7" t="str">
        <f>INDEX('Regional Strategy Database '!$1:$1048576,MATCH('Industry Prioritization Matrix'!$F11,'Regional Strategy Database '!$H:$H,0),MATCH('Industry Prioritization Matrix'!Q$2,'Regional Strategy Database '!$4:$4,0))</f>
        <v>M &amp; E</v>
      </c>
      <c r="R11" s="7">
        <f>INDEX('Regional Strategy Database '!$1:$1048576,MATCH('Industry Prioritization Matrix'!$F11,'Regional Strategy Database '!$H:$H,0),MATCH('Industry Prioritization Matrix'!R$2,'Regional Strategy Database '!$4:$4,0))</f>
        <v>0</v>
      </c>
      <c r="S11" s="7">
        <f>INDEX('Regional Strategy Database '!$1:$1048576,MATCH('Industry Prioritization Matrix'!$F11,'Regional Strategy Database '!$H:$H,0),MATCH('Industry Prioritization Matrix'!S$2,'Regional Strategy Database '!$4:$4,0))</f>
        <v>0</v>
      </c>
      <c r="T11" s="7">
        <f>INDEX('Regional Strategy Database '!$1:$1048576,MATCH('Industry Prioritization Matrix'!$F11,'Regional Strategy Database '!$H:$H,0),MATCH('Industry Prioritization Matrix'!T$2,'Regional Strategy Database '!$4:$4,0))</f>
        <v>0</v>
      </c>
    </row>
    <row r="12" spans="1:20" ht="150">
      <c r="B12" s="1" t="str">
        <f>INDEX('Regional Strategy Database '!$1:$1048576,MATCH('Industry Prioritization Matrix'!$F12,'Regional Strategy Database '!$H:$H,0),MATCH('Industry Prioritization Matrix'!B$4,'Regional Strategy Database '!$4:$4,0))</f>
        <v>Consumer</v>
      </c>
      <c r="C12" s="1" t="str">
        <f>INDEX('Regional Strategy Database '!$1:$1048576,MATCH('Industry Prioritization Matrix'!$F12,'Regional Strategy Database '!$H:$H,0),MATCH('Industry Prioritization Matrix'!C$4,'Regional Strategy Database '!$4:$4,0))</f>
        <v>Agriculture</v>
      </c>
      <c r="D12" s="1" t="str">
        <f>INDEX('Regional Strategy Database '!$1:$1048576,MATCH('Industry Prioritization Matrix'!$F12,'Regional Strategy Database '!$H:$H,0),MATCH('Industry Prioritization Matrix'!D$4,'Regional Strategy Database '!$4:$4,0))</f>
        <v>Agriculture Production</v>
      </c>
      <c r="E12" s="1" t="str">
        <f>INDEX('Regional Strategy Database '!$1:$1048576,MATCH('Industry Prioritization Matrix'!$F12,'Regional Strategy Database '!$H:$H,0),MATCH('Industry Prioritization Matrix'!E$4,'Regional Strategy Database '!$4:$4,0))</f>
        <v>Farming</v>
      </c>
      <c r="F12" s="1" t="s">
        <v>121</v>
      </c>
      <c r="G12" s="1" t="str">
        <f>INDEX('Regional Strategy Database '!$1:$1048576,MATCH('Industry Prioritization Matrix'!$F12,'Regional Strategy Database '!$H:$H,0),MATCH('Industry Prioritization Matrix'!G$4,'Regional Strategy Database '!$4:$4,0))</f>
        <v>The Cotton Farming activity consists of companies engaged in growing cotton. Include other types of fibre crops.</v>
      </c>
      <c r="H12" s="63" t="str">
        <f>INDEX('MGSIC Code &amp; Country Code'!$1:$1048576, MATCH('Industry Prioritization Matrix'!$F12,'MGSIC Code &amp; Country Code'!$E:$E,0), MATCH('Industry Prioritization Matrix'!H$2,'MGSIC Code &amp; Country Code'!$1:$1,0))</f>
        <v>A0116-01
A0116-02
A0116-03
A0116-04
A0116-05
A0116-06
A0116-07
A0116-08
A0116-09
A0116-99</v>
      </c>
      <c r="I12" s="63" t="str">
        <f>INDEX('MGSIC Code &amp; Country Code'!$1:$1048576, MATCH('Industry Prioritization Matrix'!$F12,'MGSIC Code &amp; Country Code'!$E:$E,0), MATCH('Industry Prioritization Matrix'!I$2,'MGSIC Code &amp; Country Code'!$1:$1,0))</f>
        <v>0119Xb
0119Xb
0119Xb
0119Xb
0119Xb
0119Xb
0119Xb
0119Xb
0119Xb
0119Xb</v>
      </c>
      <c r="J12" s="7" t="str">
        <f>INDEX('Regional Strategy Database '!$1:$1048576,MATCH('Industry Prioritization Matrix'!$F12,'Regional Strategy Database '!$H:$H,0),MATCH('Industry Prioritization Matrix'!J$2,'Regional Strategy Database '!$4:$4,0))</f>
        <v>Neutral</v>
      </c>
      <c r="K12" s="7" t="str">
        <f>INDEX('Regional Strategy Database '!$1:$1048576,MATCH('Industry Prioritization Matrix'!$F12,'Regional Strategy Database '!$H:$H,0),MATCH('Industry Prioritization Matrix'!K$2,'Regional Strategy Database '!$4:$4,0))</f>
        <v>Neutral</v>
      </c>
      <c r="L12" s="7" t="str">
        <f>INDEX('Regional Strategy Database '!$1:$1048576,MATCH('Industry Prioritization Matrix'!$F12,'Regional Strategy Database '!$H:$H,0),MATCH('Industry Prioritization Matrix'!L$2,'Regional Strategy Database '!$4:$4,0))</f>
        <v>Avoid</v>
      </c>
      <c r="M12" s="7" t="str">
        <f>INDEX('Regional Strategy Database '!$1:$1048576,MATCH('Industry Prioritization Matrix'!$F12,'Regional Strategy Database '!$H:$H,0),MATCH('Industry Prioritization Matrix'!M$2,'Regional Strategy Database '!$4:$4,0))</f>
        <v>Avoid</v>
      </c>
      <c r="N12" s="7" t="str">
        <f>INDEX('Regional Strategy Database '!$1:$1048576,MATCH('Industry Prioritization Matrix'!$F12,'Regional Strategy Database '!$H:$H,0),MATCH('Industry Prioritization Matrix'!N$2,'Regional Strategy Database '!$4:$4,0))</f>
        <v>M &amp; E</v>
      </c>
      <c r="O12" s="7" t="str">
        <f>INDEX('Regional Strategy Database '!$1:$1048576,MATCH('Industry Prioritization Matrix'!$F12,'Regional Strategy Database '!$H:$H,0),MATCH('Industry Prioritization Matrix'!O$2,'Regional Strategy Database '!$4:$4,0))</f>
        <v>M &amp; E</v>
      </c>
      <c r="P12" s="7" t="str">
        <f>INDEX('Regional Strategy Database '!$1:$1048576,MATCH('Industry Prioritization Matrix'!$F12,'Regional Strategy Database '!$H:$H,0),MATCH('Industry Prioritization Matrix'!P$2,'Regional Strategy Database '!$4:$4,0))</f>
        <v>Avoid</v>
      </c>
      <c r="Q12" s="7" t="str">
        <f>INDEX('Regional Strategy Database '!$1:$1048576,MATCH('Industry Prioritization Matrix'!$F12,'Regional Strategy Database '!$H:$H,0),MATCH('Industry Prioritization Matrix'!Q$2,'Regional Strategy Database '!$4:$4,0))</f>
        <v>Avoid</v>
      </c>
      <c r="R12" s="7">
        <f>INDEX('Regional Strategy Database '!$1:$1048576,MATCH('Industry Prioritization Matrix'!$F12,'Regional Strategy Database '!$H:$H,0),MATCH('Industry Prioritization Matrix'!R$2,'Regional Strategy Database '!$4:$4,0))</f>
        <v>0</v>
      </c>
      <c r="S12" s="7">
        <f>INDEX('Regional Strategy Database '!$1:$1048576,MATCH('Industry Prioritization Matrix'!$F12,'Regional Strategy Database '!$H:$H,0),MATCH('Industry Prioritization Matrix'!S$2,'Regional Strategy Database '!$4:$4,0))</f>
        <v>0</v>
      </c>
      <c r="T12" s="7">
        <f>INDEX('Regional Strategy Database '!$1:$1048576,MATCH('Industry Prioritization Matrix'!$F12,'Regional Strategy Database '!$H:$H,0),MATCH('Industry Prioritization Matrix'!T$2,'Regional Strategy Database '!$4:$4,0))</f>
        <v>0</v>
      </c>
    </row>
    <row r="13" spans="1:20" ht="135">
      <c r="B13" s="1" t="str">
        <f>INDEX('Regional Strategy Database '!$1:$1048576,MATCH('Industry Prioritization Matrix'!$F13,'Regional Strategy Database '!$H:$H,0),MATCH('Industry Prioritization Matrix'!B$4,'Regional Strategy Database '!$4:$4,0))</f>
        <v>Consumer</v>
      </c>
      <c r="C13" s="1" t="str">
        <f>INDEX('Regional Strategy Database '!$1:$1048576,MATCH('Industry Prioritization Matrix'!$F13,'Regional Strategy Database '!$H:$H,0),MATCH('Industry Prioritization Matrix'!C$4,'Regional Strategy Database '!$4:$4,0))</f>
        <v>Agriculture</v>
      </c>
      <c r="D13" s="1" t="str">
        <f>INDEX('Regional Strategy Database '!$1:$1048576,MATCH('Industry Prioritization Matrix'!$F13,'Regional Strategy Database '!$H:$H,0),MATCH('Industry Prioritization Matrix'!D$4,'Regional Strategy Database '!$4:$4,0))</f>
        <v>Agriculture Production</v>
      </c>
      <c r="E13" s="1" t="str">
        <f>INDEX('Regional Strategy Database '!$1:$1048576,MATCH('Industry Prioritization Matrix'!$F13,'Regional Strategy Database '!$H:$H,0),MATCH('Industry Prioritization Matrix'!E$4,'Regional Strategy Database '!$4:$4,0))</f>
        <v>Farming</v>
      </c>
      <c r="F13" s="1" t="s">
        <v>124</v>
      </c>
      <c r="G13" s="1" t="str">
        <f>INDEX('Regional Strategy Database '!$1:$1048576,MATCH('Industry Prioritization Matrix'!$F13,'Regional Strategy Database '!$H:$H,0),MATCH('Industry Prioritization Matrix'!G$4,'Regional Strategy Database '!$4:$4,0))</f>
        <v>The Grain (Crop) Production activity consists of companies engaged in growing, farming and harvesting grains such as corn, rice, wheat, soybean, barley, millet, oats, hay and other crops. This activity excludes :(cotton farming, classified under Cotton Farming activity).</v>
      </c>
      <c r="H13" s="63" t="str">
        <f>INDEX('MGSIC Code &amp; Country Code'!$1:$1048576, MATCH('Industry Prioritization Matrix'!$F13,'MGSIC Code &amp; Country Code'!$E:$E,0), MATCH('Industry Prioritization Matrix'!H$2,'MGSIC Code &amp; Country Code'!$1:$1,0))</f>
        <v>A0111-01
A0111-02
A0111-99
A0112-00
A0113-19
A0119-05
A0119-06
A0119-07
A0119-99</v>
      </c>
      <c r="I13" s="63" t="str">
        <f>INDEX('MGSIC Code &amp; Country Code'!$1:$1048576, MATCH('Industry Prioritization Matrix'!$F13,'MGSIC Code &amp; Country Code'!$E:$E,0), MATCH('Industry Prioritization Matrix'!I$2,'MGSIC Code &amp; Country Code'!$1:$1,0))</f>
        <v>0119Xb
0119Xb
0119Xb
01120
0113X
0119Xb
0119Xb
0119Xb
0119Xb</v>
      </c>
      <c r="J13" s="7" t="str">
        <f>INDEX('Regional Strategy Database '!$1:$1048576,MATCH('Industry Prioritization Matrix'!$F13,'Regional Strategy Database '!$H:$H,0),MATCH('Industry Prioritization Matrix'!J$2,'Regional Strategy Database '!$4:$4,0))</f>
        <v>Neutral</v>
      </c>
      <c r="K13" s="7" t="str">
        <f>INDEX('Regional Strategy Database '!$1:$1048576,MATCH('Industry Prioritization Matrix'!$F13,'Regional Strategy Database '!$H:$H,0),MATCH('Industry Prioritization Matrix'!K$2,'Regional Strategy Database '!$4:$4,0))</f>
        <v>Neutral</v>
      </c>
      <c r="L13" s="7" t="str">
        <f>INDEX('Regional Strategy Database '!$1:$1048576,MATCH('Industry Prioritization Matrix'!$F13,'Regional Strategy Database '!$H:$H,0),MATCH('Industry Prioritization Matrix'!L$2,'Regional Strategy Database '!$4:$4,0))</f>
        <v>Avoid</v>
      </c>
      <c r="M13" s="7" t="str">
        <f>INDEX('Regional Strategy Database '!$1:$1048576,MATCH('Industry Prioritization Matrix'!$F13,'Regional Strategy Database '!$H:$H,0),MATCH('Industry Prioritization Matrix'!M$2,'Regional Strategy Database '!$4:$4,0))</f>
        <v>Avoid</v>
      </c>
      <c r="N13" s="7" t="str">
        <f>INDEX('Regional Strategy Database '!$1:$1048576,MATCH('Industry Prioritization Matrix'!$F13,'Regional Strategy Database '!$H:$H,0),MATCH('Industry Prioritization Matrix'!N$2,'Regional Strategy Database '!$4:$4,0))</f>
        <v>M &amp; E</v>
      </c>
      <c r="O13" s="7" t="str">
        <f>INDEX('Regional Strategy Database '!$1:$1048576,MATCH('Industry Prioritization Matrix'!$F13,'Regional Strategy Database '!$H:$H,0),MATCH('Industry Prioritization Matrix'!O$2,'Regional Strategy Database '!$4:$4,0))</f>
        <v>M &amp; E</v>
      </c>
      <c r="P13" s="7" t="str">
        <f>INDEX('Regional Strategy Database '!$1:$1048576,MATCH('Industry Prioritization Matrix'!$F13,'Regional Strategy Database '!$H:$H,0),MATCH('Industry Prioritization Matrix'!P$2,'Regional Strategy Database '!$4:$4,0))</f>
        <v>Avoid</v>
      </c>
      <c r="Q13" s="7" t="str">
        <f>INDEX('Regional Strategy Database '!$1:$1048576,MATCH('Industry Prioritization Matrix'!$F13,'Regional Strategy Database '!$H:$H,0),MATCH('Industry Prioritization Matrix'!Q$2,'Regional Strategy Database '!$4:$4,0))</f>
        <v>Avoid</v>
      </c>
      <c r="R13" s="7">
        <f>INDEX('Regional Strategy Database '!$1:$1048576,MATCH('Industry Prioritization Matrix'!$F13,'Regional Strategy Database '!$H:$H,0),MATCH('Industry Prioritization Matrix'!R$2,'Regional Strategy Database '!$4:$4,0))</f>
        <v>0</v>
      </c>
      <c r="S13" s="7">
        <f>INDEX('Regional Strategy Database '!$1:$1048576,MATCH('Industry Prioritization Matrix'!$F13,'Regional Strategy Database '!$H:$H,0),MATCH('Industry Prioritization Matrix'!S$2,'Regional Strategy Database '!$4:$4,0))</f>
        <v>0</v>
      </c>
      <c r="T13" s="7">
        <f>INDEX('Regional Strategy Database '!$1:$1048576,MATCH('Industry Prioritization Matrix'!$F13,'Regional Strategy Database '!$H:$H,0),MATCH('Industry Prioritization Matrix'!T$2,'Regional Strategy Database '!$4:$4,0))</f>
        <v>0</v>
      </c>
    </row>
    <row r="14" spans="1:20" ht="45">
      <c r="B14" s="1" t="str">
        <f>INDEX('Regional Strategy Database '!$1:$1048576,MATCH('Industry Prioritization Matrix'!$F14,'Regional Strategy Database '!$H:$H,0),MATCH('Industry Prioritization Matrix'!B$4,'Regional Strategy Database '!$4:$4,0))</f>
        <v>Consumer</v>
      </c>
      <c r="C14" s="1" t="str">
        <f>INDEX('Regional Strategy Database '!$1:$1048576,MATCH('Industry Prioritization Matrix'!$F14,'Regional Strategy Database '!$H:$H,0),MATCH('Industry Prioritization Matrix'!C$4,'Regional Strategy Database '!$4:$4,0))</f>
        <v>Agriculture</v>
      </c>
      <c r="D14" s="1" t="str">
        <f>INDEX('Regional Strategy Database '!$1:$1048576,MATCH('Industry Prioritization Matrix'!$F14,'Regional Strategy Database '!$H:$H,0),MATCH('Industry Prioritization Matrix'!D$4,'Regional Strategy Database '!$4:$4,0))</f>
        <v>Agriculture Production</v>
      </c>
      <c r="E14" s="1" t="str">
        <f>INDEX('Regional Strategy Database '!$1:$1048576,MATCH('Industry Prioritization Matrix'!$F14,'Regional Strategy Database '!$H:$H,0),MATCH('Industry Prioritization Matrix'!E$4,'Regional Strategy Database '!$4:$4,0))</f>
        <v>Farming</v>
      </c>
      <c r="F14" s="1" t="s">
        <v>127</v>
      </c>
      <c r="G14" s="1" t="str">
        <f>INDEX('Regional Strategy Database '!$1:$1048576,MATCH('Industry Prioritization Matrix'!$F14,'Regional Strategy Database '!$H:$H,0),MATCH('Industry Prioritization Matrix'!G$4,'Regional Strategy Database '!$4:$4,0))</f>
        <v xml:space="preserve">The Sugarcane Farming activity consists of companies engaged in farming sugarcane. This activity also includes cane farming, sugar and field production.  </v>
      </c>
      <c r="H14" s="63" t="str">
        <f>INDEX('MGSIC Code &amp; Country Code'!$1:$1048576, MATCH('Industry Prioritization Matrix'!$F14,'MGSIC Code &amp; Country Code'!$E:$E,0), MATCH('Industry Prioritization Matrix'!H$2,'MGSIC Code &amp; Country Code'!$1:$1,0))</f>
        <v>A0114-00</v>
      </c>
      <c r="I14" s="63" t="str">
        <f>INDEX('MGSIC Code &amp; Country Code'!$1:$1048576, MATCH('Industry Prioritization Matrix'!$F14,'MGSIC Code &amp; Country Code'!$E:$E,0), MATCH('Industry Prioritization Matrix'!I$2,'MGSIC Code &amp; Country Code'!$1:$1,0))</f>
        <v>01140</v>
      </c>
      <c r="J14" s="7" t="str">
        <f>INDEX('Regional Strategy Database '!$1:$1048576,MATCH('Industry Prioritization Matrix'!$F14,'Regional Strategy Database '!$H:$H,0),MATCH('Industry Prioritization Matrix'!J$2,'Regional Strategy Database '!$4:$4,0))</f>
        <v>Neutral</v>
      </c>
      <c r="K14" s="7" t="str">
        <f>INDEX('Regional Strategy Database '!$1:$1048576,MATCH('Industry Prioritization Matrix'!$F14,'Regional Strategy Database '!$H:$H,0),MATCH('Industry Prioritization Matrix'!K$2,'Regional Strategy Database '!$4:$4,0))</f>
        <v>Neutral</v>
      </c>
      <c r="L14" s="7" t="str">
        <f>INDEX('Regional Strategy Database '!$1:$1048576,MATCH('Industry Prioritization Matrix'!$F14,'Regional Strategy Database '!$H:$H,0),MATCH('Industry Prioritization Matrix'!L$2,'Regional Strategy Database '!$4:$4,0))</f>
        <v>M &amp; E</v>
      </c>
      <c r="M14" s="7" t="str">
        <f>INDEX('Regional Strategy Database '!$1:$1048576,MATCH('Industry Prioritization Matrix'!$F14,'Regional Strategy Database '!$H:$H,0),MATCH('Industry Prioritization Matrix'!M$2,'Regional Strategy Database '!$4:$4,0))</f>
        <v>M &amp; E</v>
      </c>
      <c r="N14" s="7" t="str">
        <f>INDEX('Regional Strategy Database '!$1:$1048576,MATCH('Industry Prioritization Matrix'!$F14,'Regional Strategy Database '!$H:$H,0),MATCH('Industry Prioritization Matrix'!N$2,'Regional Strategy Database '!$4:$4,0))</f>
        <v>M &amp; E</v>
      </c>
      <c r="O14" s="7" t="str">
        <f>INDEX('Regional Strategy Database '!$1:$1048576,MATCH('Industry Prioritization Matrix'!$F14,'Regional Strategy Database '!$H:$H,0),MATCH('Industry Prioritization Matrix'!O$2,'Regional Strategy Database '!$4:$4,0))</f>
        <v>M &amp; E</v>
      </c>
      <c r="P14" s="7" t="str">
        <f>INDEX('Regional Strategy Database '!$1:$1048576,MATCH('Industry Prioritization Matrix'!$F14,'Regional Strategy Database '!$H:$H,0),MATCH('Industry Prioritization Matrix'!P$2,'Regional Strategy Database '!$4:$4,0))</f>
        <v>M &amp; E</v>
      </c>
      <c r="Q14" s="7" t="str">
        <f>INDEX('Regional Strategy Database '!$1:$1048576,MATCH('Industry Prioritization Matrix'!$F14,'Regional Strategy Database '!$H:$H,0),MATCH('Industry Prioritization Matrix'!Q$2,'Regional Strategy Database '!$4:$4,0))</f>
        <v>M &amp; E</v>
      </c>
      <c r="R14" s="7">
        <f>INDEX('Regional Strategy Database '!$1:$1048576,MATCH('Industry Prioritization Matrix'!$F14,'Regional Strategy Database '!$H:$H,0),MATCH('Industry Prioritization Matrix'!R$2,'Regional Strategy Database '!$4:$4,0))</f>
        <v>0</v>
      </c>
      <c r="S14" s="7">
        <f>INDEX('Regional Strategy Database '!$1:$1048576,MATCH('Industry Prioritization Matrix'!$F14,'Regional Strategy Database '!$H:$H,0),MATCH('Industry Prioritization Matrix'!S$2,'Regional Strategy Database '!$4:$4,0))</f>
        <v>0</v>
      </c>
      <c r="T14" s="7">
        <f>INDEX('Regional Strategy Database '!$1:$1048576,MATCH('Industry Prioritization Matrix'!$F14,'Regional Strategy Database '!$H:$H,0),MATCH('Industry Prioritization Matrix'!T$2,'Regional Strategy Database '!$4:$4,0))</f>
        <v>0</v>
      </c>
    </row>
    <row r="15" spans="1:20" ht="285">
      <c r="B15" s="1" t="str">
        <f>INDEX('Regional Strategy Database '!$1:$1048576,MATCH('Industry Prioritization Matrix'!$F15,'Regional Strategy Database '!$H:$H,0),MATCH('Industry Prioritization Matrix'!B$4,'Regional Strategy Database '!$4:$4,0))</f>
        <v>Consumer</v>
      </c>
      <c r="C15" s="1" t="str">
        <f>INDEX('Regional Strategy Database '!$1:$1048576,MATCH('Industry Prioritization Matrix'!$F15,'Regional Strategy Database '!$H:$H,0),MATCH('Industry Prioritization Matrix'!C$4,'Regional Strategy Database '!$4:$4,0))</f>
        <v>Agriculture</v>
      </c>
      <c r="D15" s="1" t="str">
        <f>INDEX('Regional Strategy Database '!$1:$1048576,MATCH('Industry Prioritization Matrix'!$F15,'Regional Strategy Database '!$H:$H,0),MATCH('Industry Prioritization Matrix'!D$4,'Regional Strategy Database '!$4:$4,0))</f>
        <v>Agriculture Production</v>
      </c>
      <c r="E15" s="1" t="str">
        <f>INDEX('Regional Strategy Database '!$1:$1048576,MATCH('Industry Prioritization Matrix'!$F15,'Regional Strategy Database '!$H:$H,0),MATCH('Industry Prioritization Matrix'!E$4,'Regional Strategy Database '!$4:$4,0))</f>
        <v>Farming</v>
      </c>
      <c r="F15" s="1" t="s">
        <v>130</v>
      </c>
      <c r="G15" s="1" t="str">
        <f>INDEX('Regional Strategy Database '!$1:$1048576,MATCH('Industry Prioritization Matrix'!$F15,'Regional Strategy Database '!$H:$H,0),MATCH('Industry Prioritization Matrix'!G$4,'Regional Strategy Database '!$4:$4,0))</f>
        <v>The Vegetable, Fruit &amp; Nut Farming activity consists of companies engaged in farming vegetables, fruits and nuts, and producing related seeds.</v>
      </c>
      <c r="H15" s="63" t="str">
        <f>INDEX('MGSIC Code &amp; Country Code'!$1:$1048576, MATCH('Industry Prioritization Matrix'!$F15,'MGSIC Code &amp; Country Code'!$E:$E,0), MATCH('Industry Prioritization Matrix'!H$2,'MGSIC Code &amp; Country Code'!$1:$1,0))</f>
        <v>A0111-03  , A0111-04 
A0113-01  , A0113-02 
A0113-03  , A0113-04 
A0113-05  , A0113-06 
A0113-07  , A0113-08 
A0113-09  , A0113-10 
A0113-11  , A0113-12 
A0113-13  , A0113-14 
A0113-15  , A0113-16 
A0113-17  , A0113-18 
A0113-99  , A0121-00 
A0122-01  , A0122-02 
A0122-03  , A0122-04 
A0122-05  , A0122-99 
A0123-01  , A0123-02 
A0123-03  , A0123-04 
A0123-99  , A0124-00 
A0125-00  , A0126-02 
A0126-03  , A0126-99</v>
      </c>
      <c r="I15" s="63" t="str">
        <f>INDEX('MGSIC Code &amp; Country Code'!$1:$1048576, MATCH('Industry Prioritization Matrix'!$F15,'MGSIC Code &amp; Country Code'!$E:$E,0), MATCH('Industry Prioritization Matrix'!I$2,'MGSIC Code &amp; Country Code'!$1:$1,0))</f>
        <v>0119Xb  , 01269 
0113X  , 0113X 
0113X  , 0113X 
0113X  , 0113X 
0113X  , 0113X 
0113X  , 0113X 
0113X  , 0113X 
0113X  , 0113X 
0113X  , 0113X 
0113X  , 0113X 
0113X  , 0119Xb 
0119Xb  , 0119Xb 
0119Xb  , 01299 
01299  , 01299 
01299  , 01299 
01299  , 01299 
01299  , 01299 
01299  , 01263 
01269  , 01269</v>
      </c>
      <c r="J15" s="7" t="str">
        <f>INDEX('Regional Strategy Database '!$1:$1048576,MATCH('Industry Prioritization Matrix'!$F15,'Regional Strategy Database '!$H:$H,0),MATCH('Industry Prioritization Matrix'!J$2,'Regional Strategy Database '!$4:$4,0))</f>
        <v>Neutral</v>
      </c>
      <c r="K15" s="7" t="str">
        <f>INDEX('Regional Strategy Database '!$1:$1048576,MATCH('Industry Prioritization Matrix'!$F15,'Regional Strategy Database '!$H:$H,0),MATCH('Industry Prioritization Matrix'!K$2,'Regional Strategy Database '!$4:$4,0))</f>
        <v>Neutral</v>
      </c>
      <c r="L15" s="7" t="str">
        <f>INDEX('Regional Strategy Database '!$1:$1048576,MATCH('Industry Prioritization Matrix'!$F15,'Regional Strategy Database '!$H:$H,0),MATCH('Industry Prioritization Matrix'!L$2,'Regional Strategy Database '!$4:$4,0))</f>
        <v>M &amp; E</v>
      </c>
      <c r="M15" s="7" t="str">
        <f>INDEX('Regional Strategy Database '!$1:$1048576,MATCH('Industry Prioritization Matrix'!$F15,'Regional Strategy Database '!$H:$H,0),MATCH('Industry Prioritization Matrix'!M$2,'Regional Strategy Database '!$4:$4,0))</f>
        <v>M &amp; E</v>
      </c>
      <c r="N15" s="7" t="str">
        <f>INDEX('Regional Strategy Database '!$1:$1048576,MATCH('Industry Prioritization Matrix'!$F15,'Regional Strategy Database '!$H:$H,0),MATCH('Industry Prioritization Matrix'!N$2,'Regional Strategy Database '!$4:$4,0))</f>
        <v>M &amp; E</v>
      </c>
      <c r="O15" s="7" t="str">
        <f>INDEX('Regional Strategy Database '!$1:$1048576,MATCH('Industry Prioritization Matrix'!$F15,'Regional Strategy Database '!$H:$H,0),MATCH('Industry Prioritization Matrix'!O$2,'Regional Strategy Database '!$4:$4,0))</f>
        <v>M &amp; E</v>
      </c>
      <c r="P15" s="7" t="str">
        <f>INDEX('Regional Strategy Database '!$1:$1048576,MATCH('Industry Prioritization Matrix'!$F15,'Regional Strategy Database '!$H:$H,0),MATCH('Industry Prioritization Matrix'!P$2,'Regional Strategy Database '!$4:$4,0))</f>
        <v>M &amp; E</v>
      </c>
      <c r="Q15" s="7" t="str">
        <f>INDEX('Regional Strategy Database '!$1:$1048576,MATCH('Industry Prioritization Matrix'!$F15,'Regional Strategy Database '!$H:$H,0),MATCH('Industry Prioritization Matrix'!Q$2,'Regional Strategy Database '!$4:$4,0))</f>
        <v>M &amp; E</v>
      </c>
      <c r="R15" s="7">
        <f>INDEX('Regional Strategy Database '!$1:$1048576,MATCH('Industry Prioritization Matrix'!$F15,'Regional Strategy Database '!$H:$H,0),MATCH('Industry Prioritization Matrix'!R$2,'Regional Strategy Database '!$4:$4,0))</f>
        <v>0</v>
      </c>
      <c r="S15" s="7">
        <f>INDEX('Regional Strategy Database '!$1:$1048576,MATCH('Industry Prioritization Matrix'!$F15,'Regional Strategy Database '!$H:$H,0),MATCH('Industry Prioritization Matrix'!S$2,'Regional Strategy Database '!$4:$4,0))</f>
        <v>0</v>
      </c>
      <c r="T15" s="7">
        <f>INDEX('Regional Strategy Database '!$1:$1048576,MATCH('Industry Prioritization Matrix'!$F15,'Regional Strategy Database '!$H:$H,0),MATCH('Industry Prioritization Matrix'!T$2,'Regional Strategy Database '!$4:$4,0))</f>
        <v>0</v>
      </c>
    </row>
    <row r="16" spans="1:20" ht="165">
      <c r="B16" s="1" t="str">
        <f>INDEX('Regional Strategy Database '!$1:$1048576,MATCH('Industry Prioritization Matrix'!$F16,'Regional Strategy Database '!$H:$H,0),MATCH('Industry Prioritization Matrix'!B$4,'Regional Strategy Database '!$4:$4,0))</f>
        <v>Consumer</v>
      </c>
      <c r="C16" s="1" t="str">
        <f>INDEX('Regional Strategy Database '!$1:$1048576,MATCH('Industry Prioritization Matrix'!$F16,'Regional Strategy Database '!$H:$H,0),MATCH('Industry Prioritization Matrix'!C$4,'Regional Strategy Database '!$4:$4,0))</f>
        <v>Agriculture</v>
      </c>
      <c r="D16" s="1" t="str">
        <f>INDEX('Regional Strategy Database '!$1:$1048576,MATCH('Industry Prioritization Matrix'!$F16,'Regional Strategy Database '!$H:$H,0),MATCH('Industry Prioritization Matrix'!D$4,'Regional Strategy Database '!$4:$4,0))</f>
        <v>Agriculture Production</v>
      </c>
      <c r="E16" s="1" t="str">
        <f>INDEX('Regional Strategy Database '!$1:$1048576,MATCH('Industry Prioritization Matrix'!$F16,'Regional Strategy Database '!$H:$H,0),MATCH('Industry Prioritization Matrix'!E$4,'Regional Strategy Database '!$4:$4,0))</f>
        <v>Fisheries</v>
      </c>
      <c r="F16" s="1" t="s">
        <v>132</v>
      </c>
      <c r="G16" s="1" t="str">
        <f>INDEX('Regional Strategy Database '!$1:$1048576,MATCH('Industry Prioritization Matrix'!$F16,'Regional Strategy Database '!$H:$H,0),MATCH('Industry Prioritization Matrix'!G$4,'Regional Strategy Database '!$4:$4,0))</f>
        <v>The Aquaculture activity consists of companies engaged in cultivating and harvesting fish, shellfish and aquatic plants.</v>
      </c>
      <c r="H16" s="63" t="str">
        <f>INDEX('MGSIC Code &amp; Country Code'!$1:$1048576, MATCH('Industry Prioritization Matrix'!$F16,'MGSIC Code &amp; Country Code'!$E:$E,0), MATCH('Industry Prioritization Matrix'!H$2,'MGSIC Code &amp; Country Code'!$1:$1,0))</f>
        <v>A0321-01  , A0321-02 
A0321-03  , A0321-04 
A0321-05  , A0321-06 
A0321-07  , A0321-08 
A0321-09  , A0321-99 
A0322-01  , A0322-02 
A0322-03  , A0322-04 
A0322-05  , A0322-06 
A0322-07  , A0322-08 
A0322-99  , A0323-01 
A0323-99  , A0329-00</v>
      </c>
      <c r="I16" s="63" t="str">
        <f>INDEX('MGSIC Code &amp; Country Code'!$1:$1048576, MATCH('Industry Prioritization Matrix'!$F16,'MGSIC Code &amp; Country Code'!$E:$E,0), MATCH('Industry Prioritization Matrix'!I$2,'MGSIC Code &amp; Country Code'!$1:$1,0))</f>
        <v>032XXb  , 032XXb 
032XXb  , 032XXc 
032XXb  , 032XXa 
032XXc  , 032XXc 
032XXc  , 032XXa 
032XXc  , 032XXb 
032XXb  , 032XXb 
032XXc  , 032XXc 
032XXb  , 032XXa 
032XXc  , 032XXb 
032XXb  , 032XXc</v>
      </c>
      <c r="J16" s="7" t="str">
        <f>INDEX('Regional Strategy Database '!$1:$1048576,MATCH('Industry Prioritization Matrix'!$F16,'Regional Strategy Database '!$H:$H,0),MATCH('Industry Prioritization Matrix'!J$2,'Regional Strategy Database '!$4:$4,0))</f>
        <v>Neutral</v>
      </c>
      <c r="K16" s="7" t="str">
        <f>INDEX('Regional Strategy Database '!$1:$1048576,MATCH('Industry Prioritization Matrix'!$F16,'Regional Strategy Database '!$H:$H,0),MATCH('Industry Prioritization Matrix'!K$2,'Regional Strategy Database '!$4:$4,0))</f>
        <v>Neutral</v>
      </c>
      <c r="L16" s="7" t="str">
        <f>INDEX('Regional Strategy Database '!$1:$1048576,MATCH('Industry Prioritization Matrix'!$F16,'Regional Strategy Database '!$H:$H,0),MATCH('Industry Prioritization Matrix'!L$2,'Regional Strategy Database '!$4:$4,0))</f>
        <v>Avoid</v>
      </c>
      <c r="M16" s="7" t="str">
        <f>INDEX('Regional Strategy Database '!$1:$1048576,MATCH('Industry Prioritization Matrix'!$F16,'Regional Strategy Database '!$H:$H,0),MATCH('Industry Prioritization Matrix'!M$2,'Regional Strategy Database '!$4:$4,0))</f>
        <v>Avoid</v>
      </c>
      <c r="N16" s="7" t="str">
        <f>INDEX('Regional Strategy Database '!$1:$1048576,MATCH('Industry Prioritization Matrix'!$F16,'Regional Strategy Database '!$H:$H,0),MATCH('Industry Prioritization Matrix'!N$2,'Regional Strategy Database '!$4:$4,0))</f>
        <v>Avoid</v>
      </c>
      <c r="O16" s="7" t="str">
        <f>INDEX('Regional Strategy Database '!$1:$1048576,MATCH('Industry Prioritization Matrix'!$F16,'Regional Strategy Database '!$H:$H,0),MATCH('Industry Prioritization Matrix'!O$2,'Regional Strategy Database '!$4:$4,0))</f>
        <v>Avoid</v>
      </c>
      <c r="P16" s="7" t="str">
        <f>INDEX('Regional Strategy Database '!$1:$1048576,MATCH('Industry Prioritization Matrix'!$F16,'Regional Strategy Database '!$H:$H,0),MATCH('Industry Prioritization Matrix'!P$2,'Regional Strategy Database '!$4:$4,0))</f>
        <v>Avoid</v>
      </c>
      <c r="Q16" s="7" t="str">
        <f>INDEX('Regional Strategy Database '!$1:$1048576,MATCH('Industry Prioritization Matrix'!$F16,'Regional Strategy Database '!$H:$H,0),MATCH('Industry Prioritization Matrix'!Q$2,'Regional Strategy Database '!$4:$4,0))</f>
        <v>Avoid</v>
      </c>
      <c r="R16" s="7">
        <f>INDEX('Regional Strategy Database '!$1:$1048576,MATCH('Industry Prioritization Matrix'!$F16,'Regional Strategy Database '!$H:$H,0),MATCH('Industry Prioritization Matrix'!R$2,'Regional Strategy Database '!$4:$4,0))</f>
        <v>0</v>
      </c>
      <c r="S16" s="7">
        <f>INDEX('Regional Strategy Database '!$1:$1048576,MATCH('Industry Prioritization Matrix'!$F16,'Regional Strategy Database '!$H:$H,0),MATCH('Industry Prioritization Matrix'!S$2,'Regional Strategy Database '!$4:$4,0))</f>
        <v>0</v>
      </c>
      <c r="T16" s="7">
        <f>INDEX('Regional Strategy Database '!$1:$1048576,MATCH('Industry Prioritization Matrix'!$F16,'Regional Strategy Database '!$H:$H,0),MATCH('Industry Prioritization Matrix'!T$2,'Regional Strategy Database '!$4:$4,0))</f>
        <v>0</v>
      </c>
    </row>
    <row r="17" spans="2:20" ht="135">
      <c r="B17" s="1" t="str">
        <f>INDEX('Regional Strategy Database '!$1:$1048576,MATCH('Industry Prioritization Matrix'!$F17,'Regional Strategy Database '!$H:$H,0),MATCH('Industry Prioritization Matrix'!B$4,'Regional Strategy Database '!$4:$4,0))</f>
        <v>Consumer</v>
      </c>
      <c r="C17" s="1" t="str">
        <f>INDEX('Regional Strategy Database '!$1:$1048576,MATCH('Industry Prioritization Matrix'!$F17,'Regional Strategy Database '!$H:$H,0),MATCH('Industry Prioritization Matrix'!C$4,'Regional Strategy Database '!$4:$4,0))</f>
        <v>Agriculture</v>
      </c>
      <c r="D17" s="1" t="str">
        <f>INDEX('Regional Strategy Database '!$1:$1048576,MATCH('Industry Prioritization Matrix'!$F17,'Regional Strategy Database '!$H:$H,0),MATCH('Industry Prioritization Matrix'!D$4,'Regional Strategy Database '!$4:$4,0))</f>
        <v>Agriculture Production</v>
      </c>
      <c r="E17" s="1" t="str">
        <f>INDEX('Regional Strategy Database '!$1:$1048576,MATCH('Industry Prioritization Matrix'!$F17,'Regional Strategy Database '!$H:$H,0),MATCH('Industry Prioritization Matrix'!E$4,'Regional Strategy Database '!$4:$4,0))</f>
        <v>Fisheries</v>
      </c>
      <c r="F17" s="1" t="s">
        <v>133</v>
      </c>
      <c r="G17" s="1" t="str">
        <f>INDEX('Regional Strategy Database '!$1:$1048576,MATCH('Industry Prioritization Matrix'!$F17,'Regional Strategy Database '!$H:$H,0),MATCH('Industry Prioritization Matrix'!G$4,'Regional Strategy Database '!$4:$4,0))</f>
        <v>The Commercial Fishing activity consists of companies engaged in catching fish, shellfish and other seafood from wild fisheries. This activity also include immediate processing of fish and seafood in fisheries.</v>
      </c>
      <c r="H17" s="63" t="str">
        <f>INDEX('MGSIC Code &amp; Country Code'!$1:$1048576, MATCH('Industry Prioritization Matrix'!$F17,'MGSIC Code &amp; Country Code'!$E:$E,0), MATCH('Industry Prioritization Matrix'!H$2,'MGSIC Code &amp; Country Code'!$1:$1,0))</f>
        <v>A0311-01
A0311-02
A0311-02
A0311-03
A0311-03
A0311-04
A0311-06
A0311-99
A0312-99</v>
      </c>
      <c r="I17" s="63" t="str">
        <f>INDEX('MGSIC Code &amp; Country Code'!$1:$1048576, MATCH('Industry Prioritization Matrix'!$F17,'MGSIC Code &amp; Country Code'!$E:$E,0), MATCH('Industry Prioritization Matrix'!I$2,'MGSIC Code &amp; Country Code'!$1:$1,0))</f>
        <v>031XXa
031XXa
031XXb
031XXc
031XXd
031XXc
031XXd
031XXc
031XXc</v>
      </c>
      <c r="J17" s="7" t="str">
        <f>INDEX('Regional Strategy Database '!$1:$1048576,MATCH('Industry Prioritization Matrix'!$F17,'Regional Strategy Database '!$H:$H,0),MATCH('Industry Prioritization Matrix'!J$2,'Regional Strategy Database '!$4:$4,0))</f>
        <v>Neutral</v>
      </c>
      <c r="K17" s="7" t="str">
        <f>INDEX('Regional Strategy Database '!$1:$1048576,MATCH('Industry Prioritization Matrix'!$F17,'Regional Strategy Database '!$H:$H,0),MATCH('Industry Prioritization Matrix'!K$2,'Regional Strategy Database '!$4:$4,0))</f>
        <v>Neutral</v>
      </c>
      <c r="L17" s="7" t="str">
        <f>INDEX('Regional Strategy Database '!$1:$1048576,MATCH('Industry Prioritization Matrix'!$F17,'Regional Strategy Database '!$H:$H,0),MATCH('Industry Prioritization Matrix'!L$2,'Regional Strategy Database '!$4:$4,0))</f>
        <v>Avoid</v>
      </c>
      <c r="M17" s="7" t="str">
        <f>INDEX('Regional Strategy Database '!$1:$1048576,MATCH('Industry Prioritization Matrix'!$F17,'Regional Strategy Database '!$H:$H,0),MATCH('Industry Prioritization Matrix'!M$2,'Regional Strategy Database '!$4:$4,0))</f>
        <v>Avoid</v>
      </c>
      <c r="N17" s="7" t="str">
        <f>INDEX('Regional Strategy Database '!$1:$1048576,MATCH('Industry Prioritization Matrix'!$F17,'Regional Strategy Database '!$H:$H,0),MATCH('Industry Prioritization Matrix'!N$2,'Regional Strategy Database '!$4:$4,0))</f>
        <v>Avoid</v>
      </c>
      <c r="O17" s="7" t="str">
        <f>INDEX('Regional Strategy Database '!$1:$1048576,MATCH('Industry Prioritization Matrix'!$F17,'Regional Strategy Database '!$H:$H,0),MATCH('Industry Prioritization Matrix'!O$2,'Regional Strategy Database '!$4:$4,0))</f>
        <v>Avoid</v>
      </c>
      <c r="P17" s="7" t="str">
        <f>INDEX('Regional Strategy Database '!$1:$1048576,MATCH('Industry Prioritization Matrix'!$F17,'Regional Strategy Database '!$H:$H,0),MATCH('Industry Prioritization Matrix'!P$2,'Regional Strategy Database '!$4:$4,0))</f>
        <v>Avoid</v>
      </c>
      <c r="Q17" s="7" t="str">
        <f>INDEX('Regional Strategy Database '!$1:$1048576,MATCH('Industry Prioritization Matrix'!$F17,'Regional Strategy Database '!$H:$H,0),MATCH('Industry Prioritization Matrix'!Q$2,'Regional Strategy Database '!$4:$4,0))</f>
        <v>Avoid</v>
      </c>
      <c r="R17" s="7">
        <f>INDEX('Regional Strategy Database '!$1:$1048576,MATCH('Industry Prioritization Matrix'!$F17,'Regional Strategy Database '!$H:$H,0),MATCH('Industry Prioritization Matrix'!R$2,'Regional Strategy Database '!$4:$4,0))</f>
        <v>0</v>
      </c>
      <c r="S17" s="7" t="str">
        <f>INDEX('Regional Strategy Database '!$1:$1048576,MATCH('Industry Prioritization Matrix'!$F17,'Regional Strategy Database '!$H:$H,0),MATCH('Industry Prioritization Matrix'!S$2,'Regional Strategy Database '!$4:$4,0))</f>
        <v xml:space="preserve">For Deep Sea Fishing &amp; Trawling Activities, No Go even for 1:1 cases, fully secured by liquid collateral
</v>
      </c>
      <c r="T17" s="7" t="str">
        <f>INDEX('Regional Strategy Database '!$1:$1048576,MATCH('Industry Prioritization Matrix'!$F17,'Regional Strategy Database '!$H:$H,0),MATCH('Industry Prioritization Matrix'!T$2,'Regional Strategy Database '!$4:$4,0))</f>
        <v xml:space="preserve">For Deep Sea Fishing &amp; Trawling Activities, No Go even for 1:1 cases, fully secured by liquid collateral
</v>
      </c>
    </row>
    <row r="18" spans="2:20" ht="225">
      <c r="B18" s="1" t="e">
        <f>INDEX('Regional Strategy Database '!$1:$1048576,MATCH('Industry Prioritization Matrix'!$F18,'Regional Strategy Database '!$H:$H,0),MATCH('Industry Prioritization Matrix'!B$4,'Regional Strategy Database '!$4:$4,0))</f>
        <v>#N/A</v>
      </c>
      <c r="C18" s="1" t="e">
        <f>INDEX('Regional Strategy Database '!$1:$1048576,MATCH('Industry Prioritization Matrix'!$F18,'Regional Strategy Database '!$H:$H,0),MATCH('Industry Prioritization Matrix'!C$4,'Regional Strategy Database '!$4:$4,0))</f>
        <v>#N/A</v>
      </c>
      <c r="D18" s="1" t="e">
        <f>INDEX('Regional Strategy Database '!$1:$1048576,MATCH('Industry Prioritization Matrix'!$F18,'Regional Strategy Database '!$H:$H,0),MATCH('Industry Prioritization Matrix'!D$4,'Regional Strategy Database '!$4:$4,0))</f>
        <v>#N/A</v>
      </c>
      <c r="E18" s="1" t="e">
        <f>INDEX('Regional Strategy Database '!$1:$1048576,MATCH('Industry Prioritization Matrix'!$F18,'Regional Strategy Database '!$H:$H,0),MATCH('Industry Prioritization Matrix'!E$4,'Regional Strategy Database '!$4:$4,0))</f>
        <v>#N/A</v>
      </c>
      <c r="F18" s="1" t="s">
        <v>134</v>
      </c>
      <c r="G18" s="1" t="e">
        <f>INDEX('Regional Strategy Database '!$1:$1048576,MATCH('Industry Prioritization Matrix'!$F18,'Regional Strategy Database '!$H:$H,0),MATCH('Industry Prioritization Matrix'!G$4,'Regional Strategy Database '!$4:$4,0))</f>
        <v>#N/A</v>
      </c>
      <c r="H18" s="63" t="str">
        <f>INDEX('MGSIC Code &amp; Country Code'!$1:$1048576, MATCH('Industry Prioritization Matrix'!$F18,'MGSIC Code &amp; Country Code'!$E:$E,0), MATCH('Industry Prioritization Matrix'!H$2,'MGSIC Code &amp; Country Code'!$1:$1,0))</f>
        <v>A0128-01
A0128-02
A0128-03
A0128-04
A0128-05
A0128-06
A0128-07
A0128-08
A0128-09
A0128-99
A0129-02
A0129-99
A0150-00
A0330-02
A0330-03</v>
      </c>
      <c r="I18" s="63" t="str">
        <f>INDEX('MGSIC Code &amp; Country Code'!$1:$1048576, MATCH('Industry Prioritization Matrix'!$F18,'MGSIC Code &amp; Country Code'!$E:$E,0), MATCH('Industry Prioritization Matrix'!I$2,'MGSIC Code &amp; Country Code'!$1:$1,0))</f>
        <v>0119Xb
0119Xb
0119Xb
0119Xb
0119Xb
01299
01299
0119Xb
0119Xb
0119Xb
01299
01299
01500
032XXc
032XXc</v>
      </c>
      <c r="J18" s="7" t="e">
        <f>INDEX('Regional Strategy Database '!$1:$1048576,MATCH('Industry Prioritization Matrix'!$F18,'Regional Strategy Database '!$H:$H,0),MATCH('Industry Prioritization Matrix'!J$2,'Regional Strategy Database '!$4:$4,0))</f>
        <v>#N/A</v>
      </c>
      <c r="K18" s="7" t="e">
        <f>INDEX('Regional Strategy Database '!$1:$1048576,MATCH('Industry Prioritization Matrix'!$F18,'Regional Strategy Database '!$H:$H,0),MATCH('Industry Prioritization Matrix'!K$2,'Regional Strategy Database '!$4:$4,0))</f>
        <v>#N/A</v>
      </c>
      <c r="L18" s="7" t="e">
        <f>INDEX('Regional Strategy Database '!$1:$1048576,MATCH('Industry Prioritization Matrix'!$F18,'Regional Strategy Database '!$H:$H,0),MATCH('Industry Prioritization Matrix'!L$2,'Regional Strategy Database '!$4:$4,0))</f>
        <v>#N/A</v>
      </c>
      <c r="M18" s="7" t="e">
        <f>INDEX('Regional Strategy Database '!$1:$1048576,MATCH('Industry Prioritization Matrix'!$F18,'Regional Strategy Database '!$H:$H,0),MATCH('Industry Prioritization Matrix'!M$2,'Regional Strategy Database '!$4:$4,0))</f>
        <v>#N/A</v>
      </c>
      <c r="N18" s="7" t="e">
        <f>INDEX('Regional Strategy Database '!$1:$1048576,MATCH('Industry Prioritization Matrix'!$F18,'Regional Strategy Database '!$H:$H,0),MATCH('Industry Prioritization Matrix'!N$2,'Regional Strategy Database '!$4:$4,0))</f>
        <v>#N/A</v>
      </c>
      <c r="O18" s="7" t="e">
        <f>INDEX('Regional Strategy Database '!$1:$1048576,MATCH('Industry Prioritization Matrix'!$F18,'Regional Strategy Database '!$H:$H,0),MATCH('Industry Prioritization Matrix'!O$2,'Regional Strategy Database '!$4:$4,0))</f>
        <v>#N/A</v>
      </c>
      <c r="P18" s="7" t="e">
        <f>INDEX('Regional Strategy Database '!$1:$1048576,MATCH('Industry Prioritization Matrix'!$F18,'Regional Strategy Database '!$H:$H,0),MATCH('Industry Prioritization Matrix'!P$2,'Regional Strategy Database '!$4:$4,0))</f>
        <v>#N/A</v>
      </c>
      <c r="Q18" s="7" t="e">
        <f>INDEX('Regional Strategy Database '!$1:$1048576,MATCH('Industry Prioritization Matrix'!$F18,'Regional Strategy Database '!$H:$H,0),MATCH('Industry Prioritization Matrix'!Q$2,'Regional Strategy Database '!$4:$4,0))</f>
        <v>#N/A</v>
      </c>
      <c r="R18" s="7" t="e">
        <f>INDEX('Regional Strategy Database '!$1:$1048576,MATCH('Industry Prioritization Matrix'!$F18,'Regional Strategy Database '!$H:$H,0),MATCH('Industry Prioritization Matrix'!R$2,'Regional Strategy Database '!$4:$4,0))</f>
        <v>#N/A</v>
      </c>
      <c r="S18" s="7" t="e">
        <f>INDEX('Regional Strategy Database '!$1:$1048576,MATCH('Industry Prioritization Matrix'!$F18,'Regional Strategy Database '!$H:$H,0),MATCH('Industry Prioritization Matrix'!S$2,'Regional Strategy Database '!$4:$4,0))</f>
        <v>#N/A</v>
      </c>
      <c r="T18" s="7" t="e">
        <f>INDEX('Regional Strategy Database '!$1:$1048576,MATCH('Industry Prioritization Matrix'!$F18,'Regional Strategy Database '!$H:$H,0),MATCH('Industry Prioritization Matrix'!T$2,'Regional Strategy Database '!$4:$4,0))</f>
        <v>#N/A</v>
      </c>
    </row>
    <row r="19" spans="2:20" ht="180">
      <c r="B19" s="1" t="str">
        <f>INDEX('Regional Strategy Database '!$1:$1048576,MATCH('Industry Prioritization Matrix'!$F19,'Regional Strategy Database '!$H:$H,0),MATCH('Industry Prioritization Matrix'!B$4,'Regional Strategy Database '!$4:$4,0))</f>
        <v>Consumer</v>
      </c>
      <c r="C19" s="1" t="str">
        <f>INDEX('Regional Strategy Database '!$1:$1048576,MATCH('Industry Prioritization Matrix'!$F19,'Regional Strategy Database '!$H:$H,0),MATCH('Industry Prioritization Matrix'!C$4,'Regional Strategy Database '!$4:$4,0))</f>
        <v>Agriculture</v>
      </c>
      <c r="D19" s="1" t="str">
        <f>INDEX('Regional Strategy Database '!$1:$1048576,MATCH('Industry Prioritization Matrix'!$F19,'Regional Strategy Database '!$H:$H,0),MATCH('Industry Prioritization Matrix'!D$4,'Regional Strategy Database '!$4:$4,0))</f>
        <v>Agriculture Wholesale</v>
      </c>
      <c r="E19" s="1" t="str">
        <f>INDEX('Regional Strategy Database '!$1:$1048576,MATCH('Industry Prioritization Matrix'!$F19,'Regional Strategy Database '!$H:$H,0),MATCH('Industry Prioritization Matrix'!E$4,'Regional Strategy Database '!$4:$4,0))</f>
        <v>Agriculture Wholesale</v>
      </c>
      <c r="F19" s="1" t="s">
        <v>139</v>
      </c>
      <c r="G19" s="1" t="str">
        <f>INDEX('Regional Strategy Database '!$1:$1048576,MATCH('Industry Prioritization Matrix'!$F19,'Regional Strategy Database '!$H:$H,0),MATCH('Industry Prioritization Matrix'!G$4,'Regional Strategy Database '!$4:$4,0))</f>
        <v>The Fishing &amp; Farming Wholesale activity consists of companies engaged in wholesale distribution of grains, livestock, raw milk, live poultry, nuts, animal feeds, fur and hairs, plant seeds and bulbs.</v>
      </c>
      <c r="H19" s="63" t="str">
        <f>INDEX('MGSIC Code &amp; Country Code'!$1:$1048576, MATCH('Industry Prioritization Matrix'!$F19,'MGSIC Code &amp; Country Code'!$E:$E,0), MATCH('Industry Prioritization Matrix'!H$2,'MGSIC Code &amp; Country Code'!$1:$1,0))</f>
        <v xml:space="preserve">G4610-01  , G4620-03 
G4620-04  , G4620-05 
G4620-07  , G4620-08 
G4620-09  , G4620-10 
G4620-11  , G4620-12 
G4620-13  , G4620-14 
G4620-15  , G4620-16 
G4620-17  , G4620-18 
G4620-19  , G4620-20 
G4620-21  , G4620-22 
G4620-23  , G4620-99 
G4669-05  </v>
      </c>
      <c r="I19" s="63" t="str">
        <f>INDEX('MGSIC Code &amp; Country Code'!$1:$1048576, MATCH('Industry Prioritization Matrix'!$F19,'MGSIC Code &amp; Country Code'!$E:$E,0), MATCH('Industry Prioritization Matrix'!I$2,'MGSIC Code &amp; Country Code'!$1:$1,0))</f>
        <v xml:space="preserve">462XXc  , 462XXc 
462XXc  , 462XXc 
462XXc  , 462XXc 
462XXc  , 462XXc 
462XXc  , 462XXc 
462XXc  , 462XXc 
462XXc  , 462XXc 
462XXc  , 462XXc 
462XXc  , 462XXc 
462XXc  , 462XXc 
462XXc  , 462XXc 
462XXc  </v>
      </c>
      <c r="J19" s="7" t="str">
        <f>INDEX('Regional Strategy Database '!$1:$1048576,MATCH('Industry Prioritization Matrix'!$F19,'Regional Strategy Database '!$H:$H,0),MATCH('Industry Prioritization Matrix'!J$2,'Regional Strategy Database '!$4:$4,0))</f>
        <v>Neutral</v>
      </c>
      <c r="K19" s="7" t="str">
        <f>INDEX('Regional Strategy Database '!$1:$1048576,MATCH('Industry Prioritization Matrix'!$F19,'Regional Strategy Database '!$H:$H,0),MATCH('Industry Prioritization Matrix'!K$2,'Regional Strategy Database '!$4:$4,0))</f>
        <v>Neutral</v>
      </c>
      <c r="L19" s="7" t="str">
        <f>INDEX('Regional Strategy Database '!$1:$1048576,MATCH('Industry Prioritization Matrix'!$F19,'Regional Strategy Database '!$H:$H,0),MATCH('Industry Prioritization Matrix'!L$2,'Regional Strategy Database '!$4:$4,0))</f>
        <v>Avoid</v>
      </c>
      <c r="M19" s="7" t="str">
        <f>INDEX('Regional Strategy Database '!$1:$1048576,MATCH('Industry Prioritization Matrix'!$F19,'Regional Strategy Database '!$H:$H,0),MATCH('Industry Prioritization Matrix'!M$2,'Regional Strategy Database '!$4:$4,0))</f>
        <v>Avoid</v>
      </c>
      <c r="N19" s="7" t="str">
        <f>INDEX('Regional Strategy Database '!$1:$1048576,MATCH('Industry Prioritization Matrix'!$F19,'Regional Strategy Database '!$H:$H,0),MATCH('Industry Prioritization Matrix'!N$2,'Regional Strategy Database '!$4:$4,0))</f>
        <v>M &amp; E</v>
      </c>
      <c r="O19" s="7" t="str">
        <f>INDEX('Regional Strategy Database '!$1:$1048576,MATCH('Industry Prioritization Matrix'!$F19,'Regional Strategy Database '!$H:$H,0),MATCH('Industry Prioritization Matrix'!O$2,'Regional Strategy Database '!$4:$4,0))</f>
        <v>M &amp; E</v>
      </c>
      <c r="P19" s="7" t="str">
        <f>INDEX('Regional Strategy Database '!$1:$1048576,MATCH('Industry Prioritization Matrix'!$F19,'Regional Strategy Database '!$H:$H,0),MATCH('Industry Prioritization Matrix'!P$2,'Regional Strategy Database '!$4:$4,0))</f>
        <v>M &amp; E</v>
      </c>
      <c r="Q19" s="7" t="str">
        <f>INDEX('Regional Strategy Database '!$1:$1048576,MATCH('Industry Prioritization Matrix'!$F19,'Regional Strategy Database '!$H:$H,0),MATCH('Industry Prioritization Matrix'!Q$2,'Regional Strategy Database '!$4:$4,0))</f>
        <v>M &amp; E</v>
      </c>
      <c r="R19" s="7">
        <f>INDEX('Regional Strategy Database '!$1:$1048576,MATCH('Industry Prioritization Matrix'!$F19,'Regional Strategy Database '!$H:$H,0),MATCH('Industry Prioritization Matrix'!R$2,'Regional Strategy Database '!$4:$4,0))</f>
        <v>0</v>
      </c>
      <c r="S19" s="7" t="str">
        <f>INDEX('Regional Strategy Database '!$1:$1048576,MATCH('Industry Prioritization Matrix'!$F19,'Regional Strategy Database '!$H:$H,0),MATCH('Industry Prioritization Matrix'!S$2,'Regional Strategy Database '!$4:$4,0))</f>
        <v xml:space="preserve">For Deep Sea Fishing &amp; Trawling Activities, No Go even for 1:1 cases, fully secured by liquid collateral
</v>
      </c>
      <c r="T19" s="7" t="str">
        <f>INDEX('Regional Strategy Database '!$1:$1048576,MATCH('Industry Prioritization Matrix'!$F19,'Regional Strategy Database '!$H:$H,0),MATCH('Industry Prioritization Matrix'!T$2,'Regional Strategy Database '!$4:$4,0))</f>
        <v xml:space="preserve">For Deep Sea Fishing &amp; Trawling Activities, No Go even for 1:1 cases, fully secured by liquid collateral
</v>
      </c>
    </row>
    <row r="20" spans="2:20" ht="30">
      <c r="B20" s="1" t="str">
        <f>INDEX('Regional Strategy Database '!$1:$1048576,MATCH('Industry Prioritization Matrix'!$F20,'Regional Strategy Database '!$H:$H,0),MATCH('Industry Prioritization Matrix'!B$4,'Regional Strategy Database '!$4:$4,0))</f>
        <v>Basic Materials</v>
      </c>
      <c r="C20" s="1" t="str">
        <f>INDEX('Regional Strategy Database '!$1:$1048576,MATCH('Industry Prioritization Matrix'!$F20,'Regional Strategy Database '!$H:$H,0),MATCH('Industry Prioritization Matrix'!C$4,'Regional Strategy Database '!$4:$4,0))</f>
        <v>Agriculture</v>
      </c>
      <c r="D20" s="1" t="str">
        <f>INDEX('Regional Strategy Database '!$1:$1048576,MATCH('Industry Prioritization Matrix'!$F20,'Regional Strategy Database '!$H:$H,0),MATCH('Industry Prioritization Matrix'!D$4,'Regional Strategy Database '!$4:$4,0))</f>
        <v>Agriculture Wholesale</v>
      </c>
      <c r="E20" s="1" t="str">
        <f>INDEX('Regional Strategy Database '!$1:$1048576,MATCH('Industry Prioritization Matrix'!$F20,'Regional Strategy Database '!$H:$H,0),MATCH('Industry Prioritization Matrix'!E$4,'Regional Strategy Database '!$4:$4,0))</f>
        <v>Agriculture Chemicals</v>
      </c>
      <c r="F20" s="1" t="s">
        <v>15</v>
      </c>
      <c r="G20" s="1" t="str">
        <f>INDEX('Regional Strategy Database '!$1:$1048576,MATCH('Industry Prioritization Matrix'!$F20,'Regional Strategy Database '!$H:$H,0),MATCH('Industry Prioritization Matrix'!G$4,'Regional Strategy Database '!$4:$4,0))</f>
        <v>The Agricultural Chemicals Wholesale activity consists of companies engaged in wholesaling of any type(s) of agricultural chemicals.</v>
      </c>
      <c r="H20" s="63" t="str">
        <f>INDEX('MGSIC Code &amp; Country Code'!$1:$1048576, MATCH('Industry Prioritization Matrix'!$F20,'MGSIC Code &amp; Country Code'!$E:$E,0), MATCH('Industry Prioritization Matrix'!H$2,'MGSIC Code &amp; Country Code'!$1:$1,0))</f>
        <v>G4669-02</v>
      </c>
      <c r="I20" s="63" t="str">
        <f>INDEX('MGSIC Code &amp; Country Code'!$1:$1048576, MATCH('Industry Prioritization Matrix'!$F20,'MGSIC Code &amp; Country Code'!$E:$E,0), MATCH('Industry Prioritization Matrix'!I$2,'MGSIC Code &amp; Country Code'!$1:$1,0))</f>
        <v>016XX</v>
      </c>
      <c r="J20" s="7" t="str">
        <f>INDEX('Regional Strategy Database '!$1:$1048576,MATCH('Industry Prioritization Matrix'!$F20,'Regional Strategy Database '!$H:$H,0),MATCH('Industry Prioritization Matrix'!J$2,'Regional Strategy Database '!$4:$4,0))</f>
        <v>Neutral</v>
      </c>
      <c r="K20" s="7" t="str">
        <f>INDEX('Regional Strategy Database '!$1:$1048576,MATCH('Industry Prioritization Matrix'!$F20,'Regional Strategy Database '!$H:$H,0),MATCH('Industry Prioritization Matrix'!K$2,'Regional Strategy Database '!$4:$4,0))</f>
        <v>Neutral</v>
      </c>
      <c r="L20" s="7">
        <f>INDEX('Regional Strategy Database '!$1:$1048576,MATCH('Industry Prioritization Matrix'!$F20,'Regional Strategy Database '!$H:$H,0),MATCH('Industry Prioritization Matrix'!L$2,'Regional Strategy Database '!$4:$4,0))</f>
        <v>0</v>
      </c>
      <c r="M20" s="7">
        <f>INDEX('Regional Strategy Database '!$1:$1048576,MATCH('Industry Prioritization Matrix'!$F20,'Regional Strategy Database '!$H:$H,0),MATCH('Industry Prioritization Matrix'!M$2,'Regional Strategy Database '!$4:$4,0))</f>
        <v>0</v>
      </c>
      <c r="N20" s="7" t="str">
        <f>INDEX('Regional Strategy Database '!$1:$1048576,MATCH('Industry Prioritization Matrix'!$F20,'Regional Strategy Database '!$H:$H,0),MATCH('Industry Prioritization Matrix'!N$2,'Regional Strategy Database '!$4:$4,0))</f>
        <v>F &amp; G</v>
      </c>
      <c r="O20" s="7" t="str">
        <f>INDEX('Regional Strategy Database '!$1:$1048576,MATCH('Industry Prioritization Matrix'!$F20,'Regional Strategy Database '!$H:$H,0),MATCH('Industry Prioritization Matrix'!O$2,'Regional Strategy Database '!$4:$4,0))</f>
        <v>F &amp; G</v>
      </c>
      <c r="P20" s="7" t="str">
        <f>INDEX('Regional Strategy Database '!$1:$1048576,MATCH('Industry Prioritization Matrix'!$F20,'Regional Strategy Database '!$H:$H,0),MATCH('Industry Prioritization Matrix'!P$2,'Regional Strategy Database '!$4:$4,0))</f>
        <v>M &amp; E</v>
      </c>
      <c r="Q20" s="7" t="str">
        <f>INDEX('Regional Strategy Database '!$1:$1048576,MATCH('Industry Prioritization Matrix'!$F20,'Regional Strategy Database '!$H:$H,0),MATCH('Industry Prioritization Matrix'!Q$2,'Regional Strategy Database '!$4:$4,0))</f>
        <v>F &amp; G</v>
      </c>
      <c r="R20" s="7">
        <f>INDEX('Regional Strategy Database '!$1:$1048576,MATCH('Industry Prioritization Matrix'!$F20,'Regional Strategy Database '!$H:$H,0),MATCH('Industry Prioritization Matrix'!R$2,'Regional Strategy Database '!$4:$4,0))</f>
        <v>0</v>
      </c>
      <c r="S20" s="7">
        <f>INDEX('Regional Strategy Database '!$1:$1048576,MATCH('Industry Prioritization Matrix'!$F20,'Regional Strategy Database '!$H:$H,0),MATCH('Industry Prioritization Matrix'!S$2,'Regional Strategy Database '!$4:$4,0))</f>
        <v>0</v>
      </c>
      <c r="T20" s="7">
        <f>INDEX('Regional Strategy Database '!$1:$1048576,MATCH('Industry Prioritization Matrix'!$F20,'Regional Strategy Database '!$H:$H,0),MATCH('Industry Prioritization Matrix'!T$2,'Regional Strategy Database '!$4:$4,0))</f>
        <v>0</v>
      </c>
    </row>
    <row r="21" spans="2:20" ht="15">
      <c r="B21" s="1" t="e">
        <f>INDEX('Regional Strategy Database '!$1:$1048576,MATCH('Industry Prioritization Matrix'!$F21,'Regional Strategy Database '!$H:$H,0),MATCH('Industry Prioritization Matrix'!B$4,'Regional Strategy Database '!$4:$4,0))</f>
        <v>#N/A</v>
      </c>
      <c r="C21" s="1" t="e">
        <f>INDEX('Regional Strategy Database '!$1:$1048576,MATCH('Industry Prioritization Matrix'!$F21,'Regional Strategy Database '!$H:$H,0),MATCH('Industry Prioritization Matrix'!C$4,'Regional Strategy Database '!$4:$4,0))</f>
        <v>#N/A</v>
      </c>
      <c r="D21" s="1" t="e">
        <f>INDEX('Regional Strategy Database '!$1:$1048576,MATCH('Industry Prioritization Matrix'!$F21,'Regional Strategy Database '!$H:$H,0),MATCH('Industry Prioritization Matrix'!D$4,'Regional Strategy Database '!$4:$4,0))</f>
        <v>#N/A</v>
      </c>
      <c r="E21" s="1" t="e">
        <f>INDEX('Regional Strategy Database '!$1:$1048576,MATCH('Industry Prioritization Matrix'!$F21,'Regional Strategy Database '!$H:$H,0),MATCH('Industry Prioritization Matrix'!E$4,'Regional Strategy Database '!$4:$4,0))</f>
        <v>#N/A</v>
      </c>
      <c r="F21" s="1" t="s">
        <v>143</v>
      </c>
      <c r="G21" s="1" t="e">
        <f>INDEX('Regional Strategy Database '!$1:$1048576,MATCH('Industry Prioritization Matrix'!$F21,'Regional Strategy Database '!$H:$H,0),MATCH('Industry Prioritization Matrix'!G$4,'Regional Strategy Database '!$4:$4,0))</f>
        <v>#N/A</v>
      </c>
      <c r="H21" s="63" t="str">
        <f>INDEX('MGSIC Code &amp; Country Code'!$1:$1048576, MATCH('Industry Prioritization Matrix'!$F21,'MGSIC Code &amp; Country Code'!$E:$E,0), MATCH('Industry Prioritization Matrix'!H$2,'MGSIC Code &amp; Country Code'!$1:$1,0))</f>
        <v>C2930-00</v>
      </c>
      <c r="I21" s="63" t="str">
        <f>INDEX('MGSIC Code &amp; Country Code'!$1:$1048576, MATCH('Industry Prioritization Matrix'!$F21,'MGSIC Code &amp; Country Code'!$E:$E,0), MATCH('Industry Prioritization Matrix'!I$2,'MGSIC Code &amp; Country Code'!$1:$1,0))</f>
        <v>29XXXc</v>
      </c>
      <c r="J21" s="7" t="e">
        <f>INDEX('Regional Strategy Database '!$1:$1048576,MATCH('Industry Prioritization Matrix'!$F21,'Regional Strategy Database '!$H:$H,0),MATCH('Industry Prioritization Matrix'!J$2,'Regional Strategy Database '!$4:$4,0))</f>
        <v>#N/A</v>
      </c>
      <c r="K21" s="7" t="e">
        <f>INDEX('Regional Strategy Database '!$1:$1048576,MATCH('Industry Prioritization Matrix'!$F21,'Regional Strategy Database '!$H:$H,0),MATCH('Industry Prioritization Matrix'!K$2,'Regional Strategy Database '!$4:$4,0))</f>
        <v>#N/A</v>
      </c>
      <c r="L21" s="7" t="e">
        <f>INDEX('Regional Strategy Database '!$1:$1048576,MATCH('Industry Prioritization Matrix'!$F21,'Regional Strategy Database '!$H:$H,0),MATCH('Industry Prioritization Matrix'!L$2,'Regional Strategy Database '!$4:$4,0))</f>
        <v>#N/A</v>
      </c>
      <c r="M21" s="7" t="e">
        <f>INDEX('Regional Strategy Database '!$1:$1048576,MATCH('Industry Prioritization Matrix'!$F21,'Regional Strategy Database '!$H:$H,0),MATCH('Industry Prioritization Matrix'!M$2,'Regional Strategy Database '!$4:$4,0))</f>
        <v>#N/A</v>
      </c>
      <c r="N21" s="7" t="e">
        <f>INDEX('Regional Strategy Database '!$1:$1048576,MATCH('Industry Prioritization Matrix'!$F21,'Regional Strategy Database '!$H:$H,0),MATCH('Industry Prioritization Matrix'!N$2,'Regional Strategy Database '!$4:$4,0))</f>
        <v>#N/A</v>
      </c>
      <c r="O21" s="7" t="e">
        <f>INDEX('Regional Strategy Database '!$1:$1048576,MATCH('Industry Prioritization Matrix'!$F21,'Regional Strategy Database '!$H:$H,0),MATCH('Industry Prioritization Matrix'!O$2,'Regional Strategy Database '!$4:$4,0))</f>
        <v>#N/A</v>
      </c>
      <c r="P21" s="7" t="e">
        <f>INDEX('Regional Strategy Database '!$1:$1048576,MATCH('Industry Prioritization Matrix'!$F21,'Regional Strategy Database '!$H:$H,0),MATCH('Industry Prioritization Matrix'!P$2,'Regional Strategy Database '!$4:$4,0))</f>
        <v>#N/A</v>
      </c>
      <c r="Q21" s="7" t="e">
        <f>INDEX('Regional Strategy Database '!$1:$1048576,MATCH('Industry Prioritization Matrix'!$F21,'Regional Strategy Database '!$H:$H,0),MATCH('Industry Prioritization Matrix'!Q$2,'Regional Strategy Database '!$4:$4,0))</f>
        <v>#N/A</v>
      </c>
      <c r="R21" s="7" t="e">
        <f>INDEX('Regional Strategy Database '!$1:$1048576,MATCH('Industry Prioritization Matrix'!$F21,'Regional Strategy Database '!$H:$H,0),MATCH('Industry Prioritization Matrix'!R$2,'Regional Strategy Database '!$4:$4,0))</f>
        <v>#N/A</v>
      </c>
      <c r="S21" s="7" t="e">
        <f>INDEX('Regional Strategy Database '!$1:$1048576,MATCH('Industry Prioritization Matrix'!$F21,'Regional Strategy Database '!$H:$H,0),MATCH('Industry Prioritization Matrix'!S$2,'Regional Strategy Database '!$4:$4,0))</f>
        <v>#N/A</v>
      </c>
      <c r="T21" s="7" t="e">
        <f>INDEX('Regional Strategy Database '!$1:$1048576,MATCH('Industry Prioritization Matrix'!$F21,'Regional Strategy Database '!$H:$H,0),MATCH('Industry Prioritization Matrix'!T$2,'Regional Strategy Database '!$4:$4,0))</f>
        <v>#N/A</v>
      </c>
    </row>
    <row r="22" spans="2:20" ht="30">
      <c r="B22" s="1" t="e">
        <f>INDEX('Regional Strategy Database '!$1:$1048576,MATCH('Industry Prioritization Matrix'!$F22,'Regional Strategy Database '!$H:$H,0),MATCH('Industry Prioritization Matrix'!B$4,'Regional Strategy Database '!$4:$4,0))</f>
        <v>#N/A</v>
      </c>
      <c r="C22" s="1" t="e">
        <f>INDEX('Regional Strategy Database '!$1:$1048576,MATCH('Industry Prioritization Matrix'!$F22,'Regional Strategy Database '!$H:$H,0),MATCH('Industry Prioritization Matrix'!C$4,'Regional Strategy Database '!$4:$4,0))</f>
        <v>#N/A</v>
      </c>
      <c r="D22" s="1" t="e">
        <f>INDEX('Regional Strategy Database '!$1:$1048576,MATCH('Industry Prioritization Matrix'!$F22,'Regional Strategy Database '!$H:$H,0),MATCH('Industry Prioritization Matrix'!D$4,'Regional Strategy Database '!$4:$4,0))</f>
        <v>#N/A</v>
      </c>
      <c r="E22" s="1" t="e">
        <f>INDEX('Regional Strategy Database '!$1:$1048576,MATCH('Industry Prioritization Matrix'!$F22,'Regional Strategy Database '!$H:$H,0),MATCH('Industry Prioritization Matrix'!E$4,'Regional Strategy Database '!$4:$4,0))</f>
        <v>#N/A</v>
      </c>
      <c r="F22" s="1" t="s">
        <v>146</v>
      </c>
      <c r="G22" s="1" t="e">
        <f>INDEX('Regional Strategy Database '!$1:$1048576,MATCH('Industry Prioritization Matrix'!$F22,'Regional Strategy Database '!$H:$H,0),MATCH('Industry Prioritization Matrix'!G$4,'Regional Strategy Database '!$4:$4,0))</f>
        <v>#N/A</v>
      </c>
      <c r="H22" s="63" t="str">
        <f>INDEX('MGSIC Code &amp; Country Code'!$1:$1048576, MATCH('Industry Prioritization Matrix'!$F22,'MGSIC Code &amp; Country Code'!$E:$E,0), MATCH('Industry Prioritization Matrix'!H$2,'MGSIC Code &amp; Country Code'!$1:$1,0))</f>
        <v>C2310-01
C2920-00</v>
      </c>
      <c r="I22" s="63" t="str">
        <f>INDEX('MGSIC Code &amp; Country Code'!$1:$1048576, MATCH('Industry Prioritization Matrix'!$F22,'MGSIC Code &amp; Country Code'!$E:$E,0), MATCH('Industry Prioritization Matrix'!I$2,'MGSIC Code &amp; Country Code'!$1:$1,0))</f>
        <v>23XXXa
29XXXb</v>
      </c>
      <c r="J22" s="7" t="e">
        <f>INDEX('Regional Strategy Database '!$1:$1048576,MATCH('Industry Prioritization Matrix'!$F22,'Regional Strategy Database '!$H:$H,0),MATCH('Industry Prioritization Matrix'!J$2,'Regional Strategy Database '!$4:$4,0))</f>
        <v>#N/A</v>
      </c>
      <c r="K22" s="7" t="e">
        <f>INDEX('Regional Strategy Database '!$1:$1048576,MATCH('Industry Prioritization Matrix'!$F22,'Regional Strategy Database '!$H:$H,0),MATCH('Industry Prioritization Matrix'!K$2,'Regional Strategy Database '!$4:$4,0))</f>
        <v>#N/A</v>
      </c>
      <c r="L22" s="7" t="e">
        <f>INDEX('Regional Strategy Database '!$1:$1048576,MATCH('Industry Prioritization Matrix'!$F22,'Regional Strategy Database '!$H:$H,0),MATCH('Industry Prioritization Matrix'!L$2,'Regional Strategy Database '!$4:$4,0))</f>
        <v>#N/A</v>
      </c>
      <c r="M22" s="7" t="e">
        <f>INDEX('Regional Strategy Database '!$1:$1048576,MATCH('Industry Prioritization Matrix'!$F22,'Regional Strategy Database '!$H:$H,0),MATCH('Industry Prioritization Matrix'!M$2,'Regional Strategy Database '!$4:$4,0))</f>
        <v>#N/A</v>
      </c>
      <c r="N22" s="7" t="e">
        <f>INDEX('Regional Strategy Database '!$1:$1048576,MATCH('Industry Prioritization Matrix'!$F22,'Regional Strategy Database '!$H:$H,0),MATCH('Industry Prioritization Matrix'!N$2,'Regional Strategy Database '!$4:$4,0))</f>
        <v>#N/A</v>
      </c>
      <c r="O22" s="7" t="e">
        <f>INDEX('Regional Strategy Database '!$1:$1048576,MATCH('Industry Prioritization Matrix'!$F22,'Regional Strategy Database '!$H:$H,0),MATCH('Industry Prioritization Matrix'!O$2,'Regional Strategy Database '!$4:$4,0))</f>
        <v>#N/A</v>
      </c>
      <c r="P22" s="7" t="e">
        <f>INDEX('Regional Strategy Database '!$1:$1048576,MATCH('Industry Prioritization Matrix'!$F22,'Regional Strategy Database '!$H:$H,0),MATCH('Industry Prioritization Matrix'!P$2,'Regional Strategy Database '!$4:$4,0))</f>
        <v>#N/A</v>
      </c>
      <c r="Q22" s="7" t="e">
        <f>INDEX('Regional Strategy Database '!$1:$1048576,MATCH('Industry Prioritization Matrix'!$F22,'Regional Strategy Database '!$H:$H,0),MATCH('Industry Prioritization Matrix'!Q$2,'Regional Strategy Database '!$4:$4,0))</f>
        <v>#N/A</v>
      </c>
      <c r="R22" s="7" t="e">
        <f>INDEX('Regional Strategy Database '!$1:$1048576,MATCH('Industry Prioritization Matrix'!$F22,'Regional Strategy Database '!$H:$H,0),MATCH('Industry Prioritization Matrix'!R$2,'Regional Strategy Database '!$4:$4,0))</f>
        <v>#N/A</v>
      </c>
      <c r="S22" s="7" t="e">
        <f>INDEX('Regional Strategy Database '!$1:$1048576,MATCH('Industry Prioritization Matrix'!$F22,'Regional Strategy Database '!$H:$H,0),MATCH('Industry Prioritization Matrix'!S$2,'Regional Strategy Database '!$4:$4,0))</f>
        <v>#N/A</v>
      </c>
      <c r="T22" s="7" t="e">
        <f>INDEX('Regional Strategy Database '!$1:$1048576,MATCH('Industry Prioritization Matrix'!$F22,'Regional Strategy Database '!$H:$H,0),MATCH('Industry Prioritization Matrix'!T$2,'Regional Strategy Database '!$4:$4,0))</f>
        <v>#N/A</v>
      </c>
    </row>
    <row r="23" spans="2:20" ht="45">
      <c r="B23" s="1" t="str">
        <f>INDEX('Regional Strategy Database '!$1:$1048576,MATCH('Industry Prioritization Matrix'!$F23,'Regional Strategy Database '!$H:$H,0),MATCH('Industry Prioritization Matrix'!B$4,'Regional Strategy Database '!$4:$4,0))</f>
        <v>Consumer</v>
      </c>
      <c r="C23" s="1" t="str">
        <f>INDEX('Regional Strategy Database '!$1:$1048576,MATCH('Industry Prioritization Matrix'!$F23,'Regional Strategy Database '!$H:$H,0),MATCH('Industry Prioritization Matrix'!C$4,'Regional Strategy Database '!$4:$4,0))</f>
        <v>Automotive</v>
      </c>
      <c r="D23" s="1" t="str">
        <f>INDEX('Regional Strategy Database '!$1:$1048576,MATCH('Industry Prioritization Matrix'!$F23,'Regional Strategy Database '!$H:$H,0),MATCH('Industry Prioritization Matrix'!D$4,'Regional Strategy Database '!$4:$4,0))</f>
        <v>Automotive Manufacturing</v>
      </c>
      <c r="E23" s="1" t="str">
        <f>INDEX('Regional Strategy Database '!$1:$1048576,MATCH('Industry Prioritization Matrix'!$F23,'Regional Strategy Database '!$H:$H,0),MATCH('Industry Prioritization Matrix'!E$4,'Regional Strategy Database '!$4:$4,0))</f>
        <v>Automotive Parts &amp; Accessories Manufacturing</v>
      </c>
      <c r="F23" s="1" t="s">
        <v>149</v>
      </c>
      <c r="G23" s="1" t="str">
        <f>INDEX('Regional Strategy Database '!$1:$1048576,MATCH('Industry Prioritization Matrix'!$F23,'Regional Strategy Database '!$H:$H,0),MATCH('Industry Prioritization Matrix'!G$4,'Regional Strategy Database '!$4:$4,0))</f>
        <v>The Motorcycle Parts &amp; Accessories activity consists of companies engaged in the manufacturing of motorcycle, scooter and snowmobile parts and accessories.</v>
      </c>
      <c r="H23" s="63" t="str">
        <f>INDEX('MGSIC Code &amp; Country Code'!$1:$1048576, MATCH('Industry Prioritization Matrix'!$F23,'MGSIC Code &amp; Country Code'!$E:$E,0), MATCH('Industry Prioritization Matrix'!H$2,'MGSIC Code &amp; Country Code'!$1:$1,0))</f>
        <v>G4540-01</v>
      </c>
      <c r="I23" s="63" t="str">
        <f>INDEX('MGSIC Code &amp; Country Code'!$1:$1048576, MATCH('Industry Prioritization Matrix'!$F23,'MGSIC Code &amp; Country Code'!$E:$E,0), MATCH('Industry Prioritization Matrix'!I$2,'MGSIC Code &amp; Country Code'!$1:$1,0))</f>
        <v>4530Xb</v>
      </c>
      <c r="J23" s="7" t="str">
        <f>INDEX('Regional Strategy Database '!$1:$1048576,MATCH('Industry Prioritization Matrix'!$F23,'Regional Strategy Database '!$H:$H,0),MATCH('Industry Prioritization Matrix'!J$2,'Regional Strategy Database '!$4:$4,0))</f>
        <v>Negative</v>
      </c>
      <c r="K23" s="7" t="str">
        <f>INDEX('Regional Strategy Database '!$1:$1048576,MATCH('Industry Prioritization Matrix'!$F23,'Regional Strategy Database '!$H:$H,0),MATCH('Industry Prioritization Matrix'!K$2,'Regional Strategy Database '!$4:$4,0))</f>
        <v>Neutral</v>
      </c>
      <c r="L23" s="7" t="str">
        <f>INDEX('Regional Strategy Database '!$1:$1048576,MATCH('Industry Prioritization Matrix'!$F23,'Regional Strategy Database '!$H:$H,0),MATCH('Industry Prioritization Matrix'!L$2,'Regional Strategy Database '!$4:$4,0))</f>
        <v>M &amp; E</v>
      </c>
      <c r="M23" s="7" t="str">
        <f>INDEX('Regional Strategy Database '!$1:$1048576,MATCH('Industry Prioritization Matrix'!$F23,'Regional Strategy Database '!$H:$H,0),MATCH('Industry Prioritization Matrix'!M$2,'Regional Strategy Database '!$4:$4,0))</f>
        <v>M &amp; E</v>
      </c>
      <c r="N23" s="7" t="str">
        <f>INDEX('Regional Strategy Database '!$1:$1048576,MATCH('Industry Prioritization Matrix'!$F23,'Regional Strategy Database '!$H:$H,0),MATCH('Industry Prioritization Matrix'!N$2,'Regional Strategy Database '!$4:$4,0))</f>
        <v>M &amp; E</v>
      </c>
      <c r="O23" s="7" t="str">
        <f>INDEX('Regional Strategy Database '!$1:$1048576,MATCH('Industry Prioritization Matrix'!$F23,'Regional Strategy Database '!$H:$H,0),MATCH('Industry Prioritization Matrix'!O$2,'Regional Strategy Database '!$4:$4,0))</f>
        <v>M &amp; E</v>
      </c>
      <c r="P23" s="7" t="str">
        <f>INDEX('Regional Strategy Database '!$1:$1048576,MATCH('Industry Prioritization Matrix'!$F23,'Regional Strategy Database '!$H:$H,0),MATCH('Industry Prioritization Matrix'!P$2,'Regional Strategy Database '!$4:$4,0))</f>
        <v>M &amp; E</v>
      </c>
      <c r="Q23" s="7" t="str">
        <f>INDEX('Regional Strategy Database '!$1:$1048576,MATCH('Industry Prioritization Matrix'!$F23,'Regional Strategy Database '!$H:$H,0),MATCH('Industry Prioritization Matrix'!Q$2,'Regional Strategy Database '!$4:$4,0))</f>
        <v>M &amp; E</v>
      </c>
      <c r="R23" s="7">
        <f>INDEX('Regional Strategy Database '!$1:$1048576,MATCH('Industry Prioritization Matrix'!$F23,'Regional Strategy Database '!$H:$H,0),MATCH('Industry Prioritization Matrix'!R$2,'Regional Strategy Database '!$4:$4,0))</f>
        <v>0</v>
      </c>
      <c r="S23" s="7">
        <f>INDEX('Regional Strategy Database '!$1:$1048576,MATCH('Industry Prioritization Matrix'!$F23,'Regional Strategy Database '!$H:$H,0),MATCH('Industry Prioritization Matrix'!S$2,'Regional Strategy Database '!$4:$4,0))</f>
        <v>0</v>
      </c>
      <c r="T23" s="7">
        <f>INDEX('Regional Strategy Database '!$1:$1048576,MATCH('Industry Prioritization Matrix'!$F23,'Regional Strategy Database '!$H:$H,0),MATCH('Industry Prioritization Matrix'!T$2,'Regional Strategy Database '!$4:$4,0))</f>
        <v>0</v>
      </c>
    </row>
    <row r="24" spans="2:20" ht="45">
      <c r="B24" s="1" t="e">
        <f>INDEX('Regional Strategy Database '!$1:$1048576,MATCH('Industry Prioritization Matrix'!$F24,'Regional Strategy Database '!$H:$H,0),MATCH('Industry Prioritization Matrix'!B$4,'Regional Strategy Database '!$4:$4,0))</f>
        <v>#N/A</v>
      </c>
      <c r="C24" s="1" t="e">
        <f>INDEX('Regional Strategy Database '!$1:$1048576,MATCH('Industry Prioritization Matrix'!$F24,'Regional Strategy Database '!$H:$H,0),MATCH('Industry Prioritization Matrix'!C$4,'Regional Strategy Database '!$4:$4,0))</f>
        <v>#N/A</v>
      </c>
      <c r="D24" s="1" t="e">
        <f>INDEX('Regional Strategy Database '!$1:$1048576,MATCH('Industry Prioritization Matrix'!$F24,'Regional Strategy Database '!$H:$H,0),MATCH('Industry Prioritization Matrix'!D$4,'Regional Strategy Database '!$4:$4,0))</f>
        <v>#N/A</v>
      </c>
      <c r="E24" s="1" t="e">
        <f>INDEX('Regional Strategy Database '!$1:$1048576,MATCH('Industry Prioritization Matrix'!$F24,'Regional Strategy Database '!$H:$H,0),MATCH('Industry Prioritization Matrix'!E$4,'Regional Strategy Database '!$4:$4,0))</f>
        <v>#N/A</v>
      </c>
      <c r="F24" s="1" t="s">
        <v>151</v>
      </c>
      <c r="G24" s="1" t="e">
        <f>INDEX('Regional Strategy Database '!$1:$1048576,MATCH('Industry Prioritization Matrix'!$F24,'Regional Strategy Database '!$H:$H,0),MATCH('Industry Prioritization Matrix'!G$4,'Regional Strategy Database '!$4:$4,0))</f>
        <v>#N/A</v>
      </c>
      <c r="H24" s="63" t="str">
        <f>INDEX('MGSIC Code &amp; Country Code'!$1:$1048576, MATCH('Industry Prioritization Matrix'!$F24,'MGSIC Code &amp; Country Code'!$E:$E,0), MATCH('Industry Prioritization Matrix'!H$2,'MGSIC Code &amp; Country Code'!$1:$1,0))</f>
        <v>C2211-01
C2211-02
C2211-03</v>
      </c>
      <c r="I24" s="63" t="str">
        <f>INDEX('MGSIC Code &amp; Country Code'!$1:$1048576, MATCH('Industry Prioritization Matrix'!$F24,'MGSIC Code &amp; Country Code'!$E:$E,0), MATCH('Industry Prioritization Matrix'!I$2,'MGSIC Code &amp; Country Code'!$1:$1,0))</f>
        <v>22XXXa
22XXXa
22XXXb</v>
      </c>
      <c r="J24" s="7" t="e">
        <f>INDEX('Regional Strategy Database '!$1:$1048576,MATCH('Industry Prioritization Matrix'!$F24,'Regional Strategy Database '!$H:$H,0),MATCH('Industry Prioritization Matrix'!J$2,'Regional Strategy Database '!$4:$4,0))</f>
        <v>#N/A</v>
      </c>
      <c r="K24" s="7" t="e">
        <f>INDEX('Regional Strategy Database '!$1:$1048576,MATCH('Industry Prioritization Matrix'!$F24,'Regional Strategy Database '!$H:$H,0),MATCH('Industry Prioritization Matrix'!K$2,'Regional Strategy Database '!$4:$4,0))</f>
        <v>#N/A</v>
      </c>
      <c r="L24" s="7" t="e">
        <f>INDEX('Regional Strategy Database '!$1:$1048576,MATCH('Industry Prioritization Matrix'!$F24,'Regional Strategy Database '!$H:$H,0),MATCH('Industry Prioritization Matrix'!L$2,'Regional Strategy Database '!$4:$4,0))</f>
        <v>#N/A</v>
      </c>
      <c r="M24" s="7" t="e">
        <f>INDEX('Regional Strategy Database '!$1:$1048576,MATCH('Industry Prioritization Matrix'!$F24,'Regional Strategy Database '!$H:$H,0),MATCH('Industry Prioritization Matrix'!M$2,'Regional Strategy Database '!$4:$4,0))</f>
        <v>#N/A</v>
      </c>
      <c r="N24" s="7" t="e">
        <f>INDEX('Regional Strategy Database '!$1:$1048576,MATCH('Industry Prioritization Matrix'!$F24,'Regional Strategy Database '!$H:$H,0),MATCH('Industry Prioritization Matrix'!N$2,'Regional Strategy Database '!$4:$4,0))</f>
        <v>#N/A</v>
      </c>
      <c r="O24" s="7" t="e">
        <f>INDEX('Regional Strategy Database '!$1:$1048576,MATCH('Industry Prioritization Matrix'!$F24,'Regional Strategy Database '!$H:$H,0),MATCH('Industry Prioritization Matrix'!O$2,'Regional Strategy Database '!$4:$4,0))</f>
        <v>#N/A</v>
      </c>
      <c r="P24" s="7" t="e">
        <f>INDEX('Regional Strategy Database '!$1:$1048576,MATCH('Industry Prioritization Matrix'!$F24,'Regional Strategy Database '!$H:$H,0),MATCH('Industry Prioritization Matrix'!P$2,'Regional Strategy Database '!$4:$4,0))</f>
        <v>#N/A</v>
      </c>
      <c r="Q24" s="7" t="e">
        <f>INDEX('Regional Strategy Database '!$1:$1048576,MATCH('Industry Prioritization Matrix'!$F24,'Regional Strategy Database '!$H:$H,0),MATCH('Industry Prioritization Matrix'!Q$2,'Regional Strategy Database '!$4:$4,0))</f>
        <v>#N/A</v>
      </c>
      <c r="R24" s="7" t="e">
        <f>INDEX('Regional Strategy Database '!$1:$1048576,MATCH('Industry Prioritization Matrix'!$F24,'Regional Strategy Database '!$H:$H,0),MATCH('Industry Prioritization Matrix'!R$2,'Regional Strategy Database '!$4:$4,0))</f>
        <v>#N/A</v>
      </c>
      <c r="S24" s="7" t="e">
        <f>INDEX('Regional Strategy Database '!$1:$1048576,MATCH('Industry Prioritization Matrix'!$F24,'Regional Strategy Database '!$H:$H,0),MATCH('Industry Prioritization Matrix'!S$2,'Regional Strategy Database '!$4:$4,0))</f>
        <v>#N/A</v>
      </c>
      <c r="T24" s="7" t="e">
        <f>INDEX('Regional Strategy Database '!$1:$1048576,MATCH('Industry Prioritization Matrix'!$F24,'Regional Strategy Database '!$H:$H,0),MATCH('Industry Prioritization Matrix'!T$2,'Regional Strategy Database '!$4:$4,0))</f>
        <v>#N/A</v>
      </c>
    </row>
    <row r="25" spans="2:20" ht="30">
      <c r="B25" s="1" t="e">
        <f>INDEX('Regional Strategy Database '!$1:$1048576,MATCH('Industry Prioritization Matrix'!$F25,'Regional Strategy Database '!$H:$H,0),MATCH('Industry Prioritization Matrix'!B$4,'Regional Strategy Database '!$4:$4,0))</f>
        <v>#N/A</v>
      </c>
      <c r="C25" s="1" t="e">
        <f>INDEX('Regional Strategy Database '!$1:$1048576,MATCH('Industry Prioritization Matrix'!$F25,'Regional Strategy Database '!$H:$H,0),MATCH('Industry Prioritization Matrix'!C$4,'Regional Strategy Database '!$4:$4,0))</f>
        <v>#N/A</v>
      </c>
      <c r="D25" s="1" t="e">
        <f>INDEX('Regional Strategy Database '!$1:$1048576,MATCH('Industry Prioritization Matrix'!$F25,'Regional Strategy Database '!$H:$H,0),MATCH('Industry Prioritization Matrix'!D$4,'Regional Strategy Database '!$4:$4,0))</f>
        <v>#N/A</v>
      </c>
      <c r="E25" s="1" t="e">
        <f>INDEX('Regional Strategy Database '!$1:$1048576,MATCH('Industry Prioritization Matrix'!$F25,'Regional Strategy Database '!$H:$H,0),MATCH('Industry Prioritization Matrix'!E$4,'Regional Strategy Database '!$4:$4,0))</f>
        <v>#N/A</v>
      </c>
      <c r="F25" s="1" t="s">
        <v>154</v>
      </c>
      <c r="G25" s="1" t="e">
        <f>INDEX('Regional Strategy Database '!$1:$1048576,MATCH('Industry Prioritization Matrix'!$F25,'Regional Strategy Database '!$H:$H,0),MATCH('Industry Prioritization Matrix'!G$4,'Regional Strategy Database '!$4:$4,0))</f>
        <v>#N/A</v>
      </c>
      <c r="H25" s="63" t="str">
        <f>INDEX('MGSIC Code &amp; Country Code'!$1:$1048576, MATCH('Industry Prioritization Matrix'!$F25,'MGSIC Code &amp; Country Code'!$E:$E,0), MATCH('Industry Prioritization Matrix'!H$2,'MGSIC Code &amp; Country Code'!$1:$1,0))</f>
        <v>C2910-00</v>
      </c>
      <c r="I25" s="63" t="str">
        <f>INDEX('MGSIC Code &amp; Country Code'!$1:$1048576, MATCH('Industry Prioritization Matrix'!$F25,'MGSIC Code &amp; Country Code'!$E:$E,0), MATCH('Industry Prioritization Matrix'!I$2,'MGSIC Code &amp; Country Code'!$1:$1,0))</f>
        <v>29XXXa</v>
      </c>
      <c r="J25" s="7" t="e">
        <f>INDEX('Regional Strategy Database '!$1:$1048576,MATCH('Industry Prioritization Matrix'!$F25,'Regional Strategy Database '!$H:$H,0),MATCH('Industry Prioritization Matrix'!J$2,'Regional Strategy Database '!$4:$4,0))</f>
        <v>#N/A</v>
      </c>
      <c r="K25" s="7" t="e">
        <f>INDEX('Regional Strategy Database '!$1:$1048576,MATCH('Industry Prioritization Matrix'!$F25,'Regional Strategy Database '!$H:$H,0),MATCH('Industry Prioritization Matrix'!K$2,'Regional Strategy Database '!$4:$4,0))</f>
        <v>#N/A</v>
      </c>
      <c r="L25" s="7" t="e">
        <f>INDEX('Regional Strategy Database '!$1:$1048576,MATCH('Industry Prioritization Matrix'!$F25,'Regional Strategy Database '!$H:$H,0),MATCH('Industry Prioritization Matrix'!L$2,'Regional Strategy Database '!$4:$4,0))</f>
        <v>#N/A</v>
      </c>
      <c r="M25" s="7" t="e">
        <f>INDEX('Regional Strategy Database '!$1:$1048576,MATCH('Industry Prioritization Matrix'!$F25,'Regional Strategy Database '!$H:$H,0),MATCH('Industry Prioritization Matrix'!M$2,'Regional Strategy Database '!$4:$4,0))</f>
        <v>#N/A</v>
      </c>
      <c r="N25" s="7" t="e">
        <f>INDEX('Regional Strategy Database '!$1:$1048576,MATCH('Industry Prioritization Matrix'!$F25,'Regional Strategy Database '!$H:$H,0),MATCH('Industry Prioritization Matrix'!N$2,'Regional Strategy Database '!$4:$4,0))</f>
        <v>#N/A</v>
      </c>
      <c r="O25" s="7" t="e">
        <f>INDEX('Regional Strategy Database '!$1:$1048576,MATCH('Industry Prioritization Matrix'!$F25,'Regional Strategy Database '!$H:$H,0),MATCH('Industry Prioritization Matrix'!O$2,'Regional Strategy Database '!$4:$4,0))</f>
        <v>#N/A</v>
      </c>
      <c r="P25" s="7" t="e">
        <f>INDEX('Regional Strategy Database '!$1:$1048576,MATCH('Industry Prioritization Matrix'!$F25,'Regional Strategy Database '!$H:$H,0),MATCH('Industry Prioritization Matrix'!P$2,'Regional Strategy Database '!$4:$4,0))</f>
        <v>#N/A</v>
      </c>
      <c r="Q25" s="7" t="e">
        <f>INDEX('Regional Strategy Database '!$1:$1048576,MATCH('Industry Prioritization Matrix'!$F25,'Regional Strategy Database '!$H:$H,0),MATCH('Industry Prioritization Matrix'!Q$2,'Regional Strategy Database '!$4:$4,0))</f>
        <v>#N/A</v>
      </c>
      <c r="R25" s="7" t="e">
        <f>INDEX('Regional Strategy Database '!$1:$1048576,MATCH('Industry Prioritization Matrix'!$F25,'Regional Strategy Database '!$H:$H,0),MATCH('Industry Prioritization Matrix'!R$2,'Regional Strategy Database '!$4:$4,0))</f>
        <v>#N/A</v>
      </c>
      <c r="S25" s="7" t="e">
        <f>INDEX('Regional Strategy Database '!$1:$1048576,MATCH('Industry Prioritization Matrix'!$F25,'Regional Strategy Database '!$H:$H,0),MATCH('Industry Prioritization Matrix'!S$2,'Regional Strategy Database '!$4:$4,0))</f>
        <v>#N/A</v>
      </c>
      <c r="T25" s="7" t="e">
        <f>INDEX('Regional Strategy Database '!$1:$1048576,MATCH('Industry Prioritization Matrix'!$F25,'Regional Strategy Database '!$H:$H,0),MATCH('Industry Prioritization Matrix'!T$2,'Regional Strategy Database '!$4:$4,0))</f>
        <v>#N/A</v>
      </c>
    </row>
    <row r="26" spans="2:20" ht="30">
      <c r="B26" s="1" t="e">
        <f>INDEX('Regional Strategy Database '!$1:$1048576,MATCH('Industry Prioritization Matrix'!$F26,'Regional Strategy Database '!$H:$H,0),MATCH('Industry Prioritization Matrix'!B$4,'Regional Strategy Database '!$4:$4,0))</f>
        <v>#N/A</v>
      </c>
      <c r="C26" s="1" t="e">
        <f>INDEX('Regional Strategy Database '!$1:$1048576,MATCH('Industry Prioritization Matrix'!$F26,'Regional Strategy Database '!$H:$H,0),MATCH('Industry Prioritization Matrix'!C$4,'Regional Strategy Database '!$4:$4,0))</f>
        <v>#N/A</v>
      </c>
      <c r="D26" s="1" t="e">
        <f>INDEX('Regional Strategy Database '!$1:$1048576,MATCH('Industry Prioritization Matrix'!$F26,'Regional Strategy Database '!$H:$H,0),MATCH('Industry Prioritization Matrix'!D$4,'Regional Strategy Database '!$4:$4,0))</f>
        <v>#N/A</v>
      </c>
      <c r="E26" s="1" t="e">
        <f>INDEX('Regional Strategy Database '!$1:$1048576,MATCH('Industry Prioritization Matrix'!$F26,'Regional Strategy Database '!$H:$H,0),MATCH('Industry Prioritization Matrix'!E$4,'Regional Strategy Database '!$4:$4,0))</f>
        <v>#N/A</v>
      </c>
      <c r="F26" s="1" t="s">
        <v>157</v>
      </c>
      <c r="G26" s="1" t="e">
        <f>INDEX('Regional Strategy Database '!$1:$1048576,MATCH('Industry Prioritization Matrix'!$F26,'Regional Strategy Database '!$H:$H,0),MATCH('Industry Prioritization Matrix'!G$4,'Regional Strategy Database '!$4:$4,0))</f>
        <v>#N/A</v>
      </c>
      <c r="H26" s="63" t="str">
        <f>INDEX('MGSIC Code &amp; Country Code'!$1:$1048576, MATCH('Industry Prioritization Matrix'!$F26,'MGSIC Code &amp; Country Code'!$E:$E,0), MATCH('Industry Prioritization Matrix'!H$2,'MGSIC Code &amp; Country Code'!$1:$1,0))</f>
        <v>C3091-01
C3091-02</v>
      </c>
      <c r="I26" s="63" t="str">
        <f>INDEX('MGSIC Code &amp; Country Code'!$1:$1048576, MATCH('Industry Prioritization Matrix'!$F26,'MGSIC Code &amp; Country Code'!$E:$E,0), MATCH('Industry Prioritization Matrix'!I$2,'MGSIC Code &amp; Country Code'!$1:$1,0))</f>
        <v>29XXXa
29XXXa</v>
      </c>
      <c r="J26" s="7" t="e">
        <f>INDEX('Regional Strategy Database '!$1:$1048576,MATCH('Industry Prioritization Matrix'!$F26,'Regional Strategy Database '!$H:$H,0),MATCH('Industry Prioritization Matrix'!J$2,'Regional Strategy Database '!$4:$4,0))</f>
        <v>#N/A</v>
      </c>
      <c r="K26" s="7" t="e">
        <f>INDEX('Regional Strategy Database '!$1:$1048576,MATCH('Industry Prioritization Matrix'!$F26,'Regional Strategy Database '!$H:$H,0),MATCH('Industry Prioritization Matrix'!K$2,'Regional Strategy Database '!$4:$4,0))</f>
        <v>#N/A</v>
      </c>
      <c r="L26" s="7" t="e">
        <f>INDEX('Regional Strategy Database '!$1:$1048576,MATCH('Industry Prioritization Matrix'!$F26,'Regional Strategy Database '!$H:$H,0),MATCH('Industry Prioritization Matrix'!L$2,'Regional Strategy Database '!$4:$4,0))</f>
        <v>#N/A</v>
      </c>
      <c r="M26" s="7" t="e">
        <f>INDEX('Regional Strategy Database '!$1:$1048576,MATCH('Industry Prioritization Matrix'!$F26,'Regional Strategy Database '!$H:$H,0),MATCH('Industry Prioritization Matrix'!M$2,'Regional Strategy Database '!$4:$4,0))</f>
        <v>#N/A</v>
      </c>
      <c r="N26" s="7" t="e">
        <f>INDEX('Regional Strategy Database '!$1:$1048576,MATCH('Industry Prioritization Matrix'!$F26,'Regional Strategy Database '!$H:$H,0),MATCH('Industry Prioritization Matrix'!N$2,'Regional Strategy Database '!$4:$4,0))</f>
        <v>#N/A</v>
      </c>
      <c r="O26" s="7" t="e">
        <f>INDEX('Regional Strategy Database '!$1:$1048576,MATCH('Industry Prioritization Matrix'!$F26,'Regional Strategy Database '!$H:$H,0),MATCH('Industry Prioritization Matrix'!O$2,'Regional Strategy Database '!$4:$4,0))</f>
        <v>#N/A</v>
      </c>
      <c r="P26" s="7" t="e">
        <f>INDEX('Regional Strategy Database '!$1:$1048576,MATCH('Industry Prioritization Matrix'!$F26,'Regional Strategy Database '!$H:$H,0),MATCH('Industry Prioritization Matrix'!P$2,'Regional Strategy Database '!$4:$4,0))</f>
        <v>#N/A</v>
      </c>
      <c r="Q26" s="7" t="e">
        <f>INDEX('Regional Strategy Database '!$1:$1048576,MATCH('Industry Prioritization Matrix'!$F26,'Regional Strategy Database '!$H:$H,0),MATCH('Industry Prioritization Matrix'!Q$2,'Regional Strategy Database '!$4:$4,0))</f>
        <v>#N/A</v>
      </c>
      <c r="R26" s="7" t="e">
        <f>INDEX('Regional Strategy Database '!$1:$1048576,MATCH('Industry Prioritization Matrix'!$F26,'Regional Strategy Database '!$H:$H,0),MATCH('Industry Prioritization Matrix'!R$2,'Regional Strategy Database '!$4:$4,0))</f>
        <v>#N/A</v>
      </c>
      <c r="S26" s="7" t="e">
        <f>INDEX('Regional Strategy Database '!$1:$1048576,MATCH('Industry Prioritization Matrix'!$F26,'Regional Strategy Database '!$H:$H,0),MATCH('Industry Prioritization Matrix'!S$2,'Regional Strategy Database '!$4:$4,0))</f>
        <v>#N/A</v>
      </c>
      <c r="T26" s="7" t="e">
        <f>INDEX('Regional Strategy Database '!$1:$1048576,MATCH('Industry Prioritization Matrix'!$F26,'Regional Strategy Database '!$H:$H,0),MATCH('Industry Prioritization Matrix'!T$2,'Regional Strategy Database '!$4:$4,0))</f>
        <v>#N/A</v>
      </c>
    </row>
    <row r="27" spans="2:20" ht="75">
      <c r="B27" s="1" t="str">
        <f>INDEX('Regional Strategy Database '!$1:$1048576,MATCH('Industry Prioritization Matrix'!$F27,'Regional Strategy Database '!$H:$H,0),MATCH('Industry Prioritization Matrix'!B$4,'Regional Strategy Database '!$4:$4,0))</f>
        <v>Consumer</v>
      </c>
      <c r="C27" s="1" t="str">
        <f>INDEX('Regional Strategy Database '!$1:$1048576,MATCH('Industry Prioritization Matrix'!$F27,'Regional Strategy Database '!$H:$H,0),MATCH('Industry Prioritization Matrix'!C$4,'Regional Strategy Database '!$4:$4,0))</f>
        <v>Automotive</v>
      </c>
      <c r="D27" s="1" t="str">
        <f>INDEX('Regional Strategy Database '!$1:$1048576,MATCH('Industry Prioritization Matrix'!$F27,'Regional Strategy Database '!$H:$H,0),MATCH('Industry Prioritization Matrix'!D$4,'Regional Strategy Database '!$4:$4,0))</f>
        <v>Automotive Retail</v>
      </c>
      <c r="E27" s="1" t="str">
        <f>INDEX('Regional Strategy Database '!$1:$1048576,MATCH('Industry Prioritization Matrix'!$F27,'Regional Strategy Database '!$H:$H,0),MATCH('Industry Prioritization Matrix'!E$4,'Regional Strategy Database '!$4:$4,0))</f>
        <v>Auto Dealers</v>
      </c>
      <c r="F27" s="1" t="s">
        <v>162</v>
      </c>
      <c r="G27" s="1" t="str">
        <f>INDEX('Regional Strategy Database '!$1:$1048576,MATCH('Industry Prioritization Matrix'!$F27,'Regional Strategy Database '!$H:$H,0),MATCH('Industry Prioritization Matrix'!G$4,'Regional Strategy Database '!$4:$4,0))</f>
        <v xml:space="preserve">The Motorcycle Dealers activity consists of companies engaged in retailing of new and used motorcycles, electric bikes and motor scooters. It may also provide maintenance services for motorcycle. </v>
      </c>
      <c r="H27" s="63" t="str">
        <f>INDEX('MGSIC Code &amp; Country Code'!$1:$1048576, MATCH('Industry Prioritization Matrix'!$F27,'MGSIC Code &amp; Country Code'!$E:$E,0), MATCH('Industry Prioritization Matrix'!H$2,'MGSIC Code &amp; Country Code'!$1:$1,0))</f>
        <v>G4540-02
G4540-03
G4540-04
G4540-05
G4540-06</v>
      </c>
      <c r="I27" s="63" t="str">
        <f>INDEX('MGSIC Code &amp; Country Code'!$1:$1048576, MATCH('Industry Prioritization Matrix'!$F27,'MGSIC Code &amp; Country Code'!$E:$E,0), MATCH('Industry Prioritization Matrix'!I$2,'MGSIC Code &amp; Country Code'!$1:$1,0))</f>
        <v>451XXe
4540X
4540X
4540X
4540X</v>
      </c>
      <c r="J27" s="7" t="str">
        <f>INDEX('Regional Strategy Database '!$1:$1048576,MATCH('Industry Prioritization Matrix'!$F27,'Regional Strategy Database '!$H:$H,0),MATCH('Industry Prioritization Matrix'!J$2,'Regional Strategy Database '!$4:$4,0))</f>
        <v>Neutral</v>
      </c>
      <c r="K27" s="7" t="str">
        <f>INDEX('Regional Strategy Database '!$1:$1048576,MATCH('Industry Prioritization Matrix'!$F27,'Regional Strategy Database '!$H:$H,0),MATCH('Industry Prioritization Matrix'!K$2,'Regional Strategy Database '!$4:$4,0))</f>
        <v>Neutral</v>
      </c>
      <c r="L27" s="7">
        <f>INDEX('Regional Strategy Database '!$1:$1048576,MATCH('Industry Prioritization Matrix'!$F27,'Regional Strategy Database '!$H:$H,0),MATCH('Industry Prioritization Matrix'!L$2,'Regional Strategy Database '!$4:$4,0))</f>
        <v>0</v>
      </c>
      <c r="M27" s="7">
        <f>INDEX('Regional Strategy Database '!$1:$1048576,MATCH('Industry Prioritization Matrix'!$F27,'Regional Strategy Database '!$H:$H,0),MATCH('Industry Prioritization Matrix'!M$2,'Regional Strategy Database '!$4:$4,0))</f>
        <v>0</v>
      </c>
      <c r="N27" s="7" t="str">
        <f>INDEX('Regional Strategy Database '!$1:$1048576,MATCH('Industry Prioritization Matrix'!$F27,'Regional Strategy Database '!$H:$H,0),MATCH('Industry Prioritization Matrix'!N$2,'Regional Strategy Database '!$4:$4,0))</f>
        <v>M &amp; E</v>
      </c>
      <c r="O27" s="7" t="str">
        <f>INDEX('Regional Strategy Database '!$1:$1048576,MATCH('Industry Prioritization Matrix'!$F27,'Regional Strategy Database '!$H:$H,0),MATCH('Industry Prioritization Matrix'!O$2,'Regional Strategy Database '!$4:$4,0))</f>
        <v>M &amp; E</v>
      </c>
      <c r="P27" s="7" t="str">
        <f>INDEX('Regional Strategy Database '!$1:$1048576,MATCH('Industry Prioritization Matrix'!$F27,'Regional Strategy Database '!$H:$H,0),MATCH('Industry Prioritization Matrix'!P$2,'Regional Strategy Database '!$4:$4,0))</f>
        <v>M &amp; E</v>
      </c>
      <c r="Q27" s="7" t="str">
        <f>INDEX('Regional Strategy Database '!$1:$1048576,MATCH('Industry Prioritization Matrix'!$F27,'Regional Strategy Database '!$H:$H,0),MATCH('Industry Prioritization Matrix'!Q$2,'Regional Strategy Database '!$4:$4,0))</f>
        <v>M &amp; E</v>
      </c>
      <c r="R27" s="7">
        <f>INDEX('Regional Strategy Database '!$1:$1048576,MATCH('Industry Prioritization Matrix'!$F27,'Regional Strategy Database '!$H:$H,0),MATCH('Industry Prioritization Matrix'!R$2,'Regional Strategy Database '!$4:$4,0))</f>
        <v>0</v>
      </c>
      <c r="S27" s="7">
        <f>INDEX('Regional Strategy Database '!$1:$1048576,MATCH('Industry Prioritization Matrix'!$F27,'Regional Strategy Database '!$H:$H,0),MATCH('Industry Prioritization Matrix'!S$2,'Regional Strategy Database '!$4:$4,0))</f>
        <v>0</v>
      </c>
      <c r="T27" s="7">
        <f>INDEX('Regional Strategy Database '!$1:$1048576,MATCH('Industry Prioritization Matrix'!$F27,'Regional Strategy Database '!$H:$H,0),MATCH('Industry Prioritization Matrix'!T$2,'Regional Strategy Database '!$4:$4,0))</f>
        <v>0</v>
      </c>
    </row>
    <row r="28" spans="2:20" ht="90">
      <c r="B28" s="1" t="str">
        <f>INDEX('Regional Strategy Database '!$1:$1048576,MATCH('Industry Prioritization Matrix'!$F28,'Regional Strategy Database '!$H:$H,0),MATCH('Industry Prioritization Matrix'!B$4,'Regional Strategy Database '!$4:$4,0))</f>
        <v>Consumer</v>
      </c>
      <c r="C28" s="1" t="str">
        <f>INDEX('Regional Strategy Database '!$1:$1048576,MATCH('Industry Prioritization Matrix'!$F28,'Regional Strategy Database '!$H:$H,0),MATCH('Industry Prioritization Matrix'!C$4,'Regional Strategy Database '!$4:$4,0))</f>
        <v>Automotive</v>
      </c>
      <c r="D28" s="1" t="str">
        <f>INDEX('Regional Strategy Database '!$1:$1048576,MATCH('Industry Prioritization Matrix'!$F28,'Regional Strategy Database '!$H:$H,0),MATCH('Industry Prioritization Matrix'!D$4,'Regional Strategy Database '!$4:$4,0))</f>
        <v>Automotive Retail</v>
      </c>
      <c r="E28" s="1" t="str">
        <f>INDEX('Regional Strategy Database '!$1:$1048576,MATCH('Industry Prioritization Matrix'!$F28,'Regional Strategy Database '!$H:$H,0),MATCH('Industry Prioritization Matrix'!E$4,'Regional Strategy Database '!$4:$4,0))</f>
        <v>Auto Dealers</v>
      </c>
      <c r="F28" s="1" t="s">
        <v>165</v>
      </c>
      <c r="G28" s="1" t="str">
        <f>INDEX('Regional Strategy Database '!$1:$1048576,MATCH('Industry Prioritization Matrix'!$F28,'Regional Strategy Database '!$H:$H,0),MATCH('Industry Prioritization Matrix'!G$4,'Regional Strategy Database '!$4:$4,0))</f>
        <v xml:space="preserve">The New Car Dealers activity consists of companies engaged in retailing of new cars, consumer oriented light trucks, minivans, sports utility vehicles based on a dealership contract with automobile makers. It may also provide maintenance services for cars. </v>
      </c>
      <c r="H28" s="63" t="str">
        <f>INDEX('MGSIC Code &amp; Country Code'!$1:$1048576, MATCH('Industry Prioritization Matrix'!$F28,'MGSIC Code &amp; Country Code'!$E:$E,0), MATCH('Industry Prioritization Matrix'!H$2,'MGSIC Code &amp; Country Code'!$1:$1,0))</f>
        <v>G4510-01
G4510-02
G4510-05
G4510-99</v>
      </c>
      <c r="I28" s="63" t="str">
        <f>INDEX('MGSIC Code &amp; Country Code'!$1:$1048576, MATCH('Industry Prioritization Matrix'!$F28,'MGSIC Code &amp; Country Code'!$E:$E,0), MATCH('Industry Prioritization Matrix'!I$2,'MGSIC Code &amp; Country Code'!$1:$1,0))</f>
        <v>451XXb
451XXa
451XX
451XXe</v>
      </c>
      <c r="J28" s="7" t="str">
        <f>INDEX('Regional Strategy Database '!$1:$1048576,MATCH('Industry Prioritization Matrix'!$F28,'Regional Strategy Database '!$H:$H,0),MATCH('Industry Prioritization Matrix'!J$2,'Regional Strategy Database '!$4:$4,0))</f>
        <v>Neutral</v>
      </c>
      <c r="K28" s="7" t="str">
        <f>INDEX('Regional Strategy Database '!$1:$1048576,MATCH('Industry Prioritization Matrix'!$F28,'Regional Strategy Database '!$H:$H,0),MATCH('Industry Prioritization Matrix'!K$2,'Regional Strategy Database '!$4:$4,0))</f>
        <v>Neutral</v>
      </c>
      <c r="L28" s="7">
        <f>INDEX('Regional Strategy Database '!$1:$1048576,MATCH('Industry Prioritization Matrix'!$F28,'Regional Strategy Database '!$H:$H,0),MATCH('Industry Prioritization Matrix'!L$2,'Regional Strategy Database '!$4:$4,0))</f>
        <v>0</v>
      </c>
      <c r="M28" s="7">
        <f>INDEX('Regional Strategy Database '!$1:$1048576,MATCH('Industry Prioritization Matrix'!$F28,'Regional Strategy Database '!$H:$H,0),MATCH('Industry Prioritization Matrix'!M$2,'Regional Strategy Database '!$4:$4,0))</f>
        <v>0</v>
      </c>
      <c r="N28" s="7" t="str">
        <f>INDEX('Regional Strategy Database '!$1:$1048576,MATCH('Industry Prioritization Matrix'!$F28,'Regional Strategy Database '!$H:$H,0),MATCH('Industry Prioritization Matrix'!N$2,'Regional Strategy Database '!$4:$4,0))</f>
        <v>M &amp; E</v>
      </c>
      <c r="O28" s="7" t="str">
        <f>INDEX('Regional Strategy Database '!$1:$1048576,MATCH('Industry Prioritization Matrix'!$F28,'Regional Strategy Database '!$H:$H,0),MATCH('Industry Prioritization Matrix'!O$2,'Regional Strategy Database '!$4:$4,0))</f>
        <v>M &amp; E</v>
      </c>
      <c r="P28" s="7" t="str">
        <f>INDEX('Regional Strategy Database '!$1:$1048576,MATCH('Industry Prioritization Matrix'!$F28,'Regional Strategy Database '!$H:$H,0),MATCH('Industry Prioritization Matrix'!P$2,'Regional Strategy Database '!$4:$4,0))</f>
        <v>M &amp; E</v>
      </c>
      <c r="Q28" s="7" t="str">
        <f>INDEX('Regional Strategy Database '!$1:$1048576,MATCH('Industry Prioritization Matrix'!$F28,'Regional Strategy Database '!$H:$H,0),MATCH('Industry Prioritization Matrix'!Q$2,'Regional Strategy Database '!$4:$4,0))</f>
        <v>M &amp; E</v>
      </c>
      <c r="R28" s="7">
        <f>INDEX('Regional Strategy Database '!$1:$1048576,MATCH('Industry Prioritization Matrix'!$F28,'Regional Strategy Database '!$H:$H,0),MATCH('Industry Prioritization Matrix'!R$2,'Regional Strategy Database '!$4:$4,0))</f>
        <v>0</v>
      </c>
      <c r="S28" s="7" t="str">
        <f>INDEX('Regional Strategy Database '!$1:$1048576,MATCH('Industry Prioritization Matrix'!$F28,'Regional Strategy Database '!$H:$H,0),MATCH('Industry Prioritization Matrix'!S$2,'Regional Strategy Database '!$4:$4,0))</f>
        <v>F&amp;G For 2S To 4S New Car Dealer For Honda, Toyota, BMW, Mercedes, Perodua &amp; Proton (3S to 4S for Proton)</v>
      </c>
      <c r="T28" s="7" t="str">
        <f>INDEX('Regional Strategy Database '!$1:$1048576,MATCH('Industry Prioritization Matrix'!$F28,'Regional Strategy Database '!$H:$H,0),MATCH('Industry Prioritization Matrix'!T$2,'Regional Strategy Database '!$4:$4,0))</f>
        <v>F&amp;G For 2S To 4S New Car Dealer For Honda, Toyota, BMW, Mercedes, Perodua &amp; Proton (3S to 4S for Proton)</v>
      </c>
    </row>
    <row r="29" spans="2:20" ht="90">
      <c r="B29" s="1" t="str">
        <f>INDEX('Regional Strategy Database '!$1:$1048576,MATCH('Industry Prioritization Matrix'!$F29,'Regional Strategy Database '!$H:$H,0),MATCH('Industry Prioritization Matrix'!B$4,'Regional Strategy Database '!$4:$4,0))</f>
        <v>Consumer</v>
      </c>
      <c r="C29" s="1" t="str">
        <f>INDEX('Regional Strategy Database '!$1:$1048576,MATCH('Industry Prioritization Matrix'!$F29,'Regional Strategy Database '!$H:$H,0),MATCH('Industry Prioritization Matrix'!C$4,'Regional Strategy Database '!$4:$4,0))</f>
        <v>Automotive</v>
      </c>
      <c r="D29" s="1" t="str">
        <f>INDEX('Regional Strategy Database '!$1:$1048576,MATCH('Industry Prioritization Matrix'!$F29,'Regional Strategy Database '!$H:$H,0),MATCH('Industry Prioritization Matrix'!D$4,'Regional Strategy Database '!$4:$4,0))</f>
        <v>Automotive Retail</v>
      </c>
      <c r="E29" s="1" t="str">
        <f>INDEX('Regional Strategy Database '!$1:$1048576,MATCH('Industry Prioritization Matrix'!$F29,'Regional Strategy Database '!$H:$H,0),MATCH('Industry Prioritization Matrix'!E$4,'Regional Strategy Database '!$4:$4,0))</f>
        <v>Auto Parts &amp; Accessories Retailers</v>
      </c>
      <c r="F29" s="1" t="s">
        <v>168</v>
      </c>
      <c r="G29" s="1" t="str">
        <f>INDEX('Regional Strategy Database '!$1:$1048576,MATCH('Industry Prioritization Matrix'!$F29,'Regional Strategy Database '!$H:$H,0),MATCH('Industry Prioritization Matrix'!G$4,'Regional Strategy Database '!$4:$4,0))</f>
        <v>The Automotive Parts &amp; Accessories Retailers activity consists of companies engaged in retailing of parts and accessories for automobiles and motorcycles along with installation services.</v>
      </c>
      <c r="H29" s="63" t="str">
        <f>INDEX('MGSIC Code &amp; Country Code'!$1:$1048576, MATCH('Industry Prioritization Matrix'!$F29,'MGSIC Code &amp; Country Code'!$E:$E,0), MATCH('Industry Prioritization Matrix'!H$2,'MGSIC Code &amp; Country Code'!$1:$1,0))</f>
        <v>G4530-01
G4530-02
G4530-03
G4530-04
G4530-99</v>
      </c>
      <c r="I29" s="63" t="str">
        <f>INDEX('MGSIC Code &amp; Country Code'!$1:$1048576, MATCH('Industry Prioritization Matrix'!$F29,'MGSIC Code &amp; Country Code'!$E:$E,0), MATCH('Industry Prioritization Matrix'!I$2,'MGSIC Code &amp; Country Code'!$1:$1,0))</f>
        <v>4530Xb
451XXe
4530Xa
4530Xa
4540X</v>
      </c>
      <c r="J29" s="7" t="str">
        <f>INDEX('Regional Strategy Database '!$1:$1048576,MATCH('Industry Prioritization Matrix'!$F29,'Regional Strategy Database '!$H:$H,0),MATCH('Industry Prioritization Matrix'!J$2,'Regional Strategy Database '!$4:$4,0))</f>
        <v>Neutral</v>
      </c>
      <c r="K29" s="7" t="str">
        <f>INDEX('Regional Strategy Database '!$1:$1048576,MATCH('Industry Prioritization Matrix'!$F29,'Regional Strategy Database '!$H:$H,0),MATCH('Industry Prioritization Matrix'!K$2,'Regional Strategy Database '!$4:$4,0))</f>
        <v>Neutral</v>
      </c>
      <c r="L29" s="7">
        <f>INDEX('Regional Strategy Database '!$1:$1048576,MATCH('Industry Prioritization Matrix'!$F29,'Regional Strategy Database '!$H:$H,0),MATCH('Industry Prioritization Matrix'!L$2,'Regional Strategy Database '!$4:$4,0))</f>
        <v>0</v>
      </c>
      <c r="M29" s="7">
        <f>INDEX('Regional Strategy Database '!$1:$1048576,MATCH('Industry Prioritization Matrix'!$F29,'Regional Strategy Database '!$H:$H,0),MATCH('Industry Prioritization Matrix'!M$2,'Regional Strategy Database '!$4:$4,0))</f>
        <v>0</v>
      </c>
      <c r="N29" s="7" t="str">
        <f>INDEX('Regional Strategy Database '!$1:$1048576,MATCH('Industry Prioritization Matrix'!$F29,'Regional Strategy Database '!$H:$H,0),MATCH('Industry Prioritization Matrix'!N$2,'Regional Strategy Database '!$4:$4,0))</f>
        <v>M &amp; E</v>
      </c>
      <c r="O29" s="7" t="str">
        <f>INDEX('Regional Strategy Database '!$1:$1048576,MATCH('Industry Prioritization Matrix'!$F29,'Regional Strategy Database '!$H:$H,0),MATCH('Industry Prioritization Matrix'!O$2,'Regional Strategy Database '!$4:$4,0))</f>
        <v>M &amp; E</v>
      </c>
      <c r="P29" s="7" t="str">
        <f>INDEX('Regional Strategy Database '!$1:$1048576,MATCH('Industry Prioritization Matrix'!$F29,'Regional Strategy Database '!$H:$H,0),MATCH('Industry Prioritization Matrix'!P$2,'Regional Strategy Database '!$4:$4,0))</f>
        <v>M &amp; E</v>
      </c>
      <c r="Q29" s="7" t="str">
        <f>INDEX('Regional Strategy Database '!$1:$1048576,MATCH('Industry Prioritization Matrix'!$F29,'Regional Strategy Database '!$H:$H,0),MATCH('Industry Prioritization Matrix'!Q$2,'Regional Strategy Database '!$4:$4,0))</f>
        <v>M &amp; E</v>
      </c>
      <c r="R29" s="7">
        <f>INDEX('Regional Strategy Database '!$1:$1048576,MATCH('Industry Prioritization Matrix'!$F29,'Regional Strategy Database '!$H:$H,0),MATCH('Industry Prioritization Matrix'!R$2,'Regional Strategy Database '!$4:$4,0))</f>
        <v>0</v>
      </c>
      <c r="S29" s="7" t="str">
        <f>INDEX('Regional Strategy Database '!$1:$1048576,MATCH('Industry Prioritization Matrix'!$F29,'Regional Strategy Database '!$H:$H,0),MATCH('Industry Prioritization Matrix'!S$2,'Regional Strategy Database '!$4:$4,0))</f>
        <v>F&amp;G For 2S To 4S New Car Dealer For Honda, Toyota, BMW, Mercedes, Perodua &amp; Proton (3S to 4S for Proton)</v>
      </c>
      <c r="T29" s="7" t="str">
        <f>INDEX('Regional Strategy Database '!$1:$1048576,MATCH('Industry Prioritization Matrix'!$F29,'Regional Strategy Database '!$H:$H,0),MATCH('Industry Prioritization Matrix'!T$2,'Regional Strategy Database '!$4:$4,0))</f>
        <v>F&amp;G For 2S To 4S New Car Dealer For Honda, Toyota, BMW, Mercedes, Perodua &amp; Proton (3S to 4S for Proton)</v>
      </c>
    </row>
    <row r="30" spans="2:20" ht="45">
      <c r="B30" s="1" t="str">
        <f>INDEX('Regional Strategy Database '!$1:$1048576,MATCH('Industry Prioritization Matrix'!$F30,'Regional Strategy Database '!$H:$H,0),MATCH('Industry Prioritization Matrix'!B$4,'Regional Strategy Database '!$4:$4,0))</f>
        <v>Consumer</v>
      </c>
      <c r="C30" s="1" t="str">
        <f>INDEX('Regional Strategy Database '!$1:$1048576,MATCH('Industry Prioritization Matrix'!$F30,'Regional Strategy Database '!$H:$H,0),MATCH('Industry Prioritization Matrix'!C$4,'Regional Strategy Database '!$4:$4,0))</f>
        <v>Automotive</v>
      </c>
      <c r="D30" s="1" t="str">
        <f>INDEX('Regional Strategy Database '!$1:$1048576,MATCH('Industry Prioritization Matrix'!$F30,'Regional Strategy Database '!$H:$H,0),MATCH('Industry Prioritization Matrix'!D$4,'Regional Strategy Database '!$4:$4,0))</f>
        <v>Automotive Retail</v>
      </c>
      <c r="E30" s="1" t="str">
        <f>INDEX('Regional Strategy Database '!$1:$1048576,MATCH('Industry Prioritization Matrix'!$F30,'Regional Strategy Database '!$H:$H,0),MATCH('Industry Prioritization Matrix'!E$4,'Regional Strategy Database '!$4:$4,0))</f>
        <v>Secondary Vehicle Market</v>
      </c>
      <c r="F30" s="1" t="s">
        <v>172</v>
      </c>
      <c r="G30" s="1" t="str">
        <f>INDEX('Regional Strategy Database '!$1:$1048576,MATCH('Industry Prioritization Matrix'!$F30,'Regional Strategy Database '!$H:$H,0),MATCH('Industry Prioritization Matrix'!G$4,'Regional Strategy Database '!$4:$4,0))</f>
        <v>The Used Car Dealers activity consists of companies engaged in retailing of used cars, consumer oriented light trucks, minivans, sports utility vehicles.</v>
      </c>
      <c r="H30" s="63" t="str">
        <f>INDEX('MGSIC Code &amp; Country Code'!$1:$1048576, MATCH('Industry Prioritization Matrix'!$F30,'MGSIC Code &amp; Country Code'!$E:$E,0), MATCH('Industry Prioritization Matrix'!H$2,'MGSIC Code &amp; Country Code'!$1:$1,0))</f>
        <v>G4510-04</v>
      </c>
      <c r="I30" s="63" t="str">
        <f>INDEX('MGSIC Code &amp; Country Code'!$1:$1048576, MATCH('Industry Prioritization Matrix'!$F30,'MGSIC Code &amp; Country Code'!$E:$E,0), MATCH('Industry Prioritization Matrix'!I$2,'MGSIC Code &amp; Country Code'!$1:$1,0))</f>
        <v>451XXd</v>
      </c>
      <c r="J30" s="7" t="str">
        <f>INDEX('Regional Strategy Database '!$1:$1048576,MATCH('Industry Prioritization Matrix'!$F30,'Regional Strategy Database '!$H:$H,0),MATCH('Industry Prioritization Matrix'!J$2,'Regional Strategy Database '!$4:$4,0))</f>
        <v>Neutral</v>
      </c>
      <c r="K30" s="7" t="str">
        <f>INDEX('Regional Strategy Database '!$1:$1048576,MATCH('Industry Prioritization Matrix'!$F30,'Regional Strategy Database '!$H:$H,0),MATCH('Industry Prioritization Matrix'!K$2,'Regional Strategy Database '!$4:$4,0))</f>
        <v>Neutral</v>
      </c>
      <c r="L30" s="7">
        <f>INDEX('Regional Strategy Database '!$1:$1048576,MATCH('Industry Prioritization Matrix'!$F30,'Regional Strategy Database '!$H:$H,0),MATCH('Industry Prioritization Matrix'!L$2,'Regional Strategy Database '!$4:$4,0))</f>
        <v>0</v>
      </c>
      <c r="M30" s="7">
        <f>INDEX('Regional Strategy Database '!$1:$1048576,MATCH('Industry Prioritization Matrix'!$F30,'Regional Strategy Database '!$H:$H,0),MATCH('Industry Prioritization Matrix'!M$2,'Regional Strategy Database '!$4:$4,0))</f>
        <v>0</v>
      </c>
      <c r="N30" s="7" t="str">
        <f>INDEX('Regional Strategy Database '!$1:$1048576,MATCH('Industry Prioritization Matrix'!$F30,'Regional Strategy Database '!$H:$H,0),MATCH('Industry Prioritization Matrix'!N$2,'Regional Strategy Database '!$4:$4,0))</f>
        <v>Avoid</v>
      </c>
      <c r="O30" s="7" t="str">
        <f>INDEX('Regional Strategy Database '!$1:$1048576,MATCH('Industry Prioritization Matrix'!$F30,'Regional Strategy Database '!$H:$H,0),MATCH('Industry Prioritization Matrix'!O$2,'Regional Strategy Database '!$4:$4,0))</f>
        <v>Avoid</v>
      </c>
      <c r="P30" s="7" t="str">
        <f>INDEX('Regional Strategy Database '!$1:$1048576,MATCH('Industry Prioritization Matrix'!$F30,'Regional Strategy Database '!$H:$H,0),MATCH('Industry Prioritization Matrix'!P$2,'Regional Strategy Database '!$4:$4,0))</f>
        <v>Avoid</v>
      </c>
      <c r="Q30" s="7" t="str">
        <f>INDEX('Regional Strategy Database '!$1:$1048576,MATCH('Industry Prioritization Matrix'!$F30,'Regional Strategy Database '!$H:$H,0),MATCH('Industry Prioritization Matrix'!Q$2,'Regional Strategy Database '!$4:$4,0))</f>
        <v>Avoid</v>
      </c>
      <c r="R30" s="7">
        <f>INDEX('Regional Strategy Database '!$1:$1048576,MATCH('Industry Prioritization Matrix'!$F30,'Regional Strategy Database '!$H:$H,0),MATCH('Industry Prioritization Matrix'!R$2,'Regional Strategy Database '!$4:$4,0))</f>
        <v>0</v>
      </c>
      <c r="S30" s="7" t="str">
        <f>INDEX('Regional Strategy Database '!$1:$1048576,MATCH('Industry Prioritization Matrix'!$F30,'Regional Strategy Database '!$H:$H,0),MATCH('Industry Prioritization Matrix'!S$2,'Regional Strategy Database '!$4:$4,0))</f>
        <v>M&amp;E for Recond car dealer</v>
      </c>
      <c r="T30" s="7" t="str">
        <f>INDEX('Regional Strategy Database '!$1:$1048576,MATCH('Industry Prioritization Matrix'!$F30,'Regional Strategy Database '!$H:$H,0),MATCH('Industry Prioritization Matrix'!T$2,'Regional Strategy Database '!$4:$4,0))</f>
        <v>M&amp;E for Recond car dealer</v>
      </c>
    </row>
    <row r="31" spans="2:20" ht="90">
      <c r="B31" s="1" t="str">
        <f>INDEX('Regional Strategy Database '!$1:$1048576,MATCH('Industry Prioritization Matrix'!$F31,'Regional Strategy Database '!$H:$H,0),MATCH('Industry Prioritization Matrix'!B$4,'Regional Strategy Database '!$4:$4,0))</f>
        <v>Consumer</v>
      </c>
      <c r="C31" s="1" t="str">
        <f>INDEX('Regional Strategy Database '!$1:$1048576,MATCH('Industry Prioritization Matrix'!$F31,'Regional Strategy Database '!$H:$H,0),MATCH('Industry Prioritization Matrix'!C$4,'Regional Strategy Database '!$4:$4,0))</f>
        <v>Automotive</v>
      </c>
      <c r="D31" s="1" t="str">
        <f>INDEX('Regional Strategy Database '!$1:$1048576,MATCH('Industry Prioritization Matrix'!$F31,'Regional Strategy Database '!$H:$H,0),MATCH('Industry Prioritization Matrix'!D$4,'Regional Strategy Database '!$4:$4,0))</f>
        <v>Automotive Wholesale</v>
      </c>
      <c r="E31" s="1" t="str">
        <f>INDEX('Regional Strategy Database '!$1:$1048576,MATCH('Industry Prioritization Matrix'!$F31,'Regional Strategy Database '!$H:$H,0),MATCH('Industry Prioritization Matrix'!E$4,'Regional Strategy Database '!$4:$4,0))</f>
        <v>Auto Distributors</v>
      </c>
      <c r="F31" s="1" t="s">
        <v>176</v>
      </c>
      <c r="G31" s="1" t="str">
        <f>INDEX('Regional Strategy Database '!$1:$1048576,MATCH('Industry Prioritization Matrix'!$F31,'Regional Strategy Database '!$H:$H,0),MATCH('Industry Prioritization Matrix'!G$4,'Regional Strategy Database '!$4:$4,0))</f>
        <v>The Auto &amp; Truck Wholesale activity consists of companies engaged in the wholesale of automobiles, consumer oriented light trucks, minivans, sports utility vehicles, motorcycles, snowmobiles and all-terrain vehicles.
To include general commercial vehicle sales as well.</v>
      </c>
      <c r="H31" s="63" t="str">
        <f>INDEX('MGSIC Code &amp; Country Code'!$1:$1048576, MATCH('Industry Prioritization Matrix'!$F31,'MGSIC Code &amp; Country Code'!$E:$E,0), MATCH('Industry Prioritization Matrix'!H$2,'MGSIC Code &amp; Country Code'!$1:$1,0))</f>
        <v>G4510-03</v>
      </c>
      <c r="I31" s="63" t="str">
        <f>INDEX('MGSIC Code &amp; Country Code'!$1:$1048576, MATCH('Industry Prioritization Matrix'!$F31,'MGSIC Code &amp; Country Code'!$E:$E,0), MATCH('Industry Prioritization Matrix'!I$2,'MGSIC Code &amp; Country Code'!$1:$1,0))</f>
        <v>451XXc</v>
      </c>
      <c r="J31" s="7" t="str">
        <f>INDEX('Regional Strategy Database '!$1:$1048576,MATCH('Industry Prioritization Matrix'!$F31,'Regional Strategy Database '!$H:$H,0),MATCH('Industry Prioritization Matrix'!J$2,'Regional Strategy Database '!$4:$4,0))</f>
        <v>Neutral</v>
      </c>
      <c r="K31" s="7" t="str">
        <f>INDEX('Regional Strategy Database '!$1:$1048576,MATCH('Industry Prioritization Matrix'!$F31,'Regional Strategy Database '!$H:$H,0),MATCH('Industry Prioritization Matrix'!K$2,'Regional Strategy Database '!$4:$4,0))</f>
        <v>Neutral</v>
      </c>
      <c r="L31" s="7" t="str">
        <f>INDEX('Regional Strategy Database '!$1:$1048576,MATCH('Industry Prioritization Matrix'!$F31,'Regional Strategy Database '!$H:$H,0),MATCH('Industry Prioritization Matrix'!L$2,'Regional Strategy Database '!$4:$4,0))</f>
        <v>M &amp; E</v>
      </c>
      <c r="M31" s="7" t="str">
        <f>INDEX('Regional Strategy Database '!$1:$1048576,MATCH('Industry Prioritization Matrix'!$F31,'Regional Strategy Database '!$H:$H,0),MATCH('Industry Prioritization Matrix'!M$2,'Regional Strategy Database '!$4:$4,0))</f>
        <v>M &amp; E</v>
      </c>
      <c r="N31" s="7" t="str">
        <f>INDEX('Regional Strategy Database '!$1:$1048576,MATCH('Industry Prioritization Matrix'!$F31,'Regional Strategy Database '!$H:$H,0),MATCH('Industry Prioritization Matrix'!N$2,'Regional Strategy Database '!$4:$4,0))</f>
        <v>M &amp; E</v>
      </c>
      <c r="O31" s="7" t="str">
        <f>INDEX('Regional Strategy Database '!$1:$1048576,MATCH('Industry Prioritization Matrix'!$F31,'Regional Strategy Database '!$H:$H,0),MATCH('Industry Prioritization Matrix'!O$2,'Regional Strategy Database '!$4:$4,0))</f>
        <v>M &amp; E</v>
      </c>
      <c r="P31" s="7" t="str">
        <f>INDEX('Regional Strategy Database '!$1:$1048576,MATCH('Industry Prioritization Matrix'!$F31,'Regional Strategy Database '!$H:$H,0),MATCH('Industry Prioritization Matrix'!P$2,'Regional Strategy Database '!$4:$4,0))</f>
        <v>M &amp; E</v>
      </c>
      <c r="Q31" s="7" t="str">
        <f>INDEX('Regional Strategy Database '!$1:$1048576,MATCH('Industry Prioritization Matrix'!$F31,'Regional Strategy Database '!$H:$H,0),MATCH('Industry Prioritization Matrix'!Q$2,'Regional Strategy Database '!$4:$4,0))</f>
        <v>M &amp; E</v>
      </c>
      <c r="R31" s="7">
        <f>INDEX('Regional Strategy Database '!$1:$1048576,MATCH('Industry Prioritization Matrix'!$F31,'Regional Strategy Database '!$H:$H,0),MATCH('Industry Prioritization Matrix'!R$2,'Regional Strategy Database '!$4:$4,0))</f>
        <v>0</v>
      </c>
      <c r="S31" s="7" t="str">
        <f>INDEX('Regional Strategy Database '!$1:$1048576,MATCH('Industry Prioritization Matrix'!$F31,'Regional Strategy Database '!$H:$H,0),MATCH('Industry Prioritization Matrix'!S$2,'Regional Strategy Database '!$4:$4,0))</f>
        <v>F&amp;G For 2S To 4S New Car Dealer For Honda, Toyota, BMW, Mercedes, Perodua &amp; Proton (3S to 4S for Proton)</v>
      </c>
      <c r="T31" s="7" t="str">
        <f>INDEX('Regional Strategy Database '!$1:$1048576,MATCH('Industry Prioritization Matrix'!$F31,'Regional Strategy Database '!$H:$H,0),MATCH('Industry Prioritization Matrix'!T$2,'Regional Strategy Database '!$4:$4,0))</f>
        <v>F&amp;G For 2S To 4S New Car Dealer For Honda, Toyota, BMW, Mercedes, Perodua &amp; Proton (3S to 4S for Proton)</v>
      </c>
    </row>
    <row r="32" spans="2:20" ht="105">
      <c r="B32" s="1" t="str">
        <f>INDEX('Regional Strategy Database '!$1:$1048576,MATCH('Industry Prioritization Matrix'!$F32,'Regional Strategy Database '!$H:$H,0),MATCH('Industry Prioritization Matrix'!B$4,'Regional Strategy Database '!$4:$4,0))</f>
        <v>Consumer</v>
      </c>
      <c r="C32" s="1" t="str">
        <f>INDEX('Regional Strategy Database '!$1:$1048576,MATCH('Industry Prioritization Matrix'!$F32,'Regional Strategy Database '!$H:$H,0),MATCH('Industry Prioritization Matrix'!C$4,'Regional Strategy Database '!$4:$4,0))</f>
        <v>Automotive</v>
      </c>
      <c r="D32" s="1" t="str">
        <f>INDEX('Regional Strategy Database '!$1:$1048576,MATCH('Industry Prioritization Matrix'!$F32,'Regional Strategy Database '!$H:$H,0),MATCH('Industry Prioritization Matrix'!D$4,'Regional Strategy Database '!$4:$4,0))</f>
        <v>Automotive Services</v>
      </c>
      <c r="E32" s="1" t="str">
        <f>INDEX('Regional Strategy Database '!$1:$1048576,MATCH('Industry Prioritization Matrix'!$F32,'Regional Strategy Database '!$H:$H,0),MATCH('Industry Prioritization Matrix'!E$4,'Regional Strategy Database '!$4:$4,0))</f>
        <v>Automotive Services</v>
      </c>
      <c r="F32" s="1" t="s">
        <v>5197</v>
      </c>
      <c r="G32" s="1" t="str">
        <f>INDEX('Regional Strategy Database '!$1:$1048576,MATCH('Industry Prioritization Matrix'!$F32,'Regional Strategy Database '!$H:$H,0),MATCH('Industry Prioritization Matrix'!G$4,'Regional Strategy Database '!$4:$4,0))</f>
        <v xml:space="preserve">The Automotive Repair &amp; Maintenance activity consists of companies engaged in providing repair &amp; maintenance services only for the automotive industry (car, trucks, other passenger vehicle, commercial vehicles &amp; motorcycles). 
</v>
      </c>
      <c r="H32" s="63" t="str">
        <f>INDEX('MGSIC Code &amp; Country Code'!$1:$1048576, MATCH('Industry Prioritization Matrix'!$F32,'MGSIC Code &amp; Country Code'!$E:$E,0), MATCH('Industry Prioritization Matrix'!H$2,'MGSIC Code &amp; Country Code'!$1:$1,0))</f>
        <v>G4520-01
G4520-02
G4520-03
G4520-04
G4520-05
G4520-06
G4540-07</v>
      </c>
      <c r="I32" s="63" t="str">
        <f>INDEX('MGSIC Code &amp; Country Code'!$1:$1048576, MATCH('Industry Prioritization Matrix'!$F32,'MGSIC Code &amp; Country Code'!$E:$E,0), MATCH('Industry Prioritization Matrix'!I$2,'MGSIC Code &amp; Country Code'!$1:$1,0))</f>
        <v>4520X
4520X
4520X
4520X
4520X
4520X
4540X</v>
      </c>
      <c r="J32" s="7" t="str">
        <f>INDEX('Regional Strategy Database '!$1:$1048576,MATCH('Industry Prioritization Matrix'!$F32,'Regional Strategy Database '!$H:$H,0),MATCH('Industry Prioritization Matrix'!J$2,'Regional Strategy Database '!$4:$4,0))</f>
        <v>Neutral</v>
      </c>
      <c r="K32" s="7" t="str">
        <f>INDEX('Regional Strategy Database '!$1:$1048576,MATCH('Industry Prioritization Matrix'!$F32,'Regional Strategy Database '!$H:$H,0),MATCH('Industry Prioritization Matrix'!K$2,'Regional Strategy Database '!$4:$4,0))</f>
        <v>Neutral</v>
      </c>
      <c r="L32" s="7" t="str">
        <f>INDEX('Regional Strategy Database '!$1:$1048576,MATCH('Industry Prioritization Matrix'!$F32,'Regional Strategy Database '!$H:$H,0),MATCH('Industry Prioritization Matrix'!L$2,'Regional Strategy Database '!$4:$4,0))</f>
        <v>-</v>
      </c>
      <c r="M32" s="7" t="str">
        <f>INDEX('Regional Strategy Database '!$1:$1048576,MATCH('Industry Prioritization Matrix'!$F32,'Regional Strategy Database '!$H:$H,0),MATCH('Industry Prioritization Matrix'!M$2,'Regional Strategy Database '!$4:$4,0))</f>
        <v>-</v>
      </c>
      <c r="N32" s="7" t="str">
        <f>INDEX('Regional Strategy Database '!$1:$1048576,MATCH('Industry Prioritization Matrix'!$F32,'Regional Strategy Database '!$H:$H,0),MATCH('Industry Prioritization Matrix'!N$2,'Regional Strategy Database '!$4:$4,0))</f>
        <v>-</v>
      </c>
      <c r="O32" s="7" t="str">
        <f>INDEX('Regional Strategy Database '!$1:$1048576,MATCH('Industry Prioritization Matrix'!$F32,'Regional Strategy Database '!$H:$H,0),MATCH('Industry Prioritization Matrix'!O$2,'Regional Strategy Database '!$4:$4,0))</f>
        <v>M &amp; E</v>
      </c>
      <c r="P32" s="7" t="str">
        <f>INDEX('Regional Strategy Database '!$1:$1048576,MATCH('Industry Prioritization Matrix'!$F32,'Regional Strategy Database '!$H:$H,0),MATCH('Industry Prioritization Matrix'!P$2,'Regional Strategy Database '!$4:$4,0))</f>
        <v>-</v>
      </c>
      <c r="Q32" s="7" t="str">
        <f>INDEX('Regional Strategy Database '!$1:$1048576,MATCH('Industry Prioritization Matrix'!$F32,'Regional Strategy Database '!$H:$H,0),MATCH('Industry Prioritization Matrix'!Q$2,'Regional Strategy Database '!$4:$4,0))</f>
        <v>M &amp; E</v>
      </c>
      <c r="R32" s="7" t="str">
        <f>INDEX('Regional Strategy Database '!$1:$1048576,MATCH('Industry Prioritization Matrix'!$F32,'Regional Strategy Database '!$H:$H,0),MATCH('Industry Prioritization Matrix'!R$2,'Regional Strategy Database '!$4:$4,0))</f>
        <v>-</v>
      </c>
      <c r="S32" s="7" t="str">
        <f>INDEX('Regional Strategy Database '!$1:$1048576,MATCH('Industry Prioritization Matrix'!$F32,'Regional Strategy Database '!$H:$H,0),MATCH('Industry Prioritization Matrix'!S$2,'Regional Strategy Database '!$4:$4,0))</f>
        <v>-</v>
      </c>
      <c r="T32" s="7" t="str">
        <f>INDEX('Regional Strategy Database '!$1:$1048576,MATCH('Industry Prioritization Matrix'!$F32,'Regional Strategy Database '!$H:$H,0),MATCH('Industry Prioritization Matrix'!T$2,'Regional Strategy Database '!$4:$4,0))</f>
        <v>-</v>
      </c>
    </row>
    <row r="33" spans="2:20" ht="60">
      <c r="B33" s="1" t="e">
        <f>INDEX('Regional Strategy Database '!$1:$1048576,MATCH('Industry Prioritization Matrix'!$F33,'Regional Strategy Database '!$H:$H,0),MATCH('Industry Prioritization Matrix'!B$4,'Regional Strategy Database '!$4:$4,0))</f>
        <v>#N/A</v>
      </c>
      <c r="C33" s="1" t="e">
        <f>INDEX('Regional Strategy Database '!$1:$1048576,MATCH('Industry Prioritization Matrix'!$F33,'Regional Strategy Database '!$H:$H,0),MATCH('Industry Prioritization Matrix'!C$4,'Regional Strategy Database '!$4:$4,0))</f>
        <v>#N/A</v>
      </c>
      <c r="D33" s="1" t="e">
        <f>INDEX('Regional Strategy Database '!$1:$1048576,MATCH('Industry Prioritization Matrix'!$F33,'Regional Strategy Database '!$H:$H,0),MATCH('Industry Prioritization Matrix'!D$4,'Regional Strategy Database '!$4:$4,0))</f>
        <v>#N/A</v>
      </c>
      <c r="E33" s="1" t="e">
        <f>INDEX('Regional Strategy Database '!$1:$1048576,MATCH('Industry Prioritization Matrix'!$F33,'Regional Strategy Database '!$H:$H,0),MATCH('Industry Prioritization Matrix'!E$4,'Regional Strategy Database '!$4:$4,0))</f>
        <v>#N/A</v>
      </c>
      <c r="F33" s="1" t="s">
        <v>1207</v>
      </c>
      <c r="G33" s="1" t="e">
        <f>INDEX('Regional Strategy Database '!$1:$1048576,MATCH('Industry Prioritization Matrix'!$F33,'Regional Strategy Database '!$H:$H,0),MATCH('Industry Prioritization Matrix'!G$4,'Regional Strategy Database '!$4:$4,0))</f>
        <v>#N/A</v>
      </c>
      <c r="H33" s="63" t="str">
        <f>INDEX('MGSIC Code &amp; Country Code'!$1:$1048576, MATCH('Industry Prioritization Matrix'!$F33,'MGSIC Code &amp; Country Code'!$E:$E,0), MATCH('Industry Prioritization Matrix'!H$2,'MGSIC Code &amp; Country Code'!$1:$1,0))</f>
        <v>H5110-01
H5110-02
H5110-03
H5190-00</v>
      </c>
      <c r="I33" s="63" t="str">
        <f>INDEX('MGSIC Code &amp; Country Code'!$1:$1048576, MATCH('Industry Prioritization Matrix'!$F33,'MGSIC Code &amp; Country Code'!$E:$E,0), MATCH('Industry Prioritization Matrix'!I$2,'MGSIC Code &amp; Country Code'!$1:$1,0))</f>
        <v>51101b
51102
51103
52292</v>
      </c>
      <c r="J33" s="7" t="e">
        <f>INDEX('Regional Strategy Database '!$1:$1048576,MATCH('Industry Prioritization Matrix'!$F33,'Regional Strategy Database '!$H:$H,0),MATCH('Industry Prioritization Matrix'!J$2,'Regional Strategy Database '!$4:$4,0))</f>
        <v>#N/A</v>
      </c>
      <c r="K33" s="7" t="e">
        <f>INDEX('Regional Strategy Database '!$1:$1048576,MATCH('Industry Prioritization Matrix'!$F33,'Regional Strategy Database '!$H:$H,0),MATCH('Industry Prioritization Matrix'!K$2,'Regional Strategy Database '!$4:$4,0))</f>
        <v>#N/A</v>
      </c>
      <c r="L33" s="7" t="e">
        <f>INDEX('Regional Strategy Database '!$1:$1048576,MATCH('Industry Prioritization Matrix'!$F33,'Regional Strategy Database '!$H:$H,0),MATCH('Industry Prioritization Matrix'!L$2,'Regional Strategy Database '!$4:$4,0))</f>
        <v>#N/A</v>
      </c>
      <c r="M33" s="7" t="e">
        <f>INDEX('Regional Strategy Database '!$1:$1048576,MATCH('Industry Prioritization Matrix'!$F33,'Regional Strategy Database '!$H:$H,0),MATCH('Industry Prioritization Matrix'!M$2,'Regional Strategy Database '!$4:$4,0))</f>
        <v>#N/A</v>
      </c>
      <c r="N33" s="7" t="e">
        <f>INDEX('Regional Strategy Database '!$1:$1048576,MATCH('Industry Prioritization Matrix'!$F33,'Regional Strategy Database '!$H:$H,0),MATCH('Industry Prioritization Matrix'!N$2,'Regional Strategy Database '!$4:$4,0))</f>
        <v>#N/A</v>
      </c>
      <c r="O33" s="7" t="e">
        <f>INDEX('Regional Strategy Database '!$1:$1048576,MATCH('Industry Prioritization Matrix'!$F33,'Regional Strategy Database '!$H:$H,0),MATCH('Industry Prioritization Matrix'!O$2,'Regional Strategy Database '!$4:$4,0))</f>
        <v>#N/A</v>
      </c>
      <c r="P33" s="7" t="e">
        <f>INDEX('Regional Strategy Database '!$1:$1048576,MATCH('Industry Prioritization Matrix'!$F33,'Regional Strategy Database '!$H:$H,0),MATCH('Industry Prioritization Matrix'!P$2,'Regional Strategy Database '!$4:$4,0))</f>
        <v>#N/A</v>
      </c>
      <c r="Q33" s="7" t="e">
        <f>INDEX('Regional Strategy Database '!$1:$1048576,MATCH('Industry Prioritization Matrix'!$F33,'Regional Strategy Database '!$H:$H,0),MATCH('Industry Prioritization Matrix'!Q$2,'Regional Strategy Database '!$4:$4,0))</f>
        <v>#N/A</v>
      </c>
      <c r="R33" s="7" t="e">
        <f>INDEX('Regional Strategy Database '!$1:$1048576,MATCH('Industry Prioritization Matrix'!$F33,'Regional Strategy Database '!$H:$H,0),MATCH('Industry Prioritization Matrix'!R$2,'Regional Strategy Database '!$4:$4,0))</f>
        <v>#N/A</v>
      </c>
      <c r="S33" s="7" t="e">
        <f>INDEX('Regional Strategy Database '!$1:$1048576,MATCH('Industry Prioritization Matrix'!$F33,'Regional Strategy Database '!$H:$H,0),MATCH('Industry Prioritization Matrix'!S$2,'Regional Strategy Database '!$4:$4,0))</f>
        <v>#N/A</v>
      </c>
      <c r="T33" s="7" t="e">
        <f>INDEX('Regional Strategy Database '!$1:$1048576,MATCH('Industry Prioritization Matrix'!$F33,'Regional Strategy Database '!$H:$H,0),MATCH('Industry Prioritization Matrix'!T$2,'Regional Strategy Database '!$4:$4,0))</f>
        <v>#N/A</v>
      </c>
    </row>
    <row r="34" spans="2:20" ht="195">
      <c r="B34" s="1" t="str">
        <f>INDEX('Regional Strategy Database '!$1:$1048576,MATCH('Industry Prioritization Matrix'!$F34,'Regional Strategy Database '!$H:$H,0),MATCH('Industry Prioritization Matrix'!B$4,'Regional Strategy Database '!$4:$4,0))</f>
        <v>Transportation</v>
      </c>
      <c r="C34" s="1" t="str">
        <f>INDEX('Regional Strategy Database '!$1:$1048576,MATCH('Industry Prioritization Matrix'!$F34,'Regional Strategy Database '!$H:$H,0),MATCH('Industry Prioritization Matrix'!C$4,'Regional Strategy Database '!$4:$4,0))</f>
        <v>Aviation</v>
      </c>
      <c r="D34" s="1" t="str">
        <f>INDEX('Regional Strategy Database '!$1:$1048576,MATCH('Industry Prioritization Matrix'!$F34,'Regional Strategy Database '!$H:$H,0),MATCH('Industry Prioritization Matrix'!D$4,'Regional Strategy Database '!$4:$4,0))</f>
        <v>Airline Services</v>
      </c>
      <c r="E34" s="1" t="str">
        <f>INDEX('Regional Strategy Database '!$1:$1048576,MATCH('Industry Prioritization Matrix'!$F34,'Regional Strategy Database '!$H:$H,0),MATCH('Industry Prioritization Matrix'!E$4,'Regional Strategy Database '!$4:$4,0))</f>
        <v>Airport Services</v>
      </c>
      <c r="F34" s="1" t="s">
        <v>835</v>
      </c>
      <c r="G34" s="1" t="str">
        <f>INDEX('Regional Strategy Database '!$1:$1048576,MATCH('Industry Prioritization Matrix'!$F34,'Regional Strategy Database '!$H:$H,0),MATCH('Industry Prioritization Matrix'!G$4,'Regional Strategy Database '!$4:$4,0))</f>
        <v>The Airport Operators activity consists of companies engaged in the operation of airports, including such services as fueling, repair, inspection, runway maintenance, hangar rental, passenger parking fields, landing services, baggage handling, air traffic control, among others.</v>
      </c>
      <c r="H34" s="63" t="str">
        <f>INDEX('MGSIC Code &amp; Country Code'!$1:$1048576, MATCH('Industry Prioritization Matrix'!$F34,'MGSIC Code &amp; Country Code'!$E:$E,0), MATCH('Industry Prioritization Matrix'!H$2,'MGSIC Code &amp; Country Code'!$1:$1,0))</f>
        <v>H5223-01
H5223-02
H5223-99</v>
      </c>
      <c r="I34" s="63" t="str">
        <f>INDEX('MGSIC Code &amp; Country Code'!$1:$1048576, MATCH('Industry Prioritization Matrix'!$F34,'MGSIC Code &amp; Country Code'!$E:$E,0), MATCH('Industry Prioritization Matrix'!I$2,'MGSIC Code &amp; Country Code'!$1:$1,0))</f>
        <v>5223X
5223X
5223X</v>
      </c>
      <c r="J34" s="7" t="str">
        <f>INDEX('Regional Strategy Database '!$1:$1048576,MATCH('Industry Prioritization Matrix'!$F34,'Regional Strategy Database '!$H:$H,0),MATCH('Industry Prioritization Matrix'!J$2,'Regional Strategy Database '!$4:$4,0))</f>
        <v>Negative</v>
      </c>
      <c r="K34" s="7" t="str">
        <f>INDEX('Regional Strategy Database '!$1:$1048576,MATCH('Industry Prioritization Matrix'!$F34,'Regional Strategy Database '!$H:$H,0),MATCH('Industry Prioritization Matrix'!K$2,'Regional Strategy Database '!$4:$4,0))</f>
        <v>Negative</v>
      </c>
      <c r="L34" s="7" t="str">
        <f>INDEX('Regional Strategy Database '!$1:$1048576,MATCH('Industry Prioritization Matrix'!$F34,'Regional Strategy Database '!$H:$H,0),MATCH('Industry Prioritization Matrix'!L$2,'Regional Strategy Database '!$4:$4,0))</f>
        <v>M &amp; E</v>
      </c>
      <c r="M34" s="7" t="str">
        <f>INDEX('Regional Strategy Database '!$1:$1048576,MATCH('Industry Prioritization Matrix'!$F34,'Regional Strategy Database '!$H:$H,0),MATCH('Industry Prioritization Matrix'!M$2,'Regional Strategy Database '!$4:$4,0))</f>
        <v>M &amp; E</v>
      </c>
      <c r="N34" s="7" t="str">
        <f>INDEX('Regional Strategy Database '!$1:$1048576,MATCH('Industry Prioritization Matrix'!$F34,'Regional Strategy Database '!$H:$H,0),MATCH('Industry Prioritization Matrix'!N$2,'Regional Strategy Database '!$4:$4,0))</f>
        <v>Avoid</v>
      </c>
      <c r="O34" s="7" t="str">
        <f>INDEX('Regional Strategy Database '!$1:$1048576,MATCH('Industry Prioritization Matrix'!$F34,'Regional Strategy Database '!$H:$H,0),MATCH('Industry Prioritization Matrix'!O$2,'Regional Strategy Database '!$4:$4,0))</f>
        <v>Avoid</v>
      </c>
      <c r="P34" s="7" t="str">
        <f>INDEX('Regional Strategy Database '!$1:$1048576,MATCH('Industry Prioritization Matrix'!$F34,'Regional Strategy Database '!$H:$H,0),MATCH('Industry Prioritization Matrix'!P$2,'Regional Strategy Database '!$4:$4,0))</f>
        <v>Avoid</v>
      </c>
      <c r="Q34" s="7" t="str">
        <f>INDEX('Regional Strategy Database '!$1:$1048576,MATCH('Industry Prioritization Matrix'!$F34,'Regional Strategy Database '!$H:$H,0),MATCH('Industry Prioritization Matrix'!Q$2,'Regional Strategy Database '!$4:$4,0))</f>
        <v>Avoid</v>
      </c>
      <c r="R34" s="7">
        <f>INDEX('Regional Strategy Database '!$1:$1048576,MATCH('Industry Prioritization Matrix'!$F34,'Regional Strategy Database '!$H:$H,0),MATCH('Industry Prioritization Matrix'!R$2,'Regional Strategy Database '!$4:$4,0))</f>
        <v>0</v>
      </c>
      <c r="S34" s="7" t="str">
        <f>INDEX('Regional Strategy Database '!$1:$1048576,MATCH('Industry Prioritization Matrix'!$F34,'Regional Strategy Database '!$H:$H,0),MATCH('Industry Prioritization Matrix'!S$2,'Regional Strategy Database '!$4:$4,0))</f>
        <v>Avoid Vessel Chartering, Air/Rail/Water Transport Operators, Ship Building. Bunkering
Avoid Specialised Works (e.g. Dredging) and/or Specialised Asset Financing (e.g. aircraft/vessel financing)</v>
      </c>
      <c r="T34" s="7" t="str">
        <f>INDEX('Regional Strategy Database '!$1:$1048576,MATCH('Industry Prioritization Matrix'!$F34,'Regional Strategy Database '!$H:$H,0),MATCH('Industry Prioritization Matrix'!T$2,'Regional Strategy Database '!$4:$4,0))</f>
        <v>Avoid Vessel Chartering, Air/Rail/Water Transport Operators, Ship Building. Bunkering
Avoid Specialised Works (e.g. Dredging) and/or Specialised Asset Financing (e.g. aircraft/vessel financing)</v>
      </c>
    </row>
    <row r="35" spans="2:20" ht="105">
      <c r="B35" s="1" t="e">
        <f>INDEX('Regional Strategy Database '!$1:$1048576,MATCH('Industry Prioritization Matrix'!$F35,'Regional Strategy Database '!$H:$H,0),MATCH('Industry Prioritization Matrix'!B$4,'Regional Strategy Database '!$4:$4,0))</f>
        <v>#N/A</v>
      </c>
      <c r="C35" s="1" t="e">
        <f>INDEX('Regional Strategy Database '!$1:$1048576,MATCH('Industry Prioritization Matrix'!$F35,'Regional Strategy Database '!$H:$H,0),MATCH('Industry Prioritization Matrix'!C$4,'Regional Strategy Database '!$4:$4,0))</f>
        <v>#N/A</v>
      </c>
      <c r="D35" s="1" t="e">
        <f>INDEX('Regional Strategy Database '!$1:$1048576,MATCH('Industry Prioritization Matrix'!$F35,'Regional Strategy Database '!$H:$H,0),MATCH('Industry Prioritization Matrix'!D$4,'Regional Strategy Database '!$4:$4,0))</f>
        <v>#N/A</v>
      </c>
      <c r="E35" s="1" t="e">
        <f>INDEX('Regional Strategy Database '!$1:$1048576,MATCH('Industry Prioritization Matrix'!$F35,'Regional Strategy Database '!$H:$H,0),MATCH('Industry Prioritization Matrix'!E$4,'Regional Strategy Database '!$4:$4,0))</f>
        <v>#N/A</v>
      </c>
      <c r="F35" s="1" t="s">
        <v>839</v>
      </c>
      <c r="G35" s="1" t="e">
        <f>INDEX('Regional Strategy Database '!$1:$1048576,MATCH('Industry Prioritization Matrix'!$F35,'Regional Strategy Database '!$H:$H,0),MATCH('Industry Prioritization Matrix'!G$4,'Regional Strategy Database '!$4:$4,0))</f>
        <v>#N/A</v>
      </c>
      <c r="H35" s="63" t="str">
        <f>INDEX('MGSIC Code &amp; Country Code'!$1:$1048576, MATCH('Industry Prioritization Matrix'!$F35,'MGSIC Code &amp; Country Code'!$E:$E,0), MATCH('Industry Prioritization Matrix'!H$2,'MGSIC Code &amp; Country Code'!$1:$1,0))</f>
        <v>H5120-01
H5120-02
H5120-03
H5120-04
H5120-05
H5120-06
H5224-10</v>
      </c>
      <c r="I35" s="63" t="str">
        <f>INDEX('MGSIC Code &amp; Country Code'!$1:$1048576, MATCH('Industry Prioritization Matrix'!$F35,'MGSIC Code &amp; Country Code'!$E:$E,0), MATCH('Industry Prioritization Matrix'!I$2,'MGSIC Code &amp; Country Code'!$1:$1,0))</f>
        <v>51201
51202
51203
51203
51203
51203
51201</v>
      </c>
      <c r="J35" s="7" t="e">
        <f>INDEX('Regional Strategy Database '!$1:$1048576,MATCH('Industry Prioritization Matrix'!$F35,'Regional Strategy Database '!$H:$H,0),MATCH('Industry Prioritization Matrix'!J$2,'Regional Strategy Database '!$4:$4,0))</f>
        <v>#N/A</v>
      </c>
      <c r="K35" s="7" t="e">
        <f>INDEX('Regional Strategy Database '!$1:$1048576,MATCH('Industry Prioritization Matrix'!$F35,'Regional Strategy Database '!$H:$H,0),MATCH('Industry Prioritization Matrix'!K$2,'Regional Strategy Database '!$4:$4,0))</f>
        <v>#N/A</v>
      </c>
      <c r="L35" s="7" t="e">
        <f>INDEX('Regional Strategy Database '!$1:$1048576,MATCH('Industry Prioritization Matrix'!$F35,'Regional Strategy Database '!$H:$H,0),MATCH('Industry Prioritization Matrix'!L$2,'Regional Strategy Database '!$4:$4,0))</f>
        <v>#N/A</v>
      </c>
      <c r="M35" s="7" t="e">
        <f>INDEX('Regional Strategy Database '!$1:$1048576,MATCH('Industry Prioritization Matrix'!$F35,'Regional Strategy Database '!$H:$H,0),MATCH('Industry Prioritization Matrix'!M$2,'Regional Strategy Database '!$4:$4,0))</f>
        <v>#N/A</v>
      </c>
      <c r="N35" s="7" t="e">
        <f>INDEX('Regional Strategy Database '!$1:$1048576,MATCH('Industry Prioritization Matrix'!$F35,'Regional Strategy Database '!$H:$H,0),MATCH('Industry Prioritization Matrix'!N$2,'Regional Strategy Database '!$4:$4,0))</f>
        <v>#N/A</v>
      </c>
      <c r="O35" s="7" t="e">
        <f>INDEX('Regional Strategy Database '!$1:$1048576,MATCH('Industry Prioritization Matrix'!$F35,'Regional Strategy Database '!$H:$H,0),MATCH('Industry Prioritization Matrix'!O$2,'Regional Strategy Database '!$4:$4,0))</f>
        <v>#N/A</v>
      </c>
      <c r="P35" s="7" t="e">
        <f>INDEX('Regional Strategy Database '!$1:$1048576,MATCH('Industry Prioritization Matrix'!$F35,'Regional Strategy Database '!$H:$H,0),MATCH('Industry Prioritization Matrix'!P$2,'Regional Strategy Database '!$4:$4,0))</f>
        <v>#N/A</v>
      </c>
      <c r="Q35" s="7" t="e">
        <f>INDEX('Regional Strategy Database '!$1:$1048576,MATCH('Industry Prioritization Matrix'!$F35,'Regional Strategy Database '!$H:$H,0),MATCH('Industry Prioritization Matrix'!Q$2,'Regional Strategy Database '!$4:$4,0))</f>
        <v>#N/A</v>
      </c>
      <c r="R35" s="7" t="e">
        <f>INDEX('Regional Strategy Database '!$1:$1048576,MATCH('Industry Prioritization Matrix'!$F35,'Regional Strategy Database '!$H:$H,0),MATCH('Industry Prioritization Matrix'!R$2,'Regional Strategy Database '!$4:$4,0))</f>
        <v>#N/A</v>
      </c>
      <c r="S35" s="7" t="e">
        <f>INDEX('Regional Strategy Database '!$1:$1048576,MATCH('Industry Prioritization Matrix'!$F35,'Regional Strategy Database '!$H:$H,0),MATCH('Industry Prioritization Matrix'!S$2,'Regional Strategy Database '!$4:$4,0))</f>
        <v>#N/A</v>
      </c>
      <c r="T35" s="7" t="e">
        <f>INDEX('Regional Strategy Database '!$1:$1048576,MATCH('Industry Prioritization Matrix'!$F35,'Regional Strategy Database '!$H:$H,0),MATCH('Industry Prioritization Matrix'!T$2,'Regional Strategy Database '!$4:$4,0))</f>
        <v>#N/A</v>
      </c>
    </row>
    <row r="36" spans="2:20" ht="15">
      <c r="B36" s="1" t="e">
        <f>INDEX('Regional Strategy Database '!$1:$1048576,MATCH('Industry Prioritization Matrix'!$F36,'Regional Strategy Database '!$H:$H,0),MATCH('Industry Prioritization Matrix'!B$4,'Regional Strategy Database '!$4:$4,0))</f>
        <v>#N/A</v>
      </c>
      <c r="C36" s="1" t="e">
        <f>INDEX('Regional Strategy Database '!$1:$1048576,MATCH('Industry Prioritization Matrix'!$F36,'Regional Strategy Database '!$H:$H,0),MATCH('Industry Prioritization Matrix'!C$4,'Regional Strategy Database '!$4:$4,0))</f>
        <v>#N/A</v>
      </c>
      <c r="D36" s="1" t="e">
        <f>INDEX('Regional Strategy Database '!$1:$1048576,MATCH('Industry Prioritization Matrix'!$F36,'Regional Strategy Database '!$H:$H,0),MATCH('Industry Prioritization Matrix'!D$4,'Regional Strategy Database '!$4:$4,0))</f>
        <v>#N/A</v>
      </c>
      <c r="E36" s="1" t="e">
        <f>INDEX('Regional Strategy Database '!$1:$1048576,MATCH('Industry Prioritization Matrix'!$F36,'Regional Strategy Database '!$H:$H,0),MATCH('Industry Prioritization Matrix'!E$4,'Regional Strategy Database '!$4:$4,0))</f>
        <v>#N/A</v>
      </c>
      <c r="F36" s="1" t="s">
        <v>844</v>
      </c>
      <c r="G36" s="1" t="e">
        <f>INDEX('Regional Strategy Database '!$1:$1048576,MATCH('Industry Prioritization Matrix'!$F36,'Regional Strategy Database '!$H:$H,0),MATCH('Industry Prioritization Matrix'!G$4,'Regional Strategy Database '!$4:$4,0))</f>
        <v>#N/A</v>
      </c>
      <c r="H36" s="63" t="str">
        <f>INDEX('MGSIC Code &amp; Country Code'!$1:$1048576, MATCH('Industry Prioritization Matrix'!$F36,'MGSIC Code &amp; Country Code'!$E:$E,0), MATCH('Industry Prioritization Matrix'!H$2,'MGSIC Code &amp; Country Code'!$1:$1,0))</f>
        <v>C3030-00</v>
      </c>
      <c r="I36" s="63" t="str">
        <f>INDEX('MGSIC Code &amp; Country Code'!$1:$1048576, MATCH('Industry Prioritization Matrix'!$F36,'MGSIC Code &amp; Country Code'!$E:$E,0), MATCH('Industry Prioritization Matrix'!I$2,'MGSIC Code &amp; Country Code'!$1:$1,0))</f>
        <v>30999a</v>
      </c>
      <c r="J36" s="7" t="e">
        <f>INDEX('Regional Strategy Database '!$1:$1048576,MATCH('Industry Prioritization Matrix'!$F36,'Regional Strategy Database '!$H:$H,0),MATCH('Industry Prioritization Matrix'!J$2,'Regional Strategy Database '!$4:$4,0))</f>
        <v>#N/A</v>
      </c>
      <c r="K36" s="7" t="e">
        <f>INDEX('Regional Strategy Database '!$1:$1048576,MATCH('Industry Prioritization Matrix'!$F36,'Regional Strategy Database '!$H:$H,0),MATCH('Industry Prioritization Matrix'!K$2,'Regional Strategy Database '!$4:$4,0))</f>
        <v>#N/A</v>
      </c>
      <c r="L36" s="7" t="e">
        <f>INDEX('Regional Strategy Database '!$1:$1048576,MATCH('Industry Prioritization Matrix'!$F36,'Regional Strategy Database '!$H:$H,0),MATCH('Industry Prioritization Matrix'!L$2,'Regional Strategy Database '!$4:$4,0))</f>
        <v>#N/A</v>
      </c>
      <c r="M36" s="7" t="e">
        <f>INDEX('Regional Strategy Database '!$1:$1048576,MATCH('Industry Prioritization Matrix'!$F36,'Regional Strategy Database '!$H:$H,0),MATCH('Industry Prioritization Matrix'!M$2,'Regional Strategy Database '!$4:$4,0))</f>
        <v>#N/A</v>
      </c>
      <c r="N36" s="7" t="e">
        <f>INDEX('Regional Strategy Database '!$1:$1048576,MATCH('Industry Prioritization Matrix'!$F36,'Regional Strategy Database '!$H:$H,0),MATCH('Industry Prioritization Matrix'!N$2,'Regional Strategy Database '!$4:$4,0))</f>
        <v>#N/A</v>
      </c>
      <c r="O36" s="7" t="e">
        <f>INDEX('Regional Strategy Database '!$1:$1048576,MATCH('Industry Prioritization Matrix'!$F36,'Regional Strategy Database '!$H:$H,0),MATCH('Industry Prioritization Matrix'!O$2,'Regional Strategy Database '!$4:$4,0))</f>
        <v>#N/A</v>
      </c>
      <c r="P36" s="7" t="e">
        <f>INDEX('Regional Strategy Database '!$1:$1048576,MATCH('Industry Prioritization Matrix'!$F36,'Regional Strategy Database '!$H:$H,0),MATCH('Industry Prioritization Matrix'!P$2,'Regional Strategy Database '!$4:$4,0))</f>
        <v>#N/A</v>
      </c>
      <c r="Q36" s="7" t="e">
        <f>INDEX('Regional Strategy Database '!$1:$1048576,MATCH('Industry Prioritization Matrix'!$F36,'Regional Strategy Database '!$H:$H,0),MATCH('Industry Prioritization Matrix'!Q$2,'Regional Strategy Database '!$4:$4,0))</f>
        <v>#N/A</v>
      </c>
      <c r="R36" s="7" t="e">
        <f>INDEX('Regional Strategy Database '!$1:$1048576,MATCH('Industry Prioritization Matrix'!$F36,'Regional Strategy Database '!$H:$H,0),MATCH('Industry Prioritization Matrix'!R$2,'Regional Strategy Database '!$4:$4,0))</f>
        <v>#N/A</v>
      </c>
      <c r="S36" s="7" t="e">
        <f>INDEX('Regional Strategy Database '!$1:$1048576,MATCH('Industry Prioritization Matrix'!$F36,'Regional Strategy Database '!$H:$H,0),MATCH('Industry Prioritization Matrix'!S$2,'Regional Strategy Database '!$4:$4,0))</f>
        <v>#N/A</v>
      </c>
      <c r="T36" s="7" t="e">
        <f>INDEX('Regional Strategy Database '!$1:$1048576,MATCH('Industry Prioritization Matrix'!$F36,'Regional Strategy Database '!$H:$H,0),MATCH('Industry Prioritization Matrix'!T$2,'Regional Strategy Database '!$4:$4,0))</f>
        <v>#N/A</v>
      </c>
    </row>
    <row r="37" spans="2:20" ht="45">
      <c r="B37" s="1" t="e">
        <f>INDEX('Regional Strategy Database '!$1:$1048576,MATCH('Industry Prioritization Matrix'!$F37,'Regional Strategy Database '!$H:$H,0),MATCH('Industry Prioritization Matrix'!B$4,'Regional Strategy Database '!$4:$4,0))</f>
        <v>#N/A</v>
      </c>
      <c r="C37" s="1" t="e">
        <f>INDEX('Regional Strategy Database '!$1:$1048576,MATCH('Industry Prioritization Matrix'!$F37,'Regional Strategy Database '!$H:$H,0),MATCH('Industry Prioritization Matrix'!C$4,'Regional Strategy Database '!$4:$4,0))</f>
        <v>#N/A</v>
      </c>
      <c r="D37" s="1" t="e">
        <f>INDEX('Regional Strategy Database '!$1:$1048576,MATCH('Industry Prioritization Matrix'!$F37,'Regional Strategy Database '!$H:$H,0),MATCH('Industry Prioritization Matrix'!D$4,'Regional Strategy Database '!$4:$4,0))</f>
        <v>#N/A</v>
      </c>
      <c r="E37" s="1" t="e">
        <f>INDEX('Regional Strategy Database '!$1:$1048576,MATCH('Industry Prioritization Matrix'!$F37,'Regional Strategy Database '!$H:$H,0),MATCH('Industry Prioritization Matrix'!E$4,'Regional Strategy Database '!$4:$4,0))</f>
        <v>#N/A</v>
      </c>
      <c r="F37" s="1" t="s">
        <v>847</v>
      </c>
      <c r="G37" s="1" t="e">
        <f>INDEX('Regional Strategy Database '!$1:$1048576,MATCH('Industry Prioritization Matrix'!$F37,'Regional Strategy Database '!$H:$H,0),MATCH('Industry Prioritization Matrix'!G$4,'Regional Strategy Database '!$4:$4,0))</f>
        <v>#N/A</v>
      </c>
      <c r="H37" s="63" t="str">
        <f>INDEX('MGSIC Code &amp; Country Code'!$1:$1048576, MATCH('Industry Prioritization Matrix'!$F37,'MGSIC Code &amp; Country Code'!$E:$E,0), MATCH('Industry Prioritization Matrix'!H$2,'MGSIC Code &amp; Country Code'!$1:$1,0))</f>
        <v>C2829-01
C3315-04
C3315-05</v>
      </c>
      <c r="I37" s="63" t="str">
        <f>INDEX('MGSIC Code &amp; Country Code'!$1:$1048576, MATCH('Industry Prioritization Matrix'!$F37,'MGSIC Code &amp; Country Code'!$E:$E,0), MATCH('Industry Prioritization Matrix'!I$2,'MGSIC Code &amp; Country Code'!$1:$1,0))</f>
        <v>28299d
33XXXe
33XXXf</v>
      </c>
      <c r="J37" s="7" t="e">
        <f>INDEX('Regional Strategy Database '!$1:$1048576,MATCH('Industry Prioritization Matrix'!$F37,'Regional Strategy Database '!$H:$H,0),MATCH('Industry Prioritization Matrix'!J$2,'Regional Strategy Database '!$4:$4,0))</f>
        <v>#N/A</v>
      </c>
      <c r="K37" s="7" t="e">
        <f>INDEX('Regional Strategy Database '!$1:$1048576,MATCH('Industry Prioritization Matrix'!$F37,'Regional Strategy Database '!$H:$H,0),MATCH('Industry Prioritization Matrix'!K$2,'Regional Strategy Database '!$4:$4,0))</f>
        <v>#N/A</v>
      </c>
      <c r="L37" s="7" t="e">
        <f>INDEX('Regional Strategy Database '!$1:$1048576,MATCH('Industry Prioritization Matrix'!$F37,'Regional Strategy Database '!$H:$H,0),MATCH('Industry Prioritization Matrix'!L$2,'Regional Strategy Database '!$4:$4,0))</f>
        <v>#N/A</v>
      </c>
      <c r="M37" s="7" t="e">
        <f>INDEX('Regional Strategy Database '!$1:$1048576,MATCH('Industry Prioritization Matrix'!$F37,'Regional Strategy Database '!$H:$H,0),MATCH('Industry Prioritization Matrix'!M$2,'Regional Strategy Database '!$4:$4,0))</f>
        <v>#N/A</v>
      </c>
      <c r="N37" s="7" t="e">
        <f>INDEX('Regional Strategy Database '!$1:$1048576,MATCH('Industry Prioritization Matrix'!$F37,'Regional Strategy Database '!$H:$H,0),MATCH('Industry Prioritization Matrix'!N$2,'Regional Strategy Database '!$4:$4,0))</f>
        <v>#N/A</v>
      </c>
      <c r="O37" s="7" t="e">
        <f>INDEX('Regional Strategy Database '!$1:$1048576,MATCH('Industry Prioritization Matrix'!$F37,'Regional Strategy Database '!$H:$H,0),MATCH('Industry Prioritization Matrix'!O$2,'Regional Strategy Database '!$4:$4,0))</f>
        <v>#N/A</v>
      </c>
      <c r="P37" s="7" t="e">
        <f>INDEX('Regional Strategy Database '!$1:$1048576,MATCH('Industry Prioritization Matrix'!$F37,'Regional Strategy Database '!$H:$H,0),MATCH('Industry Prioritization Matrix'!P$2,'Regional Strategy Database '!$4:$4,0))</f>
        <v>#N/A</v>
      </c>
      <c r="Q37" s="7" t="e">
        <f>INDEX('Regional Strategy Database '!$1:$1048576,MATCH('Industry Prioritization Matrix'!$F37,'Regional Strategy Database '!$H:$H,0),MATCH('Industry Prioritization Matrix'!Q$2,'Regional Strategy Database '!$4:$4,0))</f>
        <v>#N/A</v>
      </c>
      <c r="R37" s="7" t="e">
        <f>INDEX('Regional Strategy Database '!$1:$1048576,MATCH('Industry Prioritization Matrix'!$F37,'Regional Strategy Database '!$H:$H,0),MATCH('Industry Prioritization Matrix'!R$2,'Regional Strategy Database '!$4:$4,0))</f>
        <v>#N/A</v>
      </c>
      <c r="S37" s="7" t="e">
        <f>INDEX('Regional Strategy Database '!$1:$1048576,MATCH('Industry Prioritization Matrix'!$F37,'Regional Strategy Database '!$H:$H,0),MATCH('Industry Prioritization Matrix'!S$2,'Regional Strategy Database '!$4:$4,0))</f>
        <v>#N/A</v>
      </c>
      <c r="T37" s="7" t="e">
        <f>INDEX('Regional Strategy Database '!$1:$1048576,MATCH('Industry Prioritization Matrix'!$F37,'Regional Strategy Database '!$H:$H,0),MATCH('Industry Prioritization Matrix'!T$2,'Regional Strategy Database '!$4:$4,0))</f>
        <v>#N/A</v>
      </c>
    </row>
    <row r="38" spans="2:20" ht="60">
      <c r="B38" s="1" t="str">
        <f>INDEX('Regional Strategy Database '!$1:$1048576,MATCH('Industry Prioritization Matrix'!$F38,'Regional Strategy Database '!$H:$H,0),MATCH('Industry Prioritization Matrix'!B$4,'Regional Strategy Database '!$4:$4,0))</f>
        <v>Transportation</v>
      </c>
      <c r="C38" s="1" t="str">
        <f>INDEX('Regional Strategy Database '!$1:$1048576,MATCH('Industry Prioritization Matrix'!$F38,'Regional Strategy Database '!$H:$H,0),MATCH('Industry Prioritization Matrix'!C$4,'Regional Strategy Database '!$4:$4,0))</f>
        <v>Aviation</v>
      </c>
      <c r="D38" s="1" t="str">
        <f>INDEX('Regional Strategy Database '!$1:$1048576,MATCH('Industry Prioritization Matrix'!$F38,'Regional Strategy Database '!$H:$H,0),MATCH('Industry Prioritization Matrix'!D$4,'Regional Strategy Database '!$4:$4,0))</f>
        <v>Aviation Parts Wholesale</v>
      </c>
      <c r="E38" s="1" t="str">
        <f>INDEX('Regional Strategy Database '!$1:$1048576,MATCH('Industry Prioritization Matrix'!$F38,'Regional Strategy Database '!$H:$H,0),MATCH('Industry Prioritization Matrix'!E$4,'Regional Strategy Database '!$4:$4,0))</f>
        <v>Aircraft Equipment</v>
      </c>
      <c r="F38" s="1" t="s">
        <v>852</v>
      </c>
      <c r="G38" s="1" t="str">
        <f>INDEX('Regional Strategy Database '!$1:$1048576,MATCH('Industry Prioritization Matrix'!$F38,'Regional Strategy Database '!$H:$H,0),MATCH('Industry Prioritization Matrix'!G$4,'Regional Strategy Database '!$4:$4,0))</f>
        <v>The Aircraft Equipment Wholesale activity consists of companies engaged in wholesaling of aircraft related equipments and accessories.</v>
      </c>
      <c r="H38" s="63" t="str">
        <f>INDEX('MGSIC Code &amp; Country Code'!$1:$1048576, MATCH('Industry Prioritization Matrix'!$F38,'MGSIC Code &amp; Country Code'!$E:$E,0), MATCH('Industry Prioritization Matrix'!H$2,'MGSIC Code &amp; Country Code'!$1:$1,0))</f>
        <v>G4659-02</v>
      </c>
      <c r="I38" s="63" t="str">
        <f>INDEX('MGSIC Code &amp; Country Code'!$1:$1048576, MATCH('Industry Prioritization Matrix'!$F38,'MGSIC Code &amp; Country Code'!$E:$E,0), MATCH('Industry Prioritization Matrix'!I$2,'MGSIC Code &amp; Country Code'!$1:$1,0))</f>
        <v>46599b</v>
      </c>
      <c r="J38" s="7" t="str">
        <f>INDEX('Regional Strategy Database '!$1:$1048576,MATCH('Industry Prioritization Matrix'!$F38,'Regional Strategy Database '!$H:$H,0),MATCH('Industry Prioritization Matrix'!J$2,'Regional Strategy Database '!$4:$4,0))</f>
        <v>Neutral</v>
      </c>
      <c r="K38" s="7" t="str">
        <f>INDEX('Regional Strategy Database '!$1:$1048576,MATCH('Industry Prioritization Matrix'!$F38,'Regional Strategy Database '!$H:$H,0),MATCH('Industry Prioritization Matrix'!K$2,'Regional Strategy Database '!$4:$4,0))</f>
        <v>Neutral</v>
      </c>
      <c r="L38" s="7">
        <f>INDEX('Regional Strategy Database '!$1:$1048576,MATCH('Industry Prioritization Matrix'!$F38,'Regional Strategy Database '!$H:$H,0),MATCH('Industry Prioritization Matrix'!L$2,'Regional Strategy Database '!$4:$4,0))</f>
        <v>0</v>
      </c>
      <c r="M38" s="7">
        <f>INDEX('Regional Strategy Database '!$1:$1048576,MATCH('Industry Prioritization Matrix'!$F38,'Regional Strategy Database '!$H:$H,0),MATCH('Industry Prioritization Matrix'!M$2,'Regional Strategy Database '!$4:$4,0))</f>
        <v>0</v>
      </c>
      <c r="N38" s="7" t="str">
        <f>INDEX('Regional Strategy Database '!$1:$1048576,MATCH('Industry Prioritization Matrix'!$F38,'Regional Strategy Database '!$H:$H,0),MATCH('Industry Prioritization Matrix'!N$2,'Regional Strategy Database '!$4:$4,0))</f>
        <v>Avoid</v>
      </c>
      <c r="O38" s="7" t="str">
        <f>INDEX('Regional Strategy Database '!$1:$1048576,MATCH('Industry Prioritization Matrix'!$F38,'Regional Strategy Database '!$H:$H,0),MATCH('Industry Prioritization Matrix'!O$2,'Regional Strategy Database '!$4:$4,0))</f>
        <v>Avoid</v>
      </c>
      <c r="P38" s="7" t="str">
        <f>INDEX('Regional Strategy Database '!$1:$1048576,MATCH('Industry Prioritization Matrix'!$F38,'Regional Strategy Database '!$H:$H,0),MATCH('Industry Prioritization Matrix'!P$2,'Regional Strategy Database '!$4:$4,0))</f>
        <v>Avoid</v>
      </c>
      <c r="Q38" s="7" t="str">
        <f>INDEX('Regional Strategy Database '!$1:$1048576,MATCH('Industry Prioritization Matrix'!$F38,'Regional Strategy Database '!$H:$H,0),MATCH('Industry Prioritization Matrix'!Q$2,'Regional Strategy Database '!$4:$4,0))</f>
        <v>Avoid</v>
      </c>
      <c r="R38" s="7">
        <f>INDEX('Regional Strategy Database '!$1:$1048576,MATCH('Industry Prioritization Matrix'!$F38,'Regional Strategy Database '!$H:$H,0),MATCH('Industry Prioritization Matrix'!R$2,'Regional Strategy Database '!$4:$4,0))</f>
        <v>0</v>
      </c>
      <c r="S38" s="7" t="str">
        <f>INDEX('Regional Strategy Database '!$1:$1048576,MATCH('Industry Prioritization Matrix'!$F38,'Regional Strategy Database '!$H:$H,0),MATCH('Industry Prioritization Matrix'!S$2,'Regional Strategy Database '!$4:$4,0))</f>
        <v>• Avoid if Under Black Activities (production or trade in weapons &amp; firearms)</v>
      </c>
      <c r="T38" s="7" t="str">
        <f>INDEX('Regional Strategy Database '!$1:$1048576,MATCH('Industry Prioritization Matrix'!$F38,'Regional Strategy Database '!$H:$H,0),MATCH('Industry Prioritization Matrix'!T$2,'Regional Strategy Database '!$4:$4,0))</f>
        <v>• Avoid if Under Black Activities (production or trade in weapons &amp; firearms)</v>
      </c>
    </row>
    <row r="39" spans="2:20" ht="210">
      <c r="B39" s="1" t="str">
        <f>INDEX('Regional Strategy Database '!$1:$1048576,MATCH('Industry Prioritization Matrix'!$F39,'Regional Strategy Database '!$H:$H,0),MATCH('Industry Prioritization Matrix'!B$4,'Regional Strategy Database '!$4:$4,0))</f>
        <v>Basic Materials</v>
      </c>
      <c r="C39" s="1" t="str">
        <f>INDEX('Regional Strategy Database '!$1:$1048576,MATCH('Industry Prioritization Matrix'!$F39,'Regional Strategy Database '!$H:$H,0),MATCH('Industry Prioritization Matrix'!C$4,'Regional Strategy Database '!$4:$4,0))</f>
        <v>Construction Materials &amp; Supplies</v>
      </c>
      <c r="D39" s="1" t="str">
        <f>INDEX('Regional Strategy Database '!$1:$1048576,MATCH('Industry Prioritization Matrix'!$F39,'Regional Strategy Database '!$H:$H,0),MATCH('Industry Prioritization Matrix'!D$4,'Regional Strategy Database '!$4:$4,0))</f>
        <v>Construction Materials &amp; Supplies Manufacturing</v>
      </c>
      <c r="E39" s="1" t="str">
        <f>INDEX('Regional Strategy Database '!$1:$1048576,MATCH('Industry Prioritization Matrix'!$F39,'Regional Strategy Database '!$H:$H,0),MATCH('Industry Prioritization Matrix'!E$4,'Regional Strategy Database '!$4:$4,0))</f>
        <v>Construction Materials &amp; Supplies</v>
      </c>
      <c r="F39" s="1" t="s">
        <v>20</v>
      </c>
      <c r="G39" s="1" t="str">
        <f>INDEX('Regional Strategy Database '!$1:$1048576,MATCH('Industry Prioritization Matrix'!$F39,'Regional Strategy Database '!$H:$H,0),MATCH('Industry Prioritization Matrix'!G$4,'Regional Strategy Database '!$4:$4,0))</f>
        <v xml:space="preserve">The Construction Material Processing activity consists of companies engaged in providing cement, lime, brick, asphalt and concrete mixtures, concrete, and structural clay products. 
</v>
      </c>
      <c r="H39" s="63" t="str">
        <f>INDEX('MGSIC Code &amp; Country Code'!$1:$1048576, MATCH('Industry Prioritization Matrix'!$F39,'MGSIC Code &amp; Country Code'!$E:$E,0), MATCH('Industry Prioritization Matrix'!H$2,'MGSIC Code &amp; Country Code'!$1:$1,0))</f>
        <v xml:space="preserve">B0810-01  , B0810-02 
B0810-03  , B0810-04 
B0810-05  , B0810-06 
B0810-99  , C2391-00 
C2392-00  , C2393-02 
C2393-03  , C2393-05 
C2393-06  , C2394-00 
C2395-00  , C2396-00 
C2399-04  , C2399-05 
C2399-06  , C2399-07 
C2399-08  , C2399-09 
C2399-10  , C2399-11 
C2399-12  , C2399-99 
C3299-01  </v>
      </c>
      <c r="I39" s="63" t="str">
        <f>INDEX('MGSIC Code &amp; Country Code'!$1:$1048576, MATCH('Industry Prioritization Matrix'!$F39,'MGSIC Code &amp; Country Code'!$E:$E,0), MATCH('Industry Prioritization Matrix'!I$2,'MGSIC Code &amp; Country Code'!$1:$1,0))</f>
        <v xml:space="preserve">08XXX  , 08XXX 
08XXX  , 08XXX 
08XXX  , 08XXX 
08XXX  , 23XXXc 
23XXXc  , 23XXXc 
23XXXc  , 23XXXc 
23XXXc  , 23XXXc 
23XXXc  , 23XXXc 
23XXXc  , 23XXXc 
23XXXc  , 23XXXc 
23XXXc  , 23XXXc 
23XXXc  , 23XXXc 
23XXXc  , 23XXXc 
3290X  </v>
      </c>
      <c r="J39" s="7" t="str">
        <f>INDEX('Regional Strategy Database '!$1:$1048576,MATCH('Industry Prioritization Matrix'!$F39,'Regional Strategy Database '!$H:$H,0),MATCH('Industry Prioritization Matrix'!J$2,'Regional Strategy Database '!$4:$4,0))</f>
        <v>Negative</v>
      </c>
      <c r="K39" s="7" t="str">
        <f>INDEX('Regional Strategy Database '!$1:$1048576,MATCH('Industry Prioritization Matrix'!$F39,'Regional Strategy Database '!$H:$H,0),MATCH('Industry Prioritization Matrix'!K$2,'Regional Strategy Database '!$4:$4,0))</f>
        <v>Neutral</v>
      </c>
      <c r="L39" s="7">
        <f>INDEX('Regional Strategy Database '!$1:$1048576,MATCH('Industry Prioritization Matrix'!$F39,'Regional Strategy Database '!$H:$H,0),MATCH('Industry Prioritization Matrix'!L$2,'Regional Strategy Database '!$4:$4,0))</f>
        <v>0</v>
      </c>
      <c r="M39" s="7">
        <f>INDEX('Regional Strategy Database '!$1:$1048576,MATCH('Industry Prioritization Matrix'!$F39,'Regional Strategy Database '!$H:$H,0),MATCH('Industry Prioritization Matrix'!M$2,'Regional Strategy Database '!$4:$4,0))</f>
        <v>0</v>
      </c>
      <c r="N39" s="7" t="str">
        <f>INDEX('Regional Strategy Database '!$1:$1048576,MATCH('Industry Prioritization Matrix'!$F39,'Regional Strategy Database '!$H:$H,0),MATCH('Industry Prioritization Matrix'!N$2,'Regional Strategy Database '!$4:$4,0))</f>
        <v>M &amp; E</v>
      </c>
      <c r="O39" s="7" t="str">
        <f>INDEX('Regional Strategy Database '!$1:$1048576,MATCH('Industry Prioritization Matrix'!$F39,'Regional Strategy Database '!$H:$H,0),MATCH('Industry Prioritization Matrix'!O$2,'Regional Strategy Database '!$4:$4,0))</f>
        <v>M &amp; E</v>
      </c>
      <c r="P39" s="7" t="str">
        <f>INDEX('Regional Strategy Database '!$1:$1048576,MATCH('Industry Prioritization Matrix'!$F39,'Regional Strategy Database '!$H:$H,0),MATCH('Industry Prioritization Matrix'!P$2,'Regional Strategy Database '!$4:$4,0))</f>
        <v>M &amp; E</v>
      </c>
      <c r="Q39" s="7" t="str">
        <f>INDEX('Regional Strategy Database '!$1:$1048576,MATCH('Industry Prioritization Matrix'!$F39,'Regional Strategy Database '!$H:$H,0),MATCH('Industry Prioritization Matrix'!Q$2,'Regional Strategy Database '!$4:$4,0))</f>
        <v>M &amp; E</v>
      </c>
      <c r="R39" s="7">
        <f>INDEX('Regional Strategy Database '!$1:$1048576,MATCH('Industry Prioritization Matrix'!$F39,'Regional Strategy Database '!$H:$H,0),MATCH('Industry Prioritization Matrix'!R$2,'Regional Strategy Database '!$4:$4,0))</f>
        <v>0</v>
      </c>
      <c r="S39" s="7" t="str">
        <f>INDEX('Regional Strategy Database '!$1:$1048576,MATCH('Industry Prioritization Matrix'!$F39,'Regional Strategy Database '!$H:$H,0),MATCH('Industry Prioritization Matrix'!S$2,'Regional Strategy Database '!$4:$4,0))</f>
        <v>•  F&amp;G For Building Material / Equipment Supplier Supporting Infrastructure Projects</v>
      </c>
      <c r="T39" s="7" t="str">
        <f>INDEX('Regional Strategy Database '!$1:$1048576,MATCH('Industry Prioritization Matrix'!$F39,'Regional Strategy Database '!$H:$H,0),MATCH('Industry Prioritization Matrix'!T$2,'Regional Strategy Database '!$4:$4,0))</f>
        <v>•  F&amp;G For Building Material / Equipment Supplier Supporting Infrastructure Projects</v>
      </c>
    </row>
    <row r="40" spans="2:20" ht="135">
      <c r="B40" s="1" t="str">
        <f>INDEX('Regional Strategy Database '!$1:$1048576,MATCH('Industry Prioritization Matrix'!$F40,'Regional Strategy Database '!$H:$H,0),MATCH('Industry Prioritization Matrix'!B$4,'Regional Strategy Database '!$4:$4,0))</f>
        <v>Basic Materials</v>
      </c>
      <c r="C40" s="1" t="str">
        <f>INDEX('Regional Strategy Database '!$1:$1048576,MATCH('Industry Prioritization Matrix'!$F40,'Regional Strategy Database '!$H:$H,0),MATCH('Industry Prioritization Matrix'!C$4,'Regional Strategy Database '!$4:$4,0))</f>
        <v>Construction Materials &amp; Supplies</v>
      </c>
      <c r="D40" s="1" t="str">
        <f>INDEX('Regional Strategy Database '!$1:$1048576,MATCH('Industry Prioritization Matrix'!$F40,'Regional Strategy Database '!$H:$H,0),MATCH('Industry Prioritization Matrix'!D$4,'Regional Strategy Database '!$4:$4,0))</f>
        <v>Construction Materials &amp; Supplies Wholesale</v>
      </c>
      <c r="E40" s="1" t="str">
        <f>INDEX('Regional Strategy Database '!$1:$1048576,MATCH('Industry Prioritization Matrix'!$F40,'Regional Strategy Database '!$H:$H,0),MATCH('Industry Prioritization Matrix'!E$4,'Regional Strategy Database '!$4:$4,0))</f>
        <v>Construction Materials &amp; Supplies</v>
      </c>
      <c r="F40" s="1" t="s">
        <v>21</v>
      </c>
      <c r="G40" s="1" t="str">
        <f>INDEX('Regional Strategy Database '!$1:$1048576,MATCH('Industry Prioritization Matrix'!$F40,'Regional Strategy Database '!$H:$H,0),MATCH('Industry Prioritization Matrix'!G$4,'Regional Strategy Database '!$4:$4,0))</f>
        <v xml:space="preserve">The Construction Material Wholesale activity consists of companies engaged in wholesaling stone, cement, brick, asphalt, concrete mixtures, concrete and structural clay products. </v>
      </c>
      <c r="H40" s="63" t="str">
        <f>INDEX('MGSIC Code &amp; Country Code'!$1:$1048576, MATCH('Industry Prioritization Matrix'!$F40,'MGSIC Code &amp; Country Code'!$E:$E,0), MATCH('Industry Prioritization Matrix'!H$2,'MGSIC Code &amp; Country Code'!$1:$1,0))</f>
        <v>G4610-06
G4663-05
G4663-08
G4663-09
G4663-10
G4663-11
G4663-12
G4663-13
G4663-99</v>
      </c>
      <c r="I40" s="63" t="str">
        <f>INDEX('MGSIC Code &amp; Country Code'!$1:$1048576, MATCH('Industry Prioritization Matrix'!$F40,'MGSIC Code &amp; Country Code'!$E:$E,0), MATCH('Industry Prioritization Matrix'!I$2,'MGSIC Code &amp; Country Code'!$1:$1,0))</f>
        <v>46595
46595
46595
46595
46595
46595
46595
46595
46595</v>
      </c>
      <c r="J40" s="7" t="str">
        <f>INDEX('Regional Strategy Database '!$1:$1048576,MATCH('Industry Prioritization Matrix'!$F40,'Regional Strategy Database '!$H:$H,0),MATCH('Industry Prioritization Matrix'!J$2,'Regional Strategy Database '!$4:$4,0))</f>
        <v>Negative</v>
      </c>
      <c r="K40" s="7" t="str">
        <f>INDEX('Regional Strategy Database '!$1:$1048576,MATCH('Industry Prioritization Matrix'!$F40,'Regional Strategy Database '!$H:$H,0),MATCH('Industry Prioritization Matrix'!K$2,'Regional Strategy Database '!$4:$4,0))</f>
        <v>Neutral</v>
      </c>
      <c r="L40" s="7" t="str">
        <f>INDEX('Regional Strategy Database '!$1:$1048576,MATCH('Industry Prioritization Matrix'!$F40,'Regional Strategy Database '!$H:$H,0),MATCH('Industry Prioritization Matrix'!L$2,'Regional Strategy Database '!$4:$4,0))</f>
        <v>M &amp; E</v>
      </c>
      <c r="M40" s="7" t="str">
        <f>INDEX('Regional Strategy Database '!$1:$1048576,MATCH('Industry Prioritization Matrix'!$F40,'Regional Strategy Database '!$H:$H,0),MATCH('Industry Prioritization Matrix'!M$2,'Regional Strategy Database '!$4:$4,0))</f>
        <v>M &amp; E</v>
      </c>
      <c r="N40" s="7" t="str">
        <f>INDEX('Regional Strategy Database '!$1:$1048576,MATCH('Industry Prioritization Matrix'!$F40,'Regional Strategy Database '!$H:$H,0),MATCH('Industry Prioritization Matrix'!N$2,'Regional Strategy Database '!$4:$4,0))</f>
        <v>M &amp; E</v>
      </c>
      <c r="O40" s="7" t="str">
        <f>INDEX('Regional Strategy Database '!$1:$1048576,MATCH('Industry Prioritization Matrix'!$F40,'Regional Strategy Database '!$H:$H,0),MATCH('Industry Prioritization Matrix'!O$2,'Regional Strategy Database '!$4:$4,0))</f>
        <v>M &amp; E</v>
      </c>
      <c r="P40" s="7" t="str">
        <f>INDEX('Regional Strategy Database '!$1:$1048576,MATCH('Industry Prioritization Matrix'!$F40,'Regional Strategy Database '!$H:$H,0),MATCH('Industry Prioritization Matrix'!P$2,'Regional Strategy Database '!$4:$4,0))</f>
        <v>M &amp; E</v>
      </c>
      <c r="Q40" s="7" t="str">
        <f>INDEX('Regional Strategy Database '!$1:$1048576,MATCH('Industry Prioritization Matrix'!$F40,'Regional Strategy Database '!$H:$H,0),MATCH('Industry Prioritization Matrix'!Q$2,'Regional Strategy Database '!$4:$4,0))</f>
        <v>M &amp; E</v>
      </c>
      <c r="R40" s="7">
        <f>INDEX('Regional Strategy Database '!$1:$1048576,MATCH('Industry Prioritization Matrix'!$F40,'Regional Strategy Database '!$H:$H,0),MATCH('Industry Prioritization Matrix'!R$2,'Regional Strategy Database '!$4:$4,0))</f>
        <v>0</v>
      </c>
      <c r="S40" s="7" t="str">
        <f>INDEX('Regional Strategy Database '!$1:$1048576,MATCH('Industry Prioritization Matrix'!$F40,'Regional Strategy Database '!$H:$H,0),MATCH('Industry Prioritization Matrix'!S$2,'Regional Strategy Database '!$4:$4,0))</f>
        <v>• F&amp;G For Building Material / Equipment Supplier Supporting Infrastructure Projects</v>
      </c>
      <c r="T40" s="7" t="str">
        <f>INDEX('Regional Strategy Database '!$1:$1048576,MATCH('Industry Prioritization Matrix'!$F40,'Regional Strategy Database '!$H:$H,0),MATCH('Industry Prioritization Matrix'!T$2,'Regional Strategy Database '!$4:$4,0))</f>
        <v>• F&amp;G For Building Material / Equipment Supplier Supporting Infrastructure Projects</v>
      </c>
    </row>
    <row r="41" spans="2:20" ht="45">
      <c r="B41" s="1" t="e">
        <f>INDEX('Regional Strategy Database '!$1:$1048576,MATCH('Industry Prioritization Matrix'!$F41,'Regional Strategy Database '!$H:$H,0),MATCH('Industry Prioritization Matrix'!B$4,'Regional Strategy Database '!$4:$4,0))</f>
        <v>#N/A</v>
      </c>
      <c r="C41" s="1" t="e">
        <f>INDEX('Regional Strategy Database '!$1:$1048576,MATCH('Industry Prioritization Matrix'!$F41,'Regional Strategy Database '!$H:$H,0),MATCH('Industry Prioritization Matrix'!C$4,'Regional Strategy Database '!$4:$4,0))</f>
        <v>#N/A</v>
      </c>
      <c r="D41" s="1" t="e">
        <f>INDEX('Regional Strategy Database '!$1:$1048576,MATCH('Industry Prioritization Matrix'!$F41,'Regional Strategy Database '!$H:$H,0),MATCH('Industry Prioritization Matrix'!D$4,'Regional Strategy Database '!$4:$4,0))</f>
        <v>#N/A</v>
      </c>
      <c r="E41" s="1" t="e">
        <f>INDEX('Regional Strategy Database '!$1:$1048576,MATCH('Industry Prioritization Matrix'!$F41,'Regional Strategy Database '!$H:$H,0),MATCH('Industry Prioritization Matrix'!E$4,'Regional Strategy Database '!$4:$4,0))</f>
        <v>#N/A</v>
      </c>
      <c r="F41" s="1" t="s">
        <v>24</v>
      </c>
      <c r="G41" s="1" t="e">
        <f>INDEX('Regional Strategy Database '!$1:$1048576,MATCH('Industry Prioritization Matrix'!$F41,'Regional Strategy Database '!$H:$H,0),MATCH('Industry Prioritization Matrix'!G$4,'Regional Strategy Database '!$4:$4,0))</f>
        <v>#N/A</v>
      </c>
      <c r="H41" s="63" t="str">
        <f>INDEX('MGSIC Code &amp; Country Code'!$1:$1048576, MATCH('Industry Prioritization Matrix'!$F41,'MGSIC Code &amp; Country Code'!$E:$E,0), MATCH('Industry Prioritization Matrix'!H$2,'MGSIC Code &amp; Country Code'!$1:$1,0))</f>
        <v>G4649-07
G4663-04
G4663-07</v>
      </c>
      <c r="I41" s="63" t="str">
        <f>INDEX('MGSIC Code &amp; Country Code'!$1:$1048576, MATCH('Industry Prioritization Matrix'!$F41,'MGSIC Code &amp; Country Code'!$E:$E,0), MATCH('Industry Prioritization Matrix'!I$2,'MGSIC Code &amp; Country Code'!$1:$1,0))</f>
        <v>46496
46595
46595</v>
      </c>
      <c r="J41" s="7" t="e">
        <f>INDEX('Regional Strategy Database '!$1:$1048576,MATCH('Industry Prioritization Matrix'!$F41,'Regional Strategy Database '!$H:$H,0),MATCH('Industry Prioritization Matrix'!J$2,'Regional Strategy Database '!$4:$4,0))</f>
        <v>#N/A</v>
      </c>
      <c r="K41" s="7" t="e">
        <f>INDEX('Regional Strategy Database '!$1:$1048576,MATCH('Industry Prioritization Matrix'!$F41,'Regional Strategy Database '!$H:$H,0),MATCH('Industry Prioritization Matrix'!K$2,'Regional Strategy Database '!$4:$4,0))</f>
        <v>#N/A</v>
      </c>
      <c r="L41" s="7" t="e">
        <f>INDEX('Regional Strategy Database '!$1:$1048576,MATCH('Industry Prioritization Matrix'!$F41,'Regional Strategy Database '!$H:$H,0),MATCH('Industry Prioritization Matrix'!L$2,'Regional Strategy Database '!$4:$4,0))</f>
        <v>#N/A</v>
      </c>
      <c r="M41" s="7" t="e">
        <f>INDEX('Regional Strategy Database '!$1:$1048576,MATCH('Industry Prioritization Matrix'!$F41,'Regional Strategy Database '!$H:$H,0),MATCH('Industry Prioritization Matrix'!M$2,'Regional Strategy Database '!$4:$4,0))</f>
        <v>#N/A</v>
      </c>
      <c r="N41" s="7" t="e">
        <f>INDEX('Regional Strategy Database '!$1:$1048576,MATCH('Industry Prioritization Matrix'!$F41,'Regional Strategy Database '!$H:$H,0),MATCH('Industry Prioritization Matrix'!N$2,'Regional Strategy Database '!$4:$4,0))</f>
        <v>#N/A</v>
      </c>
      <c r="O41" s="7" t="e">
        <f>INDEX('Regional Strategy Database '!$1:$1048576,MATCH('Industry Prioritization Matrix'!$F41,'Regional Strategy Database '!$H:$H,0),MATCH('Industry Prioritization Matrix'!O$2,'Regional Strategy Database '!$4:$4,0))</f>
        <v>#N/A</v>
      </c>
      <c r="P41" s="7" t="e">
        <f>INDEX('Regional Strategy Database '!$1:$1048576,MATCH('Industry Prioritization Matrix'!$F41,'Regional Strategy Database '!$H:$H,0),MATCH('Industry Prioritization Matrix'!P$2,'Regional Strategy Database '!$4:$4,0))</f>
        <v>#N/A</v>
      </c>
      <c r="Q41" s="7" t="e">
        <f>INDEX('Regional Strategy Database '!$1:$1048576,MATCH('Industry Prioritization Matrix'!$F41,'Regional Strategy Database '!$H:$H,0),MATCH('Industry Prioritization Matrix'!Q$2,'Regional Strategy Database '!$4:$4,0))</f>
        <v>#N/A</v>
      </c>
      <c r="R41" s="7" t="e">
        <f>INDEX('Regional Strategy Database '!$1:$1048576,MATCH('Industry Prioritization Matrix'!$F41,'Regional Strategy Database '!$H:$H,0),MATCH('Industry Prioritization Matrix'!R$2,'Regional Strategy Database '!$4:$4,0))</f>
        <v>#N/A</v>
      </c>
      <c r="S41" s="7" t="e">
        <f>INDEX('Regional Strategy Database '!$1:$1048576,MATCH('Industry Prioritization Matrix'!$F41,'Regional Strategy Database '!$H:$H,0),MATCH('Industry Prioritization Matrix'!S$2,'Regional Strategy Database '!$4:$4,0))</f>
        <v>#N/A</v>
      </c>
      <c r="T41" s="7" t="e">
        <f>INDEX('Regional Strategy Database '!$1:$1048576,MATCH('Industry Prioritization Matrix'!$F41,'Regional Strategy Database '!$H:$H,0),MATCH('Industry Prioritization Matrix'!T$2,'Regional Strategy Database '!$4:$4,0))</f>
        <v>#N/A</v>
      </c>
    </row>
    <row r="42" spans="2:20" ht="60">
      <c r="B42" s="1" t="e">
        <f>INDEX('Regional Strategy Database '!$1:$1048576,MATCH('Industry Prioritization Matrix'!$F42,'Regional Strategy Database '!$H:$H,0),MATCH('Industry Prioritization Matrix'!B$4,'Regional Strategy Database '!$4:$4,0))</f>
        <v>#N/A</v>
      </c>
      <c r="C42" s="1" t="e">
        <f>INDEX('Regional Strategy Database '!$1:$1048576,MATCH('Industry Prioritization Matrix'!$F42,'Regional Strategy Database '!$H:$H,0),MATCH('Industry Prioritization Matrix'!C$4,'Regional Strategy Database '!$4:$4,0))</f>
        <v>#N/A</v>
      </c>
      <c r="D42" s="1" t="e">
        <f>INDEX('Regional Strategy Database '!$1:$1048576,MATCH('Industry Prioritization Matrix'!$F42,'Regional Strategy Database '!$H:$H,0),MATCH('Industry Prioritization Matrix'!D$4,'Regional Strategy Database '!$4:$4,0))</f>
        <v>#N/A</v>
      </c>
      <c r="E42" s="1" t="e">
        <f>INDEX('Regional Strategy Database '!$1:$1048576,MATCH('Industry Prioritization Matrix'!$F42,'Regional Strategy Database '!$H:$H,0),MATCH('Industry Prioritization Matrix'!E$4,'Regional Strategy Database '!$4:$4,0))</f>
        <v>#N/A</v>
      </c>
      <c r="F42" s="1" t="s">
        <v>27</v>
      </c>
      <c r="G42" s="1" t="e">
        <f>INDEX('Regional Strategy Database '!$1:$1048576,MATCH('Industry Prioritization Matrix'!$F42,'Regional Strategy Database '!$H:$H,0),MATCH('Industry Prioritization Matrix'!G$4,'Regional Strategy Database '!$4:$4,0))</f>
        <v>#N/A</v>
      </c>
      <c r="H42" s="63" t="str">
        <f>INDEX('MGSIC Code &amp; Country Code'!$1:$1048576, MATCH('Industry Prioritization Matrix'!$F42,'MGSIC Code &amp; Country Code'!$E:$E,0), MATCH('Industry Prioritization Matrix'!H$2,'MGSIC Code &amp; Country Code'!$1:$1,0))</f>
        <v>F4321-00
F4322-00
F4329-01
F4329-99</v>
      </c>
      <c r="I42" s="63" t="str">
        <f>INDEX('MGSIC Code &amp; Country Code'!$1:$1048576, MATCH('Industry Prioritization Matrix'!$F42,'MGSIC Code &amp; Country Code'!$E:$E,0), MATCH('Industry Prioritization Matrix'!I$2,'MGSIC Code &amp; Country Code'!$1:$1,0))</f>
        <v>432XX
432XX
4390X
4390X</v>
      </c>
      <c r="J42" s="7" t="e">
        <f>INDEX('Regional Strategy Database '!$1:$1048576,MATCH('Industry Prioritization Matrix'!$F42,'Regional Strategy Database '!$H:$H,0),MATCH('Industry Prioritization Matrix'!J$2,'Regional Strategy Database '!$4:$4,0))</f>
        <v>#N/A</v>
      </c>
      <c r="K42" s="7" t="e">
        <f>INDEX('Regional Strategy Database '!$1:$1048576,MATCH('Industry Prioritization Matrix'!$F42,'Regional Strategy Database '!$H:$H,0),MATCH('Industry Prioritization Matrix'!K$2,'Regional Strategy Database '!$4:$4,0))</f>
        <v>#N/A</v>
      </c>
      <c r="L42" s="7" t="e">
        <f>INDEX('Regional Strategy Database '!$1:$1048576,MATCH('Industry Prioritization Matrix'!$F42,'Regional Strategy Database '!$H:$H,0),MATCH('Industry Prioritization Matrix'!L$2,'Regional Strategy Database '!$4:$4,0))</f>
        <v>#N/A</v>
      </c>
      <c r="M42" s="7" t="e">
        <f>INDEX('Regional Strategy Database '!$1:$1048576,MATCH('Industry Prioritization Matrix'!$F42,'Regional Strategy Database '!$H:$H,0),MATCH('Industry Prioritization Matrix'!M$2,'Regional Strategy Database '!$4:$4,0))</f>
        <v>#N/A</v>
      </c>
      <c r="N42" s="7" t="e">
        <f>INDEX('Regional Strategy Database '!$1:$1048576,MATCH('Industry Prioritization Matrix'!$F42,'Regional Strategy Database '!$H:$H,0),MATCH('Industry Prioritization Matrix'!N$2,'Regional Strategy Database '!$4:$4,0))</f>
        <v>#N/A</v>
      </c>
      <c r="O42" s="7" t="e">
        <f>INDEX('Regional Strategy Database '!$1:$1048576,MATCH('Industry Prioritization Matrix'!$F42,'Regional Strategy Database '!$H:$H,0),MATCH('Industry Prioritization Matrix'!O$2,'Regional Strategy Database '!$4:$4,0))</f>
        <v>#N/A</v>
      </c>
      <c r="P42" s="7" t="e">
        <f>INDEX('Regional Strategy Database '!$1:$1048576,MATCH('Industry Prioritization Matrix'!$F42,'Regional Strategy Database '!$H:$H,0),MATCH('Industry Prioritization Matrix'!P$2,'Regional Strategy Database '!$4:$4,0))</f>
        <v>#N/A</v>
      </c>
      <c r="Q42" s="7" t="e">
        <f>INDEX('Regional Strategy Database '!$1:$1048576,MATCH('Industry Prioritization Matrix'!$F42,'Regional Strategy Database '!$H:$H,0),MATCH('Industry Prioritization Matrix'!Q$2,'Regional Strategy Database '!$4:$4,0))</f>
        <v>#N/A</v>
      </c>
      <c r="R42" s="7" t="e">
        <f>INDEX('Regional Strategy Database '!$1:$1048576,MATCH('Industry Prioritization Matrix'!$F42,'Regional Strategy Database '!$H:$H,0),MATCH('Industry Prioritization Matrix'!R$2,'Regional Strategy Database '!$4:$4,0))</f>
        <v>#N/A</v>
      </c>
      <c r="S42" s="7" t="e">
        <f>INDEX('Regional Strategy Database '!$1:$1048576,MATCH('Industry Prioritization Matrix'!$F42,'Regional Strategy Database '!$H:$H,0),MATCH('Industry Prioritization Matrix'!S$2,'Regional Strategy Database '!$4:$4,0))</f>
        <v>#N/A</v>
      </c>
      <c r="T42" s="7" t="e">
        <f>INDEX('Regional Strategy Database '!$1:$1048576,MATCH('Industry Prioritization Matrix'!$F42,'Regional Strategy Database '!$H:$H,0),MATCH('Industry Prioritization Matrix'!T$2,'Regional Strategy Database '!$4:$4,0))</f>
        <v>#N/A</v>
      </c>
    </row>
    <row r="43" spans="2:20" ht="15">
      <c r="B43" s="1" t="e">
        <f>INDEX('Regional Strategy Database '!$1:$1048576,MATCH('Industry Prioritization Matrix'!$F43,'Regional Strategy Database '!$H:$H,0),MATCH('Industry Prioritization Matrix'!B$4,'Regional Strategy Database '!$4:$4,0))</f>
        <v>#N/A</v>
      </c>
      <c r="C43" s="1" t="e">
        <f>INDEX('Regional Strategy Database '!$1:$1048576,MATCH('Industry Prioritization Matrix'!$F43,'Regional Strategy Database '!$H:$H,0),MATCH('Industry Prioritization Matrix'!C$4,'Regional Strategy Database '!$4:$4,0))</f>
        <v>#N/A</v>
      </c>
      <c r="D43" s="1" t="e">
        <f>INDEX('Regional Strategy Database '!$1:$1048576,MATCH('Industry Prioritization Matrix'!$F43,'Regional Strategy Database '!$H:$H,0),MATCH('Industry Prioritization Matrix'!D$4,'Regional Strategy Database '!$4:$4,0))</f>
        <v>#N/A</v>
      </c>
      <c r="E43" s="1" t="e">
        <f>INDEX('Regional Strategy Database '!$1:$1048576,MATCH('Industry Prioritization Matrix'!$F43,'Regional Strategy Database '!$H:$H,0),MATCH('Industry Prioritization Matrix'!E$4,'Regional Strategy Database '!$4:$4,0))</f>
        <v>#N/A</v>
      </c>
      <c r="F43" s="1" t="s">
        <v>182</v>
      </c>
      <c r="G43" s="1" t="e">
        <f>INDEX('Regional Strategy Database '!$1:$1048576,MATCH('Industry Prioritization Matrix'!$F43,'Regional Strategy Database '!$H:$H,0),MATCH('Industry Prioritization Matrix'!G$4,'Regional Strategy Database '!$4:$4,0))</f>
        <v>#N/A</v>
      </c>
      <c r="H43" s="63" t="str">
        <f>INDEX('MGSIC Code &amp; Country Code'!$1:$1048576, MATCH('Industry Prioritization Matrix'!$F43,'MGSIC Code &amp; Country Code'!$E:$E,0), MATCH('Industry Prioritization Matrix'!H$2,'MGSIC Code &amp; Country Code'!$1:$1,0))</f>
        <v>C1511-00</v>
      </c>
      <c r="I43" s="63" t="str">
        <f>INDEX('MGSIC Code &amp; Country Code'!$1:$1048576, MATCH('Industry Prioritization Matrix'!$F43,'MGSIC Code &amp; Country Code'!$E:$E,0), MATCH('Industry Prioritization Matrix'!I$2,'MGSIC Code &amp; Country Code'!$1:$1,0))</f>
        <v>151XX</v>
      </c>
      <c r="J43" s="7" t="e">
        <f>INDEX('Regional Strategy Database '!$1:$1048576,MATCH('Industry Prioritization Matrix'!$F43,'Regional Strategy Database '!$H:$H,0),MATCH('Industry Prioritization Matrix'!J$2,'Regional Strategy Database '!$4:$4,0))</f>
        <v>#N/A</v>
      </c>
      <c r="K43" s="7" t="e">
        <f>INDEX('Regional Strategy Database '!$1:$1048576,MATCH('Industry Prioritization Matrix'!$F43,'Regional Strategy Database '!$H:$H,0),MATCH('Industry Prioritization Matrix'!K$2,'Regional Strategy Database '!$4:$4,0))</f>
        <v>#N/A</v>
      </c>
      <c r="L43" s="7" t="e">
        <f>INDEX('Regional Strategy Database '!$1:$1048576,MATCH('Industry Prioritization Matrix'!$F43,'Regional Strategy Database '!$H:$H,0),MATCH('Industry Prioritization Matrix'!L$2,'Regional Strategy Database '!$4:$4,0))</f>
        <v>#N/A</v>
      </c>
      <c r="M43" s="7" t="e">
        <f>INDEX('Regional Strategy Database '!$1:$1048576,MATCH('Industry Prioritization Matrix'!$F43,'Regional Strategy Database '!$H:$H,0),MATCH('Industry Prioritization Matrix'!M$2,'Regional Strategy Database '!$4:$4,0))</f>
        <v>#N/A</v>
      </c>
      <c r="N43" s="7" t="e">
        <f>INDEX('Regional Strategy Database '!$1:$1048576,MATCH('Industry Prioritization Matrix'!$F43,'Regional Strategy Database '!$H:$H,0),MATCH('Industry Prioritization Matrix'!N$2,'Regional Strategy Database '!$4:$4,0))</f>
        <v>#N/A</v>
      </c>
      <c r="O43" s="7" t="e">
        <f>INDEX('Regional Strategy Database '!$1:$1048576,MATCH('Industry Prioritization Matrix'!$F43,'Regional Strategy Database '!$H:$H,0),MATCH('Industry Prioritization Matrix'!O$2,'Regional Strategy Database '!$4:$4,0))</f>
        <v>#N/A</v>
      </c>
      <c r="P43" s="7" t="e">
        <f>INDEX('Regional Strategy Database '!$1:$1048576,MATCH('Industry Prioritization Matrix'!$F43,'Regional Strategy Database '!$H:$H,0),MATCH('Industry Prioritization Matrix'!P$2,'Regional Strategy Database '!$4:$4,0))</f>
        <v>#N/A</v>
      </c>
      <c r="Q43" s="7" t="e">
        <f>INDEX('Regional Strategy Database '!$1:$1048576,MATCH('Industry Prioritization Matrix'!$F43,'Regional Strategy Database '!$H:$H,0),MATCH('Industry Prioritization Matrix'!Q$2,'Regional Strategy Database '!$4:$4,0))</f>
        <v>#N/A</v>
      </c>
      <c r="R43" s="7" t="e">
        <f>INDEX('Regional Strategy Database '!$1:$1048576,MATCH('Industry Prioritization Matrix'!$F43,'Regional Strategy Database '!$H:$H,0),MATCH('Industry Prioritization Matrix'!R$2,'Regional Strategy Database '!$4:$4,0))</f>
        <v>#N/A</v>
      </c>
      <c r="S43" s="7" t="e">
        <f>INDEX('Regional Strategy Database '!$1:$1048576,MATCH('Industry Prioritization Matrix'!$F43,'Regional Strategy Database '!$H:$H,0),MATCH('Industry Prioritization Matrix'!S$2,'Regional Strategy Database '!$4:$4,0))</f>
        <v>#N/A</v>
      </c>
      <c r="T43" s="7" t="e">
        <f>INDEX('Regional Strategy Database '!$1:$1048576,MATCH('Industry Prioritization Matrix'!$F43,'Regional Strategy Database '!$H:$H,0),MATCH('Industry Prioritization Matrix'!T$2,'Regional Strategy Database '!$4:$4,0))</f>
        <v>#N/A</v>
      </c>
    </row>
    <row r="44" spans="2:20" ht="60">
      <c r="B44" s="1" t="e">
        <f>INDEX('Regional Strategy Database '!$1:$1048576,MATCH('Industry Prioritization Matrix'!$F44,'Regional Strategy Database '!$H:$H,0),MATCH('Industry Prioritization Matrix'!B$4,'Regional Strategy Database '!$4:$4,0))</f>
        <v>#N/A</v>
      </c>
      <c r="C44" s="1" t="e">
        <f>INDEX('Regional Strategy Database '!$1:$1048576,MATCH('Industry Prioritization Matrix'!$F44,'Regional Strategy Database '!$H:$H,0),MATCH('Industry Prioritization Matrix'!C$4,'Regional Strategy Database '!$4:$4,0))</f>
        <v>#N/A</v>
      </c>
      <c r="D44" s="1" t="e">
        <f>INDEX('Regional Strategy Database '!$1:$1048576,MATCH('Industry Prioritization Matrix'!$F44,'Regional Strategy Database '!$H:$H,0),MATCH('Industry Prioritization Matrix'!D$4,'Regional Strategy Database '!$4:$4,0))</f>
        <v>#N/A</v>
      </c>
      <c r="E44" s="1" t="e">
        <f>INDEX('Regional Strategy Database '!$1:$1048576,MATCH('Industry Prioritization Matrix'!$F44,'Regional Strategy Database '!$H:$H,0),MATCH('Industry Prioritization Matrix'!E$4,'Regional Strategy Database '!$4:$4,0))</f>
        <v>#N/A</v>
      </c>
      <c r="F44" s="1" t="s">
        <v>5122</v>
      </c>
      <c r="G44" s="1" t="e">
        <f>INDEX('Regional Strategy Database '!$1:$1048576,MATCH('Industry Prioritization Matrix'!$F44,'Regional Strategy Database '!$H:$H,0),MATCH('Industry Prioritization Matrix'!G$4,'Regional Strategy Database '!$4:$4,0))</f>
        <v>#N/A</v>
      </c>
      <c r="H44" s="63" t="str">
        <f>INDEX('MGSIC Code &amp; Country Code'!$1:$1048576, MATCH('Industry Prioritization Matrix'!$F44,'MGSIC Code &amp; Country Code'!$E:$E,0), MATCH('Industry Prioritization Matrix'!H$2,'MGSIC Code &amp; Country Code'!$1:$1,0))</f>
        <v>C1520-01
C1520-02
C1520-03
C1520-99</v>
      </c>
      <c r="I44" s="63" t="str">
        <f>INDEX('MGSIC Code &amp; Country Code'!$1:$1048576, MATCH('Industry Prioritization Matrix'!$F44,'MGSIC Code &amp; Country Code'!$E:$E,0), MATCH('Industry Prioritization Matrix'!I$2,'MGSIC Code &amp; Country Code'!$1:$1,0))</f>
        <v>151XX
1520X
151XX
1520X</v>
      </c>
      <c r="J44" s="7" t="e">
        <f>INDEX('Regional Strategy Database '!$1:$1048576,MATCH('Industry Prioritization Matrix'!$F44,'Regional Strategy Database '!$H:$H,0),MATCH('Industry Prioritization Matrix'!J$2,'Regional Strategy Database '!$4:$4,0))</f>
        <v>#N/A</v>
      </c>
      <c r="K44" s="7" t="e">
        <f>INDEX('Regional Strategy Database '!$1:$1048576,MATCH('Industry Prioritization Matrix'!$F44,'Regional Strategy Database '!$H:$H,0),MATCH('Industry Prioritization Matrix'!K$2,'Regional Strategy Database '!$4:$4,0))</f>
        <v>#N/A</v>
      </c>
      <c r="L44" s="7" t="e">
        <f>INDEX('Regional Strategy Database '!$1:$1048576,MATCH('Industry Prioritization Matrix'!$F44,'Regional Strategy Database '!$H:$H,0),MATCH('Industry Prioritization Matrix'!L$2,'Regional Strategy Database '!$4:$4,0))</f>
        <v>#N/A</v>
      </c>
      <c r="M44" s="7" t="e">
        <f>INDEX('Regional Strategy Database '!$1:$1048576,MATCH('Industry Prioritization Matrix'!$F44,'Regional Strategy Database '!$H:$H,0),MATCH('Industry Prioritization Matrix'!M$2,'Regional Strategy Database '!$4:$4,0))</f>
        <v>#N/A</v>
      </c>
      <c r="N44" s="7" t="e">
        <f>INDEX('Regional Strategy Database '!$1:$1048576,MATCH('Industry Prioritization Matrix'!$F44,'Regional Strategy Database '!$H:$H,0),MATCH('Industry Prioritization Matrix'!N$2,'Regional Strategy Database '!$4:$4,0))</f>
        <v>#N/A</v>
      </c>
      <c r="O44" s="7" t="e">
        <f>INDEX('Regional Strategy Database '!$1:$1048576,MATCH('Industry Prioritization Matrix'!$F44,'Regional Strategy Database '!$H:$H,0),MATCH('Industry Prioritization Matrix'!O$2,'Regional Strategy Database '!$4:$4,0))</f>
        <v>#N/A</v>
      </c>
      <c r="P44" s="7" t="e">
        <f>INDEX('Regional Strategy Database '!$1:$1048576,MATCH('Industry Prioritization Matrix'!$F44,'Regional Strategy Database '!$H:$H,0),MATCH('Industry Prioritization Matrix'!P$2,'Regional Strategy Database '!$4:$4,0))</f>
        <v>#N/A</v>
      </c>
      <c r="Q44" s="7" t="e">
        <f>INDEX('Regional Strategy Database '!$1:$1048576,MATCH('Industry Prioritization Matrix'!$F44,'Regional Strategy Database '!$H:$H,0),MATCH('Industry Prioritization Matrix'!Q$2,'Regional Strategy Database '!$4:$4,0))</f>
        <v>#N/A</v>
      </c>
      <c r="R44" s="7" t="e">
        <f>INDEX('Regional Strategy Database '!$1:$1048576,MATCH('Industry Prioritization Matrix'!$F44,'Regional Strategy Database '!$H:$H,0),MATCH('Industry Prioritization Matrix'!R$2,'Regional Strategy Database '!$4:$4,0))</f>
        <v>#N/A</v>
      </c>
      <c r="S44" s="7" t="e">
        <f>INDEX('Regional Strategy Database '!$1:$1048576,MATCH('Industry Prioritization Matrix'!$F44,'Regional Strategy Database '!$H:$H,0),MATCH('Industry Prioritization Matrix'!S$2,'Regional Strategy Database '!$4:$4,0))</f>
        <v>#N/A</v>
      </c>
      <c r="T44" s="7" t="e">
        <f>INDEX('Regional Strategy Database '!$1:$1048576,MATCH('Industry Prioritization Matrix'!$F44,'Regional Strategy Database '!$H:$H,0),MATCH('Industry Prioritization Matrix'!T$2,'Regional Strategy Database '!$4:$4,0))</f>
        <v>#N/A</v>
      </c>
    </row>
    <row r="45" spans="2:20" ht="195">
      <c r="B45" s="1" t="e">
        <f>INDEX('Regional Strategy Database '!$1:$1048576,MATCH('Industry Prioritization Matrix'!$F45,'Regional Strategy Database '!$H:$H,0),MATCH('Industry Prioritization Matrix'!B$4,'Regional Strategy Database '!$4:$4,0))</f>
        <v>#N/A</v>
      </c>
      <c r="C45" s="1" t="e">
        <f>INDEX('Regional Strategy Database '!$1:$1048576,MATCH('Industry Prioritization Matrix'!$F45,'Regional Strategy Database '!$H:$H,0),MATCH('Industry Prioritization Matrix'!C$4,'Regional Strategy Database '!$4:$4,0))</f>
        <v>#N/A</v>
      </c>
      <c r="D45" s="1" t="e">
        <f>INDEX('Regional Strategy Database '!$1:$1048576,MATCH('Industry Prioritization Matrix'!$F45,'Regional Strategy Database '!$H:$H,0),MATCH('Industry Prioritization Matrix'!D$4,'Regional Strategy Database '!$4:$4,0))</f>
        <v>#N/A</v>
      </c>
      <c r="E45" s="1" t="e">
        <f>INDEX('Regional Strategy Database '!$1:$1048576,MATCH('Industry Prioritization Matrix'!$F45,'Regional Strategy Database '!$H:$H,0),MATCH('Industry Prioritization Matrix'!E$4,'Regional Strategy Database '!$4:$4,0))</f>
        <v>#N/A</v>
      </c>
      <c r="F45" s="1" t="s">
        <v>189</v>
      </c>
      <c r="G45" s="1" t="e">
        <f>INDEX('Regional Strategy Database '!$1:$1048576,MATCH('Industry Prioritization Matrix'!$F45,'Regional Strategy Database '!$H:$H,0),MATCH('Industry Prioritization Matrix'!G$4,'Regional Strategy Database '!$4:$4,0))</f>
        <v>#N/A</v>
      </c>
      <c r="H45" s="63" t="str">
        <f>INDEX('MGSIC Code &amp; Country Code'!$1:$1048576, MATCH('Industry Prioritization Matrix'!$F45,'MGSIC Code &amp; Country Code'!$E:$E,0), MATCH('Industry Prioritization Matrix'!H$2,'MGSIC Code &amp; Country Code'!$1:$1,0))</f>
        <v>C2750-01
C2750-02
C2750-03
C2750-04
C2750-05
C2750-06
C2750-07
C2750-08
C2750-09
C2750-10
C2750-11
C2750-12
C2750-13</v>
      </c>
      <c r="I45" s="63" t="str">
        <f>INDEX('MGSIC Code &amp; Country Code'!$1:$1048576, MATCH('Industry Prioritization Matrix'!$F45,'MGSIC Code &amp; Country Code'!$E:$E,0), MATCH('Industry Prioritization Matrix'!I$2,'MGSIC Code &amp; Country Code'!$1:$1,0))</f>
        <v>27500
27500
27500
27500
27500
27500
27500
27500
27500
27500
27500
27500
27500</v>
      </c>
      <c r="J45" s="7" t="e">
        <f>INDEX('Regional Strategy Database '!$1:$1048576,MATCH('Industry Prioritization Matrix'!$F45,'Regional Strategy Database '!$H:$H,0),MATCH('Industry Prioritization Matrix'!J$2,'Regional Strategy Database '!$4:$4,0))</f>
        <v>#N/A</v>
      </c>
      <c r="K45" s="7" t="e">
        <f>INDEX('Regional Strategy Database '!$1:$1048576,MATCH('Industry Prioritization Matrix'!$F45,'Regional Strategy Database '!$H:$H,0),MATCH('Industry Prioritization Matrix'!K$2,'Regional Strategy Database '!$4:$4,0))</f>
        <v>#N/A</v>
      </c>
      <c r="L45" s="7" t="e">
        <f>INDEX('Regional Strategy Database '!$1:$1048576,MATCH('Industry Prioritization Matrix'!$F45,'Regional Strategy Database '!$H:$H,0),MATCH('Industry Prioritization Matrix'!L$2,'Regional Strategy Database '!$4:$4,0))</f>
        <v>#N/A</v>
      </c>
      <c r="M45" s="7" t="e">
        <f>INDEX('Regional Strategy Database '!$1:$1048576,MATCH('Industry Prioritization Matrix'!$F45,'Regional Strategy Database '!$H:$H,0),MATCH('Industry Prioritization Matrix'!M$2,'Regional Strategy Database '!$4:$4,0))</f>
        <v>#N/A</v>
      </c>
      <c r="N45" s="7" t="e">
        <f>INDEX('Regional Strategy Database '!$1:$1048576,MATCH('Industry Prioritization Matrix'!$F45,'Regional Strategy Database '!$H:$H,0),MATCH('Industry Prioritization Matrix'!N$2,'Regional Strategy Database '!$4:$4,0))</f>
        <v>#N/A</v>
      </c>
      <c r="O45" s="7" t="e">
        <f>INDEX('Regional Strategy Database '!$1:$1048576,MATCH('Industry Prioritization Matrix'!$F45,'Regional Strategy Database '!$H:$H,0),MATCH('Industry Prioritization Matrix'!O$2,'Regional Strategy Database '!$4:$4,0))</f>
        <v>#N/A</v>
      </c>
      <c r="P45" s="7" t="e">
        <f>INDEX('Regional Strategy Database '!$1:$1048576,MATCH('Industry Prioritization Matrix'!$F45,'Regional Strategy Database '!$H:$H,0),MATCH('Industry Prioritization Matrix'!P$2,'Regional Strategy Database '!$4:$4,0))</f>
        <v>#N/A</v>
      </c>
      <c r="Q45" s="7" t="e">
        <f>INDEX('Regional Strategy Database '!$1:$1048576,MATCH('Industry Prioritization Matrix'!$F45,'Regional Strategy Database '!$H:$H,0),MATCH('Industry Prioritization Matrix'!Q$2,'Regional Strategy Database '!$4:$4,0))</f>
        <v>#N/A</v>
      </c>
      <c r="R45" s="7" t="e">
        <f>INDEX('Regional Strategy Database '!$1:$1048576,MATCH('Industry Prioritization Matrix'!$F45,'Regional Strategy Database '!$H:$H,0),MATCH('Industry Prioritization Matrix'!R$2,'Regional Strategy Database '!$4:$4,0))</f>
        <v>#N/A</v>
      </c>
      <c r="S45" s="7" t="e">
        <f>INDEX('Regional Strategy Database '!$1:$1048576,MATCH('Industry Prioritization Matrix'!$F45,'Regional Strategy Database '!$H:$H,0),MATCH('Industry Prioritization Matrix'!S$2,'Regional Strategy Database '!$4:$4,0))</f>
        <v>#N/A</v>
      </c>
      <c r="T45" s="7" t="e">
        <f>INDEX('Regional Strategy Database '!$1:$1048576,MATCH('Industry Prioritization Matrix'!$F45,'Regional Strategy Database '!$H:$H,0),MATCH('Industry Prioritization Matrix'!T$2,'Regional Strategy Database '!$4:$4,0))</f>
        <v>#N/A</v>
      </c>
    </row>
    <row r="46" spans="2:20" ht="165">
      <c r="B46" s="1" t="e">
        <f>INDEX('Regional Strategy Database '!$1:$1048576,MATCH('Industry Prioritization Matrix'!$F46,'Regional Strategy Database '!$H:$H,0),MATCH('Industry Prioritization Matrix'!B$4,'Regional Strategy Database '!$4:$4,0))</f>
        <v>#N/A</v>
      </c>
      <c r="C46" s="1" t="e">
        <f>INDEX('Regional Strategy Database '!$1:$1048576,MATCH('Industry Prioritization Matrix'!$F46,'Regional Strategy Database '!$H:$H,0),MATCH('Industry Prioritization Matrix'!C$4,'Regional Strategy Database '!$4:$4,0))</f>
        <v>#N/A</v>
      </c>
      <c r="D46" s="1" t="e">
        <f>INDEX('Regional Strategy Database '!$1:$1048576,MATCH('Industry Prioritization Matrix'!$F46,'Regional Strategy Database '!$H:$H,0),MATCH('Industry Prioritization Matrix'!D$4,'Regional Strategy Database '!$4:$4,0))</f>
        <v>#N/A</v>
      </c>
      <c r="E46" s="1" t="e">
        <f>INDEX('Regional Strategy Database '!$1:$1048576,MATCH('Industry Prioritization Matrix'!$F46,'Regional Strategy Database '!$H:$H,0),MATCH('Industry Prioritization Matrix'!E$4,'Regional Strategy Database '!$4:$4,0))</f>
        <v>#N/A</v>
      </c>
      <c r="F46" s="1" t="s">
        <v>190</v>
      </c>
      <c r="G46" s="1" t="e">
        <f>INDEX('Regional Strategy Database '!$1:$1048576,MATCH('Industry Prioritization Matrix'!$F46,'Regional Strategy Database '!$H:$H,0),MATCH('Industry Prioritization Matrix'!G$4,'Regional Strategy Database '!$4:$4,0))</f>
        <v>#N/A</v>
      </c>
      <c r="H46" s="63" t="str">
        <f>INDEX('MGSIC Code &amp; Country Code'!$1:$1048576, MATCH('Industry Prioritization Matrix'!$F46,'MGSIC Code &amp; Country Code'!$E:$E,0), MATCH('Industry Prioritization Matrix'!H$2,'MGSIC Code &amp; Country Code'!$1:$1,0))</f>
        <v>C2393-01
C2393-04
C2593-01
C2593-02
C2593-03
C2593-04
C2593-05
C2593-06
C2593-07
C2593-09
C2593-10</v>
      </c>
      <c r="I46" s="63" t="str">
        <f>INDEX('MGSIC Code &amp; Country Code'!$1:$1048576, MATCH('Industry Prioritization Matrix'!$F46,'MGSIC Code &amp; Country Code'!$E:$E,0), MATCH('Industry Prioritization Matrix'!I$2,'MGSIC Code &amp; Country Code'!$1:$1,0))</f>
        <v>23XXXc
23XXXc
25930
25930
25930
25930
25930
25930
25930
25930
25930</v>
      </c>
      <c r="J46" s="7" t="e">
        <f>INDEX('Regional Strategy Database '!$1:$1048576,MATCH('Industry Prioritization Matrix'!$F46,'Regional Strategy Database '!$H:$H,0),MATCH('Industry Prioritization Matrix'!J$2,'Regional Strategy Database '!$4:$4,0))</f>
        <v>#N/A</v>
      </c>
      <c r="K46" s="7" t="e">
        <f>INDEX('Regional Strategy Database '!$1:$1048576,MATCH('Industry Prioritization Matrix'!$F46,'Regional Strategy Database '!$H:$H,0),MATCH('Industry Prioritization Matrix'!K$2,'Regional Strategy Database '!$4:$4,0))</f>
        <v>#N/A</v>
      </c>
      <c r="L46" s="7" t="e">
        <f>INDEX('Regional Strategy Database '!$1:$1048576,MATCH('Industry Prioritization Matrix'!$F46,'Regional Strategy Database '!$H:$H,0),MATCH('Industry Prioritization Matrix'!L$2,'Regional Strategy Database '!$4:$4,0))</f>
        <v>#N/A</v>
      </c>
      <c r="M46" s="7" t="e">
        <f>INDEX('Regional Strategy Database '!$1:$1048576,MATCH('Industry Prioritization Matrix'!$F46,'Regional Strategy Database '!$H:$H,0),MATCH('Industry Prioritization Matrix'!M$2,'Regional Strategy Database '!$4:$4,0))</f>
        <v>#N/A</v>
      </c>
      <c r="N46" s="7" t="e">
        <f>INDEX('Regional Strategy Database '!$1:$1048576,MATCH('Industry Prioritization Matrix'!$F46,'Regional Strategy Database '!$H:$H,0),MATCH('Industry Prioritization Matrix'!N$2,'Regional Strategy Database '!$4:$4,0))</f>
        <v>#N/A</v>
      </c>
      <c r="O46" s="7" t="e">
        <f>INDEX('Regional Strategy Database '!$1:$1048576,MATCH('Industry Prioritization Matrix'!$F46,'Regional Strategy Database '!$H:$H,0),MATCH('Industry Prioritization Matrix'!O$2,'Regional Strategy Database '!$4:$4,0))</f>
        <v>#N/A</v>
      </c>
      <c r="P46" s="7" t="e">
        <f>INDEX('Regional Strategy Database '!$1:$1048576,MATCH('Industry Prioritization Matrix'!$F46,'Regional Strategy Database '!$H:$H,0),MATCH('Industry Prioritization Matrix'!P$2,'Regional Strategy Database '!$4:$4,0))</f>
        <v>#N/A</v>
      </c>
      <c r="Q46" s="7" t="e">
        <f>INDEX('Regional Strategy Database '!$1:$1048576,MATCH('Industry Prioritization Matrix'!$F46,'Regional Strategy Database '!$H:$H,0),MATCH('Industry Prioritization Matrix'!Q$2,'Regional Strategy Database '!$4:$4,0))</f>
        <v>#N/A</v>
      </c>
      <c r="R46" s="7" t="e">
        <f>INDEX('Regional Strategy Database '!$1:$1048576,MATCH('Industry Prioritization Matrix'!$F46,'Regional Strategy Database '!$H:$H,0),MATCH('Industry Prioritization Matrix'!R$2,'Regional Strategy Database '!$4:$4,0))</f>
        <v>#N/A</v>
      </c>
      <c r="S46" s="7" t="e">
        <f>INDEX('Regional Strategy Database '!$1:$1048576,MATCH('Industry Prioritization Matrix'!$F46,'Regional Strategy Database '!$H:$H,0),MATCH('Industry Prioritization Matrix'!S$2,'Regional Strategy Database '!$4:$4,0))</f>
        <v>#N/A</v>
      </c>
      <c r="T46" s="7" t="e">
        <f>INDEX('Regional Strategy Database '!$1:$1048576,MATCH('Industry Prioritization Matrix'!$F46,'Regional Strategy Database '!$H:$H,0),MATCH('Industry Prioritization Matrix'!T$2,'Regional Strategy Database '!$4:$4,0))</f>
        <v>#N/A</v>
      </c>
    </row>
    <row r="47" spans="2:20" ht="210">
      <c r="B47" s="1" t="e">
        <f>INDEX('Regional Strategy Database '!$1:$1048576,MATCH('Industry Prioritization Matrix'!$F47,'Regional Strategy Database '!$H:$H,0),MATCH('Industry Prioritization Matrix'!B$4,'Regional Strategy Database '!$4:$4,0))</f>
        <v>#N/A</v>
      </c>
      <c r="C47" s="1" t="e">
        <f>INDEX('Regional Strategy Database '!$1:$1048576,MATCH('Industry Prioritization Matrix'!$F47,'Regional Strategy Database '!$H:$H,0),MATCH('Industry Prioritization Matrix'!C$4,'Regional Strategy Database '!$4:$4,0))</f>
        <v>#N/A</v>
      </c>
      <c r="D47" s="1" t="e">
        <f>INDEX('Regional Strategy Database '!$1:$1048576,MATCH('Industry Prioritization Matrix'!$F47,'Regional Strategy Database '!$H:$H,0),MATCH('Industry Prioritization Matrix'!D$4,'Regional Strategy Database '!$4:$4,0))</f>
        <v>#N/A</v>
      </c>
      <c r="E47" s="1" t="e">
        <f>INDEX('Regional Strategy Database '!$1:$1048576,MATCH('Industry Prioritization Matrix'!$F47,'Regional Strategy Database '!$H:$H,0),MATCH('Industry Prioritization Matrix'!E$4,'Regional Strategy Database '!$4:$4,0))</f>
        <v>#N/A</v>
      </c>
      <c r="F47" s="1" t="s">
        <v>5143</v>
      </c>
      <c r="G47" s="1" t="e">
        <f>INDEX('Regional Strategy Database '!$1:$1048576,MATCH('Industry Prioritization Matrix'!$F47,'Regional Strategy Database '!$H:$H,0),MATCH('Industry Prioritization Matrix'!G$4,'Regional Strategy Database '!$4:$4,0))</f>
        <v>#N/A</v>
      </c>
      <c r="H47" s="63" t="str">
        <f>INDEX('MGSIC Code &amp; Country Code'!$1:$1048576, MATCH('Industry Prioritization Matrix'!$F47,'MGSIC Code &amp; Country Code'!$E:$E,0), MATCH('Industry Prioritization Matrix'!H$2,'MGSIC Code &amp; Country Code'!$1:$1,0))</f>
        <v>C3092-00  , C3220-01 
C3220-02  , C3220-03 
C3220-04  , C3220-05 
C3220-06  , C3220-07 
C3220-08  , C3220-09 
C3220-99  , C3230-01 
C3230-02  , C3230-03 
C3230-04  , C3230-05 
C3230-99  , C3292-01 
C3292-02  , C3292-03 
C3292-99  , C3293-05 
C3299-02  , C3299-03 
N7721-01  , N7721-02 
N7721-03  , N7721-99</v>
      </c>
      <c r="I47" s="63" t="str">
        <f>INDEX('MGSIC Code &amp; Country Code'!$1:$1048576, MATCH('Industry Prioritization Matrix'!$F47,'MGSIC Code &amp; Country Code'!$E:$E,0), MATCH('Industry Prioritization Matrix'!I$2,'MGSIC Code &amp; Country Code'!$1:$1,0))</f>
        <v>3290X  , 3290X 
3290X  , 3290X 
3290X  , 3290X 
3290X  , 3290X 
3290X  , 3290X 
3290X  , 3290X 
3290X  , 3290X 
3290X  , 3290X 
3290X  , 3290X 
3290X  , 3290X 
3290X  , 3290X 
3290X  , 3290X 
772XX  , 772XX 
772XX  , 772XX</v>
      </c>
      <c r="J47" s="7" t="e">
        <f>INDEX('Regional Strategy Database '!$1:$1048576,MATCH('Industry Prioritization Matrix'!$F47,'Regional Strategy Database '!$H:$H,0),MATCH('Industry Prioritization Matrix'!J$2,'Regional Strategy Database '!$4:$4,0))</f>
        <v>#N/A</v>
      </c>
      <c r="K47" s="7" t="e">
        <f>INDEX('Regional Strategy Database '!$1:$1048576,MATCH('Industry Prioritization Matrix'!$F47,'Regional Strategy Database '!$H:$H,0),MATCH('Industry Prioritization Matrix'!K$2,'Regional Strategy Database '!$4:$4,0))</f>
        <v>#N/A</v>
      </c>
      <c r="L47" s="7" t="e">
        <f>INDEX('Regional Strategy Database '!$1:$1048576,MATCH('Industry Prioritization Matrix'!$F47,'Regional Strategy Database '!$H:$H,0),MATCH('Industry Prioritization Matrix'!L$2,'Regional Strategy Database '!$4:$4,0))</f>
        <v>#N/A</v>
      </c>
      <c r="M47" s="7" t="e">
        <f>INDEX('Regional Strategy Database '!$1:$1048576,MATCH('Industry Prioritization Matrix'!$F47,'Regional Strategy Database '!$H:$H,0),MATCH('Industry Prioritization Matrix'!M$2,'Regional Strategy Database '!$4:$4,0))</f>
        <v>#N/A</v>
      </c>
      <c r="N47" s="7" t="e">
        <f>INDEX('Regional Strategy Database '!$1:$1048576,MATCH('Industry Prioritization Matrix'!$F47,'Regional Strategy Database '!$H:$H,0),MATCH('Industry Prioritization Matrix'!N$2,'Regional Strategy Database '!$4:$4,0))</f>
        <v>#N/A</v>
      </c>
      <c r="O47" s="7" t="e">
        <f>INDEX('Regional Strategy Database '!$1:$1048576,MATCH('Industry Prioritization Matrix'!$F47,'Regional Strategy Database '!$H:$H,0),MATCH('Industry Prioritization Matrix'!O$2,'Regional Strategy Database '!$4:$4,0))</f>
        <v>#N/A</v>
      </c>
      <c r="P47" s="7" t="e">
        <f>INDEX('Regional Strategy Database '!$1:$1048576,MATCH('Industry Prioritization Matrix'!$F47,'Regional Strategy Database '!$H:$H,0),MATCH('Industry Prioritization Matrix'!P$2,'Regional Strategy Database '!$4:$4,0))</f>
        <v>#N/A</v>
      </c>
      <c r="Q47" s="7" t="e">
        <f>INDEX('Regional Strategy Database '!$1:$1048576,MATCH('Industry Prioritization Matrix'!$F47,'Regional Strategy Database '!$H:$H,0),MATCH('Industry Prioritization Matrix'!Q$2,'Regional Strategy Database '!$4:$4,0))</f>
        <v>#N/A</v>
      </c>
      <c r="R47" s="7" t="e">
        <f>INDEX('Regional Strategy Database '!$1:$1048576,MATCH('Industry Prioritization Matrix'!$F47,'Regional Strategy Database '!$H:$H,0),MATCH('Industry Prioritization Matrix'!R$2,'Regional Strategy Database '!$4:$4,0))</f>
        <v>#N/A</v>
      </c>
      <c r="S47" s="7" t="e">
        <f>INDEX('Regional Strategy Database '!$1:$1048576,MATCH('Industry Prioritization Matrix'!$F47,'Regional Strategy Database '!$H:$H,0),MATCH('Industry Prioritization Matrix'!S$2,'Regional Strategy Database '!$4:$4,0))</f>
        <v>#N/A</v>
      </c>
      <c r="T47" s="7" t="e">
        <f>INDEX('Regional Strategy Database '!$1:$1048576,MATCH('Industry Prioritization Matrix'!$F47,'Regional Strategy Database '!$H:$H,0),MATCH('Industry Prioritization Matrix'!T$2,'Regional Strategy Database '!$4:$4,0))</f>
        <v>#N/A</v>
      </c>
    </row>
    <row r="48" spans="2:20" ht="180">
      <c r="B48" s="1" t="e">
        <f>INDEX('Regional Strategy Database '!$1:$1048576,MATCH('Industry Prioritization Matrix'!$F48,'Regional Strategy Database '!$H:$H,0),MATCH('Industry Prioritization Matrix'!B$4,'Regional Strategy Database '!$4:$4,0))</f>
        <v>#N/A</v>
      </c>
      <c r="C48" s="1" t="e">
        <f>INDEX('Regional Strategy Database '!$1:$1048576,MATCH('Industry Prioritization Matrix'!$F48,'Regional Strategy Database '!$H:$H,0),MATCH('Industry Prioritization Matrix'!C$4,'Regional Strategy Database '!$4:$4,0))</f>
        <v>#N/A</v>
      </c>
      <c r="D48" s="1" t="e">
        <f>INDEX('Regional Strategy Database '!$1:$1048576,MATCH('Industry Prioritization Matrix'!$F48,'Regional Strategy Database '!$H:$H,0),MATCH('Industry Prioritization Matrix'!D$4,'Regional Strategy Database '!$4:$4,0))</f>
        <v>#N/A</v>
      </c>
      <c r="E48" s="1" t="e">
        <f>INDEX('Regional Strategy Database '!$1:$1048576,MATCH('Industry Prioritization Matrix'!$F48,'Regional Strategy Database '!$H:$H,0),MATCH('Industry Prioritization Matrix'!E$4,'Regional Strategy Database '!$4:$4,0))</f>
        <v>#N/A</v>
      </c>
      <c r="F48" s="1" t="s">
        <v>5144</v>
      </c>
      <c r="G48" s="1" t="e">
        <f>INDEX('Regional Strategy Database '!$1:$1048576,MATCH('Industry Prioritization Matrix'!$F48,'Regional Strategy Database '!$H:$H,0),MATCH('Industry Prioritization Matrix'!G$4,'Regional Strategy Database '!$4:$4,0))</f>
        <v>#N/A</v>
      </c>
      <c r="H48" s="63" t="str">
        <f>INDEX('MGSIC Code &amp; Country Code'!$1:$1048576, MATCH('Industry Prioritization Matrix'!$F48,'MGSIC Code &amp; Country Code'!$E:$E,0), MATCH('Industry Prioritization Matrix'!H$2,'MGSIC Code &amp; Country Code'!$1:$1,0))</f>
        <v>C3240-01
C3240-02
C3240-03
C3240-04
C3240-05
C3240-06
C3240-07
C3240-08
C3240-09
C3240-10
C3240-11
C3240-99</v>
      </c>
      <c r="I48" s="63" t="str">
        <f>INDEX('MGSIC Code &amp; Country Code'!$1:$1048576, MATCH('Industry Prioritization Matrix'!$F48,'MGSIC Code &amp; Country Code'!$E:$E,0), MATCH('Industry Prioritization Matrix'!I$2,'MGSIC Code &amp; Country Code'!$1:$1,0))</f>
        <v>3290X
3290X
3290X
3290X
3290X
3290X
3290X
3290X
3290X
3290X
3290X
3290X</v>
      </c>
      <c r="J48" s="7" t="e">
        <f>INDEX('Regional Strategy Database '!$1:$1048576,MATCH('Industry Prioritization Matrix'!$F48,'Regional Strategy Database '!$H:$H,0),MATCH('Industry Prioritization Matrix'!J$2,'Regional Strategy Database '!$4:$4,0))</f>
        <v>#N/A</v>
      </c>
      <c r="K48" s="7" t="e">
        <f>INDEX('Regional Strategy Database '!$1:$1048576,MATCH('Industry Prioritization Matrix'!$F48,'Regional Strategy Database '!$H:$H,0),MATCH('Industry Prioritization Matrix'!K$2,'Regional Strategy Database '!$4:$4,0))</f>
        <v>#N/A</v>
      </c>
      <c r="L48" s="7" t="e">
        <f>INDEX('Regional Strategy Database '!$1:$1048576,MATCH('Industry Prioritization Matrix'!$F48,'Regional Strategy Database '!$H:$H,0),MATCH('Industry Prioritization Matrix'!L$2,'Regional Strategy Database '!$4:$4,0))</f>
        <v>#N/A</v>
      </c>
      <c r="M48" s="7" t="e">
        <f>INDEX('Regional Strategy Database '!$1:$1048576,MATCH('Industry Prioritization Matrix'!$F48,'Regional Strategy Database '!$H:$H,0),MATCH('Industry Prioritization Matrix'!M$2,'Regional Strategy Database '!$4:$4,0))</f>
        <v>#N/A</v>
      </c>
      <c r="N48" s="7" t="e">
        <f>INDEX('Regional Strategy Database '!$1:$1048576,MATCH('Industry Prioritization Matrix'!$F48,'Regional Strategy Database '!$H:$H,0),MATCH('Industry Prioritization Matrix'!N$2,'Regional Strategy Database '!$4:$4,0))</f>
        <v>#N/A</v>
      </c>
      <c r="O48" s="7" t="e">
        <f>INDEX('Regional Strategy Database '!$1:$1048576,MATCH('Industry Prioritization Matrix'!$F48,'Regional Strategy Database '!$H:$H,0),MATCH('Industry Prioritization Matrix'!O$2,'Regional Strategy Database '!$4:$4,0))</f>
        <v>#N/A</v>
      </c>
      <c r="P48" s="7" t="e">
        <f>INDEX('Regional Strategy Database '!$1:$1048576,MATCH('Industry Prioritization Matrix'!$F48,'Regional Strategy Database '!$H:$H,0),MATCH('Industry Prioritization Matrix'!P$2,'Regional Strategy Database '!$4:$4,0))</f>
        <v>#N/A</v>
      </c>
      <c r="Q48" s="7" t="e">
        <f>INDEX('Regional Strategy Database '!$1:$1048576,MATCH('Industry Prioritization Matrix'!$F48,'Regional Strategy Database '!$H:$H,0),MATCH('Industry Prioritization Matrix'!Q$2,'Regional Strategy Database '!$4:$4,0))</f>
        <v>#N/A</v>
      </c>
      <c r="R48" s="7" t="e">
        <f>INDEX('Regional Strategy Database '!$1:$1048576,MATCH('Industry Prioritization Matrix'!$F48,'Regional Strategy Database '!$H:$H,0),MATCH('Industry Prioritization Matrix'!R$2,'Regional Strategy Database '!$4:$4,0))</f>
        <v>#N/A</v>
      </c>
      <c r="S48" s="7" t="e">
        <f>INDEX('Regional Strategy Database '!$1:$1048576,MATCH('Industry Prioritization Matrix'!$F48,'Regional Strategy Database '!$H:$H,0),MATCH('Industry Prioritization Matrix'!S$2,'Regional Strategy Database '!$4:$4,0))</f>
        <v>#N/A</v>
      </c>
      <c r="T48" s="7" t="e">
        <f>INDEX('Regional Strategy Database '!$1:$1048576,MATCH('Industry Prioritization Matrix'!$F48,'Regional Strategy Database '!$H:$H,0),MATCH('Industry Prioritization Matrix'!T$2,'Regional Strategy Database '!$4:$4,0))</f>
        <v>#N/A</v>
      </c>
    </row>
    <row r="49" spans="2:20" ht="45">
      <c r="B49" s="1" t="e">
        <f>INDEX('Regional Strategy Database '!$1:$1048576,MATCH('Industry Prioritization Matrix'!$F49,'Regional Strategy Database '!$H:$H,0),MATCH('Industry Prioritization Matrix'!B$4,'Regional Strategy Database '!$4:$4,0))</f>
        <v>#N/A</v>
      </c>
      <c r="C49" s="1" t="e">
        <f>INDEX('Regional Strategy Database '!$1:$1048576,MATCH('Industry Prioritization Matrix'!$F49,'Regional Strategy Database '!$H:$H,0),MATCH('Industry Prioritization Matrix'!C$4,'Regional Strategy Database '!$4:$4,0))</f>
        <v>#N/A</v>
      </c>
      <c r="D49" s="1" t="e">
        <f>INDEX('Regional Strategy Database '!$1:$1048576,MATCH('Industry Prioritization Matrix'!$F49,'Regional Strategy Database '!$H:$H,0),MATCH('Industry Prioritization Matrix'!D$4,'Regional Strategy Database '!$4:$4,0))</f>
        <v>#N/A</v>
      </c>
      <c r="E49" s="1" t="e">
        <f>INDEX('Regional Strategy Database '!$1:$1048576,MATCH('Industry Prioritization Matrix'!$F49,'Regional Strategy Database '!$H:$H,0),MATCH('Industry Prioritization Matrix'!E$4,'Regional Strategy Database '!$4:$4,0))</f>
        <v>#N/A</v>
      </c>
      <c r="F49" s="1" t="s">
        <v>196</v>
      </c>
      <c r="G49" s="1" t="e">
        <f>INDEX('Regional Strategy Database '!$1:$1048576,MATCH('Industry Prioritization Matrix'!$F49,'Regional Strategy Database '!$H:$H,0),MATCH('Industry Prioritization Matrix'!G$4,'Regional Strategy Database '!$4:$4,0))</f>
        <v>#N/A</v>
      </c>
      <c r="H49" s="63" t="str">
        <f>INDEX('MGSIC Code &amp; Country Code'!$1:$1048576, MATCH('Industry Prioritization Matrix'!$F49,'MGSIC Code &amp; Country Code'!$E:$E,0), MATCH('Industry Prioritization Matrix'!H$2,'MGSIC Code &amp; Country Code'!$1:$1,0))</f>
        <v>C1512-01
C1512-02
C1512-99</v>
      </c>
      <c r="I49" s="63" t="str">
        <f>INDEX('MGSIC Code &amp; Country Code'!$1:$1048576, MATCH('Industry Prioritization Matrix'!$F49,'MGSIC Code &amp; Country Code'!$E:$E,0), MATCH('Industry Prioritization Matrix'!I$2,'MGSIC Code &amp; Country Code'!$1:$1,0))</f>
        <v>151XX
151XX
151XX</v>
      </c>
      <c r="J49" s="7" t="e">
        <f>INDEX('Regional Strategy Database '!$1:$1048576,MATCH('Industry Prioritization Matrix'!$F49,'Regional Strategy Database '!$H:$H,0),MATCH('Industry Prioritization Matrix'!J$2,'Regional Strategy Database '!$4:$4,0))</f>
        <v>#N/A</v>
      </c>
      <c r="K49" s="7" t="e">
        <f>INDEX('Regional Strategy Database '!$1:$1048576,MATCH('Industry Prioritization Matrix'!$F49,'Regional Strategy Database '!$H:$H,0),MATCH('Industry Prioritization Matrix'!K$2,'Regional Strategy Database '!$4:$4,0))</f>
        <v>#N/A</v>
      </c>
      <c r="L49" s="7" t="e">
        <f>INDEX('Regional Strategy Database '!$1:$1048576,MATCH('Industry Prioritization Matrix'!$F49,'Regional Strategy Database '!$H:$H,0),MATCH('Industry Prioritization Matrix'!L$2,'Regional Strategy Database '!$4:$4,0))</f>
        <v>#N/A</v>
      </c>
      <c r="M49" s="7" t="e">
        <f>INDEX('Regional Strategy Database '!$1:$1048576,MATCH('Industry Prioritization Matrix'!$F49,'Regional Strategy Database '!$H:$H,0),MATCH('Industry Prioritization Matrix'!M$2,'Regional Strategy Database '!$4:$4,0))</f>
        <v>#N/A</v>
      </c>
      <c r="N49" s="7" t="e">
        <f>INDEX('Regional Strategy Database '!$1:$1048576,MATCH('Industry Prioritization Matrix'!$F49,'Regional Strategy Database '!$H:$H,0),MATCH('Industry Prioritization Matrix'!N$2,'Regional Strategy Database '!$4:$4,0))</f>
        <v>#N/A</v>
      </c>
      <c r="O49" s="7" t="e">
        <f>INDEX('Regional Strategy Database '!$1:$1048576,MATCH('Industry Prioritization Matrix'!$F49,'Regional Strategy Database '!$H:$H,0),MATCH('Industry Prioritization Matrix'!O$2,'Regional Strategy Database '!$4:$4,0))</f>
        <v>#N/A</v>
      </c>
      <c r="P49" s="7" t="e">
        <f>INDEX('Regional Strategy Database '!$1:$1048576,MATCH('Industry Prioritization Matrix'!$F49,'Regional Strategy Database '!$H:$H,0),MATCH('Industry Prioritization Matrix'!P$2,'Regional Strategy Database '!$4:$4,0))</f>
        <v>#N/A</v>
      </c>
      <c r="Q49" s="7" t="e">
        <f>INDEX('Regional Strategy Database '!$1:$1048576,MATCH('Industry Prioritization Matrix'!$F49,'Regional Strategy Database '!$H:$H,0),MATCH('Industry Prioritization Matrix'!Q$2,'Regional Strategy Database '!$4:$4,0))</f>
        <v>#N/A</v>
      </c>
      <c r="R49" s="7" t="e">
        <f>INDEX('Regional Strategy Database '!$1:$1048576,MATCH('Industry Prioritization Matrix'!$F49,'Regional Strategy Database '!$H:$H,0),MATCH('Industry Prioritization Matrix'!R$2,'Regional Strategy Database '!$4:$4,0))</f>
        <v>#N/A</v>
      </c>
      <c r="S49" s="7" t="e">
        <f>INDEX('Regional Strategy Database '!$1:$1048576,MATCH('Industry Prioritization Matrix'!$F49,'Regional Strategy Database '!$H:$H,0),MATCH('Industry Prioritization Matrix'!S$2,'Regional Strategy Database '!$4:$4,0))</f>
        <v>#N/A</v>
      </c>
      <c r="T49" s="7" t="e">
        <f>INDEX('Regional Strategy Database '!$1:$1048576,MATCH('Industry Prioritization Matrix'!$F49,'Regional Strategy Database '!$H:$H,0),MATCH('Industry Prioritization Matrix'!T$2,'Regional Strategy Database '!$4:$4,0))</f>
        <v>#N/A</v>
      </c>
    </row>
    <row r="50" spans="2:20" ht="120">
      <c r="B50" s="1" t="e">
        <f>INDEX('Regional Strategy Database '!$1:$1048576,MATCH('Industry Prioritization Matrix'!$F50,'Regional Strategy Database '!$H:$H,0),MATCH('Industry Prioritization Matrix'!B$4,'Regional Strategy Database '!$4:$4,0))</f>
        <v>#N/A</v>
      </c>
      <c r="C50" s="1" t="e">
        <f>INDEX('Regional Strategy Database '!$1:$1048576,MATCH('Industry Prioritization Matrix'!$F50,'Regional Strategy Database '!$H:$H,0),MATCH('Industry Prioritization Matrix'!C$4,'Regional Strategy Database '!$4:$4,0))</f>
        <v>#N/A</v>
      </c>
      <c r="D50" s="1" t="e">
        <f>INDEX('Regional Strategy Database '!$1:$1048576,MATCH('Industry Prioritization Matrix'!$F50,'Regional Strategy Database '!$H:$H,0),MATCH('Industry Prioritization Matrix'!D$4,'Regional Strategy Database '!$4:$4,0))</f>
        <v>#N/A</v>
      </c>
      <c r="E50" s="1" t="e">
        <f>INDEX('Regional Strategy Database '!$1:$1048576,MATCH('Industry Prioritization Matrix'!$F50,'Regional Strategy Database '!$H:$H,0),MATCH('Industry Prioritization Matrix'!E$4,'Regional Strategy Database '!$4:$4,0))</f>
        <v>#N/A</v>
      </c>
      <c r="F50" s="1" t="s">
        <v>199</v>
      </c>
      <c r="G50" s="1" t="e">
        <f>INDEX('Regional Strategy Database '!$1:$1048576,MATCH('Industry Prioritization Matrix'!$F50,'Regional Strategy Database '!$H:$H,0),MATCH('Industry Prioritization Matrix'!G$4,'Regional Strategy Database '!$4:$4,0))</f>
        <v>#N/A</v>
      </c>
      <c r="H50" s="63" t="str">
        <f>INDEX('MGSIC Code &amp; Country Code'!$1:$1048576, MATCH('Industry Prioritization Matrix'!$F50,'MGSIC Code &amp; Country Code'!$E:$E,0), MATCH('Industry Prioritization Matrix'!H$2,'MGSIC Code &amp; Country Code'!$1:$1,0))</f>
        <v>C3211-01
C3211-02
C3211-03
C3211-04
C3211-05
C3211-06
C3211-99
C3212-00</v>
      </c>
      <c r="I50" s="63" t="str">
        <f>INDEX('MGSIC Code &amp; Country Code'!$1:$1048576, MATCH('Industry Prioritization Matrix'!$F50,'MGSIC Code &amp; Country Code'!$E:$E,0), MATCH('Industry Prioritization Matrix'!I$2,'MGSIC Code &amp; Country Code'!$1:$1,0))</f>
        <v>14XXX
14XXX
14XXX
14XXX
14XXX
14XXX
14XXX
14XXX</v>
      </c>
      <c r="J50" s="7" t="e">
        <f>INDEX('Regional Strategy Database '!$1:$1048576,MATCH('Industry Prioritization Matrix'!$F50,'Regional Strategy Database '!$H:$H,0),MATCH('Industry Prioritization Matrix'!J$2,'Regional Strategy Database '!$4:$4,0))</f>
        <v>#N/A</v>
      </c>
      <c r="K50" s="7" t="e">
        <f>INDEX('Regional Strategy Database '!$1:$1048576,MATCH('Industry Prioritization Matrix'!$F50,'Regional Strategy Database '!$H:$H,0),MATCH('Industry Prioritization Matrix'!K$2,'Regional Strategy Database '!$4:$4,0))</f>
        <v>#N/A</v>
      </c>
      <c r="L50" s="7" t="e">
        <f>INDEX('Regional Strategy Database '!$1:$1048576,MATCH('Industry Prioritization Matrix'!$F50,'Regional Strategy Database '!$H:$H,0),MATCH('Industry Prioritization Matrix'!L$2,'Regional Strategy Database '!$4:$4,0))</f>
        <v>#N/A</v>
      </c>
      <c r="M50" s="7" t="e">
        <f>INDEX('Regional Strategy Database '!$1:$1048576,MATCH('Industry Prioritization Matrix'!$F50,'Regional Strategy Database '!$H:$H,0),MATCH('Industry Prioritization Matrix'!M$2,'Regional Strategy Database '!$4:$4,0))</f>
        <v>#N/A</v>
      </c>
      <c r="N50" s="7" t="e">
        <f>INDEX('Regional Strategy Database '!$1:$1048576,MATCH('Industry Prioritization Matrix'!$F50,'Regional Strategy Database '!$H:$H,0),MATCH('Industry Prioritization Matrix'!N$2,'Regional Strategy Database '!$4:$4,0))</f>
        <v>#N/A</v>
      </c>
      <c r="O50" s="7" t="e">
        <f>INDEX('Regional Strategy Database '!$1:$1048576,MATCH('Industry Prioritization Matrix'!$F50,'Regional Strategy Database '!$H:$H,0),MATCH('Industry Prioritization Matrix'!O$2,'Regional Strategy Database '!$4:$4,0))</f>
        <v>#N/A</v>
      </c>
      <c r="P50" s="7" t="e">
        <f>INDEX('Regional Strategy Database '!$1:$1048576,MATCH('Industry Prioritization Matrix'!$F50,'Regional Strategy Database '!$H:$H,0),MATCH('Industry Prioritization Matrix'!P$2,'Regional Strategy Database '!$4:$4,0))</f>
        <v>#N/A</v>
      </c>
      <c r="Q50" s="7" t="e">
        <f>INDEX('Regional Strategy Database '!$1:$1048576,MATCH('Industry Prioritization Matrix'!$F50,'Regional Strategy Database '!$H:$H,0),MATCH('Industry Prioritization Matrix'!Q$2,'Regional Strategy Database '!$4:$4,0))</f>
        <v>#N/A</v>
      </c>
      <c r="R50" s="7" t="e">
        <f>INDEX('Regional Strategy Database '!$1:$1048576,MATCH('Industry Prioritization Matrix'!$F50,'Regional Strategy Database '!$H:$H,0),MATCH('Industry Prioritization Matrix'!R$2,'Regional Strategy Database '!$4:$4,0))</f>
        <v>#N/A</v>
      </c>
      <c r="S50" s="7" t="e">
        <f>INDEX('Regional Strategy Database '!$1:$1048576,MATCH('Industry Prioritization Matrix'!$F50,'Regional Strategy Database '!$H:$H,0),MATCH('Industry Prioritization Matrix'!S$2,'Regional Strategy Database '!$4:$4,0))</f>
        <v>#N/A</v>
      </c>
      <c r="T50" s="7" t="e">
        <f>INDEX('Regional Strategy Database '!$1:$1048576,MATCH('Industry Prioritization Matrix'!$F50,'Regional Strategy Database '!$H:$H,0),MATCH('Industry Prioritization Matrix'!T$2,'Regional Strategy Database '!$4:$4,0))</f>
        <v>#N/A</v>
      </c>
    </row>
    <row r="51" spans="2:20" ht="90">
      <c r="B51" s="1" t="e">
        <f>INDEX('Regional Strategy Database '!$1:$1048576,MATCH('Industry Prioritization Matrix'!$F51,'Regional Strategy Database '!$H:$H,0),MATCH('Industry Prioritization Matrix'!B$4,'Regional Strategy Database '!$4:$4,0))</f>
        <v>#N/A</v>
      </c>
      <c r="C51" s="1" t="e">
        <f>INDEX('Regional Strategy Database '!$1:$1048576,MATCH('Industry Prioritization Matrix'!$F51,'Regional Strategy Database '!$H:$H,0),MATCH('Industry Prioritization Matrix'!C$4,'Regional Strategy Database '!$4:$4,0))</f>
        <v>#N/A</v>
      </c>
      <c r="D51" s="1" t="e">
        <f>INDEX('Regional Strategy Database '!$1:$1048576,MATCH('Industry Prioritization Matrix'!$F51,'Regional Strategy Database '!$H:$H,0),MATCH('Industry Prioritization Matrix'!D$4,'Regional Strategy Database '!$4:$4,0))</f>
        <v>#N/A</v>
      </c>
      <c r="E51" s="1" t="e">
        <f>INDEX('Regional Strategy Database '!$1:$1048576,MATCH('Industry Prioritization Matrix'!$F51,'Regional Strategy Database '!$H:$H,0),MATCH('Industry Prioritization Matrix'!E$4,'Regional Strategy Database '!$4:$4,0))</f>
        <v>#N/A</v>
      </c>
      <c r="F51" s="1" t="s">
        <v>5145</v>
      </c>
      <c r="G51" s="1" t="e">
        <f>INDEX('Regional Strategy Database '!$1:$1048576,MATCH('Industry Prioritization Matrix'!$F51,'Regional Strategy Database '!$H:$H,0),MATCH('Industry Prioritization Matrix'!G$4,'Regional Strategy Database '!$4:$4,0))</f>
        <v>#N/A</v>
      </c>
      <c r="H51" s="63" t="str">
        <f>INDEX('MGSIC Code &amp; Country Code'!$1:$1048576, MATCH('Industry Prioritization Matrix'!$F51,'MGSIC Code &amp; Country Code'!$E:$E,0), MATCH('Industry Prioritization Matrix'!H$2,'MGSIC Code &amp; Country Code'!$1:$1,0))</f>
        <v>C1410-01
C1410-02
C1410-03
C1410-04
C1410-05
C1410-99</v>
      </c>
      <c r="I51" s="63" t="str">
        <f>INDEX('MGSIC Code &amp; Country Code'!$1:$1048576, MATCH('Industry Prioritization Matrix'!$F51,'MGSIC Code &amp; Country Code'!$E:$E,0), MATCH('Industry Prioritization Matrix'!I$2,'MGSIC Code &amp; Country Code'!$1:$1,0))</f>
        <v>14XXX
14XXX
14XXX
14XXX
14XXX
14XXX</v>
      </c>
      <c r="J51" s="7" t="e">
        <f>INDEX('Regional Strategy Database '!$1:$1048576,MATCH('Industry Prioritization Matrix'!$F51,'Regional Strategy Database '!$H:$H,0),MATCH('Industry Prioritization Matrix'!J$2,'Regional Strategy Database '!$4:$4,0))</f>
        <v>#N/A</v>
      </c>
      <c r="K51" s="7" t="e">
        <f>INDEX('Regional Strategy Database '!$1:$1048576,MATCH('Industry Prioritization Matrix'!$F51,'Regional Strategy Database '!$H:$H,0),MATCH('Industry Prioritization Matrix'!K$2,'Regional Strategy Database '!$4:$4,0))</f>
        <v>#N/A</v>
      </c>
      <c r="L51" s="7" t="e">
        <f>INDEX('Regional Strategy Database '!$1:$1048576,MATCH('Industry Prioritization Matrix'!$F51,'Regional Strategy Database '!$H:$H,0),MATCH('Industry Prioritization Matrix'!L$2,'Regional Strategy Database '!$4:$4,0))</f>
        <v>#N/A</v>
      </c>
      <c r="M51" s="7" t="e">
        <f>INDEX('Regional Strategy Database '!$1:$1048576,MATCH('Industry Prioritization Matrix'!$F51,'Regional Strategy Database '!$H:$H,0),MATCH('Industry Prioritization Matrix'!M$2,'Regional Strategy Database '!$4:$4,0))</f>
        <v>#N/A</v>
      </c>
      <c r="N51" s="7" t="e">
        <f>INDEX('Regional Strategy Database '!$1:$1048576,MATCH('Industry Prioritization Matrix'!$F51,'Regional Strategy Database '!$H:$H,0),MATCH('Industry Prioritization Matrix'!N$2,'Regional Strategy Database '!$4:$4,0))</f>
        <v>#N/A</v>
      </c>
      <c r="O51" s="7" t="e">
        <f>INDEX('Regional Strategy Database '!$1:$1048576,MATCH('Industry Prioritization Matrix'!$F51,'Regional Strategy Database '!$H:$H,0),MATCH('Industry Prioritization Matrix'!O$2,'Regional Strategy Database '!$4:$4,0))</f>
        <v>#N/A</v>
      </c>
      <c r="P51" s="7" t="e">
        <f>INDEX('Regional Strategy Database '!$1:$1048576,MATCH('Industry Prioritization Matrix'!$F51,'Regional Strategy Database '!$H:$H,0),MATCH('Industry Prioritization Matrix'!P$2,'Regional Strategy Database '!$4:$4,0))</f>
        <v>#N/A</v>
      </c>
      <c r="Q51" s="7" t="e">
        <f>INDEX('Regional Strategy Database '!$1:$1048576,MATCH('Industry Prioritization Matrix'!$F51,'Regional Strategy Database '!$H:$H,0),MATCH('Industry Prioritization Matrix'!Q$2,'Regional Strategy Database '!$4:$4,0))</f>
        <v>#N/A</v>
      </c>
      <c r="R51" s="7" t="e">
        <f>INDEX('Regional Strategy Database '!$1:$1048576,MATCH('Industry Prioritization Matrix'!$F51,'Regional Strategy Database '!$H:$H,0),MATCH('Industry Prioritization Matrix'!R$2,'Regional Strategy Database '!$4:$4,0))</f>
        <v>#N/A</v>
      </c>
      <c r="S51" s="7" t="e">
        <f>INDEX('Regional Strategy Database '!$1:$1048576,MATCH('Industry Prioritization Matrix'!$F51,'Regional Strategy Database '!$H:$H,0),MATCH('Industry Prioritization Matrix'!S$2,'Regional Strategy Database '!$4:$4,0))</f>
        <v>#N/A</v>
      </c>
      <c r="T51" s="7" t="e">
        <f>INDEX('Regional Strategy Database '!$1:$1048576,MATCH('Industry Prioritization Matrix'!$F51,'Regional Strategy Database '!$H:$H,0),MATCH('Industry Prioritization Matrix'!T$2,'Regional Strategy Database '!$4:$4,0))</f>
        <v>#N/A</v>
      </c>
    </row>
    <row r="52" spans="2:20" ht="45">
      <c r="B52" s="1" t="e">
        <f>INDEX('Regional Strategy Database '!$1:$1048576,MATCH('Industry Prioritization Matrix'!$F52,'Regional Strategy Database '!$H:$H,0),MATCH('Industry Prioritization Matrix'!B$4,'Regional Strategy Database '!$4:$4,0))</f>
        <v>#N/A</v>
      </c>
      <c r="C52" s="1" t="e">
        <f>INDEX('Regional Strategy Database '!$1:$1048576,MATCH('Industry Prioritization Matrix'!$F52,'Regional Strategy Database '!$H:$H,0),MATCH('Industry Prioritization Matrix'!C$4,'Regional Strategy Database '!$4:$4,0))</f>
        <v>#N/A</v>
      </c>
      <c r="D52" s="1" t="e">
        <f>INDEX('Regional Strategy Database '!$1:$1048576,MATCH('Industry Prioritization Matrix'!$F52,'Regional Strategy Database '!$H:$H,0),MATCH('Industry Prioritization Matrix'!D$4,'Regional Strategy Database '!$4:$4,0))</f>
        <v>#N/A</v>
      </c>
      <c r="E52" s="1" t="e">
        <f>INDEX('Regional Strategy Database '!$1:$1048576,MATCH('Industry Prioritization Matrix'!$F52,'Regional Strategy Database '!$H:$H,0),MATCH('Industry Prioritization Matrix'!E$4,'Regional Strategy Database '!$4:$4,0))</f>
        <v>#N/A</v>
      </c>
      <c r="F52" s="1" t="s">
        <v>205</v>
      </c>
      <c r="G52" s="1" t="e">
        <f>INDEX('Regional Strategy Database '!$1:$1048576,MATCH('Industry Prioritization Matrix'!$F52,'Regional Strategy Database '!$H:$H,0),MATCH('Industry Prioritization Matrix'!G$4,'Regional Strategy Database '!$4:$4,0))</f>
        <v>#N/A</v>
      </c>
      <c r="H52" s="63" t="str">
        <f>INDEX('MGSIC Code &amp; Country Code'!$1:$1048576, MATCH('Industry Prioritization Matrix'!$F52,'MGSIC Code &amp; Country Code'!$E:$E,0), MATCH('Industry Prioritization Matrix'!H$2,'MGSIC Code &amp; Country Code'!$1:$1,0))</f>
        <v>C2652-01
C2652-02
C2652-99</v>
      </c>
      <c r="I52" s="63" t="str">
        <f>INDEX('MGSIC Code &amp; Country Code'!$1:$1048576, MATCH('Industry Prioritization Matrix'!$F52,'MGSIC Code &amp; Country Code'!$E:$E,0), MATCH('Industry Prioritization Matrix'!I$2,'MGSIC Code &amp; Country Code'!$1:$1,0))</f>
        <v>265XX
265XX
265XX</v>
      </c>
      <c r="J52" s="7" t="e">
        <f>INDEX('Regional Strategy Database '!$1:$1048576,MATCH('Industry Prioritization Matrix'!$F52,'Regional Strategy Database '!$H:$H,0),MATCH('Industry Prioritization Matrix'!J$2,'Regional Strategy Database '!$4:$4,0))</f>
        <v>#N/A</v>
      </c>
      <c r="K52" s="7" t="e">
        <f>INDEX('Regional Strategy Database '!$1:$1048576,MATCH('Industry Prioritization Matrix'!$F52,'Regional Strategy Database '!$H:$H,0),MATCH('Industry Prioritization Matrix'!K$2,'Regional Strategy Database '!$4:$4,0))</f>
        <v>#N/A</v>
      </c>
      <c r="L52" s="7" t="e">
        <f>INDEX('Regional Strategy Database '!$1:$1048576,MATCH('Industry Prioritization Matrix'!$F52,'Regional Strategy Database '!$H:$H,0),MATCH('Industry Prioritization Matrix'!L$2,'Regional Strategy Database '!$4:$4,0))</f>
        <v>#N/A</v>
      </c>
      <c r="M52" s="7" t="e">
        <f>INDEX('Regional Strategy Database '!$1:$1048576,MATCH('Industry Prioritization Matrix'!$F52,'Regional Strategy Database '!$H:$H,0),MATCH('Industry Prioritization Matrix'!M$2,'Regional Strategy Database '!$4:$4,0))</f>
        <v>#N/A</v>
      </c>
      <c r="N52" s="7" t="e">
        <f>INDEX('Regional Strategy Database '!$1:$1048576,MATCH('Industry Prioritization Matrix'!$F52,'Regional Strategy Database '!$H:$H,0),MATCH('Industry Prioritization Matrix'!N$2,'Regional Strategy Database '!$4:$4,0))</f>
        <v>#N/A</v>
      </c>
      <c r="O52" s="7" t="e">
        <f>INDEX('Regional Strategy Database '!$1:$1048576,MATCH('Industry Prioritization Matrix'!$F52,'Regional Strategy Database '!$H:$H,0),MATCH('Industry Prioritization Matrix'!O$2,'Regional Strategy Database '!$4:$4,0))</f>
        <v>#N/A</v>
      </c>
      <c r="P52" s="7" t="e">
        <f>INDEX('Regional Strategy Database '!$1:$1048576,MATCH('Industry Prioritization Matrix'!$F52,'Regional Strategy Database '!$H:$H,0),MATCH('Industry Prioritization Matrix'!P$2,'Regional Strategy Database '!$4:$4,0))</f>
        <v>#N/A</v>
      </c>
      <c r="Q52" s="7" t="e">
        <f>INDEX('Regional Strategy Database '!$1:$1048576,MATCH('Industry Prioritization Matrix'!$F52,'Regional Strategy Database '!$H:$H,0),MATCH('Industry Prioritization Matrix'!Q$2,'Regional Strategy Database '!$4:$4,0))</f>
        <v>#N/A</v>
      </c>
      <c r="R52" s="7" t="e">
        <f>INDEX('Regional Strategy Database '!$1:$1048576,MATCH('Industry Prioritization Matrix'!$F52,'Regional Strategy Database '!$H:$H,0),MATCH('Industry Prioritization Matrix'!R$2,'Regional Strategy Database '!$4:$4,0))</f>
        <v>#N/A</v>
      </c>
      <c r="S52" s="7" t="e">
        <f>INDEX('Regional Strategy Database '!$1:$1048576,MATCH('Industry Prioritization Matrix'!$F52,'Regional Strategy Database '!$H:$H,0),MATCH('Industry Prioritization Matrix'!S$2,'Regional Strategy Database '!$4:$4,0))</f>
        <v>#N/A</v>
      </c>
      <c r="T52" s="7" t="e">
        <f>INDEX('Regional Strategy Database '!$1:$1048576,MATCH('Industry Prioritization Matrix'!$F52,'Regional Strategy Database '!$H:$H,0),MATCH('Industry Prioritization Matrix'!T$2,'Regional Strategy Database '!$4:$4,0))</f>
        <v>#N/A</v>
      </c>
    </row>
    <row r="53" spans="2:20" ht="240">
      <c r="B53" s="1" t="e">
        <f>INDEX('Regional Strategy Database '!$1:$1048576,MATCH('Industry Prioritization Matrix'!$F53,'Regional Strategy Database '!$H:$H,0),MATCH('Industry Prioritization Matrix'!B$4,'Regional Strategy Database '!$4:$4,0))</f>
        <v>#N/A</v>
      </c>
      <c r="C53" s="1" t="e">
        <f>INDEX('Regional Strategy Database '!$1:$1048576,MATCH('Industry Prioritization Matrix'!$F53,'Regional Strategy Database '!$H:$H,0),MATCH('Industry Prioritization Matrix'!C$4,'Regional Strategy Database '!$4:$4,0))</f>
        <v>#N/A</v>
      </c>
      <c r="D53" s="1" t="e">
        <f>INDEX('Regional Strategy Database '!$1:$1048576,MATCH('Industry Prioritization Matrix'!$F53,'Regional Strategy Database '!$H:$H,0),MATCH('Industry Prioritization Matrix'!D$4,'Regional Strategy Database '!$4:$4,0))</f>
        <v>#N/A</v>
      </c>
      <c r="E53" s="1" t="e">
        <f>INDEX('Regional Strategy Database '!$1:$1048576,MATCH('Industry Prioritization Matrix'!$F53,'Regional Strategy Database '!$H:$H,0),MATCH('Industry Prioritization Matrix'!E$4,'Regional Strategy Database '!$4:$4,0))</f>
        <v>#N/A</v>
      </c>
      <c r="F53" s="1" t="s">
        <v>5146</v>
      </c>
      <c r="G53" s="1" t="e">
        <f>INDEX('Regional Strategy Database '!$1:$1048576,MATCH('Industry Prioritization Matrix'!$F53,'Regional Strategy Database '!$H:$H,0),MATCH('Industry Prioritization Matrix'!G$4,'Regional Strategy Database '!$4:$4,0))</f>
        <v>#N/A</v>
      </c>
      <c r="H53" s="63" t="str">
        <f>INDEX('MGSIC Code &amp; Country Code'!$1:$1048576, MATCH('Industry Prioritization Matrix'!$F53,'MGSIC Code &amp; Country Code'!$E:$E,0), MATCH('Industry Prioritization Matrix'!H$2,'MGSIC Code &amp; Country Code'!$1:$1,0))</f>
        <v xml:space="preserve">C1311-01  , C1311-99 
C1312-01  , C1313-01 
C1313-02  , C1391-01 
C1391-02  , C1391-99 
C1392-01  , C1392-02 
C1392-03  , C1392-05 
C1392-06  , C1392-07 
C1392-99  , C1394-01 
C1394-02  , C1394-03 
C1394-99  , C1399-02 
C1399-03  , C1399-04 
C1399-05  , C1399-06 
C1399-07  , C1399-08 
C1399-99  , C1420-01 
C1420-99  , C1430-01 
C1430-99  </v>
      </c>
      <c r="I53" s="63" t="str">
        <f>INDEX('MGSIC Code &amp; Country Code'!$1:$1048576, MATCH('Industry Prioritization Matrix'!$F53,'MGSIC Code &amp; Country Code'!$E:$E,0), MATCH('Industry Prioritization Matrix'!I$2,'MGSIC Code &amp; Country Code'!$1:$1,0))</f>
        <v xml:space="preserve">13XXX  , 13XXX 
13XXX  , 13XXX 
13XXX  , 13XXX 
13XXX  , 13XXX 
13XXX  , 13XXX 
13XXX  , 13XXX 
13XXX  , 13XXX 
13XXX  , 13XXX 
13XXX  , 13XXX 
13XXX  , 13XXX 
13XXX  , 13XXX 
13XXX  , 13XXX 
13XXX  , 13XXX 
13XXX  , 13XXX 
13XXX  , 13XXX 
13XXX  </v>
      </c>
      <c r="J53" s="7" t="e">
        <f>INDEX('Regional Strategy Database '!$1:$1048576,MATCH('Industry Prioritization Matrix'!$F53,'Regional Strategy Database '!$H:$H,0),MATCH('Industry Prioritization Matrix'!J$2,'Regional Strategy Database '!$4:$4,0))</f>
        <v>#N/A</v>
      </c>
      <c r="K53" s="7" t="e">
        <f>INDEX('Regional Strategy Database '!$1:$1048576,MATCH('Industry Prioritization Matrix'!$F53,'Regional Strategy Database '!$H:$H,0),MATCH('Industry Prioritization Matrix'!K$2,'Regional Strategy Database '!$4:$4,0))</f>
        <v>#N/A</v>
      </c>
      <c r="L53" s="7" t="e">
        <f>INDEX('Regional Strategy Database '!$1:$1048576,MATCH('Industry Prioritization Matrix'!$F53,'Regional Strategy Database '!$H:$H,0),MATCH('Industry Prioritization Matrix'!L$2,'Regional Strategy Database '!$4:$4,0))</f>
        <v>#N/A</v>
      </c>
      <c r="M53" s="7" t="e">
        <f>INDEX('Regional Strategy Database '!$1:$1048576,MATCH('Industry Prioritization Matrix'!$F53,'Regional Strategy Database '!$H:$H,0),MATCH('Industry Prioritization Matrix'!M$2,'Regional Strategy Database '!$4:$4,0))</f>
        <v>#N/A</v>
      </c>
      <c r="N53" s="7" t="e">
        <f>INDEX('Regional Strategy Database '!$1:$1048576,MATCH('Industry Prioritization Matrix'!$F53,'Regional Strategy Database '!$H:$H,0),MATCH('Industry Prioritization Matrix'!N$2,'Regional Strategy Database '!$4:$4,0))</f>
        <v>#N/A</v>
      </c>
      <c r="O53" s="7" t="e">
        <f>INDEX('Regional Strategy Database '!$1:$1048576,MATCH('Industry Prioritization Matrix'!$F53,'Regional Strategy Database '!$H:$H,0),MATCH('Industry Prioritization Matrix'!O$2,'Regional Strategy Database '!$4:$4,0))</f>
        <v>#N/A</v>
      </c>
      <c r="P53" s="7" t="e">
        <f>INDEX('Regional Strategy Database '!$1:$1048576,MATCH('Industry Prioritization Matrix'!$F53,'Regional Strategy Database '!$H:$H,0),MATCH('Industry Prioritization Matrix'!P$2,'Regional Strategy Database '!$4:$4,0))</f>
        <v>#N/A</v>
      </c>
      <c r="Q53" s="7" t="e">
        <f>INDEX('Regional Strategy Database '!$1:$1048576,MATCH('Industry Prioritization Matrix'!$F53,'Regional Strategy Database '!$H:$H,0),MATCH('Industry Prioritization Matrix'!Q$2,'Regional Strategy Database '!$4:$4,0))</f>
        <v>#N/A</v>
      </c>
      <c r="R53" s="7" t="e">
        <f>INDEX('Regional Strategy Database '!$1:$1048576,MATCH('Industry Prioritization Matrix'!$F53,'Regional Strategy Database '!$H:$H,0),MATCH('Industry Prioritization Matrix'!R$2,'Regional Strategy Database '!$4:$4,0))</f>
        <v>#N/A</v>
      </c>
      <c r="S53" s="7" t="e">
        <f>INDEX('Regional Strategy Database '!$1:$1048576,MATCH('Industry Prioritization Matrix'!$F53,'Regional Strategy Database '!$H:$H,0),MATCH('Industry Prioritization Matrix'!S$2,'Regional Strategy Database '!$4:$4,0))</f>
        <v>#N/A</v>
      </c>
      <c r="T53" s="7" t="e">
        <f>INDEX('Regional Strategy Database '!$1:$1048576,MATCH('Industry Prioritization Matrix'!$F53,'Regional Strategy Database '!$H:$H,0),MATCH('Industry Prioritization Matrix'!T$2,'Regional Strategy Database '!$4:$4,0))</f>
        <v>#N/A</v>
      </c>
    </row>
    <row r="54" spans="2:20" ht="30">
      <c r="B54" s="1" t="str">
        <f>INDEX('Regional Strategy Database '!$1:$1048576,MATCH('Industry Prioritization Matrix'!$F54,'Regional Strategy Database '!$H:$H,0),MATCH('Industry Prioritization Matrix'!B$4,'Regional Strategy Database '!$4:$4,0))</f>
        <v>Consumer</v>
      </c>
      <c r="C54" s="1" t="str">
        <f>INDEX('Regional Strategy Database '!$1:$1048576,MATCH('Industry Prioritization Matrix'!$F54,'Regional Strategy Database '!$H:$H,0),MATCH('Industry Prioritization Matrix'!C$4,'Regional Strategy Database '!$4:$4,0))</f>
        <v>Consumer Discretionary</v>
      </c>
      <c r="D54" s="1" t="str">
        <f>INDEX('Regional Strategy Database '!$1:$1048576,MATCH('Industry Prioritization Matrix'!$F54,'Regional Strategy Database '!$H:$H,0),MATCH('Industry Prioritization Matrix'!D$4,'Regional Strategy Database '!$4:$4,0))</f>
        <v>Consumer Discretionary Retail</v>
      </c>
      <c r="E54" s="1" t="str">
        <f>INDEX('Regional Strategy Database '!$1:$1048576,MATCH('Industry Prioritization Matrix'!$F54,'Regional Strategy Database '!$H:$H,0),MATCH('Industry Prioritization Matrix'!E$4,'Regional Strategy Database '!$4:$4,0))</f>
        <v>Footwear Retailing</v>
      </c>
      <c r="F54" s="1" t="s">
        <v>211</v>
      </c>
      <c r="G54" s="1" t="str">
        <f>INDEX('Regional Strategy Database '!$1:$1048576,MATCH('Industry Prioritization Matrix'!$F54,'Regional Strategy Database '!$H:$H,0),MATCH('Industry Prioritization Matrix'!G$4,'Regional Strategy Database '!$4:$4,0))</f>
        <v>The Footwear Retailers activity consists of retailers of men's, women's, children's footwear, as well as sporting footwear.</v>
      </c>
      <c r="H54" s="63" t="str">
        <f>INDEX('MGSIC Code &amp; Country Code'!$1:$1048576, MATCH('Industry Prioritization Matrix'!$F54,'MGSIC Code &amp; Country Code'!$E:$E,0), MATCH('Industry Prioritization Matrix'!H$2,'MGSIC Code &amp; Country Code'!$1:$1,0))</f>
        <v>G4771-03
G4771-99</v>
      </c>
      <c r="I54" s="63" t="str">
        <f>INDEX('MGSIC Code &amp; Country Code'!$1:$1048576, MATCH('Industry Prioritization Matrix'!$F54,'MGSIC Code &amp; Country Code'!$E:$E,0), MATCH('Industry Prioritization Matrix'!I$2,'MGSIC Code &amp; Country Code'!$1:$1,0))</f>
        <v>4641X
4641X</v>
      </c>
      <c r="J54" s="7" t="str">
        <f>INDEX('Regional Strategy Database '!$1:$1048576,MATCH('Industry Prioritization Matrix'!$F54,'Regional Strategy Database '!$H:$H,0),MATCH('Industry Prioritization Matrix'!J$2,'Regional Strategy Database '!$4:$4,0))</f>
        <v>Negative</v>
      </c>
      <c r="K54" s="7" t="str">
        <f>INDEX('Regional Strategy Database '!$1:$1048576,MATCH('Industry Prioritization Matrix'!$F54,'Regional Strategy Database '!$H:$H,0),MATCH('Industry Prioritization Matrix'!K$2,'Regional Strategy Database '!$4:$4,0))</f>
        <v>Negative</v>
      </c>
      <c r="L54" s="7">
        <f>INDEX('Regional Strategy Database '!$1:$1048576,MATCH('Industry Prioritization Matrix'!$F54,'Regional Strategy Database '!$H:$H,0),MATCH('Industry Prioritization Matrix'!L$2,'Regional Strategy Database '!$4:$4,0))</f>
        <v>0</v>
      </c>
      <c r="M54" s="7">
        <f>INDEX('Regional Strategy Database '!$1:$1048576,MATCH('Industry Prioritization Matrix'!$F54,'Regional Strategy Database '!$H:$H,0),MATCH('Industry Prioritization Matrix'!M$2,'Regional Strategy Database '!$4:$4,0))</f>
        <v>0</v>
      </c>
      <c r="N54" s="7" t="str">
        <f>INDEX('Regional Strategy Database '!$1:$1048576,MATCH('Industry Prioritization Matrix'!$F54,'Regional Strategy Database '!$H:$H,0),MATCH('Industry Prioritization Matrix'!N$2,'Regional Strategy Database '!$4:$4,0))</f>
        <v>M &amp; E</v>
      </c>
      <c r="O54" s="7" t="str">
        <f>INDEX('Regional Strategy Database '!$1:$1048576,MATCH('Industry Prioritization Matrix'!$F54,'Regional Strategy Database '!$H:$H,0),MATCH('Industry Prioritization Matrix'!O$2,'Regional Strategy Database '!$4:$4,0))</f>
        <v>M &amp; E</v>
      </c>
      <c r="P54" s="7" t="str">
        <f>INDEX('Regional Strategy Database '!$1:$1048576,MATCH('Industry Prioritization Matrix'!$F54,'Regional Strategy Database '!$H:$H,0),MATCH('Industry Prioritization Matrix'!P$2,'Regional Strategy Database '!$4:$4,0))</f>
        <v>M &amp; E</v>
      </c>
      <c r="Q54" s="7" t="str">
        <f>INDEX('Regional Strategy Database '!$1:$1048576,MATCH('Industry Prioritization Matrix'!$F54,'Regional Strategy Database '!$H:$H,0),MATCH('Industry Prioritization Matrix'!Q$2,'Regional Strategy Database '!$4:$4,0))</f>
        <v>Avoid</v>
      </c>
      <c r="R54" s="7">
        <f>INDEX('Regional Strategy Database '!$1:$1048576,MATCH('Industry Prioritization Matrix'!$F54,'Regional Strategy Database '!$H:$H,0),MATCH('Industry Prioritization Matrix'!R$2,'Regional Strategy Database '!$4:$4,0))</f>
        <v>0</v>
      </c>
      <c r="S54" s="7">
        <f>INDEX('Regional Strategy Database '!$1:$1048576,MATCH('Industry Prioritization Matrix'!$F54,'Regional Strategy Database '!$H:$H,0),MATCH('Industry Prioritization Matrix'!S$2,'Regional Strategy Database '!$4:$4,0))</f>
        <v>0</v>
      </c>
      <c r="T54" s="7">
        <f>INDEX('Regional Strategy Database '!$1:$1048576,MATCH('Industry Prioritization Matrix'!$F54,'Regional Strategy Database '!$H:$H,0),MATCH('Industry Prioritization Matrix'!T$2,'Regional Strategy Database '!$4:$4,0))</f>
        <v>0</v>
      </c>
    </row>
    <row r="55" spans="2:20" ht="30">
      <c r="B55" s="1" t="str">
        <f>INDEX('Regional Strategy Database '!$1:$1048576,MATCH('Industry Prioritization Matrix'!$F55,'Regional Strategy Database '!$H:$H,0),MATCH('Industry Prioritization Matrix'!B$4,'Regional Strategy Database '!$4:$4,0))</f>
        <v>Consumer</v>
      </c>
      <c r="C55" s="1" t="str">
        <f>INDEX('Regional Strategy Database '!$1:$1048576,MATCH('Industry Prioritization Matrix'!$F55,'Regional Strategy Database '!$H:$H,0),MATCH('Industry Prioritization Matrix'!C$4,'Regional Strategy Database '!$4:$4,0))</f>
        <v>Consumer Discretionary</v>
      </c>
      <c r="D55" s="1" t="str">
        <f>INDEX('Regional Strategy Database '!$1:$1048576,MATCH('Industry Prioritization Matrix'!$F55,'Regional Strategy Database '!$H:$H,0),MATCH('Industry Prioritization Matrix'!D$4,'Regional Strategy Database '!$4:$4,0))</f>
        <v>Consumer Discretionary Retail</v>
      </c>
      <c r="E55" s="1" t="str">
        <f>INDEX('Regional Strategy Database '!$1:$1048576,MATCH('Industry Prioritization Matrix'!$F55,'Regional Strategy Database '!$H:$H,0),MATCH('Industry Prioritization Matrix'!E$4,'Regional Strategy Database '!$4:$4,0))</f>
        <v>Luxury Products &amp; Accessories Retailing</v>
      </c>
      <c r="F55" s="1" t="s">
        <v>214</v>
      </c>
      <c r="G55" s="1" t="str">
        <f>INDEX('Regional Strategy Database '!$1:$1048576,MATCH('Industry Prioritization Matrix'!$F55,'Regional Strategy Database '!$H:$H,0),MATCH('Industry Prioritization Matrix'!G$4,'Regional Strategy Database '!$4:$4,0))</f>
        <v>The Handbags &amp; Luggage Retailers activity consists of retailers of handbags, purses, wallets, suitcases and other luggages.</v>
      </c>
      <c r="H55" s="63" t="str">
        <f>INDEX('MGSIC Code &amp; Country Code'!$1:$1048576, MATCH('Industry Prioritization Matrix'!$F55,'MGSIC Code &amp; Country Code'!$E:$E,0), MATCH('Industry Prioritization Matrix'!H$2,'MGSIC Code &amp; Country Code'!$1:$1,0))</f>
        <v>G4771-04</v>
      </c>
      <c r="I55" s="63" t="str">
        <f>INDEX('MGSIC Code &amp; Country Code'!$1:$1048576, MATCH('Industry Prioritization Matrix'!$F55,'MGSIC Code &amp; Country Code'!$E:$E,0), MATCH('Industry Prioritization Matrix'!I$2,'MGSIC Code &amp; Country Code'!$1:$1,0))</f>
        <v>4641X</v>
      </c>
      <c r="J55" s="7" t="str">
        <f>INDEX('Regional Strategy Database '!$1:$1048576,MATCH('Industry Prioritization Matrix'!$F55,'Regional Strategy Database '!$H:$H,0),MATCH('Industry Prioritization Matrix'!J$2,'Regional Strategy Database '!$4:$4,0))</f>
        <v>Negative</v>
      </c>
      <c r="K55" s="7" t="str">
        <f>INDEX('Regional Strategy Database '!$1:$1048576,MATCH('Industry Prioritization Matrix'!$F55,'Regional Strategy Database '!$H:$H,0),MATCH('Industry Prioritization Matrix'!K$2,'Regional Strategy Database '!$4:$4,0))</f>
        <v>Negative</v>
      </c>
      <c r="L55" s="7">
        <f>INDEX('Regional Strategy Database '!$1:$1048576,MATCH('Industry Prioritization Matrix'!$F55,'Regional Strategy Database '!$H:$H,0),MATCH('Industry Prioritization Matrix'!L$2,'Regional Strategy Database '!$4:$4,0))</f>
        <v>0</v>
      </c>
      <c r="M55" s="7">
        <f>INDEX('Regional Strategy Database '!$1:$1048576,MATCH('Industry Prioritization Matrix'!$F55,'Regional Strategy Database '!$H:$H,0),MATCH('Industry Prioritization Matrix'!M$2,'Regional Strategy Database '!$4:$4,0))</f>
        <v>0</v>
      </c>
      <c r="N55" s="7" t="str">
        <f>INDEX('Regional Strategy Database '!$1:$1048576,MATCH('Industry Prioritization Matrix'!$F55,'Regional Strategy Database '!$H:$H,0),MATCH('Industry Prioritization Matrix'!N$2,'Regional Strategy Database '!$4:$4,0))</f>
        <v>M &amp; E</v>
      </c>
      <c r="O55" s="7" t="str">
        <f>INDEX('Regional Strategy Database '!$1:$1048576,MATCH('Industry Prioritization Matrix'!$F55,'Regional Strategy Database '!$H:$H,0),MATCH('Industry Prioritization Matrix'!O$2,'Regional Strategy Database '!$4:$4,0))</f>
        <v>M &amp; E</v>
      </c>
      <c r="P55" s="7" t="str">
        <f>INDEX('Regional Strategy Database '!$1:$1048576,MATCH('Industry Prioritization Matrix'!$F55,'Regional Strategy Database '!$H:$H,0),MATCH('Industry Prioritization Matrix'!P$2,'Regional Strategy Database '!$4:$4,0))</f>
        <v>Avoid</v>
      </c>
      <c r="Q55" s="7" t="str">
        <f>INDEX('Regional Strategy Database '!$1:$1048576,MATCH('Industry Prioritization Matrix'!$F55,'Regional Strategy Database '!$H:$H,0),MATCH('Industry Prioritization Matrix'!Q$2,'Regional Strategy Database '!$4:$4,0))</f>
        <v>Avoid</v>
      </c>
      <c r="R55" s="7">
        <f>INDEX('Regional Strategy Database '!$1:$1048576,MATCH('Industry Prioritization Matrix'!$F55,'Regional Strategy Database '!$H:$H,0),MATCH('Industry Prioritization Matrix'!R$2,'Regional Strategy Database '!$4:$4,0))</f>
        <v>0</v>
      </c>
      <c r="S55" s="7">
        <f>INDEX('Regional Strategy Database '!$1:$1048576,MATCH('Industry Prioritization Matrix'!$F55,'Regional Strategy Database '!$H:$H,0),MATCH('Industry Prioritization Matrix'!S$2,'Regional Strategy Database '!$4:$4,0))</f>
        <v>0</v>
      </c>
      <c r="T55" s="7">
        <f>INDEX('Regional Strategy Database '!$1:$1048576,MATCH('Industry Prioritization Matrix'!$F55,'Regional Strategy Database '!$H:$H,0),MATCH('Industry Prioritization Matrix'!T$2,'Regional Strategy Database '!$4:$4,0))</f>
        <v>0</v>
      </c>
    </row>
    <row r="56" spans="2:20" ht="60">
      <c r="B56" s="1" t="e">
        <f>INDEX('Regional Strategy Database '!$1:$1048576,MATCH('Industry Prioritization Matrix'!$F56,'Regional Strategy Database '!$H:$H,0),MATCH('Industry Prioritization Matrix'!B$4,'Regional Strategy Database '!$4:$4,0))</f>
        <v>#N/A</v>
      </c>
      <c r="C56" s="1" t="e">
        <f>INDEX('Regional Strategy Database '!$1:$1048576,MATCH('Industry Prioritization Matrix'!$F56,'Regional Strategy Database '!$H:$H,0),MATCH('Industry Prioritization Matrix'!C$4,'Regional Strategy Database '!$4:$4,0))</f>
        <v>#N/A</v>
      </c>
      <c r="D56" s="1" t="e">
        <f>INDEX('Regional Strategy Database '!$1:$1048576,MATCH('Industry Prioritization Matrix'!$F56,'Regional Strategy Database '!$H:$H,0),MATCH('Industry Prioritization Matrix'!D$4,'Regional Strategy Database '!$4:$4,0))</f>
        <v>#N/A</v>
      </c>
      <c r="E56" s="1" t="e">
        <f>INDEX('Regional Strategy Database '!$1:$1048576,MATCH('Industry Prioritization Matrix'!$F56,'Regional Strategy Database '!$H:$H,0),MATCH('Industry Prioritization Matrix'!E$4,'Regional Strategy Database '!$4:$4,0))</f>
        <v>#N/A</v>
      </c>
      <c r="F56" s="1" t="s">
        <v>217</v>
      </c>
      <c r="G56" s="1" t="e">
        <f>INDEX('Regional Strategy Database '!$1:$1048576,MATCH('Industry Prioritization Matrix'!$F56,'Regional Strategy Database '!$H:$H,0),MATCH('Industry Prioritization Matrix'!G$4,'Regional Strategy Database '!$4:$4,0))</f>
        <v>#N/A</v>
      </c>
      <c r="H56" s="63" t="str">
        <f>INDEX('MGSIC Code &amp; Country Code'!$1:$1048576, MATCH('Industry Prioritization Matrix'!$F56,'MGSIC Code &amp; Country Code'!$E:$E,0), MATCH('Industry Prioritization Matrix'!H$2,'MGSIC Code &amp; Country Code'!$1:$1,0))</f>
        <v>G4649-02
G4649-03
G4773-01
G4773-02</v>
      </c>
      <c r="I56" s="63" t="str">
        <f>INDEX('MGSIC Code &amp; Country Code'!$1:$1048576, MATCH('Industry Prioritization Matrix'!$F56,'MGSIC Code &amp; Country Code'!$E:$E,0), MATCH('Industry Prioritization Matrix'!I$2,'MGSIC Code &amp; Country Code'!$1:$1,0))</f>
        <v>479XX
479XX
4641X
40799e</v>
      </c>
      <c r="J56" s="7" t="e">
        <f>INDEX('Regional Strategy Database '!$1:$1048576,MATCH('Industry Prioritization Matrix'!$F56,'Regional Strategy Database '!$H:$H,0),MATCH('Industry Prioritization Matrix'!J$2,'Regional Strategy Database '!$4:$4,0))</f>
        <v>#N/A</v>
      </c>
      <c r="K56" s="7" t="e">
        <f>INDEX('Regional Strategy Database '!$1:$1048576,MATCH('Industry Prioritization Matrix'!$F56,'Regional Strategy Database '!$H:$H,0),MATCH('Industry Prioritization Matrix'!K$2,'Regional Strategy Database '!$4:$4,0))</f>
        <v>#N/A</v>
      </c>
      <c r="L56" s="7" t="e">
        <f>INDEX('Regional Strategy Database '!$1:$1048576,MATCH('Industry Prioritization Matrix'!$F56,'Regional Strategy Database '!$H:$H,0),MATCH('Industry Prioritization Matrix'!L$2,'Regional Strategy Database '!$4:$4,0))</f>
        <v>#N/A</v>
      </c>
      <c r="M56" s="7" t="e">
        <f>INDEX('Regional Strategy Database '!$1:$1048576,MATCH('Industry Prioritization Matrix'!$F56,'Regional Strategy Database '!$H:$H,0),MATCH('Industry Prioritization Matrix'!M$2,'Regional Strategy Database '!$4:$4,0))</f>
        <v>#N/A</v>
      </c>
      <c r="N56" s="7" t="e">
        <f>INDEX('Regional Strategy Database '!$1:$1048576,MATCH('Industry Prioritization Matrix'!$F56,'Regional Strategy Database '!$H:$H,0),MATCH('Industry Prioritization Matrix'!N$2,'Regional Strategy Database '!$4:$4,0))</f>
        <v>#N/A</v>
      </c>
      <c r="O56" s="7" t="e">
        <f>INDEX('Regional Strategy Database '!$1:$1048576,MATCH('Industry Prioritization Matrix'!$F56,'Regional Strategy Database '!$H:$H,0),MATCH('Industry Prioritization Matrix'!O$2,'Regional Strategy Database '!$4:$4,0))</f>
        <v>#N/A</v>
      </c>
      <c r="P56" s="7" t="e">
        <f>INDEX('Regional Strategy Database '!$1:$1048576,MATCH('Industry Prioritization Matrix'!$F56,'Regional Strategy Database '!$H:$H,0),MATCH('Industry Prioritization Matrix'!P$2,'Regional Strategy Database '!$4:$4,0))</f>
        <v>#N/A</v>
      </c>
      <c r="Q56" s="7" t="e">
        <f>INDEX('Regional Strategy Database '!$1:$1048576,MATCH('Industry Prioritization Matrix'!$F56,'Regional Strategy Database '!$H:$H,0),MATCH('Industry Prioritization Matrix'!Q$2,'Regional Strategy Database '!$4:$4,0))</f>
        <v>#N/A</v>
      </c>
      <c r="R56" s="7" t="e">
        <f>INDEX('Regional Strategy Database '!$1:$1048576,MATCH('Industry Prioritization Matrix'!$F56,'Regional Strategy Database '!$H:$H,0),MATCH('Industry Prioritization Matrix'!R$2,'Regional Strategy Database '!$4:$4,0))</f>
        <v>#N/A</v>
      </c>
      <c r="S56" s="7" t="e">
        <f>INDEX('Regional Strategy Database '!$1:$1048576,MATCH('Industry Prioritization Matrix'!$F56,'Regional Strategy Database '!$H:$H,0),MATCH('Industry Prioritization Matrix'!S$2,'Regional Strategy Database '!$4:$4,0))</f>
        <v>#N/A</v>
      </c>
      <c r="T56" s="7" t="e">
        <f>INDEX('Regional Strategy Database '!$1:$1048576,MATCH('Industry Prioritization Matrix'!$F56,'Regional Strategy Database '!$H:$H,0),MATCH('Industry Prioritization Matrix'!T$2,'Regional Strategy Database '!$4:$4,0))</f>
        <v>#N/A</v>
      </c>
    </row>
    <row r="57" spans="2:20" ht="15">
      <c r="B57" s="1" t="e">
        <f>INDEX('Regional Strategy Database '!$1:$1048576,MATCH('Industry Prioritization Matrix'!$F57,'Regional Strategy Database '!$H:$H,0),MATCH('Industry Prioritization Matrix'!B$4,'Regional Strategy Database '!$4:$4,0))</f>
        <v>#N/A</v>
      </c>
      <c r="C57" s="1" t="e">
        <f>INDEX('Regional Strategy Database '!$1:$1048576,MATCH('Industry Prioritization Matrix'!$F57,'Regional Strategy Database '!$H:$H,0),MATCH('Industry Prioritization Matrix'!C$4,'Regional Strategy Database '!$4:$4,0))</f>
        <v>#N/A</v>
      </c>
      <c r="D57" s="1" t="e">
        <f>INDEX('Regional Strategy Database '!$1:$1048576,MATCH('Industry Prioritization Matrix'!$F57,'Regional Strategy Database '!$H:$H,0),MATCH('Industry Prioritization Matrix'!D$4,'Regional Strategy Database '!$4:$4,0))</f>
        <v>#N/A</v>
      </c>
      <c r="E57" s="1" t="e">
        <f>INDEX('Regional Strategy Database '!$1:$1048576,MATCH('Industry Prioritization Matrix'!$F57,'Regional Strategy Database '!$H:$H,0),MATCH('Industry Prioritization Matrix'!E$4,'Regional Strategy Database '!$4:$4,0))</f>
        <v>#N/A</v>
      </c>
      <c r="F57" s="1" t="s">
        <v>219</v>
      </c>
      <c r="G57" s="1" t="e">
        <f>INDEX('Regional Strategy Database '!$1:$1048576,MATCH('Industry Prioritization Matrix'!$F57,'Regional Strategy Database '!$H:$H,0),MATCH('Industry Prioritization Matrix'!G$4,'Regional Strategy Database '!$4:$4,0))</f>
        <v>#N/A</v>
      </c>
      <c r="H57" s="63" t="str">
        <f>INDEX('MGSIC Code &amp; Country Code'!$1:$1048576, MATCH('Industry Prioritization Matrix'!$F57,'MGSIC Code &amp; Country Code'!$E:$E,0), MATCH('Industry Prioritization Matrix'!H$2,'MGSIC Code &amp; Country Code'!$1:$1,0))</f>
        <v>G4771-02</v>
      </c>
      <c r="I57" s="63" t="str">
        <f>INDEX('MGSIC Code &amp; Country Code'!$1:$1048576, MATCH('Industry Prioritization Matrix'!$F57,'MGSIC Code &amp; Country Code'!$E:$E,0), MATCH('Industry Prioritization Matrix'!I$2,'MGSIC Code &amp; Country Code'!$1:$1,0))</f>
        <v>4641X</v>
      </c>
      <c r="J57" s="7" t="e">
        <f>INDEX('Regional Strategy Database '!$1:$1048576,MATCH('Industry Prioritization Matrix'!$F57,'Regional Strategy Database '!$H:$H,0),MATCH('Industry Prioritization Matrix'!J$2,'Regional Strategy Database '!$4:$4,0))</f>
        <v>#N/A</v>
      </c>
      <c r="K57" s="7" t="e">
        <f>INDEX('Regional Strategy Database '!$1:$1048576,MATCH('Industry Prioritization Matrix'!$F57,'Regional Strategy Database '!$H:$H,0),MATCH('Industry Prioritization Matrix'!K$2,'Regional Strategy Database '!$4:$4,0))</f>
        <v>#N/A</v>
      </c>
      <c r="L57" s="7" t="e">
        <f>INDEX('Regional Strategy Database '!$1:$1048576,MATCH('Industry Prioritization Matrix'!$F57,'Regional Strategy Database '!$H:$H,0),MATCH('Industry Prioritization Matrix'!L$2,'Regional Strategy Database '!$4:$4,0))</f>
        <v>#N/A</v>
      </c>
      <c r="M57" s="7" t="e">
        <f>INDEX('Regional Strategy Database '!$1:$1048576,MATCH('Industry Prioritization Matrix'!$F57,'Regional Strategy Database '!$H:$H,0),MATCH('Industry Prioritization Matrix'!M$2,'Regional Strategy Database '!$4:$4,0))</f>
        <v>#N/A</v>
      </c>
      <c r="N57" s="7" t="e">
        <f>INDEX('Regional Strategy Database '!$1:$1048576,MATCH('Industry Prioritization Matrix'!$F57,'Regional Strategy Database '!$H:$H,0),MATCH('Industry Prioritization Matrix'!N$2,'Regional Strategy Database '!$4:$4,0))</f>
        <v>#N/A</v>
      </c>
      <c r="O57" s="7" t="e">
        <f>INDEX('Regional Strategy Database '!$1:$1048576,MATCH('Industry Prioritization Matrix'!$F57,'Regional Strategy Database '!$H:$H,0),MATCH('Industry Prioritization Matrix'!O$2,'Regional Strategy Database '!$4:$4,0))</f>
        <v>#N/A</v>
      </c>
      <c r="P57" s="7" t="e">
        <f>INDEX('Regional Strategy Database '!$1:$1048576,MATCH('Industry Prioritization Matrix'!$F57,'Regional Strategy Database '!$H:$H,0),MATCH('Industry Prioritization Matrix'!P$2,'Regional Strategy Database '!$4:$4,0))</f>
        <v>#N/A</v>
      </c>
      <c r="Q57" s="7" t="e">
        <f>INDEX('Regional Strategy Database '!$1:$1048576,MATCH('Industry Prioritization Matrix'!$F57,'Regional Strategy Database '!$H:$H,0),MATCH('Industry Prioritization Matrix'!Q$2,'Regional Strategy Database '!$4:$4,0))</f>
        <v>#N/A</v>
      </c>
      <c r="R57" s="7" t="e">
        <f>INDEX('Regional Strategy Database '!$1:$1048576,MATCH('Industry Prioritization Matrix'!$F57,'Regional Strategy Database '!$H:$H,0),MATCH('Industry Prioritization Matrix'!R$2,'Regional Strategy Database '!$4:$4,0))</f>
        <v>#N/A</v>
      </c>
      <c r="S57" s="7" t="e">
        <f>INDEX('Regional Strategy Database '!$1:$1048576,MATCH('Industry Prioritization Matrix'!$F57,'Regional Strategy Database '!$H:$H,0),MATCH('Industry Prioritization Matrix'!S$2,'Regional Strategy Database '!$4:$4,0))</f>
        <v>#N/A</v>
      </c>
      <c r="T57" s="7" t="e">
        <f>INDEX('Regional Strategy Database '!$1:$1048576,MATCH('Industry Prioritization Matrix'!$F57,'Regional Strategy Database '!$H:$H,0),MATCH('Industry Prioritization Matrix'!T$2,'Regional Strategy Database '!$4:$4,0))</f>
        <v>#N/A</v>
      </c>
    </row>
    <row r="58" spans="2:20" ht="45">
      <c r="B58" s="1" t="str">
        <f>INDEX('Regional Strategy Database '!$1:$1048576,MATCH('Industry Prioritization Matrix'!$F58,'Regional Strategy Database '!$H:$H,0),MATCH('Industry Prioritization Matrix'!B$4,'Regional Strategy Database '!$4:$4,0))</f>
        <v>Consumer</v>
      </c>
      <c r="C58" s="1" t="str">
        <f>INDEX('Regional Strategy Database '!$1:$1048576,MATCH('Industry Prioritization Matrix'!$F58,'Regional Strategy Database '!$H:$H,0),MATCH('Industry Prioritization Matrix'!C$4,'Regional Strategy Database '!$4:$4,0))</f>
        <v>Consumer Discretionary</v>
      </c>
      <c r="D58" s="1" t="str">
        <f>INDEX('Regional Strategy Database '!$1:$1048576,MATCH('Industry Prioritization Matrix'!$F58,'Regional Strategy Database '!$H:$H,0),MATCH('Industry Prioritization Matrix'!D$4,'Regional Strategy Database '!$4:$4,0))</f>
        <v>Consumer Discretionary Retail</v>
      </c>
      <c r="E58" s="1" t="str">
        <f>INDEX('Regional Strategy Database '!$1:$1048576,MATCH('Industry Prioritization Matrix'!$F58,'Regional Strategy Database '!$H:$H,0),MATCH('Industry Prioritization Matrix'!E$4,'Regional Strategy Database '!$4:$4,0))</f>
        <v>Optical Goods Retail</v>
      </c>
      <c r="F58" s="1" t="s">
        <v>222</v>
      </c>
      <c r="G58" s="1" t="str">
        <f>INDEX('Regional Strategy Database '!$1:$1048576,MATCH('Industry Prioritization Matrix'!$F58,'Regional Strategy Database '!$H:$H,0),MATCH('Industry Prioritization Matrix'!G$4,'Regional Strategy Database '!$4:$4,0))</f>
        <v>The Optical Goods Stores activity consists of companies engaged in retailing and fitting eyeglasses, frames, lenses, sunglasses and contact lenses.</v>
      </c>
      <c r="H58" s="63" t="str">
        <f>INDEX('MGSIC Code &amp; Country Code'!$1:$1048576, MATCH('Industry Prioritization Matrix'!$F58,'MGSIC Code &amp; Country Code'!$E:$E,0), MATCH('Industry Prioritization Matrix'!H$2,'MGSIC Code &amp; Country Code'!$1:$1,0))</f>
        <v>G4649-23
G4773-06</v>
      </c>
      <c r="I58" s="63" t="str">
        <f>INDEX('MGSIC Code &amp; Country Code'!$1:$1048576, MATCH('Industry Prioritization Matrix'!$F58,'MGSIC Code &amp; Country Code'!$E:$E,0), MATCH('Industry Prioritization Matrix'!I$2,'MGSIC Code &amp; Country Code'!$1:$1,0))</f>
        <v>46510
40799e</v>
      </c>
      <c r="J58" s="7" t="str">
        <f>INDEX('Regional Strategy Database '!$1:$1048576,MATCH('Industry Prioritization Matrix'!$F58,'Regional Strategy Database '!$H:$H,0),MATCH('Industry Prioritization Matrix'!J$2,'Regional Strategy Database '!$4:$4,0))</f>
        <v>Negative</v>
      </c>
      <c r="K58" s="7" t="str">
        <f>INDEX('Regional Strategy Database '!$1:$1048576,MATCH('Industry Prioritization Matrix'!$F58,'Regional Strategy Database '!$H:$H,0),MATCH('Industry Prioritization Matrix'!K$2,'Regional Strategy Database '!$4:$4,0))</f>
        <v>Negative</v>
      </c>
      <c r="L58" s="7">
        <f>INDEX('Regional Strategy Database '!$1:$1048576,MATCH('Industry Prioritization Matrix'!$F58,'Regional Strategy Database '!$H:$H,0),MATCH('Industry Prioritization Matrix'!L$2,'Regional Strategy Database '!$4:$4,0))</f>
        <v>0</v>
      </c>
      <c r="M58" s="7">
        <f>INDEX('Regional Strategy Database '!$1:$1048576,MATCH('Industry Prioritization Matrix'!$F58,'Regional Strategy Database '!$H:$H,0),MATCH('Industry Prioritization Matrix'!M$2,'Regional Strategy Database '!$4:$4,0))</f>
        <v>0</v>
      </c>
      <c r="N58" s="7" t="str">
        <f>INDEX('Regional Strategy Database '!$1:$1048576,MATCH('Industry Prioritization Matrix'!$F58,'Regional Strategy Database '!$H:$H,0),MATCH('Industry Prioritization Matrix'!N$2,'Regional Strategy Database '!$4:$4,0))</f>
        <v>M &amp; E</v>
      </c>
      <c r="O58" s="7" t="str">
        <f>INDEX('Regional Strategy Database '!$1:$1048576,MATCH('Industry Prioritization Matrix'!$F58,'Regional Strategy Database '!$H:$H,0),MATCH('Industry Prioritization Matrix'!O$2,'Regional Strategy Database '!$4:$4,0))</f>
        <v>M &amp; E</v>
      </c>
      <c r="P58" s="7" t="str">
        <f>INDEX('Regional Strategy Database '!$1:$1048576,MATCH('Industry Prioritization Matrix'!$F58,'Regional Strategy Database '!$H:$H,0),MATCH('Industry Prioritization Matrix'!P$2,'Regional Strategy Database '!$4:$4,0))</f>
        <v>M &amp; E</v>
      </c>
      <c r="Q58" s="7" t="str">
        <f>INDEX('Regional Strategy Database '!$1:$1048576,MATCH('Industry Prioritization Matrix'!$F58,'Regional Strategy Database '!$H:$H,0),MATCH('Industry Prioritization Matrix'!Q$2,'Regional Strategy Database '!$4:$4,0))</f>
        <v>M &amp; E</v>
      </c>
      <c r="R58" s="7">
        <f>INDEX('Regional Strategy Database '!$1:$1048576,MATCH('Industry Prioritization Matrix'!$F58,'Regional Strategy Database '!$H:$H,0),MATCH('Industry Prioritization Matrix'!R$2,'Regional Strategy Database '!$4:$4,0))</f>
        <v>0</v>
      </c>
      <c r="S58" s="7">
        <f>INDEX('Regional Strategy Database '!$1:$1048576,MATCH('Industry Prioritization Matrix'!$F58,'Regional Strategy Database '!$H:$H,0),MATCH('Industry Prioritization Matrix'!S$2,'Regional Strategy Database '!$4:$4,0))</f>
        <v>0</v>
      </c>
      <c r="T58" s="7">
        <f>INDEX('Regional Strategy Database '!$1:$1048576,MATCH('Industry Prioritization Matrix'!$F58,'Regional Strategy Database '!$H:$H,0),MATCH('Industry Prioritization Matrix'!T$2,'Regional Strategy Database '!$4:$4,0))</f>
        <v>0</v>
      </c>
    </row>
    <row r="59" spans="2:20" ht="165">
      <c r="B59" s="1" t="str">
        <f>INDEX('Regional Strategy Database '!$1:$1048576,MATCH('Industry Prioritization Matrix'!$F59,'Regional Strategy Database '!$H:$H,0),MATCH('Industry Prioritization Matrix'!B$4,'Regional Strategy Database '!$4:$4,0))</f>
        <v>Consumer</v>
      </c>
      <c r="C59" s="1" t="str">
        <f>INDEX('Regional Strategy Database '!$1:$1048576,MATCH('Industry Prioritization Matrix'!$F59,'Regional Strategy Database '!$H:$H,0),MATCH('Industry Prioritization Matrix'!C$4,'Regional Strategy Database '!$4:$4,0))</f>
        <v>Consumer Discretionary</v>
      </c>
      <c r="D59" s="1" t="str">
        <f>INDEX('Regional Strategy Database '!$1:$1048576,MATCH('Industry Prioritization Matrix'!$F59,'Regional Strategy Database '!$H:$H,0),MATCH('Industry Prioritization Matrix'!D$4,'Regional Strategy Database '!$4:$4,0))</f>
        <v>Consumer Discretionary Retail</v>
      </c>
      <c r="E59" s="1" t="str">
        <f>INDEX('Regional Strategy Database '!$1:$1048576,MATCH('Industry Prioritization Matrix'!$F59,'Regional Strategy Database '!$H:$H,0),MATCH('Industry Prioritization Matrix'!E$4,'Regional Strategy Database '!$4:$4,0))</f>
        <v>Clothing &amp; Acccesories (Wearables) Retailing</v>
      </c>
      <c r="F59" s="1" t="s">
        <v>5149</v>
      </c>
      <c r="G59" s="1" t="str">
        <f>INDEX('Regional Strategy Database '!$1:$1048576,MATCH('Industry Prioritization Matrix'!$F59,'Regional Strategy Database '!$H:$H,0),MATCH('Industry Prioritization Matrix'!G$4,'Regional Strategy Database '!$4:$4,0))</f>
        <v>Operating men, women and children's clothing and accessories stores, as well as retailers of handbags, footwear, leather goods, luggage, jewelry and watches.</v>
      </c>
      <c r="H59" s="63" t="str">
        <f>INDEX('MGSIC Code &amp; Country Code'!$1:$1048576, MATCH('Industry Prioritization Matrix'!$F59,'MGSIC Code &amp; Country Code'!$E:$E,0), MATCH('Industry Prioritization Matrix'!H$2,'MGSIC Code &amp; Country Code'!$1:$1,0))</f>
        <v>G4751-01
G4751-02
G4751-03
G4751-99
G4771-01
G4771-05
G4773-03
G4782-01
G4782-02
G4782-03
G4782-99</v>
      </c>
      <c r="I59" s="63" t="str">
        <f>INDEX('MGSIC Code &amp; Country Code'!$1:$1048576, MATCH('Industry Prioritization Matrix'!$F59,'MGSIC Code &amp; Country Code'!$E:$E,0), MATCH('Industry Prioritization Matrix'!I$2,'MGSIC Code &amp; Country Code'!$1:$1,0))</f>
        <v>4641X
4641X
4641X
4641X
4641X
4641X
40799e
4641X
4641X
4641X
4641X</v>
      </c>
      <c r="J59" s="7" t="str">
        <f>INDEX('Regional Strategy Database '!$1:$1048576,MATCH('Industry Prioritization Matrix'!$F59,'Regional Strategy Database '!$H:$H,0),MATCH('Industry Prioritization Matrix'!J$2,'Regional Strategy Database '!$4:$4,0))</f>
        <v>Negative</v>
      </c>
      <c r="K59" s="7" t="str">
        <f>INDEX('Regional Strategy Database '!$1:$1048576,MATCH('Industry Prioritization Matrix'!$F59,'Regional Strategy Database '!$H:$H,0),MATCH('Industry Prioritization Matrix'!K$2,'Regional Strategy Database '!$4:$4,0))</f>
        <v>Negative</v>
      </c>
      <c r="L59" s="7">
        <f>INDEX('Regional Strategy Database '!$1:$1048576,MATCH('Industry Prioritization Matrix'!$F59,'Regional Strategy Database '!$H:$H,0),MATCH('Industry Prioritization Matrix'!L$2,'Regional Strategy Database '!$4:$4,0))</f>
        <v>0</v>
      </c>
      <c r="M59" s="7">
        <f>INDEX('Regional Strategy Database '!$1:$1048576,MATCH('Industry Prioritization Matrix'!$F59,'Regional Strategy Database '!$H:$H,0),MATCH('Industry Prioritization Matrix'!M$2,'Regional Strategy Database '!$4:$4,0))</f>
        <v>0</v>
      </c>
      <c r="N59" s="7" t="str">
        <f>INDEX('Regional Strategy Database '!$1:$1048576,MATCH('Industry Prioritization Matrix'!$F59,'Regional Strategy Database '!$H:$H,0),MATCH('Industry Prioritization Matrix'!N$2,'Regional Strategy Database '!$4:$4,0))</f>
        <v>M &amp; E</v>
      </c>
      <c r="O59" s="7" t="str">
        <f>INDEX('Regional Strategy Database '!$1:$1048576,MATCH('Industry Prioritization Matrix'!$F59,'Regional Strategy Database '!$H:$H,0),MATCH('Industry Prioritization Matrix'!O$2,'Regional Strategy Database '!$4:$4,0))</f>
        <v>M &amp; E</v>
      </c>
      <c r="P59" s="7" t="str">
        <f>INDEX('Regional Strategy Database '!$1:$1048576,MATCH('Industry Prioritization Matrix'!$F59,'Regional Strategy Database '!$H:$H,0),MATCH('Industry Prioritization Matrix'!P$2,'Regional Strategy Database '!$4:$4,0))</f>
        <v>Avoid</v>
      </c>
      <c r="Q59" s="7" t="str">
        <f>INDEX('Regional Strategy Database '!$1:$1048576,MATCH('Industry Prioritization Matrix'!$F59,'Regional Strategy Database '!$H:$H,0),MATCH('Industry Prioritization Matrix'!Q$2,'Regional Strategy Database '!$4:$4,0))</f>
        <v>Avoid</v>
      </c>
      <c r="R59" s="7">
        <f>INDEX('Regional Strategy Database '!$1:$1048576,MATCH('Industry Prioritization Matrix'!$F59,'Regional Strategy Database '!$H:$H,0),MATCH('Industry Prioritization Matrix'!R$2,'Regional Strategy Database '!$4:$4,0))</f>
        <v>0</v>
      </c>
      <c r="S59" s="7">
        <f>INDEX('Regional Strategy Database '!$1:$1048576,MATCH('Industry Prioritization Matrix'!$F59,'Regional Strategy Database '!$H:$H,0),MATCH('Industry Prioritization Matrix'!S$2,'Regional Strategy Database '!$4:$4,0))</f>
        <v>0</v>
      </c>
      <c r="T59" s="7">
        <f>INDEX('Regional Strategy Database '!$1:$1048576,MATCH('Industry Prioritization Matrix'!$F59,'Regional Strategy Database '!$H:$H,0),MATCH('Industry Prioritization Matrix'!T$2,'Regional Strategy Database '!$4:$4,0))</f>
        <v>0</v>
      </c>
    </row>
    <row r="60" spans="2:20" ht="15">
      <c r="B60" s="1" t="e">
        <f>INDEX('Regional Strategy Database '!$1:$1048576,MATCH('Industry Prioritization Matrix'!$F60,'Regional Strategy Database '!$H:$H,0),MATCH('Industry Prioritization Matrix'!B$4,'Regional Strategy Database '!$4:$4,0))</f>
        <v>#N/A</v>
      </c>
      <c r="C60" s="1" t="e">
        <f>INDEX('Regional Strategy Database '!$1:$1048576,MATCH('Industry Prioritization Matrix'!$F60,'Regional Strategy Database '!$H:$H,0),MATCH('Industry Prioritization Matrix'!C$4,'Regional Strategy Database '!$4:$4,0))</f>
        <v>#N/A</v>
      </c>
      <c r="D60" s="1" t="e">
        <f>INDEX('Regional Strategy Database '!$1:$1048576,MATCH('Industry Prioritization Matrix'!$F60,'Regional Strategy Database '!$H:$H,0),MATCH('Industry Prioritization Matrix'!D$4,'Regional Strategy Database '!$4:$4,0))</f>
        <v>#N/A</v>
      </c>
      <c r="E60" s="1" t="e">
        <f>INDEX('Regional Strategy Database '!$1:$1048576,MATCH('Industry Prioritization Matrix'!$F60,'Regional Strategy Database '!$H:$H,0),MATCH('Industry Prioritization Matrix'!E$4,'Regional Strategy Database '!$4:$4,0))</f>
        <v>#N/A</v>
      </c>
      <c r="F60" s="1" t="s">
        <v>226</v>
      </c>
      <c r="G60" s="1" t="e">
        <f>INDEX('Regional Strategy Database '!$1:$1048576,MATCH('Industry Prioritization Matrix'!$F60,'Regional Strategy Database '!$H:$H,0),MATCH('Industry Prioritization Matrix'!G$4,'Regional Strategy Database '!$4:$4,0))</f>
        <v>#N/A</v>
      </c>
      <c r="H60" s="63" t="str">
        <f>INDEX('MGSIC Code &amp; Country Code'!$1:$1048576, MATCH('Industry Prioritization Matrix'!$F60,'MGSIC Code &amp; Country Code'!$E:$E,0), MATCH('Industry Prioritization Matrix'!H$2,'MGSIC Code &amp; Country Code'!$1:$1,0))</f>
        <v>G4760-02</v>
      </c>
      <c r="I60" s="63" t="str">
        <f>INDEX('MGSIC Code &amp; Country Code'!$1:$1048576, MATCH('Industry Prioritization Matrix'!$F60,'MGSIC Code &amp; Country Code'!$E:$E,0), MATCH('Industry Prioritization Matrix'!I$2,'MGSIC Code &amp; Country Code'!$1:$1,0))</f>
        <v>40799b</v>
      </c>
      <c r="J60" s="7" t="e">
        <f>INDEX('Regional Strategy Database '!$1:$1048576,MATCH('Industry Prioritization Matrix'!$F60,'Regional Strategy Database '!$H:$H,0),MATCH('Industry Prioritization Matrix'!J$2,'Regional Strategy Database '!$4:$4,0))</f>
        <v>#N/A</v>
      </c>
      <c r="K60" s="7" t="e">
        <f>INDEX('Regional Strategy Database '!$1:$1048576,MATCH('Industry Prioritization Matrix'!$F60,'Regional Strategy Database '!$H:$H,0),MATCH('Industry Prioritization Matrix'!K$2,'Regional Strategy Database '!$4:$4,0))</f>
        <v>#N/A</v>
      </c>
      <c r="L60" s="7" t="e">
        <f>INDEX('Regional Strategy Database '!$1:$1048576,MATCH('Industry Prioritization Matrix'!$F60,'Regional Strategy Database '!$H:$H,0),MATCH('Industry Prioritization Matrix'!L$2,'Regional Strategy Database '!$4:$4,0))</f>
        <v>#N/A</v>
      </c>
      <c r="M60" s="7" t="e">
        <f>INDEX('Regional Strategy Database '!$1:$1048576,MATCH('Industry Prioritization Matrix'!$F60,'Regional Strategy Database '!$H:$H,0),MATCH('Industry Prioritization Matrix'!M$2,'Regional Strategy Database '!$4:$4,0))</f>
        <v>#N/A</v>
      </c>
      <c r="N60" s="7" t="e">
        <f>INDEX('Regional Strategy Database '!$1:$1048576,MATCH('Industry Prioritization Matrix'!$F60,'Regional Strategy Database '!$H:$H,0),MATCH('Industry Prioritization Matrix'!N$2,'Regional Strategy Database '!$4:$4,0))</f>
        <v>#N/A</v>
      </c>
      <c r="O60" s="7" t="e">
        <f>INDEX('Regional Strategy Database '!$1:$1048576,MATCH('Industry Prioritization Matrix'!$F60,'Regional Strategy Database '!$H:$H,0),MATCH('Industry Prioritization Matrix'!O$2,'Regional Strategy Database '!$4:$4,0))</f>
        <v>#N/A</v>
      </c>
      <c r="P60" s="7" t="e">
        <f>INDEX('Regional Strategy Database '!$1:$1048576,MATCH('Industry Prioritization Matrix'!$F60,'Regional Strategy Database '!$H:$H,0),MATCH('Industry Prioritization Matrix'!P$2,'Regional Strategy Database '!$4:$4,0))</f>
        <v>#N/A</v>
      </c>
      <c r="Q60" s="7" t="e">
        <f>INDEX('Regional Strategy Database '!$1:$1048576,MATCH('Industry Prioritization Matrix'!$F60,'Regional Strategy Database '!$H:$H,0),MATCH('Industry Prioritization Matrix'!Q$2,'Regional Strategy Database '!$4:$4,0))</f>
        <v>#N/A</v>
      </c>
      <c r="R60" s="7" t="e">
        <f>INDEX('Regional Strategy Database '!$1:$1048576,MATCH('Industry Prioritization Matrix'!$F60,'Regional Strategy Database '!$H:$H,0),MATCH('Industry Prioritization Matrix'!R$2,'Regional Strategy Database '!$4:$4,0))</f>
        <v>#N/A</v>
      </c>
      <c r="S60" s="7" t="e">
        <f>INDEX('Regional Strategy Database '!$1:$1048576,MATCH('Industry Prioritization Matrix'!$F60,'Regional Strategy Database '!$H:$H,0),MATCH('Industry Prioritization Matrix'!S$2,'Regional Strategy Database '!$4:$4,0))</f>
        <v>#N/A</v>
      </c>
      <c r="T60" s="7" t="e">
        <f>INDEX('Regional Strategy Database '!$1:$1048576,MATCH('Industry Prioritization Matrix'!$F60,'Regional Strategy Database '!$H:$H,0),MATCH('Industry Prioritization Matrix'!T$2,'Regional Strategy Database '!$4:$4,0))</f>
        <v>#N/A</v>
      </c>
    </row>
    <row r="61" spans="2:20" ht="60">
      <c r="B61" s="1" t="e">
        <f>INDEX('Regional Strategy Database '!$1:$1048576,MATCH('Industry Prioritization Matrix'!$F61,'Regional Strategy Database '!$H:$H,0),MATCH('Industry Prioritization Matrix'!B$4,'Regional Strategy Database '!$4:$4,0))</f>
        <v>#N/A</v>
      </c>
      <c r="C61" s="1" t="e">
        <f>INDEX('Regional Strategy Database '!$1:$1048576,MATCH('Industry Prioritization Matrix'!$F61,'Regional Strategy Database '!$H:$H,0),MATCH('Industry Prioritization Matrix'!C$4,'Regional Strategy Database '!$4:$4,0))</f>
        <v>#N/A</v>
      </c>
      <c r="D61" s="1" t="e">
        <f>INDEX('Regional Strategy Database '!$1:$1048576,MATCH('Industry Prioritization Matrix'!$F61,'Regional Strategy Database '!$H:$H,0),MATCH('Industry Prioritization Matrix'!D$4,'Regional Strategy Database '!$4:$4,0))</f>
        <v>#N/A</v>
      </c>
      <c r="E61" s="1" t="e">
        <f>INDEX('Regional Strategy Database '!$1:$1048576,MATCH('Industry Prioritization Matrix'!$F61,'Regional Strategy Database '!$H:$H,0),MATCH('Industry Prioritization Matrix'!E$4,'Regional Strategy Database '!$4:$4,0))</f>
        <v>#N/A</v>
      </c>
      <c r="F61" s="1" t="s">
        <v>5150</v>
      </c>
      <c r="G61" s="1" t="e">
        <f>INDEX('Regional Strategy Database '!$1:$1048576,MATCH('Industry Prioritization Matrix'!$F61,'Regional Strategy Database '!$H:$H,0),MATCH('Industry Prioritization Matrix'!G$4,'Regional Strategy Database '!$4:$4,0))</f>
        <v>#N/A</v>
      </c>
      <c r="H61" s="63" t="str">
        <f>INDEX('MGSIC Code &amp; Country Code'!$1:$1048576, MATCH('Industry Prioritization Matrix'!$F61,'MGSIC Code &amp; Country Code'!$E:$E,0), MATCH('Industry Prioritization Matrix'!H$2,'MGSIC Code &amp; Country Code'!$1:$1,0))</f>
        <v>G4752-06
G4753-00
G4759-02
G4759-03</v>
      </c>
      <c r="I61" s="63" t="str">
        <f>INDEX('MGSIC Code &amp; Country Code'!$1:$1048576, MATCH('Industry Prioritization Matrix'!$F61,'MGSIC Code &amp; Country Code'!$E:$E,0), MATCH('Industry Prioritization Matrix'!I$2,'MGSIC Code &amp; Country Code'!$1:$1,0))</f>
        <v>46499
46499
46499
46499</v>
      </c>
      <c r="J61" s="7" t="e">
        <f>INDEX('Regional Strategy Database '!$1:$1048576,MATCH('Industry Prioritization Matrix'!$F61,'Regional Strategy Database '!$H:$H,0),MATCH('Industry Prioritization Matrix'!J$2,'Regional Strategy Database '!$4:$4,0))</f>
        <v>#N/A</v>
      </c>
      <c r="K61" s="7" t="e">
        <f>INDEX('Regional Strategy Database '!$1:$1048576,MATCH('Industry Prioritization Matrix'!$F61,'Regional Strategy Database '!$H:$H,0),MATCH('Industry Prioritization Matrix'!K$2,'Regional Strategy Database '!$4:$4,0))</f>
        <v>#N/A</v>
      </c>
      <c r="L61" s="7" t="e">
        <f>INDEX('Regional Strategy Database '!$1:$1048576,MATCH('Industry Prioritization Matrix'!$F61,'Regional Strategy Database '!$H:$H,0),MATCH('Industry Prioritization Matrix'!L$2,'Regional Strategy Database '!$4:$4,0))</f>
        <v>#N/A</v>
      </c>
      <c r="M61" s="7" t="e">
        <f>INDEX('Regional Strategy Database '!$1:$1048576,MATCH('Industry Prioritization Matrix'!$F61,'Regional Strategy Database '!$H:$H,0),MATCH('Industry Prioritization Matrix'!M$2,'Regional Strategy Database '!$4:$4,0))</f>
        <v>#N/A</v>
      </c>
      <c r="N61" s="7" t="e">
        <f>INDEX('Regional Strategy Database '!$1:$1048576,MATCH('Industry Prioritization Matrix'!$F61,'Regional Strategy Database '!$H:$H,0),MATCH('Industry Prioritization Matrix'!N$2,'Regional Strategy Database '!$4:$4,0))</f>
        <v>#N/A</v>
      </c>
      <c r="O61" s="7" t="e">
        <f>INDEX('Regional Strategy Database '!$1:$1048576,MATCH('Industry Prioritization Matrix'!$F61,'Regional Strategy Database '!$H:$H,0),MATCH('Industry Prioritization Matrix'!O$2,'Regional Strategy Database '!$4:$4,0))</f>
        <v>#N/A</v>
      </c>
      <c r="P61" s="7" t="e">
        <f>INDEX('Regional Strategy Database '!$1:$1048576,MATCH('Industry Prioritization Matrix'!$F61,'Regional Strategy Database '!$H:$H,0),MATCH('Industry Prioritization Matrix'!P$2,'Regional Strategy Database '!$4:$4,0))</f>
        <v>#N/A</v>
      </c>
      <c r="Q61" s="7" t="e">
        <f>INDEX('Regional Strategy Database '!$1:$1048576,MATCH('Industry Prioritization Matrix'!$F61,'Regional Strategy Database '!$H:$H,0),MATCH('Industry Prioritization Matrix'!Q$2,'Regional Strategy Database '!$4:$4,0))</f>
        <v>#N/A</v>
      </c>
      <c r="R61" s="7" t="e">
        <f>INDEX('Regional Strategy Database '!$1:$1048576,MATCH('Industry Prioritization Matrix'!$F61,'Regional Strategy Database '!$H:$H,0),MATCH('Industry Prioritization Matrix'!R$2,'Regional Strategy Database '!$4:$4,0))</f>
        <v>#N/A</v>
      </c>
      <c r="S61" s="7" t="e">
        <f>INDEX('Regional Strategy Database '!$1:$1048576,MATCH('Industry Prioritization Matrix'!$F61,'Regional Strategy Database '!$H:$H,0),MATCH('Industry Prioritization Matrix'!S$2,'Regional Strategy Database '!$4:$4,0))</f>
        <v>#N/A</v>
      </c>
      <c r="T61" s="7" t="e">
        <f>INDEX('Regional Strategy Database '!$1:$1048576,MATCH('Industry Prioritization Matrix'!$F61,'Regional Strategy Database '!$H:$H,0),MATCH('Industry Prioritization Matrix'!T$2,'Regional Strategy Database '!$4:$4,0))</f>
        <v>#N/A</v>
      </c>
    </row>
    <row r="62" spans="2:20" ht="105">
      <c r="B62" s="1" t="e">
        <f>INDEX('Regional Strategy Database '!$1:$1048576,MATCH('Industry Prioritization Matrix'!$F62,'Regional Strategy Database '!$H:$H,0),MATCH('Industry Prioritization Matrix'!B$4,'Regional Strategy Database '!$4:$4,0))</f>
        <v>#N/A</v>
      </c>
      <c r="C62" s="1" t="e">
        <f>INDEX('Regional Strategy Database '!$1:$1048576,MATCH('Industry Prioritization Matrix'!$F62,'Regional Strategy Database '!$H:$H,0),MATCH('Industry Prioritization Matrix'!C$4,'Regional Strategy Database '!$4:$4,0))</f>
        <v>#N/A</v>
      </c>
      <c r="D62" s="1" t="e">
        <f>INDEX('Regional Strategy Database '!$1:$1048576,MATCH('Industry Prioritization Matrix'!$F62,'Regional Strategy Database '!$H:$H,0),MATCH('Industry Prioritization Matrix'!D$4,'Regional Strategy Database '!$4:$4,0))</f>
        <v>#N/A</v>
      </c>
      <c r="E62" s="1" t="e">
        <f>INDEX('Regional Strategy Database '!$1:$1048576,MATCH('Industry Prioritization Matrix'!$F62,'Regional Strategy Database '!$H:$H,0),MATCH('Industry Prioritization Matrix'!E$4,'Regional Strategy Database '!$4:$4,0))</f>
        <v>#N/A</v>
      </c>
      <c r="F62" s="1" t="s">
        <v>233</v>
      </c>
      <c r="G62" s="1" t="e">
        <f>INDEX('Regional Strategy Database '!$1:$1048576,MATCH('Industry Prioritization Matrix'!$F62,'Regional Strategy Database '!$H:$H,0),MATCH('Industry Prioritization Matrix'!G$4,'Regional Strategy Database '!$4:$4,0))</f>
        <v>#N/A</v>
      </c>
      <c r="H62" s="63" t="str">
        <f>INDEX('MGSIC Code &amp; Country Code'!$1:$1048576, MATCH('Industry Prioritization Matrix'!$F62,'MGSIC Code &amp; Country Code'!$E:$E,0), MATCH('Industry Prioritization Matrix'!H$2,'MGSIC Code &amp; Country Code'!$1:$1,0))</f>
        <v>G4791-01
G4791-02
G4791-03
G4799-01
G4799-02
G4799-03
G4799-99</v>
      </c>
      <c r="I62" s="63" t="str">
        <f>INDEX('MGSIC Code &amp; Country Code'!$1:$1048576, MATCH('Industry Prioritization Matrix'!$F62,'MGSIC Code &amp; Country Code'!$E:$E,0), MATCH('Industry Prioritization Matrix'!I$2,'MGSIC Code &amp; Country Code'!$1:$1,0))</f>
        <v>40799e
40799e
40799e
479XX
479XX
479XX
479XX</v>
      </c>
      <c r="J62" s="7" t="e">
        <f>INDEX('Regional Strategy Database '!$1:$1048576,MATCH('Industry Prioritization Matrix'!$F62,'Regional Strategy Database '!$H:$H,0),MATCH('Industry Prioritization Matrix'!J$2,'Regional Strategy Database '!$4:$4,0))</f>
        <v>#N/A</v>
      </c>
      <c r="K62" s="7" t="e">
        <f>INDEX('Regional Strategy Database '!$1:$1048576,MATCH('Industry Prioritization Matrix'!$F62,'Regional Strategy Database '!$H:$H,0),MATCH('Industry Prioritization Matrix'!K$2,'Regional Strategy Database '!$4:$4,0))</f>
        <v>#N/A</v>
      </c>
      <c r="L62" s="7" t="e">
        <f>INDEX('Regional Strategy Database '!$1:$1048576,MATCH('Industry Prioritization Matrix'!$F62,'Regional Strategy Database '!$H:$H,0),MATCH('Industry Prioritization Matrix'!L$2,'Regional Strategy Database '!$4:$4,0))</f>
        <v>#N/A</v>
      </c>
      <c r="M62" s="7" t="e">
        <f>INDEX('Regional Strategy Database '!$1:$1048576,MATCH('Industry Prioritization Matrix'!$F62,'Regional Strategy Database '!$H:$H,0),MATCH('Industry Prioritization Matrix'!M$2,'Regional Strategy Database '!$4:$4,0))</f>
        <v>#N/A</v>
      </c>
      <c r="N62" s="7" t="e">
        <f>INDEX('Regional Strategy Database '!$1:$1048576,MATCH('Industry Prioritization Matrix'!$F62,'Regional Strategy Database '!$H:$H,0),MATCH('Industry Prioritization Matrix'!N$2,'Regional Strategy Database '!$4:$4,0))</f>
        <v>#N/A</v>
      </c>
      <c r="O62" s="7" t="e">
        <f>INDEX('Regional Strategy Database '!$1:$1048576,MATCH('Industry Prioritization Matrix'!$F62,'Regional Strategy Database '!$H:$H,0),MATCH('Industry Prioritization Matrix'!O$2,'Regional Strategy Database '!$4:$4,0))</f>
        <v>#N/A</v>
      </c>
      <c r="P62" s="7" t="e">
        <f>INDEX('Regional Strategy Database '!$1:$1048576,MATCH('Industry Prioritization Matrix'!$F62,'Regional Strategy Database '!$H:$H,0),MATCH('Industry Prioritization Matrix'!P$2,'Regional Strategy Database '!$4:$4,0))</f>
        <v>#N/A</v>
      </c>
      <c r="Q62" s="7" t="e">
        <f>INDEX('Regional Strategy Database '!$1:$1048576,MATCH('Industry Prioritization Matrix'!$F62,'Regional Strategy Database '!$H:$H,0),MATCH('Industry Prioritization Matrix'!Q$2,'Regional Strategy Database '!$4:$4,0))</f>
        <v>#N/A</v>
      </c>
      <c r="R62" s="7" t="e">
        <f>INDEX('Regional Strategy Database '!$1:$1048576,MATCH('Industry Prioritization Matrix'!$F62,'Regional Strategy Database '!$H:$H,0),MATCH('Industry Prioritization Matrix'!R$2,'Regional Strategy Database '!$4:$4,0))</f>
        <v>#N/A</v>
      </c>
      <c r="S62" s="7" t="e">
        <f>INDEX('Regional Strategy Database '!$1:$1048576,MATCH('Industry Prioritization Matrix'!$F62,'Regional Strategy Database '!$H:$H,0),MATCH('Industry Prioritization Matrix'!S$2,'Regional Strategy Database '!$4:$4,0))</f>
        <v>#N/A</v>
      </c>
      <c r="T62" s="7" t="e">
        <f>INDEX('Regional Strategy Database '!$1:$1048576,MATCH('Industry Prioritization Matrix'!$F62,'Regional Strategy Database '!$H:$H,0),MATCH('Industry Prioritization Matrix'!T$2,'Regional Strategy Database '!$4:$4,0))</f>
        <v>#N/A</v>
      </c>
    </row>
    <row r="63" spans="2:20" ht="15">
      <c r="B63" s="1" t="e">
        <f>INDEX('Regional Strategy Database '!$1:$1048576,MATCH('Industry Prioritization Matrix'!$F63,'Regional Strategy Database '!$H:$H,0),MATCH('Industry Prioritization Matrix'!B$4,'Regional Strategy Database '!$4:$4,0))</f>
        <v>#N/A</v>
      </c>
      <c r="C63" s="1" t="e">
        <f>INDEX('Regional Strategy Database '!$1:$1048576,MATCH('Industry Prioritization Matrix'!$F63,'Regional Strategy Database '!$H:$H,0),MATCH('Industry Prioritization Matrix'!C$4,'Regional Strategy Database '!$4:$4,0))</f>
        <v>#N/A</v>
      </c>
      <c r="D63" s="1" t="e">
        <f>INDEX('Regional Strategy Database '!$1:$1048576,MATCH('Industry Prioritization Matrix'!$F63,'Regional Strategy Database '!$H:$H,0),MATCH('Industry Prioritization Matrix'!D$4,'Regional Strategy Database '!$4:$4,0))</f>
        <v>#N/A</v>
      </c>
      <c r="E63" s="1" t="e">
        <f>INDEX('Regional Strategy Database '!$1:$1048576,MATCH('Industry Prioritization Matrix'!$F63,'Regional Strategy Database '!$H:$H,0),MATCH('Industry Prioritization Matrix'!E$4,'Regional Strategy Database '!$4:$4,0))</f>
        <v>#N/A</v>
      </c>
      <c r="F63" s="1" t="s">
        <v>234</v>
      </c>
      <c r="G63" s="1" t="e">
        <f>INDEX('Regional Strategy Database '!$1:$1048576,MATCH('Industry Prioritization Matrix'!$F63,'Regional Strategy Database '!$H:$H,0),MATCH('Industry Prioritization Matrix'!G$4,'Regional Strategy Database '!$4:$4,0))</f>
        <v>#N/A</v>
      </c>
      <c r="H63" s="63" t="str">
        <f>INDEX('MGSIC Code &amp; Country Code'!$1:$1048576, MATCH('Industry Prioritization Matrix'!$F63,'MGSIC Code &amp; Country Code'!$E:$E,0), MATCH('Industry Prioritization Matrix'!H$2,'MGSIC Code &amp; Country Code'!$1:$1,0))</f>
        <v>G4764-00</v>
      </c>
      <c r="I63" s="63" t="str">
        <f>INDEX('MGSIC Code &amp; Country Code'!$1:$1048576, MATCH('Industry Prioritization Matrix'!$F63,'MGSIC Code &amp; Country Code'!$E:$E,0), MATCH('Industry Prioritization Matrix'!I$2,'MGSIC Code &amp; Country Code'!$1:$1,0))</f>
        <v>40799e</v>
      </c>
      <c r="J63" s="7" t="e">
        <f>INDEX('Regional Strategy Database '!$1:$1048576,MATCH('Industry Prioritization Matrix'!$F63,'Regional Strategy Database '!$H:$H,0),MATCH('Industry Prioritization Matrix'!J$2,'Regional Strategy Database '!$4:$4,0))</f>
        <v>#N/A</v>
      </c>
      <c r="K63" s="7" t="e">
        <f>INDEX('Regional Strategy Database '!$1:$1048576,MATCH('Industry Prioritization Matrix'!$F63,'Regional Strategy Database '!$H:$H,0),MATCH('Industry Prioritization Matrix'!K$2,'Regional Strategy Database '!$4:$4,0))</f>
        <v>#N/A</v>
      </c>
      <c r="L63" s="7" t="e">
        <f>INDEX('Regional Strategy Database '!$1:$1048576,MATCH('Industry Prioritization Matrix'!$F63,'Regional Strategy Database '!$H:$H,0),MATCH('Industry Prioritization Matrix'!L$2,'Regional Strategy Database '!$4:$4,0))</f>
        <v>#N/A</v>
      </c>
      <c r="M63" s="7" t="e">
        <f>INDEX('Regional Strategy Database '!$1:$1048576,MATCH('Industry Prioritization Matrix'!$F63,'Regional Strategy Database '!$H:$H,0),MATCH('Industry Prioritization Matrix'!M$2,'Regional Strategy Database '!$4:$4,0))</f>
        <v>#N/A</v>
      </c>
      <c r="N63" s="7" t="e">
        <f>INDEX('Regional Strategy Database '!$1:$1048576,MATCH('Industry Prioritization Matrix'!$F63,'Regional Strategy Database '!$H:$H,0),MATCH('Industry Prioritization Matrix'!N$2,'Regional Strategy Database '!$4:$4,0))</f>
        <v>#N/A</v>
      </c>
      <c r="O63" s="7" t="e">
        <f>INDEX('Regional Strategy Database '!$1:$1048576,MATCH('Industry Prioritization Matrix'!$F63,'Regional Strategy Database '!$H:$H,0),MATCH('Industry Prioritization Matrix'!O$2,'Regional Strategy Database '!$4:$4,0))</f>
        <v>#N/A</v>
      </c>
      <c r="P63" s="7" t="e">
        <f>INDEX('Regional Strategy Database '!$1:$1048576,MATCH('Industry Prioritization Matrix'!$F63,'Regional Strategy Database '!$H:$H,0),MATCH('Industry Prioritization Matrix'!P$2,'Regional Strategy Database '!$4:$4,0))</f>
        <v>#N/A</v>
      </c>
      <c r="Q63" s="7" t="e">
        <f>INDEX('Regional Strategy Database '!$1:$1048576,MATCH('Industry Prioritization Matrix'!$F63,'Regional Strategy Database '!$H:$H,0),MATCH('Industry Prioritization Matrix'!Q$2,'Regional Strategy Database '!$4:$4,0))</f>
        <v>#N/A</v>
      </c>
      <c r="R63" s="7" t="e">
        <f>INDEX('Regional Strategy Database '!$1:$1048576,MATCH('Industry Prioritization Matrix'!$F63,'Regional Strategy Database '!$H:$H,0),MATCH('Industry Prioritization Matrix'!R$2,'Regional Strategy Database '!$4:$4,0))</f>
        <v>#N/A</v>
      </c>
      <c r="S63" s="7" t="e">
        <f>INDEX('Regional Strategy Database '!$1:$1048576,MATCH('Industry Prioritization Matrix'!$F63,'Regional Strategy Database '!$H:$H,0),MATCH('Industry Prioritization Matrix'!S$2,'Regional Strategy Database '!$4:$4,0))</f>
        <v>#N/A</v>
      </c>
      <c r="T63" s="7" t="e">
        <f>INDEX('Regional Strategy Database '!$1:$1048576,MATCH('Industry Prioritization Matrix'!$F63,'Regional Strategy Database '!$H:$H,0),MATCH('Industry Prioritization Matrix'!T$2,'Regional Strategy Database '!$4:$4,0))</f>
        <v>#N/A</v>
      </c>
    </row>
    <row r="64" spans="2:20" ht="300">
      <c r="B64" s="1" t="str">
        <f>INDEX('Regional Strategy Database '!$1:$1048576,MATCH('Industry Prioritization Matrix'!$F64,'Regional Strategy Database '!$H:$H,0),MATCH('Industry Prioritization Matrix'!B$4,'Regional Strategy Database '!$4:$4,0))</f>
        <v>Consumer</v>
      </c>
      <c r="C64" s="1" t="str">
        <f>INDEX('Regional Strategy Database '!$1:$1048576,MATCH('Industry Prioritization Matrix'!$F64,'Regional Strategy Database '!$H:$H,0),MATCH('Industry Prioritization Matrix'!C$4,'Regional Strategy Database '!$4:$4,0))</f>
        <v>Consumer Discretionary</v>
      </c>
      <c r="D64" s="1" t="str">
        <f>INDEX('Regional Strategy Database '!$1:$1048576,MATCH('Industry Prioritization Matrix'!$F64,'Regional Strategy Database '!$H:$H,0),MATCH('Industry Prioritization Matrix'!D$4,'Regional Strategy Database '!$4:$4,0))</f>
        <v>Consumer Discretionary Retail</v>
      </c>
      <c r="E64" s="1" t="str">
        <f>INDEX('Regional Strategy Database '!$1:$1048576,MATCH('Industry Prioritization Matrix'!$F64,'Regional Strategy Database '!$H:$H,0),MATCH('Industry Prioritization Matrix'!E$4,'Regional Strategy Database '!$4:$4,0))</f>
        <v>Other Retailers (Discretionary Consumer Goods)</v>
      </c>
      <c r="F64" s="1" t="s">
        <v>237</v>
      </c>
      <c r="G64" s="1" t="str">
        <f>INDEX('Regional Strategy Database '!$1:$1048576,MATCH('Industry Prioritization Matrix'!$F64,'Regional Strategy Database '!$H:$H,0),MATCH('Industry Prioritization Matrix'!G$4,'Regional Strategy Database '!$4:$4,0))</f>
        <v xml:space="preserve">The activity includes operators of speciality retailers that do not have a specific MGIVC Level 5 attached to it. </v>
      </c>
      <c r="H64" s="63" t="str">
        <f>INDEX('MGSIC Code &amp; Country Code'!$1:$1048576, MATCH('Industry Prioritization Matrix'!$F64,'MGSIC Code &amp; Country Code'!$E:$E,0), MATCH('Industry Prioritization Matrix'!H$2,'MGSIC Code &amp; Country Code'!$1:$1,0))</f>
        <v>G4610-09  , G4610-10 
G4610-11  , G4610-12 
G4610-13  , G4610-14 
G4610-99  , G4670-00 
G4690-00  , G4760-01 
G4760-03  , G4762-00 
G4773-04  , G4773-08 
G4773-09  , G4773-10 
G4773-12  , G4773-14 
G4773-99  , G4774-01 
G4774-02  , G4774-99 
G4789-02  , G4789-03 
G4789-04  , G4789-05 
G4789-08  , G4789-09 
G4789-10  , G4789-11 
G4789-12  , G4789-13 
G4789-14  , G4789-15 
G4789-16  , G4789-17 
G4789-18  , G4789-19 
G4789-99  , G4799-04</v>
      </c>
      <c r="I64" s="63" t="str">
        <f>INDEX('MGSIC Code &amp; Country Code'!$1:$1048576, MATCH('Industry Prioritization Matrix'!$F64,'MGSIC Code &amp; Country Code'!$E:$E,0), MATCH('Industry Prioritization Matrix'!I$2,'MGSIC Code &amp; Country Code'!$1:$1,0))</f>
        <v>82990  , 82990 
82990  , 46999 
46999  , 46999 
46999  , 46999 
46999  , 40799b 
40799e  , 40799e 
40799e  , 46599c 
40799e  , 46999 
46599c  , 40799e 
40799e  , 4641X 
4641X  , 40799e 
40799d  , 40799e 
40799e  , 478XX 
40799e  , 40799e 
40799e  , 40799e 
40799e  , 478XX 
478XX  , 478XX 
478XX  , 478XX 
478XX  , 478XX 
478XX  , 479XX</v>
      </c>
      <c r="J64" s="7" t="str">
        <f>INDEX('Regional Strategy Database '!$1:$1048576,MATCH('Industry Prioritization Matrix'!$F64,'Regional Strategy Database '!$H:$H,0),MATCH('Industry Prioritization Matrix'!J$2,'Regional Strategy Database '!$4:$4,0))</f>
        <v>Negative</v>
      </c>
      <c r="K64" s="7" t="str">
        <f>INDEX('Regional Strategy Database '!$1:$1048576,MATCH('Industry Prioritization Matrix'!$F64,'Regional Strategy Database '!$H:$H,0),MATCH('Industry Prioritization Matrix'!K$2,'Regional Strategy Database '!$4:$4,0))</f>
        <v>Negative</v>
      </c>
      <c r="L64" s="7">
        <f>INDEX('Regional Strategy Database '!$1:$1048576,MATCH('Industry Prioritization Matrix'!$F64,'Regional Strategy Database '!$H:$H,0),MATCH('Industry Prioritization Matrix'!L$2,'Regional Strategy Database '!$4:$4,0))</f>
        <v>0</v>
      </c>
      <c r="M64" s="7">
        <f>INDEX('Regional Strategy Database '!$1:$1048576,MATCH('Industry Prioritization Matrix'!$F64,'Regional Strategy Database '!$H:$H,0),MATCH('Industry Prioritization Matrix'!M$2,'Regional Strategy Database '!$4:$4,0))</f>
        <v>0</v>
      </c>
      <c r="N64" s="7" t="str">
        <f>INDEX('Regional Strategy Database '!$1:$1048576,MATCH('Industry Prioritization Matrix'!$F64,'Regional Strategy Database '!$H:$H,0),MATCH('Industry Prioritization Matrix'!N$2,'Regional Strategy Database '!$4:$4,0))</f>
        <v>M &amp; E</v>
      </c>
      <c r="O64" s="7" t="str">
        <f>INDEX('Regional Strategy Database '!$1:$1048576,MATCH('Industry Prioritization Matrix'!$F64,'Regional Strategy Database '!$H:$H,0),MATCH('Industry Prioritization Matrix'!O$2,'Regional Strategy Database '!$4:$4,0))</f>
        <v>M &amp; E</v>
      </c>
      <c r="P64" s="7" t="str">
        <f>INDEX('Regional Strategy Database '!$1:$1048576,MATCH('Industry Prioritization Matrix'!$F64,'Regional Strategy Database '!$H:$H,0),MATCH('Industry Prioritization Matrix'!P$2,'Regional Strategy Database '!$4:$4,0))</f>
        <v>M &amp; E</v>
      </c>
      <c r="Q64" s="7" t="str">
        <f>INDEX('Regional Strategy Database '!$1:$1048576,MATCH('Industry Prioritization Matrix'!$F64,'Regional Strategy Database '!$H:$H,0),MATCH('Industry Prioritization Matrix'!Q$2,'Regional Strategy Database '!$4:$4,0))</f>
        <v>M &amp; E</v>
      </c>
      <c r="R64" s="7">
        <f>INDEX('Regional Strategy Database '!$1:$1048576,MATCH('Industry Prioritization Matrix'!$F64,'Regional Strategy Database '!$H:$H,0),MATCH('Industry Prioritization Matrix'!R$2,'Regional Strategy Database '!$4:$4,0))</f>
        <v>0</v>
      </c>
      <c r="S64" s="7">
        <f>INDEX('Regional Strategy Database '!$1:$1048576,MATCH('Industry Prioritization Matrix'!$F64,'Regional Strategy Database '!$H:$H,0),MATCH('Industry Prioritization Matrix'!S$2,'Regional Strategy Database '!$4:$4,0))</f>
        <v>0</v>
      </c>
      <c r="T64" s="7">
        <f>INDEX('Regional Strategy Database '!$1:$1048576,MATCH('Industry Prioritization Matrix'!$F64,'Regional Strategy Database '!$H:$H,0),MATCH('Industry Prioritization Matrix'!T$2,'Regional Strategy Database '!$4:$4,0))</f>
        <v>0</v>
      </c>
    </row>
    <row r="65" spans="2:20" ht="30">
      <c r="B65" s="1" t="str">
        <f>INDEX('Regional Strategy Database '!$1:$1048576,MATCH('Industry Prioritization Matrix'!$F65,'Regional Strategy Database '!$H:$H,0),MATCH('Industry Prioritization Matrix'!B$4,'Regional Strategy Database '!$4:$4,0))</f>
        <v>Consumer</v>
      </c>
      <c r="C65" s="1" t="str">
        <f>INDEX('Regional Strategy Database '!$1:$1048576,MATCH('Industry Prioritization Matrix'!$F65,'Regional Strategy Database '!$H:$H,0),MATCH('Industry Prioritization Matrix'!C$4,'Regional Strategy Database '!$4:$4,0))</f>
        <v>Consumer Discretionary</v>
      </c>
      <c r="D65" s="1" t="str">
        <f>INDEX('Regional Strategy Database '!$1:$1048576,MATCH('Industry Prioritization Matrix'!$F65,'Regional Strategy Database '!$H:$H,0),MATCH('Industry Prioritization Matrix'!D$4,'Regional Strategy Database '!$4:$4,0))</f>
        <v>Consumer Discretionary Retail</v>
      </c>
      <c r="E65" s="1" t="str">
        <f>INDEX('Regional Strategy Database '!$1:$1048576,MATCH('Industry Prioritization Matrix'!$F65,'Regional Strategy Database '!$H:$H,0),MATCH('Industry Prioritization Matrix'!E$4,'Regional Strategy Database '!$4:$4,0))</f>
        <v>Pet &amp; Pet Supplies Retailers</v>
      </c>
      <c r="F65" s="1" t="s">
        <v>238</v>
      </c>
      <c r="G65" s="1" t="str">
        <f>INDEX('Regional Strategy Database '!$1:$1048576,MATCH('Industry Prioritization Matrix'!$F65,'Regional Strategy Database '!$H:$H,0),MATCH('Industry Prioritization Matrix'!G$4,'Regional Strategy Database '!$4:$4,0))</f>
        <v>The Pet &amp; Pet Supplies Retailers activity consists of retailers of pets, pet foods and other supplies.</v>
      </c>
      <c r="H65" s="63" t="str">
        <f>INDEX('MGSIC Code &amp; Country Code'!$1:$1048576, MATCH('Industry Prioritization Matrix'!$F65,'MGSIC Code &amp; Country Code'!$E:$E,0), MATCH('Industry Prioritization Matrix'!H$2,'MGSIC Code &amp; Country Code'!$1:$1,0))</f>
        <v>G4630-14
G4773-05</v>
      </c>
      <c r="I65" s="63" t="str">
        <f>INDEX('MGSIC Code &amp; Country Code'!$1:$1048576, MATCH('Industry Prioritization Matrix'!$F65,'MGSIC Code &amp; Country Code'!$E:$E,0), MATCH('Industry Prioritization Matrix'!I$2,'MGSIC Code &amp; Country Code'!$1:$1,0))</f>
        <v>463XXa
40799e</v>
      </c>
      <c r="J65" s="7" t="str">
        <f>INDEX('Regional Strategy Database '!$1:$1048576,MATCH('Industry Prioritization Matrix'!$F65,'Regional Strategy Database '!$H:$H,0),MATCH('Industry Prioritization Matrix'!J$2,'Regional Strategy Database '!$4:$4,0))</f>
        <v>Negative</v>
      </c>
      <c r="K65" s="7" t="str">
        <f>INDEX('Regional Strategy Database '!$1:$1048576,MATCH('Industry Prioritization Matrix'!$F65,'Regional Strategy Database '!$H:$H,0),MATCH('Industry Prioritization Matrix'!K$2,'Regional Strategy Database '!$4:$4,0))</f>
        <v>Negative</v>
      </c>
      <c r="L65" s="7">
        <f>INDEX('Regional Strategy Database '!$1:$1048576,MATCH('Industry Prioritization Matrix'!$F65,'Regional Strategy Database '!$H:$H,0),MATCH('Industry Prioritization Matrix'!L$2,'Regional Strategy Database '!$4:$4,0))</f>
        <v>0</v>
      </c>
      <c r="M65" s="7">
        <f>INDEX('Regional Strategy Database '!$1:$1048576,MATCH('Industry Prioritization Matrix'!$F65,'Regional Strategy Database '!$H:$H,0),MATCH('Industry Prioritization Matrix'!M$2,'Regional Strategy Database '!$4:$4,0))</f>
        <v>0</v>
      </c>
      <c r="N65" s="7" t="str">
        <f>INDEX('Regional Strategy Database '!$1:$1048576,MATCH('Industry Prioritization Matrix'!$F65,'Regional Strategy Database '!$H:$H,0),MATCH('Industry Prioritization Matrix'!N$2,'Regional Strategy Database '!$4:$4,0))</f>
        <v>M &amp; E</v>
      </c>
      <c r="O65" s="7" t="str">
        <f>INDEX('Regional Strategy Database '!$1:$1048576,MATCH('Industry Prioritization Matrix'!$F65,'Regional Strategy Database '!$H:$H,0),MATCH('Industry Prioritization Matrix'!O$2,'Regional Strategy Database '!$4:$4,0))</f>
        <v>M &amp; E</v>
      </c>
      <c r="P65" s="7" t="str">
        <f>INDEX('Regional Strategy Database '!$1:$1048576,MATCH('Industry Prioritization Matrix'!$F65,'Regional Strategy Database '!$H:$H,0),MATCH('Industry Prioritization Matrix'!P$2,'Regional Strategy Database '!$4:$4,0))</f>
        <v>Avoid</v>
      </c>
      <c r="Q65" s="7" t="str">
        <f>INDEX('Regional Strategy Database '!$1:$1048576,MATCH('Industry Prioritization Matrix'!$F65,'Regional Strategy Database '!$H:$H,0),MATCH('Industry Prioritization Matrix'!Q$2,'Regional Strategy Database '!$4:$4,0))</f>
        <v>Avoid</v>
      </c>
      <c r="R65" s="7">
        <f>INDEX('Regional Strategy Database '!$1:$1048576,MATCH('Industry Prioritization Matrix'!$F65,'Regional Strategy Database '!$H:$H,0),MATCH('Industry Prioritization Matrix'!R$2,'Regional Strategy Database '!$4:$4,0))</f>
        <v>0</v>
      </c>
      <c r="S65" s="7">
        <f>INDEX('Regional Strategy Database '!$1:$1048576,MATCH('Industry Prioritization Matrix'!$F65,'Regional Strategy Database '!$H:$H,0),MATCH('Industry Prioritization Matrix'!S$2,'Regional Strategy Database '!$4:$4,0))</f>
        <v>0</v>
      </c>
      <c r="T65" s="7">
        <f>INDEX('Regional Strategy Database '!$1:$1048576,MATCH('Industry Prioritization Matrix'!$F65,'Regional Strategy Database '!$H:$H,0),MATCH('Industry Prioritization Matrix'!T$2,'Regional Strategy Database '!$4:$4,0))</f>
        <v>0</v>
      </c>
    </row>
    <row r="66" spans="2:20" ht="90">
      <c r="B66" s="1" t="str">
        <f>INDEX('Regional Strategy Database '!$1:$1048576,MATCH('Industry Prioritization Matrix'!$F66,'Regional Strategy Database '!$H:$H,0),MATCH('Industry Prioritization Matrix'!B$4,'Regional Strategy Database '!$4:$4,0))</f>
        <v>Consumer</v>
      </c>
      <c r="C66" s="1" t="str">
        <f>INDEX('Regional Strategy Database '!$1:$1048576,MATCH('Industry Prioritization Matrix'!$F66,'Regional Strategy Database '!$H:$H,0),MATCH('Industry Prioritization Matrix'!C$4,'Regional Strategy Database '!$4:$4,0))</f>
        <v>Consumer Discretionary</v>
      </c>
      <c r="D66" s="1" t="str">
        <f>INDEX('Regional Strategy Database '!$1:$1048576,MATCH('Industry Prioritization Matrix'!$F66,'Regional Strategy Database '!$H:$H,0),MATCH('Industry Prioritization Matrix'!D$4,'Regional Strategy Database '!$4:$4,0))</f>
        <v>Consumer Discretionary Retail</v>
      </c>
      <c r="E66" s="1" t="str">
        <f>INDEX('Regional Strategy Database '!$1:$1048576,MATCH('Industry Prioritization Matrix'!$F66,'Regional Strategy Database '!$H:$H,0),MATCH('Industry Prioritization Matrix'!E$4,'Regional Strategy Database '!$4:$4,0))</f>
        <v>Beauty Supply Retailing</v>
      </c>
      <c r="F66" s="1" t="s">
        <v>241</v>
      </c>
      <c r="G66" s="1" t="str">
        <f>INDEX('Regional Strategy Database '!$1:$1048576,MATCH('Industry Prioritization Matrix'!$F66,'Regional Strategy Database '!$H:$H,0),MATCH('Industry Prioritization Matrix'!G$4,'Regional Strategy Database '!$4:$4,0))</f>
        <v>The Beauty Supply Shop activity consists of retailers of cosmetics, perfumes, toiletries, and personal grooming products.</v>
      </c>
      <c r="H66" s="63" t="str">
        <f>INDEX('MGSIC Code &amp; Country Code'!$1:$1048576, MATCH('Industry Prioritization Matrix'!$F66,'MGSIC Code &amp; Country Code'!$E:$E,0), MATCH('Industry Prioritization Matrix'!H$2,'MGSIC Code &amp; Country Code'!$1:$1,0))</f>
        <v>C2023-02
C2023-04
C2023-05
G4649-04
G4649-05
G4772-01</v>
      </c>
      <c r="I66" s="63" t="str">
        <f>INDEX('MGSIC Code &amp; Country Code'!$1:$1048576, MATCH('Industry Prioritization Matrix'!$F66,'MGSIC Code &amp; Country Code'!$E:$E,0), MATCH('Industry Prioritization Matrix'!I$2,'MGSIC Code &amp; Country Code'!$1:$1,0))</f>
        <v>472XXa
472XXa
472XXa
479XX
479XX
40799e</v>
      </c>
      <c r="J66" s="7" t="str">
        <f>INDEX('Regional Strategy Database '!$1:$1048576,MATCH('Industry Prioritization Matrix'!$F66,'Regional Strategy Database '!$H:$H,0),MATCH('Industry Prioritization Matrix'!J$2,'Regional Strategy Database '!$4:$4,0))</f>
        <v>Negative</v>
      </c>
      <c r="K66" s="7" t="str">
        <f>INDEX('Regional Strategy Database '!$1:$1048576,MATCH('Industry Prioritization Matrix'!$F66,'Regional Strategy Database '!$H:$H,0),MATCH('Industry Prioritization Matrix'!K$2,'Regional Strategy Database '!$4:$4,0))</f>
        <v>Neutral</v>
      </c>
      <c r="L66" s="7">
        <f>INDEX('Regional Strategy Database '!$1:$1048576,MATCH('Industry Prioritization Matrix'!$F66,'Regional Strategy Database '!$H:$H,0),MATCH('Industry Prioritization Matrix'!L$2,'Regional Strategy Database '!$4:$4,0))</f>
        <v>0</v>
      </c>
      <c r="M66" s="7">
        <f>INDEX('Regional Strategy Database '!$1:$1048576,MATCH('Industry Prioritization Matrix'!$F66,'Regional Strategy Database '!$H:$H,0),MATCH('Industry Prioritization Matrix'!M$2,'Regional Strategy Database '!$4:$4,0))</f>
        <v>0</v>
      </c>
      <c r="N66" s="7" t="str">
        <f>INDEX('Regional Strategy Database '!$1:$1048576,MATCH('Industry Prioritization Matrix'!$F66,'Regional Strategy Database '!$H:$H,0),MATCH('Industry Prioritization Matrix'!N$2,'Regional Strategy Database '!$4:$4,0))</f>
        <v>M &amp; E</v>
      </c>
      <c r="O66" s="7" t="str">
        <f>INDEX('Regional Strategy Database '!$1:$1048576,MATCH('Industry Prioritization Matrix'!$F66,'Regional Strategy Database '!$H:$H,0),MATCH('Industry Prioritization Matrix'!O$2,'Regional Strategy Database '!$4:$4,0))</f>
        <v>M &amp; E</v>
      </c>
      <c r="P66" s="7" t="str">
        <f>INDEX('Regional Strategy Database '!$1:$1048576,MATCH('Industry Prioritization Matrix'!$F66,'Regional Strategy Database '!$H:$H,0),MATCH('Industry Prioritization Matrix'!P$2,'Regional Strategy Database '!$4:$4,0))</f>
        <v>M &amp; E</v>
      </c>
      <c r="Q66" s="7" t="str">
        <f>INDEX('Regional Strategy Database '!$1:$1048576,MATCH('Industry Prioritization Matrix'!$F66,'Regional Strategy Database '!$H:$H,0),MATCH('Industry Prioritization Matrix'!Q$2,'Regional Strategy Database '!$4:$4,0))</f>
        <v>M &amp; E</v>
      </c>
      <c r="R66" s="7">
        <f>INDEX('Regional Strategy Database '!$1:$1048576,MATCH('Industry Prioritization Matrix'!$F66,'Regional Strategy Database '!$H:$H,0),MATCH('Industry Prioritization Matrix'!R$2,'Regional Strategy Database '!$4:$4,0))</f>
        <v>0</v>
      </c>
      <c r="S66" s="7">
        <f>INDEX('Regional Strategy Database '!$1:$1048576,MATCH('Industry Prioritization Matrix'!$F66,'Regional Strategy Database '!$H:$H,0),MATCH('Industry Prioritization Matrix'!S$2,'Regional Strategy Database '!$4:$4,0))</f>
        <v>0</v>
      </c>
      <c r="T66" s="7">
        <f>INDEX('Regional Strategy Database '!$1:$1048576,MATCH('Industry Prioritization Matrix'!$F66,'Regional Strategy Database '!$H:$H,0),MATCH('Industry Prioritization Matrix'!T$2,'Regional Strategy Database '!$4:$4,0))</f>
        <v>0</v>
      </c>
    </row>
    <row r="67" spans="2:20" ht="45">
      <c r="B67" s="1" t="e">
        <f>INDEX('Regional Strategy Database '!$1:$1048576,MATCH('Industry Prioritization Matrix'!$F67,'Regional Strategy Database '!$H:$H,0),MATCH('Industry Prioritization Matrix'!B$4,'Regional Strategy Database '!$4:$4,0))</f>
        <v>#N/A</v>
      </c>
      <c r="C67" s="1" t="e">
        <f>INDEX('Regional Strategy Database '!$1:$1048576,MATCH('Industry Prioritization Matrix'!$F67,'Regional Strategy Database '!$H:$H,0),MATCH('Industry Prioritization Matrix'!C$4,'Regional Strategy Database '!$4:$4,0))</f>
        <v>#N/A</v>
      </c>
      <c r="D67" s="1" t="e">
        <f>INDEX('Regional Strategy Database '!$1:$1048576,MATCH('Industry Prioritization Matrix'!$F67,'Regional Strategy Database '!$H:$H,0),MATCH('Industry Prioritization Matrix'!D$4,'Regional Strategy Database '!$4:$4,0))</f>
        <v>#N/A</v>
      </c>
      <c r="E67" s="1" t="e">
        <f>INDEX('Regional Strategy Database '!$1:$1048576,MATCH('Industry Prioritization Matrix'!$F67,'Regional Strategy Database '!$H:$H,0),MATCH('Industry Prioritization Matrix'!E$4,'Regional Strategy Database '!$4:$4,0))</f>
        <v>#N/A</v>
      </c>
      <c r="F67" s="1" t="s">
        <v>243</v>
      </c>
      <c r="G67" s="1" t="e">
        <f>INDEX('Regional Strategy Database '!$1:$1048576,MATCH('Industry Prioritization Matrix'!$F67,'Regional Strategy Database '!$H:$H,0),MATCH('Industry Prioritization Matrix'!G$4,'Regional Strategy Database '!$4:$4,0))</f>
        <v>#N/A</v>
      </c>
      <c r="H67" s="63" t="str">
        <f>INDEX('MGSIC Code &amp; Country Code'!$1:$1048576, MATCH('Industry Prioritization Matrix'!$F67,'MGSIC Code &amp; Country Code'!$E:$E,0), MATCH('Industry Prioritization Matrix'!H$2,'MGSIC Code &amp; Country Code'!$1:$1,0))</f>
        <v>G4649-22
G4649-25
G4761-00</v>
      </c>
      <c r="I67" s="63" t="str">
        <f>INDEX('MGSIC Code &amp; Country Code'!$1:$1048576, MATCH('Industry Prioritization Matrix'!$F67,'MGSIC Code &amp; Country Code'!$E:$E,0), MATCH('Industry Prioritization Matrix'!I$2,'MGSIC Code &amp; Country Code'!$1:$1,0))</f>
        <v>58110
5813X
58110</v>
      </c>
      <c r="J67" s="7" t="e">
        <f>INDEX('Regional Strategy Database '!$1:$1048576,MATCH('Industry Prioritization Matrix'!$F67,'Regional Strategy Database '!$H:$H,0),MATCH('Industry Prioritization Matrix'!J$2,'Regional Strategy Database '!$4:$4,0))</f>
        <v>#N/A</v>
      </c>
      <c r="K67" s="7" t="e">
        <f>INDEX('Regional Strategy Database '!$1:$1048576,MATCH('Industry Prioritization Matrix'!$F67,'Regional Strategy Database '!$H:$H,0),MATCH('Industry Prioritization Matrix'!K$2,'Regional Strategy Database '!$4:$4,0))</f>
        <v>#N/A</v>
      </c>
      <c r="L67" s="7" t="e">
        <f>INDEX('Regional Strategy Database '!$1:$1048576,MATCH('Industry Prioritization Matrix'!$F67,'Regional Strategy Database '!$H:$H,0),MATCH('Industry Prioritization Matrix'!L$2,'Regional Strategy Database '!$4:$4,0))</f>
        <v>#N/A</v>
      </c>
      <c r="M67" s="7" t="e">
        <f>INDEX('Regional Strategy Database '!$1:$1048576,MATCH('Industry Prioritization Matrix'!$F67,'Regional Strategy Database '!$H:$H,0),MATCH('Industry Prioritization Matrix'!M$2,'Regional Strategy Database '!$4:$4,0))</f>
        <v>#N/A</v>
      </c>
      <c r="N67" s="7" t="e">
        <f>INDEX('Regional Strategy Database '!$1:$1048576,MATCH('Industry Prioritization Matrix'!$F67,'Regional Strategy Database '!$H:$H,0),MATCH('Industry Prioritization Matrix'!N$2,'Regional Strategy Database '!$4:$4,0))</f>
        <v>#N/A</v>
      </c>
      <c r="O67" s="7" t="e">
        <f>INDEX('Regional Strategy Database '!$1:$1048576,MATCH('Industry Prioritization Matrix'!$F67,'Regional Strategy Database '!$H:$H,0),MATCH('Industry Prioritization Matrix'!O$2,'Regional Strategy Database '!$4:$4,0))</f>
        <v>#N/A</v>
      </c>
      <c r="P67" s="7" t="e">
        <f>INDEX('Regional Strategy Database '!$1:$1048576,MATCH('Industry Prioritization Matrix'!$F67,'Regional Strategy Database '!$H:$H,0),MATCH('Industry Prioritization Matrix'!P$2,'Regional Strategy Database '!$4:$4,0))</f>
        <v>#N/A</v>
      </c>
      <c r="Q67" s="7" t="e">
        <f>INDEX('Regional Strategy Database '!$1:$1048576,MATCH('Industry Prioritization Matrix'!$F67,'Regional Strategy Database '!$H:$H,0),MATCH('Industry Prioritization Matrix'!Q$2,'Regional Strategy Database '!$4:$4,0))</f>
        <v>#N/A</v>
      </c>
      <c r="R67" s="7" t="e">
        <f>INDEX('Regional Strategy Database '!$1:$1048576,MATCH('Industry Prioritization Matrix'!$F67,'Regional Strategy Database '!$H:$H,0),MATCH('Industry Prioritization Matrix'!R$2,'Regional Strategy Database '!$4:$4,0))</f>
        <v>#N/A</v>
      </c>
      <c r="S67" s="7" t="e">
        <f>INDEX('Regional Strategy Database '!$1:$1048576,MATCH('Industry Prioritization Matrix'!$F67,'Regional Strategy Database '!$H:$H,0),MATCH('Industry Prioritization Matrix'!S$2,'Regional Strategy Database '!$4:$4,0))</f>
        <v>#N/A</v>
      </c>
      <c r="T67" s="7" t="e">
        <f>INDEX('Regional Strategy Database '!$1:$1048576,MATCH('Industry Prioritization Matrix'!$F67,'Regional Strategy Database '!$H:$H,0),MATCH('Industry Prioritization Matrix'!T$2,'Regional Strategy Database '!$4:$4,0))</f>
        <v>#N/A</v>
      </c>
    </row>
    <row r="68" spans="2:20" ht="30">
      <c r="B68" s="1" t="str">
        <f>INDEX('Regional Strategy Database '!$1:$1048576,MATCH('Industry Prioritization Matrix'!$F68,'Regional Strategy Database '!$H:$H,0),MATCH('Industry Prioritization Matrix'!B$4,'Regional Strategy Database '!$4:$4,0))</f>
        <v>Consumer</v>
      </c>
      <c r="C68" s="1" t="str">
        <f>INDEX('Regional Strategy Database '!$1:$1048576,MATCH('Industry Prioritization Matrix'!$F68,'Regional Strategy Database '!$H:$H,0),MATCH('Industry Prioritization Matrix'!C$4,'Regional Strategy Database '!$4:$4,0))</f>
        <v>Consumer Discretionary</v>
      </c>
      <c r="D68" s="1" t="str">
        <f>INDEX('Regional Strategy Database '!$1:$1048576,MATCH('Industry Prioritization Matrix'!$F68,'Regional Strategy Database '!$H:$H,0),MATCH('Industry Prioritization Matrix'!D$4,'Regional Strategy Database '!$4:$4,0))</f>
        <v>Consumer Discretionary Retail</v>
      </c>
      <c r="E68" s="1" t="str">
        <f>INDEX('Regional Strategy Database '!$1:$1048576,MATCH('Industry Prioritization Matrix'!$F68,'Regional Strategy Database '!$H:$H,0),MATCH('Industry Prioritization Matrix'!E$4,'Regional Strategy Database '!$4:$4,0))</f>
        <v>Sporting Goods Retailing</v>
      </c>
      <c r="F68" s="1" t="s">
        <v>244</v>
      </c>
      <c r="G68" s="1" t="str">
        <f>INDEX('Regional Strategy Database '!$1:$1048576,MATCH('Industry Prioritization Matrix'!$F68,'Regional Strategy Database '!$H:$H,0),MATCH('Industry Prioritization Matrix'!G$4,'Regional Strategy Database '!$4:$4,0))</f>
        <v>The Sporting Goods Stores activity consists of retailers of sporting goods such as sports equipment and accessories.</v>
      </c>
      <c r="H68" s="63" t="str">
        <f>INDEX('MGSIC Code &amp; Country Code'!$1:$1048576, MATCH('Industry Prioritization Matrix'!$F68,'MGSIC Code &amp; Country Code'!$E:$E,0), MATCH('Industry Prioritization Matrix'!H$2,'MGSIC Code &amp; Country Code'!$1:$1,0))</f>
        <v>G4763-01</v>
      </c>
      <c r="I68" s="63" t="str">
        <f>INDEX('MGSIC Code &amp; Country Code'!$1:$1048576, MATCH('Industry Prioritization Matrix'!$F68,'MGSIC Code &amp; Country Code'!$E:$E,0), MATCH('Industry Prioritization Matrix'!I$2,'MGSIC Code &amp; Country Code'!$1:$1,0))</f>
        <v>40799e</v>
      </c>
      <c r="J68" s="7" t="str">
        <f>INDEX('Regional Strategy Database '!$1:$1048576,MATCH('Industry Prioritization Matrix'!$F68,'Regional Strategy Database '!$H:$H,0),MATCH('Industry Prioritization Matrix'!J$2,'Regional Strategy Database '!$4:$4,0))</f>
        <v>Negative</v>
      </c>
      <c r="K68" s="7" t="str">
        <f>INDEX('Regional Strategy Database '!$1:$1048576,MATCH('Industry Prioritization Matrix'!$F68,'Regional Strategy Database '!$H:$H,0),MATCH('Industry Prioritization Matrix'!K$2,'Regional Strategy Database '!$4:$4,0))</f>
        <v>Neutral</v>
      </c>
      <c r="L68" s="7">
        <f>INDEX('Regional Strategy Database '!$1:$1048576,MATCH('Industry Prioritization Matrix'!$F68,'Regional Strategy Database '!$H:$H,0),MATCH('Industry Prioritization Matrix'!L$2,'Regional Strategy Database '!$4:$4,0))</f>
        <v>0</v>
      </c>
      <c r="M68" s="7">
        <f>INDEX('Regional Strategy Database '!$1:$1048576,MATCH('Industry Prioritization Matrix'!$F68,'Regional Strategy Database '!$H:$H,0),MATCH('Industry Prioritization Matrix'!M$2,'Regional Strategy Database '!$4:$4,0))</f>
        <v>0</v>
      </c>
      <c r="N68" s="7" t="str">
        <f>INDEX('Regional Strategy Database '!$1:$1048576,MATCH('Industry Prioritization Matrix'!$F68,'Regional Strategy Database '!$H:$H,0),MATCH('Industry Prioritization Matrix'!N$2,'Regional Strategy Database '!$4:$4,0))</f>
        <v>M &amp; E</v>
      </c>
      <c r="O68" s="7" t="str">
        <f>INDEX('Regional Strategy Database '!$1:$1048576,MATCH('Industry Prioritization Matrix'!$F68,'Regional Strategy Database '!$H:$H,0),MATCH('Industry Prioritization Matrix'!O$2,'Regional Strategy Database '!$4:$4,0))</f>
        <v>M &amp; E</v>
      </c>
      <c r="P68" s="7" t="str">
        <f>INDEX('Regional Strategy Database '!$1:$1048576,MATCH('Industry Prioritization Matrix'!$F68,'Regional Strategy Database '!$H:$H,0),MATCH('Industry Prioritization Matrix'!P$2,'Regional Strategy Database '!$4:$4,0))</f>
        <v>M &amp; E</v>
      </c>
      <c r="Q68" s="7" t="str">
        <f>INDEX('Regional Strategy Database '!$1:$1048576,MATCH('Industry Prioritization Matrix'!$F68,'Regional Strategy Database '!$H:$H,0),MATCH('Industry Prioritization Matrix'!Q$2,'Regional Strategy Database '!$4:$4,0))</f>
        <v>M &amp; E</v>
      </c>
      <c r="R68" s="7">
        <f>INDEX('Regional Strategy Database '!$1:$1048576,MATCH('Industry Prioritization Matrix'!$F68,'Regional Strategy Database '!$H:$H,0),MATCH('Industry Prioritization Matrix'!R$2,'Regional Strategy Database '!$4:$4,0))</f>
        <v>0</v>
      </c>
      <c r="S68" s="7">
        <f>INDEX('Regional Strategy Database '!$1:$1048576,MATCH('Industry Prioritization Matrix'!$F68,'Regional Strategy Database '!$H:$H,0),MATCH('Industry Prioritization Matrix'!S$2,'Regional Strategy Database '!$4:$4,0))</f>
        <v>0</v>
      </c>
      <c r="T68" s="7">
        <f>INDEX('Regional Strategy Database '!$1:$1048576,MATCH('Industry Prioritization Matrix'!$F68,'Regional Strategy Database '!$H:$H,0),MATCH('Industry Prioritization Matrix'!T$2,'Regional Strategy Database '!$4:$4,0))</f>
        <v>0</v>
      </c>
    </row>
    <row r="69" spans="2:20" ht="225">
      <c r="B69" s="1" t="str">
        <f>INDEX('Regional Strategy Database '!$1:$1048576,MATCH('Industry Prioritization Matrix'!$F69,'Regional Strategy Database '!$H:$H,0),MATCH('Industry Prioritization Matrix'!B$4,'Regional Strategy Database '!$4:$4,0))</f>
        <v>Consumer</v>
      </c>
      <c r="C69" s="1" t="str">
        <f>INDEX('Regional Strategy Database '!$1:$1048576,MATCH('Industry Prioritization Matrix'!$F69,'Regional Strategy Database '!$H:$H,0),MATCH('Industry Prioritization Matrix'!C$4,'Regional Strategy Database '!$4:$4,0))</f>
        <v>Consumer Discretionary</v>
      </c>
      <c r="D69" s="1" t="str">
        <f>INDEX('Regional Strategy Database '!$1:$1048576,MATCH('Industry Prioritization Matrix'!$F69,'Regional Strategy Database '!$H:$H,0),MATCH('Industry Prioritization Matrix'!D$4,'Regional Strategy Database '!$4:$4,0))</f>
        <v>Consumer Discretionary Services</v>
      </c>
      <c r="E69" s="1" t="str">
        <f>INDEX('Regional Strategy Database '!$1:$1048576,MATCH('Industry Prioritization Matrix'!$F69,'Regional Strategy Database '!$H:$H,0),MATCH('Industry Prioritization Matrix'!E$4,'Regional Strategy Database '!$4:$4,0))</f>
        <v>Education Services</v>
      </c>
      <c r="F69" s="1" t="s">
        <v>248</v>
      </c>
      <c r="G69" s="1" t="str">
        <f>INDEX('Regional Strategy Database '!$1:$1048576,MATCH('Industry Prioritization Matrix'!$F69,'Regional Strategy Database '!$H:$H,0),MATCH('Industry Prioritization Matrix'!G$4,'Regional Strategy Database '!$4:$4,0))</f>
        <v>The General Education Services activity consists of companies engaged in providing personal enrichment services such as test preparation, colleges and dance classes.</v>
      </c>
      <c r="H69" s="63" t="str">
        <f>INDEX('MGSIC Code &amp; Country Code'!$1:$1048576, MATCH('Industry Prioritization Matrix'!$F69,'MGSIC Code &amp; Country Code'!$E:$E,0), MATCH('Industry Prioritization Matrix'!H$2,'MGSIC Code &amp; Country Code'!$1:$1,0))</f>
        <v>P8510-01
P8510-02
P8510-03
P8510-04
P8521-01
P8521-02
P8521-03
P8521-04
P8521-05
P8522-00
P8531-00
P8532-99
P8532-05
P8532-06
P8532-07</v>
      </c>
      <c r="I69" s="63" t="str">
        <f>INDEX('MGSIC Code &amp; Country Code'!$1:$1048576, MATCH('Industry Prioritization Matrix'!$F69,'MGSIC Code &amp; Country Code'!$E:$E,0), MATCH('Industry Prioritization Matrix'!I$2,'MGSIC Code &amp; Country Code'!$1:$1,0))</f>
        <v>8510X
8510X
8510X
8510X
852XX
8530X
852XX
852XX
854XX
854XX
854XX
8530X
854XX
8530X
8530X</v>
      </c>
      <c r="J69" s="7" t="str">
        <f>INDEX('Regional Strategy Database '!$1:$1048576,MATCH('Industry Prioritization Matrix'!$F69,'Regional Strategy Database '!$H:$H,0),MATCH('Industry Prioritization Matrix'!J$2,'Regional Strategy Database '!$4:$4,0))</f>
        <v>Neutral</v>
      </c>
      <c r="K69" s="7" t="str">
        <f>INDEX('Regional Strategy Database '!$1:$1048576,MATCH('Industry Prioritization Matrix'!$F69,'Regional Strategy Database '!$H:$H,0),MATCH('Industry Prioritization Matrix'!K$2,'Regional Strategy Database '!$4:$4,0))</f>
        <v>Negative</v>
      </c>
      <c r="L69" s="7" t="str">
        <f>INDEX('Regional Strategy Database '!$1:$1048576,MATCH('Industry Prioritization Matrix'!$F69,'Regional Strategy Database '!$H:$H,0),MATCH('Industry Prioritization Matrix'!L$2,'Regional Strategy Database '!$4:$4,0))</f>
        <v>M &amp; E</v>
      </c>
      <c r="M69" s="7" t="str">
        <f>INDEX('Regional Strategy Database '!$1:$1048576,MATCH('Industry Prioritization Matrix'!$F69,'Regional Strategy Database '!$H:$H,0),MATCH('Industry Prioritization Matrix'!M$2,'Regional Strategy Database '!$4:$4,0))</f>
        <v>M &amp; E</v>
      </c>
      <c r="N69" s="7" t="str">
        <f>INDEX('Regional Strategy Database '!$1:$1048576,MATCH('Industry Prioritization Matrix'!$F69,'Regional Strategy Database '!$H:$H,0),MATCH('Industry Prioritization Matrix'!N$2,'Regional Strategy Database '!$4:$4,0))</f>
        <v>M &amp; E</v>
      </c>
      <c r="O69" s="7" t="str">
        <f>INDEX('Regional Strategy Database '!$1:$1048576,MATCH('Industry Prioritization Matrix'!$F69,'Regional Strategy Database '!$H:$H,0),MATCH('Industry Prioritization Matrix'!O$2,'Regional Strategy Database '!$4:$4,0))</f>
        <v>M &amp; E</v>
      </c>
      <c r="P69" s="7" t="str">
        <f>INDEX('Regional Strategy Database '!$1:$1048576,MATCH('Industry Prioritization Matrix'!$F69,'Regional Strategy Database '!$H:$H,0),MATCH('Industry Prioritization Matrix'!P$2,'Regional Strategy Database '!$4:$4,0))</f>
        <v>M &amp; E</v>
      </c>
      <c r="Q69" s="7" t="str">
        <f>INDEX('Regional Strategy Database '!$1:$1048576,MATCH('Industry Prioritization Matrix'!$F69,'Regional Strategy Database '!$H:$H,0),MATCH('Industry Prioritization Matrix'!Q$2,'Regional Strategy Database '!$4:$4,0))</f>
        <v>Avoid</v>
      </c>
      <c r="R69" s="7">
        <f>INDEX('Regional Strategy Database '!$1:$1048576,MATCH('Industry Prioritization Matrix'!$F69,'Regional Strategy Database '!$H:$H,0),MATCH('Industry Prioritization Matrix'!R$2,'Regional Strategy Database '!$4:$4,0))</f>
        <v>0</v>
      </c>
      <c r="S69" s="7">
        <f>INDEX('Regional Strategy Database '!$1:$1048576,MATCH('Industry Prioritization Matrix'!$F69,'Regional Strategy Database '!$H:$H,0),MATCH('Industry Prioritization Matrix'!S$2,'Regional Strategy Database '!$4:$4,0))</f>
        <v>0</v>
      </c>
      <c r="T69" s="7" t="str">
        <f>INDEX('Regional Strategy Database '!$1:$1048576,MATCH('Industry Prioritization Matrix'!$F69,'Regional Strategy Database '!$H:$H,0),MATCH('Industry Prioritization Matrix'!T$2,'Regional Strategy Database '!$4:$4,0))</f>
        <v>On selective basis</v>
      </c>
    </row>
    <row r="70" spans="2:20" ht="45">
      <c r="B70" s="1" t="e">
        <f>INDEX('Regional Strategy Database '!$1:$1048576,MATCH('Industry Prioritization Matrix'!$F70,'Regional Strategy Database '!$H:$H,0),MATCH('Industry Prioritization Matrix'!B$4,'Regional Strategy Database '!$4:$4,0))</f>
        <v>#N/A</v>
      </c>
      <c r="C70" s="1" t="e">
        <f>INDEX('Regional Strategy Database '!$1:$1048576,MATCH('Industry Prioritization Matrix'!$F70,'Regional Strategy Database '!$H:$H,0),MATCH('Industry Prioritization Matrix'!C$4,'Regional Strategy Database '!$4:$4,0))</f>
        <v>#N/A</v>
      </c>
      <c r="D70" s="1" t="e">
        <f>INDEX('Regional Strategy Database '!$1:$1048576,MATCH('Industry Prioritization Matrix'!$F70,'Regional Strategy Database '!$H:$H,0),MATCH('Industry Prioritization Matrix'!D$4,'Regional Strategy Database '!$4:$4,0))</f>
        <v>#N/A</v>
      </c>
      <c r="E70" s="1" t="e">
        <f>INDEX('Regional Strategy Database '!$1:$1048576,MATCH('Industry Prioritization Matrix'!$F70,'Regional Strategy Database '!$H:$H,0),MATCH('Industry Prioritization Matrix'!E$4,'Regional Strategy Database '!$4:$4,0))</f>
        <v>#N/A</v>
      </c>
      <c r="F70" s="1" t="s">
        <v>250</v>
      </c>
      <c r="G70" s="1" t="e">
        <f>INDEX('Regional Strategy Database '!$1:$1048576,MATCH('Industry Prioritization Matrix'!$F70,'Regional Strategy Database '!$H:$H,0),MATCH('Industry Prioritization Matrix'!G$4,'Regional Strategy Database '!$4:$4,0))</f>
        <v>#N/A</v>
      </c>
      <c r="H70" s="63" t="str">
        <f>INDEX('MGSIC Code &amp; Country Code'!$1:$1048576, MATCH('Industry Prioritization Matrix'!$F70,'MGSIC Code &amp; Country Code'!$E:$E,0), MATCH('Industry Prioritization Matrix'!H$2,'MGSIC Code &amp; Country Code'!$1:$1,0))</f>
        <v>G4641-02
G4641-05
G4649-01</v>
      </c>
      <c r="I70" s="63" t="str">
        <f>INDEX('MGSIC Code &amp; Country Code'!$1:$1048576, MATCH('Industry Prioritization Matrix'!$F70,'MGSIC Code &amp; Country Code'!$E:$E,0), MATCH('Industry Prioritization Matrix'!I$2,'MGSIC Code &amp; Country Code'!$1:$1,0))</f>
        <v>4641X
4641X
4641X</v>
      </c>
      <c r="J70" s="7" t="e">
        <f>INDEX('Regional Strategy Database '!$1:$1048576,MATCH('Industry Prioritization Matrix'!$F70,'Regional Strategy Database '!$H:$H,0),MATCH('Industry Prioritization Matrix'!J$2,'Regional Strategy Database '!$4:$4,0))</f>
        <v>#N/A</v>
      </c>
      <c r="K70" s="7" t="e">
        <f>INDEX('Regional Strategy Database '!$1:$1048576,MATCH('Industry Prioritization Matrix'!$F70,'Regional Strategy Database '!$H:$H,0),MATCH('Industry Prioritization Matrix'!K$2,'Regional Strategy Database '!$4:$4,0))</f>
        <v>#N/A</v>
      </c>
      <c r="L70" s="7" t="e">
        <f>INDEX('Regional Strategy Database '!$1:$1048576,MATCH('Industry Prioritization Matrix'!$F70,'Regional Strategy Database '!$H:$H,0),MATCH('Industry Prioritization Matrix'!L$2,'Regional Strategy Database '!$4:$4,0))</f>
        <v>#N/A</v>
      </c>
      <c r="M70" s="7" t="e">
        <f>INDEX('Regional Strategy Database '!$1:$1048576,MATCH('Industry Prioritization Matrix'!$F70,'Regional Strategy Database '!$H:$H,0),MATCH('Industry Prioritization Matrix'!M$2,'Regional Strategy Database '!$4:$4,0))</f>
        <v>#N/A</v>
      </c>
      <c r="N70" s="7" t="e">
        <f>INDEX('Regional Strategy Database '!$1:$1048576,MATCH('Industry Prioritization Matrix'!$F70,'Regional Strategy Database '!$H:$H,0),MATCH('Industry Prioritization Matrix'!N$2,'Regional Strategy Database '!$4:$4,0))</f>
        <v>#N/A</v>
      </c>
      <c r="O70" s="7" t="e">
        <f>INDEX('Regional Strategy Database '!$1:$1048576,MATCH('Industry Prioritization Matrix'!$F70,'Regional Strategy Database '!$H:$H,0),MATCH('Industry Prioritization Matrix'!O$2,'Regional Strategy Database '!$4:$4,0))</f>
        <v>#N/A</v>
      </c>
      <c r="P70" s="7" t="e">
        <f>INDEX('Regional Strategy Database '!$1:$1048576,MATCH('Industry Prioritization Matrix'!$F70,'Regional Strategy Database '!$H:$H,0),MATCH('Industry Prioritization Matrix'!P$2,'Regional Strategy Database '!$4:$4,0))</f>
        <v>#N/A</v>
      </c>
      <c r="Q70" s="7" t="e">
        <f>INDEX('Regional Strategy Database '!$1:$1048576,MATCH('Industry Prioritization Matrix'!$F70,'Regional Strategy Database '!$H:$H,0),MATCH('Industry Prioritization Matrix'!Q$2,'Regional Strategy Database '!$4:$4,0))</f>
        <v>#N/A</v>
      </c>
      <c r="R70" s="7" t="e">
        <f>INDEX('Regional Strategy Database '!$1:$1048576,MATCH('Industry Prioritization Matrix'!$F70,'Regional Strategy Database '!$H:$H,0),MATCH('Industry Prioritization Matrix'!R$2,'Regional Strategy Database '!$4:$4,0))</f>
        <v>#N/A</v>
      </c>
      <c r="S70" s="7" t="e">
        <f>INDEX('Regional Strategy Database '!$1:$1048576,MATCH('Industry Prioritization Matrix'!$F70,'Regional Strategy Database '!$H:$H,0),MATCH('Industry Prioritization Matrix'!S$2,'Regional Strategy Database '!$4:$4,0))</f>
        <v>#N/A</v>
      </c>
      <c r="T70" s="7" t="e">
        <f>INDEX('Regional Strategy Database '!$1:$1048576,MATCH('Industry Prioritization Matrix'!$F70,'Regional Strategy Database '!$H:$H,0),MATCH('Industry Prioritization Matrix'!T$2,'Regional Strategy Database '!$4:$4,0))</f>
        <v>#N/A</v>
      </c>
    </row>
    <row r="71" spans="2:20" ht="30">
      <c r="B71" s="1" t="str">
        <f>INDEX('Regional Strategy Database '!$1:$1048576,MATCH('Industry Prioritization Matrix'!$F71,'Regional Strategy Database '!$H:$H,0),MATCH('Industry Prioritization Matrix'!B$4,'Regional Strategy Database '!$4:$4,0))</f>
        <v>Consumer</v>
      </c>
      <c r="C71" s="1" t="str">
        <f>INDEX('Regional Strategy Database '!$1:$1048576,MATCH('Industry Prioritization Matrix'!$F71,'Regional Strategy Database '!$H:$H,0),MATCH('Industry Prioritization Matrix'!C$4,'Regional Strategy Database '!$4:$4,0))</f>
        <v>Consumer Discretionary</v>
      </c>
      <c r="D71" s="1" t="str">
        <f>INDEX('Regional Strategy Database '!$1:$1048576,MATCH('Industry Prioritization Matrix'!$F71,'Regional Strategy Database '!$H:$H,0),MATCH('Industry Prioritization Matrix'!D$4,'Regional Strategy Database '!$4:$4,0))</f>
        <v>Consumer Discretionary Wholesale</v>
      </c>
      <c r="E71" s="1" t="str">
        <f>INDEX('Regional Strategy Database '!$1:$1048576,MATCH('Industry Prioritization Matrix'!$F71,'Regional Strategy Database '!$H:$H,0),MATCH('Industry Prioritization Matrix'!E$4,'Regional Strategy Database '!$4:$4,0))</f>
        <v>Footwear Wholesaling</v>
      </c>
      <c r="F71" s="1" t="s">
        <v>253</v>
      </c>
      <c r="G71" s="1" t="str">
        <f>INDEX('Regional Strategy Database '!$1:$1048576,MATCH('Industry Prioritization Matrix'!$F71,'Regional Strategy Database '!$H:$H,0),MATCH('Industry Prioritization Matrix'!G$4,'Regional Strategy Database '!$4:$4,0))</f>
        <v>The Footwear Wholesale activity consists of companies engaged in the wholesale of all kinds of footwear.</v>
      </c>
      <c r="H71" s="63" t="str">
        <f>INDEX('MGSIC Code &amp; Country Code'!$1:$1048576, MATCH('Industry Prioritization Matrix'!$F71,'MGSIC Code &amp; Country Code'!$E:$E,0), MATCH('Industry Prioritization Matrix'!H$2,'MGSIC Code &amp; Country Code'!$1:$1,0))</f>
        <v>G4641-04</v>
      </c>
      <c r="I71" s="63" t="str">
        <f>INDEX('MGSIC Code &amp; Country Code'!$1:$1048576, MATCH('Industry Prioritization Matrix'!$F71,'MGSIC Code &amp; Country Code'!$E:$E,0), MATCH('Industry Prioritization Matrix'!I$2,'MGSIC Code &amp; Country Code'!$1:$1,0))</f>
        <v>4641X</v>
      </c>
      <c r="J71" s="7" t="str">
        <f>INDEX('Regional Strategy Database '!$1:$1048576,MATCH('Industry Prioritization Matrix'!$F71,'Regional Strategy Database '!$H:$H,0),MATCH('Industry Prioritization Matrix'!J$2,'Regional Strategy Database '!$4:$4,0))</f>
        <v>Negative</v>
      </c>
      <c r="K71" s="7" t="str">
        <f>INDEX('Regional Strategy Database '!$1:$1048576,MATCH('Industry Prioritization Matrix'!$F71,'Regional Strategy Database '!$H:$H,0),MATCH('Industry Prioritization Matrix'!K$2,'Regional Strategy Database '!$4:$4,0))</f>
        <v>Negative</v>
      </c>
      <c r="L71" s="7" t="str">
        <f>INDEX('Regional Strategy Database '!$1:$1048576,MATCH('Industry Prioritization Matrix'!$F71,'Regional Strategy Database '!$H:$H,0),MATCH('Industry Prioritization Matrix'!L$2,'Regional Strategy Database '!$4:$4,0))</f>
        <v>M &amp; E</v>
      </c>
      <c r="M71" s="7" t="str">
        <f>INDEX('Regional Strategy Database '!$1:$1048576,MATCH('Industry Prioritization Matrix'!$F71,'Regional Strategy Database '!$H:$H,0),MATCH('Industry Prioritization Matrix'!M$2,'Regional Strategy Database '!$4:$4,0))</f>
        <v>M &amp; E</v>
      </c>
      <c r="N71" s="7" t="str">
        <f>INDEX('Regional Strategy Database '!$1:$1048576,MATCH('Industry Prioritization Matrix'!$F71,'Regional Strategy Database '!$H:$H,0),MATCH('Industry Prioritization Matrix'!N$2,'Regional Strategy Database '!$4:$4,0))</f>
        <v>M &amp; E</v>
      </c>
      <c r="O71" s="7" t="str">
        <f>INDEX('Regional Strategy Database '!$1:$1048576,MATCH('Industry Prioritization Matrix'!$F71,'Regional Strategy Database '!$H:$H,0),MATCH('Industry Prioritization Matrix'!O$2,'Regional Strategy Database '!$4:$4,0))</f>
        <v>M &amp; E</v>
      </c>
      <c r="P71" s="7" t="str">
        <f>INDEX('Regional Strategy Database '!$1:$1048576,MATCH('Industry Prioritization Matrix'!$F71,'Regional Strategy Database '!$H:$H,0),MATCH('Industry Prioritization Matrix'!P$2,'Regional Strategy Database '!$4:$4,0))</f>
        <v>Avoid</v>
      </c>
      <c r="Q71" s="7" t="str">
        <f>INDEX('Regional Strategy Database '!$1:$1048576,MATCH('Industry Prioritization Matrix'!$F71,'Regional Strategy Database '!$H:$H,0),MATCH('Industry Prioritization Matrix'!Q$2,'Regional Strategy Database '!$4:$4,0))</f>
        <v>Avoid</v>
      </c>
      <c r="R71" s="7">
        <f>INDEX('Regional Strategy Database '!$1:$1048576,MATCH('Industry Prioritization Matrix'!$F71,'Regional Strategy Database '!$H:$H,0),MATCH('Industry Prioritization Matrix'!R$2,'Regional Strategy Database '!$4:$4,0))</f>
        <v>0</v>
      </c>
      <c r="S71" s="7">
        <f>INDEX('Regional Strategy Database '!$1:$1048576,MATCH('Industry Prioritization Matrix'!$F71,'Regional Strategy Database '!$H:$H,0),MATCH('Industry Prioritization Matrix'!S$2,'Regional Strategy Database '!$4:$4,0))</f>
        <v>0</v>
      </c>
      <c r="T71" s="7" t="str">
        <f>INDEX('Regional Strategy Database '!$1:$1048576,MATCH('Industry Prioritization Matrix'!$F71,'Regional Strategy Database '!$H:$H,0),MATCH('Industry Prioritization Matrix'!T$2,'Regional Strategy Database '!$4:$4,0))</f>
        <v>On selective basis</v>
      </c>
    </row>
    <row r="72" spans="2:20" ht="60">
      <c r="B72" s="1" t="e">
        <f>INDEX('Regional Strategy Database '!$1:$1048576,MATCH('Industry Prioritization Matrix'!$F72,'Regional Strategy Database '!$H:$H,0),MATCH('Industry Prioritization Matrix'!B$4,'Regional Strategy Database '!$4:$4,0))</f>
        <v>#N/A</v>
      </c>
      <c r="C72" s="1" t="e">
        <f>INDEX('Regional Strategy Database '!$1:$1048576,MATCH('Industry Prioritization Matrix'!$F72,'Regional Strategy Database '!$H:$H,0),MATCH('Industry Prioritization Matrix'!C$4,'Regional Strategy Database '!$4:$4,0))</f>
        <v>#N/A</v>
      </c>
      <c r="D72" s="1" t="e">
        <f>INDEX('Regional Strategy Database '!$1:$1048576,MATCH('Industry Prioritization Matrix'!$F72,'Regional Strategy Database '!$H:$H,0),MATCH('Industry Prioritization Matrix'!D$4,'Regional Strategy Database '!$4:$4,0))</f>
        <v>#N/A</v>
      </c>
      <c r="E72" s="1" t="e">
        <f>INDEX('Regional Strategy Database '!$1:$1048576,MATCH('Industry Prioritization Matrix'!$F72,'Regional Strategy Database '!$H:$H,0),MATCH('Industry Prioritization Matrix'!E$4,'Regional Strategy Database '!$4:$4,0))</f>
        <v>#N/A</v>
      </c>
      <c r="F72" s="1" t="s">
        <v>255</v>
      </c>
      <c r="G72" s="1" t="e">
        <f>INDEX('Regional Strategy Database '!$1:$1048576,MATCH('Industry Prioritization Matrix'!$F72,'Regional Strategy Database '!$H:$H,0),MATCH('Industry Prioritization Matrix'!G$4,'Regional Strategy Database '!$4:$4,0))</f>
        <v>#N/A</v>
      </c>
      <c r="H72" s="63" t="str">
        <f>INDEX('MGSIC Code &amp; Country Code'!$1:$1048576, MATCH('Industry Prioritization Matrix'!$F72,'MGSIC Code &amp; Country Code'!$E:$E,0), MATCH('Industry Prioritization Matrix'!H$2,'MGSIC Code &amp; Country Code'!$1:$1,0))</f>
        <v>G4649-10
G4649-11
G4649-12
G4649-13</v>
      </c>
      <c r="I72" s="63" t="str">
        <f>INDEX('MGSIC Code &amp; Country Code'!$1:$1048576, MATCH('Industry Prioritization Matrix'!$F72,'MGSIC Code &amp; Country Code'!$E:$E,0), MATCH('Industry Prioritization Matrix'!I$2,'MGSIC Code &amp; Country Code'!$1:$1,0))</f>
        <v>46496
46999
46999
46499</v>
      </c>
      <c r="J72" s="7" t="e">
        <f>INDEX('Regional Strategy Database '!$1:$1048576,MATCH('Industry Prioritization Matrix'!$F72,'Regional Strategy Database '!$H:$H,0),MATCH('Industry Prioritization Matrix'!J$2,'Regional Strategy Database '!$4:$4,0))</f>
        <v>#N/A</v>
      </c>
      <c r="K72" s="7" t="e">
        <f>INDEX('Regional Strategy Database '!$1:$1048576,MATCH('Industry Prioritization Matrix'!$F72,'Regional Strategy Database '!$H:$H,0),MATCH('Industry Prioritization Matrix'!K$2,'Regional Strategy Database '!$4:$4,0))</f>
        <v>#N/A</v>
      </c>
      <c r="L72" s="7" t="e">
        <f>INDEX('Regional Strategy Database '!$1:$1048576,MATCH('Industry Prioritization Matrix'!$F72,'Regional Strategy Database '!$H:$H,0),MATCH('Industry Prioritization Matrix'!L$2,'Regional Strategy Database '!$4:$4,0))</f>
        <v>#N/A</v>
      </c>
      <c r="M72" s="7" t="e">
        <f>INDEX('Regional Strategy Database '!$1:$1048576,MATCH('Industry Prioritization Matrix'!$F72,'Regional Strategy Database '!$H:$H,0),MATCH('Industry Prioritization Matrix'!M$2,'Regional Strategy Database '!$4:$4,0))</f>
        <v>#N/A</v>
      </c>
      <c r="N72" s="7" t="e">
        <f>INDEX('Regional Strategy Database '!$1:$1048576,MATCH('Industry Prioritization Matrix'!$F72,'Regional Strategy Database '!$H:$H,0),MATCH('Industry Prioritization Matrix'!N$2,'Regional Strategy Database '!$4:$4,0))</f>
        <v>#N/A</v>
      </c>
      <c r="O72" s="7" t="e">
        <f>INDEX('Regional Strategy Database '!$1:$1048576,MATCH('Industry Prioritization Matrix'!$F72,'Regional Strategy Database '!$H:$H,0),MATCH('Industry Prioritization Matrix'!O$2,'Regional Strategy Database '!$4:$4,0))</f>
        <v>#N/A</v>
      </c>
      <c r="P72" s="7" t="e">
        <f>INDEX('Regional Strategy Database '!$1:$1048576,MATCH('Industry Prioritization Matrix'!$F72,'Regional Strategy Database '!$H:$H,0),MATCH('Industry Prioritization Matrix'!P$2,'Regional Strategy Database '!$4:$4,0))</f>
        <v>#N/A</v>
      </c>
      <c r="Q72" s="7" t="e">
        <f>INDEX('Regional Strategy Database '!$1:$1048576,MATCH('Industry Prioritization Matrix'!$F72,'Regional Strategy Database '!$H:$H,0),MATCH('Industry Prioritization Matrix'!Q$2,'Regional Strategy Database '!$4:$4,0))</f>
        <v>#N/A</v>
      </c>
      <c r="R72" s="7" t="e">
        <f>INDEX('Regional Strategy Database '!$1:$1048576,MATCH('Industry Prioritization Matrix'!$F72,'Regional Strategy Database '!$H:$H,0),MATCH('Industry Prioritization Matrix'!R$2,'Regional Strategy Database '!$4:$4,0))</f>
        <v>#N/A</v>
      </c>
      <c r="S72" s="7" t="e">
        <f>INDEX('Regional Strategy Database '!$1:$1048576,MATCH('Industry Prioritization Matrix'!$F72,'Regional Strategy Database '!$H:$H,0),MATCH('Industry Prioritization Matrix'!S$2,'Regional Strategy Database '!$4:$4,0))</f>
        <v>#N/A</v>
      </c>
      <c r="T72" s="7" t="e">
        <f>INDEX('Regional Strategy Database '!$1:$1048576,MATCH('Industry Prioritization Matrix'!$F72,'Regional Strategy Database '!$H:$H,0),MATCH('Industry Prioritization Matrix'!T$2,'Regional Strategy Database '!$4:$4,0))</f>
        <v>#N/A</v>
      </c>
    </row>
    <row r="73" spans="2:20" ht="75">
      <c r="B73" s="1" t="e">
        <f>INDEX('Regional Strategy Database '!$1:$1048576,MATCH('Industry Prioritization Matrix'!$F73,'Regional Strategy Database '!$H:$H,0),MATCH('Industry Prioritization Matrix'!B$4,'Regional Strategy Database '!$4:$4,0))</f>
        <v>#N/A</v>
      </c>
      <c r="C73" s="1" t="e">
        <f>INDEX('Regional Strategy Database '!$1:$1048576,MATCH('Industry Prioritization Matrix'!$F73,'Regional Strategy Database '!$H:$H,0),MATCH('Industry Prioritization Matrix'!C$4,'Regional Strategy Database '!$4:$4,0))</f>
        <v>#N/A</v>
      </c>
      <c r="D73" s="1" t="e">
        <f>INDEX('Regional Strategy Database '!$1:$1048576,MATCH('Industry Prioritization Matrix'!$F73,'Regional Strategy Database '!$H:$H,0),MATCH('Industry Prioritization Matrix'!D$4,'Regional Strategy Database '!$4:$4,0))</f>
        <v>#N/A</v>
      </c>
      <c r="E73" s="1" t="e">
        <f>INDEX('Regional Strategy Database '!$1:$1048576,MATCH('Industry Prioritization Matrix'!$F73,'Regional Strategy Database '!$H:$H,0),MATCH('Industry Prioritization Matrix'!E$4,'Regional Strategy Database '!$4:$4,0))</f>
        <v>#N/A</v>
      </c>
      <c r="F73" s="1" t="s">
        <v>256</v>
      </c>
      <c r="G73" s="1" t="e">
        <f>INDEX('Regional Strategy Database '!$1:$1048576,MATCH('Industry Prioritization Matrix'!$F73,'Regional Strategy Database '!$H:$H,0),MATCH('Industry Prioritization Matrix'!G$4,'Regional Strategy Database '!$4:$4,0))</f>
        <v>#N/A</v>
      </c>
      <c r="H73" s="63" t="str">
        <f>INDEX('MGSIC Code &amp; Country Code'!$1:$1048576, MATCH('Industry Prioritization Matrix'!$F73,'MGSIC Code &amp; Country Code'!$E:$E,0), MATCH('Industry Prioritization Matrix'!H$2,'MGSIC Code &amp; Country Code'!$1:$1,0))</f>
        <v>G4610-03
G4641-01
G4641-03
G4641-06
G4641-99</v>
      </c>
      <c r="I73" s="63" t="str">
        <f>INDEX('MGSIC Code &amp; Country Code'!$1:$1048576, MATCH('Industry Prioritization Matrix'!$F73,'MGSIC Code &amp; Country Code'!$E:$E,0), MATCH('Industry Prioritization Matrix'!I$2,'MGSIC Code &amp; Country Code'!$1:$1,0))</f>
        <v>4641X
4641X
4641X
4641X
4641X</v>
      </c>
      <c r="J73" s="7" t="e">
        <f>INDEX('Regional Strategy Database '!$1:$1048576,MATCH('Industry Prioritization Matrix'!$F73,'Regional Strategy Database '!$H:$H,0),MATCH('Industry Prioritization Matrix'!J$2,'Regional Strategy Database '!$4:$4,0))</f>
        <v>#N/A</v>
      </c>
      <c r="K73" s="7" t="e">
        <f>INDEX('Regional Strategy Database '!$1:$1048576,MATCH('Industry Prioritization Matrix'!$F73,'Regional Strategy Database '!$H:$H,0),MATCH('Industry Prioritization Matrix'!K$2,'Regional Strategy Database '!$4:$4,0))</f>
        <v>#N/A</v>
      </c>
      <c r="L73" s="7" t="e">
        <f>INDEX('Regional Strategy Database '!$1:$1048576,MATCH('Industry Prioritization Matrix'!$F73,'Regional Strategy Database '!$H:$H,0),MATCH('Industry Prioritization Matrix'!L$2,'Regional Strategy Database '!$4:$4,0))</f>
        <v>#N/A</v>
      </c>
      <c r="M73" s="7" t="e">
        <f>INDEX('Regional Strategy Database '!$1:$1048576,MATCH('Industry Prioritization Matrix'!$F73,'Regional Strategy Database '!$H:$H,0),MATCH('Industry Prioritization Matrix'!M$2,'Regional Strategy Database '!$4:$4,0))</f>
        <v>#N/A</v>
      </c>
      <c r="N73" s="7" t="e">
        <f>INDEX('Regional Strategy Database '!$1:$1048576,MATCH('Industry Prioritization Matrix'!$F73,'Regional Strategy Database '!$H:$H,0),MATCH('Industry Prioritization Matrix'!N$2,'Regional Strategy Database '!$4:$4,0))</f>
        <v>#N/A</v>
      </c>
      <c r="O73" s="7" t="e">
        <f>INDEX('Regional Strategy Database '!$1:$1048576,MATCH('Industry Prioritization Matrix'!$F73,'Regional Strategy Database '!$H:$H,0),MATCH('Industry Prioritization Matrix'!O$2,'Regional Strategy Database '!$4:$4,0))</f>
        <v>#N/A</v>
      </c>
      <c r="P73" s="7" t="e">
        <f>INDEX('Regional Strategy Database '!$1:$1048576,MATCH('Industry Prioritization Matrix'!$F73,'Regional Strategy Database '!$H:$H,0),MATCH('Industry Prioritization Matrix'!P$2,'Regional Strategy Database '!$4:$4,0))</f>
        <v>#N/A</v>
      </c>
      <c r="Q73" s="7" t="e">
        <f>INDEX('Regional Strategy Database '!$1:$1048576,MATCH('Industry Prioritization Matrix'!$F73,'Regional Strategy Database '!$H:$H,0),MATCH('Industry Prioritization Matrix'!Q$2,'Regional Strategy Database '!$4:$4,0))</f>
        <v>#N/A</v>
      </c>
      <c r="R73" s="7" t="e">
        <f>INDEX('Regional Strategy Database '!$1:$1048576,MATCH('Industry Prioritization Matrix'!$F73,'Regional Strategy Database '!$H:$H,0),MATCH('Industry Prioritization Matrix'!R$2,'Regional Strategy Database '!$4:$4,0))</f>
        <v>#N/A</v>
      </c>
      <c r="S73" s="7" t="e">
        <f>INDEX('Regional Strategy Database '!$1:$1048576,MATCH('Industry Prioritization Matrix'!$F73,'Regional Strategy Database '!$H:$H,0),MATCH('Industry Prioritization Matrix'!S$2,'Regional Strategy Database '!$4:$4,0))</f>
        <v>#N/A</v>
      </c>
      <c r="T73" s="7" t="e">
        <f>INDEX('Regional Strategy Database '!$1:$1048576,MATCH('Industry Prioritization Matrix'!$F73,'Regional Strategy Database '!$H:$H,0),MATCH('Industry Prioritization Matrix'!T$2,'Regional Strategy Database '!$4:$4,0))</f>
        <v>#N/A</v>
      </c>
    </row>
    <row r="74" spans="2:20" ht="30">
      <c r="B74" s="1" t="str">
        <f>INDEX('Regional Strategy Database '!$1:$1048576,MATCH('Industry Prioritization Matrix'!$F74,'Regional Strategy Database '!$H:$H,0),MATCH('Industry Prioritization Matrix'!B$4,'Regional Strategy Database '!$4:$4,0))</f>
        <v>Consumer</v>
      </c>
      <c r="C74" s="1" t="str">
        <f>INDEX('Regional Strategy Database '!$1:$1048576,MATCH('Industry Prioritization Matrix'!$F74,'Regional Strategy Database '!$H:$H,0),MATCH('Industry Prioritization Matrix'!C$4,'Regional Strategy Database '!$4:$4,0))</f>
        <v>Consumer Discretionary</v>
      </c>
      <c r="D74" s="1" t="str">
        <f>INDEX('Regional Strategy Database '!$1:$1048576,MATCH('Industry Prioritization Matrix'!$F74,'Regional Strategy Database '!$H:$H,0),MATCH('Industry Prioritization Matrix'!D$4,'Regional Strategy Database '!$4:$4,0))</f>
        <v>Consumer Discretionary Wholesale</v>
      </c>
      <c r="E74" s="1" t="str">
        <f>INDEX('Regional Strategy Database '!$1:$1048576,MATCH('Industry Prioritization Matrix'!$F74,'Regional Strategy Database '!$H:$H,0),MATCH('Industry Prioritization Matrix'!E$4,'Regional Strategy Database '!$4:$4,0))</f>
        <v>Leisure Products Wholesale</v>
      </c>
      <c r="F74" s="1" t="s">
        <v>258</v>
      </c>
      <c r="G74" s="1" t="str">
        <f>INDEX('Regional Strategy Database '!$1:$1048576,MATCH('Industry Prioritization Matrix'!$F74,'Regional Strategy Database '!$H:$H,0),MATCH('Industry Prioritization Matrix'!G$4,'Regional Strategy Database '!$4:$4,0))</f>
        <v>The Toys &amp; Juvenile Products Wholesale activity consists of companies engaged in the wholesale of toys and juvenile products.</v>
      </c>
      <c r="H74" s="63" t="str">
        <f>INDEX('MGSIC Code &amp; Country Code'!$1:$1048576, MATCH('Industry Prioritization Matrix'!$F74,'MGSIC Code &amp; Country Code'!$E:$E,0), MATCH('Industry Prioritization Matrix'!H$2,'MGSIC Code &amp; Country Code'!$1:$1,0))</f>
        <v>G4649-14</v>
      </c>
      <c r="I74" s="63" t="str">
        <f>INDEX('MGSIC Code &amp; Country Code'!$1:$1048576, MATCH('Industry Prioritization Matrix'!$F74,'MGSIC Code &amp; Country Code'!$E:$E,0), MATCH('Industry Prioritization Matrix'!I$2,'MGSIC Code &amp; Country Code'!$1:$1,0))</f>
        <v>46999</v>
      </c>
      <c r="J74" s="7" t="str">
        <f>INDEX('Regional Strategy Database '!$1:$1048576,MATCH('Industry Prioritization Matrix'!$F74,'Regional Strategy Database '!$H:$H,0),MATCH('Industry Prioritization Matrix'!J$2,'Regional Strategy Database '!$4:$4,0))</f>
        <v>Negative</v>
      </c>
      <c r="K74" s="7" t="str">
        <f>INDEX('Regional Strategy Database '!$1:$1048576,MATCH('Industry Prioritization Matrix'!$F74,'Regional Strategy Database '!$H:$H,0),MATCH('Industry Prioritization Matrix'!K$2,'Regional Strategy Database '!$4:$4,0))</f>
        <v>Negative</v>
      </c>
      <c r="L74" s="7" t="str">
        <f>INDEX('Regional Strategy Database '!$1:$1048576,MATCH('Industry Prioritization Matrix'!$F74,'Regional Strategy Database '!$H:$H,0),MATCH('Industry Prioritization Matrix'!L$2,'Regional Strategy Database '!$4:$4,0))</f>
        <v>Avoid</v>
      </c>
      <c r="M74" s="7" t="str">
        <f>INDEX('Regional Strategy Database '!$1:$1048576,MATCH('Industry Prioritization Matrix'!$F74,'Regional Strategy Database '!$H:$H,0),MATCH('Industry Prioritization Matrix'!M$2,'Regional Strategy Database '!$4:$4,0))</f>
        <v>Avoid</v>
      </c>
      <c r="N74" s="7" t="str">
        <f>INDEX('Regional Strategy Database '!$1:$1048576,MATCH('Industry Prioritization Matrix'!$F74,'Regional Strategy Database '!$H:$H,0),MATCH('Industry Prioritization Matrix'!N$2,'Regional Strategy Database '!$4:$4,0))</f>
        <v>M &amp; E</v>
      </c>
      <c r="O74" s="7" t="str">
        <f>INDEX('Regional Strategy Database '!$1:$1048576,MATCH('Industry Prioritization Matrix'!$F74,'Regional Strategy Database '!$H:$H,0),MATCH('Industry Prioritization Matrix'!O$2,'Regional Strategy Database '!$4:$4,0))</f>
        <v>M &amp; E</v>
      </c>
      <c r="P74" s="7" t="str">
        <f>INDEX('Regional Strategy Database '!$1:$1048576,MATCH('Industry Prioritization Matrix'!$F74,'Regional Strategy Database '!$H:$H,0),MATCH('Industry Prioritization Matrix'!P$2,'Regional Strategy Database '!$4:$4,0))</f>
        <v>Avoid</v>
      </c>
      <c r="Q74" s="7" t="str">
        <f>INDEX('Regional Strategy Database '!$1:$1048576,MATCH('Industry Prioritization Matrix'!$F74,'Regional Strategy Database '!$H:$H,0),MATCH('Industry Prioritization Matrix'!Q$2,'Regional Strategy Database '!$4:$4,0))</f>
        <v>Avoid</v>
      </c>
      <c r="R74" s="7">
        <f>INDEX('Regional Strategy Database '!$1:$1048576,MATCH('Industry Prioritization Matrix'!$F74,'Regional Strategy Database '!$H:$H,0),MATCH('Industry Prioritization Matrix'!R$2,'Regional Strategy Database '!$4:$4,0))</f>
        <v>0</v>
      </c>
      <c r="S74" s="7">
        <f>INDEX('Regional Strategy Database '!$1:$1048576,MATCH('Industry Prioritization Matrix'!$F74,'Regional Strategy Database '!$H:$H,0),MATCH('Industry Prioritization Matrix'!S$2,'Regional Strategy Database '!$4:$4,0))</f>
        <v>0</v>
      </c>
      <c r="T74" s="7">
        <f>INDEX('Regional Strategy Database '!$1:$1048576,MATCH('Industry Prioritization Matrix'!$F74,'Regional Strategy Database '!$H:$H,0),MATCH('Industry Prioritization Matrix'!T$2,'Regional Strategy Database '!$4:$4,0))</f>
        <v>0</v>
      </c>
    </row>
    <row r="75" spans="2:20" ht="90">
      <c r="B75" s="1" t="e">
        <f>INDEX('Regional Strategy Database '!$1:$1048576,MATCH('Industry Prioritization Matrix'!$F75,'Regional Strategy Database '!$H:$H,0),MATCH('Industry Prioritization Matrix'!B$4,'Regional Strategy Database '!$4:$4,0))</f>
        <v>#N/A</v>
      </c>
      <c r="C75" s="1" t="e">
        <f>INDEX('Regional Strategy Database '!$1:$1048576,MATCH('Industry Prioritization Matrix'!$F75,'Regional Strategy Database '!$H:$H,0),MATCH('Industry Prioritization Matrix'!C$4,'Regional Strategy Database '!$4:$4,0))</f>
        <v>#N/A</v>
      </c>
      <c r="D75" s="1" t="e">
        <f>INDEX('Regional Strategy Database '!$1:$1048576,MATCH('Industry Prioritization Matrix'!$F75,'Regional Strategy Database '!$H:$H,0),MATCH('Industry Prioritization Matrix'!D$4,'Regional Strategy Database '!$4:$4,0))</f>
        <v>#N/A</v>
      </c>
      <c r="E75" s="1" t="e">
        <f>INDEX('Regional Strategy Database '!$1:$1048576,MATCH('Industry Prioritization Matrix'!$F75,'Regional Strategy Database '!$H:$H,0),MATCH('Industry Prioritization Matrix'!E$4,'Regional Strategy Database '!$4:$4,0))</f>
        <v>#N/A</v>
      </c>
      <c r="F75" s="1" t="s">
        <v>262</v>
      </c>
      <c r="G75" s="1" t="e">
        <f>INDEX('Regional Strategy Database '!$1:$1048576,MATCH('Industry Prioritization Matrix'!$F75,'Regional Strategy Database '!$H:$H,0),MATCH('Industry Prioritization Matrix'!G$4,'Regional Strategy Database '!$4:$4,0))</f>
        <v>#N/A</v>
      </c>
      <c r="H75" s="63" t="str">
        <f>INDEX('MGSIC Code &amp; Country Code'!$1:$1048576, MATCH('Industry Prioritization Matrix'!$F75,'MGSIC Code &amp; Country Code'!$E:$E,0), MATCH('Industry Prioritization Matrix'!H$2,'MGSIC Code &amp; Country Code'!$1:$1,0))</f>
        <v>G4610-04
G4610-05
G4649-08
G4649-09
G4649-26
G4649-99</v>
      </c>
      <c r="I75" s="63" t="str">
        <f>INDEX('MGSIC Code &amp; Country Code'!$1:$1048576, MATCH('Industry Prioritization Matrix'!$F75,'MGSIC Code &amp; Country Code'!$E:$E,0), MATCH('Industry Prioritization Matrix'!I$2,'MGSIC Code &amp; Country Code'!$1:$1,0))</f>
        <v>46499
46499
46499
46496
46499
46499</v>
      </c>
      <c r="J75" s="7" t="e">
        <f>INDEX('Regional Strategy Database '!$1:$1048576,MATCH('Industry Prioritization Matrix'!$F75,'Regional Strategy Database '!$H:$H,0),MATCH('Industry Prioritization Matrix'!J$2,'Regional Strategy Database '!$4:$4,0))</f>
        <v>#N/A</v>
      </c>
      <c r="K75" s="7" t="e">
        <f>INDEX('Regional Strategy Database '!$1:$1048576,MATCH('Industry Prioritization Matrix'!$F75,'Regional Strategy Database '!$H:$H,0),MATCH('Industry Prioritization Matrix'!K$2,'Regional Strategy Database '!$4:$4,0))</f>
        <v>#N/A</v>
      </c>
      <c r="L75" s="7" t="e">
        <f>INDEX('Regional Strategy Database '!$1:$1048576,MATCH('Industry Prioritization Matrix'!$F75,'Regional Strategy Database '!$H:$H,0),MATCH('Industry Prioritization Matrix'!L$2,'Regional Strategy Database '!$4:$4,0))</f>
        <v>#N/A</v>
      </c>
      <c r="M75" s="7" t="e">
        <f>INDEX('Regional Strategy Database '!$1:$1048576,MATCH('Industry Prioritization Matrix'!$F75,'Regional Strategy Database '!$H:$H,0),MATCH('Industry Prioritization Matrix'!M$2,'Regional Strategy Database '!$4:$4,0))</f>
        <v>#N/A</v>
      </c>
      <c r="N75" s="7" t="e">
        <f>INDEX('Regional Strategy Database '!$1:$1048576,MATCH('Industry Prioritization Matrix'!$F75,'Regional Strategy Database '!$H:$H,0),MATCH('Industry Prioritization Matrix'!N$2,'Regional Strategy Database '!$4:$4,0))</f>
        <v>#N/A</v>
      </c>
      <c r="O75" s="7" t="e">
        <f>INDEX('Regional Strategy Database '!$1:$1048576,MATCH('Industry Prioritization Matrix'!$F75,'Regional Strategy Database '!$H:$H,0),MATCH('Industry Prioritization Matrix'!O$2,'Regional Strategy Database '!$4:$4,0))</f>
        <v>#N/A</v>
      </c>
      <c r="P75" s="7" t="e">
        <f>INDEX('Regional Strategy Database '!$1:$1048576,MATCH('Industry Prioritization Matrix'!$F75,'Regional Strategy Database '!$H:$H,0),MATCH('Industry Prioritization Matrix'!P$2,'Regional Strategy Database '!$4:$4,0))</f>
        <v>#N/A</v>
      </c>
      <c r="Q75" s="7" t="e">
        <f>INDEX('Regional Strategy Database '!$1:$1048576,MATCH('Industry Prioritization Matrix'!$F75,'Regional Strategy Database '!$H:$H,0),MATCH('Industry Prioritization Matrix'!Q$2,'Regional Strategy Database '!$4:$4,0))</f>
        <v>#N/A</v>
      </c>
      <c r="R75" s="7" t="e">
        <f>INDEX('Regional Strategy Database '!$1:$1048576,MATCH('Industry Prioritization Matrix'!$F75,'Regional Strategy Database '!$H:$H,0),MATCH('Industry Prioritization Matrix'!R$2,'Regional Strategy Database '!$4:$4,0))</f>
        <v>#N/A</v>
      </c>
      <c r="S75" s="7" t="e">
        <f>INDEX('Regional Strategy Database '!$1:$1048576,MATCH('Industry Prioritization Matrix'!$F75,'Regional Strategy Database '!$H:$H,0),MATCH('Industry Prioritization Matrix'!S$2,'Regional Strategy Database '!$4:$4,0))</f>
        <v>#N/A</v>
      </c>
      <c r="T75" s="7" t="e">
        <f>INDEX('Regional Strategy Database '!$1:$1048576,MATCH('Industry Prioritization Matrix'!$F75,'Regional Strategy Database '!$H:$H,0),MATCH('Industry Prioritization Matrix'!T$2,'Regional Strategy Database '!$4:$4,0))</f>
        <v>#N/A</v>
      </c>
    </row>
    <row r="76" spans="2:20" ht="60">
      <c r="B76" s="1" t="str">
        <f>INDEX('Regional Strategy Database '!$1:$1048576,MATCH('Industry Prioritization Matrix'!$F76,'Regional Strategy Database '!$H:$H,0),MATCH('Industry Prioritization Matrix'!B$4,'Regional Strategy Database '!$4:$4,0))</f>
        <v>Consumer</v>
      </c>
      <c r="C76" s="1" t="str">
        <f>INDEX('Regional Strategy Database '!$1:$1048576,MATCH('Industry Prioritization Matrix'!$F76,'Regional Strategy Database '!$H:$H,0),MATCH('Industry Prioritization Matrix'!C$4,'Regional Strategy Database '!$4:$4,0))</f>
        <v>Consumer Discretionary</v>
      </c>
      <c r="D76" s="1" t="str">
        <f>INDEX('Regional Strategy Database '!$1:$1048576,MATCH('Industry Prioritization Matrix'!$F76,'Regional Strategy Database '!$H:$H,0),MATCH('Industry Prioritization Matrix'!D$4,'Regional Strategy Database '!$4:$4,0))</f>
        <v>Consumer Discretionary Retail</v>
      </c>
      <c r="E76" s="1" t="str">
        <f>INDEX('Regional Strategy Database '!$1:$1048576,MATCH('Industry Prioritization Matrix'!$F76,'Regional Strategy Database '!$H:$H,0),MATCH('Industry Prioritization Matrix'!E$4,'Regional Strategy Database '!$4:$4,0))</f>
        <v>General Department Stores</v>
      </c>
      <c r="F76" s="1" t="s">
        <v>264</v>
      </c>
      <c r="G76" s="1" t="str">
        <f>INDEX('Regional Strategy Database '!$1:$1048576,MATCH('Industry Prioritization Matrix'!$F76,'Regional Strategy Database '!$H:$H,0),MATCH('Industry Prioritization Matrix'!G$4,'Regional Strategy Database '!$4:$4,0))</f>
        <v>The General Department Stores activity consists of companies engaged in operation of retail stores offering multiple lines of personal and residential goods such as apparel, jewelry, home furnishings, electronics and appliances.</v>
      </c>
      <c r="H76" s="63" t="str">
        <f>INDEX('MGSIC Code &amp; Country Code'!$1:$1048576, MATCH('Industry Prioritization Matrix'!$F76,'MGSIC Code &amp; Country Code'!$E:$E,0), MATCH('Industry Prioritization Matrix'!H$2,'MGSIC Code &amp; Country Code'!$1:$1,0))</f>
        <v>G4719-01
G4719-02
G4719-99</v>
      </c>
      <c r="I76" s="63" t="str">
        <f>INDEX('MGSIC Code &amp; Country Code'!$1:$1048576, MATCH('Industry Prioritization Matrix'!$F76,'MGSIC Code &amp; Country Code'!$E:$E,0), MATCH('Industry Prioritization Matrix'!I$2,'MGSIC Code &amp; Country Code'!$1:$1,0))</f>
        <v>4719X
4719X
4719X</v>
      </c>
      <c r="J76" s="7" t="str">
        <f>INDEX('Regional Strategy Database '!$1:$1048576,MATCH('Industry Prioritization Matrix'!$F76,'Regional Strategy Database '!$H:$H,0),MATCH('Industry Prioritization Matrix'!J$2,'Regional Strategy Database '!$4:$4,0))</f>
        <v>Negative</v>
      </c>
      <c r="K76" s="7" t="str">
        <f>INDEX('Regional Strategy Database '!$1:$1048576,MATCH('Industry Prioritization Matrix'!$F76,'Regional Strategy Database '!$H:$H,0),MATCH('Industry Prioritization Matrix'!K$2,'Regional Strategy Database '!$4:$4,0))</f>
        <v>Negative</v>
      </c>
      <c r="L76" s="7" t="str">
        <f>INDEX('Regional Strategy Database '!$1:$1048576,MATCH('Industry Prioritization Matrix'!$F76,'Regional Strategy Database '!$H:$H,0),MATCH('Industry Prioritization Matrix'!L$2,'Regional Strategy Database '!$4:$4,0))</f>
        <v>M &amp; E</v>
      </c>
      <c r="M76" s="7" t="str">
        <f>INDEX('Regional Strategy Database '!$1:$1048576,MATCH('Industry Prioritization Matrix'!$F76,'Regional Strategy Database '!$H:$H,0),MATCH('Industry Prioritization Matrix'!M$2,'Regional Strategy Database '!$4:$4,0))</f>
        <v>M &amp; E</v>
      </c>
      <c r="N76" s="7" t="str">
        <f>INDEX('Regional Strategy Database '!$1:$1048576,MATCH('Industry Prioritization Matrix'!$F76,'Regional Strategy Database '!$H:$H,0),MATCH('Industry Prioritization Matrix'!N$2,'Regional Strategy Database '!$4:$4,0))</f>
        <v>M &amp; E</v>
      </c>
      <c r="O76" s="7" t="str">
        <f>INDEX('Regional Strategy Database '!$1:$1048576,MATCH('Industry Prioritization Matrix'!$F76,'Regional Strategy Database '!$H:$H,0),MATCH('Industry Prioritization Matrix'!O$2,'Regional Strategy Database '!$4:$4,0))</f>
        <v>M &amp; E</v>
      </c>
      <c r="P76" s="7" t="str">
        <f>INDEX('Regional Strategy Database '!$1:$1048576,MATCH('Industry Prioritization Matrix'!$F76,'Regional Strategy Database '!$H:$H,0),MATCH('Industry Prioritization Matrix'!P$2,'Regional Strategy Database '!$4:$4,0))</f>
        <v>M &amp; E</v>
      </c>
      <c r="Q76" s="7" t="str">
        <f>INDEX('Regional Strategy Database '!$1:$1048576,MATCH('Industry Prioritization Matrix'!$F76,'Regional Strategy Database '!$H:$H,0),MATCH('Industry Prioritization Matrix'!Q$2,'Regional Strategy Database '!$4:$4,0))</f>
        <v>Avoid</v>
      </c>
      <c r="R76" s="7">
        <f>INDEX('Regional Strategy Database '!$1:$1048576,MATCH('Industry Prioritization Matrix'!$F76,'Regional Strategy Database '!$H:$H,0),MATCH('Industry Prioritization Matrix'!R$2,'Regional Strategy Database '!$4:$4,0))</f>
        <v>0</v>
      </c>
      <c r="S76" s="7">
        <f>INDEX('Regional Strategy Database '!$1:$1048576,MATCH('Industry Prioritization Matrix'!$F76,'Regional Strategy Database '!$H:$H,0),MATCH('Industry Prioritization Matrix'!S$2,'Regional Strategy Database '!$4:$4,0))</f>
        <v>0</v>
      </c>
      <c r="T76" s="7" t="str">
        <f>INDEX('Regional Strategy Database '!$1:$1048576,MATCH('Industry Prioritization Matrix'!$F76,'Regional Strategy Database '!$H:$H,0),MATCH('Industry Prioritization Matrix'!T$2,'Regional Strategy Database '!$4:$4,0))</f>
        <v>On selective basis</v>
      </c>
    </row>
    <row r="77" spans="2:20" ht="90">
      <c r="B77" s="1" t="e">
        <f>INDEX('Regional Strategy Database '!$1:$1048576,MATCH('Industry Prioritization Matrix'!$F77,'Regional Strategy Database '!$H:$H,0),MATCH('Industry Prioritization Matrix'!B$4,'Regional Strategy Database '!$4:$4,0))</f>
        <v>#N/A</v>
      </c>
      <c r="C77" s="1" t="e">
        <f>INDEX('Regional Strategy Database '!$1:$1048576,MATCH('Industry Prioritization Matrix'!$F77,'Regional Strategy Database '!$H:$H,0),MATCH('Industry Prioritization Matrix'!C$4,'Regional Strategy Database '!$4:$4,0))</f>
        <v>#N/A</v>
      </c>
      <c r="D77" s="1" t="e">
        <f>INDEX('Regional Strategy Database '!$1:$1048576,MATCH('Industry Prioritization Matrix'!$F77,'Regional Strategy Database '!$H:$H,0),MATCH('Industry Prioritization Matrix'!D$4,'Regional Strategy Database '!$4:$4,0))</f>
        <v>#N/A</v>
      </c>
      <c r="E77" s="1" t="e">
        <f>INDEX('Regional Strategy Database '!$1:$1048576,MATCH('Industry Prioritization Matrix'!$F77,'Regional Strategy Database '!$H:$H,0),MATCH('Industry Prioritization Matrix'!E$4,'Regional Strategy Database '!$4:$4,0))</f>
        <v>#N/A</v>
      </c>
      <c r="F77" s="1" t="s">
        <v>5152</v>
      </c>
      <c r="G77" s="1" t="e">
        <f>INDEX('Regional Strategy Database '!$1:$1048576,MATCH('Industry Prioritization Matrix'!$F77,'Regional Strategy Database '!$H:$H,0),MATCH('Industry Prioritization Matrix'!G$4,'Regional Strategy Database '!$4:$4,0))</f>
        <v>#N/A</v>
      </c>
      <c r="H77" s="63" t="str">
        <f>INDEX('MGSIC Code &amp; Country Code'!$1:$1048576, MATCH('Industry Prioritization Matrix'!$F77,'MGSIC Code &amp; Country Code'!$E:$E,0), MATCH('Industry Prioritization Matrix'!H$2,'MGSIC Code &amp; Country Code'!$1:$1,0))</f>
        <v>G4752-01
G4752-02
G4752-03
G4752-04
G4752-05
G4752-99</v>
      </c>
      <c r="I77" s="63" t="str">
        <f>INDEX('MGSIC Code &amp; Country Code'!$1:$1048576, MATCH('Industry Prioritization Matrix'!$F77,'MGSIC Code &amp; Country Code'!$E:$E,0), MATCH('Industry Prioritization Matrix'!I$2,'MGSIC Code &amp; Country Code'!$1:$1,0))</f>
        <v>46499
46499
46499
46499
46499
46499</v>
      </c>
      <c r="J77" s="7" t="e">
        <f>INDEX('Regional Strategy Database '!$1:$1048576,MATCH('Industry Prioritization Matrix'!$F77,'Regional Strategy Database '!$H:$H,0),MATCH('Industry Prioritization Matrix'!J$2,'Regional Strategy Database '!$4:$4,0))</f>
        <v>#N/A</v>
      </c>
      <c r="K77" s="7" t="e">
        <f>INDEX('Regional Strategy Database '!$1:$1048576,MATCH('Industry Prioritization Matrix'!$F77,'Regional Strategy Database '!$H:$H,0),MATCH('Industry Prioritization Matrix'!K$2,'Regional Strategy Database '!$4:$4,0))</f>
        <v>#N/A</v>
      </c>
      <c r="L77" s="7" t="e">
        <f>INDEX('Regional Strategy Database '!$1:$1048576,MATCH('Industry Prioritization Matrix'!$F77,'Regional Strategy Database '!$H:$H,0),MATCH('Industry Prioritization Matrix'!L$2,'Regional Strategy Database '!$4:$4,0))</f>
        <v>#N/A</v>
      </c>
      <c r="M77" s="7" t="e">
        <f>INDEX('Regional Strategy Database '!$1:$1048576,MATCH('Industry Prioritization Matrix'!$F77,'Regional Strategy Database '!$H:$H,0),MATCH('Industry Prioritization Matrix'!M$2,'Regional Strategy Database '!$4:$4,0))</f>
        <v>#N/A</v>
      </c>
      <c r="N77" s="7" t="e">
        <f>INDEX('Regional Strategy Database '!$1:$1048576,MATCH('Industry Prioritization Matrix'!$F77,'Regional Strategy Database '!$H:$H,0),MATCH('Industry Prioritization Matrix'!N$2,'Regional Strategy Database '!$4:$4,0))</f>
        <v>#N/A</v>
      </c>
      <c r="O77" s="7" t="e">
        <f>INDEX('Regional Strategy Database '!$1:$1048576,MATCH('Industry Prioritization Matrix'!$F77,'Regional Strategy Database '!$H:$H,0),MATCH('Industry Prioritization Matrix'!O$2,'Regional Strategy Database '!$4:$4,0))</f>
        <v>#N/A</v>
      </c>
      <c r="P77" s="7" t="e">
        <f>INDEX('Regional Strategy Database '!$1:$1048576,MATCH('Industry Prioritization Matrix'!$F77,'Regional Strategy Database '!$H:$H,0),MATCH('Industry Prioritization Matrix'!P$2,'Regional Strategy Database '!$4:$4,0))</f>
        <v>#N/A</v>
      </c>
      <c r="Q77" s="7" t="e">
        <f>INDEX('Regional Strategy Database '!$1:$1048576,MATCH('Industry Prioritization Matrix'!$F77,'Regional Strategy Database '!$H:$H,0),MATCH('Industry Prioritization Matrix'!Q$2,'Regional Strategy Database '!$4:$4,0))</f>
        <v>#N/A</v>
      </c>
      <c r="R77" s="7" t="e">
        <f>INDEX('Regional Strategy Database '!$1:$1048576,MATCH('Industry Prioritization Matrix'!$F77,'Regional Strategy Database '!$H:$H,0),MATCH('Industry Prioritization Matrix'!R$2,'Regional Strategy Database '!$4:$4,0))</f>
        <v>#N/A</v>
      </c>
      <c r="S77" s="7" t="e">
        <f>INDEX('Regional Strategy Database '!$1:$1048576,MATCH('Industry Prioritization Matrix'!$F77,'Regional Strategy Database '!$H:$H,0),MATCH('Industry Prioritization Matrix'!S$2,'Regional Strategy Database '!$4:$4,0))</f>
        <v>#N/A</v>
      </c>
      <c r="T77" s="7" t="e">
        <f>INDEX('Regional Strategy Database '!$1:$1048576,MATCH('Industry Prioritization Matrix'!$F77,'Regional Strategy Database '!$H:$H,0),MATCH('Industry Prioritization Matrix'!T$2,'Regional Strategy Database '!$4:$4,0))</f>
        <v>#N/A</v>
      </c>
    </row>
    <row r="78" spans="2:20" ht="30">
      <c r="B78" s="1" t="str">
        <f>INDEX('Regional Strategy Database '!$1:$1048576,MATCH('Industry Prioritization Matrix'!$F78,'Regional Strategy Database '!$H:$H,0),MATCH('Industry Prioritization Matrix'!B$4,'Regional Strategy Database '!$4:$4,0))</f>
        <v>Consumer</v>
      </c>
      <c r="C78" s="1" t="str">
        <f>INDEX('Regional Strategy Database '!$1:$1048576,MATCH('Industry Prioritization Matrix'!$F78,'Regional Strategy Database '!$H:$H,0),MATCH('Industry Prioritization Matrix'!C$4,'Regional Strategy Database '!$4:$4,0))</f>
        <v>Food &amp; Beverage</v>
      </c>
      <c r="D78" s="1" t="str">
        <f>INDEX('Regional Strategy Database '!$1:$1048576,MATCH('Industry Prioritization Matrix'!$F78,'Regional Strategy Database '!$H:$H,0),MATCH('Industry Prioritization Matrix'!D$4,'Regional Strategy Database '!$4:$4,0))</f>
        <v>Food &amp; Beverage Retail</v>
      </c>
      <c r="E78" s="1" t="str">
        <f>INDEX('Regional Strategy Database '!$1:$1048576,MATCH('Industry Prioritization Matrix'!$F78,'Regional Strategy Database '!$H:$H,0),MATCH('Industry Prioritization Matrix'!E$4,'Regional Strategy Database '!$4:$4,0))</f>
        <v>Restaurant &amp; Bars</v>
      </c>
      <c r="F78" s="1" t="s">
        <v>272</v>
      </c>
      <c r="G78" s="1" t="str">
        <f>INDEX('Regional Strategy Database '!$1:$1048576,MATCH('Industry Prioritization Matrix'!$F78,'Regional Strategy Database '!$H:$H,0),MATCH('Industry Prioritization Matrix'!G$4,'Regional Strategy Database '!$4:$4,0))</f>
        <v>The Banquet Halls &amp; Catering activity consists of companies engaged in the provision of banquet organization and associated services.</v>
      </c>
      <c r="H78" s="63" t="str">
        <f>INDEX('MGSIC Code &amp; Country Code'!$1:$1048576, MATCH('Industry Prioritization Matrix'!$F78,'MGSIC Code &amp; Country Code'!$E:$E,0), MATCH('Industry Prioritization Matrix'!H$2,'MGSIC Code &amp; Country Code'!$1:$1,0))</f>
        <v>I5621-00</v>
      </c>
      <c r="I78" s="63" t="str">
        <f>INDEX('MGSIC Code &amp; Country Code'!$1:$1048576, MATCH('Industry Prioritization Matrix'!$F78,'MGSIC Code &amp; Country Code'!$E:$E,0), MATCH('Industry Prioritization Matrix'!I$2,'MGSIC Code &amp; Country Code'!$1:$1,0))</f>
        <v>562XX</v>
      </c>
      <c r="J78" s="7" t="str">
        <f>INDEX('Regional Strategy Database '!$1:$1048576,MATCH('Industry Prioritization Matrix'!$F78,'Regional Strategy Database '!$H:$H,0),MATCH('Industry Prioritization Matrix'!J$2,'Regional Strategy Database '!$4:$4,0))</f>
        <v>Negative</v>
      </c>
      <c r="K78" s="7" t="str">
        <f>INDEX('Regional Strategy Database '!$1:$1048576,MATCH('Industry Prioritization Matrix'!$F78,'Regional Strategy Database '!$H:$H,0),MATCH('Industry Prioritization Matrix'!K$2,'Regional Strategy Database '!$4:$4,0))</f>
        <v>Negative</v>
      </c>
      <c r="L78" s="7">
        <f>INDEX('Regional Strategy Database '!$1:$1048576,MATCH('Industry Prioritization Matrix'!$F78,'Regional Strategy Database '!$H:$H,0),MATCH('Industry Prioritization Matrix'!L$2,'Regional Strategy Database '!$4:$4,0))</f>
        <v>0</v>
      </c>
      <c r="M78" s="7">
        <f>INDEX('Regional Strategy Database '!$1:$1048576,MATCH('Industry Prioritization Matrix'!$F78,'Regional Strategy Database '!$H:$H,0),MATCH('Industry Prioritization Matrix'!M$2,'Regional Strategy Database '!$4:$4,0))</f>
        <v>0</v>
      </c>
      <c r="N78" s="7" t="str">
        <f>INDEX('Regional Strategy Database '!$1:$1048576,MATCH('Industry Prioritization Matrix'!$F78,'Regional Strategy Database '!$H:$H,0),MATCH('Industry Prioritization Matrix'!N$2,'Regional Strategy Database '!$4:$4,0))</f>
        <v>M &amp; E</v>
      </c>
      <c r="O78" s="7" t="str">
        <f>INDEX('Regional Strategy Database '!$1:$1048576,MATCH('Industry Prioritization Matrix'!$F78,'Regional Strategy Database '!$H:$H,0),MATCH('Industry Prioritization Matrix'!O$2,'Regional Strategy Database '!$4:$4,0))</f>
        <v>M &amp; E</v>
      </c>
      <c r="P78" s="7" t="str">
        <f>INDEX('Regional Strategy Database '!$1:$1048576,MATCH('Industry Prioritization Matrix'!$F78,'Regional Strategy Database '!$H:$H,0),MATCH('Industry Prioritization Matrix'!P$2,'Regional Strategy Database '!$4:$4,0))</f>
        <v>M &amp; E</v>
      </c>
      <c r="Q78" s="7" t="str">
        <f>INDEX('Regional Strategy Database '!$1:$1048576,MATCH('Industry Prioritization Matrix'!$F78,'Regional Strategy Database '!$H:$H,0),MATCH('Industry Prioritization Matrix'!Q$2,'Regional Strategy Database '!$4:$4,0))</f>
        <v>Avoid</v>
      </c>
      <c r="R78" s="7">
        <f>INDEX('Regional Strategy Database '!$1:$1048576,MATCH('Industry Prioritization Matrix'!$F78,'Regional Strategy Database '!$H:$H,0),MATCH('Industry Prioritization Matrix'!R$2,'Regional Strategy Database '!$4:$4,0))</f>
        <v>0</v>
      </c>
      <c r="S78" s="7">
        <f>INDEX('Regional Strategy Database '!$1:$1048576,MATCH('Industry Prioritization Matrix'!$F78,'Regional Strategy Database '!$H:$H,0),MATCH('Industry Prioritization Matrix'!S$2,'Regional Strategy Database '!$4:$4,0))</f>
        <v>0</v>
      </c>
      <c r="T78" s="7" t="str">
        <f>INDEX('Regional Strategy Database '!$1:$1048576,MATCH('Industry Prioritization Matrix'!$F78,'Regional Strategy Database '!$H:$H,0),MATCH('Industry Prioritization Matrix'!T$2,'Regional Strategy Database '!$4:$4,0))</f>
        <v>On selective basis</v>
      </c>
    </row>
    <row r="79" spans="2:20" ht="150">
      <c r="B79" s="1" t="e">
        <f>INDEX('Regional Strategy Database '!$1:$1048576,MATCH('Industry Prioritization Matrix'!$F79,'Regional Strategy Database '!$H:$H,0),MATCH('Industry Prioritization Matrix'!B$4,'Regional Strategy Database '!$4:$4,0))</f>
        <v>#N/A</v>
      </c>
      <c r="C79" s="1" t="e">
        <f>INDEX('Regional Strategy Database '!$1:$1048576,MATCH('Industry Prioritization Matrix'!$F79,'Regional Strategy Database '!$H:$H,0),MATCH('Industry Prioritization Matrix'!C$4,'Regional Strategy Database '!$4:$4,0))</f>
        <v>#N/A</v>
      </c>
      <c r="D79" s="1" t="e">
        <f>INDEX('Regional Strategy Database '!$1:$1048576,MATCH('Industry Prioritization Matrix'!$F79,'Regional Strategy Database '!$H:$H,0),MATCH('Industry Prioritization Matrix'!D$4,'Regional Strategy Database '!$4:$4,0))</f>
        <v>#N/A</v>
      </c>
      <c r="E79" s="1" t="e">
        <f>INDEX('Regional Strategy Database '!$1:$1048576,MATCH('Industry Prioritization Matrix'!$F79,'Regional Strategy Database '!$H:$H,0),MATCH('Industry Prioritization Matrix'!E$4,'Regional Strategy Database '!$4:$4,0))</f>
        <v>#N/A</v>
      </c>
      <c r="F79" s="1" t="s">
        <v>275</v>
      </c>
      <c r="G79" s="1" t="e">
        <f>INDEX('Regional Strategy Database '!$1:$1048576,MATCH('Industry Prioritization Matrix'!$F79,'Regional Strategy Database '!$H:$H,0),MATCH('Industry Prioritization Matrix'!G$4,'Regional Strategy Database '!$4:$4,0))</f>
        <v>#N/A</v>
      </c>
      <c r="H79" s="63" t="str">
        <f>INDEX('MGSIC Code &amp; Country Code'!$1:$1048576, MATCH('Industry Prioritization Matrix'!$F79,'MGSIC Code &amp; Country Code'!$E:$E,0), MATCH('Industry Prioritization Matrix'!H$2,'MGSIC Code &amp; Country Code'!$1:$1,0))</f>
        <v>I5610-01
I5610-02
I5610-03
I5610-04
I5610-05
I5610-06
I5629-01
I5629-02
I5629-99
I5630-02</v>
      </c>
      <c r="I79" s="63" t="str">
        <f>INDEX('MGSIC Code &amp; Country Code'!$1:$1048576, MATCH('Industry Prioritization Matrix'!$F79,'MGSIC Code &amp; Country Code'!$E:$E,0), MATCH('Industry Prioritization Matrix'!I$2,'MGSIC Code &amp; Country Code'!$1:$1,0))</f>
        <v>56101
56102
56103
56104
56105
56106
562XX
562XX
562XX
56303</v>
      </c>
      <c r="J79" s="7" t="e">
        <f>INDEX('Regional Strategy Database '!$1:$1048576,MATCH('Industry Prioritization Matrix'!$F79,'Regional Strategy Database '!$H:$H,0),MATCH('Industry Prioritization Matrix'!J$2,'Regional Strategy Database '!$4:$4,0))</f>
        <v>#N/A</v>
      </c>
      <c r="K79" s="7" t="e">
        <f>INDEX('Regional Strategy Database '!$1:$1048576,MATCH('Industry Prioritization Matrix'!$F79,'Regional Strategy Database '!$H:$H,0),MATCH('Industry Prioritization Matrix'!K$2,'Regional Strategy Database '!$4:$4,0))</f>
        <v>#N/A</v>
      </c>
      <c r="L79" s="7" t="e">
        <f>INDEX('Regional Strategy Database '!$1:$1048576,MATCH('Industry Prioritization Matrix'!$F79,'Regional Strategy Database '!$H:$H,0),MATCH('Industry Prioritization Matrix'!L$2,'Regional Strategy Database '!$4:$4,0))</f>
        <v>#N/A</v>
      </c>
      <c r="M79" s="7" t="e">
        <f>INDEX('Regional Strategy Database '!$1:$1048576,MATCH('Industry Prioritization Matrix'!$F79,'Regional Strategy Database '!$H:$H,0),MATCH('Industry Prioritization Matrix'!M$2,'Regional Strategy Database '!$4:$4,0))</f>
        <v>#N/A</v>
      </c>
      <c r="N79" s="7" t="e">
        <f>INDEX('Regional Strategy Database '!$1:$1048576,MATCH('Industry Prioritization Matrix'!$F79,'Regional Strategy Database '!$H:$H,0),MATCH('Industry Prioritization Matrix'!N$2,'Regional Strategy Database '!$4:$4,0))</f>
        <v>#N/A</v>
      </c>
      <c r="O79" s="7" t="e">
        <f>INDEX('Regional Strategy Database '!$1:$1048576,MATCH('Industry Prioritization Matrix'!$F79,'Regional Strategy Database '!$H:$H,0),MATCH('Industry Prioritization Matrix'!O$2,'Regional Strategy Database '!$4:$4,0))</f>
        <v>#N/A</v>
      </c>
      <c r="P79" s="7" t="e">
        <f>INDEX('Regional Strategy Database '!$1:$1048576,MATCH('Industry Prioritization Matrix'!$F79,'Regional Strategy Database '!$H:$H,0),MATCH('Industry Prioritization Matrix'!P$2,'Regional Strategy Database '!$4:$4,0))</f>
        <v>#N/A</v>
      </c>
      <c r="Q79" s="7" t="e">
        <f>INDEX('Regional Strategy Database '!$1:$1048576,MATCH('Industry Prioritization Matrix'!$F79,'Regional Strategy Database '!$H:$H,0),MATCH('Industry Prioritization Matrix'!Q$2,'Regional Strategy Database '!$4:$4,0))</f>
        <v>#N/A</v>
      </c>
      <c r="R79" s="7" t="e">
        <f>INDEX('Regional Strategy Database '!$1:$1048576,MATCH('Industry Prioritization Matrix'!$F79,'Regional Strategy Database '!$H:$H,0),MATCH('Industry Prioritization Matrix'!R$2,'Regional Strategy Database '!$4:$4,0))</f>
        <v>#N/A</v>
      </c>
      <c r="S79" s="7" t="e">
        <f>INDEX('Regional Strategy Database '!$1:$1048576,MATCH('Industry Prioritization Matrix'!$F79,'Regional Strategy Database '!$H:$H,0),MATCH('Industry Prioritization Matrix'!S$2,'Regional Strategy Database '!$4:$4,0))</f>
        <v>#N/A</v>
      </c>
      <c r="T79" s="7" t="e">
        <f>INDEX('Regional Strategy Database '!$1:$1048576,MATCH('Industry Prioritization Matrix'!$F79,'Regional Strategy Database '!$H:$H,0),MATCH('Industry Prioritization Matrix'!T$2,'Regional Strategy Database '!$4:$4,0))</f>
        <v>#N/A</v>
      </c>
    </row>
    <row r="80" spans="2:20" ht="30">
      <c r="B80" s="1" t="str">
        <f>INDEX('Regional Strategy Database '!$1:$1048576,MATCH('Industry Prioritization Matrix'!$F80,'Regional Strategy Database '!$H:$H,0),MATCH('Industry Prioritization Matrix'!B$4,'Regional Strategy Database '!$4:$4,0))</f>
        <v>Consumer</v>
      </c>
      <c r="C80" s="1" t="str">
        <f>INDEX('Regional Strategy Database '!$1:$1048576,MATCH('Industry Prioritization Matrix'!$F80,'Regional Strategy Database '!$H:$H,0),MATCH('Industry Prioritization Matrix'!C$4,'Regional Strategy Database '!$4:$4,0))</f>
        <v>Food &amp; Beverage</v>
      </c>
      <c r="D80" s="1" t="str">
        <f>INDEX('Regional Strategy Database '!$1:$1048576,MATCH('Industry Prioritization Matrix'!$F80,'Regional Strategy Database '!$H:$H,0),MATCH('Industry Prioritization Matrix'!D$4,'Regional Strategy Database '!$4:$4,0))</f>
        <v>Food &amp; Beverage Retail</v>
      </c>
      <c r="E80" s="1" t="str">
        <f>INDEX('Regional Strategy Database '!$1:$1048576,MATCH('Industry Prioritization Matrix'!$F80,'Regional Strategy Database '!$H:$H,0),MATCH('Industry Prioritization Matrix'!E$4,'Regional Strategy Database '!$4:$4,0))</f>
        <v>Health Food Retailing</v>
      </c>
      <c r="F80" s="1" t="s">
        <v>276</v>
      </c>
      <c r="G80" s="1" t="str">
        <f>INDEX('Regional Strategy Database '!$1:$1048576,MATCH('Industry Prioritization Matrix'!$F80,'Regional Strategy Database '!$H:$H,0),MATCH('Industry Prioritization Matrix'!G$4,'Regional Strategy Database '!$4:$4,0))</f>
        <v>The Health Food Stores activity consists of retailers of health food such as vitamins, nutritional supplements and special dietary foods.</v>
      </c>
      <c r="H80" s="63" t="str">
        <f>INDEX('MGSIC Code &amp; Country Code'!$1:$1048576, MATCH('Industry Prioritization Matrix'!$F80,'MGSIC Code &amp; Country Code'!$E:$E,0), MATCH('Industry Prioritization Matrix'!H$2,'MGSIC Code &amp; Country Code'!$1:$1,0))</f>
        <v>G4630-09
G4721-04</v>
      </c>
      <c r="I80" s="63" t="str">
        <f>INDEX('MGSIC Code &amp; Country Code'!$1:$1048576, MATCH('Industry Prioritization Matrix'!$F80,'MGSIC Code &amp; Country Code'!$E:$E,0), MATCH('Industry Prioritization Matrix'!I$2,'MGSIC Code &amp; Country Code'!$1:$1,0))</f>
        <v>463XXa
472XXa</v>
      </c>
      <c r="J80" s="7" t="str">
        <f>INDEX('Regional Strategy Database '!$1:$1048576,MATCH('Industry Prioritization Matrix'!$F80,'Regional Strategy Database '!$H:$H,0),MATCH('Industry Prioritization Matrix'!J$2,'Regional Strategy Database '!$4:$4,0))</f>
        <v>Neutral</v>
      </c>
      <c r="K80" s="7" t="str">
        <f>INDEX('Regional Strategy Database '!$1:$1048576,MATCH('Industry Prioritization Matrix'!$F80,'Regional Strategy Database '!$H:$H,0),MATCH('Industry Prioritization Matrix'!K$2,'Regional Strategy Database '!$4:$4,0))</f>
        <v>Neutral</v>
      </c>
      <c r="L80" s="7">
        <f>INDEX('Regional Strategy Database '!$1:$1048576,MATCH('Industry Prioritization Matrix'!$F80,'Regional Strategy Database '!$H:$H,0),MATCH('Industry Prioritization Matrix'!L$2,'Regional Strategy Database '!$4:$4,0))</f>
        <v>0</v>
      </c>
      <c r="M80" s="7">
        <f>INDEX('Regional Strategy Database '!$1:$1048576,MATCH('Industry Prioritization Matrix'!$F80,'Regional Strategy Database '!$H:$H,0),MATCH('Industry Prioritization Matrix'!M$2,'Regional Strategy Database '!$4:$4,0))</f>
        <v>0</v>
      </c>
      <c r="N80" s="7" t="str">
        <f>INDEX('Regional Strategy Database '!$1:$1048576,MATCH('Industry Prioritization Matrix'!$F80,'Regional Strategy Database '!$H:$H,0),MATCH('Industry Prioritization Matrix'!N$2,'Regional Strategy Database '!$4:$4,0))</f>
        <v>M &amp; E</v>
      </c>
      <c r="O80" s="7" t="str">
        <f>INDEX('Regional Strategy Database '!$1:$1048576,MATCH('Industry Prioritization Matrix'!$F80,'Regional Strategy Database '!$H:$H,0),MATCH('Industry Prioritization Matrix'!O$2,'Regional Strategy Database '!$4:$4,0))</f>
        <v>M &amp; E</v>
      </c>
      <c r="P80" s="7" t="str">
        <f>INDEX('Regional Strategy Database '!$1:$1048576,MATCH('Industry Prioritization Matrix'!$F80,'Regional Strategy Database '!$H:$H,0),MATCH('Industry Prioritization Matrix'!P$2,'Regional Strategy Database '!$4:$4,0))</f>
        <v>M &amp; E</v>
      </c>
      <c r="Q80" s="7" t="str">
        <f>INDEX('Regional Strategy Database '!$1:$1048576,MATCH('Industry Prioritization Matrix'!$F80,'Regional Strategy Database '!$H:$H,0),MATCH('Industry Prioritization Matrix'!Q$2,'Regional Strategy Database '!$4:$4,0))</f>
        <v>M &amp; E</v>
      </c>
      <c r="R80" s="7">
        <f>INDEX('Regional Strategy Database '!$1:$1048576,MATCH('Industry Prioritization Matrix'!$F80,'Regional Strategy Database '!$H:$H,0),MATCH('Industry Prioritization Matrix'!R$2,'Regional Strategy Database '!$4:$4,0))</f>
        <v>0</v>
      </c>
      <c r="S80" s="7" t="str">
        <f>INDEX('Regional Strategy Database '!$1:$1048576,MATCH('Industry Prioritization Matrix'!$F80,'Regional Strategy Database '!$H:$H,0),MATCH('Industry Prioritization Matrix'!S$2,'Regional Strategy Database '!$4:$4,0))</f>
        <v>-</v>
      </c>
      <c r="T80" s="7" t="str">
        <f>INDEX('Regional Strategy Database '!$1:$1048576,MATCH('Industry Prioritization Matrix'!$F80,'Regional Strategy Database '!$H:$H,0),MATCH('Industry Prioritization Matrix'!T$2,'Regional Strategy Database '!$4:$4,0))</f>
        <v>-</v>
      </c>
    </row>
    <row r="81" spans="2:20" ht="45">
      <c r="B81" s="1" t="e">
        <f>INDEX('Regional Strategy Database '!$1:$1048576,MATCH('Industry Prioritization Matrix'!$F81,'Regional Strategy Database '!$H:$H,0),MATCH('Industry Prioritization Matrix'!B$4,'Regional Strategy Database '!$4:$4,0))</f>
        <v>#N/A</v>
      </c>
      <c r="C81" s="1" t="e">
        <f>INDEX('Regional Strategy Database '!$1:$1048576,MATCH('Industry Prioritization Matrix'!$F81,'Regional Strategy Database '!$H:$H,0),MATCH('Industry Prioritization Matrix'!C$4,'Regional Strategy Database '!$4:$4,0))</f>
        <v>#N/A</v>
      </c>
      <c r="D81" s="1" t="e">
        <f>INDEX('Regional Strategy Database '!$1:$1048576,MATCH('Industry Prioritization Matrix'!$F81,'Regional Strategy Database '!$H:$H,0),MATCH('Industry Prioritization Matrix'!D$4,'Regional Strategy Database '!$4:$4,0))</f>
        <v>#N/A</v>
      </c>
      <c r="E81" s="1" t="e">
        <f>INDEX('Regional Strategy Database '!$1:$1048576,MATCH('Industry Prioritization Matrix'!$F81,'Regional Strategy Database '!$H:$H,0),MATCH('Industry Prioritization Matrix'!E$4,'Regional Strategy Database '!$4:$4,0))</f>
        <v>#N/A</v>
      </c>
      <c r="F81" s="1" t="s">
        <v>5267</v>
      </c>
      <c r="G81" s="1" t="e">
        <f>INDEX('Regional Strategy Database '!$1:$1048576,MATCH('Industry Prioritization Matrix'!$F81,'Regional Strategy Database '!$H:$H,0),MATCH('Industry Prioritization Matrix'!G$4,'Regional Strategy Database '!$4:$4,0))</f>
        <v>#N/A</v>
      </c>
      <c r="H81" s="63" t="str">
        <f>INDEX('MGSIC Code &amp; Country Code'!$1:$1048576, MATCH('Industry Prioritization Matrix'!$F81,'MGSIC Code &amp; Country Code'!$E:$E,0), MATCH('Industry Prioritization Matrix'!H$2,'MGSIC Code &amp; Country Code'!$1:$1,0))</f>
        <v>I5610-99
I5630-01
I5630-99</v>
      </c>
      <c r="I81" s="63" t="str">
        <f>INDEX('MGSIC Code &amp; Country Code'!$1:$1048576, MATCH('Industry Prioritization Matrix'!$F81,'MGSIC Code &amp; Country Code'!$E:$E,0), MATCH('Industry Prioritization Matrix'!I$2,'MGSIC Code &amp; Country Code'!$1:$1,0))</f>
        <v>56107
56302
56399b</v>
      </c>
      <c r="J81" s="7" t="e">
        <f>INDEX('Regional Strategy Database '!$1:$1048576,MATCH('Industry Prioritization Matrix'!$F81,'Regional Strategy Database '!$H:$H,0),MATCH('Industry Prioritization Matrix'!J$2,'Regional Strategy Database '!$4:$4,0))</f>
        <v>#N/A</v>
      </c>
      <c r="K81" s="7" t="e">
        <f>INDEX('Regional Strategy Database '!$1:$1048576,MATCH('Industry Prioritization Matrix'!$F81,'Regional Strategy Database '!$H:$H,0),MATCH('Industry Prioritization Matrix'!K$2,'Regional Strategy Database '!$4:$4,0))</f>
        <v>#N/A</v>
      </c>
      <c r="L81" s="7" t="e">
        <f>INDEX('Regional Strategy Database '!$1:$1048576,MATCH('Industry Prioritization Matrix'!$F81,'Regional Strategy Database '!$H:$H,0),MATCH('Industry Prioritization Matrix'!L$2,'Regional Strategy Database '!$4:$4,0))</f>
        <v>#N/A</v>
      </c>
      <c r="M81" s="7" t="e">
        <f>INDEX('Regional Strategy Database '!$1:$1048576,MATCH('Industry Prioritization Matrix'!$F81,'Regional Strategy Database '!$H:$H,0),MATCH('Industry Prioritization Matrix'!M$2,'Regional Strategy Database '!$4:$4,0))</f>
        <v>#N/A</v>
      </c>
      <c r="N81" s="7" t="e">
        <f>INDEX('Regional Strategy Database '!$1:$1048576,MATCH('Industry Prioritization Matrix'!$F81,'Regional Strategy Database '!$H:$H,0),MATCH('Industry Prioritization Matrix'!N$2,'Regional Strategy Database '!$4:$4,0))</f>
        <v>#N/A</v>
      </c>
      <c r="O81" s="7" t="e">
        <f>INDEX('Regional Strategy Database '!$1:$1048576,MATCH('Industry Prioritization Matrix'!$F81,'Regional Strategy Database '!$H:$H,0),MATCH('Industry Prioritization Matrix'!O$2,'Regional Strategy Database '!$4:$4,0))</f>
        <v>#N/A</v>
      </c>
      <c r="P81" s="7" t="e">
        <f>INDEX('Regional Strategy Database '!$1:$1048576,MATCH('Industry Prioritization Matrix'!$F81,'Regional Strategy Database '!$H:$H,0),MATCH('Industry Prioritization Matrix'!P$2,'Regional Strategy Database '!$4:$4,0))</f>
        <v>#N/A</v>
      </c>
      <c r="Q81" s="7" t="e">
        <f>INDEX('Regional Strategy Database '!$1:$1048576,MATCH('Industry Prioritization Matrix'!$F81,'Regional Strategy Database '!$H:$H,0),MATCH('Industry Prioritization Matrix'!Q$2,'Regional Strategy Database '!$4:$4,0))</f>
        <v>#N/A</v>
      </c>
      <c r="R81" s="7" t="e">
        <f>INDEX('Regional Strategy Database '!$1:$1048576,MATCH('Industry Prioritization Matrix'!$F81,'Regional Strategy Database '!$H:$H,0),MATCH('Industry Prioritization Matrix'!R$2,'Regional Strategy Database '!$4:$4,0))</f>
        <v>#N/A</v>
      </c>
      <c r="S81" s="7" t="e">
        <f>INDEX('Regional Strategy Database '!$1:$1048576,MATCH('Industry Prioritization Matrix'!$F81,'Regional Strategy Database '!$H:$H,0),MATCH('Industry Prioritization Matrix'!S$2,'Regional Strategy Database '!$4:$4,0))</f>
        <v>#N/A</v>
      </c>
      <c r="T81" s="7" t="e">
        <f>INDEX('Regional Strategy Database '!$1:$1048576,MATCH('Industry Prioritization Matrix'!$F81,'Regional Strategy Database '!$H:$H,0),MATCH('Industry Prioritization Matrix'!T$2,'Regional Strategy Database '!$4:$4,0))</f>
        <v>#N/A</v>
      </c>
    </row>
    <row r="82" spans="2:20" ht="30">
      <c r="B82" s="1" t="str">
        <f>INDEX('Regional Strategy Database '!$1:$1048576,MATCH('Industry Prioritization Matrix'!$F82,'Regional Strategy Database '!$H:$H,0),MATCH('Industry Prioritization Matrix'!B$4,'Regional Strategy Database '!$4:$4,0))</f>
        <v>Consumer</v>
      </c>
      <c r="C82" s="1" t="str">
        <f>INDEX('Regional Strategy Database '!$1:$1048576,MATCH('Industry Prioritization Matrix'!$F82,'Regional Strategy Database '!$H:$H,0),MATCH('Industry Prioritization Matrix'!C$4,'Regional Strategy Database '!$4:$4,0))</f>
        <v>Food &amp; Beverage</v>
      </c>
      <c r="D82" s="1" t="str">
        <f>INDEX('Regional Strategy Database '!$1:$1048576,MATCH('Industry Prioritization Matrix'!$F82,'Regional Strategy Database '!$H:$H,0),MATCH('Industry Prioritization Matrix'!D$4,'Regional Strategy Database '!$4:$4,0))</f>
        <v>Food &amp; Beverage Retail</v>
      </c>
      <c r="E82" s="1" t="str">
        <f>INDEX('Regional Strategy Database '!$1:$1048576,MATCH('Industry Prioritization Matrix'!$F82,'Regional Strategy Database '!$H:$H,0),MATCH('Industry Prioritization Matrix'!E$4,'Regional Strategy Database '!$4:$4,0))</f>
        <v>Restaurant &amp; Bars</v>
      </c>
      <c r="F82" s="1" t="s">
        <v>282</v>
      </c>
      <c r="G82" s="1" t="str">
        <f>INDEX('Regional Strategy Database '!$1:$1048576,MATCH('Industry Prioritization Matrix'!$F82,'Regional Strategy Database '!$H:$H,0),MATCH('Industry Prioritization Matrix'!G$4,'Regional Strategy Database '!$4:$4,0))</f>
        <v xml:space="preserve">The Pubs, Bars &amp; Night Clubs activity consists of companies engaged in the operation of pubs, bars and nightclubs. </v>
      </c>
      <c r="H82" s="63" t="str">
        <f>INDEX('MGSIC Code &amp; Country Code'!$1:$1048576, MATCH('Industry Prioritization Matrix'!$F82,'MGSIC Code &amp; Country Code'!$E:$E,0), MATCH('Industry Prioritization Matrix'!H$2,'MGSIC Code &amp; Country Code'!$1:$1,0))</f>
        <v>I5630-03
R9329-02</v>
      </c>
      <c r="I82" s="63" t="str">
        <f>INDEX('MGSIC Code &amp; Country Code'!$1:$1048576, MATCH('Industry Prioritization Matrix'!$F82,'MGSIC Code &amp; Country Code'!$E:$E,0), MATCH('Industry Prioritization Matrix'!I$2,'MGSIC Code &amp; Country Code'!$1:$1,0))</f>
        <v>56399a
9000X</v>
      </c>
      <c r="J82" s="7" t="str">
        <f>INDEX('Regional Strategy Database '!$1:$1048576,MATCH('Industry Prioritization Matrix'!$F82,'Regional Strategy Database '!$H:$H,0),MATCH('Industry Prioritization Matrix'!J$2,'Regional Strategy Database '!$4:$4,0))</f>
        <v>Negative</v>
      </c>
      <c r="K82" s="7" t="str">
        <f>INDEX('Regional Strategy Database '!$1:$1048576,MATCH('Industry Prioritization Matrix'!$F82,'Regional Strategy Database '!$H:$H,0),MATCH('Industry Prioritization Matrix'!K$2,'Regional Strategy Database '!$4:$4,0))</f>
        <v>Negative</v>
      </c>
      <c r="L82" s="7">
        <f>INDEX('Regional Strategy Database '!$1:$1048576,MATCH('Industry Prioritization Matrix'!$F82,'Regional Strategy Database '!$H:$H,0),MATCH('Industry Prioritization Matrix'!L$2,'Regional Strategy Database '!$4:$4,0))</f>
        <v>0</v>
      </c>
      <c r="M82" s="7">
        <f>INDEX('Regional Strategy Database '!$1:$1048576,MATCH('Industry Prioritization Matrix'!$F82,'Regional Strategy Database '!$H:$H,0),MATCH('Industry Prioritization Matrix'!M$2,'Regional Strategy Database '!$4:$4,0))</f>
        <v>0</v>
      </c>
      <c r="N82" s="7" t="str">
        <f>INDEX('Regional Strategy Database '!$1:$1048576,MATCH('Industry Prioritization Matrix'!$F82,'Regional Strategy Database '!$H:$H,0),MATCH('Industry Prioritization Matrix'!N$2,'Regional Strategy Database '!$4:$4,0))</f>
        <v>Avoid</v>
      </c>
      <c r="O82" s="7" t="str">
        <f>INDEX('Regional Strategy Database '!$1:$1048576,MATCH('Industry Prioritization Matrix'!$F82,'Regional Strategy Database '!$H:$H,0),MATCH('Industry Prioritization Matrix'!O$2,'Regional Strategy Database '!$4:$4,0))</f>
        <v>Avoid</v>
      </c>
      <c r="P82" s="7" t="str">
        <f>INDEX('Regional Strategy Database '!$1:$1048576,MATCH('Industry Prioritization Matrix'!$F82,'Regional Strategy Database '!$H:$H,0),MATCH('Industry Prioritization Matrix'!P$2,'Regional Strategy Database '!$4:$4,0))</f>
        <v>Avoid</v>
      </c>
      <c r="Q82" s="7" t="str">
        <f>INDEX('Regional Strategy Database '!$1:$1048576,MATCH('Industry Prioritization Matrix'!$F82,'Regional Strategy Database '!$H:$H,0),MATCH('Industry Prioritization Matrix'!Q$2,'Regional Strategy Database '!$4:$4,0))</f>
        <v>Avoid</v>
      </c>
      <c r="R82" s="7">
        <f>INDEX('Regional Strategy Database '!$1:$1048576,MATCH('Industry Prioritization Matrix'!$F82,'Regional Strategy Database '!$H:$H,0),MATCH('Industry Prioritization Matrix'!R$2,'Regional Strategy Database '!$4:$4,0))</f>
        <v>0</v>
      </c>
      <c r="S82" s="7" t="str">
        <f>INDEX('Regional Strategy Database '!$1:$1048576,MATCH('Industry Prioritization Matrix'!$F82,'Regional Strategy Database '!$H:$H,0),MATCH('Industry Prioritization Matrix'!S$2,'Regional Strategy Database '!$4:$4,0))</f>
        <v>• Under Black Activities</v>
      </c>
      <c r="T82" s="7" t="str">
        <f>INDEX('Regional Strategy Database '!$1:$1048576,MATCH('Industry Prioritization Matrix'!$F82,'Regional Strategy Database '!$H:$H,0),MATCH('Industry Prioritization Matrix'!T$2,'Regional Strategy Database '!$4:$4,0))</f>
        <v>• Under Black Activities</v>
      </c>
    </row>
    <row r="83" spans="2:20" ht="15">
      <c r="B83" s="1" t="e">
        <f>INDEX('Regional Strategy Database '!$1:$1048576,MATCH('Industry Prioritization Matrix'!$F83,'Regional Strategy Database '!$H:$H,0),MATCH('Industry Prioritization Matrix'!B$4,'Regional Strategy Database '!$4:$4,0))</f>
        <v>#N/A</v>
      </c>
      <c r="C83" s="1" t="e">
        <f>INDEX('Regional Strategy Database '!$1:$1048576,MATCH('Industry Prioritization Matrix'!$F83,'Regional Strategy Database '!$H:$H,0),MATCH('Industry Prioritization Matrix'!C$4,'Regional Strategy Database '!$4:$4,0))</f>
        <v>#N/A</v>
      </c>
      <c r="D83" s="1" t="e">
        <f>INDEX('Regional Strategy Database '!$1:$1048576,MATCH('Industry Prioritization Matrix'!$F83,'Regional Strategy Database '!$H:$H,0),MATCH('Industry Prioritization Matrix'!D$4,'Regional Strategy Database '!$4:$4,0))</f>
        <v>#N/A</v>
      </c>
      <c r="E83" s="1" t="e">
        <f>INDEX('Regional Strategy Database '!$1:$1048576,MATCH('Industry Prioritization Matrix'!$F83,'Regional Strategy Database '!$H:$H,0),MATCH('Industry Prioritization Matrix'!E$4,'Regional Strategy Database '!$4:$4,0))</f>
        <v>#N/A</v>
      </c>
      <c r="F83" s="1" t="s">
        <v>286</v>
      </c>
      <c r="G83" s="1" t="e">
        <f>INDEX('Regional Strategy Database '!$1:$1048576,MATCH('Industry Prioritization Matrix'!$F83,'Regional Strategy Database '!$H:$H,0),MATCH('Industry Prioritization Matrix'!G$4,'Regional Strategy Database '!$4:$4,0))</f>
        <v>#N/A</v>
      </c>
      <c r="H83" s="63" t="str">
        <f>INDEX('MGSIC Code &amp; Country Code'!$1:$1048576, MATCH('Industry Prioritization Matrix'!$F83,'MGSIC Code &amp; Country Code'!$E:$E,0), MATCH('Industry Prioritization Matrix'!H$2,'MGSIC Code &amp; Country Code'!$1:$1,0))</f>
        <v>I5520-00</v>
      </c>
      <c r="I83" s="63" t="str">
        <f>INDEX('MGSIC Code &amp; Country Code'!$1:$1048576, MATCH('Industry Prioritization Matrix'!$F83,'MGSIC Code &amp; Country Code'!$E:$E,0), MATCH('Industry Prioritization Matrix'!I$2,'MGSIC Code &amp; Country Code'!$1:$1,0))</f>
        <v>5520X</v>
      </c>
      <c r="J83" s="7" t="e">
        <f>INDEX('Regional Strategy Database '!$1:$1048576,MATCH('Industry Prioritization Matrix'!$F83,'Regional Strategy Database '!$H:$H,0),MATCH('Industry Prioritization Matrix'!J$2,'Regional Strategy Database '!$4:$4,0))</f>
        <v>#N/A</v>
      </c>
      <c r="K83" s="7" t="e">
        <f>INDEX('Regional Strategy Database '!$1:$1048576,MATCH('Industry Prioritization Matrix'!$F83,'Regional Strategy Database '!$H:$H,0),MATCH('Industry Prioritization Matrix'!K$2,'Regional Strategy Database '!$4:$4,0))</f>
        <v>#N/A</v>
      </c>
      <c r="L83" s="7" t="e">
        <f>INDEX('Regional Strategy Database '!$1:$1048576,MATCH('Industry Prioritization Matrix'!$F83,'Regional Strategy Database '!$H:$H,0),MATCH('Industry Prioritization Matrix'!L$2,'Regional Strategy Database '!$4:$4,0))</f>
        <v>#N/A</v>
      </c>
      <c r="M83" s="7" t="e">
        <f>INDEX('Regional Strategy Database '!$1:$1048576,MATCH('Industry Prioritization Matrix'!$F83,'Regional Strategy Database '!$H:$H,0),MATCH('Industry Prioritization Matrix'!M$2,'Regional Strategy Database '!$4:$4,0))</f>
        <v>#N/A</v>
      </c>
      <c r="N83" s="7" t="e">
        <f>INDEX('Regional Strategy Database '!$1:$1048576,MATCH('Industry Prioritization Matrix'!$F83,'Regional Strategy Database '!$H:$H,0),MATCH('Industry Prioritization Matrix'!N$2,'Regional Strategy Database '!$4:$4,0))</f>
        <v>#N/A</v>
      </c>
      <c r="O83" s="7" t="e">
        <f>INDEX('Regional Strategy Database '!$1:$1048576,MATCH('Industry Prioritization Matrix'!$F83,'Regional Strategy Database '!$H:$H,0),MATCH('Industry Prioritization Matrix'!O$2,'Regional Strategy Database '!$4:$4,0))</f>
        <v>#N/A</v>
      </c>
      <c r="P83" s="7" t="e">
        <f>INDEX('Regional Strategy Database '!$1:$1048576,MATCH('Industry Prioritization Matrix'!$F83,'Regional Strategy Database '!$H:$H,0),MATCH('Industry Prioritization Matrix'!P$2,'Regional Strategy Database '!$4:$4,0))</f>
        <v>#N/A</v>
      </c>
      <c r="Q83" s="7" t="e">
        <f>INDEX('Regional Strategy Database '!$1:$1048576,MATCH('Industry Prioritization Matrix'!$F83,'Regional Strategy Database '!$H:$H,0),MATCH('Industry Prioritization Matrix'!Q$2,'Regional Strategy Database '!$4:$4,0))</f>
        <v>#N/A</v>
      </c>
      <c r="R83" s="7" t="e">
        <f>INDEX('Regional Strategy Database '!$1:$1048576,MATCH('Industry Prioritization Matrix'!$F83,'Regional Strategy Database '!$H:$H,0),MATCH('Industry Prioritization Matrix'!R$2,'Regional Strategy Database '!$4:$4,0))</f>
        <v>#N/A</v>
      </c>
      <c r="S83" s="7" t="e">
        <f>INDEX('Regional Strategy Database '!$1:$1048576,MATCH('Industry Prioritization Matrix'!$F83,'Regional Strategy Database '!$H:$H,0),MATCH('Industry Prioritization Matrix'!S$2,'Regional Strategy Database '!$4:$4,0))</f>
        <v>#N/A</v>
      </c>
      <c r="T83" s="7" t="e">
        <f>INDEX('Regional Strategy Database '!$1:$1048576,MATCH('Industry Prioritization Matrix'!$F83,'Regional Strategy Database '!$H:$H,0),MATCH('Industry Prioritization Matrix'!T$2,'Regional Strategy Database '!$4:$4,0))</f>
        <v>#N/A</v>
      </c>
    </row>
    <row r="84" spans="2:20" ht="210">
      <c r="B84" s="1" t="e">
        <f>INDEX('Regional Strategy Database '!$1:$1048576,MATCH('Industry Prioritization Matrix'!$F84,'Regional Strategy Database '!$H:$H,0),MATCH('Industry Prioritization Matrix'!B$4,'Regional Strategy Database '!$4:$4,0))</f>
        <v>#N/A</v>
      </c>
      <c r="C84" s="1" t="e">
        <f>INDEX('Regional Strategy Database '!$1:$1048576,MATCH('Industry Prioritization Matrix'!$F84,'Regional Strategy Database '!$H:$H,0),MATCH('Industry Prioritization Matrix'!C$4,'Regional Strategy Database '!$4:$4,0))</f>
        <v>#N/A</v>
      </c>
      <c r="D84" s="1" t="e">
        <f>INDEX('Regional Strategy Database '!$1:$1048576,MATCH('Industry Prioritization Matrix'!$F84,'Regional Strategy Database '!$H:$H,0),MATCH('Industry Prioritization Matrix'!D$4,'Regional Strategy Database '!$4:$4,0))</f>
        <v>#N/A</v>
      </c>
      <c r="E84" s="1" t="e">
        <f>INDEX('Regional Strategy Database '!$1:$1048576,MATCH('Industry Prioritization Matrix'!$F84,'Regional Strategy Database '!$H:$H,0),MATCH('Industry Prioritization Matrix'!E$4,'Regional Strategy Database '!$4:$4,0))</f>
        <v>#N/A</v>
      </c>
      <c r="F84" s="1" t="s">
        <v>289</v>
      </c>
      <c r="G84" s="1" t="e">
        <f>INDEX('Regional Strategy Database '!$1:$1048576,MATCH('Industry Prioritization Matrix'!$F84,'Regional Strategy Database '!$H:$H,0),MATCH('Industry Prioritization Matrix'!G$4,'Regional Strategy Database '!$4:$4,0))</f>
        <v>#N/A</v>
      </c>
      <c r="H84" s="63" t="str">
        <f>INDEX('MGSIC Code &amp; Country Code'!$1:$1048576, MATCH('Industry Prioritization Matrix'!$F84,'MGSIC Code &amp; Country Code'!$E:$E,0), MATCH('Industry Prioritization Matrix'!H$2,'MGSIC Code &amp; Country Code'!$1:$1,0))</f>
        <v>I5510-01
I5510-01
I5510-01
I5510-01
I5510-02
I5510-03
I5510-04
I5510-05
I5510-06
I5510-07
I5510-08
I5510-09
I5510-10
I5510-99</v>
      </c>
      <c r="I84" s="63" t="str">
        <f>INDEX('MGSIC Code &amp; Country Code'!$1:$1048576, MATCH('Industry Prioritization Matrix'!$F84,'MGSIC Code &amp; Country Code'!$E:$E,0), MATCH('Industry Prioritization Matrix'!I$2,'MGSIC Code &amp; Country Code'!$1:$1,0))</f>
        <v>55101a
55101b
55101c
55101d
55104
55105
55108
55101
55101
55101
55101
55101
55105
55199</v>
      </c>
      <c r="J84" s="7" t="e">
        <f>INDEX('Regional Strategy Database '!$1:$1048576,MATCH('Industry Prioritization Matrix'!$F84,'Regional Strategy Database '!$H:$H,0),MATCH('Industry Prioritization Matrix'!J$2,'Regional Strategy Database '!$4:$4,0))</f>
        <v>#N/A</v>
      </c>
      <c r="K84" s="7" t="e">
        <f>INDEX('Regional Strategy Database '!$1:$1048576,MATCH('Industry Prioritization Matrix'!$F84,'Regional Strategy Database '!$H:$H,0),MATCH('Industry Prioritization Matrix'!K$2,'Regional Strategy Database '!$4:$4,0))</f>
        <v>#N/A</v>
      </c>
      <c r="L84" s="7" t="e">
        <f>INDEX('Regional Strategy Database '!$1:$1048576,MATCH('Industry Prioritization Matrix'!$F84,'Regional Strategy Database '!$H:$H,0),MATCH('Industry Prioritization Matrix'!L$2,'Regional Strategy Database '!$4:$4,0))</f>
        <v>#N/A</v>
      </c>
      <c r="M84" s="7" t="e">
        <f>INDEX('Regional Strategy Database '!$1:$1048576,MATCH('Industry Prioritization Matrix'!$F84,'Regional Strategy Database '!$H:$H,0),MATCH('Industry Prioritization Matrix'!M$2,'Regional Strategy Database '!$4:$4,0))</f>
        <v>#N/A</v>
      </c>
      <c r="N84" s="7" t="e">
        <f>INDEX('Regional Strategy Database '!$1:$1048576,MATCH('Industry Prioritization Matrix'!$F84,'Regional Strategy Database '!$H:$H,0),MATCH('Industry Prioritization Matrix'!N$2,'Regional Strategy Database '!$4:$4,0))</f>
        <v>#N/A</v>
      </c>
      <c r="O84" s="7" t="e">
        <f>INDEX('Regional Strategy Database '!$1:$1048576,MATCH('Industry Prioritization Matrix'!$F84,'Regional Strategy Database '!$H:$H,0),MATCH('Industry Prioritization Matrix'!O$2,'Regional Strategy Database '!$4:$4,0))</f>
        <v>#N/A</v>
      </c>
      <c r="P84" s="7" t="e">
        <f>INDEX('Regional Strategy Database '!$1:$1048576,MATCH('Industry Prioritization Matrix'!$F84,'Regional Strategy Database '!$H:$H,0),MATCH('Industry Prioritization Matrix'!P$2,'Regional Strategy Database '!$4:$4,0))</f>
        <v>#N/A</v>
      </c>
      <c r="Q84" s="7" t="e">
        <f>INDEX('Regional Strategy Database '!$1:$1048576,MATCH('Industry Prioritization Matrix'!$F84,'Regional Strategy Database '!$H:$H,0),MATCH('Industry Prioritization Matrix'!Q$2,'Regional Strategy Database '!$4:$4,0))</f>
        <v>#N/A</v>
      </c>
      <c r="R84" s="7" t="e">
        <f>INDEX('Regional Strategy Database '!$1:$1048576,MATCH('Industry Prioritization Matrix'!$F84,'Regional Strategy Database '!$H:$H,0),MATCH('Industry Prioritization Matrix'!R$2,'Regional Strategy Database '!$4:$4,0))</f>
        <v>#N/A</v>
      </c>
      <c r="S84" s="7" t="e">
        <f>INDEX('Regional Strategy Database '!$1:$1048576,MATCH('Industry Prioritization Matrix'!$F84,'Regional Strategy Database '!$H:$H,0),MATCH('Industry Prioritization Matrix'!S$2,'Regional Strategy Database '!$4:$4,0))</f>
        <v>#N/A</v>
      </c>
      <c r="T84" s="7" t="e">
        <f>INDEX('Regional Strategy Database '!$1:$1048576,MATCH('Industry Prioritization Matrix'!$F84,'Regional Strategy Database '!$H:$H,0),MATCH('Industry Prioritization Matrix'!T$2,'Regional Strategy Database '!$4:$4,0))</f>
        <v>#N/A</v>
      </c>
    </row>
    <row r="85" spans="2:20" ht="30">
      <c r="B85" s="1" t="e">
        <f>INDEX('Regional Strategy Database '!$1:$1048576,MATCH('Industry Prioritization Matrix'!$F85,'Regional Strategy Database '!$H:$H,0),MATCH('Industry Prioritization Matrix'!B$4,'Regional Strategy Database '!$4:$4,0))</f>
        <v>#N/A</v>
      </c>
      <c r="C85" s="1" t="e">
        <f>INDEX('Regional Strategy Database '!$1:$1048576,MATCH('Industry Prioritization Matrix'!$F85,'Regional Strategy Database '!$H:$H,0),MATCH('Industry Prioritization Matrix'!C$4,'Regional Strategy Database '!$4:$4,0))</f>
        <v>#N/A</v>
      </c>
      <c r="D85" s="1" t="e">
        <f>INDEX('Regional Strategy Database '!$1:$1048576,MATCH('Industry Prioritization Matrix'!$F85,'Regional Strategy Database '!$H:$H,0),MATCH('Industry Prioritization Matrix'!D$4,'Regional Strategy Database '!$4:$4,0))</f>
        <v>#N/A</v>
      </c>
      <c r="E85" s="1" t="e">
        <f>INDEX('Regional Strategy Database '!$1:$1048576,MATCH('Industry Prioritization Matrix'!$F85,'Regional Strategy Database '!$H:$H,0),MATCH('Industry Prioritization Matrix'!E$4,'Regional Strategy Database '!$4:$4,0))</f>
        <v>#N/A</v>
      </c>
      <c r="F85" s="1" t="s">
        <v>291</v>
      </c>
      <c r="G85" s="1" t="e">
        <f>INDEX('Regional Strategy Database '!$1:$1048576,MATCH('Industry Prioritization Matrix'!$F85,'Regional Strategy Database '!$H:$H,0),MATCH('Industry Prioritization Matrix'!G$4,'Regional Strategy Database '!$4:$4,0))</f>
        <v>#N/A</v>
      </c>
      <c r="H85" s="63" t="str">
        <f>INDEX('MGSIC Code &amp; Country Code'!$1:$1048576, MATCH('Industry Prioritization Matrix'!$F85,'MGSIC Code &amp; Country Code'!$E:$E,0), MATCH('Industry Prioritization Matrix'!H$2,'MGSIC Code &amp; Country Code'!$1:$1,0))</f>
        <v>I5590-00</v>
      </c>
      <c r="I85" s="63" t="str">
        <f>INDEX('MGSIC Code &amp; Country Code'!$1:$1048576, MATCH('Industry Prioritization Matrix'!$F85,'MGSIC Code &amp; Country Code'!$E:$E,0), MATCH('Industry Prioritization Matrix'!I$2,'MGSIC Code &amp; Country Code'!$1:$1,0))</f>
        <v>55900</v>
      </c>
      <c r="J85" s="7" t="e">
        <f>INDEX('Regional Strategy Database '!$1:$1048576,MATCH('Industry Prioritization Matrix'!$F85,'Regional Strategy Database '!$H:$H,0),MATCH('Industry Prioritization Matrix'!J$2,'Regional Strategy Database '!$4:$4,0))</f>
        <v>#N/A</v>
      </c>
      <c r="K85" s="7" t="e">
        <f>INDEX('Regional Strategy Database '!$1:$1048576,MATCH('Industry Prioritization Matrix'!$F85,'Regional Strategy Database '!$H:$H,0),MATCH('Industry Prioritization Matrix'!K$2,'Regional Strategy Database '!$4:$4,0))</f>
        <v>#N/A</v>
      </c>
      <c r="L85" s="7" t="e">
        <f>INDEX('Regional Strategy Database '!$1:$1048576,MATCH('Industry Prioritization Matrix'!$F85,'Regional Strategy Database '!$H:$H,0),MATCH('Industry Prioritization Matrix'!L$2,'Regional Strategy Database '!$4:$4,0))</f>
        <v>#N/A</v>
      </c>
      <c r="M85" s="7" t="e">
        <f>INDEX('Regional Strategy Database '!$1:$1048576,MATCH('Industry Prioritization Matrix'!$F85,'Regional Strategy Database '!$H:$H,0),MATCH('Industry Prioritization Matrix'!M$2,'Regional Strategy Database '!$4:$4,0))</f>
        <v>#N/A</v>
      </c>
      <c r="N85" s="7" t="e">
        <f>INDEX('Regional Strategy Database '!$1:$1048576,MATCH('Industry Prioritization Matrix'!$F85,'Regional Strategy Database '!$H:$H,0),MATCH('Industry Prioritization Matrix'!N$2,'Regional Strategy Database '!$4:$4,0))</f>
        <v>#N/A</v>
      </c>
      <c r="O85" s="7" t="e">
        <f>INDEX('Regional Strategy Database '!$1:$1048576,MATCH('Industry Prioritization Matrix'!$F85,'Regional Strategy Database '!$H:$H,0),MATCH('Industry Prioritization Matrix'!O$2,'Regional Strategy Database '!$4:$4,0))</f>
        <v>#N/A</v>
      </c>
      <c r="P85" s="7" t="e">
        <f>INDEX('Regional Strategy Database '!$1:$1048576,MATCH('Industry Prioritization Matrix'!$F85,'Regional Strategy Database '!$H:$H,0),MATCH('Industry Prioritization Matrix'!P$2,'Regional Strategy Database '!$4:$4,0))</f>
        <v>#N/A</v>
      </c>
      <c r="Q85" s="7" t="e">
        <f>INDEX('Regional Strategy Database '!$1:$1048576,MATCH('Industry Prioritization Matrix'!$F85,'Regional Strategy Database '!$H:$H,0),MATCH('Industry Prioritization Matrix'!Q$2,'Regional Strategy Database '!$4:$4,0))</f>
        <v>#N/A</v>
      </c>
      <c r="R85" s="7" t="e">
        <f>INDEX('Regional Strategy Database '!$1:$1048576,MATCH('Industry Prioritization Matrix'!$F85,'Regional Strategy Database '!$H:$H,0),MATCH('Industry Prioritization Matrix'!R$2,'Regional Strategy Database '!$4:$4,0))</f>
        <v>#N/A</v>
      </c>
      <c r="S85" s="7" t="e">
        <f>INDEX('Regional Strategy Database '!$1:$1048576,MATCH('Industry Prioritization Matrix'!$F85,'Regional Strategy Database '!$H:$H,0),MATCH('Industry Prioritization Matrix'!S$2,'Regional Strategy Database '!$4:$4,0))</f>
        <v>#N/A</v>
      </c>
      <c r="T85" s="7" t="e">
        <f>INDEX('Regional Strategy Database '!$1:$1048576,MATCH('Industry Prioritization Matrix'!$F85,'Regional Strategy Database '!$H:$H,0),MATCH('Industry Prioritization Matrix'!T$2,'Regional Strategy Database '!$4:$4,0))</f>
        <v>#N/A</v>
      </c>
    </row>
    <row r="86" spans="2:20" ht="90">
      <c r="B86" s="1" t="e">
        <f>INDEX('Regional Strategy Database '!$1:$1048576,MATCH('Industry Prioritization Matrix'!$F86,'Regional Strategy Database '!$H:$H,0),MATCH('Industry Prioritization Matrix'!B$4,'Regional Strategy Database '!$4:$4,0))</f>
        <v>#N/A</v>
      </c>
      <c r="C86" s="1" t="e">
        <f>INDEX('Regional Strategy Database '!$1:$1048576,MATCH('Industry Prioritization Matrix'!$F86,'Regional Strategy Database '!$H:$H,0),MATCH('Industry Prioritization Matrix'!C$4,'Regional Strategy Database '!$4:$4,0))</f>
        <v>#N/A</v>
      </c>
      <c r="D86" s="1" t="e">
        <f>INDEX('Regional Strategy Database '!$1:$1048576,MATCH('Industry Prioritization Matrix'!$F86,'Regional Strategy Database '!$H:$H,0),MATCH('Industry Prioritization Matrix'!D$4,'Regional Strategy Database '!$4:$4,0))</f>
        <v>#N/A</v>
      </c>
      <c r="E86" s="1" t="e">
        <f>INDEX('Regional Strategy Database '!$1:$1048576,MATCH('Industry Prioritization Matrix'!$F86,'Regional Strategy Database '!$H:$H,0),MATCH('Industry Prioritization Matrix'!E$4,'Regional Strategy Database '!$4:$4,0))</f>
        <v>#N/A</v>
      </c>
      <c r="F86" s="1" t="s">
        <v>295</v>
      </c>
      <c r="G86" s="1" t="e">
        <f>INDEX('Regional Strategy Database '!$1:$1048576,MATCH('Industry Prioritization Matrix'!$F86,'Regional Strategy Database '!$H:$H,0),MATCH('Industry Prioritization Matrix'!G$4,'Regional Strategy Database '!$4:$4,0))</f>
        <v>#N/A</v>
      </c>
      <c r="H86" s="63" t="str">
        <f>INDEX('MGSIC Code &amp; Country Code'!$1:$1048576, MATCH('Industry Prioritization Matrix'!$F86,'MGSIC Code &amp; Country Code'!$E:$E,0), MATCH('Industry Prioritization Matrix'!H$2,'MGSIC Code &amp; Country Code'!$1:$1,0))</f>
        <v>M7310-01
M7310-02
M7310-03
M7310-04
M7310-05
M7310-99</v>
      </c>
      <c r="I86" s="63" t="str">
        <f>INDEX('MGSIC Code &amp; Country Code'!$1:$1048576, MATCH('Industry Prioritization Matrix'!$F86,'MGSIC Code &amp; Country Code'!$E:$E,0), MATCH('Industry Prioritization Matrix'!I$2,'MGSIC Code &amp; Country Code'!$1:$1,0))</f>
        <v>73100
73100
73100
73100
73100
73100</v>
      </c>
      <c r="J86" s="7" t="e">
        <f>INDEX('Regional Strategy Database '!$1:$1048576,MATCH('Industry Prioritization Matrix'!$F86,'Regional Strategy Database '!$H:$H,0),MATCH('Industry Prioritization Matrix'!J$2,'Regional Strategy Database '!$4:$4,0))</f>
        <v>#N/A</v>
      </c>
      <c r="K86" s="7" t="e">
        <f>INDEX('Regional Strategy Database '!$1:$1048576,MATCH('Industry Prioritization Matrix'!$F86,'Regional Strategy Database '!$H:$H,0),MATCH('Industry Prioritization Matrix'!K$2,'Regional Strategy Database '!$4:$4,0))</f>
        <v>#N/A</v>
      </c>
      <c r="L86" s="7" t="e">
        <f>INDEX('Regional Strategy Database '!$1:$1048576,MATCH('Industry Prioritization Matrix'!$F86,'Regional Strategy Database '!$H:$H,0),MATCH('Industry Prioritization Matrix'!L$2,'Regional Strategy Database '!$4:$4,0))</f>
        <v>#N/A</v>
      </c>
      <c r="M86" s="7" t="e">
        <f>INDEX('Regional Strategy Database '!$1:$1048576,MATCH('Industry Prioritization Matrix'!$F86,'Regional Strategy Database '!$H:$H,0),MATCH('Industry Prioritization Matrix'!M$2,'Regional Strategy Database '!$4:$4,0))</f>
        <v>#N/A</v>
      </c>
      <c r="N86" s="7" t="e">
        <f>INDEX('Regional Strategy Database '!$1:$1048576,MATCH('Industry Prioritization Matrix'!$F86,'Regional Strategy Database '!$H:$H,0),MATCH('Industry Prioritization Matrix'!N$2,'Regional Strategy Database '!$4:$4,0))</f>
        <v>#N/A</v>
      </c>
      <c r="O86" s="7" t="e">
        <f>INDEX('Regional Strategy Database '!$1:$1048576,MATCH('Industry Prioritization Matrix'!$F86,'Regional Strategy Database '!$H:$H,0),MATCH('Industry Prioritization Matrix'!O$2,'Regional Strategy Database '!$4:$4,0))</f>
        <v>#N/A</v>
      </c>
      <c r="P86" s="7" t="e">
        <f>INDEX('Regional Strategy Database '!$1:$1048576,MATCH('Industry Prioritization Matrix'!$F86,'Regional Strategy Database '!$H:$H,0),MATCH('Industry Prioritization Matrix'!P$2,'Regional Strategy Database '!$4:$4,0))</f>
        <v>#N/A</v>
      </c>
      <c r="Q86" s="7" t="e">
        <f>INDEX('Regional Strategy Database '!$1:$1048576,MATCH('Industry Prioritization Matrix'!$F86,'Regional Strategy Database '!$H:$H,0),MATCH('Industry Prioritization Matrix'!Q$2,'Regional Strategy Database '!$4:$4,0))</f>
        <v>#N/A</v>
      </c>
      <c r="R86" s="7" t="e">
        <f>INDEX('Regional Strategy Database '!$1:$1048576,MATCH('Industry Prioritization Matrix'!$F86,'Regional Strategy Database '!$H:$H,0),MATCH('Industry Prioritization Matrix'!R$2,'Regional Strategy Database '!$4:$4,0))</f>
        <v>#N/A</v>
      </c>
      <c r="S86" s="7" t="e">
        <f>INDEX('Regional Strategy Database '!$1:$1048576,MATCH('Industry Prioritization Matrix'!$F86,'Regional Strategy Database '!$H:$H,0),MATCH('Industry Prioritization Matrix'!S$2,'Regional Strategy Database '!$4:$4,0))</f>
        <v>#N/A</v>
      </c>
      <c r="T86" s="7" t="e">
        <f>INDEX('Regional Strategy Database '!$1:$1048576,MATCH('Industry Prioritization Matrix'!$F86,'Regional Strategy Database '!$H:$H,0),MATCH('Industry Prioritization Matrix'!T$2,'Regional Strategy Database '!$4:$4,0))</f>
        <v>#N/A</v>
      </c>
    </row>
    <row r="87" spans="2:20" ht="30">
      <c r="B87" s="1" t="str">
        <f>INDEX('Regional Strategy Database '!$1:$1048576,MATCH('Industry Prioritization Matrix'!$F87,'Regional Strategy Database '!$H:$H,0),MATCH('Industry Prioritization Matrix'!B$4,'Regional Strategy Database '!$4:$4,0))</f>
        <v>Consumer</v>
      </c>
      <c r="C87" s="1" t="str">
        <f>INDEX('Regional Strategy Database '!$1:$1048576,MATCH('Industry Prioritization Matrix'!$F87,'Regional Strategy Database '!$H:$H,0),MATCH('Industry Prioritization Matrix'!C$4,'Regional Strategy Database '!$4:$4,0))</f>
        <v>Media</v>
      </c>
      <c r="D87" s="1" t="str">
        <f>INDEX('Regional Strategy Database '!$1:$1048576,MATCH('Industry Prioritization Matrix'!$F87,'Regional Strategy Database '!$H:$H,0),MATCH('Industry Prioritization Matrix'!D$4,'Regional Strategy Database '!$4:$4,0))</f>
        <v>Media Production</v>
      </c>
      <c r="E87" s="1" t="str">
        <f>INDEX('Regional Strategy Database '!$1:$1048576,MATCH('Industry Prioritization Matrix'!$F87,'Regional Strategy Database '!$H:$H,0),MATCH('Industry Prioritization Matrix'!E$4,'Regional Strategy Database '!$4:$4,0))</f>
        <v>Book Publishing</v>
      </c>
      <c r="F87" s="1" t="s">
        <v>298</v>
      </c>
      <c r="G87" s="1" t="str">
        <f>INDEX('Regional Strategy Database '!$1:$1048576,MATCH('Industry Prioritization Matrix'!$F87,'Regional Strategy Database '!$H:$H,0),MATCH('Industry Prioritization Matrix'!G$4,'Regional Strategy Database '!$4:$4,0))</f>
        <v>The Book Publishing activity consists of companies engaged in publishing of books in print, electronic, or audio form.</v>
      </c>
      <c r="H87" s="63" t="str">
        <f>INDEX('MGSIC Code &amp; Country Code'!$1:$1048576, MATCH('Industry Prioritization Matrix'!$F87,'MGSIC Code &amp; Country Code'!$E:$E,0), MATCH('Industry Prioritization Matrix'!H$2,'MGSIC Code &amp; Country Code'!$1:$1,0))</f>
        <v>J5811-01
J5811-02</v>
      </c>
      <c r="I87" s="63" t="str">
        <f>INDEX('MGSIC Code &amp; Country Code'!$1:$1048576, MATCH('Industry Prioritization Matrix'!$F87,'MGSIC Code &amp; Country Code'!$E:$E,0), MATCH('Industry Prioritization Matrix'!I$2,'MGSIC Code &amp; Country Code'!$1:$1,0))</f>
        <v>58110
58110</v>
      </c>
      <c r="J87" s="7" t="str">
        <f>INDEX('Regional Strategy Database '!$1:$1048576,MATCH('Industry Prioritization Matrix'!$F87,'Regional Strategy Database '!$H:$H,0),MATCH('Industry Prioritization Matrix'!J$2,'Regional Strategy Database '!$4:$4,0))</f>
        <v>Negative</v>
      </c>
      <c r="K87" s="7" t="str">
        <f>INDEX('Regional Strategy Database '!$1:$1048576,MATCH('Industry Prioritization Matrix'!$F87,'Regional Strategy Database '!$H:$H,0),MATCH('Industry Prioritization Matrix'!K$2,'Regional Strategy Database '!$4:$4,0))</f>
        <v>Negative</v>
      </c>
      <c r="L87" s="7" t="str">
        <f>INDEX('Regional Strategy Database '!$1:$1048576,MATCH('Industry Prioritization Matrix'!$F87,'Regional Strategy Database '!$H:$H,0),MATCH('Industry Prioritization Matrix'!L$2,'Regional Strategy Database '!$4:$4,0))</f>
        <v>Avoid</v>
      </c>
      <c r="M87" s="7" t="str">
        <f>INDEX('Regional Strategy Database '!$1:$1048576,MATCH('Industry Prioritization Matrix'!$F87,'Regional Strategy Database '!$H:$H,0),MATCH('Industry Prioritization Matrix'!M$2,'Regional Strategy Database '!$4:$4,0))</f>
        <v>Avoid</v>
      </c>
      <c r="N87" s="7" t="str">
        <f>INDEX('Regional Strategy Database '!$1:$1048576,MATCH('Industry Prioritization Matrix'!$F87,'Regional Strategy Database '!$H:$H,0),MATCH('Industry Prioritization Matrix'!N$2,'Regional Strategy Database '!$4:$4,0))</f>
        <v>M &amp; E</v>
      </c>
      <c r="O87" s="7" t="str">
        <f>INDEX('Regional Strategy Database '!$1:$1048576,MATCH('Industry Prioritization Matrix'!$F87,'Regional Strategy Database '!$H:$H,0),MATCH('Industry Prioritization Matrix'!O$2,'Regional Strategy Database '!$4:$4,0))</f>
        <v>M &amp; E</v>
      </c>
      <c r="P87" s="7" t="str">
        <f>INDEX('Regional Strategy Database '!$1:$1048576,MATCH('Industry Prioritization Matrix'!$F87,'Regional Strategy Database '!$H:$H,0),MATCH('Industry Prioritization Matrix'!P$2,'Regional Strategy Database '!$4:$4,0))</f>
        <v>Avoid</v>
      </c>
      <c r="Q87" s="7" t="str">
        <f>INDEX('Regional Strategy Database '!$1:$1048576,MATCH('Industry Prioritization Matrix'!$F87,'Regional Strategy Database '!$H:$H,0),MATCH('Industry Prioritization Matrix'!Q$2,'Regional Strategy Database '!$4:$4,0))</f>
        <v>Avoid</v>
      </c>
      <c r="R87" s="7">
        <f>INDEX('Regional Strategy Database '!$1:$1048576,MATCH('Industry Prioritization Matrix'!$F87,'Regional Strategy Database '!$H:$H,0),MATCH('Industry Prioritization Matrix'!R$2,'Regional Strategy Database '!$4:$4,0))</f>
        <v>0</v>
      </c>
      <c r="S87" s="7">
        <f>INDEX('Regional Strategy Database '!$1:$1048576,MATCH('Industry Prioritization Matrix'!$F87,'Regional Strategy Database '!$H:$H,0),MATCH('Industry Prioritization Matrix'!S$2,'Regional Strategy Database '!$4:$4,0))</f>
        <v>0</v>
      </c>
      <c r="T87" s="7">
        <f>INDEX('Regional Strategy Database '!$1:$1048576,MATCH('Industry Prioritization Matrix'!$F87,'Regional Strategy Database '!$H:$H,0),MATCH('Industry Prioritization Matrix'!T$2,'Regional Strategy Database '!$4:$4,0))</f>
        <v>0</v>
      </c>
    </row>
    <row r="88" spans="2:20" ht="15">
      <c r="B88" s="1" t="e">
        <f>INDEX('Regional Strategy Database '!$1:$1048576,MATCH('Industry Prioritization Matrix'!$F88,'Regional Strategy Database '!$H:$H,0),MATCH('Industry Prioritization Matrix'!B$4,'Regional Strategy Database '!$4:$4,0))</f>
        <v>#N/A</v>
      </c>
      <c r="C88" s="1" t="e">
        <f>INDEX('Regional Strategy Database '!$1:$1048576,MATCH('Industry Prioritization Matrix'!$F88,'Regional Strategy Database '!$H:$H,0),MATCH('Industry Prioritization Matrix'!C$4,'Regional Strategy Database '!$4:$4,0))</f>
        <v>#N/A</v>
      </c>
      <c r="D88" s="1" t="e">
        <f>INDEX('Regional Strategy Database '!$1:$1048576,MATCH('Industry Prioritization Matrix'!$F88,'Regional Strategy Database '!$H:$H,0),MATCH('Industry Prioritization Matrix'!D$4,'Regional Strategy Database '!$4:$4,0))</f>
        <v>#N/A</v>
      </c>
      <c r="E88" s="1" t="e">
        <f>INDEX('Regional Strategy Database '!$1:$1048576,MATCH('Industry Prioritization Matrix'!$F88,'Regional Strategy Database '!$H:$H,0),MATCH('Industry Prioritization Matrix'!E$4,'Regional Strategy Database '!$4:$4,0))</f>
        <v>#N/A</v>
      </c>
      <c r="F88" s="1" t="s">
        <v>301</v>
      </c>
      <c r="G88" s="1" t="e">
        <f>INDEX('Regional Strategy Database '!$1:$1048576,MATCH('Industry Prioritization Matrix'!$F88,'Regional Strategy Database '!$H:$H,0),MATCH('Industry Prioritization Matrix'!G$4,'Regional Strategy Database '!$4:$4,0))</f>
        <v>#N/A</v>
      </c>
      <c r="H88" s="63" t="str">
        <f>INDEX('MGSIC Code &amp; Country Code'!$1:$1048576, MATCH('Industry Prioritization Matrix'!$F88,'MGSIC Code &amp; Country Code'!$E:$E,0), MATCH('Industry Prioritization Matrix'!H$2,'MGSIC Code &amp; Country Code'!$1:$1,0))</f>
        <v>J5812-00</v>
      </c>
      <c r="I88" s="63" t="str">
        <f>INDEX('MGSIC Code &amp; Country Code'!$1:$1048576, MATCH('Industry Prioritization Matrix'!$F88,'MGSIC Code &amp; Country Code'!$E:$E,0), MATCH('Industry Prioritization Matrix'!I$2,'MGSIC Code &amp; Country Code'!$1:$1,0))</f>
        <v>5812X</v>
      </c>
      <c r="J88" s="7" t="e">
        <f>INDEX('Regional Strategy Database '!$1:$1048576,MATCH('Industry Prioritization Matrix'!$F88,'Regional Strategy Database '!$H:$H,0),MATCH('Industry Prioritization Matrix'!J$2,'Regional Strategy Database '!$4:$4,0))</f>
        <v>#N/A</v>
      </c>
      <c r="K88" s="7" t="e">
        <f>INDEX('Regional Strategy Database '!$1:$1048576,MATCH('Industry Prioritization Matrix'!$F88,'Regional Strategy Database '!$H:$H,0),MATCH('Industry Prioritization Matrix'!K$2,'Regional Strategy Database '!$4:$4,0))</f>
        <v>#N/A</v>
      </c>
      <c r="L88" s="7" t="e">
        <f>INDEX('Regional Strategy Database '!$1:$1048576,MATCH('Industry Prioritization Matrix'!$F88,'Regional Strategy Database '!$H:$H,0),MATCH('Industry Prioritization Matrix'!L$2,'Regional Strategy Database '!$4:$4,0))</f>
        <v>#N/A</v>
      </c>
      <c r="M88" s="7" t="e">
        <f>INDEX('Regional Strategy Database '!$1:$1048576,MATCH('Industry Prioritization Matrix'!$F88,'Regional Strategy Database '!$H:$H,0),MATCH('Industry Prioritization Matrix'!M$2,'Regional Strategy Database '!$4:$4,0))</f>
        <v>#N/A</v>
      </c>
      <c r="N88" s="7" t="e">
        <f>INDEX('Regional Strategy Database '!$1:$1048576,MATCH('Industry Prioritization Matrix'!$F88,'Regional Strategy Database '!$H:$H,0),MATCH('Industry Prioritization Matrix'!N$2,'Regional Strategy Database '!$4:$4,0))</f>
        <v>#N/A</v>
      </c>
      <c r="O88" s="7" t="e">
        <f>INDEX('Regional Strategy Database '!$1:$1048576,MATCH('Industry Prioritization Matrix'!$F88,'Regional Strategy Database '!$H:$H,0),MATCH('Industry Prioritization Matrix'!O$2,'Regional Strategy Database '!$4:$4,0))</f>
        <v>#N/A</v>
      </c>
      <c r="P88" s="7" t="e">
        <f>INDEX('Regional Strategy Database '!$1:$1048576,MATCH('Industry Prioritization Matrix'!$F88,'Regional Strategy Database '!$H:$H,0),MATCH('Industry Prioritization Matrix'!P$2,'Regional Strategy Database '!$4:$4,0))</f>
        <v>#N/A</v>
      </c>
      <c r="Q88" s="7" t="e">
        <f>INDEX('Regional Strategy Database '!$1:$1048576,MATCH('Industry Prioritization Matrix'!$F88,'Regional Strategy Database '!$H:$H,0),MATCH('Industry Prioritization Matrix'!Q$2,'Regional Strategy Database '!$4:$4,0))</f>
        <v>#N/A</v>
      </c>
      <c r="R88" s="7" t="e">
        <f>INDEX('Regional Strategy Database '!$1:$1048576,MATCH('Industry Prioritization Matrix'!$F88,'Regional Strategy Database '!$H:$H,0),MATCH('Industry Prioritization Matrix'!R$2,'Regional Strategy Database '!$4:$4,0))</f>
        <v>#N/A</v>
      </c>
      <c r="S88" s="7" t="e">
        <f>INDEX('Regional Strategy Database '!$1:$1048576,MATCH('Industry Prioritization Matrix'!$F88,'Regional Strategy Database '!$H:$H,0),MATCH('Industry Prioritization Matrix'!S$2,'Regional Strategy Database '!$4:$4,0))</f>
        <v>#N/A</v>
      </c>
      <c r="T88" s="7" t="e">
        <f>INDEX('Regional Strategy Database '!$1:$1048576,MATCH('Industry Prioritization Matrix'!$F88,'Regional Strategy Database '!$H:$H,0),MATCH('Industry Prioritization Matrix'!T$2,'Regional Strategy Database '!$4:$4,0))</f>
        <v>#N/A</v>
      </c>
    </row>
    <row r="89" spans="2:20" ht="45">
      <c r="B89" s="1" t="str">
        <f>INDEX('Regional Strategy Database '!$1:$1048576,MATCH('Industry Prioritization Matrix'!$F89,'Regional Strategy Database '!$H:$H,0),MATCH('Industry Prioritization Matrix'!B$4,'Regional Strategy Database '!$4:$4,0))</f>
        <v>Consumer</v>
      </c>
      <c r="C89" s="1" t="str">
        <f>INDEX('Regional Strategy Database '!$1:$1048576,MATCH('Industry Prioritization Matrix'!$F89,'Regional Strategy Database '!$H:$H,0),MATCH('Industry Prioritization Matrix'!C$4,'Regional Strategy Database '!$4:$4,0))</f>
        <v>Business Services</v>
      </c>
      <c r="D89" s="1" t="str">
        <f>INDEX('Regional Strategy Database '!$1:$1048576,MATCH('Industry Prioritization Matrix'!$F89,'Regional Strategy Database '!$H:$H,0),MATCH('Industry Prioritization Matrix'!D$4,'Regional Strategy Database '!$4:$4,0))</f>
        <v>Business Services</v>
      </c>
      <c r="E89" s="1" t="str">
        <f>INDEX('Regional Strategy Database '!$1:$1048576,MATCH('Industry Prioritization Matrix'!$F89,'Regional Strategy Database '!$H:$H,0),MATCH('Industry Prioritization Matrix'!E$4,'Regional Strategy Database '!$4:$4,0))</f>
        <v>Professional, Business &amp; Other Services</v>
      </c>
      <c r="F89" s="1" t="s">
        <v>304</v>
      </c>
      <c r="G89" s="1" t="str">
        <f>INDEX('Regional Strategy Database '!$1:$1048576,MATCH('Industry Prioritization Matrix'!$F89,'Regional Strategy Database '!$H:$H,0),MATCH('Industry Prioritization Matrix'!G$4,'Regional Strategy Database '!$4:$4,0))</f>
        <v>The Market Research activity consists of companies engaged in gathering, researching and interpretation of market information or public opinion.</v>
      </c>
      <c r="H89" s="63" t="str">
        <f>INDEX('MGSIC Code &amp; Country Code'!$1:$1048576, MATCH('Industry Prioritization Matrix'!$F89,'MGSIC Code &amp; Country Code'!$E:$E,0), MATCH('Industry Prioritization Matrix'!H$2,'MGSIC Code &amp; Country Code'!$1:$1,0))</f>
        <v>M7320-00</v>
      </c>
      <c r="I89" s="63" t="str">
        <f>INDEX('MGSIC Code &amp; Country Code'!$1:$1048576, MATCH('Industry Prioritization Matrix'!$F89,'MGSIC Code &amp; Country Code'!$E:$E,0), MATCH('Industry Prioritization Matrix'!I$2,'MGSIC Code &amp; Country Code'!$1:$1,0))</f>
        <v>73200</v>
      </c>
      <c r="J89" s="7" t="str">
        <f>INDEX('Regional Strategy Database '!$1:$1048576,MATCH('Industry Prioritization Matrix'!$F89,'Regional Strategy Database '!$H:$H,0),MATCH('Industry Prioritization Matrix'!J$2,'Regional Strategy Database '!$4:$4,0))</f>
        <v>Neutral</v>
      </c>
      <c r="K89" s="7" t="str">
        <f>INDEX('Regional Strategy Database '!$1:$1048576,MATCH('Industry Prioritization Matrix'!$F89,'Regional Strategy Database '!$H:$H,0),MATCH('Industry Prioritization Matrix'!K$2,'Regional Strategy Database '!$4:$4,0))</f>
        <v>Neutral</v>
      </c>
      <c r="L89" s="7">
        <f>INDEX('Regional Strategy Database '!$1:$1048576,MATCH('Industry Prioritization Matrix'!$F89,'Regional Strategy Database '!$H:$H,0),MATCH('Industry Prioritization Matrix'!L$2,'Regional Strategy Database '!$4:$4,0))</f>
        <v>0</v>
      </c>
      <c r="M89" s="7">
        <f>INDEX('Regional Strategy Database '!$1:$1048576,MATCH('Industry Prioritization Matrix'!$F89,'Regional Strategy Database '!$H:$H,0),MATCH('Industry Prioritization Matrix'!M$2,'Regional Strategy Database '!$4:$4,0))</f>
        <v>0</v>
      </c>
      <c r="N89" s="7" t="str">
        <f>INDEX('Regional Strategy Database '!$1:$1048576,MATCH('Industry Prioritization Matrix'!$F89,'Regional Strategy Database '!$H:$H,0),MATCH('Industry Prioritization Matrix'!N$2,'Regional Strategy Database '!$4:$4,0))</f>
        <v>M &amp; E</v>
      </c>
      <c r="O89" s="7" t="str">
        <f>INDEX('Regional Strategy Database '!$1:$1048576,MATCH('Industry Prioritization Matrix'!$F89,'Regional Strategy Database '!$H:$H,0),MATCH('Industry Prioritization Matrix'!O$2,'Regional Strategy Database '!$4:$4,0))</f>
        <v>M &amp; E</v>
      </c>
      <c r="P89" s="7" t="str">
        <f>INDEX('Regional Strategy Database '!$1:$1048576,MATCH('Industry Prioritization Matrix'!$F89,'Regional Strategy Database '!$H:$H,0),MATCH('Industry Prioritization Matrix'!P$2,'Regional Strategy Database '!$4:$4,0))</f>
        <v>M &amp; E</v>
      </c>
      <c r="Q89" s="7" t="str">
        <f>INDEX('Regional Strategy Database '!$1:$1048576,MATCH('Industry Prioritization Matrix'!$F89,'Regional Strategy Database '!$H:$H,0),MATCH('Industry Prioritization Matrix'!Q$2,'Regional Strategy Database '!$4:$4,0))</f>
        <v>M &amp; E</v>
      </c>
      <c r="R89" s="7">
        <f>INDEX('Regional Strategy Database '!$1:$1048576,MATCH('Industry Prioritization Matrix'!$F89,'Regional Strategy Database '!$H:$H,0),MATCH('Industry Prioritization Matrix'!R$2,'Regional Strategy Database '!$4:$4,0))</f>
        <v>0</v>
      </c>
      <c r="S89" s="7">
        <f>INDEX('Regional Strategy Database '!$1:$1048576,MATCH('Industry Prioritization Matrix'!$F89,'Regional Strategy Database '!$H:$H,0),MATCH('Industry Prioritization Matrix'!S$2,'Regional Strategy Database '!$4:$4,0))</f>
        <v>0</v>
      </c>
      <c r="T89" s="7">
        <f>INDEX('Regional Strategy Database '!$1:$1048576,MATCH('Industry Prioritization Matrix'!$F89,'Regional Strategy Database '!$H:$H,0),MATCH('Industry Prioritization Matrix'!T$2,'Regional Strategy Database '!$4:$4,0))</f>
        <v>0</v>
      </c>
    </row>
    <row r="90" spans="2:20" ht="210">
      <c r="B90" s="1" t="str">
        <f>INDEX('Regional Strategy Database '!$1:$1048576,MATCH('Industry Prioritization Matrix'!$F90,'Regional Strategy Database '!$H:$H,0),MATCH('Industry Prioritization Matrix'!B$4,'Regional Strategy Database '!$4:$4,0))</f>
        <v>Consumer</v>
      </c>
      <c r="C90" s="1" t="str">
        <f>INDEX('Regional Strategy Database '!$1:$1048576,MATCH('Industry Prioritization Matrix'!$F90,'Regional Strategy Database '!$H:$H,0),MATCH('Industry Prioritization Matrix'!C$4,'Regional Strategy Database '!$4:$4,0))</f>
        <v>Media</v>
      </c>
      <c r="D90" s="1" t="str">
        <f>INDEX('Regional Strategy Database '!$1:$1048576,MATCH('Industry Prioritization Matrix'!$F90,'Regional Strategy Database '!$H:$H,0),MATCH('Industry Prioritization Matrix'!D$4,'Regional Strategy Database '!$4:$4,0))</f>
        <v>Media Production</v>
      </c>
      <c r="E90" s="1" t="str">
        <f>INDEX('Regional Strategy Database '!$1:$1048576,MATCH('Industry Prioritization Matrix'!$F90,'Regional Strategy Database '!$H:$H,0),MATCH('Industry Prioritization Matrix'!E$4,'Regional Strategy Database '!$4:$4,0))</f>
        <v>Media Distribution Services</v>
      </c>
      <c r="F90" s="1" t="s">
        <v>307</v>
      </c>
      <c r="G90" s="1" t="str">
        <f>INDEX('Regional Strategy Database '!$1:$1048576,MATCH('Industry Prioritization Matrix'!$F90,'Regional Strategy Database '!$H:$H,0),MATCH('Industry Prioritization Matrix'!G$4,'Regional Strategy Database '!$4:$4,0))</f>
        <v xml:space="preserve">The Movie, TV Production &amp; Distribution activity consists of companies engaged in creation, production, distribution and licensing and marketing of motion pictures and TV programs. </v>
      </c>
      <c r="H90" s="63" t="str">
        <f>INDEX('MGSIC Code &amp; Country Code'!$1:$1048576, MATCH('Industry Prioritization Matrix'!$F90,'MGSIC Code &amp; Country Code'!$E:$E,0), MATCH('Industry Prioritization Matrix'!H$2,'MGSIC Code &amp; Country Code'!$1:$1,0))</f>
        <v>C1820-00
J5911-01
J5911-02
J5911-03
J5911-04
J5911-05
J5911-99
J5912-00
J5913-01
J5913-02
J5913-99
J5914-00
J5920-01
J5920-02</v>
      </c>
      <c r="I90" s="63" t="str">
        <f>INDEX('MGSIC Code &amp; Country Code'!$1:$1048576, MATCH('Industry Prioritization Matrix'!$F90,'MGSIC Code &amp; Country Code'!$E:$E,0), MATCH('Industry Prioritization Matrix'!I$2,'MGSIC Code &amp; Country Code'!$1:$1,0))</f>
        <v>18200
59XXX
59XXX
59XXX
59XXX
59XXX
59XXX
59XXX
59XXX
59XXX
59XXX
59XXX
59XXX
59XXX</v>
      </c>
      <c r="J90" s="7" t="str">
        <f>INDEX('Regional Strategy Database '!$1:$1048576,MATCH('Industry Prioritization Matrix'!$F90,'Regional Strategy Database '!$H:$H,0),MATCH('Industry Prioritization Matrix'!J$2,'Regional Strategy Database '!$4:$4,0))</f>
        <v>Neutral</v>
      </c>
      <c r="K90" s="7" t="str">
        <f>INDEX('Regional Strategy Database '!$1:$1048576,MATCH('Industry Prioritization Matrix'!$F90,'Regional Strategy Database '!$H:$H,0),MATCH('Industry Prioritization Matrix'!K$2,'Regional Strategy Database '!$4:$4,0))</f>
        <v>Neutral</v>
      </c>
      <c r="L90" s="7" t="str">
        <f>INDEX('Regional Strategy Database '!$1:$1048576,MATCH('Industry Prioritization Matrix'!$F90,'Regional Strategy Database '!$H:$H,0),MATCH('Industry Prioritization Matrix'!L$2,'Regional Strategy Database '!$4:$4,0))</f>
        <v>Avoid</v>
      </c>
      <c r="M90" s="7" t="str">
        <f>INDEX('Regional Strategy Database '!$1:$1048576,MATCH('Industry Prioritization Matrix'!$F90,'Regional Strategy Database '!$H:$H,0),MATCH('Industry Prioritization Matrix'!M$2,'Regional Strategy Database '!$4:$4,0))</f>
        <v>Avoid</v>
      </c>
      <c r="N90" s="7" t="str">
        <f>INDEX('Regional Strategy Database '!$1:$1048576,MATCH('Industry Prioritization Matrix'!$F90,'Regional Strategy Database '!$H:$H,0),MATCH('Industry Prioritization Matrix'!N$2,'Regional Strategy Database '!$4:$4,0))</f>
        <v>M &amp; E</v>
      </c>
      <c r="O90" s="7" t="str">
        <f>INDEX('Regional Strategy Database '!$1:$1048576,MATCH('Industry Prioritization Matrix'!$F90,'Regional Strategy Database '!$H:$H,0),MATCH('Industry Prioritization Matrix'!O$2,'Regional Strategy Database '!$4:$4,0))</f>
        <v>M &amp; E</v>
      </c>
      <c r="P90" s="7" t="str">
        <f>INDEX('Regional Strategy Database '!$1:$1048576,MATCH('Industry Prioritization Matrix'!$F90,'Regional Strategy Database '!$H:$H,0),MATCH('Industry Prioritization Matrix'!P$2,'Regional Strategy Database '!$4:$4,0))</f>
        <v>M &amp; E</v>
      </c>
      <c r="Q90" s="7" t="str">
        <f>INDEX('Regional Strategy Database '!$1:$1048576,MATCH('Industry Prioritization Matrix'!$F90,'Regional Strategy Database '!$H:$H,0),MATCH('Industry Prioritization Matrix'!Q$2,'Regional Strategy Database '!$4:$4,0))</f>
        <v>Avoid</v>
      </c>
      <c r="R90" s="7">
        <f>INDEX('Regional Strategy Database '!$1:$1048576,MATCH('Industry Prioritization Matrix'!$F90,'Regional Strategy Database '!$H:$H,0),MATCH('Industry Prioritization Matrix'!R$2,'Regional Strategy Database '!$4:$4,0))</f>
        <v>0</v>
      </c>
      <c r="S90" s="7">
        <f>INDEX('Regional Strategy Database '!$1:$1048576,MATCH('Industry Prioritization Matrix'!$F90,'Regional Strategy Database '!$H:$H,0),MATCH('Industry Prioritization Matrix'!S$2,'Regional Strategy Database '!$4:$4,0))</f>
        <v>0</v>
      </c>
      <c r="T90" s="7">
        <f>INDEX('Regional Strategy Database '!$1:$1048576,MATCH('Industry Prioritization Matrix'!$F90,'Regional Strategy Database '!$H:$H,0),MATCH('Industry Prioritization Matrix'!T$2,'Regional Strategy Database '!$4:$4,0))</f>
        <v>0</v>
      </c>
    </row>
    <row r="91" spans="2:20" ht="45">
      <c r="B91" s="1" t="str">
        <f>INDEX('Regional Strategy Database '!$1:$1048576,MATCH('Industry Prioritization Matrix'!$F91,'Regional Strategy Database '!$H:$H,0),MATCH('Industry Prioritization Matrix'!B$4,'Regional Strategy Database '!$4:$4,0))</f>
        <v>Consumer</v>
      </c>
      <c r="C91" s="1" t="str">
        <f>INDEX('Regional Strategy Database '!$1:$1048576,MATCH('Industry Prioritization Matrix'!$F91,'Regional Strategy Database '!$H:$H,0),MATCH('Industry Prioritization Matrix'!C$4,'Regional Strategy Database '!$4:$4,0))</f>
        <v>Media</v>
      </c>
      <c r="D91" s="1" t="str">
        <f>INDEX('Regional Strategy Database '!$1:$1048576,MATCH('Industry Prioritization Matrix'!$F91,'Regional Strategy Database '!$H:$H,0),MATCH('Industry Prioritization Matrix'!D$4,'Regional Strategy Database '!$4:$4,0))</f>
        <v>Media Content</v>
      </c>
      <c r="E91" s="1" t="str">
        <f>INDEX('Regional Strategy Database '!$1:$1048576,MATCH('Industry Prioritization Matrix'!$F91,'Regional Strategy Database '!$H:$H,0),MATCH('Industry Prioritization Matrix'!E$4,'Regional Strategy Database '!$4:$4,0))</f>
        <v>Media Distribution Services</v>
      </c>
      <c r="F91" s="1" t="s">
        <v>310</v>
      </c>
      <c r="G91" s="1" t="str">
        <f>INDEX('Regional Strategy Database '!$1:$1048576,MATCH('Industry Prioritization Matrix'!$F91,'Regional Strategy Database '!$H:$H,0),MATCH('Industry Prioritization Matrix'!G$4,'Regional Strategy Database '!$4:$4,0))</f>
        <v>The News Agencies activity consists of companies engaged in the provision of news to such media as television, radio, newspapers, magazines and online publishers.</v>
      </c>
      <c r="H91" s="63" t="str">
        <f>INDEX('MGSIC Code &amp; Country Code'!$1:$1048576, MATCH('Industry Prioritization Matrix'!$F91,'MGSIC Code &amp; Country Code'!$E:$E,0), MATCH('Industry Prioritization Matrix'!H$2,'MGSIC Code &amp; Country Code'!$1:$1,0))</f>
        <v>J6391-00</v>
      </c>
      <c r="I91" s="63" t="str">
        <f>INDEX('MGSIC Code &amp; Country Code'!$1:$1048576, MATCH('Industry Prioritization Matrix'!$F91,'MGSIC Code &amp; Country Code'!$E:$E,0), MATCH('Industry Prioritization Matrix'!I$2,'MGSIC Code &amp; Country Code'!$1:$1,0))</f>
        <v>6391X</v>
      </c>
      <c r="J91" s="7" t="str">
        <f>INDEX('Regional Strategy Database '!$1:$1048576,MATCH('Industry Prioritization Matrix'!$F91,'Regional Strategy Database '!$H:$H,0),MATCH('Industry Prioritization Matrix'!J$2,'Regional Strategy Database '!$4:$4,0))</f>
        <v>Negative</v>
      </c>
      <c r="K91" s="7" t="str">
        <f>INDEX('Regional Strategy Database '!$1:$1048576,MATCH('Industry Prioritization Matrix'!$F91,'Regional Strategy Database '!$H:$H,0),MATCH('Industry Prioritization Matrix'!K$2,'Regional Strategy Database '!$4:$4,0))</f>
        <v>Negative</v>
      </c>
      <c r="L91" s="7">
        <f>INDEX('Regional Strategy Database '!$1:$1048576,MATCH('Industry Prioritization Matrix'!$F91,'Regional Strategy Database '!$H:$H,0),MATCH('Industry Prioritization Matrix'!L$2,'Regional Strategy Database '!$4:$4,0))</f>
        <v>0</v>
      </c>
      <c r="M91" s="7">
        <f>INDEX('Regional Strategy Database '!$1:$1048576,MATCH('Industry Prioritization Matrix'!$F91,'Regional Strategy Database '!$H:$H,0),MATCH('Industry Prioritization Matrix'!M$2,'Regional Strategy Database '!$4:$4,0))</f>
        <v>0</v>
      </c>
      <c r="N91" s="7" t="str">
        <f>INDEX('Regional Strategy Database '!$1:$1048576,MATCH('Industry Prioritization Matrix'!$F91,'Regional Strategy Database '!$H:$H,0),MATCH('Industry Prioritization Matrix'!N$2,'Regional Strategy Database '!$4:$4,0))</f>
        <v>M &amp; E</v>
      </c>
      <c r="O91" s="7" t="str">
        <f>INDEX('Regional Strategy Database '!$1:$1048576,MATCH('Industry Prioritization Matrix'!$F91,'Regional Strategy Database '!$H:$H,0),MATCH('Industry Prioritization Matrix'!O$2,'Regional Strategy Database '!$4:$4,0))</f>
        <v>M &amp; E</v>
      </c>
      <c r="P91" s="7" t="str">
        <f>INDEX('Regional Strategy Database '!$1:$1048576,MATCH('Industry Prioritization Matrix'!$F91,'Regional Strategy Database '!$H:$H,0),MATCH('Industry Prioritization Matrix'!P$2,'Regional Strategy Database '!$4:$4,0))</f>
        <v>Avoid</v>
      </c>
      <c r="Q91" s="7" t="str">
        <f>INDEX('Regional Strategy Database '!$1:$1048576,MATCH('Industry Prioritization Matrix'!$F91,'Regional Strategy Database '!$H:$H,0),MATCH('Industry Prioritization Matrix'!Q$2,'Regional Strategy Database '!$4:$4,0))</f>
        <v>Avoid</v>
      </c>
      <c r="R91" s="7">
        <f>INDEX('Regional Strategy Database '!$1:$1048576,MATCH('Industry Prioritization Matrix'!$F91,'Regional Strategy Database '!$H:$H,0),MATCH('Industry Prioritization Matrix'!R$2,'Regional Strategy Database '!$4:$4,0))</f>
        <v>0</v>
      </c>
      <c r="S91" s="7">
        <f>INDEX('Regional Strategy Database '!$1:$1048576,MATCH('Industry Prioritization Matrix'!$F91,'Regional Strategy Database '!$H:$H,0),MATCH('Industry Prioritization Matrix'!S$2,'Regional Strategy Database '!$4:$4,0))</f>
        <v>0</v>
      </c>
      <c r="T91" s="7">
        <f>INDEX('Regional Strategy Database '!$1:$1048576,MATCH('Industry Prioritization Matrix'!$F91,'Regional Strategy Database '!$H:$H,0),MATCH('Industry Prioritization Matrix'!T$2,'Regional Strategy Database '!$4:$4,0))</f>
        <v>0</v>
      </c>
    </row>
    <row r="92" spans="2:20" ht="45">
      <c r="B92" s="1" t="str">
        <f>INDEX('Regional Strategy Database '!$1:$1048576,MATCH('Industry Prioritization Matrix'!$F92,'Regional Strategy Database '!$H:$H,0),MATCH('Industry Prioritization Matrix'!B$4,'Regional Strategy Database '!$4:$4,0))</f>
        <v>Consumer</v>
      </c>
      <c r="C92" s="1" t="str">
        <f>INDEX('Regional Strategy Database '!$1:$1048576,MATCH('Industry Prioritization Matrix'!$F92,'Regional Strategy Database '!$H:$H,0),MATCH('Industry Prioritization Matrix'!C$4,'Regional Strategy Database '!$4:$4,0))</f>
        <v>Media</v>
      </c>
      <c r="D92" s="1" t="str">
        <f>INDEX('Regional Strategy Database '!$1:$1048576,MATCH('Industry Prioritization Matrix'!$F92,'Regional Strategy Database '!$H:$H,0),MATCH('Industry Prioritization Matrix'!D$4,'Regional Strategy Database '!$4:$4,0))</f>
        <v>Media Production</v>
      </c>
      <c r="E92" s="1" t="str">
        <f>INDEX('Regional Strategy Database '!$1:$1048576,MATCH('Industry Prioritization Matrix'!$F92,'Regional Strategy Database '!$H:$H,0),MATCH('Industry Prioritization Matrix'!E$4,'Regional Strategy Database '!$4:$4,0))</f>
        <v>Media Distribution Services</v>
      </c>
      <c r="F92" s="1" t="s">
        <v>313</v>
      </c>
      <c r="G92" s="1" t="str">
        <f>INDEX('Regional Strategy Database '!$1:$1048576,MATCH('Industry Prioritization Matrix'!$F92,'Regional Strategy Database '!$H:$H,0),MATCH('Industry Prioritization Matrix'!G$4,'Regional Strategy Database '!$4:$4,0))</f>
        <v>The Newspaper Publishing activity consists of companies engaged in publishing newspapers.</v>
      </c>
      <c r="H92" s="63" t="str">
        <f>INDEX('MGSIC Code &amp; Country Code'!$1:$1048576, MATCH('Industry Prioritization Matrix'!$F92,'MGSIC Code &amp; Country Code'!$E:$E,0), MATCH('Industry Prioritization Matrix'!H$2,'MGSIC Code &amp; Country Code'!$1:$1,0))</f>
        <v>J5813-01
J5813-02
J5813-03</v>
      </c>
      <c r="I92" s="63" t="str">
        <f>INDEX('MGSIC Code &amp; Country Code'!$1:$1048576, MATCH('Industry Prioritization Matrix'!$F92,'MGSIC Code &amp; Country Code'!$E:$E,0), MATCH('Industry Prioritization Matrix'!I$2,'MGSIC Code &amp; Country Code'!$1:$1,0))</f>
        <v>5813X
5813X
5813X</v>
      </c>
      <c r="J92" s="7" t="str">
        <f>INDEX('Regional Strategy Database '!$1:$1048576,MATCH('Industry Prioritization Matrix'!$F92,'Regional Strategy Database '!$H:$H,0),MATCH('Industry Prioritization Matrix'!J$2,'Regional Strategy Database '!$4:$4,0))</f>
        <v>Negative</v>
      </c>
      <c r="K92" s="7" t="str">
        <f>INDEX('Regional Strategy Database '!$1:$1048576,MATCH('Industry Prioritization Matrix'!$F92,'Regional Strategy Database '!$H:$H,0),MATCH('Industry Prioritization Matrix'!K$2,'Regional Strategy Database '!$4:$4,0))</f>
        <v>Negative</v>
      </c>
      <c r="L92" s="7" t="str">
        <f>INDEX('Regional Strategy Database '!$1:$1048576,MATCH('Industry Prioritization Matrix'!$F92,'Regional Strategy Database '!$H:$H,0),MATCH('Industry Prioritization Matrix'!L$2,'Regional Strategy Database '!$4:$4,0))</f>
        <v>Avoid</v>
      </c>
      <c r="M92" s="7" t="str">
        <f>INDEX('Regional Strategy Database '!$1:$1048576,MATCH('Industry Prioritization Matrix'!$F92,'Regional Strategy Database '!$H:$H,0),MATCH('Industry Prioritization Matrix'!M$2,'Regional Strategy Database '!$4:$4,0))</f>
        <v>Avoid</v>
      </c>
      <c r="N92" s="7" t="str">
        <f>INDEX('Regional Strategy Database '!$1:$1048576,MATCH('Industry Prioritization Matrix'!$F92,'Regional Strategy Database '!$H:$H,0),MATCH('Industry Prioritization Matrix'!N$2,'Regional Strategy Database '!$4:$4,0))</f>
        <v>M &amp; E</v>
      </c>
      <c r="O92" s="7" t="str">
        <f>INDEX('Regional Strategy Database '!$1:$1048576,MATCH('Industry Prioritization Matrix'!$F92,'Regional Strategy Database '!$H:$H,0),MATCH('Industry Prioritization Matrix'!O$2,'Regional Strategy Database '!$4:$4,0))</f>
        <v>M &amp; E</v>
      </c>
      <c r="P92" s="7" t="str">
        <f>INDEX('Regional Strategy Database '!$1:$1048576,MATCH('Industry Prioritization Matrix'!$F92,'Regional Strategy Database '!$H:$H,0),MATCH('Industry Prioritization Matrix'!P$2,'Regional Strategy Database '!$4:$4,0))</f>
        <v>Avoid</v>
      </c>
      <c r="Q92" s="7" t="str">
        <f>INDEX('Regional Strategy Database '!$1:$1048576,MATCH('Industry Prioritization Matrix'!$F92,'Regional Strategy Database '!$H:$H,0),MATCH('Industry Prioritization Matrix'!Q$2,'Regional Strategy Database '!$4:$4,0))</f>
        <v>Avoid</v>
      </c>
      <c r="R92" s="7">
        <f>INDEX('Regional Strategy Database '!$1:$1048576,MATCH('Industry Prioritization Matrix'!$F92,'Regional Strategy Database '!$H:$H,0),MATCH('Industry Prioritization Matrix'!R$2,'Regional Strategy Database '!$4:$4,0))</f>
        <v>0</v>
      </c>
      <c r="S92" s="7">
        <f>INDEX('Regional Strategy Database '!$1:$1048576,MATCH('Industry Prioritization Matrix'!$F92,'Regional Strategy Database '!$H:$H,0),MATCH('Industry Prioritization Matrix'!S$2,'Regional Strategy Database '!$4:$4,0))</f>
        <v>0</v>
      </c>
      <c r="T92" s="7">
        <f>INDEX('Regional Strategy Database '!$1:$1048576,MATCH('Industry Prioritization Matrix'!$F92,'Regional Strategy Database '!$H:$H,0),MATCH('Industry Prioritization Matrix'!T$2,'Regional Strategy Database '!$4:$4,0))</f>
        <v>0</v>
      </c>
    </row>
    <row r="93" spans="2:20" ht="90">
      <c r="B93" s="1" t="str">
        <f>INDEX('Regional Strategy Database '!$1:$1048576,MATCH('Industry Prioritization Matrix'!$F93,'Regional Strategy Database '!$H:$H,0),MATCH('Industry Prioritization Matrix'!B$4,'Regional Strategy Database '!$4:$4,0))</f>
        <v>Consumer</v>
      </c>
      <c r="C93" s="1" t="str">
        <f>INDEX('Regional Strategy Database '!$1:$1048576,MATCH('Industry Prioritization Matrix'!$F93,'Regional Strategy Database '!$H:$H,0),MATCH('Industry Prioritization Matrix'!C$4,'Regional Strategy Database '!$4:$4,0))</f>
        <v>Media</v>
      </c>
      <c r="D93" s="1" t="str">
        <f>INDEX('Regional Strategy Database '!$1:$1048576,MATCH('Industry Prioritization Matrix'!$F93,'Regional Strategy Database '!$H:$H,0),MATCH('Industry Prioritization Matrix'!D$4,'Regional Strategy Database '!$4:$4,0))</f>
        <v>Media Content</v>
      </c>
      <c r="E93" s="1" t="str">
        <f>INDEX('Regional Strategy Database '!$1:$1048576,MATCH('Industry Prioritization Matrix'!$F93,'Regional Strategy Database '!$H:$H,0),MATCH('Industry Prioritization Matrix'!E$4,'Regional Strategy Database '!$4:$4,0))</f>
        <v>Media Distribution Services</v>
      </c>
      <c r="F93" s="1" t="s">
        <v>5154</v>
      </c>
      <c r="G93" s="1" t="str">
        <f>INDEX('Regional Strategy Database '!$1:$1048576,MATCH('Industry Prioritization Matrix'!$F93,'Regional Strategy Database '!$H:$H,0),MATCH('Industry Prioritization Matrix'!G$4,'Regional Strategy Database '!$4:$4,0))</f>
        <v>Operation of television, radio, cable and satellite broadcasting services. The Broadcasting activity excludes: (satellite telecommunication services, classified in Wireless Telecommunication Services.)</v>
      </c>
      <c r="H93" s="63" t="str">
        <f>INDEX('MGSIC Code &amp; Country Code'!$1:$1048576, MATCH('Industry Prioritization Matrix'!$F93,'MGSIC Code &amp; Country Code'!$E:$E,0), MATCH('Industry Prioritization Matrix'!H$2,'MGSIC Code &amp; Country Code'!$1:$1,0))</f>
        <v>J6010-01
J6010-02
J6020-01
J6020-02
J6020-03
J6020-04</v>
      </c>
      <c r="I93" s="63" t="str">
        <f>INDEX('MGSIC Code &amp; Country Code'!$1:$1048576, MATCH('Industry Prioritization Matrix'!$F93,'MGSIC Code &amp; Country Code'!$E:$E,0), MATCH('Industry Prioritization Matrix'!I$2,'MGSIC Code &amp; Country Code'!$1:$1,0))</f>
        <v>60XXX
60XXX
60XXX
60XXX
60XXX
60XXX</v>
      </c>
      <c r="J93" s="7" t="str">
        <f>INDEX('Regional Strategy Database '!$1:$1048576,MATCH('Industry Prioritization Matrix'!$F93,'Regional Strategy Database '!$H:$H,0),MATCH('Industry Prioritization Matrix'!J$2,'Regional Strategy Database '!$4:$4,0))</f>
        <v>Negative</v>
      </c>
      <c r="K93" s="7" t="str">
        <f>INDEX('Regional Strategy Database '!$1:$1048576,MATCH('Industry Prioritization Matrix'!$F93,'Regional Strategy Database '!$H:$H,0),MATCH('Industry Prioritization Matrix'!K$2,'Regional Strategy Database '!$4:$4,0))</f>
        <v>Negative</v>
      </c>
      <c r="L93" s="7">
        <f>INDEX('Regional Strategy Database '!$1:$1048576,MATCH('Industry Prioritization Matrix'!$F93,'Regional Strategy Database '!$H:$H,0),MATCH('Industry Prioritization Matrix'!L$2,'Regional Strategy Database '!$4:$4,0))</f>
        <v>0</v>
      </c>
      <c r="M93" s="7">
        <f>INDEX('Regional Strategy Database '!$1:$1048576,MATCH('Industry Prioritization Matrix'!$F93,'Regional Strategy Database '!$H:$H,0),MATCH('Industry Prioritization Matrix'!M$2,'Regional Strategy Database '!$4:$4,0))</f>
        <v>0</v>
      </c>
      <c r="N93" s="7" t="str">
        <f>INDEX('Regional Strategy Database '!$1:$1048576,MATCH('Industry Prioritization Matrix'!$F93,'Regional Strategy Database '!$H:$H,0),MATCH('Industry Prioritization Matrix'!N$2,'Regional Strategy Database '!$4:$4,0))</f>
        <v>M &amp; E</v>
      </c>
      <c r="O93" s="7" t="str">
        <f>INDEX('Regional Strategy Database '!$1:$1048576,MATCH('Industry Prioritization Matrix'!$F93,'Regional Strategy Database '!$H:$H,0),MATCH('Industry Prioritization Matrix'!O$2,'Regional Strategy Database '!$4:$4,0))</f>
        <v>M &amp; E</v>
      </c>
      <c r="P93" s="7" t="str">
        <f>INDEX('Regional Strategy Database '!$1:$1048576,MATCH('Industry Prioritization Matrix'!$F93,'Regional Strategy Database '!$H:$H,0),MATCH('Industry Prioritization Matrix'!P$2,'Regional Strategy Database '!$4:$4,0))</f>
        <v>Avoid</v>
      </c>
      <c r="Q93" s="7" t="str">
        <f>INDEX('Regional Strategy Database '!$1:$1048576,MATCH('Industry Prioritization Matrix'!$F93,'Regional Strategy Database '!$H:$H,0),MATCH('Industry Prioritization Matrix'!Q$2,'Regional Strategy Database '!$4:$4,0))</f>
        <v>Avoid</v>
      </c>
      <c r="R93" s="7">
        <f>INDEX('Regional Strategy Database '!$1:$1048576,MATCH('Industry Prioritization Matrix'!$F93,'Regional Strategy Database '!$H:$H,0),MATCH('Industry Prioritization Matrix'!R$2,'Regional Strategy Database '!$4:$4,0))</f>
        <v>0</v>
      </c>
      <c r="S93" s="7">
        <f>INDEX('Regional Strategy Database '!$1:$1048576,MATCH('Industry Prioritization Matrix'!$F93,'Regional Strategy Database '!$H:$H,0),MATCH('Industry Prioritization Matrix'!S$2,'Regional Strategy Database '!$4:$4,0))</f>
        <v>0</v>
      </c>
      <c r="T93" s="7">
        <f>INDEX('Regional Strategy Database '!$1:$1048576,MATCH('Industry Prioritization Matrix'!$F93,'Regional Strategy Database '!$H:$H,0),MATCH('Industry Prioritization Matrix'!T$2,'Regional Strategy Database '!$4:$4,0))</f>
        <v>0</v>
      </c>
    </row>
    <row r="94" spans="2:20" ht="135">
      <c r="B94" s="1" t="str">
        <f>INDEX('Regional Strategy Database '!$1:$1048576,MATCH('Industry Prioritization Matrix'!$F94,'Regional Strategy Database '!$H:$H,0),MATCH('Industry Prioritization Matrix'!B$4,'Regional Strategy Database '!$4:$4,0))</f>
        <v>Consumer</v>
      </c>
      <c r="C94" s="1" t="str">
        <f>INDEX('Regional Strategy Database '!$1:$1048576,MATCH('Industry Prioritization Matrix'!$F94,'Regional Strategy Database '!$H:$H,0),MATCH('Industry Prioritization Matrix'!C$4,'Regional Strategy Database '!$4:$4,0))</f>
        <v>Media</v>
      </c>
      <c r="D94" s="1" t="str">
        <f>INDEX('Regional Strategy Database '!$1:$1048576,MATCH('Industry Prioritization Matrix'!$F94,'Regional Strategy Database '!$H:$H,0),MATCH('Industry Prioritization Matrix'!D$4,'Regional Strategy Database '!$4:$4,0))</f>
        <v>Media Production</v>
      </c>
      <c r="E94" s="1" t="str">
        <f>INDEX('Regional Strategy Database '!$1:$1048576,MATCH('Industry Prioritization Matrix'!$F94,'Regional Strategy Database '!$H:$H,0),MATCH('Industry Prioritization Matrix'!E$4,'Regional Strategy Database '!$4:$4,0))</f>
        <v>Media Printing Services</v>
      </c>
      <c r="F94" s="1" t="s">
        <v>5156</v>
      </c>
      <c r="G94" s="1" t="str">
        <f>INDEX('Regional Strategy Database '!$1:$1048576,MATCH('Industry Prioritization Matrix'!$F94,'Regional Strategy Database '!$H:$H,0),MATCH('Industry Prioritization Matrix'!G$4,'Regional Strategy Database '!$4:$4,0))</f>
        <v>The Commercial Printing Services activity consists of companies engaged in printing activities that support the publishing, advertising and other commercial businesses. The activity includes printers of business forms, directories, catalogs, books, magazines, greeting cards, art prints, newspapers and other printing services without proprietary publishing rights.
Excludes container packaging which is under Other Non-Paper Containers &amp; Packaging</v>
      </c>
      <c r="H94" s="63" t="str">
        <f>INDEX('MGSIC Code &amp; Country Code'!$1:$1048576, MATCH('Industry Prioritization Matrix'!$F94,'MGSIC Code &amp; Country Code'!$E:$E,0), MATCH('Industry Prioritization Matrix'!H$2,'MGSIC Code &amp; Country Code'!$1:$1,0))</f>
        <v>C1811-01
C1811-02
C1811-99
C1812-01
C1812-02
C1812-03
C1812-04
C1812-99</v>
      </c>
      <c r="I94" s="63" t="str">
        <f>INDEX('MGSIC Code &amp; Country Code'!$1:$1048576, MATCH('Industry Prioritization Matrix'!$F94,'MGSIC Code &amp; Country Code'!$E:$E,0), MATCH('Industry Prioritization Matrix'!I$2,'MGSIC Code &amp; Country Code'!$1:$1,0))</f>
        <v>181XX
181XX
181XX
181XX
181XX
181XX
181XX
181XX</v>
      </c>
      <c r="J94" s="7" t="str">
        <f>INDEX('Regional Strategy Database '!$1:$1048576,MATCH('Industry Prioritization Matrix'!$F94,'Regional Strategy Database '!$H:$H,0),MATCH('Industry Prioritization Matrix'!J$2,'Regional Strategy Database '!$4:$4,0))</f>
        <v>Negative</v>
      </c>
      <c r="K94" s="7" t="str">
        <f>INDEX('Regional Strategy Database '!$1:$1048576,MATCH('Industry Prioritization Matrix'!$F94,'Regional Strategy Database '!$H:$H,0),MATCH('Industry Prioritization Matrix'!K$2,'Regional Strategy Database '!$4:$4,0))</f>
        <v>Negative</v>
      </c>
      <c r="L94" s="7">
        <f>INDEX('Regional Strategy Database '!$1:$1048576,MATCH('Industry Prioritization Matrix'!$F94,'Regional Strategy Database '!$H:$H,0),MATCH('Industry Prioritization Matrix'!L$2,'Regional Strategy Database '!$4:$4,0))</f>
        <v>0</v>
      </c>
      <c r="M94" s="7">
        <f>INDEX('Regional Strategy Database '!$1:$1048576,MATCH('Industry Prioritization Matrix'!$F94,'Regional Strategy Database '!$H:$H,0),MATCH('Industry Prioritization Matrix'!M$2,'Regional Strategy Database '!$4:$4,0))</f>
        <v>0</v>
      </c>
      <c r="N94" s="7" t="str">
        <f>INDEX('Regional Strategy Database '!$1:$1048576,MATCH('Industry Prioritization Matrix'!$F94,'Regional Strategy Database '!$H:$H,0),MATCH('Industry Prioritization Matrix'!N$2,'Regional Strategy Database '!$4:$4,0))</f>
        <v>M &amp; E</v>
      </c>
      <c r="O94" s="7" t="str">
        <f>INDEX('Regional Strategy Database '!$1:$1048576,MATCH('Industry Prioritization Matrix'!$F94,'Regional Strategy Database '!$H:$H,0),MATCH('Industry Prioritization Matrix'!O$2,'Regional Strategy Database '!$4:$4,0))</f>
        <v>M &amp; E</v>
      </c>
      <c r="P94" s="7" t="str">
        <f>INDEX('Regional Strategy Database '!$1:$1048576,MATCH('Industry Prioritization Matrix'!$F94,'Regional Strategy Database '!$H:$H,0),MATCH('Industry Prioritization Matrix'!P$2,'Regional Strategy Database '!$4:$4,0))</f>
        <v>M &amp; E</v>
      </c>
      <c r="Q94" s="7" t="str">
        <f>INDEX('Regional Strategy Database '!$1:$1048576,MATCH('Industry Prioritization Matrix'!$F94,'Regional Strategy Database '!$H:$H,0),MATCH('Industry Prioritization Matrix'!Q$2,'Regional Strategy Database '!$4:$4,0))</f>
        <v>Avoid</v>
      </c>
      <c r="R94" s="7">
        <f>INDEX('Regional Strategy Database '!$1:$1048576,MATCH('Industry Prioritization Matrix'!$F94,'Regional Strategy Database '!$H:$H,0),MATCH('Industry Prioritization Matrix'!R$2,'Regional Strategy Database '!$4:$4,0))</f>
        <v>0</v>
      </c>
      <c r="S94" s="7">
        <f>INDEX('Regional Strategy Database '!$1:$1048576,MATCH('Industry Prioritization Matrix'!$F94,'Regional Strategy Database '!$H:$H,0),MATCH('Industry Prioritization Matrix'!S$2,'Regional Strategy Database '!$4:$4,0))</f>
        <v>0</v>
      </c>
      <c r="T94" s="7">
        <f>INDEX('Regional Strategy Database '!$1:$1048576,MATCH('Industry Prioritization Matrix'!$F94,'Regional Strategy Database '!$H:$H,0),MATCH('Industry Prioritization Matrix'!T$2,'Regional Strategy Database '!$4:$4,0))</f>
        <v>0</v>
      </c>
    </row>
    <row r="95" spans="2:20" ht="105">
      <c r="B95" s="1" t="str">
        <f>INDEX('Regional Strategy Database '!$1:$1048576,MATCH('Industry Prioritization Matrix'!$F95,'Regional Strategy Database '!$H:$H,0),MATCH('Industry Prioritization Matrix'!B$4,'Regional Strategy Database '!$4:$4,0))</f>
        <v>Consumer</v>
      </c>
      <c r="C95" s="1" t="str">
        <f>INDEX('Regional Strategy Database '!$1:$1048576,MATCH('Industry Prioritization Matrix'!$F95,'Regional Strategy Database '!$H:$H,0),MATCH('Industry Prioritization Matrix'!C$4,'Regional Strategy Database '!$4:$4,0))</f>
        <v>Media</v>
      </c>
      <c r="D95" s="1" t="str">
        <f>INDEX('Regional Strategy Database '!$1:$1048576,MATCH('Industry Prioritization Matrix'!$F95,'Regional Strategy Database '!$H:$H,0),MATCH('Industry Prioritization Matrix'!D$4,'Regional Strategy Database '!$4:$4,0))</f>
        <v>Media</v>
      </c>
      <c r="E95" s="1" t="str">
        <f>INDEX('Regional Strategy Database '!$1:$1048576,MATCH('Industry Prioritization Matrix'!$F95,'Regional Strategy Database '!$H:$H,0),MATCH('Industry Prioritization Matrix'!E$4,'Regional Strategy Database '!$4:$4,0))</f>
        <v>Media</v>
      </c>
      <c r="F95" s="1" t="s">
        <v>5157</v>
      </c>
      <c r="G95" s="1" t="str">
        <f>INDEX('Regional Strategy Database '!$1:$1048576,MATCH('Industry Prioritization Matrix'!$F95,'Regional Strategy Database '!$H:$H,0),MATCH('Industry Prioritization Matrix'!G$4,'Regional Strategy Database '!$4:$4,0))</f>
        <v>Publishing of books, magazines, newspapers, directories, maps, catalogs, as well as printed and electronic database publishers. The Publishing industry excludes: (information retrieval services without proprietary content, classified in IT Services and Consulting), (information service providers of financial content, classified in Professional Information Services, (contract-based magazine, book and newsprint printing, classified in Commercial Printing Services.)</v>
      </c>
      <c r="H95" s="63" t="str">
        <f>INDEX('MGSIC Code &amp; Country Code'!$1:$1048576, MATCH('Industry Prioritization Matrix'!$F95,'MGSIC Code &amp; Country Code'!$E:$E,0), MATCH('Industry Prioritization Matrix'!H$2,'MGSIC Code &amp; Country Code'!$1:$1,0))</f>
        <v>J5819-01
J5819-02
J5819-99</v>
      </c>
      <c r="I95" s="63" t="str">
        <f>INDEX('MGSIC Code &amp; Country Code'!$1:$1048576, MATCH('Industry Prioritization Matrix'!$F95,'MGSIC Code &amp; Country Code'!$E:$E,0), MATCH('Industry Prioritization Matrix'!I$2,'MGSIC Code &amp; Country Code'!$1:$1,0))</f>
        <v>5819X
5819X
5819X</v>
      </c>
      <c r="J95" s="7" t="str">
        <f>INDEX('Regional Strategy Database '!$1:$1048576,MATCH('Industry Prioritization Matrix'!$F95,'Regional Strategy Database '!$H:$H,0),MATCH('Industry Prioritization Matrix'!J$2,'Regional Strategy Database '!$4:$4,0))</f>
        <v>Negative</v>
      </c>
      <c r="K95" s="7" t="str">
        <f>INDEX('Regional Strategy Database '!$1:$1048576,MATCH('Industry Prioritization Matrix'!$F95,'Regional Strategy Database '!$H:$H,0),MATCH('Industry Prioritization Matrix'!K$2,'Regional Strategy Database '!$4:$4,0))</f>
        <v>Negative</v>
      </c>
      <c r="L95" s="7" t="str">
        <f>INDEX('Regional Strategy Database '!$1:$1048576,MATCH('Industry Prioritization Matrix'!$F95,'Regional Strategy Database '!$H:$H,0),MATCH('Industry Prioritization Matrix'!L$2,'Regional Strategy Database '!$4:$4,0))</f>
        <v>Avoid</v>
      </c>
      <c r="M95" s="7" t="str">
        <f>INDEX('Regional Strategy Database '!$1:$1048576,MATCH('Industry Prioritization Matrix'!$F95,'Regional Strategy Database '!$H:$H,0),MATCH('Industry Prioritization Matrix'!M$2,'Regional Strategy Database '!$4:$4,0))</f>
        <v>Avoid</v>
      </c>
      <c r="N95" s="7" t="str">
        <f>INDEX('Regional Strategy Database '!$1:$1048576,MATCH('Industry Prioritization Matrix'!$F95,'Regional Strategy Database '!$H:$H,0),MATCH('Industry Prioritization Matrix'!N$2,'Regional Strategy Database '!$4:$4,0))</f>
        <v>M &amp; E</v>
      </c>
      <c r="O95" s="7" t="str">
        <f>INDEX('Regional Strategy Database '!$1:$1048576,MATCH('Industry Prioritization Matrix'!$F95,'Regional Strategy Database '!$H:$H,0),MATCH('Industry Prioritization Matrix'!O$2,'Regional Strategy Database '!$4:$4,0))</f>
        <v>M &amp; E</v>
      </c>
      <c r="P95" s="7" t="str">
        <f>INDEX('Regional Strategy Database '!$1:$1048576,MATCH('Industry Prioritization Matrix'!$F95,'Regional Strategy Database '!$H:$H,0),MATCH('Industry Prioritization Matrix'!P$2,'Regional Strategy Database '!$4:$4,0))</f>
        <v>M &amp; E</v>
      </c>
      <c r="Q95" s="7" t="str">
        <f>INDEX('Regional Strategy Database '!$1:$1048576,MATCH('Industry Prioritization Matrix'!$F95,'Regional Strategy Database '!$H:$H,0),MATCH('Industry Prioritization Matrix'!Q$2,'Regional Strategy Database '!$4:$4,0))</f>
        <v>Avoid</v>
      </c>
      <c r="R95" s="7">
        <f>INDEX('Regional Strategy Database '!$1:$1048576,MATCH('Industry Prioritization Matrix'!$F95,'Regional Strategy Database '!$H:$H,0),MATCH('Industry Prioritization Matrix'!R$2,'Regional Strategy Database '!$4:$4,0))</f>
        <v>0</v>
      </c>
      <c r="S95" s="7">
        <f>INDEX('Regional Strategy Database '!$1:$1048576,MATCH('Industry Prioritization Matrix'!$F95,'Regional Strategy Database '!$H:$H,0),MATCH('Industry Prioritization Matrix'!S$2,'Regional Strategy Database '!$4:$4,0))</f>
        <v>0</v>
      </c>
      <c r="T95" s="7">
        <f>INDEX('Regional Strategy Database '!$1:$1048576,MATCH('Industry Prioritization Matrix'!$F95,'Regional Strategy Database '!$H:$H,0),MATCH('Industry Prioritization Matrix'!T$2,'Regional Strategy Database '!$4:$4,0))</f>
        <v>0</v>
      </c>
    </row>
    <row r="96" spans="2:20" ht="90">
      <c r="B96" s="1" t="str">
        <f>INDEX('Regional Strategy Database '!$1:$1048576,MATCH('Industry Prioritization Matrix'!$F96,'Regional Strategy Database '!$H:$H,0),MATCH('Industry Prioritization Matrix'!B$4,'Regional Strategy Database '!$4:$4,0))</f>
        <v>Consumer</v>
      </c>
      <c r="C96" s="1" t="str">
        <f>INDEX('Regional Strategy Database '!$1:$1048576,MATCH('Industry Prioritization Matrix'!$F96,'Regional Strategy Database '!$H:$H,0),MATCH('Industry Prioritization Matrix'!C$4,'Regional Strategy Database '!$4:$4,0))</f>
        <v>Consumer Discretionary</v>
      </c>
      <c r="D96" s="1" t="str">
        <f>INDEX('Regional Strategy Database '!$1:$1048576,MATCH('Industry Prioritization Matrix'!$F96,'Regional Strategy Database '!$H:$H,0),MATCH('Industry Prioritization Matrix'!D$4,'Regional Strategy Database '!$4:$4,0))</f>
        <v>Consumer Services</v>
      </c>
      <c r="E96" s="1" t="str">
        <f>INDEX('Regional Strategy Database '!$1:$1048576,MATCH('Industry Prioritization Matrix'!$F96,'Regional Strategy Database '!$H:$H,0),MATCH('Industry Prioritization Matrix'!E$4,'Regional Strategy Database '!$4:$4,0))</f>
        <v>Consumer Rental Services</v>
      </c>
      <c r="F96" s="1" t="s">
        <v>326</v>
      </c>
      <c r="G96" s="1" t="str">
        <f>INDEX('Regional Strategy Database '!$1:$1048576,MATCH('Industry Prioritization Matrix'!$F96,'Regional Strategy Database '!$H:$H,0),MATCH('Industry Prioritization Matrix'!G$4,'Regional Strategy Database '!$4:$4,0))</f>
        <v>The Consumer Goods Rental activity consists of companies engaged in rental of tuxedos and gowns, furniture, consumer electronics and video cassette movies and games.</v>
      </c>
      <c r="H96" s="63" t="str">
        <f>INDEX('MGSIC Code &amp; Country Code'!$1:$1048576, MATCH('Industry Prioritization Matrix'!$F96,'MGSIC Code &amp; Country Code'!$E:$E,0), MATCH('Industry Prioritization Matrix'!H$2,'MGSIC Code &amp; Country Code'!$1:$1,0))</f>
        <v>N7722-00
N7729-01
N7729-02
N7729-03
N7729-04
N7729-99</v>
      </c>
      <c r="I96" s="63" t="str">
        <f>INDEX('MGSIC Code &amp; Country Code'!$1:$1048576, MATCH('Industry Prioritization Matrix'!$F96,'MGSIC Code &amp; Country Code'!$E:$E,0), MATCH('Industry Prioritization Matrix'!I$2,'MGSIC Code &amp; Country Code'!$1:$1,0))</f>
        <v>772XX
772XX
772XX
772XX
772XX
772XX</v>
      </c>
      <c r="J96" s="7" t="str">
        <f>INDEX('Regional Strategy Database '!$1:$1048576,MATCH('Industry Prioritization Matrix'!$F96,'Regional Strategy Database '!$H:$H,0),MATCH('Industry Prioritization Matrix'!J$2,'Regional Strategy Database '!$4:$4,0))</f>
        <v>Negative</v>
      </c>
      <c r="K96" s="7" t="str">
        <f>INDEX('Regional Strategy Database '!$1:$1048576,MATCH('Industry Prioritization Matrix'!$F96,'Regional Strategy Database '!$H:$H,0),MATCH('Industry Prioritization Matrix'!K$2,'Regional Strategy Database '!$4:$4,0))</f>
        <v>Negative</v>
      </c>
      <c r="L96" s="7" t="str">
        <f>INDEX('Regional Strategy Database '!$1:$1048576,MATCH('Industry Prioritization Matrix'!$F96,'Regional Strategy Database '!$H:$H,0),MATCH('Industry Prioritization Matrix'!L$2,'Regional Strategy Database '!$4:$4,0))</f>
        <v>M &amp; E</v>
      </c>
      <c r="M96" s="7" t="str">
        <f>INDEX('Regional Strategy Database '!$1:$1048576,MATCH('Industry Prioritization Matrix'!$F96,'Regional Strategy Database '!$H:$H,0),MATCH('Industry Prioritization Matrix'!M$2,'Regional Strategy Database '!$4:$4,0))</f>
        <v>M &amp; E</v>
      </c>
      <c r="N96" s="7" t="str">
        <f>INDEX('Regional Strategy Database '!$1:$1048576,MATCH('Industry Prioritization Matrix'!$F96,'Regional Strategy Database '!$H:$H,0),MATCH('Industry Prioritization Matrix'!N$2,'Regional Strategy Database '!$4:$4,0))</f>
        <v>M &amp; E</v>
      </c>
      <c r="O96" s="7" t="str">
        <f>INDEX('Regional Strategy Database '!$1:$1048576,MATCH('Industry Prioritization Matrix'!$F96,'Regional Strategy Database '!$H:$H,0),MATCH('Industry Prioritization Matrix'!O$2,'Regional Strategy Database '!$4:$4,0))</f>
        <v>M &amp; E</v>
      </c>
      <c r="P96" s="7" t="str">
        <f>INDEX('Regional Strategy Database '!$1:$1048576,MATCH('Industry Prioritization Matrix'!$F96,'Regional Strategy Database '!$H:$H,0),MATCH('Industry Prioritization Matrix'!P$2,'Regional Strategy Database '!$4:$4,0))</f>
        <v>M &amp; E</v>
      </c>
      <c r="Q96" s="7" t="str">
        <f>INDEX('Regional Strategy Database '!$1:$1048576,MATCH('Industry Prioritization Matrix'!$F96,'Regional Strategy Database '!$H:$H,0),MATCH('Industry Prioritization Matrix'!Q$2,'Regional Strategy Database '!$4:$4,0))</f>
        <v>Avoid</v>
      </c>
      <c r="R96" s="7">
        <f>INDEX('Regional Strategy Database '!$1:$1048576,MATCH('Industry Prioritization Matrix'!$F96,'Regional Strategy Database '!$H:$H,0),MATCH('Industry Prioritization Matrix'!R$2,'Regional Strategy Database '!$4:$4,0))</f>
        <v>0</v>
      </c>
      <c r="S96" s="7">
        <f>INDEX('Regional Strategy Database '!$1:$1048576,MATCH('Industry Prioritization Matrix'!$F96,'Regional Strategy Database '!$H:$H,0),MATCH('Industry Prioritization Matrix'!S$2,'Regional Strategy Database '!$4:$4,0))</f>
        <v>0</v>
      </c>
      <c r="T96" s="7">
        <f>INDEX('Regional Strategy Database '!$1:$1048576,MATCH('Industry Prioritization Matrix'!$F96,'Regional Strategy Database '!$H:$H,0),MATCH('Industry Prioritization Matrix'!T$2,'Regional Strategy Database '!$4:$4,0))</f>
        <v>0</v>
      </c>
    </row>
    <row r="97" spans="2:20" ht="150">
      <c r="B97" s="1" t="str">
        <f>INDEX('Regional Strategy Database '!$1:$1048576,MATCH('Industry Prioritization Matrix'!$F97,'Regional Strategy Database '!$H:$H,0),MATCH('Industry Prioritization Matrix'!B$4,'Regional Strategy Database '!$4:$4,0))</f>
        <v>Consumer</v>
      </c>
      <c r="C97" s="1" t="str">
        <f>INDEX('Regional Strategy Database '!$1:$1048576,MATCH('Industry Prioritization Matrix'!$F97,'Regional Strategy Database '!$H:$H,0),MATCH('Industry Prioritization Matrix'!C$4,'Regional Strategy Database '!$4:$4,0))</f>
        <v>Consumer Discretionary</v>
      </c>
      <c r="D97" s="1" t="str">
        <f>INDEX('Regional Strategy Database '!$1:$1048576,MATCH('Industry Prioritization Matrix'!$F97,'Regional Strategy Database '!$H:$H,0),MATCH('Industry Prioritization Matrix'!D$4,'Regional Strategy Database '!$4:$4,0))</f>
        <v>Consumer Services</v>
      </c>
      <c r="E97" s="1" t="str">
        <f>INDEX('Regional Strategy Database '!$1:$1048576,MATCH('Industry Prioritization Matrix'!$F97,'Regional Strategy Database '!$H:$H,0),MATCH('Industry Prioritization Matrix'!E$4,'Regional Strategy Database '!$4:$4,0))</f>
        <v>Consumer Repair Services</v>
      </c>
      <c r="F97" s="1" t="s">
        <v>329</v>
      </c>
      <c r="G97" s="1" t="str">
        <f>INDEX('Regional Strategy Database '!$1:$1048576,MATCH('Industry Prioritization Matrix'!$F97,'Regional Strategy Database '!$H:$H,0),MATCH('Industry Prioritization Matrix'!G$4,'Regional Strategy Database '!$4:$4,0))</f>
        <v xml:space="preserve">The Consumer Repair Services activity consists of companies engaged in providing repair services for consumers goods such as electronics, home appliances, garden equipment, furniture and other consumer goods. (exclude repair for automotive)
</v>
      </c>
      <c r="H97" s="63" t="str">
        <f>INDEX('MGSIC Code &amp; Country Code'!$1:$1048576, MATCH('Industry Prioritization Matrix'!$F97,'MGSIC Code &amp; Country Code'!$E:$E,0), MATCH('Industry Prioritization Matrix'!H$2,'MGSIC Code &amp; Country Code'!$1:$1,0))</f>
        <v>S9521-00
S9522-01
S9522-02
S9523-00
S9524-01
S9529-01
S9529-02
S9529-03
S9529-04
S9529-99</v>
      </c>
      <c r="I97" s="63" t="str">
        <f>INDEX('MGSIC Code &amp; Country Code'!$1:$1048576, MATCH('Industry Prioritization Matrix'!$F97,'MGSIC Code &amp; Country Code'!$E:$E,0), MATCH('Industry Prioritization Matrix'!I$2,'MGSIC Code &amp; Country Code'!$1:$1,0))</f>
        <v>95XXX
95XXX
95XXX
95XXX
95XXX
95XXX
95XXX
95XXX
95XXX
95XXX</v>
      </c>
      <c r="J97" s="7" t="str">
        <f>INDEX('Regional Strategy Database '!$1:$1048576,MATCH('Industry Prioritization Matrix'!$F97,'Regional Strategy Database '!$H:$H,0),MATCH('Industry Prioritization Matrix'!J$2,'Regional Strategy Database '!$4:$4,0))</f>
        <v>Neutral</v>
      </c>
      <c r="K97" s="7" t="str">
        <f>INDEX('Regional Strategy Database '!$1:$1048576,MATCH('Industry Prioritization Matrix'!$F97,'Regional Strategy Database '!$H:$H,0),MATCH('Industry Prioritization Matrix'!K$2,'Regional Strategy Database '!$4:$4,0))</f>
        <v>Neutral</v>
      </c>
      <c r="L97" s="7" t="str">
        <f>INDEX('Regional Strategy Database '!$1:$1048576,MATCH('Industry Prioritization Matrix'!$F97,'Regional Strategy Database '!$H:$H,0),MATCH('Industry Prioritization Matrix'!L$2,'Regional Strategy Database '!$4:$4,0))</f>
        <v>M &amp; E</v>
      </c>
      <c r="M97" s="7" t="str">
        <f>INDEX('Regional Strategy Database '!$1:$1048576,MATCH('Industry Prioritization Matrix'!$F97,'Regional Strategy Database '!$H:$H,0),MATCH('Industry Prioritization Matrix'!M$2,'Regional Strategy Database '!$4:$4,0))</f>
        <v>M &amp; E</v>
      </c>
      <c r="N97" s="7" t="str">
        <f>INDEX('Regional Strategy Database '!$1:$1048576,MATCH('Industry Prioritization Matrix'!$F97,'Regional Strategy Database '!$H:$H,0),MATCH('Industry Prioritization Matrix'!N$2,'Regional Strategy Database '!$4:$4,0))</f>
        <v>M &amp; E</v>
      </c>
      <c r="O97" s="7" t="str">
        <f>INDEX('Regional Strategy Database '!$1:$1048576,MATCH('Industry Prioritization Matrix'!$F97,'Regional Strategy Database '!$H:$H,0),MATCH('Industry Prioritization Matrix'!O$2,'Regional Strategy Database '!$4:$4,0))</f>
        <v>M &amp; E</v>
      </c>
      <c r="P97" s="7" t="str">
        <f>INDEX('Regional Strategy Database '!$1:$1048576,MATCH('Industry Prioritization Matrix'!$F97,'Regional Strategy Database '!$H:$H,0),MATCH('Industry Prioritization Matrix'!P$2,'Regional Strategy Database '!$4:$4,0))</f>
        <v>M &amp; E</v>
      </c>
      <c r="Q97" s="7" t="str">
        <f>INDEX('Regional Strategy Database '!$1:$1048576,MATCH('Industry Prioritization Matrix'!$F97,'Regional Strategy Database '!$H:$H,0),MATCH('Industry Prioritization Matrix'!Q$2,'Regional Strategy Database '!$4:$4,0))</f>
        <v>M &amp; E</v>
      </c>
      <c r="R97" s="7">
        <f>INDEX('Regional Strategy Database '!$1:$1048576,MATCH('Industry Prioritization Matrix'!$F97,'Regional Strategy Database '!$H:$H,0),MATCH('Industry Prioritization Matrix'!R$2,'Regional Strategy Database '!$4:$4,0))</f>
        <v>0</v>
      </c>
      <c r="S97" s="7">
        <f>INDEX('Regional Strategy Database '!$1:$1048576,MATCH('Industry Prioritization Matrix'!$F97,'Regional Strategy Database '!$H:$H,0),MATCH('Industry Prioritization Matrix'!S$2,'Regional Strategy Database '!$4:$4,0))</f>
        <v>0</v>
      </c>
      <c r="T97" s="7">
        <f>INDEX('Regional Strategy Database '!$1:$1048576,MATCH('Industry Prioritization Matrix'!$F97,'Regional Strategy Database '!$H:$H,0),MATCH('Industry Prioritization Matrix'!T$2,'Regional Strategy Database '!$4:$4,0))</f>
        <v>0</v>
      </c>
    </row>
    <row r="98" spans="2:20" ht="225">
      <c r="B98" s="1" t="str">
        <f>INDEX('Regional Strategy Database '!$1:$1048576,MATCH('Industry Prioritization Matrix'!$F98,'Regional Strategy Database '!$H:$H,0),MATCH('Industry Prioritization Matrix'!B$4,'Regional Strategy Database '!$4:$4,0))</f>
        <v>Consumer</v>
      </c>
      <c r="C98" s="1" t="str">
        <f>INDEX('Regional Strategy Database '!$1:$1048576,MATCH('Industry Prioritization Matrix'!$F98,'Regional Strategy Database '!$H:$H,0),MATCH('Industry Prioritization Matrix'!C$4,'Regional Strategy Database '!$4:$4,0))</f>
        <v>Consumer Discretionary</v>
      </c>
      <c r="D98" s="1" t="str">
        <f>INDEX('Regional Strategy Database '!$1:$1048576,MATCH('Industry Prioritization Matrix'!$F98,'Regional Strategy Database '!$H:$H,0),MATCH('Industry Prioritization Matrix'!D$4,'Regional Strategy Database '!$4:$4,0))</f>
        <v>Consumer Services</v>
      </c>
      <c r="E98" s="1" t="str">
        <f>INDEX('Regional Strategy Database '!$1:$1048576,MATCH('Industry Prioritization Matrix'!$F98,'Regional Strategy Database '!$H:$H,0),MATCH('Industry Prioritization Matrix'!E$4,'Regional Strategy Database '!$4:$4,0))</f>
        <v>Other Personal Services</v>
      </c>
      <c r="F98" s="1" t="s">
        <v>330</v>
      </c>
      <c r="G98" s="1" t="str">
        <f>INDEX('Regional Strategy Database '!$1:$1048576,MATCH('Industry Prioritization Matrix'!$F98,'Regional Strategy Database '!$H:$H,0),MATCH('Industry Prioritization Matrix'!G$4,'Regional Strategy Database '!$4:$4,0))</f>
        <v>The Other Personal Services activity consists of companies engaged counseling and rehabilitation, hair dressings, legal, laundry, lawn maintenance, funeral and daycare services.  
The activity excludes: 
1) vocational schools, classified in General Education Services
2) legal and accounting services parked under Other Business Support Services.
3) travel agencies and recreational rentals such as water crafts, classified in Leisure &amp; Recreation,
4) personal enrichment services such as test preparation, colleges and dance classes, classified in General Education and/or Professional Education Services.
5) automobile repair services classfied under Automotive Repair &amp; Maintenance</v>
      </c>
      <c r="H98" s="63" t="str">
        <f>INDEX('MGSIC Code &amp; Country Code'!$1:$1048576, MATCH('Industry Prioritization Matrix'!$F98,'MGSIC Code &amp; Country Code'!$E:$E,0), MATCH('Industry Prioritization Matrix'!H$2,'MGSIC Code &amp; Country Code'!$1:$1,0))</f>
        <v>N8030-00  , Q8800-00 
S9601-01  , S9601-02 
S9602-01  , S9602-02 
S9602-03  , S9602-99 
S9603-00  , S9609-01 
S9609-02  , S9609-03 
S9609-04  , S9609-05 
S9609-06  , S9609-07 
S9609-08  , S9609-09 
S9609-10  , S9609-99 
T9700-00  , T9820-00 
V9900-01  , V9900-02</v>
      </c>
      <c r="I98" s="63" t="str">
        <f>INDEX('MGSIC Code &amp; Country Code'!$1:$1048576, MATCH('Industry Prioritization Matrix'!$F98,'MGSIC Code &amp; Country Code'!$E:$E,0), MATCH('Industry Prioritization Matrix'!I$2,'MGSIC Code &amp; Country Code'!$1:$1,0))</f>
        <v>80XXX  , 88XXX 
960XX  , 960XX 
960XX  , 960XX 
960XX  , 960XX 
960XX  , 960XX 
960XX  , 960XX 
960XX  , 960XX 
960XX  , 960XX 
960XX  , 960XX 
960XX  , 960XX 
TXXXX  , TXXXX 
960XX  , 960XX</v>
      </c>
      <c r="J98" s="7" t="str">
        <f>INDEX('Regional Strategy Database '!$1:$1048576,MATCH('Industry Prioritization Matrix'!$F98,'Regional Strategy Database '!$H:$H,0),MATCH('Industry Prioritization Matrix'!J$2,'Regional Strategy Database '!$4:$4,0))</f>
        <v>Negative</v>
      </c>
      <c r="K98" s="7" t="str">
        <f>INDEX('Regional Strategy Database '!$1:$1048576,MATCH('Industry Prioritization Matrix'!$F98,'Regional Strategy Database '!$H:$H,0),MATCH('Industry Prioritization Matrix'!K$2,'Regional Strategy Database '!$4:$4,0))</f>
        <v>Negative</v>
      </c>
      <c r="L98" s="7" t="str">
        <f>INDEX('Regional Strategy Database '!$1:$1048576,MATCH('Industry Prioritization Matrix'!$F98,'Regional Strategy Database '!$H:$H,0),MATCH('Industry Prioritization Matrix'!L$2,'Regional Strategy Database '!$4:$4,0))</f>
        <v>M &amp; E</v>
      </c>
      <c r="M98" s="7" t="str">
        <f>INDEX('Regional Strategy Database '!$1:$1048576,MATCH('Industry Prioritization Matrix'!$F98,'Regional Strategy Database '!$H:$H,0),MATCH('Industry Prioritization Matrix'!M$2,'Regional Strategy Database '!$4:$4,0))</f>
        <v>M &amp; E</v>
      </c>
      <c r="N98" s="7" t="str">
        <f>INDEX('Regional Strategy Database '!$1:$1048576,MATCH('Industry Prioritization Matrix'!$F98,'Regional Strategy Database '!$H:$H,0),MATCH('Industry Prioritization Matrix'!N$2,'Regional Strategy Database '!$4:$4,0))</f>
        <v>M &amp; E</v>
      </c>
      <c r="O98" s="7" t="str">
        <f>INDEX('Regional Strategy Database '!$1:$1048576,MATCH('Industry Prioritization Matrix'!$F98,'Regional Strategy Database '!$H:$H,0),MATCH('Industry Prioritization Matrix'!O$2,'Regional Strategy Database '!$4:$4,0))</f>
        <v>M &amp; E</v>
      </c>
      <c r="P98" s="7" t="str">
        <f>INDEX('Regional Strategy Database '!$1:$1048576,MATCH('Industry Prioritization Matrix'!$F98,'Regional Strategy Database '!$H:$H,0),MATCH('Industry Prioritization Matrix'!P$2,'Regional Strategy Database '!$4:$4,0))</f>
        <v>M &amp; E</v>
      </c>
      <c r="Q98" s="7" t="str">
        <f>INDEX('Regional Strategy Database '!$1:$1048576,MATCH('Industry Prioritization Matrix'!$F98,'Regional Strategy Database '!$H:$H,0),MATCH('Industry Prioritization Matrix'!Q$2,'Regional Strategy Database '!$4:$4,0))</f>
        <v>M &amp; E</v>
      </c>
      <c r="R98" s="7">
        <f>INDEX('Regional Strategy Database '!$1:$1048576,MATCH('Industry Prioritization Matrix'!$F98,'Regional Strategy Database '!$H:$H,0),MATCH('Industry Prioritization Matrix'!R$2,'Regional Strategy Database '!$4:$4,0))</f>
        <v>0</v>
      </c>
      <c r="S98" s="7">
        <f>INDEX('Regional Strategy Database '!$1:$1048576,MATCH('Industry Prioritization Matrix'!$F98,'Regional Strategy Database '!$H:$H,0),MATCH('Industry Prioritization Matrix'!S$2,'Regional Strategy Database '!$4:$4,0))</f>
        <v>0</v>
      </c>
      <c r="T98" s="7">
        <f>INDEX('Regional Strategy Database '!$1:$1048576,MATCH('Industry Prioritization Matrix'!$F98,'Regional Strategy Database '!$H:$H,0),MATCH('Industry Prioritization Matrix'!T$2,'Regional Strategy Database '!$4:$4,0))</f>
        <v>0</v>
      </c>
    </row>
    <row r="99" spans="2:20" ht="165">
      <c r="B99" s="1" t="str">
        <f>INDEX('Regional Strategy Database '!$1:$1048576,MATCH('Industry Prioritization Matrix'!$F99,'Regional Strategy Database '!$H:$H,0),MATCH('Industry Prioritization Matrix'!B$4,'Regional Strategy Database '!$4:$4,0))</f>
        <v>Consumer</v>
      </c>
      <c r="C99" s="1" t="str">
        <f>INDEX('Regional Strategy Database '!$1:$1048576,MATCH('Industry Prioritization Matrix'!$F99,'Regional Strategy Database '!$H:$H,0),MATCH('Industry Prioritization Matrix'!C$4,'Regional Strategy Database '!$4:$4,0))</f>
        <v>Consumer Discretionary</v>
      </c>
      <c r="D99" s="1" t="str">
        <f>INDEX('Regional Strategy Database '!$1:$1048576,MATCH('Industry Prioritization Matrix'!$F99,'Regional Strategy Database '!$H:$H,0),MATCH('Industry Prioritization Matrix'!D$4,'Regional Strategy Database '!$4:$4,0))</f>
        <v>Tourism</v>
      </c>
      <c r="E99" s="1" t="str">
        <f>INDEX('Regional Strategy Database '!$1:$1048576,MATCH('Industry Prioritization Matrix'!$F99,'Regional Strategy Database '!$H:$H,0),MATCH('Industry Prioritization Matrix'!E$4,'Regional Strategy Database '!$4:$4,0))</f>
        <v>Casino &amp; Gaming</v>
      </c>
      <c r="F99" s="1" t="s">
        <v>5159</v>
      </c>
      <c r="G99" s="1" t="str">
        <f>INDEX('Regional Strategy Database '!$1:$1048576,MATCH('Industry Prioritization Matrix'!$F99,'Regional Strategy Database '!$H:$H,0),MATCH('Industry Prioritization Matrix'!G$4,'Regional Strategy Database '!$4:$4,0))</f>
        <v>Companies classified as casinos will often engage in auxiliary restaurant and hotel services. The activity includes, stand alone casinos, casino hotels, riverboat casinos, bingo halls, gambling machine manufacturers, lottery services, internet gambling services, bookmaking and other gambling services.  
The Casino and Gaming activity excludes: 
1. Horse and dog race tracks, classified in Other Leisure &amp; Recreation Services.
2. Cruise lines with auxiliary gambling operations, classified in Cruise Lines.</v>
      </c>
      <c r="H99" s="63" t="str">
        <f>INDEX('MGSIC Code &amp; Country Code'!$1:$1048576, MATCH('Industry Prioritization Matrix'!$F99,'MGSIC Code &amp; Country Code'!$E:$E,0), MATCH('Industry Prioritization Matrix'!H$2,'MGSIC Code &amp; Country Code'!$1:$1,0))</f>
        <v>R9200-01
R9200-02
R9200-03</v>
      </c>
      <c r="I99" s="63" t="str">
        <f>INDEX('MGSIC Code &amp; Country Code'!$1:$1048576, MATCH('Industry Prioritization Matrix'!$F99,'MGSIC Code &amp; Country Code'!$E:$E,0), MATCH('Industry Prioritization Matrix'!I$2,'MGSIC Code &amp; Country Code'!$1:$1,0))</f>
        <v>92000
92000
92000</v>
      </c>
      <c r="J99" s="7" t="str">
        <f>INDEX('Regional Strategy Database '!$1:$1048576,MATCH('Industry Prioritization Matrix'!$F99,'Regional Strategy Database '!$H:$H,0),MATCH('Industry Prioritization Matrix'!J$2,'Regional Strategy Database '!$4:$4,0))</f>
        <v>Negative</v>
      </c>
      <c r="K99" s="7" t="str">
        <f>INDEX('Regional Strategy Database '!$1:$1048576,MATCH('Industry Prioritization Matrix'!$F99,'Regional Strategy Database '!$H:$H,0),MATCH('Industry Prioritization Matrix'!K$2,'Regional Strategy Database '!$4:$4,0))</f>
        <v>Negative</v>
      </c>
      <c r="L99" s="7" t="str">
        <f>INDEX('Regional Strategy Database '!$1:$1048576,MATCH('Industry Prioritization Matrix'!$F99,'Regional Strategy Database '!$H:$H,0),MATCH('Industry Prioritization Matrix'!L$2,'Regional Strategy Database '!$4:$4,0))</f>
        <v>Avoid</v>
      </c>
      <c r="M99" s="7" t="str">
        <f>INDEX('Regional Strategy Database '!$1:$1048576,MATCH('Industry Prioritization Matrix'!$F99,'Regional Strategy Database '!$H:$H,0),MATCH('Industry Prioritization Matrix'!M$2,'Regional Strategy Database '!$4:$4,0))</f>
        <v>Avoid</v>
      </c>
      <c r="N99" s="7" t="str">
        <f>INDEX('Regional Strategy Database '!$1:$1048576,MATCH('Industry Prioritization Matrix'!$F99,'Regional Strategy Database '!$H:$H,0),MATCH('Industry Prioritization Matrix'!N$2,'Regional Strategy Database '!$4:$4,0))</f>
        <v>Avoid</v>
      </c>
      <c r="O99" s="7" t="str">
        <f>INDEX('Regional Strategy Database '!$1:$1048576,MATCH('Industry Prioritization Matrix'!$F99,'Regional Strategy Database '!$H:$H,0),MATCH('Industry Prioritization Matrix'!O$2,'Regional Strategy Database '!$4:$4,0))</f>
        <v>Avoid</v>
      </c>
      <c r="P99" s="7" t="str">
        <f>INDEX('Regional Strategy Database '!$1:$1048576,MATCH('Industry Prioritization Matrix'!$F99,'Regional Strategy Database '!$H:$H,0),MATCH('Industry Prioritization Matrix'!P$2,'Regional Strategy Database '!$4:$4,0))</f>
        <v>Avoid</v>
      </c>
      <c r="Q99" s="7" t="str">
        <f>INDEX('Regional Strategy Database '!$1:$1048576,MATCH('Industry Prioritization Matrix'!$F99,'Regional Strategy Database '!$H:$H,0),MATCH('Industry Prioritization Matrix'!Q$2,'Regional Strategy Database '!$4:$4,0))</f>
        <v>Avoid</v>
      </c>
      <c r="R99" s="7">
        <f>INDEX('Regional Strategy Database '!$1:$1048576,MATCH('Industry Prioritization Matrix'!$F99,'Regional Strategy Database '!$H:$H,0),MATCH('Industry Prioritization Matrix'!R$2,'Regional Strategy Database '!$4:$4,0))</f>
        <v>0</v>
      </c>
      <c r="S99" s="7" t="str">
        <f>INDEX('Regional Strategy Database '!$1:$1048576,MATCH('Industry Prioritization Matrix'!$F99,'Regional Strategy Database '!$H:$H,0),MATCH('Industry Prioritization Matrix'!S$2,'Regional Strategy Database '!$4:$4,0))</f>
        <v>• Under Black Activities</v>
      </c>
      <c r="T99" s="7" t="str">
        <f>INDEX('Regional Strategy Database '!$1:$1048576,MATCH('Industry Prioritization Matrix'!$F99,'Regional Strategy Database '!$H:$H,0),MATCH('Industry Prioritization Matrix'!T$2,'Regional Strategy Database '!$4:$4,0))</f>
        <v>• Under Black Activities</v>
      </c>
    </row>
    <row r="100" spans="2:20" ht="195">
      <c r="B100" s="1" t="str">
        <f>INDEX('Regional Strategy Database '!$1:$1048576,MATCH('Industry Prioritization Matrix'!$F100,'Regional Strategy Database '!$H:$H,0),MATCH('Industry Prioritization Matrix'!B$4,'Regional Strategy Database '!$4:$4,0))</f>
        <v>Consumer</v>
      </c>
      <c r="C100" s="1" t="str">
        <f>INDEX('Regional Strategy Database '!$1:$1048576,MATCH('Industry Prioritization Matrix'!$F100,'Regional Strategy Database '!$H:$H,0),MATCH('Industry Prioritization Matrix'!C$4,'Regional Strategy Database '!$4:$4,0))</f>
        <v>Consumer Discretionary</v>
      </c>
      <c r="D100" s="1" t="str">
        <f>INDEX('Regional Strategy Database '!$1:$1048576,MATCH('Industry Prioritization Matrix'!$F100,'Regional Strategy Database '!$H:$H,0),MATCH('Industry Prioritization Matrix'!D$4,'Regional Strategy Database '!$4:$4,0))</f>
        <v>Tourism</v>
      </c>
      <c r="E100" s="1" t="str">
        <f>INDEX('Regional Strategy Database '!$1:$1048576,MATCH('Industry Prioritization Matrix'!$F100,'Regional Strategy Database '!$H:$H,0),MATCH('Industry Prioritization Matrix'!E$4,'Regional Strategy Database '!$4:$4,0))</f>
        <v>Leisure &amp; Recreation</v>
      </c>
      <c r="F100" s="1" t="s">
        <v>336</v>
      </c>
      <c r="G100" s="1" t="str">
        <f>INDEX('Regional Strategy Database '!$1:$1048576,MATCH('Industry Prioritization Matrix'!$F100,'Regional Strategy Database '!$H:$H,0),MATCH('Industry Prioritization Matrix'!G$4,'Regional Strategy Database '!$4:$4,0))</f>
        <v>Consist of activites such as tour operations, travel agencies, amusement parks, golf courses, gaming and fishing preserves, sport stadiums, sports teams, movie theaters, dance and theatrical companies, recreational goods rentals and other leisure services. 
The Leisure and Recreation industry excludes: (casinos, classified in Casinos and Gaming), (manufacturers of recreational products, classified in Recreational Products.)</v>
      </c>
      <c r="H100" s="63" t="str">
        <f>INDEX('MGSIC Code &amp; Country Code'!$1:$1048576, MATCH('Industry Prioritization Matrix'!$F100,'MGSIC Code &amp; Country Code'!$E:$E,0), MATCH('Industry Prioritization Matrix'!H$2,'MGSIC Code &amp; Country Code'!$1:$1,0))</f>
        <v xml:space="preserve">N7990-99  , R9000-01 
R9000-02  , R9000-03 
R9000-04  , R9000-99 
R9101-00  , R9102-01 
R9102-02  , R9102-03 
R9103-00  , R9311-01 
R9311-99  , R9312-00 
R9319-00  , R9321-00 
R9329-01  , R9329-03 
R9329-04  , R9329-05 
R9329-06  , R9329-07 
R9329-08  , R9329-09 
R9329-99  </v>
      </c>
      <c r="I100" s="63" t="str">
        <f>INDEX('MGSIC Code &amp; Country Code'!$1:$1048576, MATCH('Industry Prioritization Matrix'!$F100,'MGSIC Code &amp; Country Code'!$E:$E,0), MATCH('Industry Prioritization Matrix'!I$2,'MGSIC Code &amp; Country Code'!$1:$1,0))</f>
        <v xml:space="preserve">79XXX  , 9000X 
9000X  , 9000X 
9000X  , 9000X 
910XX  , 910XX 
910XX  , 910XX 
910XX  , 93XXX 
93XXX  , 93XXX 
93XXX  , 93XXX 
93XXX  , 93XXX 
9000X  , 9000X 
9000X  , 910XX 
93XXX  , 93XXX 
93XXX  </v>
      </c>
      <c r="J100" s="7" t="str">
        <f>INDEX('Regional Strategy Database '!$1:$1048576,MATCH('Industry Prioritization Matrix'!$F100,'Regional Strategy Database '!$H:$H,0),MATCH('Industry Prioritization Matrix'!J$2,'Regional Strategy Database '!$4:$4,0))</f>
        <v>Negative</v>
      </c>
      <c r="K100" s="7" t="str">
        <f>INDEX('Regional Strategy Database '!$1:$1048576,MATCH('Industry Prioritization Matrix'!$F100,'Regional Strategy Database '!$H:$H,0),MATCH('Industry Prioritization Matrix'!K$2,'Regional Strategy Database '!$4:$4,0))</f>
        <v>Negative</v>
      </c>
      <c r="L100" s="7" t="str">
        <f>INDEX('Regional Strategy Database '!$1:$1048576,MATCH('Industry Prioritization Matrix'!$F100,'Regional Strategy Database '!$H:$H,0),MATCH('Industry Prioritization Matrix'!L$2,'Regional Strategy Database '!$4:$4,0))</f>
        <v>Avoid</v>
      </c>
      <c r="M100" s="7" t="str">
        <f>INDEX('Regional Strategy Database '!$1:$1048576,MATCH('Industry Prioritization Matrix'!$F100,'Regional Strategy Database '!$H:$H,0),MATCH('Industry Prioritization Matrix'!M$2,'Regional Strategy Database '!$4:$4,0))</f>
        <v>Avoid</v>
      </c>
      <c r="N100" s="7" t="str">
        <f>INDEX('Regional Strategy Database '!$1:$1048576,MATCH('Industry Prioritization Matrix'!$F100,'Regional Strategy Database '!$H:$H,0),MATCH('Industry Prioritization Matrix'!N$2,'Regional Strategy Database '!$4:$4,0))</f>
        <v>Avoid</v>
      </c>
      <c r="O100" s="7" t="str">
        <f>INDEX('Regional Strategy Database '!$1:$1048576,MATCH('Industry Prioritization Matrix'!$F100,'Regional Strategy Database '!$H:$H,0),MATCH('Industry Prioritization Matrix'!O$2,'Regional Strategy Database '!$4:$4,0))</f>
        <v>Avoid</v>
      </c>
      <c r="P100" s="7" t="str">
        <f>INDEX('Regional Strategy Database '!$1:$1048576,MATCH('Industry Prioritization Matrix'!$F100,'Regional Strategy Database '!$H:$H,0),MATCH('Industry Prioritization Matrix'!P$2,'Regional Strategy Database '!$4:$4,0))</f>
        <v>Avoid</v>
      </c>
      <c r="Q100" s="7" t="str">
        <f>INDEX('Regional Strategy Database '!$1:$1048576,MATCH('Industry Prioritization Matrix'!$F100,'Regional Strategy Database '!$H:$H,0),MATCH('Industry Prioritization Matrix'!Q$2,'Regional Strategy Database '!$4:$4,0))</f>
        <v>Avoid</v>
      </c>
      <c r="R100" s="7">
        <f>INDEX('Regional Strategy Database '!$1:$1048576,MATCH('Industry Prioritization Matrix'!$F100,'Regional Strategy Database '!$H:$H,0),MATCH('Industry Prioritization Matrix'!R$2,'Regional Strategy Database '!$4:$4,0))</f>
        <v>0</v>
      </c>
      <c r="S100" s="7" t="str">
        <f>INDEX('Regional Strategy Database '!$1:$1048576,MATCH('Industry Prioritization Matrix'!$F100,'Regional Strategy Database '!$H:$H,0),MATCH('Industry Prioritization Matrix'!S$2,'Regional Strategy Database '!$4:$4,0))</f>
        <v>Unless is government aided fund</v>
      </c>
      <c r="T100" s="7" t="str">
        <f>INDEX('Regional Strategy Database '!$1:$1048576,MATCH('Industry Prioritization Matrix'!$F100,'Regional Strategy Database '!$H:$H,0),MATCH('Industry Prioritization Matrix'!T$2,'Regional Strategy Database '!$4:$4,0))</f>
        <v>Unless is government aided fund</v>
      </c>
    </row>
    <row r="101" spans="2:20" ht="45">
      <c r="B101" s="1" t="str">
        <f>INDEX('Regional Strategy Database '!$1:$1048576,MATCH('Industry Prioritization Matrix'!$F101,'Regional Strategy Database '!$H:$H,0),MATCH('Industry Prioritization Matrix'!B$4,'Regional Strategy Database '!$4:$4,0))</f>
        <v>Consumer</v>
      </c>
      <c r="C101" s="1" t="str">
        <f>INDEX('Regional Strategy Database '!$1:$1048576,MATCH('Industry Prioritization Matrix'!$F101,'Regional Strategy Database '!$H:$H,0),MATCH('Industry Prioritization Matrix'!C$4,'Regional Strategy Database '!$4:$4,0))</f>
        <v>Consumer Discretionary</v>
      </c>
      <c r="D101" s="1" t="str">
        <f>INDEX('Regional Strategy Database '!$1:$1048576,MATCH('Industry Prioritization Matrix'!$F101,'Regional Strategy Database '!$H:$H,0),MATCH('Industry Prioritization Matrix'!D$4,'Regional Strategy Database '!$4:$4,0))</f>
        <v>Tourism</v>
      </c>
      <c r="E101" s="1" t="str">
        <f>INDEX('Regional Strategy Database '!$1:$1048576,MATCH('Industry Prioritization Matrix'!$F101,'Regional Strategy Database '!$H:$H,0),MATCH('Industry Prioritization Matrix'!E$4,'Regional Strategy Database '!$4:$4,0))</f>
        <v>Leisure &amp; Recreation</v>
      </c>
      <c r="F101" s="1" t="s">
        <v>338</v>
      </c>
      <c r="G101" s="1" t="str">
        <f>INDEX('Regional Strategy Database '!$1:$1048576,MATCH('Industry Prioritization Matrix'!$F101,'Regional Strategy Database '!$H:$H,0),MATCH('Industry Prioritization Matrix'!G$4,'Regional Strategy Database '!$4:$4,0))</f>
        <v>The Travel Agents activity consists of companies engaged in provision of travel services.</v>
      </c>
      <c r="H101" s="63" t="str">
        <f>INDEX('MGSIC Code &amp; Country Code'!$1:$1048576, MATCH('Industry Prioritization Matrix'!$F101,'MGSIC Code &amp; Country Code'!$E:$E,0), MATCH('Industry Prioritization Matrix'!H$2,'MGSIC Code &amp; Country Code'!$1:$1,0))</f>
        <v>N7911-01
N7912-00
N7990-01</v>
      </c>
      <c r="I101" s="63" t="str">
        <f>INDEX('MGSIC Code &amp; Country Code'!$1:$1048576, MATCH('Industry Prioritization Matrix'!$F101,'MGSIC Code &amp; Country Code'!$E:$E,0), MATCH('Industry Prioritization Matrix'!I$2,'MGSIC Code &amp; Country Code'!$1:$1,0))</f>
        <v>79XXX
79XXX
79XXX</v>
      </c>
      <c r="J101" s="7" t="str">
        <f>INDEX('Regional Strategy Database '!$1:$1048576,MATCH('Industry Prioritization Matrix'!$F101,'Regional Strategy Database '!$H:$H,0),MATCH('Industry Prioritization Matrix'!J$2,'Regional Strategy Database '!$4:$4,0))</f>
        <v>Negative</v>
      </c>
      <c r="K101" s="7" t="str">
        <f>INDEX('Regional Strategy Database '!$1:$1048576,MATCH('Industry Prioritization Matrix'!$F101,'Regional Strategy Database '!$H:$H,0),MATCH('Industry Prioritization Matrix'!K$2,'Regional Strategy Database '!$4:$4,0))</f>
        <v>Negative</v>
      </c>
      <c r="L101" s="7">
        <f>INDEX('Regional Strategy Database '!$1:$1048576,MATCH('Industry Prioritization Matrix'!$F101,'Regional Strategy Database '!$H:$H,0),MATCH('Industry Prioritization Matrix'!L$2,'Regional Strategy Database '!$4:$4,0))</f>
        <v>0</v>
      </c>
      <c r="M101" s="7">
        <f>INDEX('Regional Strategy Database '!$1:$1048576,MATCH('Industry Prioritization Matrix'!$F101,'Regional Strategy Database '!$H:$H,0),MATCH('Industry Prioritization Matrix'!M$2,'Regional Strategy Database '!$4:$4,0))</f>
        <v>0</v>
      </c>
      <c r="N101" s="7" t="str">
        <f>INDEX('Regional Strategy Database '!$1:$1048576,MATCH('Industry Prioritization Matrix'!$F101,'Regional Strategy Database '!$H:$H,0),MATCH('Industry Prioritization Matrix'!N$2,'Regional Strategy Database '!$4:$4,0))</f>
        <v>Avoid</v>
      </c>
      <c r="O101" s="7" t="str">
        <f>INDEX('Regional Strategy Database '!$1:$1048576,MATCH('Industry Prioritization Matrix'!$F101,'Regional Strategy Database '!$H:$H,0),MATCH('Industry Prioritization Matrix'!O$2,'Regional Strategy Database '!$4:$4,0))</f>
        <v>Avoid</v>
      </c>
      <c r="P101" s="7" t="str">
        <f>INDEX('Regional Strategy Database '!$1:$1048576,MATCH('Industry Prioritization Matrix'!$F101,'Regional Strategy Database '!$H:$H,0),MATCH('Industry Prioritization Matrix'!P$2,'Regional Strategy Database '!$4:$4,0))</f>
        <v>Avoid</v>
      </c>
      <c r="Q101" s="7" t="str">
        <f>INDEX('Regional Strategy Database '!$1:$1048576,MATCH('Industry Prioritization Matrix'!$F101,'Regional Strategy Database '!$H:$H,0),MATCH('Industry Prioritization Matrix'!Q$2,'Regional Strategy Database '!$4:$4,0))</f>
        <v>Avoid</v>
      </c>
      <c r="R101" s="7">
        <f>INDEX('Regional Strategy Database '!$1:$1048576,MATCH('Industry Prioritization Matrix'!$F101,'Regional Strategy Database '!$H:$H,0),MATCH('Industry Prioritization Matrix'!R$2,'Regional Strategy Database '!$4:$4,0))</f>
        <v>0</v>
      </c>
      <c r="S101" s="7" t="str">
        <f>INDEX('Regional Strategy Database '!$1:$1048576,MATCH('Industry Prioritization Matrix'!$F101,'Regional Strategy Database '!$H:$H,0),MATCH('Industry Prioritization Matrix'!S$2,'Regional Strategy Database '!$4:$4,0))</f>
        <v>Unless is government aided fund</v>
      </c>
      <c r="T101" s="7" t="str">
        <f>INDEX('Regional Strategy Database '!$1:$1048576,MATCH('Industry Prioritization Matrix'!$F101,'Regional Strategy Database '!$H:$H,0),MATCH('Industry Prioritization Matrix'!T$2,'Regional Strategy Database '!$4:$4,0))</f>
        <v>Unless is government aided fund</v>
      </c>
    </row>
    <row r="102" spans="2:20" ht="180">
      <c r="B102" s="1" t="str">
        <f>INDEX('Regional Strategy Database '!$1:$1048576,MATCH('Industry Prioritization Matrix'!$F102,'Regional Strategy Database '!$H:$H,0),MATCH('Industry Prioritization Matrix'!B$4,'Regional Strategy Database '!$4:$4,0))</f>
        <v>Consumer</v>
      </c>
      <c r="C102" s="1" t="str">
        <f>INDEX('Regional Strategy Database '!$1:$1048576,MATCH('Industry Prioritization Matrix'!$F102,'Regional Strategy Database '!$H:$H,0),MATCH('Industry Prioritization Matrix'!C$4,'Regional Strategy Database '!$4:$4,0))</f>
        <v>Agriculture</v>
      </c>
      <c r="D102" s="1" t="str">
        <f>INDEX('Regional Strategy Database '!$1:$1048576,MATCH('Industry Prioritization Matrix'!$F102,'Regional Strategy Database '!$H:$H,0),MATCH('Industry Prioritization Matrix'!D$4,'Regional Strategy Database '!$4:$4,0))</f>
        <v>Agriculture production</v>
      </c>
      <c r="E102" s="1" t="str">
        <f>INDEX('Regional Strategy Database '!$1:$1048576,MATCH('Industry Prioritization Matrix'!$F102,'Regional Strategy Database '!$H:$H,0),MATCH('Industry Prioritization Matrix'!E$4,'Regional Strategy Database '!$4:$4,0))</f>
        <v>Meat &amp; Dairy Production</v>
      </c>
      <c r="F102" s="1" t="s">
        <v>343</v>
      </c>
      <c r="G102" s="1" t="str">
        <f>INDEX('Regional Strategy Database '!$1:$1048576,MATCH('Industry Prioritization Matrix'!$F102,'Regional Strategy Database '!$H:$H,0),MATCH('Industry Prioritization Matrix'!G$4,'Regional Strategy Database '!$4:$4,0))</f>
        <v xml:space="preserve">The Animal Breeding activity consists of companies engaged in providing breeding services for farm animals as well as pets. </v>
      </c>
      <c r="H102" s="63" t="str">
        <f>INDEX('MGSIC Code &amp; Country Code'!$1:$1048576, MATCH('Industry Prioritization Matrix'!$F102,'MGSIC Code &amp; Country Code'!$E:$E,0), MATCH('Industry Prioritization Matrix'!H$2,'MGSIC Code &amp; Country Code'!$1:$1,0))</f>
        <v>A0142-01  , A0142-02 
A0143-00  , A0144-01 
A0144-02  , A0149-01 
A0149-02  , A0149-03 
A0149-04  , A0149-05 
A0149-06  , A0149-07 
A0149-08  , A0149-09 
A0149-10  , A0149-11 
A0149-99  , A0162-01 
A0162-02  , A0162-03 
A0162-04  , A0162-05 
A0162-06  , A0162-99</v>
      </c>
      <c r="I102" s="63" t="str">
        <f>INDEX('MGSIC Code &amp; Country Code'!$1:$1048576, MATCH('Industry Prioritization Matrix'!$F102,'MGSIC Code &amp; Country Code'!$E:$E,0), MATCH('Industry Prioritization Matrix'!I$2,'MGSIC Code &amp; Country Code'!$1:$1,0))</f>
        <v>0144X  , 0144X 
0144X  , 0144X 
0144X  , 0149X 
0149X  , 0149X 
0149X  , 0149X 
0149X  , 0149X 
0149X  , 0149X 
0149X  , 0149X 
0149X  , 0149X 
0149X  , 0149X 
0149X  , 0149X 
0149X  , 0149X</v>
      </c>
      <c r="J102" s="7" t="str">
        <f>INDEX('Regional Strategy Database '!$1:$1048576,MATCH('Industry Prioritization Matrix'!$F102,'Regional Strategy Database '!$H:$H,0),MATCH('Industry Prioritization Matrix'!J$2,'Regional Strategy Database '!$4:$4,0))</f>
        <v>Neutral</v>
      </c>
      <c r="K102" s="7" t="str">
        <f>INDEX('Regional Strategy Database '!$1:$1048576,MATCH('Industry Prioritization Matrix'!$F102,'Regional Strategy Database '!$H:$H,0),MATCH('Industry Prioritization Matrix'!K$2,'Regional Strategy Database '!$4:$4,0))</f>
        <v>Neutral</v>
      </c>
      <c r="L102" s="7" t="str">
        <f>INDEX('Regional Strategy Database '!$1:$1048576,MATCH('Industry Prioritization Matrix'!$F102,'Regional Strategy Database '!$H:$H,0),MATCH('Industry Prioritization Matrix'!L$2,'Regional Strategy Database '!$4:$4,0))</f>
        <v>Avoid</v>
      </c>
      <c r="M102" s="7" t="str">
        <f>INDEX('Regional Strategy Database '!$1:$1048576,MATCH('Industry Prioritization Matrix'!$F102,'Regional Strategy Database '!$H:$H,0),MATCH('Industry Prioritization Matrix'!M$2,'Regional Strategy Database '!$4:$4,0))</f>
        <v>Avoid</v>
      </c>
      <c r="N102" s="7" t="str">
        <f>INDEX('Regional Strategy Database '!$1:$1048576,MATCH('Industry Prioritization Matrix'!$F102,'Regional Strategy Database '!$H:$H,0),MATCH('Industry Prioritization Matrix'!N$2,'Regional Strategy Database '!$4:$4,0))</f>
        <v>M &amp; E</v>
      </c>
      <c r="O102" s="7" t="str">
        <f>INDEX('Regional Strategy Database '!$1:$1048576,MATCH('Industry Prioritization Matrix'!$F102,'Regional Strategy Database '!$H:$H,0),MATCH('Industry Prioritization Matrix'!O$2,'Regional Strategy Database '!$4:$4,0))</f>
        <v>M &amp; E</v>
      </c>
      <c r="P102" s="7" t="str">
        <f>INDEX('Regional Strategy Database '!$1:$1048576,MATCH('Industry Prioritization Matrix'!$F102,'Regional Strategy Database '!$H:$H,0),MATCH('Industry Prioritization Matrix'!P$2,'Regional Strategy Database '!$4:$4,0))</f>
        <v>Avoid</v>
      </c>
      <c r="Q102" s="7" t="str">
        <f>INDEX('Regional Strategy Database '!$1:$1048576,MATCH('Industry Prioritization Matrix'!$F102,'Regional Strategy Database '!$H:$H,0),MATCH('Industry Prioritization Matrix'!Q$2,'Regional Strategy Database '!$4:$4,0))</f>
        <v>Avoid</v>
      </c>
      <c r="R102" s="7">
        <f>INDEX('Regional Strategy Database '!$1:$1048576,MATCH('Industry Prioritization Matrix'!$F102,'Regional Strategy Database '!$H:$H,0),MATCH('Industry Prioritization Matrix'!R$2,'Regional Strategy Database '!$4:$4,0))</f>
        <v>0</v>
      </c>
      <c r="S102" s="7">
        <f>INDEX('Regional Strategy Database '!$1:$1048576,MATCH('Industry Prioritization Matrix'!$F102,'Regional Strategy Database '!$H:$H,0),MATCH('Industry Prioritization Matrix'!S$2,'Regional Strategy Database '!$4:$4,0))</f>
        <v>0</v>
      </c>
      <c r="T102" s="7">
        <f>INDEX('Regional Strategy Database '!$1:$1048576,MATCH('Industry Prioritization Matrix'!$F102,'Regional Strategy Database '!$H:$H,0),MATCH('Industry Prioritization Matrix'!T$2,'Regional Strategy Database '!$4:$4,0))</f>
        <v>0</v>
      </c>
    </row>
    <row r="103" spans="2:20" ht="60">
      <c r="B103" s="1" t="str">
        <f>INDEX('Regional Strategy Database '!$1:$1048576,MATCH('Industry Prioritization Matrix'!$F103,'Regional Strategy Database '!$H:$H,0),MATCH('Industry Prioritization Matrix'!B$4,'Regional Strategy Database '!$4:$4,0))</f>
        <v>Consumer</v>
      </c>
      <c r="C103" s="1" t="str">
        <f>INDEX('Regional Strategy Database '!$1:$1048576,MATCH('Industry Prioritization Matrix'!$F103,'Regional Strategy Database '!$H:$H,0),MATCH('Industry Prioritization Matrix'!C$4,'Regional Strategy Database '!$4:$4,0))</f>
        <v>Agriculture</v>
      </c>
      <c r="D103" s="1" t="str">
        <f>INDEX('Regional Strategy Database '!$1:$1048576,MATCH('Industry Prioritization Matrix'!$F103,'Regional Strategy Database '!$H:$H,0),MATCH('Industry Prioritization Matrix'!D$4,'Regional Strategy Database '!$4:$4,0))</f>
        <v>Agriculture production</v>
      </c>
      <c r="E103" s="1" t="str">
        <f>INDEX('Regional Strategy Database '!$1:$1048576,MATCH('Industry Prioritization Matrix'!$F103,'Regional Strategy Database '!$H:$H,0),MATCH('Industry Prioritization Matrix'!E$4,'Regional Strategy Database '!$4:$4,0))</f>
        <v>Meat &amp; Dairy Production</v>
      </c>
      <c r="F103" s="1" t="s">
        <v>344</v>
      </c>
      <c r="G103" s="1" t="str">
        <f>INDEX('Regional Strategy Database '!$1:$1048576,MATCH('Industry Prioritization Matrix'!$F103,'Regional Strategy Database '!$H:$H,0),MATCH('Industry Prioritization Matrix'!G$4,'Regional Strategy Database '!$4:$4,0))</f>
        <v>The Beef &amp; Veal Farming activity consists of companies engaged in breeding and raising beef cattle, veal calf and dairy cattle. This activity also includes milking dairy cattle.</v>
      </c>
      <c r="H103" s="63" t="str">
        <f>INDEX('MGSIC Code &amp; Country Code'!$1:$1048576, MATCH('Industry Prioritization Matrix'!$F103,'MGSIC Code &amp; Country Code'!$E:$E,0), MATCH('Industry Prioritization Matrix'!H$2,'MGSIC Code &amp; Country Code'!$1:$1,0))</f>
        <v>A0141-01
A0141-02
A0141-03
A0141-04</v>
      </c>
      <c r="I103" s="63" t="str">
        <f>INDEX('MGSIC Code &amp; Country Code'!$1:$1048576, MATCH('Industry Prioritization Matrix'!$F103,'MGSIC Code &amp; Country Code'!$E:$E,0), MATCH('Industry Prioritization Matrix'!I$2,'MGSIC Code &amp; Country Code'!$1:$1,0))</f>
        <v>0141X
0141X
0141X
0141X</v>
      </c>
      <c r="J103" s="7" t="str">
        <f>INDEX('Regional Strategy Database '!$1:$1048576,MATCH('Industry Prioritization Matrix'!$F103,'Regional Strategy Database '!$H:$H,0),MATCH('Industry Prioritization Matrix'!J$2,'Regional Strategy Database '!$4:$4,0))</f>
        <v>Neutral</v>
      </c>
      <c r="K103" s="7" t="str">
        <f>INDEX('Regional Strategy Database '!$1:$1048576,MATCH('Industry Prioritization Matrix'!$F103,'Regional Strategy Database '!$H:$H,0),MATCH('Industry Prioritization Matrix'!K$2,'Regional Strategy Database '!$4:$4,0))</f>
        <v>Neutral</v>
      </c>
      <c r="L103" s="7" t="str">
        <f>INDEX('Regional Strategy Database '!$1:$1048576,MATCH('Industry Prioritization Matrix'!$F103,'Regional Strategy Database '!$H:$H,0),MATCH('Industry Prioritization Matrix'!L$2,'Regional Strategy Database '!$4:$4,0))</f>
        <v>Avoid</v>
      </c>
      <c r="M103" s="7" t="str">
        <f>INDEX('Regional Strategy Database '!$1:$1048576,MATCH('Industry Prioritization Matrix'!$F103,'Regional Strategy Database '!$H:$H,0),MATCH('Industry Prioritization Matrix'!M$2,'Regional Strategy Database '!$4:$4,0))</f>
        <v>Avoid</v>
      </c>
      <c r="N103" s="7" t="str">
        <f>INDEX('Regional Strategy Database '!$1:$1048576,MATCH('Industry Prioritization Matrix'!$F103,'Regional Strategy Database '!$H:$H,0),MATCH('Industry Prioritization Matrix'!N$2,'Regional Strategy Database '!$4:$4,0))</f>
        <v>M &amp; E</v>
      </c>
      <c r="O103" s="7" t="str">
        <f>INDEX('Regional Strategy Database '!$1:$1048576,MATCH('Industry Prioritization Matrix'!$F103,'Regional Strategy Database '!$H:$H,0),MATCH('Industry Prioritization Matrix'!O$2,'Regional Strategy Database '!$4:$4,0))</f>
        <v>M &amp; E</v>
      </c>
      <c r="P103" s="7" t="str">
        <f>INDEX('Regional Strategy Database '!$1:$1048576,MATCH('Industry Prioritization Matrix'!$F103,'Regional Strategy Database '!$H:$H,0),MATCH('Industry Prioritization Matrix'!P$2,'Regional Strategy Database '!$4:$4,0))</f>
        <v>Avoid</v>
      </c>
      <c r="Q103" s="7" t="str">
        <f>INDEX('Regional Strategy Database '!$1:$1048576,MATCH('Industry Prioritization Matrix'!$F103,'Regional Strategy Database '!$H:$H,0),MATCH('Industry Prioritization Matrix'!Q$2,'Regional Strategy Database '!$4:$4,0))</f>
        <v>Avoid</v>
      </c>
      <c r="R103" s="7">
        <f>INDEX('Regional Strategy Database '!$1:$1048576,MATCH('Industry Prioritization Matrix'!$F103,'Regional Strategy Database '!$H:$H,0),MATCH('Industry Prioritization Matrix'!R$2,'Regional Strategy Database '!$4:$4,0))</f>
        <v>0</v>
      </c>
      <c r="S103" s="7">
        <f>INDEX('Regional Strategy Database '!$1:$1048576,MATCH('Industry Prioritization Matrix'!$F103,'Regional Strategy Database '!$H:$H,0),MATCH('Industry Prioritization Matrix'!S$2,'Regional Strategy Database '!$4:$4,0))</f>
        <v>0</v>
      </c>
      <c r="T103" s="7">
        <f>INDEX('Regional Strategy Database '!$1:$1048576,MATCH('Industry Prioritization Matrix'!$F103,'Regional Strategy Database '!$H:$H,0),MATCH('Industry Prioritization Matrix'!T$2,'Regional Strategy Database '!$4:$4,0))</f>
        <v>0</v>
      </c>
    </row>
    <row r="104" spans="2:20" ht="45">
      <c r="B104" s="1" t="str">
        <f>INDEX('Regional Strategy Database '!$1:$1048576,MATCH('Industry Prioritization Matrix'!$F104,'Regional Strategy Database '!$H:$H,0),MATCH('Industry Prioritization Matrix'!B$4,'Regional Strategy Database '!$4:$4,0))</f>
        <v>Consumer</v>
      </c>
      <c r="C104" s="1" t="str">
        <f>INDEX('Regional Strategy Database '!$1:$1048576,MATCH('Industry Prioritization Matrix'!$F104,'Regional Strategy Database '!$H:$H,0),MATCH('Industry Prioritization Matrix'!C$4,'Regional Strategy Database '!$4:$4,0))</f>
        <v>Agriculture</v>
      </c>
      <c r="D104" s="1" t="str">
        <f>INDEX('Regional Strategy Database '!$1:$1048576,MATCH('Industry Prioritization Matrix'!$F104,'Regional Strategy Database '!$H:$H,0),MATCH('Industry Prioritization Matrix'!D$4,'Regional Strategy Database '!$4:$4,0))</f>
        <v>Agriculture production</v>
      </c>
      <c r="E104" s="1" t="str">
        <f>INDEX('Regional Strategy Database '!$1:$1048576,MATCH('Industry Prioritization Matrix'!$F104,'Regional Strategy Database '!$H:$H,0),MATCH('Industry Prioritization Matrix'!E$4,'Regional Strategy Database '!$4:$4,0))</f>
        <v>Meat &amp; Dairy Production</v>
      </c>
      <c r="F104" s="1" t="s">
        <v>347</v>
      </c>
      <c r="G104" s="1" t="str">
        <f>INDEX('Regional Strategy Database '!$1:$1048576,MATCH('Industry Prioritization Matrix'!$F104,'Regional Strategy Database '!$H:$H,0),MATCH('Industry Prioritization Matrix'!G$4,'Regional Strategy Database '!$4:$4,0))</f>
        <v xml:space="preserve">The Hog &amp; Pig Farming activity consists of companies engaged in breeding, farrowing, and raising hogs and pigs. 
</v>
      </c>
      <c r="H104" s="63" t="str">
        <f>INDEX('MGSIC Code &amp; Country Code'!$1:$1048576, MATCH('Industry Prioritization Matrix'!$F104,'MGSIC Code &amp; Country Code'!$E:$E,0), MATCH('Industry Prioritization Matrix'!H$2,'MGSIC Code &amp; Country Code'!$1:$1,0))</f>
        <v>A0145-01
A0145-02</v>
      </c>
      <c r="I104" s="63" t="str">
        <f>INDEX('MGSIC Code &amp; Country Code'!$1:$1048576, MATCH('Industry Prioritization Matrix'!$F104,'MGSIC Code &amp; Country Code'!$E:$E,0), MATCH('Industry Prioritization Matrix'!I$2,'MGSIC Code &amp; Country Code'!$1:$1,0))</f>
        <v>0145X
0145X</v>
      </c>
      <c r="J104" s="7" t="str">
        <f>INDEX('Regional Strategy Database '!$1:$1048576,MATCH('Industry Prioritization Matrix'!$F104,'Regional Strategy Database '!$H:$H,0),MATCH('Industry Prioritization Matrix'!J$2,'Regional Strategy Database '!$4:$4,0))</f>
        <v>Neutral</v>
      </c>
      <c r="K104" s="7" t="str">
        <f>INDEX('Regional Strategy Database '!$1:$1048576,MATCH('Industry Prioritization Matrix'!$F104,'Regional Strategy Database '!$H:$H,0),MATCH('Industry Prioritization Matrix'!K$2,'Regional Strategy Database '!$4:$4,0))</f>
        <v>Neutral</v>
      </c>
      <c r="L104" s="7" t="str">
        <f>INDEX('Regional Strategy Database '!$1:$1048576,MATCH('Industry Prioritization Matrix'!$F104,'Regional Strategy Database '!$H:$H,0),MATCH('Industry Prioritization Matrix'!L$2,'Regional Strategy Database '!$4:$4,0))</f>
        <v>Avoid</v>
      </c>
      <c r="M104" s="7" t="str">
        <f>INDEX('Regional Strategy Database '!$1:$1048576,MATCH('Industry Prioritization Matrix'!$F104,'Regional Strategy Database '!$H:$H,0),MATCH('Industry Prioritization Matrix'!M$2,'Regional Strategy Database '!$4:$4,0))</f>
        <v>Avoid</v>
      </c>
      <c r="N104" s="7" t="str">
        <f>INDEX('Regional Strategy Database '!$1:$1048576,MATCH('Industry Prioritization Matrix'!$F104,'Regional Strategy Database '!$H:$H,0),MATCH('Industry Prioritization Matrix'!N$2,'Regional Strategy Database '!$4:$4,0))</f>
        <v>M &amp; E</v>
      </c>
      <c r="O104" s="7" t="str">
        <f>INDEX('Regional Strategy Database '!$1:$1048576,MATCH('Industry Prioritization Matrix'!$F104,'Regional Strategy Database '!$H:$H,0),MATCH('Industry Prioritization Matrix'!O$2,'Regional Strategy Database '!$4:$4,0))</f>
        <v>M &amp; E</v>
      </c>
      <c r="P104" s="7" t="str">
        <f>INDEX('Regional Strategy Database '!$1:$1048576,MATCH('Industry Prioritization Matrix'!$F104,'Regional Strategy Database '!$H:$H,0),MATCH('Industry Prioritization Matrix'!P$2,'Regional Strategy Database '!$4:$4,0))</f>
        <v>Avoid</v>
      </c>
      <c r="Q104" s="7" t="str">
        <f>INDEX('Regional Strategy Database '!$1:$1048576,MATCH('Industry Prioritization Matrix'!$F104,'Regional Strategy Database '!$H:$H,0),MATCH('Industry Prioritization Matrix'!Q$2,'Regional Strategy Database '!$4:$4,0))</f>
        <v>Avoid</v>
      </c>
      <c r="R104" s="7">
        <f>INDEX('Regional Strategy Database '!$1:$1048576,MATCH('Industry Prioritization Matrix'!$F104,'Regional Strategy Database '!$H:$H,0),MATCH('Industry Prioritization Matrix'!R$2,'Regional Strategy Database '!$4:$4,0))</f>
        <v>0</v>
      </c>
      <c r="S104" s="7">
        <f>INDEX('Regional Strategy Database '!$1:$1048576,MATCH('Industry Prioritization Matrix'!$F104,'Regional Strategy Database '!$H:$H,0),MATCH('Industry Prioritization Matrix'!S$2,'Regional Strategy Database '!$4:$4,0))</f>
        <v>0</v>
      </c>
      <c r="T104" s="7">
        <f>INDEX('Regional Strategy Database '!$1:$1048576,MATCH('Industry Prioritization Matrix'!$F104,'Regional Strategy Database '!$H:$H,0),MATCH('Industry Prioritization Matrix'!T$2,'Regional Strategy Database '!$4:$4,0))</f>
        <v>0</v>
      </c>
    </row>
    <row r="105" spans="2:20" ht="210">
      <c r="B105" s="1" t="str">
        <f>INDEX('Regional Strategy Database '!$1:$1048576,MATCH('Industry Prioritization Matrix'!$F105,'Regional Strategy Database '!$H:$H,0),MATCH('Industry Prioritization Matrix'!B$4,'Regional Strategy Database '!$4:$4,0))</f>
        <v>Consumer</v>
      </c>
      <c r="C105" s="1" t="str">
        <f>INDEX('Regional Strategy Database '!$1:$1048576,MATCH('Industry Prioritization Matrix'!$F105,'Regional Strategy Database '!$H:$H,0),MATCH('Industry Prioritization Matrix'!C$4,'Regional Strategy Database '!$4:$4,0))</f>
        <v>Agriculture</v>
      </c>
      <c r="D105" s="1" t="str">
        <f>INDEX('Regional Strategy Database '!$1:$1048576,MATCH('Industry Prioritization Matrix'!$F105,'Regional Strategy Database '!$H:$H,0),MATCH('Industry Prioritization Matrix'!D$4,'Regional Strategy Database '!$4:$4,0))</f>
        <v>Agriculture production</v>
      </c>
      <c r="E105" s="1" t="str">
        <f>INDEX('Regional Strategy Database '!$1:$1048576,MATCH('Industry Prioritization Matrix'!$F105,'Regional Strategy Database '!$H:$H,0),MATCH('Industry Prioritization Matrix'!E$4,'Regional Strategy Database '!$4:$4,0))</f>
        <v>Poultry</v>
      </c>
      <c r="F105" s="1" t="s">
        <v>351</v>
      </c>
      <c r="G105" s="1" t="str">
        <f>INDEX('Regional Strategy Database '!$1:$1048576,MATCH('Industry Prioritization Matrix'!$F105,'Regional Strategy Database '!$H:$H,0),MATCH('Industry Prioritization Matrix'!G$4,'Regional Strategy Database '!$4:$4,0))</f>
        <v>The Poultry Farming activity consists of companies engaged in raising, breeding and hatching meat-type chickens, turkeys, ducks and geese, as well as production of related eggs.</v>
      </c>
      <c r="H105" s="63" t="str">
        <f>INDEX('MGSIC Code &amp; Country Code'!$1:$1048576, MATCH('Industry Prioritization Matrix'!$F105,'MGSIC Code &amp; Country Code'!$E:$E,0), MATCH('Industry Prioritization Matrix'!H$2,'MGSIC Code &amp; Country Code'!$1:$1,0))</f>
        <v>A0146-01
A0146-01
A0146-02
A0146-03
A0146-04
A0146-05
A0146-06
A0146-09
A0146-10
A0146-11
A0146-12
A0146-13
A0146-14
A0146-99</v>
      </c>
      <c r="I105" s="63" t="str">
        <f>INDEX('MGSIC Code &amp; Country Code'!$1:$1048576, MATCH('Industry Prioritization Matrix'!$F105,'MGSIC Code &amp; Country Code'!$E:$E,0), MATCH('Industry Prioritization Matrix'!I$2,'MGSIC Code &amp; Country Code'!$1:$1,0))</f>
        <v>0146Xa
0146Xc
0146Xb
0146Xb
0146Xb
0146Xb
0146Xb
0146Xb
0146Xb
0146Xb
0146Xb
0146Xb
0146Xb
0146Xb</v>
      </c>
      <c r="J105" s="7" t="str">
        <f>INDEX('Regional Strategy Database '!$1:$1048576,MATCH('Industry Prioritization Matrix'!$F105,'Regional Strategy Database '!$H:$H,0),MATCH('Industry Prioritization Matrix'!J$2,'Regional Strategy Database '!$4:$4,0))</f>
        <v>Neutral</v>
      </c>
      <c r="K105" s="7" t="str">
        <f>INDEX('Regional Strategy Database '!$1:$1048576,MATCH('Industry Prioritization Matrix'!$F105,'Regional Strategy Database '!$H:$H,0),MATCH('Industry Prioritization Matrix'!K$2,'Regional Strategy Database '!$4:$4,0))</f>
        <v>Neutral</v>
      </c>
      <c r="L105" s="7" t="str">
        <f>INDEX('Regional Strategy Database '!$1:$1048576,MATCH('Industry Prioritization Matrix'!$F105,'Regional Strategy Database '!$H:$H,0),MATCH('Industry Prioritization Matrix'!L$2,'Regional Strategy Database '!$4:$4,0))</f>
        <v>M &amp; E</v>
      </c>
      <c r="M105" s="7" t="str">
        <f>INDEX('Regional Strategy Database '!$1:$1048576,MATCH('Industry Prioritization Matrix'!$F105,'Regional Strategy Database '!$H:$H,0),MATCH('Industry Prioritization Matrix'!M$2,'Regional Strategy Database '!$4:$4,0))</f>
        <v>M &amp; E</v>
      </c>
      <c r="N105" s="7" t="str">
        <f>INDEX('Regional Strategy Database '!$1:$1048576,MATCH('Industry Prioritization Matrix'!$F105,'Regional Strategy Database '!$H:$H,0),MATCH('Industry Prioritization Matrix'!N$2,'Regional Strategy Database '!$4:$4,0))</f>
        <v>M &amp; E</v>
      </c>
      <c r="O105" s="7" t="str">
        <f>INDEX('Regional Strategy Database '!$1:$1048576,MATCH('Industry Prioritization Matrix'!$F105,'Regional Strategy Database '!$H:$H,0),MATCH('Industry Prioritization Matrix'!O$2,'Regional Strategy Database '!$4:$4,0))</f>
        <v>M &amp; E</v>
      </c>
      <c r="P105" s="7" t="str">
        <f>INDEX('Regional Strategy Database '!$1:$1048576,MATCH('Industry Prioritization Matrix'!$F105,'Regional Strategy Database '!$H:$H,0),MATCH('Industry Prioritization Matrix'!P$2,'Regional Strategy Database '!$4:$4,0))</f>
        <v>M &amp; E</v>
      </c>
      <c r="Q105" s="7" t="str">
        <f>INDEX('Regional Strategy Database '!$1:$1048576,MATCH('Industry Prioritization Matrix'!$F105,'Regional Strategy Database '!$H:$H,0),MATCH('Industry Prioritization Matrix'!Q$2,'Regional Strategy Database '!$4:$4,0))</f>
        <v>M &amp; E</v>
      </c>
      <c r="R105" s="7">
        <f>INDEX('Regional Strategy Database '!$1:$1048576,MATCH('Industry Prioritization Matrix'!$F105,'Regional Strategy Database '!$H:$H,0),MATCH('Industry Prioritization Matrix'!R$2,'Regional Strategy Database '!$4:$4,0))</f>
        <v>0</v>
      </c>
      <c r="S105" s="7">
        <f>INDEX('Regional Strategy Database '!$1:$1048576,MATCH('Industry Prioritization Matrix'!$F105,'Regional Strategy Database '!$H:$H,0),MATCH('Industry Prioritization Matrix'!S$2,'Regional Strategy Database '!$4:$4,0))</f>
        <v>0</v>
      </c>
      <c r="T105" s="7">
        <f>INDEX('Regional Strategy Database '!$1:$1048576,MATCH('Industry Prioritization Matrix'!$F105,'Regional Strategy Database '!$H:$H,0),MATCH('Industry Prioritization Matrix'!T$2,'Regional Strategy Database '!$4:$4,0))</f>
        <v>0</v>
      </c>
    </row>
    <row r="106" spans="2:20" ht="45">
      <c r="B106" s="1" t="str">
        <f>INDEX('Regional Strategy Database '!$1:$1048576,MATCH('Industry Prioritization Matrix'!$F106,'Regional Strategy Database '!$H:$H,0),MATCH('Industry Prioritization Matrix'!B$4,'Regional Strategy Database '!$4:$4,0))</f>
        <v>Consumer</v>
      </c>
      <c r="C106" s="1" t="str">
        <f>INDEX('Regional Strategy Database '!$1:$1048576,MATCH('Industry Prioritization Matrix'!$F106,'Regional Strategy Database '!$H:$H,0),MATCH('Industry Prioritization Matrix'!C$4,'Regional Strategy Database '!$4:$4,0))</f>
        <v>Agriculture</v>
      </c>
      <c r="D106" s="1" t="str">
        <f>INDEX('Regional Strategy Database '!$1:$1048576,MATCH('Industry Prioritization Matrix'!$F106,'Regional Strategy Database '!$H:$H,0),MATCH('Industry Prioritization Matrix'!D$4,'Regional Strategy Database '!$4:$4,0))</f>
        <v>Agriculture production</v>
      </c>
      <c r="E106" s="1" t="str">
        <f>INDEX('Regional Strategy Database '!$1:$1048576,MATCH('Industry Prioritization Matrix'!$F106,'Regional Strategy Database '!$H:$H,0),MATCH('Industry Prioritization Matrix'!E$4,'Regional Strategy Database '!$4:$4,0))</f>
        <v>Tobacco</v>
      </c>
      <c r="F106" s="1" t="s">
        <v>353</v>
      </c>
      <c r="G106" s="1" t="str">
        <f>INDEX('Regional Strategy Database '!$1:$1048576,MATCH('Industry Prioritization Matrix'!$F106,'Regional Strategy Database '!$H:$H,0),MATCH('Industry Prioritization Matrix'!G$4,'Regional Strategy Database '!$4:$4,0))</f>
        <v xml:space="preserve">The Tobacco Farming activity consists of companies engaged in farming tobacco and producing tobacco seeds.
</v>
      </c>
      <c r="H106" s="63" t="str">
        <f>INDEX('MGSIC Code &amp; Country Code'!$1:$1048576, MATCH('Industry Prioritization Matrix'!$F106,'MGSIC Code &amp; Country Code'!$E:$E,0), MATCH('Industry Prioritization Matrix'!H$2,'MGSIC Code &amp; Country Code'!$1:$1,0))</f>
        <v>A0115-00</v>
      </c>
      <c r="I106" s="63" t="str">
        <f>INDEX('MGSIC Code &amp; Country Code'!$1:$1048576, MATCH('Industry Prioritization Matrix'!$F106,'MGSIC Code &amp; Country Code'!$E:$E,0), MATCH('Industry Prioritization Matrix'!I$2,'MGSIC Code &amp; Country Code'!$1:$1,0))</f>
        <v>0119Xa</v>
      </c>
      <c r="J106" s="7" t="str">
        <f>INDEX('Regional Strategy Database '!$1:$1048576,MATCH('Industry Prioritization Matrix'!$F106,'Regional Strategy Database '!$H:$H,0),MATCH('Industry Prioritization Matrix'!J$2,'Regional Strategy Database '!$4:$4,0))</f>
        <v>Negative</v>
      </c>
      <c r="K106" s="7" t="str">
        <f>INDEX('Regional Strategy Database '!$1:$1048576,MATCH('Industry Prioritization Matrix'!$F106,'Regional Strategy Database '!$H:$H,0),MATCH('Industry Prioritization Matrix'!K$2,'Regional Strategy Database '!$4:$4,0))</f>
        <v>Negative</v>
      </c>
      <c r="L106" s="7" t="str">
        <f>INDEX('Regional Strategy Database '!$1:$1048576,MATCH('Industry Prioritization Matrix'!$F106,'Regional Strategy Database '!$H:$H,0),MATCH('Industry Prioritization Matrix'!L$2,'Regional Strategy Database '!$4:$4,0))</f>
        <v>Avoid</v>
      </c>
      <c r="M106" s="7" t="str">
        <f>INDEX('Regional Strategy Database '!$1:$1048576,MATCH('Industry Prioritization Matrix'!$F106,'Regional Strategy Database '!$H:$H,0),MATCH('Industry Prioritization Matrix'!M$2,'Regional Strategy Database '!$4:$4,0))</f>
        <v>Avoid</v>
      </c>
      <c r="N106" s="7" t="str">
        <f>INDEX('Regional Strategy Database '!$1:$1048576,MATCH('Industry Prioritization Matrix'!$F106,'Regional Strategy Database '!$H:$H,0),MATCH('Industry Prioritization Matrix'!N$2,'Regional Strategy Database '!$4:$4,0))</f>
        <v>Avoid</v>
      </c>
      <c r="O106" s="7" t="str">
        <f>INDEX('Regional Strategy Database '!$1:$1048576,MATCH('Industry Prioritization Matrix'!$F106,'Regional Strategy Database '!$H:$H,0),MATCH('Industry Prioritization Matrix'!O$2,'Regional Strategy Database '!$4:$4,0))</f>
        <v>Avoid</v>
      </c>
      <c r="P106" s="7" t="str">
        <f>INDEX('Regional Strategy Database '!$1:$1048576,MATCH('Industry Prioritization Matrix'!$F106,'Regional Strategy Database '!$H:$H,0),MATCH('Industry Prioritization Matrix'!P$2,'Regional Strategy Database '!$4:$4,0))</f>
        <v>Avoid</v>
      </c>
      <c r="Q106" s="7" t="str">
        <f>INDEX('Regional Strategy Database '!$1:$1048576,MATCH('Industry Prioritization Matrix'!$F106,'Regional Strategy Database '!$H:$H,0),MATCH('Industry Prioritization Matrix'!Q$2,'Regional Strategy Database '!$4:$4,0))</f>
        <v>Avoid</v>
      </c>
      <c r="R106" s="7">
        <f>INDEX('Regional Strategy Database '!$1:$1048576,MATCH('Industry Prioritization Matrix'!$F106,'Regional Strategy Database '!$H:$H,0),MATCH('Industry Prioritization Matrix'!R$2,'Regional Strategy Database '!$4:$4,0))</f>
        <v>0</v>
      </c>
      <c r="S106" s="7" t="str">
        <f>INDEX('Regional Strategy Database '!$1:$1048576,MATCH('Industry Prioritization Matrix'!$F106,'Regional Strategy Database '!$H:$H,0),MATCH('Industry Prioritization Matrix'!S$2,'Regional Strategy Database '!$4:$4,0))</f>
        <v>• Under Black Activities</v>
      </c>
      <c r="T106" s="7" t="str">
        <f>INDEX('Regional Strategy Database '!$1:$1048576,MATCH('Industry Prioritization Matrix'!$F106,'Regional Strategy Database '!$H:$H,0),MATCH('Industry Prioritization Matrix'!T$2,'Regional Strategy Database '!$4:$4,0))</f>
        <v>• Under Black Activities</v>
      </c>
    </row>
    <row r="107" spans="2:20" ht="270">
      <c r="B107" s="1" t="e">
        <f>INDEX('Regional Strategy Database '!$1:$1048576,MATCH('Industry Prioritization Matrix'!$F107,'Regional Strategy Database '!$H:$H,0),MATCH('Industry Prioritization Matrix'!B$4,'Regional Strategy Database '!$4:$4,0))</f>
        <v>#N/A</v>
      </c>
      <c r="C107" s="1" t="e">
        <f>INDEX('Regional Strategy Database '!$1:$1048576,MATCH('Industry Prioritization Matrix'!$F107,'Regional Strategy Database '!$H:$H,0),MATCH('Industry Prioritization Matrix'!C$4,'Regional Strategy Database '!$4:$4,0))</f>
        <v>#N/A</v>
      </c>
      <c r="D107" s="1" t="e">
        <f>INDEX('Regional Strategy Database '!$1:$1048576,MATCH('Industry Prioritization Matrix'!$F107,'Regional Strategy Database '!$H:$H,0),MATCH('Industry Prioritization Matrix'!D$4,'Regional Strategy Database '!$4:$4,0))</f>
        <v>#N/A</v>
      </c>
      <c r="E107" s="1" t="e">
        <f>INDEX('Regional Strategy Database '!$1:$1048576,MATCH('Industry Prioritization Matrix'!$F107,'Regional Strategy Database '!$H:$H,0),MATCH('Industry Prioritization Matrix'!E$4,'Regional Strategy Database '!$4:$4,0))</f>
        <v>#N/A</v>
      </c>
      <c r="F107" s="1" t="s">
        <v>5162</v>
      </c>
      <c r="G107" s="1" t="e">
        <f>INDEX('Regional Strategy Database '!$1:$1048576,MATCH('Industry Prioritization Matrix'!$F107,'Regional Strategy Database '!$H:$H,0),MATCH('Industry Prioritization Matrix'!G$4,'Regional Strategy Database '!$4:$4,0))</f>
        <v>#N/A</v>
      </c>
      <c r="H107" s="63" t="str">
        <f>INDEX('MGSIC Code &amp; Country Code'!$1:$1048576, MATCH('Industry Prioritization Matrix'!$F107,'MGSIC Code &amp; Country Code'!$E:$E,0), MATCH('Industry Prioritization Matrix'!H$2,'MGSIC Code &amp; Country Code'!$1:$1,0))</f>
        <v>C2023-01
C3291-01
C3291-02
C3291-03
C3291-04
C3291-05
C3291-06
C3291-07
C3291-08
C3291-09
C3291-10
C3293-01
C3293-02
C3293-03
C3293-04
C3293-99
G4789-06
T9810-00</v>
      </c>
      <c r="I107" s="63" t="str">
        <f>INDEX('MGSIC Code &amp; Country Code'!$1:$1048576, MATCH('Industry Prioritization Matrix'!$F107,'MGSIC Code &amp; Country Code'!$E:$E,0), MATCH('Industry Prioritization Matrix'!I$2,'MGSIC Code &amp; Country Code'!$1:$1,0))</f>
        <v>3100X
3290X
3290X
3290X
3290X
3290X
3290X
3290X
3290X
3290X
3290X
3290X
3290X
3290X
3290X
3290X
46499
TXXXX</v>
      </c>
      <c r="J107" s="7" t="e">
        <f>INDEX('Regional Strategy Database '!$1:$1048576,MATCH('Industry Prioritization Matrix'!$F107,'Regional Strategy Database '!$H:$H,0),MATCH('Industry Prioritization Matrix'!J$2,'Regional Strategy Database '!$4:$4,0))</f>
        <v>#N/A</v>
      </c>
      <c r="K107" s="7" t="e">
        <f>INDEX('Regional Strategy Database '!$1:$1048576,MATCH('Industry Prioritization Matrix'!$F107,'Regional Strategy Database '!$H:$H,0),MATCH('Industry Prioritization Matrix'!K$2,'Regional Strategy Database '!$4:$4,0))</f>
        <v>#N/A</v>
      </c>
      <c r="L107" s="7" t="e">
        <f>INDEX('Regional Strategy Database '!$1:$1048576,MATCH('Industry Prioritization Matrix'!$F107,'Regional Strategy Database '!$H:$H,0),MATCH('Industry Prioritization Matrix'!L$2,'Regional Strategy Database '!$4:$4,0))</f>
        <v>#N/A</v>
      </c>
      <c r="M107" s="7" t="e">
        <f>INDEX('Regional Strategy Database '!$1:$1048576,MATCH('Industry Prioritization Matrix'!$F107,'Regional Strategy Database '!$H:$H,0),MATCH('Industry Prioritization Matrix'!M$2,'Regional Strategy Database '!$4:$4,0))</f>
        <v>#N/A</v>
      </c>
      <c r="N107" s="7" t="e">
        <f>INDEX('Regional Strategy Database '!$1:$1048576,MATCH('Industry Prioritization Matrix'!$F107,'Regional Strategy Database '!$H:$H,0),MATCH('Industry Prioritization Matrix'!N$2,'Regional Strategy Database '!$4:$4,0))</f>
        <v>#N/A</v>
      </c>
      <c r="O107" s="7" t="e">
        <f>INDEX('Regional Strategy Database '!$1:$1048576,MATCH('Industry Prioritization Matrix'!$F107,'Regional Strategy Database '!$H:$H,0),MATCH('Industry Prioritization Matrix'!O$2,'Regional Strategy Database '!$4:$4,0))</f>
        <v>#N/A</v>
      </c>
      <c r="P107" s="7" t="e">
        <f>INDEX('Regional Strategy Database '!$1:$1048576,MATCH('Industry Prioritization Matrix'!$F107,'Regional Strategy Database '!$H:$H,0),MATCH('Industry Prioritization Matrix'!P$2,'Regional Strategy Database '!$4:$4,0))</f>
        <v>#N/A</v>
      </c>
      <c r="Q107" s="7" t="e">
        <f>INDEX('Regional Strategy Database '!$1:$1048576,MATCH('Industry Prioritization Matrix'!$F107,'Regional Strategy Database '!$H:$H,0),MATCH('Industry Prioritization Matrix'!Q$2,'Regional Strategy Database '!$4:$4,0))</f>
        <v>#N/A</v>
      </c>
      <c r="R107" s="7" t="e">
        <f>INDEX('Regional Strategy Database '!$1:$1048576,MATCH('Industry Prioritization Matrix'!$F107,'Regional Strategy Database '!$H:$H,0),MATCH('Industry Prioritization Matrix'!R$2,'Regional Strategy Database '!$4:$4,0))</f>
        <v>#N/A</v>
      </c>
      <c r="S107" s="7" t="e">
        <f>INDEX('Regional Strategy Database '!$1:$1048576,MATCH('Industry Prioritization Matrix'!$F107,'Regional Strategy Database '!$H:$H,0),MATCH('Industry Prioritization Matrix'!S$2,'Regional Strategy Database '!$4:$4,0))</f>
        <v>#N/A</v>
      </c>
      <c r="T107" s="7" t="e">
        <f>INDEX('Regional Strategy Database '!$1:$1048576,MATCH('Industry Prioritization Matrix'!$F107,'Regional Strategy Database '!$H:$H,0),MATCH('Industry Prioritization Matrix'!T$2,'Regional Strategy Database '!$4:$4,0))</f>
        <v>#N/A</v>
      </c>
    </row>
    <row r="108" spans="2:20" ht="105">
      <c r="B108" s="1" t="str">
        <f>INDEX('Regional Strategy Database '!$1:$1048576,MATCH('Industry Prioritization Matrix'!$F108,'Regional Strategy Database '!$H:$H,0),MATCH('Industry Prioritization Matrix'!B$4,'Regional Strategy Database '!$4:$4,0))</f>
        <v>Consumer</v>
      </c>
      <c r="C108" s="1" t="str">
        <f>INDEX('Regional Strategy Database '!$1:$1048576,MATCH('Industry Prioritization Matrix'!$F108,'Regional Strategy Database '!$H:$H,0),MATCH('Industry Prioritization Matrix'!C$4,'Regional Strategy Database '!$4:$4,0))</f>
        <v>Consumer Discretionary</v>
      </c>
      <c r="D108" s="1" t="str">
        <f>INDEX('Regional Strategy Database '!$1:$1048576,MATCH('Industry Prioritization Matrix'!$F108,'Regional Strategy Database '!$H:$H,0),MATCH('Industry Prioritization Matrix'!D$4,'Regional Strategy Database '!$4:$4,0))</f>
        <v>Consumer Discretionary Manufacturing</v>
      </c>
      <c r="E108" s="1" t="str">
        <f>INDEX('Regional Strategy Database '!$1:$1048576,MATCH('Industry Prioritization Matrix'!$F108,'Regional Strategy Database '!$H:$H,0),MATCH('Industry Prioritization Matrix'!E$4,'Regional Strategy Database '!$4:$4,0))</f>
        <v>Tobacco Manufacturing</v>
      </c>
      <c r="F108" s="1" t="s">
        <v>358</v>
      </c>
      <c r="G108" s="1" t="str">
        <f>INDEX('Regional Strategy Database '!$1:$1048576,MATCH('Industry Prioritization Matrix'!$F108,'Regional Strategy Database '!$H:$H,0),MATCH('Industry Prioritization Matrix'!G$4,'Regional Strategy Database '!$4:$4,0))</f>
        <v>The Cigars &amp; Cigarette Manufacturing activity consists of companies engaged in manufacturing cigars and cigarettes. This activity also include manufactures of cigar paper.</v>
      </c>
      <c r="H108" s="63" t="str">
        <f>INDEX('MGSIC Code &amp; Country Code'!$1:$1048576, MATCH('Industry Prioritization Matrix'!$F108,'MGSIC Code &amp; Country Code'!$E:$E,0), MATCH('Industry Prioritization Matrix'!H$2,'MGSIC Code &amp; Country Code'!$1:$1,0))</f>
        <v>C1200-01
C1200-02
C1200-03
C1200-04
C1200-05
C1200-99
C2825-03</v>
      </c>
      <c r="I108" s="63" t="str">
        <f>INDEX('MGSIC Code &amp; Country Code'!$1:$1048576, MATCH('Industry Prioritization Matrix'!$F108,'MGSIC Code &amp; Country Code'!$E:$E,0), MATCH('Industry Prioritization Matrix'!I$2,'MGSIC Code &amp; Country Code'!$1:$1,0))</f>
        <v>12000
12000
12000
12000
12000
12000
28299c</v>
      </c>
      <c r="J108" s="7" t="str">
        <f>INDEX('Regional Strategy Database '!$1:$1048576,MATCH('Industry Prioritization Matrix'!$F108,'Regional Strategy Database '!$H:$H,0),MATCH('Industry Prioritization Matrix'!J$2,'Regional Strategy Database '!$4:$4,0))</f>
        <v>Negative</v>
      </c>
      <c r="K108" s="7" t="str">
        <f>INDEX('Regional Strategy Database '!$1:$1048576,MATCH('Industry Prioritization Matrix'!$F108,'Regional Strategy Database '!$H:$H,0),MATCH('Industry Prioritization Matrix'!K$2,'Regional Strategy Database '!$4:$4,0))</f>
        <v>Negative</v>
      </c>
      <c r="L108" s="7" t="str">
        <f>INDEX('Regional Strategy Database '!$1:$1048576,MATCH('Industry Prioritization Matrix'!$F108,'Regional Strategy Database '!$H:$H,0),MATCH('Industry Prioritization Matrix'!L$2,'Regional Strategy Database '!$4:$4,0))</f>
        <v>Avoid</v>
      </c>
      <c r="M108" s="7" t="str">
        <f>INDEX('Regional Strategy Database '!$1:$1048576,MATCH('Industry Prioritization Matrix'!$F108,'Regional Strategy Database '!$H:$H,0),MATCH('Industry Prioritization Matrix'!M$2,'Regional Strategy Database '!$4:$4,0))</f>
        <v>Avoid</v>
      </c>
      <c r="N108" s="7" t="str">
        <f>INDEX('Regional Strategy Database '!$1:$1048576,MATCH('Industry Prioritization Matrix'!$F108,'Regional Strategy Database '!$H:$H,0),MATCH('Industry Prioritization Matrix'!N$2,'Regional Strategy Database '!$4:$4,0))</f>
        <v>Avoid</v>
      </c>
      <c r="O108" s="7" t="str">
        <f>INDEX('Regional Strategy Database '!$1:$1048576,MATCH('Industry Prioritization Matrix'!$F108,'Regional Strategy Database '!$H:$H,0),MATCH('Industry Prioritization Matrix'!O$2,'Regional Strategy Database '!$4:$4,0))</f>
        <v>Avoid</v>
      </c>
      <c r="P108" s="7" t="str">
        <f>INDEX('Regional Strategy Database '!$1:$1048576,MATCH('Industry Prioritization Matrix'!$F108,'Regional Strategy Database '!$H:$H,0),MATCH('Industry Prioritization Matrix'!P$2,'Regional Strategy Database '!$4:$4,0))</f>
        <v>Avoid</v>
      </c>
      <c r="Q108" s="7" t="str">
        <f>INDEX('Regional Strategy Database '!$1:$1048576,MATCH('Industry Prioritization Matrix'!$F108,'Regional Strategy Database '!$H:$H,0),MATCH('Industry Prioritization Matrix'!Q$2,'Regional Strategy Database '!$4:$4,0))</f>
        <v>Avoid</v>
      </c>
      <c r="R108" s="7">
        <f>INDEX('Regional Strategy Database '!$1:$1048576,MATCH('Industry Prioritization Matrix'!$F108,'Regional Strategy Database '!$H:$H,0),MATCH('Industry Prioritization Matrix'!R$2,'Regional Strategy Database '!$4:$4,0))</f>
        <v>0</v>
      </c>
      <c r="S108" s="7" t="str">
        <f>INDEX('Regional Strategy Database '!$1:$1048576,MATCH('Industry Prioritization Matrix'!$F108,'Regional Strategy Database '!$H:$H,0),MATCH('Industry Prioritization Matrix'!S$2,'Regional Strategy Database '!$4:$4,0))</f>
        <v>• Under Black Activities</v>
      </c>
      <c r="T108" s="7" t="str">
        <f>INDEX('Regional Strategy Database '!$1:$1048576,MATCH('Industry Prioritization Matrix'!$F108,'Regional Strategy Database '!$H:$H,0),MATCH('Industry Prioritization Matrix'!T$2,'Regional Strategy Database '!$4:$4,0))</f>
        <v>• Under Black Activities</v>
      </c>
    </row>
    <row r="109" spans="2:20" ht="45">
      <c r="B109" s="1" t="str">
        <f>INDEX('Regional Strategy Database '!$1:$1048576,MATCH('Industry Prioritization Matrix'!$F109,'Regional Strategy Database '!$H:$H,0),MATCH('Industry Prioritization Matrix'!B$4,'Regional Strategy Database '!$4:$4,0))</f>
        <v>Consumer</v>
      </c>
      <c r="C109" s="1" t="str">
        <f>INDEX('Regional Strategy Database '!$1:$1048576,MATCH('Industry Prioritization Matrix'!$F109,'Regional Strategy Database '!$H:$H,0),MATCH('Industry Prioritization Matrix'!C$4,'Regional Strategy Database '!$4:$4,0))</f>
        <v>Consumer Discretionary</v>
      </c>
      <c r="D109" s="1" t="str">
        <f>INDEX('Regional Strategy Database '!$1:$1048576,MATCH('Industry Prioritization Matrix'!$F109,'Regional Strategy Database '!$H:$H,0),MATCH('Industry Prioritization Matrix'!D$4,'Regional Strategy Database '!$4:$4,0))</f>
        <v>Consumer Discretionary Retail</v>
      </c>
      <c r="E109" s="1" t="str">
        <f>INDEX('Regional Strategy Database '!$1:$1048576,MATCH('Industry Prioritization Matrix'!$F109,'Regional Strategy Database '!$H:$H,0),MATCH('Industry Prioritization Matrix'!E$4,'Regional Strategy Database '!$4:$4,0))</f>
        <v>Tobacco Retailing</v>
      </c>
      <c r="F109" s="1" t="s">
        <v>362</v>
      </c>
      <c r="G109" s="1" t="str">
        <f>INDEX('Regional Strategy Database '!$1:$1048576,MATCH('Industry Prioritization Matrix'!$F109,'Regional Strategy Database '!$H:$H,0),MATCH('Industry Prioritization Matrix'!G$4,'Regional Strategy Database '!$4:$4,0))</f>
        <v>The Tobacco Stores activity consists of companies engaged in retailing tobaccos and cigarettes.</v>
      </c>
      <c r="H109" s="63" t="str">
        <f>INDEX('MGSIC Code &amp; Country Code'!$1:$1048576, MATCH('Industry Prioritization Matrix'!$F109,'MGSIC Code &amp; Country Code'!$E:$E,0), MATCH('Industry Prioritization Matrix'!H$2,'MGSIC Code &amp; Country Code'!$1:$1,0))</f>
        <v>G4630-12
G4630-13
G4723-00</v>
      </c>
      <c r="I109" s="63" t="str">
        <f>INDEX('MGSIC Code &amp; Country Code'!$1:$1048576, MATCH('Industry Prioritization Matrix'!$F109,'MGSIC Code &amp; Country Code'!$E:$E,0), MATCH('Industry Prioritization Matrix'!I$2,'MGSIC Code &amp; Country Code'!$1:$1,0))</f>
        <v>463XXd
463XXd
472XXd</v>
      </c>
      <c r="J109" s="7" t="str">
        <f>INDEX('Regional Strategy Database '!$1:$1048576,MATCH('Industry Prioritization Matrix'!$F109,'Regional Strategy Database '!$H:$H,0),MATCH('Industry Prioritization Matrix'!J$2,'Regional Strategy Database '!$4:$4,0))</f>
        <v>Negative</v>
      </c>
      <c r="K109" s="7" t="str">
        <f>INDEX('Regional Strategy Database '!$1:$1048576,MATCH('Industry Prioritization Matrix'!$F109,'Regional Strategy Database '!$H:$H,0),MATCH('Industry Prioritization Matrix'!K$2,'Regional Strategy Database '!$4:$4,0))</f>
        <v>Negative</v>
      </c>
      <c r="L109" s="7" t="str">
        <f>INDEX('Regional Strategy Database '!$1:$1048576,MATCH('Industry Prioritization Matrix'!$F109,'Regional Strategy Database '!$H:$H,0),MATCH('Industry Prioritization Matrix'!L$2,'Regional Strategy Database '!$4:$4,0))</f>
        <v>Avoid</v>
      </c>
      <c r="M109" s="7" t="str">
        <f>INDEX('Regional Strategy Database '!$1:$1048576,MATCH('Industry Prioritization Matrix'!$F109,'Regional Strategy Database '!$H:$H,0),MATCH('Industry Prioritization Matrix'!M$2,'Regional Strategy Database '!$4:$4,0))</f>
        <v>Avoid</v>
      </c>
      <c r="N109" s="7" t="str">
        <f>INDEX('Regional Strategy Database '!$1:$1048576,MATCH('Industry Prioritization Matrix'!$F109,'Regional Strategy Database '!$H:$H,0),MATCH('Industry Prioritization Matrix'!N$2,'Regional Strategy Database '!$4:$4,0))</f>
        <v>Avoid</v>
      </c>
      <c r="O109" s="7" t="str">
        <f>INDEX('Regional Strategy Database '!$1:$1048576,MATCH('Industry Prioritization Matrix'!$F109,'Regional Strategy Database '!$H:$H,0),MATCH('Industry Prioritization Matrix'!O$2,'Regional Strategy Database '!$4:$4,0))</f>
        <v>Avoid</v>
      </c>
      <c r="P109" s="7" t="str">
        <f>INDEX('Regional Strategy Database '!$1:$1048576,MATCH('Industry Prioritization Matrix'!$F109,'Regional Strategy Database '!$H:$H,0),MATCH('Industry Prioritization Matrix'!P$2,'Regional Strategy Database '!$4:$4,0))</f>
        <v>Avoid</v>
      </c>
      <c r="Q109" s="7" t="str">
        <f>INDEX('Regional Strategy Database '!$1:$1048576,MATCH('Industry Prioritization Matrix'!$F109,'Regional Strategy Database '!$H:$H,0),MATCH('Industry Prioritization Matrix'!Q$2,'Regional Strategy Database '!$4:$4,0))</f>
        <v>Avoid</v>
      </c>
      <c r="R109" s="7">
        <f>INDEX('Regional Strategy Database '!$1:$1048576,MATCH('Industry Prioritization Matrix'!$F109,'Regional Strategy Database '!$H:$H,0),MATCH('Industry Prioritization Matrix'!R$2,'Regional Strategy Database '!$4:$4,0))</f>
        <v>0</v>
      </c>
      <c r="S109" s="7" t="str">
        <f>INDEX('Regional Strategy Database '!$1:$1048576,MATCH('Industry Prioritization Matrix'!$F109,'Regional Strategy Database '!$H:$H,0),MATCH('Industry Prioritization Matrix'!S$2,'Regional Strategy Database '!$4:$4,0))</f>
        <v>• Under Black Activities</v>
      </c>
      <c r="T109" s="7" t="str">
        <f>INDEX('Regional Strategy Database '!$1:$1048576,MATCH('Industry Prioritization Matrix'!$F109,'Regional Strategy Database '!$H:$H,0),MATCH('Industry Prioritization Matrix'!T$2,'Regional Strategy Database '!$4:$4,0))</f>
        <v>• Under Black Activities</v>
      </c>
    </row>
    <row r="110" spans="2:20" ht="30">
      <c r="B110" s="1" t="str">
        <f>INDEX('Regional Strategy Database '!$1:$1048576,MATCH('Industry Prioritization Matrix'!$F110,'Regional Strategy Database '!$H:$H,0),MATCH('Industry Prioritization Matrix'!B$4,'Regional Strategy Database '!$4:$4,0))</f>
        <v>Consumer</v>
      </c>
      <c r="C110" s="1" t="str">
        <f>INDEX('Regional Strategy Database '!$1:$1048576,MATCH('Industry Prioritization Matrix'!$F110,'Regional Strategy Database '!$H:$H,0),MATCH('Industry Prioritization Matrix'!C$4,'Regional Strategy Database '!$4:$4,0))</f>
        <v>Public</v>
      </c>
      <c r="D110" s="1" t="str">
        <f>INDEX('Regional Strategy Database '!$1:$1048576,MATCH('Industry Prioritization Matrix'!$F110,'Regional Strategy Database '!$H:$H,0),MATCH('Industry Prioritization Matrix'!D$4,'Regional Strategy Database '!$4:$4,0))</f>
        <v>Public Services</v>
      </c>
      <c r="E110" s="1" t="str">
        <f>INDEX('Regional Strategy Database '!$1:$1048576,MATCH('Industry Prioritization Matrix'!$F110,'Regional Strategy Database '!$H:$H,0),MATCH('Industry Prioritization Matrix'!E$4,'Regional Strategy Database '!$4:$4,0))</f>
        <v>Public Services</v>
      </c>
      <c r="F110" s="1" t="s">
        <v>367</v>
      </c>
      <c r="G110" s="1" t="str">
        <f>INDEX('Regional Strategy Database '!$1:$1048576,MATCH('Industry Prioritization Matrix'!$F110,'Regional Strategy Database '!$H:$H,0),MATCH('Industry Prioritization Matrix'!G$4,'Regional Strategy Database '!$4:$4,0))</f>
        <v>The Defence acvitiy consists of activity related to defence and military.</v>
      </c>
      <c r="H110" s="63" t="str">
        <f>INDEX('MGSIC Code &amp; Country Code'!$1:$1048576, MATCH('Industry Prioritization Matrix'!$F110,'MGSIC Code &amp; Country Code'!$E:$E,0), MATCH('Industry Prioritization Matrix'!H$2,'MGSIC Code &amp; Country Code'!$1:$1,0))</f>
        <v>O8422-00
U9900-02</v>
      </c>
      <c r="I110" s="63" t="str">
        <f>INDEX('MGSIC Code &amp; Country Code'!$1:$1048576, MATCH('Industry Prioritization Matrix'!$F110,'MGSIC Code &amp; Country Code'!$E:$E,0), MATCH('Industry Prioritization Matrix'!I$2,'MGSIC Code &amp; Country Code'!$1:$1,0))</f>
        <v>841XX
842XX</v>
      </c>
      <c r="J110" s="7" t="str">
        <f>INDEX('Regional Strategy Database '!$1:$1048576,MATCH('Industry Prioritization Matrix'!$F110,'Regional Strategy Database '!$H:$H,0),MATCH('Industry Prioritization Matrix'!J$2,'Regional Strategy Database '!$4:$4,0))</f>
        <v>Negative</v>
      </c>
      <c r="K110" s="7" t="str">
        <f>INDEX('Regional Strategy Database '!$1:$1048576,MATCH('Industry Prioritization Matrix'!$F110,'Regional Strategy Database '!$H:$H,0),MATCH('Industry Prioritization Matrix'!K$2,'Regional Strategy Database '!$4:$4,0))</f>
        <v>Negative</v>
      </c>
      <c r="L110" s="7">
        <f>INDEX('Regional Strategy Database '!$1:$1048576,MATCH('Industry Prioritization Matrix'!$F110,'Regional Strategy Database '!$H:$H,0),MATCH('Industry Prioritization Matrix'!L$2,'Regional Strategy Database '!$4:$4,0))</f>
        <v>0</v>
      </c>
      <c r="M110" s="7">
        <f>INDEX('Regional Strategy Database '!$1:$1048576,MATCH('Industry Prioritization Matrix'!$F110,'Regional Strategy Database '!$H:$H,0),MATCH('Industry Prioritization Matrix'!M$2,'Regional Strategy Database '!$4:$4,0))</f>
        <v>0</v>
      </c>
      <c r="N110" s="7">
        <f>INDEX('Regional Strategy Database '!$1:$1048576,MATCH('Industry Prioritization Matrix'!$F110,'Regional Strategy Database '!$H:$H,0),MATCH('Industry Prioritization Matrix'!N$2,'Regional Strategy Database '!$4:$4,0))</f>
        <v>0</v>
      </c>
      <c r="O110" s="7" t="str">
        <f>INDEX('Regional Strategy Database '!$1:$1048576,MATCH('Industry Prioritization Matrix'!$F110,'Regional Strategy Database '!$H:$H,0),MATCH('Industry Prioritization Matrix'!O$2,'Regional Strategy Database '!$4:$4,0))</f>
        <v>Avoid</v>
      </c>
      <c r="P110" s="7" t="str">
        <f>INDEX('Regional Strategy Database '!$1:$1048576,MATCH('Industry Prioritization Matrix'!$F110,'Regional Strategy Database '!$H:$H,0),MATCH('Industry Prioritization Matrix'!P$2,'Regional Strategy Database '!$4:$4,0))</f>
        <v>Avoid</v>
      </c>
      <c r="Q110" s="7" t="str">
        <f>INDEX('Regional Strategy Database '!$1:$1048576,MATCH('Industry Prioritization Matrix'!$F110,'Regional Strategy Database '!$H:$H,0),MATCH('Industry Prioritization Matrix'!Q$2,'Regional Strategy Database '!$4:$4,0))</f>
        <v>Avoid</v>
      </c>
      <c r="R110" s="7">
        <f>INDEX('Regional Strategy Database '!$1:$1048576,MATCH('Industry Prioritization Matrix'!$F110,'Regional Strategy Database '!$H:$H,0),MATCH('Industry Prioritization Matrix'!R$2,'Regional Strategy Database '!$4:$4,0))</f>
        <v>0</v>
      </c>
      <c r="S110" s="7" t="str">
        <f>INDEX('Regional Strategy Database '!$1:$1048576,MATCH('Industry Prioritization Matrix'!$F110,'Regional Strategy Database '!$H:$H,0),MATCH('Industry Prioritization Matrix'!S$2,'Regional Strategy Database '!$4:$4,0))</f>
        <v>Black for military related</v>
      </c>
      <c r="T110" s="7" t="str">
        <f>INDEX('Regional Strategy Database '!$1:$1048576,MATCH('Industry Prioritization Matrix'!$F110,'Regional Strategy Database '!$H:$H,0),MATCH('Industry Prioritization Matrix'!T$2,'Regional Strategy Database '!$4:$4,0))</f>
        <v>Black for military related</v>
      </c>
    </row>
    <row r="111" spans="2:20" ht="120">
      <c r="B111" s="1" t="str">
        <f>INDEX('Regional Strategy Database '!$1:$1048576,MATCH('Industry Prioritization Matrix'!$F111,'Regional Strategy Database '!$H:$H,0),MATCH('Industry Prioritization Matrix'!B$4,'Regional Strategy Database '!$4:$4,0))</f>
        <v>Consumer</v>
      </c>
      <c r="C111" s="1" t="str">
        <f>INDEX('Regional Strategy Database '!$1:$1048576,MATCH('Industry Prioritization Matrix'!$F111,'Regional Strategy Database '!$H:$H,0),MATCH('Industry Prioritization Matrix'!C$4,'Regional Strategy Database '!$4:$4,0))</f>
        <v>Public</v>
      </c>
      <c r="D111" s="1" t="str">
        <f>INDEX('Regional Strategy Database '!$1:$1048576,MATCH('Industry Prioritization Matrix'!$F111,'Regional Strategy Database '!$H:$H,0),MATCH('Industry Prioritization Matrix'!D$4,'Regional Strategy Database '!$4:$4,0))</f>
        <v>Public Services</v>
      </c>
      <c r="E111" s="1" t="str">
        <f>INDEX('Regional Strategy Database '!$1:$1048576,MATCH('Industry Prioritization Matrix'!$F111,'Regional Strategy Database '!$H:$H,0),MATCH('Industry Prioritization Matrix'!E$4,'Regional Strategy Database '!$4:$4,0))</f>
        <v>Public Services</v>
      </c>
      <c r="F111" s="1" t="s">
        <v>370</v>
      </c>
      <c r="G111" s="1" t="str">
        <f>INDEX('Regional Strategy Database '!$1:$1048576,MATCH('Industry Prioritization Matrix'!$F111,'Regional Strategy Database '!$H:$H,0),MATCH('Industry Prioritization Matrix'!G$4,'Regional Strategy Database '!$4:$4,0))</f>
        <v>The Public Administration activity consists of general public administration and other related services.</v>
      </c>
      <c r="H111" s="63" t="str">
        <f>INDEX('MGSIC Code &amp; Country Code'!$1:$1048576, MATCH('Industry Prioritization Matrix'!$F111,'MGSIC Code &amp; Country Code'!$E:$E,0), MATCH('Industry Prioritization Matrix'!H$2,'MGSIC Code &amp; Country Code'!$1:$1,0))</f>
        <v>O8411-00
O8412-00
O8413-00
O8421-00
O8423-00
O8430-00
U9900-01
U9900-99</v>
      </c>
      <c r="I111" s="63" t="str">
        <f>INDEX('MGSIC Code &amp; Country Code'!$1:$1048576, MATCH('Industry Prioritization Matrix'!$F111,'MGSIC Code &amp; Country Code'!$E:$E,0), MATCH('Industry Prioritization Matrix'!I$2,'MGSIC Code &amp; Country Code'!$1:$1,0))</f>
        <v>841XX
841XX
841XX
842XX
841XX
8430X
99000
842XX</v>
      </c>
      <c r="J111" s="7" t="str">
        <f>INDEX('Regional Strategy Database '!$1:$1048576,MATCH('Industry Prioritization Matrix'!$F111,'Regional Strategy Database '!$H:$H,0),MATCH('Industry Prioritization Matrix'!J$2,'Regional Strategy Database '!$4:$4,0))</f>
        <v>Negative</v>
      </c>
      <c r="K111" s="7" t="str">
        <f>INDEX('Regional Strategy Database '!$1:$1048576,MATCH('Industry Prioritization Matrix'!$F111,'Regional Strategy Database '!$H:$H,0),MATCH('Industry Prioritization Matrix'!K$2,'Regional Strategy Database '!$4:$4,0))</f>
        <v>Negative</v>
      </c>
      <c r="L111" s="7" t="str">
        <f>INDEX('Regional Strategy Database '!$1:$1048576,MATCH('Industry Prioritization Matrix'!$F111,'Regional Strategy Database '!$H:$H,0),MATCH('Industry Prioritization Matrix'!L$2,'Regional Strategy Database '!$4:$4,0))</f>
        <v>M &amp; E</v>
      </c>
      <c r="M111" s="7" t="str">
        <f>INDEX('Regional Strategy Database '!$1:$1048576,MATCH('Industry Prioritization Matrix'!$F111,'Regional Strategy Database '!$H:$H,0),MATCH('Industry Prioritization Matrix'!M$2,'Regional Strategy Database '!$4:$4,0))</f>
        <v>M &amp; E</v>
      </c>
      <c r="N111" s="7" t="str">
        <f>INDEX('Regional Strategy Database '!$1:$1048576,MATCH('Industry Prioritization Matrix'!$F111,'Regional Strategy Database '!$H:$H,0),MATCH('Industry Prioritization Matrix'!N$2,'Regional Strategy Database '!$4:$4,0))</f>
        <v>M &amp; E</v>
      </c>
      <c r="O111" s="7" t="str">
        <f>INDEX('Regional Strategy Database '!$1:$1048576,MATCH('Industry Prioritization Matrix'!$F111,'Regional Strategy Database '!$H:$H,0),MATCH('Industry Prioritization Matrix'!O$2,'Regional Strategy Database '!$4:$4,0))</f>
        <v>M &amp; E</v>
      </c>
      <c r="P111" s="7" t="str">
        <f>INDEX('Regional Strategy Database '!$1:$1048576,MATCH('Industry Prioritization Matrix'!$F111,'Regional Strategy Database '!$H:$H,0),MATCH('Industry Prioritization Matrix'!P$2,'Regional Strategy Database '!$4:$4,0))</f>
        <v>Avoid</v>
      </c>
      <c r="Q111" s="7" t="str">
        <f>INDEX('Regional Strategy Database '!$1:$1048576,MATCH('Industry Prioritization Matrix'!$F111,'Regional Strategy Database '!$H:$H,0),MATCH('Industry Prioritization Matrix'!Q$2,'Regional Strategy Database '!$4:$4,0))</f>
        <v>Avoid</v>
      </c>
      <c r="R111" s="7">
        <f>INDEX('Regional Strategy Database '!$1:$1048576,MATCH('Industry Prioritization Matrix'!$F111,'Regional Strategy Database '!$H:$H,0),MATCH('Industry Prioritization Matrix'!R$2,'Regional Strategy Database '!$4:$4,0))</f>
        <v>0</v>
      </c>
      <c r="S111" s="7">
        <f>INDEX('Regional Strategy Database '!$1:$1048576,MATCH('Industry Prioritization Matrix'!$F111,'Regional Strategy Database '!$H:$H,0),MATCH('Industry Prioritization Matrix'!S$2,'Regional Strategy Database '!$4:$4,0))</f>
        <v>0</v>
      </c>
      <c r="T111" s="7">
        <f>INDEX('Regional Strategy Database '!$1:$1048576,MATCH('Industry Prioritization Matrix'!$F111,'Regional Strategy Database '!$H:$H,0),MATCH('Industry Prioritization Matrix'!T$2,'Regional Strategy Database '!$4:$4,0))</f>
        <v>0</v>
      </c>
    </row>
    <row r="112" spans="2:20" ht="60">
      <c r="B112" s="1" t="str">
        <f>INDEX('Regional Strategy Database '!$1:$1048576,MATCH('Industry Prioritization Matrix'!$F112,'Regional Strategy Database '!$H:$H,0),MATCH('Industry Prioritization Matrix'!B$4,'Regional Strategy Database '!$4:$4,0))</f>
        <v>Financials</v>
      </c>
      <c r="C112" s="1" t="str">
        <f>INDEX('Regional Strategy Database '!$1:$1048576,MATCH('Industry Prioritization Matrix'!$F112,'Regional Strategy Database '!$H:$H,0),MATCH('Industry Prioritization Matrix'!C$4,'Regional Strategy Database '!$4:$4,0))</f>
        <v>Financials</v>
      </c>
      <c r="D112" s="1" t="str">
        <f>INDEX('Regional Strategy Database '!$1:$1048576,MATCH('Industry Prioritization Matrix'!$F112,'Regional Strategy Database '!$H:$H,0),MATCH('Industry Prioritization Matrix'!D$4,'Regional Strategy Database '!$4:$4,0))</f>
        <v>Financial Services</v>
      </c>
      <c r="E112" s="1" t="str">
        <f>INDEX('Regional Strategy Database '!$1:$1048576,MATCH('Industry Prioritization Matrix'!$F112,'Regional Strategy Database '!$H:$H,0),MATCH('Industry Prioritization Matrix'!E$4,'Regional Strategy Database '!$4:$4,0))</f>
        <v>Banks</v>
      </c>
      <c r="F112" s="1" t="s">
        <v>505</v>
      </c>
      <c r="G112" s="1" t="str">
        <f>INDEX('Regional Strategy Database '!$1:$1048576,MATCH('Industry Prioritization Matrix'!$F112,'Regional Strategy Database '!$H:$H,0),MATCH('Industry Prioritization Matrix'!G$4,'Regional Strategy Database '!$4:$4,0))</f>
        <v>The Commercial Banks activity consists of  companies  that provide universal banking services, such as  business loans , savings accounts  and accepting deposits. Commercial banks can  have investment banking divisions.</v>
      </c>
      <c r="H112" s="63" t="str">
        <f>INDEX('MGSIC Code &amp; Country Code'!$1:$1048576, MATCH('Industry Prioritization Matrix'!$F112,'MGSIC Code &amp; Country Code'!$E:$E,0), MATCH('Industry Prioritization Matrix'!H$2,'MGSIC Code &amp; Country Code'!$1:$1,0))</f>
        <v>K6419-01
K6419-04
K6419-05
K6419-07</v>
      </c>
      <c r="I112" s="63" t="str">
        <f>INDEX('MGSIC Code &amp; Country Code'!$1:$1048576, MATCH('Industry Prioritization Matrix'!$F112,'MGSIC Code &amp; Country Code'!$E:$E,0), MATCH('Industry Prioritization Matrix'!I$2,'MGSIC Code &amp; Country Code'!$1:$1,0))</f>
        <v>64191
64194
64195
64194</v>
      </c>
      <c r="J112" s="7">
        <f>INDEX('Regional Strategy Database '!$1:$1048576,MATCH('Industry Prioritization Matrix'!$F112,'Regional Strategy Database '!$H:$H,0),MATCH('Industry Prioritization Matrix'!J$2,'Regional Strategy Database '!$4:$4,0))</f>
        <v>0</v>
      </c>
      <c r="K112" s="7">
        <f>INDEX('Regional Strategy Database '!$1:$1048576,MATCH('Industry Prioritization Matrix'!$F112,'Regional Strategy Database '!$H:$H,0),MATCH('Industry Prioritization Matrix'!K$2,'Regional Strategy Database '!$4:$4,0))</f>
        <v>0</v>
      </c>
      <c r="L112" s="7">
        <f>INDEX('Regional Strategy Database '!$1:$1048576,MATCH('Industry Prioritization Matrix'!$F112,'Regional Strategy Database '!$H:$H,0),MATCH('Industry Prioritization Matrix'!L$2,'Regional Strategy Database '!$4:$4,0))</f>
        <v>0</v>
      </c>
      <c r="M112" s="7">
        <f>INDEX('Regional Strategy Database '!$1:$1048576,MATCH('Industry Prioritization Matrix'!$F112,'Regional Strategy Database '!$H:$H,0),MATCH('Industry Prioritization Matrix'!M$2,'Regional Strategy Database '!$4:$4,0))</f>
        <v>0</v>
      </c>
      <c r="N112" s="7" t="str">
        <f>INDEX('Regional Strategy Database '!$1:$1048576,MATCH('Industry Prioritization Matrix'!$F112,'Regional Strategy Database '!$H:$H,0),MATCH('Industry Prioritization Matrix'!N$2,'Regional Strategy Database '!$4:$4,0))</f>
        <v>-</v>
      </c>
      <c r="O112" s="7" t="str">
        <f>INDEX('Regional Strategy Database '!$1:$1048576,MATCH('Industry Prioritization Matrix'!$F112,'Regional Strategy Database '!$H:$H,0),MATCH('Industry Prioritization Matrix'!O$2,'Regional Strategy Database '!$4:$4,0))</f>
        <v>-</v>
      </c>
      <c r="P112" s="7">
        <f>INDEX('Regional Strategy Database '!$1:$1048576,MATCH('Industry Prioritization Matrix'!$F112,'Regional Strategy Database '!$H:$H,0),MATCH('Industry Prioritization Matrix'!P$2,'Regional Strategy Database '!$4:$4,0))</f>
        <v>0</v>
      </c>
      <c r="Q112" s="7" t="str">
        <f>INDEX('Regional Strategy Database '!$1:$1048576,MATCH('Industry Prioritization Matrix'!$F112,'Regional Strategy Database '!$H:$H,0),MATCH('Industry Prioritization Matrix'!Q$2,'Regional Strategy Database '!$4:$4,0))</f>
        <v>-</v>
      </c>
      <c r="R112" s="7">
        <f>INDEX('Regional Strategy Database '!$1:$1048576,MATCH('Industry Prioritization Matrix'!$F112,'Regional Strategy Database '!$H:$H,0),MATCH('Industry Prioritization Matrix'!R$2,'Regional Strategy Database '!$4:$4,0))</f>
        <v>0</v>
      </c>
      <c r="S112" s="7">
        <f>INDEX('Regional Strategy Database '!$1:$1048576,MATCH('Industry Prioritization Matrix'!$F112,'Regional Strategy Database '!$H:$H,0),MATCH('Industry Prioritization Matrix'!S$2,'Regional Strategy Database '!$4:$4,0))</f>
        <v>0</v>
      </c>
      <c r="T112" s="7">
        <f>INDEX('Regional Strategy Database '!$1:$1048576,MATCH('Industry Prioritization Matrix'!$F112,'Regional Strategy Database '!$H:$H,0),MATCH('Industry Prioritization Matrix'!T$2,'Regional Strategy Database '!$4:$4,0))</f>
        <v>0</v>
      </c>
    </row>
    <row r="113" spans="2:20" ht="45">
      <c r="B113" s="1" t="str">
        <f>INDEX('Regional Strategy Database '!$1:$1048576,MATCH('Industry Prioritization Matrix'!$F113,'Regional Strategy Database '!$H:$H,0),MATCH('Industry Prioritization Matrix'!B$4,'Regional Strategy Database '!$4:$4,0))</f>
        <v>Financials</v>
      </c>
      <c r="C113" s="1" t="str">
        <f>INDEX('Regional Strategy Database '!$1:$1048576,MATCH('Industry Prioritization Matrix'!$F113,'Regional Strategy Database '!$H:$H,0),MATCH('Industry Prioritization Matrix'!C$4,'Regional Strategy Database '!$4:$4,0))</f>
        <v>Financials</v>
      </c>
      <c r="D113" s="1" t="str">
        <f>INDEX('Regional Strategy Database '!$1:$1048576,MATCH('Industry Prioritization Matrix'!$F113,'Regional Strategy Database '!$H:$H,0),MATCH('Industry Prioritization Matrix'!D$4,'Regional Strategy Database '!$4:$4,0))</f>
        <v>Financial Services</v>
      </c>
      <c r="E113" s="1" t="str">
        <f>INDEX('Regional Strategy Database '!$1:$1048576,MATCH('Industry Prioritization Matrix'!$F113,'Regional Strategy Database '!$H:$H,0),MATCH('Industry Prioritization Matrix'!E$4,'Regional Strategy Database '!$4:$4,0))</f>
        <v>Banks</v>
      </c>
      <c r="F113" s="1" t="s">
        <v>508</v>
      </c>
      <c r="G113" s="1" t="str">
        <f>INDEX('Regional Strategy Database '!$1:$1048576,MATCH('Industry Prioritization Matrix'!$F113,'Regional Strategy Database '!$H:$H,0),MATCH('Industry Prioritization Matrix'!G$4,'Regional Strategy Database '!$4:$4,0))</f>
        <v xml:space="preserve">The Islamic Banks activity consists of companies engaged in banking activities consistent with the principles of Islamic law (Sharia) and its practical application through the development of Islamic economics. </v>
      </c>
      <c r="H113" s="63" t="str">
        <f>INDEX('MGSIC Code &amp; Country Code'!$1:$1048576, MATCH('Industry Prioritization Matrix'!$F113,'MGSIC Code &amp; Country Code'!$E:$E,0), MATCH('Industry Prioritization Matrix'!H$2,'MGSIC Code &amp; Country Code'!$1:$1,0))</f>
        <v>K6419-02</v>
      </c>
      <c r="I113" s="63" t="str">
        <f>INDEX('MGSIC Code &amp; Country Code'!$1:$1048576, MATCH('Industry Prioritization Matrix'!$F113,'MGSIC Code &amp; Country Code'!$E:$E,0), MATCH('Industry Prioritization Matrix'!I$2,'MGSIC Code &amp; Country Code'!$1:$1,0))</f>
        <v>64192</v>
      </c>
      <c r="J113" s="7">
        <f>INDEX('Regional Strategy Database '!$1:$1048576,MATCH('Industry Prioritization Matrix'!$F113,'Regional Strategy Database '!$H:$H,0),MATCH('Industry Prioritization Matrix'!J$2,'Regional Strategy Database '!$4:$4,0))</f>
        <v>0</v>
      </c>
      <c r="K113" s="7">
        <f>INDEX('Regional Strategy Database '!$1:$1048576,MATCH('Industry Prioritization Matrix'!$F113,'Regional Strategy Database '!$H:$H,0),MATCH('Industry Prioritization Matrix'!K$2,'Regional Strategy Database '!$4:$4,0))</f>
        <v>0</v>
      </c>
      <c r="L113" s="7">
        <f>INDEX('Regional Strategy Database '!$1:$1048576,MATCH('Industry Prioritization Matrix'!$F113,'Regional Strategy Database '!$H:$H,0),MATCH('Industry Prioritization Matrix'!L$2,'Regional Strategy Database '!$4:$4,0))</f>
        <v>0</v>
      </c>
      <c r="M113" s="7">
        <f>INDEX('Regional Strategy Database '!$1:$1048576,MATCH('Industry Prioritization Matrix'!$F113,'Regional Strategy Database '!$H:$H,0),MATCH('Industry Prioritization Matrix'!M$2,'Regional Strategy Database '!$4:$4,0))</f>
        <v>0</v>
      </c>
      <c r="N113" s="7" t="str">
        <f>INDEX('Regional Strategy Database '!$1:$1048576,MATCH('Industry Prioritization Matrix'!$F113,'Regional Strategy Database '!$H:$H,0),MATCH('Industry Prioritization Matrix'!N$2,'Regional Strategy Database '!$4:$4,0))</f>
        <v>-</v>
      </c>
      <c r="O113" s="7" t="str">
        <f>INDEX('Regional Strategy Database '!$1:$1048576,MATCH('Industry Prioritization Matrix'!$F113,'Regional Strategy Database '!$H:$H,0),MATCH('Industry Prioritization Matrix'!O$2,'Regional Strategy Database '!$4:$4,0))</f>
        <v>-</v>
      </c>
      <c r="P113" s="7">
        <f>INDEX('Regional Strategy Database '!$1:$1048576,MATCH('Industry Prioritization Matrix'!$F113,'Regional Strategy Database '!$H:$H,0),MATCH('Industry Prioritization Matrix'!P$2,'Regional Strategy Database '!$4:$4,0))</f>
        <v>0</v>
      </c>
      <c r="Q113" s="7" t="str">
        <f>INDEX('Regional Strategy Database '!$1:$1048576,MATCH('Industry Prioritization Matrix'!$F113,'Regional Strategy Database '!$H:$H,0),MATCH('Industry Prioritization Matrix'!Q$2,'Regional Strategy Database '!$4:$4,0))</f>
        <v>-</v>
      </c>
      <c r="R113" s="7">
        <f>INDEX('Regional Strategy Database '!$1:$1048576,MATCH('Industry Prioritization Matrix'!$F113,'Regional Strategy Database '!$H:$H,0),MATCH('Industry Prioritization Matrix'!R$2,'Regional Strategy Database '!$4:$4,0))</f>
        <v>0</v>
      </c>
      <c r="S113" s="7">
        <f>INDEX('Regional Strategy Database '!$1:$1048576,MATCH('Industry Prioritization Matrix'!$F113,'Regional Strategy Database '!$H:$H,0),MATCH('Industry Prioritization Matrix'!S$2,'Regional Strategy Database '!$4:$4,0))</f>
        <v>0</v>
      </c>
      <c r="T113" s="7">
        <f>INDEX('Regional Strategy Database '!$1:$1048576,MATCH('Industry Prioritization Matrix'!$F113,'Regional Strategy Database '!$H:$H,0),MATCH('Industry Prioritization Matrix'!T$2,'Regional Strategy Database '!$4:$4,0))</f>
        <v>0</v>
      </c>
    </row>
    <row r="114" spans="2:20" ht="45">
      <c r="B114" s="1" t="e">
        <f>INDEX('Regional Strategy Database '!$1:$1048576,MATCH('Industry Prioritization Matrix'!$F114,'Regional Strategy Database '!$H:$H,0),MATCH('Industry Prioritization Matrix'!B$4,'Regional Strategy Database '!$4:$4,0))</f>
        <v>#N/A</v>
      </c>
      <c r="C114" s="1" t="e">
        <f>INDEX('Regional Strategy Database '!$1:$1048576,MATCH('Industry Prioritization Matrix'!$F114,'Regional Strategy Database '!$H:$H,0),MATCH('Industry Prioritization Matrix'!C$4,'Regional Strategy Database '!$4:$4,0))</f>
        <v>#N/A</v>
      </c>
      <c r="D114" s="1" t="e">
        <f>INDEX('Regional Strategy Database '!$1:$1048576,MATCH('Industry Prioritization Matrix'!$F114,'Regional Strategy Database '!$H:$H,0),MATCH('Industry Prioritization Matrix'!D$4,'Regional Strategy Database '!$4:$4,0))</f>
        <v>#N/A</v>
      </c>
      <c r="E114" s="1" t="e">
        <f>INDEX('Regional Strategy Database '!$1:$1048576,MATCH('Industry Prioritization Matrix'!$F114,'Regional Strategy Database '!$H:$H,0),MATCH('Industry Prioritization Matrix'!E$4,'Regional Strategy Database '!$4:$4,0))</f>
        <v>#N/A</v>
      </c>
      <c r="F114" s="1" t="s">
        <v>511</v>
      </c>
      <c r="G114" s="1" t="e">
        <f>INDEX('Regional Strategy Database '!$1:$1048576,MATCH('Industry Prioritization Matrix'!$F114,'Regional Strategy Database '!$H:$H,0),MATCH('Industry Prioritization Matrix'!G$4,'Regional Strategy Database '!$4:$4,0))</f>
        <v>#N/A</v>
      </c>
      <c r="H114" s="63" t="str">
        <f>INDEX('MGSIC Code &amp; Country Code'!$1:$1048576, MATCH('Industry Prioritization Matrix'!$F114,'MGSIC Code &amp; Country Code'!$E:$E,0), MATCH('Industry Prioritization Matrix'!H$2,'MGSIC Code &amp; Country Code'!$1:$1,0))</f>
        <v>K6411-00
K6419-03
K6499-02</v>
      </c>
      <c r="I114" s="63" t="str">
        <f>INDEX('MGSIC Code &amp; Country Code'!$1:$1048576, MATCH('Industry Prioritization Matrix'!$F114,'MGSIC Code &amp; Country Code'!$E:$E,0), MATCH('Industry Prioritization Matrix'!I$2,'MGSIC Code &amp; Country Code'!$1:$1,0))</f>
        <v>64110
64193
64992</v>
      </c>
      <c r="J114" s="7" t="e">
        <f>INDEX('Regional Strategy Database '!$1:$1048576,MATCH('Industry Prioritization Matrix'!$F114,'Regional Strategy Database '!$H:$H,0),MATCH('Industry Prioritization Matrix'!J$2,'Regional Strategy Database '!$4:$4,0))</f>
        <v>#N/A</v>
      </c>
      <c r="K114" s="7" t="e">
        <f>INDEX('Regional Strategy Database '!$1:$1048576,MATCH('Industry Prioritization Matrix'!$F114,'Regional Strategy Database '!$H:$H,0),MATCH('Industry Prioritization Matrix'!K$2,'Regional Strategy Database '!$4:$4,0))</f>
        <v>#N/A</v>
      </c>
      <c r="L114" s="7" t="e">
        <f>INDEX('Regional Strategy Database '!$1:$1048576,MATCH('Industry Prioritization Matrix'!$F114,'Regional Strategy Database '!$H:$H,0),MATCH('Industry Prioritization Matrix'!L$2,'Regional Strategy Database '!$4:$4,0))</f>
        <v>#N/A</v>
      </c>
      <c r="M114" s="7" t="e">
        <f>INDEX('Regional Strategy Database '!$1:$1048576,MATCH('Industry Prioritization Matrix'!$F114,'Regional Strategy Database '!$H:$H,0),MATCH('Industry Prioritization Matrix'!M$2,'Regional Strategy Database '!$4:$4,0))</f>
        <v>#N/A</v>
      </c>
      <c r="N114" s="7" t="e">
        <f>INDEX('Regional Strategy Database '!$1:$1048576,MATCH('Industry Prioritization Matrix'!$F114,'Regional Strategy Database '!$H:$H,0),MATCH('Industry Prioritization Matrix'!N$2,'Regional Strategy Database '!$4:$4,0))</f>
        <v>#N/A</v>
      </c>
      <c r="O114" s="7" t="e">
        <f>INDEX('Regional Strategy Database '!$1:$1048576,MATCH('Industry Prioritization Matrix'!$F114,'Regional Strategy Database '!$H:$H,0),MATCH('Industry Prioritization Matrix'!O$2,'Regional Strategy Database '!$4:$4,0))</f>
        <v>#N/A</v>
      </c>
      <c r="P114" s="7" t="e">
        <f>INDEX('Regional Strategy Database '!$1:$1048576,MATCH('Industry Prioritization Matrix'!$F114,'Regional Strategy Database '!$H:$H,0),MATCH('Industry Prioritization Matrix'!P$2,'Regional Strategy Database '!$4:$4,0))</f>
        <v>#N/A</v>
      </c>
      <c r="Q114" s="7" t="e">
        <f>INDEX('Regional Strategy Database '!$1:$1048576,MATCH('Industry Prioritization Matrix'!$F114,'Regional Strategy Database '!$H:$H,0),MATCH('Industry Prioritization Matrix'!Q$2,'Regional Strategy Database '!$4:$4,0))</f>
        <v>#N/A</v>
      </c>
      <c r="R114" s="7" t="e">
        <f>INDEX('Regional Strategy Database '!$1:$1048576,MATCH('Industry Prioritization Matrix'!$F114,'Regional Strategy Database '!$H:$H,0),MATCH('Industry Prioritization Matrix'!R$2,'Regional Strategy Database '!$4:$4,0))</f>
        <v>#N/A</v>
      </c>
      <c r="S114" s="7" t="e">
        <f>INDEX('Regional Strategy Database '!$1:$1048576,MATCH('Industry Prioritization Matrix'!$F114,'Regional Strategy Database '!$H:$H,0),MATCH('Industry Prioritization Matrix'!S$2,'Regional Strategy Database '!$4:$4,0))</f>
        <v>#N/A</v>
      </c>
      <c r="T114" s="7" t="e">
        <f>INDEX('Regional Strategy Database '!$1:$1048576,MATCH('Industry Prioritization Matrix'!$F114,'Regional Strategy Database '!$H:$H,0),MATCH('Industry Prioritization Matrix'!T$2,'Regional Strategy Database '!$4:$4,0))</f>
        <v>#N/A</v>
      </c>
    </row>
    <row r="115" spans="2:20" ht="60">
      <c r="B115" s="1" t="str">
        <f>INDEX('Regional Strategy Database '!$1:$1048576,MATCH('Industry Prioritization Matrix'!$F115,'Regional Strategy Database '!$H:$H,0),MATCH('Industry Prioritization Matrix'!B$4,'Regional Strategy Database '!$4:$4,0))</f>
        <v>Financials</v>
      </c>
      <c r="C115" s="1" t="str">
        <f>INDEX('Regional Strategy Database '!$1:$1048576,MATCH('Industry Prioritization Matrix'!$F115,'Regional Strategy Database '!$H:$H,0),MATCH('Industry Prioritization Matrix'!C$4,'Regional Strategy Database '!$4:$4,0))</f>
        <v>Financials</v>
      </c>
      <c r="D115" s="1" t="str">
        <f>INDEX('Regional Strategy Database '!$1:$1048576,MATCH('Industry Prioritization Matrix'!$F115,'Regional Strategy Database '!$H:$H,0),MATCH('Industry Prioritization Matrix'!D$4,'Regional Strategy Database '!$4:$4,0))</f>
        <v>Financial Services</v>
      </c>
      <c r="E115" s="1" t="str">
        <f>INDEX('Regional Strategy Database '!$1:$1048576,MATCH('Industry Prioritization Matrix'!$F115,'Regional Strategy Database '!$H:$H,0),MATCH('Industry Prioritization Matrix'!E$4,'Regional Strategy Database '!$4:$4,0))</f>
        <v>Insurance</v>
      </c>
      <c r="F115" s="1" t="s">
        <v>515</v>
      </c>
      <c r="G115" s="1" t="str">
        <f>INDEX('Regional Strategy Database '!$1:$1048576,MATCH('Industry Prioritization Matrix'!$F115,'Regional Strategy Database '!$H:$H,0),MATCH('Industry Prioritization Matrix'!G$4,'Regional Strategy Database '!$4:$4,0))</f>
        <v xml:space="preserve">The Insurance Brokers activity consists of companies engaged in acting as agents (i.e., brokers) in selling annuities and insurance policies. 
</v>
      </c>
      <c r="H115" s="63" t="str">
        <f>INDEX('MGSIC Code &amp; Country Code'!$1:$1048576, MATCH('Industry Prioritization Matrix'!$F115,'MGSIC Code &amp; Country Code'!$E:$E,0), MATCH('Industry Prioritization Matrix'!H$2,'MGSIC Code &amp; Country Code'!$1:$1,0))</f>
        <v>K6622-01
K6622-02
K6622-03
K6622-04</v>
      </c>
      <c r="I115" s="63" t="str">
        <f>INDEX('MGSIC Code &amp; Country Code'!$1:$1048576, MATCH('Industry Prioritization Matrix'!$F115,'MGSIC Code &amp; Country Code'!$E:$E,0), MATCH('Industry Prioritization Matrix'!I$2,'MGSIC Code &amp; Country Code'!$1:$1,0))</f>
        <v>66221
66222
66223
66224</v>
      </c>
      <c r="J115" s="7">
        <f>INDEX('Regional Strategy Database '!$1:$1048576,MATCH('Industry Prioritization Matrix'!$F115,'Regional Strategy Database '!$H:$H,0),MATCH('Industry Prioritization Matrix'!J$2,'Regional Strategy Database '!$4:$4,0))</f>
        <v>0</v>
      </c>
      <c r="K115" s="7">
        <f>INDEX('Regional Strategy Database '!$1:$1048576,MATCH('Industry Prioritization Matrix'!$F115,'Regional Strategy Database '!$H:$H,0),MATCH('Industry Prioritization Matrix'!K$2,'Regional Strategy Database '!$4:$4,0))</f>
        <v>0</v>
      </c>
      <c r="L115" s="7">
        <f>INDEX('Regional Strategy Database '!$1:$1048576,MATCH('Industry Prioritization Matrix'!$F115,'Regional Strategy Database '!$H:$H,0),MATCH('Industry Prioritization Matrix'!L$2,'Regional Strategy Database '!$4:$4,0))</f>
        <v>0</v>
      </c>
      <c r="M115" s="7">
        <f>INDEX('Regional Strategy Database '!$1:$1048576,MATCH('Industry Prioritization Matrix'!$F115,'Regional Strategy Database '!$H:$H,0),MATCH('Industry Prioritization Matrix'!M$2,'Regional Strategy Database '!$4:$4,0))</f>
        <v>0</v>
      </c>
      <c r="N115" s="7" t="str">
        <f>INDEX('Regional Strategy Database '!$1:$1048576,MATCH('Industry Prioritization Matrix'!$F115,'Regional Strategy Database '!$H:$H,0),MATCH('Industry Prioritization Matrix'!N$2,'Regional Strategy Database '!$4:$4,0))</f>
        <v>-</v>
      </c>
      <c r="O115" s="7" t="str">
        <f>INDEX('Regional Strategy Database '!$1:$1048576,MATCH('Industry Prioritization Matrix'!$F115,'Regional Strategy Database '!$H:$H,0),MATCH('Industry Prioritization Matrix'!O$2,'Regional Strategy Database '!$4:$4,0))</f>
        <v>-</v>
      </c>
      <c r="P115" s="7">
        <f>INDEX('Regional Strategy Database '!$1:$1048576,MATCH('Industry Prioritization Matrix'!$F115,'Regional Strategy Database '!$H:$H,0),MATCH('Industry Prioritization Matrix'!P$2,'Regional Strategy Database '!$4:$4,0))</f>
        <v>0</v>
      </c>
      <c r="Q115" s="7" t="str">
        <f>INDEX('Regional Strategy Database '!$1:$1048576,MATCH('Industry Prioritization Matrix'!$F115,'Regional Strategy Database '!$H:$H,0),MATCH('Industry Prioritization Matrix'!Q$2,'Regional Strategy Database '!$4:$4,0))</f>
        <v>-</v>
      </c>
      <c r="R115" s="7">
        <f>INDEX('Regional Strategy Database '!$1:$1048576,MATCH('Industry Prioritization Matrix'!$F115,'Regional Strategy Database '!$H:$H,0),MATCH('Industry Prioritization Matrix'!R$2,'Regional Strategy Database '!$4:$4,0))</f>
        <v>0</v>
      </c>
      <c r="S115" s="7">
        <f>INDEX('Regional Strategy Database '!$1:$1048576,MATCH('Industry Prioritization Matrix'!$F115,'Regional Strategy Database '!$H:$H,0),MATCH('Industry Prioritization Matrix'!S$2,'Regional Strategy Database '!$4:$4,0))</f>
        <v>0</v>
      </c>
      <c r="T115" s="7">
        <f>INDEX('Regional Strategy Database '!$1:$1048576,MATCH('Industry Prioritization Matrix'!$F115,'Regional Strategy Database '!$H:$H,0),MATCH('Industry Prioritization Matrix'!T$2,'Regional Strategy Database '!$4:$4,0))</f>
        <v>0</v>
      </c>
    </row>
    <row r="116" spans="2:20" ht="105">
      <c r="B116" s="1" t="str">
        <f>INDEX('Regional Strategy Database '!$1:$1048576,MATCH('Industry Prioritization Matrix'!$F116,'Regional Strategy Database '!$H:$H,0),MATCH('Industry Prioritization Matrix'!B$4,'Regional Strategy Database '!$4:$4,0))</f>
        <v>Financials</v>
      </c>
      <c r="C116" s="1" t="str">
        <f>INDEX('Regional Strategy Database '!$1:$1048576,MATCH('Industry Prioritization Matrix'!$F116,'Regional Strategy Database '!$H:$H,0),MATCH('Industry Prioritization Matrix'!C$4,'Regional Strategy Database '!$4:$4,0))</f>
        <v>Financials</v>
      </c>
      <c r="D116" s="1" t="str">
        <f>INDEX('Regional Strategy Database '!$1:$1048576,MATCH('Industry Prioritization Matrix'!$F116,'Regional Strategy Database '!$H:$H,0),MATCH('Industry Prioritization Matrix'!D$4,'Regional Strategy Database '!$4:$4,0))</f>
        <v>Financial Services</v>
      </c>
      <c r="E116" s="1" t="str">
        <f>INDEX('Regional Strategy Database '!$1:$1048576,MATCH('Industry Prioritization Matrix'!$F116,'Regional Strategy Database '!$H:$H,0),MATCH('Industry Prioritization Matrix'!E$4,'Regional Strategy Database '!$4:$4,0))</f>
        <v>Insurance</v>
      </c>
      <c r="F116" s="1" t="s">
        <v>5163</v>
      </c>
      <c r="G116" s="1" t="str">
        <f>INDEX('Regional Strategy Database '!$1:$1048576,MATCH('Industry Prioritization Matrix'!$F116,'Regional Strategy Database '!$H:$H,0),MATCH('Industry Prioritization Matrix'!G$4,'Regional Strategy Database '!$4:$4,0))</f>
        <v>Companies engaged in offering life and health insurance.</v>
      </c>
      <c r="H116" s="63" t="str">
        <f>INDEX('MGSIC Code &amp; Country Code'!$1:$1048576, MATCH('Industry Prioritization Matrix'!$F116,'MGSIC Code &amp; Country Code'!$E:$E,0), MATCH('Industry Prioritization Matrix'!H$2,'MGSIC Code &amp; Country Code'!$1:$1,0))</f>
        <v>K6511-00
K6511-01
K6511-02
K6511-99
K6629-01
K6629-02
K6629-99</v>
      </c>
      <c r="I116" s="63" t="str">
        <f>INDEX('MGSIC Code &amp; Country Code'!$1:$1048576, MATCH('Industry Prioritization Matrix'!$F116,'MGSIC Code &amp; Country Code'!$E:$E,0), MATCH('Industry Prioritization Matrix'!I$2,'MGSIC Code &amp; Country Code'!$1:$1,0))</f>
        <v>651XX
651XX
651XX
651XX
66302
66119
66290</v>
      </c>
      <c r="J116" s="7">
        <f>INDEX('Regional Strategy Database '!$1:$1048576,MATCH('Industry Prioritization Matrix'!$F116,'Regional Strategy Database '!$H:$H,0),MATCH('Industry Prioritization Matrix'!J$2,'Regional Strategy Database '!$4:$4,0))</f>
        <v>0</v>
      </c>
      <c r="K116" s="7">
        <f>INDEX('Regional Strategy Database '!$1:$1048576,MATCH('Industry Prioritization Matrix'!$F116,'Regional Strategy Database '!$H:$H,0),MATCH('Industry Prioritization Matrix'!K$2,'Regional Strategy Database '!$4:$4,0))</f>
        <v>0</v>
      </c>
      <c r="L116" s="7">
        <f>INDEX('Regional Strategy Database '!$1:$1048576,MATCH('Industry Prioritization Matrix'!$F116,'Regional Strategy Database '!$H:$H,0),MATCH('Industry Prioritization Matrix'!L$2,'Regional Strategy Database '!$4:$4,0))</f>
        <v>0</v>
      </c>
      <c r="M116" s="7">
        <f>INDEX('Regional Strategy Database '!$1:$1048576,MATCH('Industry Prioritization Matrix'!$F116,'Regional Strategy Database '!$H:$H,0),MATCH('Industry Prioritization Matrix'!M$2,'Regional Strategy Database '!$4:$4,0))</f>
        <v>0</v>
      </c>
      <c r="N116" s="7" t="str">
        <f>INDEX('Regional Strategy Database '!$1:$1048576,MATCH('Industry Prioritization Matrix'!$F116,'Regional Strategy Database '!$H:$H,0),MATCH('Industry Prioritization Matrix'!N$2,'Regional Strategy Database '!$4:$4,0))</f>
        <v>-</v>
      </c>
      <c r="O116" s="7" t="str">
        <f>INDEX('Regional Strategy Database '!$1:$1048576,MATCH('Industry Prioritization Matrix'!$F116,'Regional Strategy Database '!$H:$H,0),MATCH('Industry Prioritization Matrix'!O$2,'Regional Strategy Database '!$4:$4,0))</f>
        <v>-</v>
      </c>
      <c r="P116" s="7">
        <f>INDEX('Regional Strategy Database '!$1:$1048576,MATCH('Industry Prioritization Matrix'!$F116,'Regional Strategy Database '!$H:$H,0),MATCH('Industry Prioritization Matrix'!P$2,'Regional Strategy Database '!$4:$4,0))</f>
        <v>0</v>
      </c>
      <c r="Q116" s="7" t="str">
        <f>INDEX('Regional Strategy Database '!$1:$1048576,MATCH('Industry Prioritization Matrix'!$F116,'Regional Strategy Database '!$H:$H,0),MATCH('Industry Prioritization Matrix'!Q$2,'Regional Strategy Database '!$4:$4,0))</f>
        <v>-</v>
      </c>
      <c r="R116" s="7">
        <f>INDEX('Regional Strategy Database '!$1:$1048576,MATCH('Industry Prioritization Matrix'!$F116,'Regional Strategy Database '!$H:$H,0),MATCH('Industry Prioritization Matrix'!R$2,'Regional Strategy Database '!$4:$4,0))</f>
        <v>0</v>
      </c>
      <c r="S116" s="7">
        <f>INDEX('Regional Strategy Database '!$1:$1048576,MATCH('Industry Prioritization Matrix'!$F116,'Regional Strategy Database '!$H:$H,0),MATCH('Industry Prioritization Matrix'!S$2,'Regional Strategy Database '!$4:$4,0))</f>
        <v>0</v>
      </c>
      <c r="T116" s="7">
        <f>INDEX('Regional Strategy Database '!$1:$1048576,MATCH('Industry Prioritization Matrix'!$F116,'Regional Strategy Database '!$H:$H,0),MATCH('Industry Prioritization Matrix'!T$2,'Regional Strategy Database '!$4:$4,0))</f>
        <v>0</v>
      </c>
    </row>
    <row r="117" spans="2:20" ht="90">
      <c r="B117" s="1" t="str">
        <f>INDEX('Regional Strategy Database '!$1:$1048576,MATCH('Industry Prioritization Matrix'!$F117,'Regional Strategy Database '!$H:$H,0),MATCH('Industry Prioritization Matrix'!B$4,'Regional Strategy Database '!$4:$4,0))</f>
        <v>Financials</v>
      </c>
      <c r="C117" s="1" t="str">
        <f>INDEX('Regional Strategy Database '!$1:$1048576,MATCH('Industry Prioritization Matrix'!$F117,'Regional Strategy Database '!$H:$H,0),MATCH('Industry Prioritization Matrix'!C$4,'Regional Strategy Database '!$4:$4,0))</f>
        <v>Financials</v>
      </c>
      <c r="D117" s="1" t="str">
        <f>INDEX('Regional Strategy Database '!$1:$1048576,MATCH('Industry Prioritization Matrix'!$F117,'Regional Strategy Database '!$H:$H,0),MATCH('Industry Prioritization Matrix'!D$4,'Regional Strategy Database '!$4:$4,0))</f>
        <v>Financial Services</v>
      </c>
      <c r="E117" s="1" t="str">
        <f>INDEX('Regional Strategy Database '!$1:$1048576,MATCH('Industry Prioritization Matrix'!$F117,'Regional Strategy Database '!$H:$H,0),MATCH('Industry Prioritization Matrix'!E$4,'Regional Strategy Database '!$4:$4,0))</f>
        <v>Insurance</v>
      </c>
      <c r="F117" s="1" t="s">
        <v>5164</v>
      </c>
      <c r="G117" s="1" t="str">
        <f>INDEX('Regional Strategy Database '!$1:$1048576,MATCH('Industry Prioritization Matrix'!$F117,'Regional Strategy Database '!$H:$H,0),MATCH('Industry Prioritization Matrix'!G$4,'Regional Strategy Database '!$4:$4,0))</f>
        <v xml:space="preserve">The Property &amp; Casualty Insurance activity include those selling Property Insurance,  Automobile Insurance, Travel Insurance, Casualty  Insurance. </v>
      </c>
      <c r="H117" s="63" t="str">
        <f>INDEX('MGSIC Code &amp; Country Code'!$1:$1048576, MATCH('Industry Prioritization Matrix'!$F117,'MGSIC Code &amp; Country Code'!$E:$E,0), MATCH('Industry Prioritization Matrix'!H$2,'MGSIC Code &amp; Country Code'!$1:$1,0))</f>
        <v>K6512-01
K6512-03
K6512-04
K6512-99
K6621-01
K6621-02</v>
      </c>
      <c r="I117" s="63" t="str">
        <f>INDEX('MGSIC Code &amp; Country Code'!$1:$1048576, MATCH('Industry Prioritization Matrix'!$F117,'MGSIC Code &amp; Country Code'!$E:$E,0), MATCH('Industry Prioritization Matrix'!I$2,'MGSIC Code &amp; Country Code'!$1:$1,0))</f>
        <v>651XX
651XX
651XX
651XX
66211
66212</v>
      </c>
      <c r="J117" s="7">
        <f>INDEX('Regional Strategy Database '!$1:$1048576,MATCH('Industry Prioritization Matrix'!$F117,'Regional Strategy Database '!$H:$H,0),MATCH('Industry Prioritization Matrix'!J$2,'Regional Strategy Database '!$4:$4,0))</f>
        <v>0</v>
      </c>
      <c r="K117" s="7">
        <f>INDEX('Regional Strategy Database '!$1:$1048576,MATCH('Industry Prioritization Matrix'!$F117,'Regional Strategy Database '!$H:$H,0),MATCH('Industry Prioritization Matrix'!K$2,'Regional Strategy Database '!$4:$4,0))</f>
        <v>0</v>
      </c>
      <c r="L117" s="7">
        <f>INDEX('Regional Strategy Database '!$1:$1048576,MATCH('Industry Prioritization Matrix'!$F117,'Regional Strategy Database '!$H:$H,0),MATCH('Industry Prioritization Matrix'!L$2,'Regional Strategy Database '!$4:$4,0))</f>
        <v>0</v>
      </c>
      <c r="M117" s="7">
        <f>INDEX('Regional Strategy Database '!$1:$1048576,MATCH('Industry Prioritization Matrix'!$F117,'Regional Strategy Database '!$H:$H,0),MATCH('Industry Prioritization Matrix'!M$2,'Regional Strategy Database '!$4:$4,0))</f>
        <v>0</v>
      </c>
      <c r="N117" s="7" t="str">
        <f>INDEX('Regional Strategy Database '!$1:$1048576,MATCH('Industry Prioritization Matrix'!$F117,'Regional Strategy Database '!$H:$H,0),MATCH('Industry Prioritization Matrix'!N$2,'Regional Strategy Database '!$4:$4,0))</f>
        <v>-</v>
      </c>
      <c r="O117" s="7" t="str">
        <f>INDEX('Regional Strategy Database '!$1:$1048576,MATCH('Industry Prioritization Matrix'!$F117,'Regional Strategy Database '!$H:$H,0),MATCH('Industry Prioritization Matrix'!O$2,'Regional Strategy Database '!$4:$4,0))</f>
        <v>-</v>
      </c>
      <c r="P117" s="7">
        <f>INDEX('Regional Strategy Database '!$1:$1048576,MATCH('Industry Prioritization Matrix'!$F117,'Regional Strategy Database '!$H:$H,0),MATCH('Industry Prioritization Matrix'!P$2,'Regional Strategy Database '!$4:$4,0))</f>
        <v>0</v>
      </c>
      <c r="Q117" s="7" t="str">
        <f>INDEX('Regional Strategy Database '!$1:$1048576,MATCH('Industry Prioritization Matrix'!$F117,'Regional Strategy Database '!$H:$H,0),MATCH('Industry Prioritization Matrix'!Q$2,'Regional Strategy Database '!$4:$4,0))</f>
        <v>-</v>
      </c>
      <c r="R117" s="7">
        <f>INDEX('Regional Strategy Database '!$1:$1048576,MATCH('Industry Prioritization Matrix'!$F117,'Regional Strategy Database '!$H:$H,0),MATCH('Industry Prioritization Matrix'!R$2,'Regional Strategy Database '!$4:$4,0))</f>
        <v>0</v>
      </c>
      <c r="S117" s="7">
        <f>INDEX('Regional Strategy Database '!$1:$1048576,MATCH('Industry Prioritization Matrix'!$F117,'Regional Strategy Database '!$H:$H,0),MATCH('Industry Prioritization Matrix'!S$2,'Regional Strategy Database '!$4:$4,0))</f>
        <v>0</v>
      </c>
      <c r="T117" s="7">
        <f>INDEX('Regional Strategy Database '!$1:$1048576,MATCH('Industry Prioritization Matrix'!$F117,'Regional Strategy Database '!$H:$H,0),MATCH('Industry Prioritization Matrix'!T$2,'Regional Strategy Database '!$4:$4,0))</f>
        <v>0</v>
      </c>
    </row>
    <row r="118" spans="2:20" ht="30">
      <c r="B118" s="1" t="str">
        <f>INDEX('Regional Strategy Database '!$1:$1048576,MATCH('Industry Prioritization Matrix'!$F118,'Regional Strategy Database '!$H:$H,0),MATCH('Industry Prioritization Matrix'!B$4,'Regional Strategy Database '!$4:$4,0))</f>
        <v>Financials</v>
      </c>
      <c r="C118" s="1" t="str">
        <f>INDEX('Regional Strategy Database '!$1:$1048576,MATCH('Industry Prioritization Matrix'!$F118,'Regional Strategy Database '!$H:$H,0),MATCH('Industry Prioritization Matrix'!C$4,'Regional Strategy Database '!$4:$4,0))</f>
        <v>Financials</v>
      </c>
      <c r="D118" s="1" t="str">
        <f>INDEX('Regional Strategy Database '!$1:$1048576,MATCH('Industry Prioritization Matrix'!$F118,'Regional Strategy Database '!$H:$H,0),MATCH('Industry Prioritization Matrix'!D$4,'Regional Strategy Database '!$4:$4,0))</f>
        <v>Financial Services</v>
      </c>
      <c r="E118" s="1" t="str">
        <f>INDEX('Regional Strategy Database '!$1:$1048576,MATCH('Industry Prioritization Matrix'!$F118,'Regional Strategy Database '!$H:$H,0),MATCH('Industry Prioritization Matrix'!E$4,'Regional Strategy Database '!$4:$4,0))</f>
        <v>Insurance</v>
      </c>
      <c r="F118" s="1" t="s">
        <v>4379</v>
      </c>
      <c r="G118" s="1" t="str">
        <f>INDEX('Regional Strategy Database '!$1:$1048576,MATCH('Industry Prioritization Matrix'!$F118,'Regional Strategy Database '!$H:$H,0),MATCH('Industry Prioritization Matrix'!G$4,'Regional Strategy Database '!$4:$4,0))</f>
        <v>Insurance company that offers insurance to insurance companies seeking to insulate itself from the risk of major claim events.</v>
      </c>
      <c r="H118" s="63" t="str">
        <f>INDEX('MGSIC Code &amp; Country Code'!$1:$1048576, MATCH('Industry Prioritization Matrix'!$F118,'MGSIC Code &amp; Country Code'!$E:$E,0), MATCH('Industry Prioritization Matrix'!H$2,'MGSIC Code &amp; Country Code'!$1:$1,0))</f>
        <v>K6512-02
K6520-00</v>
      </c>
      <c r="I118" s="63" t="str">
        <f>INDEX('MGSIC Code &amp; Country Code'!$1:$1048576, MATCH('Industry Prioritization Matrix'!$F118,'MGSIC Code &amp; Country Code'!$E:$E,0), MATCH('Industry Prioritization Matrix'!I$2,'MGSIC Code &amp; Country Code'!$1:$1,0))</f>
        <v>6520X
6520X</v>
      </c>
      <c r="J118" s="7">
        <f>INDEX('Regional Strategy Database '!$1:$1048576,MATCH('Industry Prioritization Matrix'!$F118,'Regional Strategy Database '!$H:$H,0),MATCH('Industry Prioritization Matrix'!J$2,'Regional Strategy Database '!$4:$4,0))</f>
        <v>0</v>
      </c>
      <c r="K118" s="7">
        <f>INDEX('Regional Strategy Database '!$1:$1048576,MATCH('Industry Prioritization Matrix'!$F118,'Regional Strategy Database '!$H:$H,0),MATCH('Industry Prioritization Matrix'!K$2,'Regional Strategy Database '!$4:$4,0))</f>
        <v>0</v>
      </c>
      <c r="L118" s="7">
        <f>INDEX('Regional Strategy Database '!$1:$1048576,MATCH('Industry Prioritization Matrix'!$F118,'Regional Strategy Database '!$H:$H,0),MATCH('Industry Prioritization Matrix'!L$2,'Regional Strategy Database '!$4:$4,0))</f>
        <v>0</v>
      </c>
      <c r="M118" s="7">
        <f>INDEX('Regional Strategy Database '!$1:$1048576,MATCH('Industry Prioritization Matrix'!$F118,'Regional Strategy Database '!$H:$H,0),MATCH('Industry Prioritization Matrix'!M$2,'Regional Strategy Database '!$4:$4,0))</f>
        <v>0</v>
      </c>
      <c r="N118" s="7" t="str">
        <f>INDEX('Regional Strategy Database '!$1:$1048576,MATCH('Industry Prioritization Matrix'!$F118,'Regional Strategy Database '!$H:$H,0),MATCH('Industry Prioritization Matrix'!N$2,'Regional Strategy Database '!$4:$4,0))</f>
        <v>-</v>
      </c>
      <c r="O118" s="7" t="str">
        <f>INDEX('Regional Strategy Database '!$1:$1048576,MATCH('Industry Prioritization Matrix'!$F118,'Regional Strategy Database '!$H:$H,0),MATCH('Industry Prioritization Matrix'!O$2,'Regional Strategy Database '!$4:$4,0))</f>
        <v>-</v>
      </c>
      <c r="P118" s="7">
        <f>INDEX('Regional Strategy Database '!$1:$1048576,MATCH('Industry Prioritization Matrix'!$F118,'Regional Strategy Database '!$H:$H,0),MATCH('Industry Prioritization Matrix'!P$2,'Regional Strategy Database '!$4:$4,0))</f>
        <v>0</v>
      </c>
      <c r="Q118" s="7" t="str">
        <f>INDEX('Regional Strategy Database '!$1:$1048576,MATCH('Industry Prioritization Matrix'!$F118,'Regional Strategy Database '!$H:$H,0),MATCH('Industry Prioritization Matrix'!Q$2,'Regional Strategy Database '!$4:$4,0))</f>
        <v>-</v>
      </c>
      <c r="R118" s="7">
        <f>INDEX('Regional Strategy Database '!$1:$1048576,MATCH('Industry Prioritization Matrix'!$F118,'Regional Strategy Database '!$H:$H,0),MATCH('Industry Prioritization Matrix'!R$2,'Regional Strategy Database '!$4:$4,0))</f>
        <v>0</v>
      </c>
      <c r="S118" s="7">
        <f>INDEX('Regional Strategy Database '!$1:$1048576,MATCH('Industry Prioritization Matrix'!$F118,'Regional Strategy Database '!$H:$H,0),MATCH('Industry Prioritization Matrix'!S$2,'Regional Strategy Database '!$4:$4,0))</f>
        <v>0</v>
      </c>
      <c r="T118" s="7">
        <f>INDEX('Regional Strategy Database '!$1:$1048576,MATCH('Industry Prioritization Matrix'!$F118,'Regional Strategy Database '!$H:$H,0),MATCH('Industry Prioritization Matrix'!T$2,'Regional Strategy Database '!$4:$4,0))</f>
        <v>0</v>
      </c>
    </row>
    <row r="119" spans="2:20" ht="75">
      <c r="B119" s="1" t="e">
        <f>INDEX('Regional Strategy Database '!$1:$1048576,MATCH('Industry Prioritization Matrix'!$F119,'Regional Strategy Database '!$H:$H,0),MATCH('Industry Prioritization Matrix'!B$4,'Regional Strategy Database '!$4:$4,0))</f>
        <v>#N/A</v>
      </c>
      <c r="C119" s="1" t="e">
        <f>INDEX('Regional Strategy Database '!$1:$1048576,MATCH('Industry Prioritization Matrix'!$F119,'Regional Strategy Database '!$H:$H,0),MATCH('Industry Prioritization Matrix'!C$4,'Regional Strategy Database '!$4:$4,0))</f>
        <v>#N/A</v>
      </c>
      <c r="D119" s="1" t="e">
        <f>INDEX('Regional Strategy Database '!$1:$1048576,MATCH('Industry Prioritization Matrix'!$F119,'Regional Strategy Database '!$H:$H,0),MATCH('Industry Prioritization Matrix'!D$4,'Regional Strategy Database '!$4:$4,0))</f>
        <v>#N/A</v>
      </c>
      <c r="E119" s="1" t="e">
        <f>INDEX('Regional Strategy Database '!$1:$1048576,MATCH('Industry Prioritization Matrix'!$F119,'Regional Strategy Database '!$H:$H,0),MATCH('Industry Prioritization Matrix'!E$4,'Regional Strategy Database '!$4:$4,0))</f>
        <v>#N/A</v>
      </c>
      <c r="F119" s="1" t="s">
        <v>526</v>
      </c>
      <c r="G119" s="1" t="e">
        <f>INDEX('Regional Strategy Database '!$1:$1048576,MATCH('Industry Prioritization Matrix'!$F119,'Regional Strategy Database '!$H:$H,0),MATCH('Industry Prioritization Matrix'!G$4,'Regional Strategy Database '!$4:$4,0))</f>
        <v>#N/A</v>
      </c>
      <c r="H119" s="63" t="str">
        <f>INDEX('MGSIC Code &amp; Country Code'!$1:$1048576, MATCH('Industry Prioritization Matrix'!$F119,'MGSIC Code &amp; Country Code'!$E:$E,0), MATCH('Industry Prioritization Matrix'!H$2,'MGSIC Code &amp; Country Code'!$1:$1,0))</f>
        <v>K6612-01
K6612-02
K6612-03
K6612-04
K6612-99</v>
      </c>
      <c r="I119" s="63" t="str">
        <f>INDEX('MGSIC Code &amp; Country Code'!$1:$1048576, MATCH('Industry Prioritization Matrix'!$F119,'MGSIC Code &amp; Country Code'!$E:$E,0), MATCH('Industry Prioritization Matrix'!I$2,'MGSIC Code &amp; Country Code'!$1:$1,0))</f>
        <v>66121
66122
66123
66124
66129</v>
      </c>
      <c r="J119" s="7" t="e">
        <f>INDEX('Regional Strategy Database '!$1:$1048576,MATCH('Industry Prioritization Matrix'!$F119,'Regional Strategy Database '!$H:$H,0),MATCH('Industry Prioritization Matrix'!J$2,'Regional Strategy Database '!$4:$4,0))</f>
        <v>#N/A</v>
      </c>
      <c r="K119" s="7" t="e">
        <f>INDEX('Regional Strategy Database '!$1:$1048576,MATCH('Industry Prioritization Matrix'!$F119,'Regional Strategy Database '!$H:$H,0),MATCH('Industry Prioritization Matrix'!K$2,'Regional Strategy Database '!$4:$4,0))</f>
        <v>#N/A</v>
      </c>
      <c r="L119" s="7" t="e">
        <f>INDEX('Regional Strategy Database '!$1:$1048576,MATCH('Industry Prioritization Matrix'!$F119,'Regional Strategy Database '!$H:$H,0),MATCH('Industry Prioritization Matrix'!L$2,'Regional Strategy Database '!$4:$4,0))</f>
        <v>#N/A</v>
      </c>
      <c r="M119" s="7" t="e">
        <f>INDEX('Regional Strategy Database '!$1:$1048576,MATCH('Industry Prioritization Matrix'!$F119,'Regional Strategy Database '!$H:$H,0),MATCH('Industry Prioritization Matrix'!M$2,'Regional Strategy Database '!$4:$4,0))</f>
        <v>#N/A</v>
      </c>
      <c r="N119" s="7" t="e">
        <f>INDEX('Regional Strategy Database '!$1:$1048576,MATCH('Industry Prioritization Matrix'!$F119,'Regional Strategy Database '!$H:$H,0),MATCH('Industry Prioritization Matrix'!N$2,'Regional Strategy Database '!$4:$4,0))</f>
        <v>#N/A</v>
      </c>
      <c r="O119" s="7" t="e">
        <f>INDEX('Regional Strategy Database '!$1:$1048576,MATCH('Industry Prioritization Matrix'!$F119,'Regional Strategy Database '!$H:$H,0),MATCH('Industry Prioritization Matrix'!O$2,'Regional Strategy Database '!$4:$4,0))</f>
        <v>#N/A</v>
      </c>
      <c r="P119" s="7" t="e">
        <f>INDEX('Regional Strategy Database '!$1:$1048576,MATCH('Industry Prioritization Matrix'!$F119,'Regional Strategy Database '!$H:$H,0),MATCH('Industry Prioritization Matrix'!P$2,'Regional Strategy Database '!$4:$4,0))</f>
        <v>#N/A</v>
      </c>
      <c r="Q119" s="7" t="e">
        <f>INDEX('Regional Strategy Database '!$1:$1048576,MATCH('Industry Prioritization Matrix'!$F119,'Regional Strategy Database '!$H:$H,0),MATCH('Industry Prioritization Matrix'!Q$2,'Regional Strategy Database '!$4:$4,0))</f>
        <v>#N/A</v>
      </c>
      <c r="R119" s="7" t="e">
        <f>INDEX('Regional Strategy Database '!$1:$1048576,MATCH('Industry Prioritization Matrix'!$F119,'Regional Strategy Database '!$H:$H,0),MATCH('Industry Prioritization Matrix'!R$2,'Regional Strategy Database '!$4:$4,0))</f>
        <v>#N/A</v>
      </c>
      <c r="S119" s="7" t="e">
        <f>INDEX('Regional Strategy Database '!$1:$1048576,MATCH('Industry Prioritization Matrix'!$F119,'Regional Strategy Database '!$H:$H,0),MATCH('Industry Prioritization Matrix'!S$2,'Regional Strategy Database '!$4:$4,0))</f>
        <v>#N/A</v>
      </c>
      <c r="T119" s="7" t="e">
        <f>INDEX('Regional Strategy Database '!$1:$1048576,MATCH('Industry Prioritization Matrix'!$F119,'Regional Strategy Database '!$H:$H,0),MATCH('Industry Prioritization Matrix'!T$2,'Regional Strategy Database '!$4:$4,0))</f>
        <v>#N/A</v>
      </c>
    </row>
    <row r="120" spans="2:20" ht="105">
      <c r="B120" s="1" t="str">
        <f>INDEX('Regional Strategy Database '!$1:$1048576,MATCH('Industry Prioritization Matrix'!$F120,'Regional Strategy Database '!$H:$H,0),MATCH('Industry Prioritization Matrix'!B$4,'Regional Strategy Database '!$4:$4,0))</f>
        <v>Financials</v>
      </c>
      <c r="C120" s="1" t="str">
        <f>INDEX('Regional Strategy Database '!$1:$1048576,MATCH('Industry Prioritization Matrix'!$F120,'Regional Strategy Database '!$H:$H,0),MATCH('Industry Prioritization Matrix'!C$4,'Regional Strategy Database '!$4:$4,0))</f>
        <v>Financials</v>
      </c>
      <c r="D120" s="1" t="str">
        <f>INDEX('Regional Strategy Database '!$1:$1048576,MATCH('Industry Prioritization Matrix'!$F120,'Regional Strategy Database '!$H:$H,0),MATCH('Industry Prioritization Matrix'!D$4,'Regional Strategy Database '!$4:$4,0))</f>
        <v>Financial Services</v>
      </c>
      <c r="E120" s="1" t="str">
        <f>INDEX('Regional Strategy Database '!$1:$1048576,MATCH('Industry Prioritization Matrix'!$F120,'Regional Strategy Database '!$H:$H,0),MATCH('Industry Prioritization Matrix'!E$4,'Regional Strategy Database '!$4:$4,0))</f>
        <v>Investment</v>
      </c>
      <c r="F120" s="1" t="s">
        <v>529</v>
      </c>
      <c r="G120" s="1" t="str">
        <f>INDEX('Regional Strategy Database '!$1:$1048576,MATCH('Industry Prioritization Matrix'!$F120,'Regional Strategy Database '!$H:$H,0),MATCH('Industry Prioritization Matrix'!G$4,'Regional Strategy Database '!$4:$4,0))</f>
        <v>The Other Holding Companies activity consists of companies engaged in investing in securities/stakes of  other companies  for their own profits. Holding companies might have both minority and majority stakes. It excludes companies with large market capitalization operating through permanently held subsidiaries within various segments of  industry, none being dominant, classified as industrial Conglomerates- NEC</v>
      </c>
      <c r="H120" s="63" t="str">
        <f>INDEX('MGSIC Code &amp; Country Code'!$1:$1048576, MATCH('Industry Prioritization Matrix'!$F120,'MGSIC Code &amp; Country Code'!$E:$E,0), MATCH('Industry Prioritization Matrix'!H$2,'MGSIC Code &amp; Country Code'!$1:$1,0))</f>
        <v>K6420-01
K6420-99
M7010-01
M7010-99</v>
      </c>
      <c r="I120" s="63" t="str">
        <f>INDEX('MGSIC Code &amp; Country Code'!$1:$1048576, MATCH('Industry Prioritization Matrix'!$F120,'MGSIC Code &amp; Country Code'!$E:$E,0), MATCH('Industry Prioritization Matrix'!I$2,'MGSIC Code &amp; Country Code'!$1:$1,0))</f>
        <v>64200
64200
64992
70100</v>
      </c>
      <c r="J120" s="7">
        <f>INDEX('Regional Strategy Database '!$1:$1048576,MATCH('Industry Prioritization Matrix'!$F120,'Regional Strategy Database '!$H:$H,0),MATCH('Industry Prioritization Matrix'!J$2,'Regional Strategy Database '!$4:$4,0))</f>
        <v>0</v>
      </c>
      <c r="K120" s="7">
        <f>INDEX('Regional Strategy Database '!$1:$1048576,MATCH('Industry Prioritization Matrix'!$F120,'Regional Strategy Database '!$H:$H,0),MATCH('Industry Prioritization Matrix'!K$2,'Regional Strategy Database '!$4:$4,0))</f>
        <v>0</v>
      </c>
      <c r="L120" s="7">
        <f>INDEX('Regional Strategy Database '!$1:$1048576,MATCH('Industry Prioritization Matrix'!$F120,'Regional Strategy Database '!$H:$H,0),MATCH('Industry Prioritization Matrix'!L$2,'Regional Strategy Database '!$4:$4,0))</f>
        <v>0</v>
      </c>
      <c r="M120" s="7">
        <f>INDEX('Regional Strategy Database '!$1:$1048576,MATCH('Industry Prioritization Matrix'!$F120,'Regional Strategy Database '!$H:$H,0),MATCH('Industry Prioritization Matrix'!M$2,'Regional Strategy Database '!$4:$4,0))</f>
        <v>0</v>
      </c>
      <c r="N120" s="7" t="str">
        <f>INDEX('Regional Strategy Database '!$1:$1048576,MATCH('Industry Prioritization Matrix'!$F120,'Regional Strategy Database '!$H:$H,0),MATCH('Industry Prioritization Matrix'!N$2,'Regional Strategy Database '!$4:$4,0))</f>
        <v>-</v>
      </c>
      <c r="O120" s="7" t="str">
        <f>INDEX('Regional Strategy Database '!$1:$1048576,MATCH('Industry Prioritization Matrix'!$F120,'Regional Strategy Database '!$H:$H,0),MATCH('Industry Prioritization Matrix'!O$2,'Regional Strategy Database '!$4:$4,0))</f>
        <v>-</v>
      </c>
      <c r="P120" s="7">
        <f>INDEX('Regional Strategy Database '!$1:$1048576,MATCH('Industry Prioritization Matrix'!$F120,'Regional Strategy Database '!$H:$H,0),MATCH('Industry Prioritization Matrix'!P$2,'Regional Strategy Database '!$4:$4,0))</f>
        <v>0</v>
      </c>
      <c r="Q120" s="7" t="str">
        <f>INDEX('Regional Strategy Database '!$1:$1048576,MATCH('Industry Prioritization Matrix'!$F120,'Regional Strategy Database '!$H:$H,0),MATCH('Industry Prioritization Matrix'!Q$2,'Regional Strategy Database '!$4:$4,0))</f>
        <v>-</v>
      </c>
      <c r="R120" s="7">
        <f>INDEX('Regional Strategy Database '!$1:$1048576,MATCH('Industry Prioritization Matrix'!$F120,'Regional Strategy Database '!$H:$H,0),MATCH('Industry Prioritization Matrix'!R$2,'Regional Strategy Database '!$4:$4,0))</f>
        <v>0</v>
      </c>
      <c r="S120" s="7">
        <f>INDEX('Regional Strategy Database '!$1:$1048576,MATCH('Industry Prioritization Matrix'!$F120,'Regional Strategy Database '!$H:$H,0),MATCH('Industry Prioritization Matrix'!S$2,'Regional Strategy Database '!$4:$4,0))</f>
        <v>0</v>
      </c>
      <c r="T120" s="7">
        <f>INDEX('Regional Strategy Database '!$1:$1048576,MATCH('Industry Prioritization Matrix'!$F120,'Regional Strategy Database '!$H:$H,0),MATCH('Industry Prioritization Matrix'!T$2,'Regional Strategy Database '!$4:$4,0))</f>
        <v>0</v>
      </c>
    </row>
    <row r="121" spans="2:20" ht="60">
      <c r="B121" s="1" t="str">
        <f>INDEX('Regional Strategy Database '!$1:$1048576,MATCH('Industry Prioritization Matrix'!$F121,'Regional Strategy Database '!$H:$H,0),MATCH('Industry Prioritization Matrix'!B$4,'Regional Strategy Database '!$4:$4,0))</f>
        <v>Financials</v>
      </c>
      <c r="C121" s="1" t="str">
        <f>INDEX('Regional Strategy Database '!$1:$1048576,MATCH('Industry Prioritization Matrix'!$F121,'Regional Strategy Database '!$H:$H,0),MATCH('Industry Prioritization Matrix'!C$4,'Regional Strategy Database '!$4:$4,0))</f>
        <v>Financials</v>
      </c>
      <c r="D121" s="1" t="str">
        <f>INDEX('Regional Strategy Database '!$1:$1048576,MATCH('Industry Prioritization Matrix'!$F121,'Regional Strategy Database '!$H:$H,0),MATCH('Industry Prioritization Matrix'!D$4,'Regional Strategy Database '!$4:$4,0))</f>
        <v>Financial Services</v>
      </c>
      <c r="E121" s="1" t="str">
        <f>INDEX('Regional Strategy Database '!$1:$1048576,MATCH('Industry Prioritization Matrix'!$F121,'Regional Strategy Database '!$H:$H,0),MATCH('Industry Prioritization Matrix'!E$4,'Regional Strategy Database '!$4:$4,0))</f>
        <v>Investment</v>
      </c>
      <c r="F121" s="1" t="s">
        <v>532</v>
      </c>
      <c r="G121" s="1" t="str">
        <f>INDEX('Regional Strategy Database '!$1:$1048576,MATCH('Industry Prioritization Matrix'!$F121,'Regional Strategy Database '!$H:$H,0),MATCH('Industry Prioritization Matrix'!G$4,'Regional Strategy Database '!$4:$4,0))</f>
        <v>The Other Mutual Funds activity consists of companies engaged in providing a type of collective investment scheme that pools money from many investors to buy stocks, bonds, short-term money market instruments, and/or other securities.</v>
      </c>
      <c r="H121" s="63" t="str">
        <f>INDEX('MGSIC Code &amp; Country Code'!$1:$1048576, MATCH('Industry Prioritization Matrix'!$F121,'MGSIC Code &amp; Country Code'!$E:$E,0), MATCH('Industry Prioritization Matrix'!H$2,'MGSIC Code &amp; Country Code'!$1:$1,0))</f>
        <v>K6430-02
K6430-02</v>
      </c>
      <c r="I121" s="63" t="str">
        <f>INDEX('MGSIC Code &amp; Country Code'!$1:$1048576, MATCH('Industry Prioritization Matrix'!$F121,'MGSIC Code &amp; Country Code'!$E:$E,0), MATCH('Industry Prioritization Matrix'!I$2,'MGSIC Code &amp; Country Code'!$1:$1,0))</f>
        <v>64302
66303</v>
      </c>
      <c r="J121" s="7">
        <f>INDEX('Regional Strategy Database '!$1:$1048576,MATCH('Industry Prioritization Matrix'!$F121,'Regional Strategy Database '!$H:$H,0),MATCH('Industry Prioritization Matrix'!J$2,'Regional Strategy Database '!$4:$4,0))</f>
        <v>0</v>
      </c>
      <c r="K121" s="7">
        <f>INDEX('Regional Strategy Database '!$1:$1048576,MATCH('Industry Prioritization Matrix'!$F121,'Regional Strategy Database '!$H:$H,0),MATCH('Industry Prioritization Matrix'!K$2,'Regional Strategy Database '!$4:$4,0))</f>
        <v>0</v>
      </c>
      <c r="L121" s="7">
        <f>INDEX('Regional Strategy Database '!$1:$1048576,MATCH('Industry Prioritization Matrix'!$F121,'Regional Strategy Database '!$H:$H,0),MATCH('Industry Prioritization Matrix'!L$2,'Regional Strategy Database '!$4:$4,0))</f>
        <v>0</v>
      </c>
      <c r="M121" s="7">
        <f>INDEX('Regional Strategy Database '!$1:$1048576,MATCH('Industry Prioritization Matrix'!$F121,'Regional Strategy Database '!$H:$H,0),MATCH('Industry Prioritization Matrix'!M$2,'Regional Strategy Database '!$4:$4,0))</f>
        <v>0</v>
      </c>
      <c r="N121" s="7" t="str">
        <f>INDEX('Regional Strategy Database '!$1:$1048576,MATCH('Industry Prioritization Matrix'!$F121,'Regional Strategy Database '!$H:$H,0),MATCH('Industry Prioritization Matrix'!N$2,'Regional Strategy Database '!$4:$4,0))</f>
        <v>-</v>
      </c>
      <c r="O121" s="7" t="str">
        <f>INDEX('Regional Strategy Database '!$1:$1048576,MATCH('Industry Prioritization Matrix'!$F121,'Regional Strategy Database '!$H:$H,0),MATCH('Industry Prioritization Matrix'!O$2,'Regional Strategy Database '!$4:$4,0))</f>
        <v>-</v>
      </c>
      <c r="P121" s="7">
        <f>INDEX('Regional Strategy Database '!$1:$1048576,MATCH('Industry Prioritization Matrix'!$F121,'Regional Strategy Database '!$H:$H,0),MATCH('Industry Prioritization Matrix'!P$2,'Regional Strategy Database '!$4:$4,0))</f>
        <v>0</v>
      </c>
      <c r="Q121" s="7" t="str">
        <f>INDEX('Regional Strategy Database '!$1:$1048576,MATCH('Industry Prioritization Matrix'!$F121,'Regional Strategy Database '!$H:$H,0),MATCH('Industry Prioritization Matrix'!Q$2,'Regional Strategy Database '!$4:$4,0))</f>
        <v>-</v>
      </c>
      <c r="R121" s="7">
        <f>INDEX('Regional Strategy Database '!$1:$1048576,MATCH('Industry Prioritization Matrix'!$F121,'Regional Strategy Database '!$H:$H,0),MATCH('Industry Prioritization Matrix'!R$2,'Regional Strategy Database '!$4:$4,0))</f>
        <v>0</v>
      </c>
      <c r="S121" s="7">
        <f>INDEX('Regional Strategy Database '!$1:$1048576,MATCH('Industry Prioritization Matrix'!$F121,'Regional Strategy Database '!$H:$H,0),MATCH('Industry Prioritization Matrix'!S$2,'Regional Strategy Database '!$4:$4,0))</f>
        <v>0</v>
      </c>
      <c r="T121" s="7">
        <f>INDEX('Regional Strategy Database '!$1:$1048576,MATCH('Industry Prioritization Matrix'!$F121,'Regional Strategy Database '!$H:$H,0),MATCH('Industry Prioritization Matrix'!T$2,'Regional Strategy Database '!$4:$4,0))</f>
        <v>0</v>
      </c>
    </row>
    <row r="122" spans="2:20" ht="45">
      <c r="B122" s="1" t="str">
        <f>INDEX('Regional Strategy Database '!$1:$1048576,MATCH('Industry Prioritization Matrix'!$F122,'Regional Strategy Database '!$H:$H,0),MATCH('Industry Prioritization Matrix'!B$4,'Regional Strategy Database '!$4:$4,0))</f>
        <v>Financials</v>
      </c>
      <c r="C122" s="1" t="str">
        <f>INDEX('Regional Strategy Database '!$1:$1048576,MATCH('Industry Prioritization Matrix'!$F122,'Regional Strategy Database '!$H:$H,0),MATCH('Industry Prioritization Matrix'!C$4,'Regional Strategy Database '!$4:$4,0))</f>
        <v>Financials</v>
      </c>
      <c r="D122" s="1" t="str">
        <f>INDEX('Regional Strategy Database '!$1:$1048576,MATCH('Industry Prioritization Matrix'!$F122,'Regional Strategy Database '!$H:$H,0),MATCH('Industry Prioritization Matrix'!D$4,'Regional Strategy Database '!$4:$4,0))</f>
        <v>Financial Services</v>
      </c>
      <c r="E122" s="1" t="str">
        <f>INDEX('Regional Strategy Database '!$1:$1048576,MATCH('Industry Prioritization Matrix'!$F122,'Regional Strategy Database '!$H:$H,0),MATCH('Industry Prioritization Matrix'!E$4,'Regional Strategy Database '!$4:$4,0))</f>
        <v>Investment</v>
      </c>
      <c r="F122" s="1" t="s">
        <v>534</v>
      </c>
      <c r="G122" s="1" t="str">
        <f>INDEX('Regional Strategy Database '!$1:$1048576,MATCH('Industry Prioritization Matrix'!$F122,'Regional Strategy Database '!$H:$H,0),MATCH('Industry Prioritization Matrix'!G$4,'Regional Strategy Database '!$4:$4,0))</f>
        <v>The Pension Funds activity consists of  employees' retirement funds, contributed by the employer and employees, aimed at generating stable growth over the long term.</v>
      </c>
      <c r="H122" s="63" t="str">
        <f>INDEX('MGSIC Code &amp; Country Code'!$1:$1048576, MATCH('Industry Prioritization Matrix'!$F122,'MGSIC Code &amp; Country Code'!$E:$E,0), MATCH('Industry Prioritization Matrix'!H$2,'MGSIC Code &amp; Country Code'!$1:$1,0))</f>
        <v>K6530-00
K6540-00
K6630-01</v>
      </c>
      <c r="I122" s="63" t="str">
        <f>INDEX('MGSIC Code &amp; Country Code'!$1:$1048576, MATCH('Industry Prioritization Matrix'!$F122,'MGSIC Code &amp; Country Code'!$E:$E,0), MATCH('Industry Prioritization Matrix'!I$2,'MGSIC Code &amp; Country Code'!$1:$1,0))</f>
        <v>65301
65302
66301</v>
      </c>
      <c r="J122" s="7">
        <f>INDEX('Regional Strategy Database '!$1:$1048576,MATCH('Industry Prioritization Matrix'!$F122,'Regional Strategy Database '!$H:$H,0),MATCH('Industry Prioritization Matrix'!J$2,'Regional Strategy Database '!$4:$4,0))</f>
        <v>0</v>
      </c>
      <c r="K122" s="7">
        <f>INDEX('Regional Strategy Database '!$1:$1048576,MATCH('Industry Prioritization Matrix'!$F122,'Regional Strategy Database '!$H:$H,0),MATCH('Industry Prioritization Matrix'!K$2,'Regional Strategy Database '!$4:$4,0))</f>
        <v>0</v>
      </c>
      <c r="L122" s="7">
        <f>INDEX('Regional Strategy Database '!$1:$1048576,MATCH('Industry Prioritization Matrix'!$F122,'Regional Strategy Database '!$H:$H,0),MATCH('Industry Prioritization Matrix'!L$2,'Regional Strategy Database '!$4:$4,0))</f>
        <v>0</v>
      </c>
      <c r="M122" s="7">
        <f>INDEX('Regional Strategy Database '!$1:$1048576,MATCH('Industry Prioritization Matrix'!$F122,'Regional Strategy Database '!$H:$H,0),MATCH('Industry Prioritization Matrix'!M$2,'Regional Strategy Database '!$4:$4,0))</f>
        <v>0</v>
      </c>
      <c r="N122" s="7" t="str">
        <f>INDEX('Regional Strategy Database '!$1:$1048576,MATCH('Industry Prioritization Matrix'!$F122,'Regional Strategy Database '!$H:$H,0),MATCH('Industry Prioritization Matrix'!N$2,'Regional Strategy Database '!$4:$4,0))</f>
        <v>-</v>
      </c>
      <c r="O122" s="7" t="str">
        <f>INDEX('Regional Strategy Database '!$1:$1048576,MATCH('Industry Prioritization Matrix'!$F122,'Regional Strategy Database '!$H:$H,0),MATCH('Industry Prioritization Matrix'!O$2,'Regional Strategy Database '!$4:$4,0))</f>
        <v>-</v>
      </c>
      <c r="P122" s="7">
        <f>INDEX('Regional Strategy Database '!$1:$1048576,MATCH('Industry Prioritization Matrix'!$F122,'Regional Strategy Database '!$H:$H,0),MATCH('Industry Prioritization Matrix'!P$2,'Regional Strategy Database '!$4:$4,0))</f>
        <v>0</v>
      </c>
      <c r="Q122" s="7" t="str">
        <f>INDEX('Regional Strategy Database '!$1:$1048576,MATCH('Industry Prioritization Matrix'!$F122,'Regional Strategy Database '!$H:$H,0),MATCH('Industry Prioritization Matrix'!Q$2,'Regional Strategy Database '!$4:$4,0))</f>
        <v>-</v>
      </c>
      <c r="R122" s="7">
        <f>INDEX('Regional Strategy Database '!$1:$1048576,MATCH('Industry Prioritization Matrix'!$F122,'Regional Strategy Database '!$H:$H,0),MATCH('Industry Prioritization Matrix'!R$2,'Regional Strategy Database '!$4:$4,0))</f>
        <v>0</v>
      </c>
      <c r="S122" s="7">
        <f>INDEX('Regional Strategy Database '!$1:$1048576,MATCH('Industry Prioritization Matrix'!$F122,'Regional Strategy Database '!$H:$H,0),MATCH('Industry Prioritization Matrix'!S$2,'Regional Strategy Database '!$4:$4,0))</f>
        <v>0</v>
      </c>
      <c r="T122" s="7">
        <f>INDEX('Regional Strategy Database '!$1:$1048576,MATCH('Industry Prioritization Matrix'!$F122,'Regional Strategy Database '!$H:$H,0),MATCH('Industry Prioritization Matrix'!T$2,'Regional Strategy Database '!$4:$4,0))</f>
        <v>0</v>
      </c>
    </row>
    <row r="123" spans="2:20" ht="60">
      <c r="B123" s="1" t="str">
        <f>INDEX('Regional Strategy Database '!$1:$1048576,MATCH('Industry Prioritization Matrix'!$F123,'Regional Strategy Database '!$H:$H,0),MATCH('Industry Prioritization Matrix'!B$4,'Regional Strategy Database '!$4:$4,0))</f>
        <v>Financials</v>
      </c>
      <c r="C123" s="1" t="str">
        <f>INDEX('Regional Strategy Database '!$1:$1048576,MATCH('Industry Prioritization Matrix'!$F123,'Regional Strategy Database '!$H:$H,0),MATCH('Industry Prioritization Matrix'!C$4,'Regional Strategy Database '!$4:$4,0))</f>
        <v>Financials</v>
      </c>
      <c r="D123" s="1" t="str">
        <f>INDEX('Regional Strategy Database '!$1:$1048576,MATCH('Industry Prioritization Matrix'!$F123,'Regional Strategy Database '!$H:$H,0),MATCH('Industry Prioritization Matrix'!D$4,'Regional Strategy Database '!$4:$4,0))</f>
        <v>Financial Services</v>
      </c>
      <c r="E123" s="1" t="str">
        <f>INDEX('Regional Strategy Database '!$1:$1048576,MATCH('Industry Prioritization Matrix'!$F123,'Regional Strategy Database '!$H:$H,0),MATCH('Industry Prioritization Matrix'!E$4,'Regional Strategy Database '!$4:$4,0))</f>
        <v>Investment</v>
      </c>
      <c r="F123" s="1" t="s">
        <v>537</v>
      </c>
      <c r="G123" s="1" t="str">
        <f>INDEX('Regional Strategy Database '!$1:$1048576,MATCH('Industry Prioritization Matrix'!$F123,'Regional Strategy Database '!$H:$H,0),MATCH('Industry Prioritization Matrix'!G$4,'Regional Strategy Database '!$4:$4,0))</f>
        <v xml:space="preserve">The Venture Capital activity consists of companies engaged in providing financial capital to early-stage, high-potential, high risk,  startup companies. 
</v>
      </c>
      <c r="H123" s="63" t="str">
        <f>INDEX('MGSIC Code &amp; Country Code'!$1:$1048576, MATCH('Industry Prioritization Matrix'!$F123,'MGSIC Code &amp; Country Code'!$E:$E,0), MATCH('Industry Prioritization Matrix'!H$2,'MGSIC Code &amp; Country Code'!$1:$1,0))</f>
        <v>K6430-01
K6430-05</v>
      </c>
      <c r="I123" s="63" t="str">
        <f>INDEX('MGSIC Code &amp; Country Code'!$1:$1048576, MATCH('Industry Prioritization Matrix'!$F123,'MGSIC Code &amp; Country Code'!$E:$E,0), MATCH('Industry Prioritization Matrix'!I$2,'MGSIC Code &amp; Country Code'!$1:$1,0))</f>
        <v>64301
64301</v>
      </c>
      <c r="J123" s="7">
        <f>INDEX('Regional Strategy Database '!$1:$1048576,MATCH('Industry Prioritization Matrix'!$F123,'Regional Strategy Database '!$H:$H,0),MATCH('Industry Prioritization Matrix'!J$2,'Regional Strategy Database '!$4:$4,0))</f>
        <v>0</v>
      </c>
      <c r="K123" s="7">
        <f>INDEX('Regional Strategy Database '!$1:$1048576,MATCH('Industry Prioritization Matrix'!$F123,'Regional Strategy Database '!$H:$H,0),MATCH('Industry Prioritization Matrix'!K$2,'Regional Strategy Database '!$4:$4,0))</f>
        <v>0</v>
      </c>
      <c r="L123" s="7">
        <f>INDEX('Regional Strategy Database '!$1:$1048576,MATCH('Industry Prioritization Matrix'!$F123,'Regional Strategy Database '!$H:$H,0),MATCH('Industry Prioritization Matrix'!L$2,'Regional Strategy Database '!$4:$4,0))</f>
        <v>0</v>
      </c>
      <c r="M123" s="7">
        <f>INDEX('Regional Strategy Database '!$1:$1048576,MATCH('Industry Prioritization Matrix'!$F123,'Regional Strategy Database '!$H:$H,0),MATCH('Industry Prioritization Matrix'!M$2,'Regional Strategy Database '!$4:$4,0))</f>
        <v>0</v>
      </c>
      <c r="N123" s="7" t="str">
        <f>INDEX('Regional Strategy Database '!$1:$1048576,MATCH('Industry Prioritization Matrix'!$F123,'Regional Strategy Database '!$H:$H,0),MATCH('Industry Prioritization Matrix'!N$2,'Regional Strategy Database '!$4:$4,0))</f>
        <v>-</v>
      </c>
      <c r="O123" s="7" t="str">
        <f>INDEX('Regional Strategy Database '!$1:$1048576,MATCH('Industry Prioritization Matrix'!$F123,'Regional Strategy Database '!$H:$H,0),MATCH('Industry Prioritization Matrix'!O$2,'Regional Strategy Database '!$4:$4,0))</f>
        <v>-</v>
      </c>
      <c r="P123" s="7">
        <f>INDEX('Regional Strategy Database '!$1:$1048576,MATCH('Industry Prioritization Matrix'!$F123,'Regional Strategy Database '!$H:$H,0),MATCH('Industry Prioritization Matrix'!P$2,'Regional Strategy Database '!$4:$4,0))</f>
        <v>0</v>
      </c>
      <c r="Q123" s="7" t="str">
        <f>INDEX('Regional Strategy Database '!$1:$1048576,MATCH('Industry Prioritization Matrix'!$F123,'Regional Strategy Database '!$H:$H,0),MATCH('Industry Prioritization Matrix'!Q$2,'Regional Strategy Database '!$4:$4,0))</f>
        <v>-</v>
      </c>
      <c r="R123" s="7">
        <f>INDEX('Regional Strategy Database '!$1:$1048576,MATCH('Industry Prioritization Matrix'!$F123,'Regional Strategy Database '!$H:$H,0),MATCH('Industry Prioritization Matrix'!R$2,'Regional Strategy Database '!$4:$4,0))</f>
        <v>0</v>
      </c>
      <c r="S123" s="7">
        <f>INDEX('Regional Strategy Database '!$1:$1048576,MATCH('Industry Prioritization Matrix'!$F123,'Regional Strategy Database '!$H:$H,0),MATCH('Industry Prioritization Matrix'!S$2,'Regional Strategy Database '!$4:$4,0))</f>
        <v>0</v>
      </c>
      <c r="T123" s="7">
        <f>INDEX('Regional Strategy Database '!$1:$1048576,MATCH('Industry Prioritization Matrix'!$F123,'Regional Strategy Database '!$H:$H,0),MATCH('Industry Prioritization Matrix'!T$2,'Regional Strategy Database '!$4:$4,0))</f>
        <v>0</v>
      </c>
    </row>
    <row r="124" spans="2:20" ht="30">
      <c r="B124" s="1" t="str">
        <f>INDEX('Regional Strategy Database '!$1:$1048576,MATCH('Industry Prioritization Matrix'!$F124,'Regional Strategy Database '!$H:$H,0),MATCH('Industry Prioritization Matrix'!B$4,'Regional Strategy Database '!$4:$4,0))</f>
        <v>Financials</v>
      </c>
      <c r="C124" s="1" t="str">
        <f>INDEX('Regional Strategy Database '!$1:$1048576,MATCH('Industry Prioritization Matrix'!$F124,'Regional Strategy Database '!$H:$H,0),MATCH('Industry Prioritization Matrix'!C$4,'Regional Strategy Database '!$4:$4,0))</f>
        <v>Financials</v>
      </c>
      <c r="D124" s="1" t="str">
        <f>INDEX('Regional Strategy Database '!$1:$1048576,MATCH('Industry Prioritization Matrix'!$F124,'Regional Strategy Database '!$H:$H,0),MATCH('Industry Prioritization Matrix'!D$4,'Regional Strategy Database '!$4:$4,0))</f>
        <v>Financial Services</v>
      </c>
      <c r="E124" s="1" t="str">
        <f>INDEX('Regional Strategy Database '!$1:$1048576,MATCH('Industry Prioritization Matrix'!$F124,'Regional Strategy Database '!$H:$H,0),MATCH('Industry Prioritization Matrix'!E$4,'Regional Strategy Database '!$4:$4,0))</f>
        <v>Non-Banks</v>
      </c>
      <c r="F124" s="1" t="s">
        <v>541</v>
      </c>
      <c r="G124" s="1" t="str">
        <f>INDEX('Regional Strategy Database '!$1:$1048576,MATCH('Industry Prioritization Matrix'!$F124,'Regional Strategy Database '!$H:$H,0),MATCH('Industry Prioritization Matrix'!G$4,'Regional Strategy Database '!$4:$4,0))</f>
        <v>The Consumer Credit Cards Services activity consists of companies engaged in issuing credit cards and providing related services.</v>
      </c>
      <c r="H124" s="63" t="str">
        <f>INDEX('MGSIC Code &amp; Country Code'!$1:$1048576, MATCH('Industry Prioritization Matrix'!$F124,'MGSIC Code &amp; Country Code'!$E:$E,0), MATCH('Industry Prioritization Matrix'!H$2,'MGSIC Code &amp; Country Code'!$1:$1,0))</f>
        <v>K6492-02</v>
      </c>
      <c r="I124" s="63" t="str">
        <f>INDEX('MGSIC Code &amp; Country Code'!$1:$1048576, MATCH('Industry Prioritization Matrix'!$F124,'MGSIC Code &amp; Country Code'!$E:$E,0), MATCH('Industry Prioritization Matrix'!I$2,'MGSIC Code &amp; Country Code'!$1:$1,0))</f>
        <v>64922</v>
      </c>
      <c r="J124" s="7">
        <f>INDEX('Regional Strategy Database '!$1:$1048576,MATCH('Industry Prioritization Matrix'!$F124,'Regional Strategy Database '!$H:$H,0),MATCH('Industry Prioritization Matrix'!J$2,'Regional Strategy Database '!$4:$4,0))</f>
        <v>0</v>
      </c>
      <c r="K124" s="7">
        <f>INDEX('Regional Strategy Database '!$1:$1048576,MATCH('Industry Prioritization Matrix'!$F124,'Regional Strategy Database '!$H:$H,0),MATCH('Industry Prioritization Matrix'!K$2,'Regional Strategy Database '!$4:$4,0))</f>
        <v>0</v>
      </c>
      <c r="L124" s="7">
        <f>INDEX('Regional Strategy Database '!$1:$1048576,MATCH('Industry Prioritization Matrix'!$F124,'Regional Strategy Database '!$H:$H,0),MATCH('Industry Prioritization Matrix'!L$2,'Regional Strategy Database '!$4:$4,0))</f>
        <v>0</v>
      </c>
      <c r="M124" s="7">
        <f>INDEX('Regional Strategy Database '!$1:$1048576,MATCH('Industry Prioritization Matrix'!$F124,'Regional Strategy Database '!$H:$H,0),MATCH('Industry Prioritization Matrix'!M$2,'Regional Strategy Database '!$4:$4,0))</f>
        <v>0</v>
      </c>
      <c r="N124" s="7" t="str">
        <f>INDEX('Regional Strategy Database '!$1:$1048576,MATCH('Industry Prioritization Matrix'!$F124,'Regional Strategy Database '!$H:$H,0),MATCH('Industry Prioritization Matrix'!N$2,'Regional Strategy Database '!$4:$4,0))</f>
        <v>-</v>
      </c>
      <c r="O124" s="7" t="str">
        <f>INDEX('Regional Strategy Database '!$1:$1048576,MATCH('Industry Prioritization Matrix'!$F124,'Regional Strategy Database '!$H:$H,0),MATCH('Industry Prioritization Matrix'!O$2,'Regional Strategy Database '!$4:$4,0))</f>
        <v>-</v>
      </c>
      <c r="P124" s="7">
        <f>INDEX('Regional Strategy Database '!$1:$1048576,MATCH('Industry Prioritization Matrix'!$F124,'Regional Strategy Database '!$H:$H,0),MATCH('Industry Prioritization Matrix'!P$2,'Regional Strategy Database '!$4:$4,0))</f>
        <v>0</v>
      </c>
      <c r="Q124" s="7" t="str">
        <f>INDEX('Regional Strategy Database '!$1:$1048576,MATCH('Industry Prioritization Matrix'!$F124,'Regional Strategy Database '!$H:$H,0),MATCH('Industry Prioritization Matrix'!Q$2,'Regional Strategy Database '!$4:$4,0))</f>
        <v>-</v>
      </c>
      <c r="R124" s="7">
        <f>INDEX('Regional Strategy Database '!$1:$1048576,MATCH('Industry Prioritization Matrix'!$F124,'Regional Strategy Database '!$H:$H,0),MATCH('Industry Prioritization Matrix'!R$2,'Regional Strategy Database '!$4:$4,0))</f>
        <v>0</v>
      </c>
      <c r="S124" s="7">
        <f>INDEX('Regional Strategy Database '!$1:$1048576,MATCH('Industry Prioritization Matrix'!$F124,'Regional Strategy Database '!$H:$H,0),MATCH('Industry Prioritization Matrix'!S$2,'Regional Strategy Database '!$4:$4,0))</f>
        <v>0</v>
      </c>
      <c r="T124" s="7">
        <f>INDEX('Regional Strategy Database '!$1:$1048576,MATCH('Industry Prioritization Matrix'!$F124,'Regional Strategy Database '!$H:$H,0),MATCH('Industry Prioritization Matrix'!T$2,'Regional Strategy Database '!$4:$4,0))</f>
        <v>0</v>
      </c>
    </row>
    <row r="125" spans="2:20" ht="45">
      <c r="B125" s="1" t="str">
        <f>INDEX('Regional Strategy Database '!$1:$1048576,MATCH('Industry Prioritization Matrix'!$F125,'Regional Strategy Database '!$H:$H,0),MATCH('Industry Prioritization Matrix'!B$4,'Regional Strategy Database '!$4:$4,0))</f>
        <v>Financials</v>
      </c>
      <c r="C125" s="1" t="str">
        <f>INDEX('Regional Strategy Database '!$1:$1048576,MATCH('Industry Prioritization Matrix'!$F125,'Regional Strategy Database '!$H:$H,0),MATCH('Industry Prioritization Matrix'!C$4,'Regional Strategy Database '!$4:$4,0))</f>
        <v>Financials</v>
      </c>
      <c r="D125" s="1" t="str">
        <f>INDEX('Regional Strategy Database '!$1:$1048576,MATCH('Industry Prioritization Matrix'!$F125,'Regional Strategy Database '!$H:$H,0),MATCH('Industry Prioritization Matrix'!D$4,'Regional Strategy Database '!$4:$4,0))</f>
        <v>Financial Services</v>
      </c>
      <c r="E125" s="1" t="str">
        <f>INDEX('Regional Strategy Database '!$1:$1048576,MATCH('Industry Prioritization Matrix'!$F125,'Regional Strategy Database '!$H:$H,0),MATCH('Industry Prioritization Matrix'!E$4,'Regional Strategy Database '!$4:$4,0))</f>
        <v>Non-Banks</v>
      </c>
      <c r="F125" s="1" t="s">
        <v>544</v>
      </c>
      <c r="G125" s="1" t="str">
        <f>INDEX('Regional Strategy Database '!$1:$1048576,MATCH('Industry Prioritization Matrix'!$F125,'Regional Strategy Database '!$H:$H,0),MATCH('Industry Prioritization Matrix'!G$4,'Regional Strategy Database '!$4:$4,0))</f>
        <v>The Credit Unions activity consists of companies engaged in accepting members' share deposits in cooperatives that are organized to offer consumer loans to their members.</v>
      </c>
      <c r="H125" s="63" t="str">
        <f>INDEX('MGSIC Code &amp; Country Code'!$1:$1048576, MATCH('Industry Prioritization Matrix'!$F125,'MGSIC Code &amp; Country Code'!$E:$E,0), MATCH('Industry Prioritization Matrix'!H$2,'MGSIC Code &amp; Country Code'!$1:$1,0))</f>
        <v>K6492-05</v>
      </c>
      <c r="I125" s="63" t="str">
        <f>INDEX('MGSIC Code &amp; Country Code'!$1:$1048576, MATCH('Industry Prioritization Matrix'!$F125,'MGSIC Code &amp; Country Code'!$E:$E,0), MATCH('Industry Prioritization Matrix'!I$2,'MGSIC Code &amp; Country Code'!$1:$1,0))</f>
        <v>64925</v>
      </c>
      <c r="J125" s="7">
        <f>INDEX('Regional Strategy Database '!$1:$1048576,MATCH('Industry Prioritization Matrix'!$F125,'Regional Strategy Database '!$H:$H,0),MATCH('Industry Prioritization Matrix'!J$2,'Regional Strategy Database '!$4:$4,0))</f>
        <v>0</v>
      </c>
      <c r="K125" s="7">
        <f>INDEX('Regional Strategy Database '!$1:$1048576,MATCH('Industry Prioritization Matrix'!$F125,'Regional Strategy Database '!$H:$H,0),MATCH('Industry Prioritization Matrix'!K$2,'Regional Strategy Database '!$4:$4,0))</f>
        <v>0</v>
      </c>
      <c r="L125" s="7">
        <f>INDEX('Regional Strategy Database '!$1:$1048576,MATCH('Industry Prioritization Matrix'!$F125,'Regional Strategy Database '!$H:$H,0),MATCH('Industry Prioritization Matrix'!L$2,'Regional Strategy Database '!$4:$4,0))</f>
        <v>0</v>
      </c>
      <c r="M125" s="7">
        <f>INDEX('Regional Strategy Database '!$1:$1048576,MATCH('Industry Prioritization Matrix'!$F125,'Regional Strategy Database '!$H:$H,0),MATCH('Industry Prioritization Matrix'!M$2,'Regional Strategy Database '!$4:$4,0))</f>
        <v>0</v>
      </c>
      <c r="N125" s="7" t="str">
        <f>INDEX('Regional Strategy Database '!$1:$1048576,MATCH('Industry Prioritization Matrix'!$F125,'Regional Strategy Database '!$H:$H,0),MATCH('Industry Prioritization Matrix'!N$2,'Regional Strategy Database '!$4:$4,0))</f>
        <v>-</v>
      </c>
      <c r="O125" s="7" t="str">
        <f>INDEX('Regional Strategy Database '!$1:$1048576,MATCH('Industry Prioritization Matrix'!$F125,'Regional Strategy Database '!$H:$H,0),MATCH('Industry Prioritization Matrix'!O$2,'Regional Strategy Database '!$4:$4,0))</f>
        <v>-</v>
      </c>
      <c r="P125" s="7">
        <f>INDEX('Regional Strategy Database '!$1:$1048576,MATCH('Industry Prioritization Matrix'!$F125,'Regional Strategy Database '!$H:$H,0),MATCH('Industry Prioritization Matrix'!P$2,'Regional Strategy Database '!$4:$4,0))</f>
        <v>0</v>
      </c>
      <c r="Q125" s="7" t="str">
        <f>INDEX('Regional Strategy Database '!$1:$1048576,MATCH('Industry Prioritization Matrix'!$F125,'Regional Strategy Database '!$H:$H,0),MATCH('Industry Prioritization Matrix'!Q$2,'Regional Strategy Database '!$4:$4,0))</f>
        <v>-</v>
      </c>
      <c r="R125" s="7">
        <f>INDEX('Regional Strategy Database '!$1:$1048576,MATCH('Industry Prioritization Matrix'!$F125,'Regional Strategy Database '!$H:$H,0),MATCH('Industry Prioritization Matrix'!R$2,'Regional Strategy Database '!$4:$4,0))</f>
        <v>0</v>
      </c>
      <c r="S125" s="7">
        <f>INDEX('Regional Strategy Database '!$1:$1048576,MATCH('Industry Prioritization Matrix'!$F125,'Regional Strategy Database '!$H:$H,0),MATCH('Industry Prioritization Matrix'!S$2,'Regional Strategy Database '!$4:$4,0))</f>
        <v>0</v>
      </c>
      <c r="T125" s="7">
        <f>INDEX('Regional Strategy Database '!$1:$1048576,MATCH('Industry Prioritization Matrix'!$F125,'Regional Strategy Database '!$H:$H,0),MATCH('Industry Prioritization Matrix'!T$2,'Regional Strategy Database '!$4:$4,0))</f>
        <v>0</v>
      </c>
    </row>
    <row r="126" spans="2:20" ht="60">
      <c r="B126" s="1" t="str">
        <f>INDEX('Regional Strategy Database '!$1:$1048576,MATCH('Industry Prioritization Matrix'!$F126,'Regional Strategy Database '!$H:$H,0),MATCH('Industry Prioritization Matrix'!B$4,'Regional Strategy Database '!$4:$4,0))</f>
        <v>Financials</v>
      </c>
      <c r="C126" s="1" t="str">
        <f>INDEX('Regional Strategy Database '!$1:$1048576,MATCH('Industry Prioritization Matrix'!$F126,'Regional Strategy Database '!$H:$H,0),MATCH('Industry Prioritization Matrix'!C$4,'Regional Strategy Database '!$4:$4,0))</f>
        <v>Financials</v>
      </c>
      <c r="D126" s="1" t="str">
        <f>INDEX('Regional Strategy Database '!$1:$1048576,MATCH('Industry Prioritization Matrix'!$F126,'Regional Strategy Database '!$H:$H,0),MATCH('Industry Prioritization Matrix'!D$4,'Regional Strategy Database '!$4:$4,0))</f>
        <v>Financial Services</v>
      </c>
      <c r="E126" s="1" t="str">
        <f>INDEX('Regional Strategy Database '!$1:$1048576,MATCH('Industry Prioritization Matrix'!$F126,'Regional Strategy Database '!$H:$H,0),MATCH('Industry Prioritization Matrix'!E$4,'Regional Strategy Database '!$4:$4,0))</f>
        <v>Non-Banks</v>
      </c>
      <c r="F126" s="1" t="s">
        <v>547</v>
      </c>
      <c r="G126" s="1" t="str">
        <f>INDEX('Regional Strategy Database '!$1:$1048576,MATCH('Industry Prioritization Matrix'!$F126,'Regional Strategy Database '!$H:$H,0),MATCH('Industry Prioritization Matrix'!G$4,'Regional Strategy Database '!$4:$4,0))</f>
        <v>Personal loans , car loans,  consumer credit card services, consumer leasing , credit unions and micro financing. 
Excludes Pawn Shops.</v>
      </c>
      <c r="H126" s="63" t="str">
        <f>INDEX('MGSIC Code &amp; Country Code'!$1:$1048576, MATCH('Industry Prioritization Matrix'!$F126,'MGSIC Code &amp; Country Code'!$E:$E,0), MATCH('Industry Prioritization Matrix'!H$2,'MGSIC Code &amp; Country Code'!$1:$1,0))</f>
        <v>K6492-03
K6492-04
K6492-06
K6492-07</v>
      </c>
      <c r="I126" s="63" t="str">
        <f>INDEX('MGSIC Code &amp; Country Code'!$1:$1048576, MATCH('Industry Prioritization Matrix'!$F126,'MGSIC Code &amp; Country Code'!$E:$E,0), MATCH('Industry Prioritization Matrix'!I$2,'MGSIC Code &amp; Country Code'!$1:$1,0))</f>
        <v>64923
64924
64925
64929</v>
      </c>
      <c r="J126" s="7">
        <f>INDEX('Regional Strategy Database '!$1:$1048576,MATCH('Industry Prioritization Matrix'!$F126,'Regional Strategy Database '!$H:$H,0),MATCH('Industry Prioritization Matrix'!J$2,'Regional Strategy Database '!$4:$4,0))</f>
        <v>0</v>
      </c>
      <c r="K126" s="7">
        <f>INDEX('Regional Strategy Database '!$1:$1048576,MATCH('Industry Prioritization Matrix'!$F126,'Regional Strategy Database '!$H:$H,0),MATCH('Industry Prioritization Matrix'!K$2,'Regional Strategy Database '!$4:$4,0))</f>
        <v>0</v>
      </c>
      <c r="L126" s="7">
        <f>INDEX('Regional Strategy Database '!$1:$1048576,MATCH('Industry Prioritization Matrix'!$F126,'Regional Strategy Database '!$H:$H,0),MATCH('Industry Prioritization Matrix'!L$2,'Regional Strategy Database '!$4:$4,0))</f>
        <v>0</v>
      </c>
      <c r="M126" s="7">
        <f>INDEX('Regional Strategy Database '!$1:$1048576,MATCH('Industry Prioritization Matrix'!$F126,'Regional Strategy Database '!$H:$H,0),MATCH('Industry Prioritization Matrix'!M$2,'Regional Strategy Database '!$4:$4,0))</f>
        <v>0</v>
      </c>
      <c r="N126" s="7" t="str">
        <f>INDEX('Regional Strategy Database '!$1:$1048576,MATCH('Industry Prioritization Matrix'!$F126,'Regional Strategy Database '!$H:$H,0),MATCH('Industry Prioritization Matrix'!N$2,'Regional Strategy Database '!$4:$4,0))</f>
        <v>M &amp; E</v>
      </c>
      <c r="O126" s="7" t="str">
        <f>INDEX('Regional Strategy Database '!$1:$1048576,MATCH('Industry Prioritization Matrix'!$F126,'Regional Strategy Database '!$H:$H,0),MATCH('Industry Prioritization Matrix'!O$2,'Regional Strategy Database '!$4:$4,0))</f>
        <v>M &amp; E</v>
      </c>
      <c r="P126" s="7">
        <f>INDEX('Regional Strategy Database '!$1:$1048576,MATCH('Industry Prioritization Matrix'!$F126,'Regional Strategy Database '!$H:$H,0),MATCH('Industry Prioritization Matrix'!P$2,'Regional Strategy Database '!$4:$4,0))</f>
        <v>0</v>
      </c>
      <c r="Q126" s="7" t="str">
        <f>INDEX('Regional Strategy Database '!$1:$1048576,MATCH('Industry Prioritization Matrix'!$F126,'Regional Strategy Database '!$H:$H,0),MATCH('Industry Prioritization Matrix'!Q$2,'Regional Strategy Database '!$4:$4,0))</f>
        <v>-</v>
      </c>
      <c r="R126" s="7">
        <f>INDEX('Regional Strategy Database '!$1:$1048576,MATCH('Industry Prioritization Matrix'!$F126,'Regional Strategy Database '!$H:$H,0),MATCH('Industry Prioritization Matrix'!R$2,'Regional Strategy Database '!$4:$4,0))</f>
        <v>0</v>
      </c>
      <c r="S126" s="7" t="str">
        <f>INDEX('Regional Strategy Database '!$1:$1048576,MATCH('Industry Prioritization Matrix'!$F126,'Regional Strategy Database '!$H:$H,0),MATCH('Industry Prioritization Matrix'!S$2,'Regional Strategy Database '!$4:$4,0))</f>
        <v>For Pawn Shop only</v>
      </c>
      <c r="T126" s="7" t="str">
        <f>INDEX('Regional Strategy Database '!$1:$1048576,MATCH('Industry Prioritization Matrix'!$F126,'Regional Strategy Database '!$H:$H,0),MATCH('Industry Prioritization Matrix'!T$2,'Regional Strategy Database '!$4:$4,0))</f>
        <v>For Pawn Shop only</v>
      </c>
    </row>
    <row r="127" spans="2:20" ht="120">
      <c r="B127" s="1" t="e">
        <f>INDEX('Regional Strategy Database '!$1:$1048576,MATCH('Industry Prioritization Matrix'!$F127,'Regional Strategy Database '!$H:$H,0),MATCH('Industry Prioritization Matrix'!B$4,'Regional Strategy Database '!$4:$4,0))</f>
        <v>#N/A</v>
      </c>
      <c r="C127" s="1" t="e">
        <f>INDEX('Regional Strategy Database '!$1:$1048576,MATCH('Industry Prioritization Matrix'!$F127,'Regional Strategy Database '!$H:$H,0),MATCH('Industry Prioritization Matrix'!C$4,'Regional Strategy Database '!$4:$4,0))</f>
        <v>#N/A</v>
      </c>
      <c r="D127" s="1" t="e">
        <f>INDEX('Regional Strategy Database '!$1:$1048576,MATCH('Industry Prioritization Matrix'!$F127,'Regional Strategy Database '!$H:$H,0),MATCH('Industry Prioritization Matrix'!D$4,'Regional Strategy Database '!$4:$4,0))</f>
        <v>#N/A</v>
      </c>
      <c r="E127" s="1" t="e">
        <f>INDEX('Regional Strategy Database '!$1:$1048576,MATCH('Industry Prioritization Matrix'!$F127,'Regional Strategy Database '!$H:$H,0),MATCH('Industry Prioritization Matrix'!E$4,'Regional Strategy Database '!$4:$4,0))</f>
        <v>#N/A</v>
      </c>
      <c r="F127" s="1" t="s">
        <v>550</v>
      </c>
      <c r="G127" s="1" t="e">
        <f>INDEX('Regional Strategy Database '!$1:$1048576,MATCH('Industry Prioritization Matrix'!$F127,'Regional Strategy Database '!$H:$H,0),MATCH('Industry Prioritization Matrix'!G$4,'Regional Strategy Database '!$4:$4,0))</f>
        <v>#N/A</v>
      </c>
      <c r="H127" s="63" t="str">
        <f>INDEX('MGSIC Code &amp; Country Code'!$1:$1048576, MATCH('Industry Prioritization Matrix'!$F127,'MGSIC Code &amp; Country Code'!$E:$E,0), MATCH('Industry Prioritization Matrix'!H$2,'MGSIC Code &amp; Country Code'!$1:$1,0))</f>
        <v>K6419-06
K6419-08
K6419-99
K6492-01
K6492-08
K6492-09
K6492-99
K6499-99</v>
      </c>
      <c r="I127" s="63" t="str">
        <f>INDEX('MGSIC Code &amp; Country Code'!$1:$1048576, MATCH('Industry Prioritization Matrix'!$F127,'MGSIC Code &amp; Country Code'!$E:$E,0), MATCH('Industry Prioritization Matrix'!I$2,'MGSIC Code &amp; Country Code'!$1:$1,0))</f>
        <v>64921
64925
64199
64921
64929
64929
64929
64999</v>
      </c>
      <c r="J127" s="7" t="e">
        <f>INDEX('Regional Strategy Database '!$1:$1048576,MATCH('Industry Prioritization Matrix'!$F127,'Regional Strategy Database '!$H:$H,0),MATCH('Industry Prioritization Matrix'!J$2,'Regional Strategy Database '!$4:$4,0))</f>
        <v>#N/A</v>
      </c>
      <c r="K127" s="7" t="e">
        <f>INDEX('Regional Strategy Database '!$1:$1048576,MATCH('Industry Prioritization Matrix'!$F127,'Regional Strategy Database '!$H:$H,0),MATCH('Industry Prioritization Matrix'!K$2,'Regional Strategy Database '!$4:$4,0))</f>
        <v>#N/A</v>
      </c>
      <c r="L127" s="7" t="e">
        <f>INDEX('Regional Strategy Database '!$1:$1048576,MATCH('Industry Prioritization Matrix'!$F127,'Regional Strategy Database '!$H:$H,0),MATCH('Industry Prioritization Matrix'!L$2,'Regional Strategy Database '!$4:$4,0))</f>
        <v>#N/A</v>
      </c>
      <c r="M127" s="7" t="e">
        <f>INDEX('Regional Strategy Database '!$1:$1048576,MATCH('Industry Prioritization Matrix'!$F127,'Regional Strategy Database '!$H:$H,0),MATCH('Industry Prioritization Matrix'!M$2,'Regional Strategy Database '!$4:$4,0))</f>
        <v>#N/A</v>
      </c>
      <c r="N127" s="7" t="e">
        <f>INDEX('Regional Strategy Database '!$1:$1048576,MATCH('Industry Prioritization Matrix'!$F127,'Regional Strategy Database '!$H:$H,0),MATCH('Industry Prioritization Matrix'!N$2,'Regional Strategy Database '!$4:$4,0))</f>
        <v>#N/A</v>
      </c>
      <c r="O127" s="7" t="e">
        <f>INDEX('Regional Strategy Database '!$1:$1048576,MATCH('Industry Prioritization Matrix'!$F127,'Regional Strategy Database '!$H:$H,0),MATCH('Industry Prioritization Matrix'!O$2,'Regional Strategy Database '!$4:$4,0))</f>
        <v>#N/A</v>
      </c>
      <c r="P127" s="7" t="e">
        <f>INDEX('Regional Strategy Database '!$1:$1048576,MATCH('Industry Prioritization Matrix'!$F127,'Regional Strategy Database '!$H:$H,0),MATCH('Industry Prioritization Matrix'!P$2,'Regional Strategy Database '!$4:$4,0))</f>
        <v>#N/A</v>
      </c>
      <c r="Q127" s="7" t="e">
        <f>INDEX('Regional Strategy Database '!$1:$1048576,MATCH('Industry Prioritization Matrix'!$F127,'Regional Strategy Database '!$H:$H,0),MATCH('Industry Prioritization Matrix'!Q$2,'Regional Strategy Database '!$4:$4,0))</f>
        <v>#N/A</v>
      </c>
      <c r="R127" s="7" t="e">
        <f>INDEX('Regional Strategy Database '!$1:$1048576,MATCH('Industry Prioritization Matrix'!$F127,'Regional Strategy Database '!$H:$H,0),MATCH('Industry Prioritization Matrix'!R$2,'Regional Strategy Database '!$4:$4,0))</f>
        <v>#N/A</v>
      </c>
      <c r="S127" s="7" t="e">
        <f>INDEX('Regional Strategy Database '!$1:$1048576,MATCH('Industry Prioritization Matrix'!$F127,'Regional Strategy Database '!$H:$H,0),MATCH('Industry Prioritization Matrix'!S$2,'Regional Strategy Database '!$4:$4,0))</f>
        <v>#N/A</v>
      </c>
      <c r="T127" s="7" t="e">
        <f>INDEX('Regional Strategy Database '!$1:$1048576,MATCH('Industry Prioritization Matrix'!$F127,'Regional Strategy Database '!$H:$H,0),MATCH('Industry Prioritization Matrix'!T$2,'Regional Strategy Database '!$4:$4,0))</f>
        <v>#N/A</v>
      </c>
    </row>
    <row r="128" spans="2:20" ht="60">
      <c r="B128" s="1" t="str">
        <f>INDEX('Regional Strategy Database '!$1:$1048576,MATCH('Industry Prioritization Matrix'!$F128,'Regional Strategy Database '!$H:$H,0),MATCH('Industry Prioritization Matrix'!B$4,'Regional Strategy Database '!$4:$4,0))</f>
        <v>Financials</v>
      </c>
      <c r="C128" s="1" t="str">
        <f>INDEX('Regional Strategy Database '!$1:$1048576,MATCH('Industry Prioritization Matrix'!$F128,'Regional Strategy Database '!$H:$H,0),MATCH('Industry Prioritization Matrix'!C$4,'Regional Strategy Database '!$4:$4,0))</f>
        <v>Financials</v>
      </c>
      <c r="D128" s="1" t="str">
        <f>INDEX('Regional Strategy Database '!$1:$1048576,MATCH('Industry Prioritization Matrix'!$F128,'Regional Strategy Database '!$H:$H,0),MATCH('Industry Prioritization Matrix'!D$4,'Regional Strategy Database '!$4:$4,0))</f>
        <v>Financial Services</v>
      </c>
      <c r="E128" s="1" t="str">
        <f>INDEX('Regional Strategy Database '!$1:$1048576,MATCH('Industry Prioritization Matrix'!$F128,'Regional Strategy Database '!$H:$H,0),MATCH('Industry Prioritization Matrix'!E$4,'Regional Strategy Database '!$4:$4,0))</f>
        <v>Other Financial services</v>
      </c>
      <c r="F128" s="1" t="s">
        <v>552</v>
      </c>
      <c r="G128" s="1" t="str">
        <f>INDEX('Regional Strategy Database '!$1:$1048576,MATCH('Industry Prioritization Matrix'!$F128,'Regional Strategy Database '!$H:$H,0),MATCH('Industry Prioritization Matrix'!G$4,'Regional Strategy Database '!$4:$4,0))</f>
        <v>The Commercial Leasing activity consists of companies providing leasing of commercial equipment, such as industrial/construction machinery leasing, office machinery and equipment leasing, commercial transportation equipment leasing, among others.</v>
      </c>
      <c r="H128" s="63" t="str">
        <f>INDEX('MGSIC Code &amp; Country Code'!$1:$1048576, MATCH('Industry Prioritization Matrix'!$F128,'MGSIC Code &amp; Country Code'!$E:$E,0), MATCH('Industry Prioritization Matrix'!H$2,'MGSIC Code &amp; Country Code'!$1:$1,0))</f>
        <v>K6491-00</v>
      </c>
      <c r="I128" s="63" t="str">
        <f>INDEX('MGSIC Code &amp; Country Code'!$1:$1048576, MATCH('Industry Prioritization Matrix'!$F128,'MGSIC Code &amp; Country Code'!$E:$E,0), MATCH('Industry Prioritization Matrix'!I$2,'MGSIC Code &amp; Country Code'!$1:$1,0))</f>
        <v>64910</v>
      </c>
      <c r="J128" s="7">
        <f>INDEX('Regional Strategy Database '!$1:$1048576,MATCH('Industry Prioritization Matrix'!$F128,'Regional Strategy Database '!$H:$H,0),MATCH('Industry Prioritization Matrix'!J$2,'Regional Strategy Database '!$4:$4,0))</f>
        <v>0</v>
      </c>
      <c r="K128" s="7">
        <f>INDEX('Regional Strategy Database '!$1:$1048576,MATCH('Industry Prioritization Matrix'!$F128,'Regional Strategy Database '!$H:$H,0),MATCH('Industry Prioritization Matrix'!K$2,'Regional Strategy Database '!$4:$4,0))</f>
        <v>0</v>
      </c>
      <c r="L128" s="7">
        <f>INDEX('Regional Strategy Database '!$1:$1048576,MATCH('Industry Prioritization Matrix'!$F128,'Regional Strategy Database '!$H:$H,0),MATCH('Industry Prioritization Matrix'!L$2,'Regional Strategy Database '!$4:$4,0))</f>
        <v>0</v>
      </c>
      <c r="M128" s="7">
        <f>INDEX('Regional Strategy Database '!$1:$1048576,MATCH('Industry Prioritization Matrix'!$F128,'Regional Strategy Database '!$H:$H,0),MATCH('Industry Prioritization Matrix'!M$2,'Regional Strategy Database '!$4:$4,0))</f>
        <v>0</v>
      </c>
      <c r="N128" s="7" t="str">
        <f>INDEX('Regional Strategy Database '!$1:$1048576,MATCH('Industry Prioritization Matrix'!$F128,'Regional Strategy Database '!$H:$H,0),MATCH('Industry Prioritization Matrix'!N$2,'Regional Strategy Database '!$4:$4,0))</f>
        <v>-</v>
      </c>
      <c r="O128" s="7" t="str">
        <f>INDEX('Regional Strategy Database '!$1:$1048576,MATCH('Industry Prioritization Matrix'!$F128,'Regional Strategy Database '!$H:$H,0),MATCH('Industry Prioritization Matrix'!O$2,'Regional Strategy Database '!$4:$4,0))</f>
        <v>-</v>
      </c>
      <c r="P128" s="7">
        <f>INDEX('Regional Strategy Database '!$1:$1048576,MATCH('Industry Prioritization Matrix'!$F128,'Regional Strategy Database '!$H:$H,0),MATCH('Industry Prioritization Matrix'!P$2,'Regional Strategy Database '!$4:$4,0))</f>
        <v>0</v>
      </c>
      <c r="Q128" s="7" t="str">
        <f>INDEX('Regional Strategy Database '!$1:$1048576,MATCH('Industry Prioritization Matrix'!$F128,'Regional Strategy Database '!$H:$H,0),MATCH('Industry Prioritization Matrix'!Q$2,'Regional Strategy Database '!$4:$4,0))</f>
        <v>-</v>
      </c>
      <c r="R128" s="7">
        <f>INDEX('Regional Strategy Database '!$1:$1048576,MATCH('Industry Prioritization Matrix'!$F128,'Regional Strategy Database '!$H:$H,0),MATCH('Industry Prioritization Matrix'!R$2,'Regional Strategy Database '!$4:$4,0))</f>
        <v>0</v>
      </c>
      <c r="S128" s="7">
        <f>INDEX('Regional Strategy Database '!$1:$1048576,MATCH('Industry Prioritization Matrix'!$F128,'Regional Strategy Database '!$H:$H,0),MATCH('Industry Prioritization Matrix'!S$2,'Regional Strategy Database '!$4:$4,0))</f>
        <v>0</v>
      </c>
      <c r="T128" s="7">
        <f>INDEX('Regional Strategy Database '!$1:$1048576,MATCH('Industry Prioritization Matrix'!$F128,'Regional Strategy Database '!$H:$H,0),MATCH('Industry Prioritization Matrix'!T$2,'Regional Strategy Database '!$4:$4,0))</f>
        <v>0</v>
      </c>
    </row>
    <row r="129" spans="2:20" ht="60">
      <c r="B129" s="1" t="str">
        <f>INDEX('Regional Strategy Database '!$1:$1048576,MATCH('Industry Prioritization Matrix'!$F129,'Regional Strategy Database '!$H:$H,0),MATCH('Industry Prioritization Matrix'!B$4,'Regional Strategy Database '!$4:$4,0))</f>
        <v>Financials</v>
      </c>
      <c r="C129" s="1" t="str">
        <f>INDEX('Regional Strategy Database '!$1:$1048576,MATCH('Industry Prioritization Matrix'!$F129,'Regional Strategy Database '!$H:$H,0),MATCH('Industry Prioritization Matrix'!C$4,'Regional Strategy Database '!$4:$4,0))</f>
        <v>Financials</v>
      </c>
      <c r="D129" s="1" t="str">
        <f>INDEX('Regional Strategy Database '!$1:$1048576,MATCH('Industry Prioritization Matrix'!$F129,'Regional Strategy Database '!$H:$H,0),MATCH('Industry Prioritization Matrix'!D$4,'Regional Strategy Database '!$4:$4,0))</f>
        <v>Financial Services</v>
      </c>
      <c r="E129" s="1" t="str">
        <f>INDEX('Regional Strategy Database '!$1:$1048576,MATCH('Industry Prioritization Matrix'!$F129,'Regional Strategy Database '!$H:$H,0),MATCH('Industry Prioritization Matrix'!E$4,'Regional Strategy Database '!$4:$4,0))</f>
        <v>Other Financial services</v>
      </c>
      <c r="F129" s="1" t="s">
        <v>555</v>
      </c>
      <c r="G129" s="1" t="str">
        <f>INDEX('Regional Strategy Database '!$1:$1048576,MATCH('Industry Prioritization Matrix'!$F129,'Regional Strategy Database '!$H:$H,0),MATCH('Industry Prioritization Matrix'!G$4,'Regional Strategy Database '!$4:$4,0))</f>
        <v>The Factoring activity consists of companies engaged in providing a financial transaction whereby a business job sells its accounts receivable (i.e., invoices) to a third party (called a factor) in order to get in exchange for immediate money to finance business.</v>
      </c>
      <c r="H129" s="63" t="str">
        <f>INDEX('MGSIC Code &amp; Country Code'!$1:$1048576, MATCH('Industry Prioritization Matrix'!$F129,'MGSIC Code &amp; Country Code'!$E:$E,0), MATCH('Industry Prioritization Matrix'!H$2,'MGSIC Code &amp; Country Code'!$1:$1,0))</f>
        <v>K6499-01</v>
      </c>
      <c r="I129" s="63" t="str">
        <f>INDEX('MGSIC Code &amp; Country Code'!$1:$1048576, MATCH('Industry Prioritization Matrix'!$F129,'MGSIC Code &amp; Country Code'!$E:$E,0), MATCH('Industry Prioritization Matrix'!I$2,'MGSIC Code &amp; Country Code'!$1:$1,0))</f>
        <v>64991</v>
      </c>
      <c r="J129" s="7">
        <f>INDEX('Regional Strategy Database '!$1:$1048576,MATCH('Industry Prioritization Matrix'!$F129,'Regional Strategy Database '!$H:$H,0),MATCH('Industry Prioritization Matrix'!J$2,'Regional Strategy Database '!$4:$4,0))</f>
        <v>0</v>
      </c>
      <c r="K129" s="7">
        <f>INDEX('Regional Strategy Database '!$1:$1048576,MATCH('Industry Prioritization Matrix'!$F129,'Regional Strategy Database '!$H:$H,0),MATCH('Industry Prioritization Matrix'!K$2,'Regional Strategy Database '!$4:$4,0))</f>
        <v>0</v>
      </c>
      <c r="L129" s="7">
        <f>INDEX('Regional Strategy Database '!$1:$1048576,MATCH('Industry Prioritization Matrix'!$F129,'Regional Strategy Database '!$H:$H,0),MATCH('Industry Prioritization Matrix'!L$2,'Regional Strategy Database '!$4:$4,0))</f>
        <v>0</v>
      </c>
      <c r="M129" s="7">
        <f>INDEX('Regional Strategy Database '!$1:$1048576,MATCH('Industry Prioritization Matrix'!$F129,'Regional Strategy Database '!$H:$H,0),MATCH('Industry Prioritization Matrix'!M$2,'Regional Strategy Database '!$4:$4,0))</f>
        <v>0</v>
      </c>
      <c r="N129" s="7" t="str">
        <f>INDEX('Regional Strategy Database '!$1:$1048576,MATCH('Industry Prioritization Matrix'!$F129,'Regional Strategy Database '!$H:$H,0),MATCH('Industry Prioritization Matrix'!N$2,'Regional Strategy Database '!$4:$4,0))</f>
        <v>-</v>
      </c>
      <c r="O129" s="7" t="str">
        <f>INDEX('Regional Strategy Database '!$1:$1048576,MATCH('Industry Prioritization Matrix'!$F129,'Regional Strategy Database '!$H:$H,0),MATCH('Industry Prioritization Matrix'!O$2,'Regional Strategy Database '!$4:$4,0))</f>
        <v>-</v>
      </c>
      <c r="P129" s="7">
        <f>INDEX('Regional Strategy Database '!$1:$1048576,MATCH('Industry Prioritization Matrix'!$F129,'Regional Strategy Database '!$H:$H,0),MATCH('Industry Prioritization Matrix'!P$2,'Regional Strategy Database '!$4:$4,0))</f>
        <v>0</v>
      </c>
      <c r="Q129" s="7" t="str">
        <f>INDEX('Regional Strategy Database '!$1:$1048576,MATCH('Industry Prioritization Matrix'!$F129,'Regional Strategy Database '!$H:$H,0),MATCH('Industry Prioritization Matrix'!Q$2,'Regional Strategy Database '!$4:$4,0))</f>
        <v>-</v>
      </c>
      <c r="R129" s="7">
        <f>INDEX('Regional Strategy Database '!$1:$1048576,MATCH('Industry Prioritization Matrix'!$F129,'Regional Strategy Database '!$H:$H,0),MATCH('Industry Prioritization Matrix'!R$2,'Regional Strategy Database '!$4:$4,0))</f>
        <v>0</v>
      </c>
      <c r="S129" s="7">
        <f>INDEX('Regional Strategy Database '!$1:$1048576,MATCH('Industry Prioritization Matrix'!$F129,'Regional Strategy Database '!$H:$H,0),MATCH('Industry Prioritization Matrix'!S$2,'Regional Strategy Database '!$4:$4,0))</f>
        <v>0</v>
      </c>
      <c r="T129" s="7">
        <f>INDEX('Regional Strategy Database '!$1:$1048576,MATCH('Industry Prioritization Matrix'!$F129,'Regional Strategy Database '!$H:$H,0),MATCH('Industry Prioritization Matrix'!T$2,'Regional Strategy Database '!$4:$4,0))</f>
        <v>0</v>
      </c>
    </row>
    <row r="130" spans="2:20" ht="120">
      <c r="B130" s="1" t="str">
        <f>INDEX('Regional Strategy Database '!$1:$1048576,MATCH('Industry Prioritization Matrix'!$F130,'Regional Strategy Database '!$H:$H,0),MATCH('Industry Prioritization Matrix'!B$4,'Regional Strategy Database '!$4:$4,0))</f>
        <v>Financials</v>
      </c>
      <c r="C130" s="1" t="str">
        <f>INDEX('Regional Strategy Database '!$1:$1048576,MATCH('Industry Prioritization Matrix'!$F130,'Regional Strategy Database '!$H:$H,0),MATCH('Industry Prioritization Matrix'!C$4,'Regional Strategy Database '!$4:$4,0))</f>
        <v>Financials</v>
      </c>
      <c r="D130" s="1" t="str">
        <f>INDEX('Regional Strategy Database '!$1:$1048576,MATCH('Industry Prioritization Matrix'!$F130,'Regional Strategy Database '!$H:$H,0),MATCH('Industry Prioritization Matrix'!D$4,'Regional Strategy Database '!$4:$4,0))</f>
        <v>Financial Support</v>
      </c>
      <c r="E130" s="1" t="str">
        <f>INDEX('Regional Strategy Database '!$1:$1048576,MATCH('Industry Prioritization Matrix'!$F130,'Regional Strategy Database '!$H:$H,0),MATCH('Industry Prioritization Matrix'!E$4,'Regional Strategy Database '!$4:$4,0))</f>
        <v>Investment</v>
      </c>
      <c r="F130" s="1" t="s">
        <v>559</v>
      </c>
      <c r="G130" s="1" t="str">
        <f>INDEX('Regional Strategy Database '!$1:$1048576,MATCH('Industry Prioritization Matrix'!$F130,'Regional Strategy Database '!$H:$H,0),MATCH('Industry Prioritization Matrix'!G$4,'Regional Strategy Database '!$4:$4,0))</f>
        <v>The Investment Management activity consists of companies engaged in providing portfolio management services to corporate clients (businesses, B2B), managers of Investment Management and Fund Operators of  investment funds, including mutuals, unit trusts, investment trusts, hedge funds, and exchange-traded funds (ETFs), as well as operators of pension funds and life insurance funds. It excludes administrators of funds, providing back-office services to the funds, classified as Collective Investment Fund Operators.</v>
      </c>
      <c r="H130" s="63" t="str">
        <f>INDEX('MGSIC Code &amp; Country Code'!$1:$1048576, MATCH('Industry Prioritization Matrix'!$F130,'MGSIC Code &amp; Country Code'!$E:$E,0), MATCH('Industry Prioritization Matrix'!H$2,'MGSIC Code &amp; Country Code'!$1:$1,0))</f>
        <v>K6630-02
K6630-03
K6630-04
K6630-99</v>
      </c>
      <c r="I130" s="63" t="str">
        <f>INDEX('MGSIC Code &amp; Country Code'!$1:$1048576, MATCH('Industry Prioritization Matrix'!$F130,'MGSIC Code &amp; Country Code'!$E:$E,0), MATCH('Industry Prioritization Matrix'!I$2,'MGSIC Code &amp; Country Code'!$1:$1,0))</f>
        <v>66302
66302
66302
66302</v>
      </c>
      <c r="J130" s="7">
        <f>INDEX('Regional Strategy Database '!$1:$1048576,MATCH('Industry Prioritization Matrix'!$F130,'Regional Strategy Database '!$H:$H,0),MATCH('Industry Prioritization Matrix'!J$2,'Regional Strategy Database '!$4:$4,0))</f>
        <v>0</v>
      </c>
      <c r="K130" s="7">
        <f>INDEX('Regional Strategy Database '!$1:$1048576,MATCH('Industry Prioritization Matrix'!$F130,'Regional Strategy Database '!$H:$H,0),MATCH('Industry Prioritization Matrix'!K$2,'Regional Strategy Database '!$4:$4,0))</f>
        <v>0</v>
      </c>
      <c r="L130" s="7">
        <f>INDEX('Regional Strategy Database '!$1:$1048576,MATCH('Industry Prioritization Matrix'!$F130,'Regional Strategy Database '!$H:$H,0),MATCH('Industry Prioritization Matrix'!L$2,'Regional Strategy Database '!$4:$4,0))</f>
        <v>0</v>
      </c>
      <c r="M130" s="7">
        <f>INDEX('Regional Strategy Database '!$1:$1048576,MATCH('Industry Prioritization Matrix'!$F130,'Regional Strategy Database '!$H:$H,0),MATCH('Industry Prioritization Matrix'!M$2,'Regional Strategy Database '!$4:$4,0))</f>
        <v>0</v>
      </c>
      <c r="N130" s="7" t="str">
        <f>INDEX('Regional Strategy Database '!$1:$1048576,MATCH('Industry Prioritization Matrix'!$F130,'Regional Strategy Database '!$H:$H,0),MATCH('Industry Prioritization Matrix'!N$2,'Regional Strategy Database '!$4:$4,0))</f>
        <v>-</v>
      </c>
      <c r="O130" s="7" t="str">
        <f>INDEX('Regional Strategy Database '!$1:$1048576,MATCH('Industry Prioritization Matrix'!$F130,'Regional Strategy Database '!$H:$H,0),MATCH('Industry Prioritization Matrix'!O$2,'Regional Strategy Database '!$4:$4,0))</f>
        <v>-</v>
      </c>
      <c r="P130" s="7">
        <f>INDEX('Regional Strategy Database '!$1:$1048576,MATCH('Industry Prioritization Matrix'!$F130,'Regional Strategy Database '!$H:$H,0),MATCH('Industry Prioritization Matrix'!P$2,'Regional Strategy Database '!$4:$4,0))</f>
        <v>0</v>
      </c>
      <c r="Q130" s="7" t="str">
        <f>INDEX('Regional Strategy Database '!$1:$1048576,MATCH('Industry Prioritization Matrix'!$F130,'Regional Strategy Database '!$H:$H,0),MATCH('Industry Prioritization Matrix'!Q$2,'Regional Strategy Database '!$4:$4,0))</f>
        <v>-</v>
      </c>
      <c r="R130" s="7">
        <f>INDEX('Regional Strategy Database '!$1:$1048576,MATCH('Industry Prioritization Matrix'!$F130,'Regional Strategy Database '!$H:$H,0),MATCH('Industry Prioritization Matrix'!R$2,'Regional Strategy Database '!$4:$4,0))</f>
        <v>0</v>
      </c>
      <c r="S130" s="7">
        <f>INDEX('Regional Strategy Database '!$1:$1048576,MATCH('Industry Prioritization Matrix'!$F130,'Regional Strategy Database '!$H:$H,0),MATCH('Industry Prioritization Matrix'!S$2,'Regional Strategy Database '!$4:$4,0))</f>
        <v>0</v>
      </c>
      <c r="T130" s="7">
        <f>INDEX('Regional Strategy Database '!$1:$1048576,MATCH('Industry Prioritization Matrix'!$F130,'Regional Strategy Database '!$H:$H,0),MATCH('Industry Prioritization Matrix'!T$2,'Regional Strategy Database '!$4:$4,0))</f>
        <v>0</v>
      </c>
    </row>
    <row r="131" spans="2:20" ht="30">
      <c r="B131" s="1" t="e">
        <f>INDEX('Regional Strategy Database '!$1:$1048576,MATCH('Industry Prioritization Matrix'!$F131,'Regional Strategy Database '!$H:$H,0),MATCH('Industry Prioritization Matrix'!B$4,'Regional Strategy Database '!$4:$4,0))</f>
        <v>#N/A</v>
      </c>
      <c r="C131" s="1" t="e">
        <f>INDEX('Regional Strategy Database '!$1:$1048576,MATCH('Industry Prioritization Matrix'!$F131,'Regional Strategy Database '!$H:$H,0),MATCH('Industry Prioritization Matrix'!C$4,'Regional Strategy Database '!$4:$4,0))</f>
        <v>#N/A</v>
      </c>
      <c r="D131" s="1" t="e">
        <f>INDEX('Regional Strategy Database '!$1:$1048576,MATCH('Industry Prioritization Matrix'!$F131,'Regional Strategy Database '!$H:$H,0),MATCH('Industry Prioritization Matrix'!D$4,'Regional Strategy Database '!$4:$4,0))</f>
        <v>#N/A</v>
      </c>
      <c r="E131" s="1" t="e">
        <f>INDEX('Regional Strategy Database '!$1:$1048576,MATCH('Industry Prioritization Matrix'!$F131,'Regional Strategy Database '!$H:$H,0),MATCH('Industry Prioritization Matrix'!E$4,'Regional Strategy Database '!$4:$4,0))</f>
        <v>#N/A</v>
      </c>
      <c r="F131" s="1" t="s">
        <v>562</v>
      </c>
      <c r="G131" s="1" t="e">
        <f>INDEX('Regional Strategy Database '!$1:$1048576,MATCH('Industry Prioritization Matrix'!$F131,'Regional Strategy Database '!$H:$H,0),MATCH('Industry Prioritization Matrix'!G$4,'Regional Strategy Database '!$4:$4,0))</f>
        <v>#N/A</v>
      </c>
      <c r="H131" s="63" t="str">
        <f>INDEX('MGSIC Code &amp; Country Code'!$1:$1048576, MATCH('Industry Prioritization Matrix'!$F131,'MGSIC Code &amp; Country Code'!$E:$E,0), MATCH('Industry Prioritization Matrix'!H$2,'MGSIC Code &amp; Country Code'!$1:$1,0))</f>
        <v>K6430-04
K6430-99</v>
      </c>
      <c r="I131" s="63" t="str">
        <f>INDEX('MGSIC Code &amp; Country Code'!$1:$1048576, MATCH('Industry Prioritization Matrix'!$F131,'MGSIC Code &amp; Country Code'!$E:$E,0), MATCH('Industry Prioritization Matrix'!I$2,'MGSIC Code &amp; Country Code'!$1:$1,0))</f>
        <v>64304
64309</v>
      </c>
      <c r="J131" s="7" t="e">
        <f>INDEX('Regional Strategy Database '!$1:$1048576,MATCH('Industry Prioritization Matrix'!$F131,'Regional Strategy Database '!$H:$H,0),MATCH('Industry Prioritization Matrix'!J$2,'Regional Strategy Database '!$4:$4,0))</f>
        <v>#N/A</v>
      </c>
      <c r="K131" s="7" t="e">
        <f>INDEX('Regional Strategy Database '!$1:$1048576,MATCH('Industry Prioritization Matrix'!$F131,'Regional Strategy Database '!$H:$H,0),MATCH('Industry Prioritization Matrix'!K$2,'Regional Strategy Database '!$4:$4,0))</f>
        <v>#N/A</v>
      </c>
      <c r="L131" s="7" t="e">
        <f>INDEX('Regional Strategy Database '!$1:$1048576,MATCH('Industry Prioritization Matrix'!$F131,'Regional Strategy Database '!$H:$H,0),MATCH('Industry Prioritization Matrix'!L$2,'Regional Strategy Database '!$4:$4,0))</f>
        <v>#N/A</v>
      </c>
      <c r="M131" s="7" t="e">
        <f>INDEX('Regional Strategy Database '!$1:$1048576,MATCH('Industry Prioritization Matrix'!$F131,'Regional Strategy Database '!$H:$H,0),MATCH('Industry Prioritization Matrix'!M$2,'Regional Strategy Database '!$4:$4,0))</f>
        <v>#N/A</v>
      </c>
      <c r="N131" s="7" t="e">
        <f>INDEX('Regional Strategy Database '!$1:$1048576,MATCH('Industry Prioritization Matrix'!$F131,'Regional Strategy Database '!$H:$H,0),MATCH('Industry Prioritization Matrix'!N$2,'Regional Strategy Database '!$4:$4,0))</f>
        <v>#N/A</v>
      </c>
      <c r="O131" s="7" t="e">
        <f>INDEX('Regional Strategy Database '!$1:$1048576,MATCH('Industry Prioritization Matrix'!$F131,'Regional Strategy Database '!$H:$H,0),MATCH('Industry Prioritization Matrix'!O$2,'Regional Strategy Database '!$4:$4,0))</f>
        <v>#N/A</v>
      </c>
      <c r="P131" s="7" t="e">
        <f>INDEX('Regional Strategy Database '!$1:$1048576,MATCH('Industry Prioritization Matrix'!$F131,'Regional Strategy Database '!$H:$H,0),MATCH('Industry Prioritization Matrix'!P$2,'Regional Strategy Database '!$4:$4,0))</f>
        <v>#N/A</v>
      </c>
      <c r="Q131" s="7" t="e">
        <f>INDEX('Regional Strategy Database '!$1:$1048576,MATCH('Industry Prioritization Matrix'!$F131,'Regional Strategy Database '!$H:$H,0),MATCH('Industry Prioritization Matrix'!Q$2,'Regional Strategy Database '!$4:$4,0))</f>
        <v>#N/A</v>
      </c>
      <c r="R131" s="7" t="e">
        <f>INDEX('Regional Strategy Database '!$1:$1048576,MATCH('Industry Prioritization Matrix'!$F131,'Regional Strategy Database '!$H:$H,0),MATCH('Industry Prioritization Matrix'!R$2,'Regional Strategy Database '!$4:$4,0))</f>
        <v>#N/A</v>
      </c>
      <c r="S131" s="7" t="e">
        <f>INDEX('Regional Strategy Database '!$1:$1048576,MATCH('Industry Prioritization Matrix'!$F131,'Regional Strategy Database '!$H:$H,0),MATCH('Industry Prioritization Matrix'!S$2,'Regional Strategy Database '!$4:$4,0))</f>
        <v>#N/A</v>
      </c>
      <c r="T131" s="7" t="e">
        <f>INDEX('Regional Strategy Database '!$1:$1048576,MATCH('Industry Prioritization Matrix'!$F131,'Regional Strategy Database '!$H:$H,0),MATCH('Industry Prioritization Matrix'!T$2,'Regional Strategy Database '!$4:$4,0))</f>
        <v>#N/A</v>
      </c>
    </row>
    <row r="132" spans="2:20" ht="75">
      <c r="B132" s="1" t="str">
        <f>INDEX('Regional Strategy Database '!$1:$1048576,MATCH('Industry Prioritization Matrix'!$F132,'Regional Strategy Database '!$H:$H,0),MATCH('Industry Prioritization Matrix'!B$4,'Regional Strategy Database '!$4:$4,0))</f>
        <v>Financials</v>
      </c>
      <c r="C132" s="1" t="str">
        <f>INDEX('Regional Strategy Database '!$1:$1048576,MATCH('Industry Prioritization Matrix'!$F132,'Regional Strategy Database '!$H:$H,0),MATCH('Industry Prioritization Matrix'!C$4,'Regional Strategy Database '!$4:$4,0))</f>
        <v>Financials</v>
      </c>
      <c r="D132" s="1" t="str">
        <f>INDEX('Regional Strategy Database '!$1:$1048576,MATCH('Industry Prioritization Matrix'!$F132,'Regional Strategy Database '!$H:$H,0),MATCH('Industry Prioritization Matrix'!D$4,'Regional Strategy Database '!$4:$4,0))</f>
        <v>Financial Support</v>
      </c>
      <c r="E132" s="1" t="str">
        <f>INDEX('Regional Strategy Database '!$1:$1048576,MATCH('Industry Prioritization Matrix'!$F132,'Regional Strategy Database '!$H:$H,0),MATCH('Industry Prioritization Matrix'!E$4,'Regional Strategy Database '!$4:$4,0))</f>
        <v>Investment</v>
      </c>
      <c r="F132" s="1" t="s">
        <v>565</v>
      </c>
      <c r="G132" s="1" t="str">
        <f>INDEX('Regional Strategy Database '!$1:$1048576,MATCH('Industry Prioritization Matrix'!$F132,'Regional Strategy Database '!$H:$H,0),MATCH('Industry Prioritization Matrix'!G$4,'Regional Strategy Database '!$4:$4,0))</f>
        <v>The Securities &amp; Commodity Exchanges activity consists of companies engaged in operating exchanges on which securities and/or commodities are traded.</v>
      </c>
      <c r="H132" s="63" t="str">
        <f>INDEX('MGSIC Code &amp; Country Code'!$1:$1048576, MATCH('Industry Prioritization Matrix'!$F132,'MGSIC Code &amp; Country Code'!$E:$E,0), MATCH('Industry Prioritization Matrix'!H$2,'MGSIC Code &amp; Country Code'!$1:$1,0))</f>
        <v>K6611-01
K6611-02
K6611-03
K6611-04
K6611-99</v>
      </c>
      <c r="I132" s="63" t="str">
        <f>INDEX('MGSIC Code &amp; Country Code'!$1:$1048576, MATCH('Industry Prioritization Matrix'!$F132,'MGSIC Code &amp; Country Code'!$E:$E,0), MATCH('Industry Prioritization Matrix'!I$2,'MGSIC Code &amp; Country Code'!$1:$1,0))</f>
        <v>66111
66112
66113
66114
66119</v>
      </c>
      <c r="J132" s="7">
        <f>INDEX('Regional Strategy Database '!$1:$1048576,MATCH('Industry Prioritization Matrix'!$F132,'Regional Strategy Database '!$H:$H,0),MATCH('Industry Prioritization Matrix'!J$2,'Regional Strategy Database '!$4:$4,0))</f>
        <v>0</v>
      </c>
      <c r="K132" s="7">
        <f>INDEX('Regional Strategy Database '!$1:$1048576,MATCH('Industry Prioritization Matrix'!$F132,'Regional Strategy Database '!$H:$H,0),MATCH('Industry Prioritization Matrix'!K$2,'Regional Strategy Database '!$4:$4,0))</f>
        <v>0</v>
      </c>
      <c r="L132" s="7">
        <f>INDEX('Regional Strategy Database '!$1:$1048576,MATCH('Industry Prioritization Matrix'!$F132,'Regional Strategy Database '!$H:$H,0),MATCH('Industry Prioritization Matrix'!L$2,'Regional Strategy Database '!$4:$4,0))</f>
        <v>0</v>
      </c>
      <c r="M132" s="7">
        <f>INDEX('Regional Strategy Database '!$1:$1048576,MATCH('Industry Prioritization Matrix'!$F132,'Regional Strategy Database '!$H:$H,0),MATCH('Industry Prioritization Matrix'!M$2,'Regional Strategy Database '!$4:$4,0))</f>
        <v>0</v>
      </c>
      <c r="N132" s="7" t="str">
        <f>INDEX('Regional Strategy Database '!$1:$1048576,MATCH('Industry Prioritization Matrix'!$F132,'Regional Strategy Database '!$H:$H,0),MATCH('Industry Prioritization Matrix'!N$2,'Regional Strategy Database '!$4:$4,0))</f>
        <v>-</v>
      </c>
      <c r="O132" s="7" t="str">
        <f>INDEX('Regional Strategy Database '!$1:$1048576,MATCH('Industry Prioritization Matrix'!$F132,'Regional Strategy Database '!$H:$H,0),MATCH('Industry Prioritization Matrix'!O$2,'Regional Strategy Database '!$4:$4,0))</f>
        <v>-</v>
      </c>
      <c r="P132" s="7">
        <f>INDEX('Regional Strategy Database '!$1:$1048576,MATCH('Industry Prioritization Matrix'!$F132,'Regional Strategy Database '!$H:$H,0),MATCH('Industry Prioritization Matrix'!P$2,'Regional Strategy Database '!$4:$4,0))</f>
        <v>0</v>
      </c>
      <c r="Q132" s="7" t="str">
        <f>INDEX('Regional Strategy Database '!$1:$1048576,MATCH('Industry Prioritization Matrix'!$F132,'Regional Strategy Database '!$H:$H,0),MATCH('Industry Prioritization Matrix'!Q$2,'Regional Strategy Database '!$4:$4,0))</f>
        <v>-</v>
      </c>
      <c r="R132" s="7">
        <f>INDEX('Regional Strategy Database '!$1:$1048576,MATCH('Industry Prioritization Matrix'!$F132,'Regional Strategy Database '!$H:$H,0),MATCH('Industry Prioritization Matrix'!R$2,'Regional Strategy Database '!$4:$4,0))</f>
        <v>0</v>
      </c>
      <c r="S132" s="7">
        <f>INDEX('Regional Strategy Database '!$1:$1048576,MATCH('Industry Prioritization Matrix'!$F132,'Regional Strategy Database '!$H:$H,0),MATCH('Industry Prioritization Matrix'!S$2,'Regional Strategy Database '!$4:$4,0))</f>
        <v>0</v>
      </c>
      <c r="T132" s="7">
        <f>INDEX('Regional Strategy Database '!$1:$1048576,MATCH('Industry Prioritization Matrix'!$F132,'Regional Strategy Database '!$H:$H,0),MATCH('Industry Prioritization Matrix'!T$2,'Regional Strategy Database '!$4:$4,0))</f>
        <v>0</v>
      </c>
    </row>
    <row r="133" spans="2:20" ht="135">
      <c r="B133" s="1" t="str">
        <f>INDEX('Regional Strategy Database '!$1:$1048576,MATCH('Industry Prioritization Matrix'!$F133,'Regional Strategy Database '!$H:$H,0),MATCH('Industry Prioritization Matrix'!B$4,'Regional Strategy Database '!$4:$4,0))</f>
        <v>Financials</v>
      </c>
      <c r="C133" s="1" t="str">
        <f>INDEX('Regional Strategy Database '!$1:$1048576,MATCH('Industry Prioritization Matrix'!$F133,'Regional Strategy Database '!$H:$H,0),MATCH('Industry Prioritization Matrix'!C$4,'Regional Strategy Database '!$4:$4,0))</f>
        <v>Financials</v>
      </c>
      <c r="D133" s="1" t="str">
        <f>INDEX('Regional Strategy Database '!$1:$1048576,MATCH('Industry Prioritization Matrix'!$F133,'Regional Strategy Database '!$H:$H,0),MATCH('Industry Prioritization Matrix'!D$4,'Regional Strategy Database '!$4:$4,0))</f>
        <v>Financial Support</v>
      </c>
      <c r="E133" s="1" t="str">
        <f>INDEX('Regional Strategy Database '!$1:$1048576,MATCH('Industry Prioritization Matrix'!$F133,'Regional Strategy Database '!$H:$H,0),MATCH('Industry Prioritization Matrix'!E$4,'Regional Strategy Database '!$4:$4,0))</f>
        <v>Other Financial services</v>
      </c>
      <c r="F133" s="1" t="s">
        <v>568</v>
      </c>
      <c r="G133" s="1" t="str">
        <f>INDEX('Regional Strategy Database '!$1:$1048576,MATCH('Industry Prioritization Matrix'!$F133,'Regional Strategy Database '!$H:$H,0),MATCH('Industry Prioritization Matrix'!G$4,'Regional Strategy Database '!$4:$4,0))</f>
        <v>The Other Corporate Financial Services activity consists of companies involved in either money remittance, corporate finance, carbon credit brokers/traders and other corporate financial services not covered in other Level 5s under the financials value chain.</v>
      </c>
      <c r="H133" s="63" t="str">
        <f>INDEX('MGSIC Code &amp; Country Code'!$1:$1048576, MATCH('Industry Prioritization Matrix'!$F133,'MGSIC Code &amp; Country Code'!$E:$E,0), MATCH('Industry Prioritization Matrix'!H$2,'MGSIC Code &amp; Country Code'!$1:$1,0))</f>
        <v>K6499-03
K6499-04
K6499-05
K6612-05
K6612-06
K6619-01
K6619-02
K6619-03
K6619-99</v>
      </c>
      <c r="I133" s="63" t="str">
        <f>INDEX('MGSIC Code &amp; Country Code'!$1:$1048576, MATCH('Industry Prioritization Matrix'!$F133,'MGSIC Code &amp; Country Code'!$E:$E,0), MATCH('Industry Prioritization Matrix'!I$2,'MGSIC Code &amp; Country Code'!$1:$1,0))</f>
        <v>64993
64999
64999
66125
66129
66191
66192
66119
66199</v>
      </c>
      <c r="J133" s="7">
        <f>INDEX('Regional Strategy Database '!$1:$1048576,MATCH('Industry Prioritization Matrix'!$F133,'Regional Strategy Database '!$H:$H,0),MATCH('Industry Prioritization Matrix'!J$2,'Regional Strategy Database '!$4:$4,0))</f>
        <v>0</v>
      </c>
      <c r="K133" s="7">
        <f>INDEX('Regional Strategy Database '!$1:$1048576,MATCH('Industry Prioritization Matrix'!$F133,'Regional Strategy Database '!$H:$H,0),MATCH('Industry Prioritization Matrix'!K$2,'Regional Strategy Database '!$4:$4,0))</f>
        <v>0</v>
      </c>
      <c r="L133" s="7">
        <f>INDEX('Regional Strategy Database '!$1:$1048576,MATCH('Industry Prioritization Matrix'!$F133,'Regional Strategy Database '!$H:$H,0),MATCH('Industry Prioritization Matrix'!L$2,'Regional Strategy Database '!$4:$4,0))</f>
        <v>0</v>
      </c>
      <c r="M133" s="7">
        <f>INDEX('Regional Strategy Database '!$1:$1048576,MATCH('Industry Prioritization Matrix'!$F133,'Regional Strategy Database '!$H:$H,0),MATCH('Industry Prioritization Matrix'!M$2,'Regional Strategy Database '!$4:$4,0))</f>
        <v>0</v>
      </c>
      <c r="N133" s="7" t="str">
        <f>INDEX('Regional Strategy Database '!$1:$1048576,MATCH('Industry Prioritization Matrix'!$F133,'Regional Strategy Database '!$H:$H,0),MATCH('Industry Prioritization Matrix'!N$2,'Regional Strategy Database '!$4:$4,0))</f>
        <v>-</v>
      </c>
      <c r="O133" s="7" t="str">
        <f>INDEX('Regional Strategy Database '!$1:$1048576,MATCH('Industry Prioritization Matrix'!$F133,'Regional Strategy Database '!$H:$H,0),MATCH('Industry Prioritization Matrix'!O$2,'Regional Strategy Database '!$4:$4,0))</f>
        <v>-</v>
      </c>
      <c r="P133" s="7">
        <f>INDEX('Regional Strategy Database '!$1:$1048576,MATCH('Industry Prioritization Matrix'!$F133,'Regional Strategy Database '!$H:$H,0),MATCH('Industry Prioritization Matrix'!P$2,'Regional Strategy Database '!$4:$4,0))</f>
        <v>0</v>
      </c>
      <c r="Q133" s="7" t="str">
        <f>INDEX('Regional Strategy Database '!$1:$1048576,MATCH('Industry Prioritization Matrix'!$F133,'Regional Strategy Database '!$H:$H,0),MATCH('Industry Prioritization Matrix'!Q$2,'Regional Strategy Database '!$4:$4,0))</f>
        <v>-</v>
      </c>
      <c r="R133" s="7">
        <f>INDEX('Regional Strategy Database '!$1:$1048576,MATCH('Industry Prioritization Matrix'!$F133,'Regional Strategy Database '!$H:$H,0),MATCH('Industry Prioritization Matrix'!R$2,'Regional Strategy Database '!$4:$4,0))</f>
        <v>0</v>
      </c>
      <c r="S133" s="7">
        <f>INDEX('Regional Strategy Database '!$1:$1048576,MATCH('Industry Prioritization Matrix'!$F133,'Regional Strategy Database '!$H:$H,0),MATCH('Industry Prioritization Matrix'!S$2,'Regional Strategy Database '!$4:$4,0))</f>
        <v>0</v>
      </c>
      <c r="T133" s="7">
        <f>INDEX('Regional Strategy Database '!$1:$1048576,MATCH('Industry Prioritization Matrix'!$F133,'Regional Strategy Database '!$H:$H,0),MATCH('Industry Prioritization Matrix'!T$2,'Regional Strategy Database '!$4:$4,0))</f>
        <v>0</v>
      </c>
    </row>
    <row r="134" spans="2:20" ht="45">
      <c r="B134" s="1" t="str">
        <f>INDEX('Regional Strategy Database '!$1:$1048576,MATCH('Industry Prioritization Matrix'!$F134,'Regional Strategy Database '!$H:$H,0),MATCH('Industry Prioritization Matrix'!B$4,'Regional Strategy Database '!$4:$4,0))</f>
        <v>Consumer</v>
      </c>
      <c r="C134" s="1" t="str">
        <f>INDEX('Regional Strategy Database '!$1:$1048576,MATCH('Industry Prioritization Matrix'!$F134,'Regional Strategy Database '!$H:$H,0),MATCH('Industry Prioritization Matrix'!C$4,'Regional Strategy Database '!$4:$4,0))</f>
        <v>Food &amp; Beverage</v>
      </c>
      <c r="D134" s="1" t="str">
        <f>INDEX('Regional Strategy Database '!$1:$1048576,MATCH('Industry Prioritization Matrix'!$F134,'Regional Strategy Database '!$H:$H,0),MATCH('Industry Prioritization Matrix'!D$4,'Regional Strategy Database '!$4:$4,0))</f>
        <v>Food &amp; Beverage Manufacturing</v>
      </c>
      <c r="E134" s="1" t="str">
        <f>INDEX('Regional Strategy Database '!$1:$1048576,MATCH('Industry Prioritization Matrix'!$F134,'Regional Strategy Database '!$H:$H,0),MATCH('Industry Prioritization Matrix'!E$4,'Regional Strategy Database '!$4:$4,0))</f>
        <v>Alcoholic Beverage Manufacturing</v>
      </c>
      <c r="F134" s="1" t="s">
        <v>5168</v>
      </c>
      <c r="G134" s="1" t="str">
        <f>INDEX('Regional Strategy Database '!$1:$1048576,MATCH('Industry Prioritization Matrix'!$F134,'Regional Strategy Database '!$H:$H,0),MATCH('Industry Prioritization Matrix'!G$4,'Regional Strategy Database '!$4:$4,0))</f>
        <v>Manufacturing wine, champagne and sparkling wine, as well as distilled alcoholic beverages such as vodka, brandy, whisky, gin, sake and other malt and blended alcoholic beverages.</v>
      </c>
      <c r="H134" s="63" t="str">
        <f>INDEX('MGSIC Code &amp; Country Code'!$1:$1048576, MATCH('Industry Prioritization Matrix'!$F134,'MGSIC Code &amp; Country Code'!$E:$E,0), MATCH('Industry Prioritization Matrix'!H$2,'MGSIC Code &amp; Country Code'!$1:$1,0))</f>
        <v>C1101-00
C1102-00
C1103-00</v>
      </c>
      <c r="I134" s="63" t="str">
        <f>INDEX('MGSIC Code &amp; Country Code'!$1:$1048576, MATCH('Industry Prioritization Matrix'!$F134,'MGSIC Code &amp; Country Code'!$E:$E,0), MATCH('Industry Prioritization Matrix'!I$2,'MGSIC Code &amp; Country Code'!$1:$1,0))</f>
        <v>110XXa
110XXa
110XXa</v>
      </c>
      <c r="J134" s="7" t="str">
        <f>INDEX('Regional Strategy Database '!$1:$1048576,MATCH('Industry Prioritization Matrix'!$F134,'Regional Strategy Database '!$H:$H,0),MATCH('Industry Prioritization Matrix'!J$2,'Regional Strategy Database '!$4:$4,0))</f>
        <v>Neutral</v>
      </c>
      <c r="K134" s="7" t="str">
        <f>INDEX('Regional Strategy Database '!$1:$1048576,MATCH('Industry Prioritization Matrix'!$F134,'Regional Strategy Database '!$H:$H,0),MATCH('Industry Prioritization Matrix'!K$2,'Regional Strategy Database '!$4:$4,0))</f>
        <v>Neutral</v>
      </c>
      <c r="L134" s="7">
        <f>INDEX('Regional Strategy Database '!$1:$1048576,MATCH('Industry Prioritization Matrix'!$F134,'Regional Strategy Database '!$H:$H,0),MATCH('Industry Prioritization Matrix'!L$2,'Regional Strategy Database '!$4:$4,0))</f>
        <v>0</v>
      </c>
      <c r="M134" s="7">
        <f>INDEX('Regional Strategy Database '!$1:$1048576,MATCH('Industry Prioritization Matrix'!$F134,'Regional Strategy Database '!$H:$H,0),MATCH('Industry Prioritization Matrix'!M$2,'Regional Strategy Database '!$4:$4,0))</f>
        <v>0</v>
      </c>
      <c r="N134" s="7" t="str">
        <f>INDEX('Regional Strategy Database '!$1:$1048576,MATCH('Industry Prioritization Matrix'!$F134,'Regional Strategy Database '!$H:$H,0),MATCH('Industry Prioritization Matrix'!N$2,'Regional Strategy Database '!$4:$4,0))</f>
        <v>Avoid</v>
      </c>
      <c r="O134" s="7" t="str">
        <f>INDEX('Regional Strategy Database '!$1:$1048576,MATCH('Industry Prioritization Matrix'!$F134,'Regional Strategy Database '!$H:$H,0),MATCH('Industry Prioritization Matrix'!O$2,'Regional Strategy Database '!$4:$4,0))</f>
        <v>Avoid</v>
      </c>
      <c r="P134" s="7" t="str">
        <f>INDEX('Regional Strategy Database '!$1:$1048576,MATCH('Industry Prioritization Matrix'!$F134,'Regional Strategy Database '!$H:$H,0),MATCH('Industry Prioritization Matrix'!P$2,'Regional Strategy Database '!$4:$4,0))</f>
        <v>Avoid</v>
      </c>
      <c r="Q134" s="7" t="str">
        <f>INDEX('Regional Strategy Database '!$1:$1048576,MATCH('Industry Prioritization Matrix'!$F134,'Regional Strategy Database '!$H:$H,0),MATCH('Industry Prioritization Matrix'!Q$2,'Regional Strategy Database '!$4:$4,0))</f>
        <v>Avoid</v>
      </c>
      <c r="R134" s="7">
        <f>INDEX('Regional Strategy Database '!$1:$1048576,MATCH('Industry Prioritization Matrix'!$F134,'Regional Strategy Database '!$H:$H,0),MATCH('Industry Prioritization Matrix'!R$2,'Regional Strategy Database '!$4:$4,0))</f>
        <v>0</v>
      </c>
      <c r="S134" s="7" t="str">
        <f>INDEX('Regional Strategy Database '!$1:$1048576,MATCH('Industry Prioritization Matrix'!$F134,'Regional Strategy Database '!$H:$H,0),MATCH('Industry Prioritization Matrix'!S$2,'Regional Strategy Database '!$4:$4,0))</f>
        <v>Under Black Activities</v>
      </c>
      <c r="T134" s="7" t="str">
        <f>INDEX('Regional Strategy Database '!$1:$1048576,MATCH('Industry Prioritization Matrix'!$F134,'Regional Strategy Database '!$H:$H,0),MATCH('Industry Prioritization Matrix'!T$2,'Regional Strategy Database '!$4:$4,0))</f>
        <v>Under Black Activities</v>
      </c>
    </row>
    <row r="135" spans="2:20" ht="165">
      <c r="B135" s="1" t="e">
        <f>INDEX('Regional Strategy Database '!$1:$1048576,MATCH('Industry Prioritization Matrix'!$F135,'Regional Strategy Database '!$H:$H,0),MATCH('Industry Prioritization Matrix'!B$4,'Regional Strategy Database '!$4:$4,0))</f>
        <v>#N/A</v>
      </c>
      <c r="C135" s="1" t="e">
        <f>INDEX('Regional Strategy Database '!$1:$1048576,MATCH('Industry Prioritization Matrix'!$F135,'Regional Strategy Database '!$H:$H,0),MATCH('Industry Prioritization Matrix'!C$4,'Regional Strategy Database '!$4:$4,0))</f>
        <v>#N/A</v>
      </c>
      <c r="D135" s="1" t="e">
        <f>INDEX('Regional Strategy Database '!$1:$1048576,MATCH('Industry Prioritization Matrix'!$F135,'Regional Strategy Database '!$H:$H,0),MATCH('Industry Prioritization Matrix'!D$4,'Regional Strategy Database '!$4:$4,0))</f>
        <v>#N/A</v>
      </c>
      <c r="E135" s="1" t="e">
        <f>INDEX('Regional Strategy Database '!$1:$1048576,MATCH('Industry Prioritization Matrix'!$F135,'Regional Strategy Database '!$H:$H,0),MATCH('Industry Prioritization Matrix'!E$4,'Regional Strategy Database '!$4:$4,0))</f>
        <v>#N/A</v>
      </c>
      <c r="F135" s="1" t="s">
        <v>5170</v>
      </c>
      <c r="G135" s="1" t="e">
        <f>INDEX('Regional Strategy Database '!$1:$1048576,MATCH('Industry Prioritization Matrix'!$F135,'Regional Strategy Database '!$H:$H,0),MATCH('Industry Prioritization Matrix'!G$4,'Regional Strategy Database '!$4:$4,0))</f>
        <v>#N/A</v>
      </c>
      <c r="H135" s="63" t="str">
        <f>INDEX('MGSIC Code &amp; Country Code'!$1:$1048576, MATCH('Industry Prioritization Matrix'!$F135,'MGSIC Code &amp; Country Code'!$E:$E,0), MATCH('Industry Prioritization Matrix'!H$2,'MGSIC Code &amp; Country Code'!$1:$1,0))</f>
        <v>C1079-16
C1104-02
C1104-03
C1104-04
C1104-05
C1104-06
C1104-07
C1104-08
C1104-09
C1104-99
C2825-02</v>
      </c>
      <c r="I135" s="63" t="str">
        <f>INDEX('MGSIC Code &amp; Country Code'!$1:$1048576, MATCH('Industry Prioritization Matrix'!$F135,'MGSIC Code &amp; Country Code'!$E:$E,0), MATCH('Industry Prioritization Matrix'!I$2,'MGSIC Code &amp; Country Code'!$1:$1,0))</f>
        <v>110XXa
110XXb
110XXb
110XXb
110XXb
110XXb
110XXb
110XXb
110XXb
110XXb
28299b</v>
      </c>
      <c r="J135" s="7" t="e">
        <f>INDEX('Regional Strategy Database '!$1:$1048576,MATCH('Industry Prioritization Matrix'!$F135,'Regional Strategy Database '!$H:$H,0),MATCH('Industry Prioritization Matrix'!J$2,'Regional Strategy Database '!$4:$4,0))</f>
        <v>#N/A</v>
      </c>
      <c r="K135" s="7" t="e">
        <f>INDEX('Regional Strategy Database '!$1:$1048576,MATCH('Industry Prioritization Matrix'!$F135,'Regional Strategy Database '!$H:$H,0),MATCH('Industry Prioritization Matrix'!K$2,'Regional Strategy Database '!$4:$4,0))</f>
        <v>#N/A</v>
      </c>
      <c r="L135" s="7" t="e">
        <f>INDEX('Regional Strategy Database '!$1:$1048576,MATCH('Industry Prioritization Matrix'!$F135,'Regional Strategy Database '!$H:$H,0),MATCH('Industry Prioritization Matrix'!L$2,'Regional Strategy Database '!$4:$4,0))</f>
        <v>#N/A</v>
      </c>
      <c r="M135" s="7" t="e">
        <f>INDEX('Regional Strategy Database '!$1:$1048576,MATCH('Industry Prioritization Matrix'!$F135,'Regional Strategy Database '!$H:$H,0),MATCH('Industry Prioritization Matrix'!M$2,'Regional Strategy Database '!$4:$4,0))</f>
        <v>#N/A</v>
      </c>
      <c r="N135" s="7" t="e">
        <f>INDEX('Regional Strategy Database '!$1:$1048576,MATCH('Industry Prioritization Matrix'!$F135,'Regional Strategy Database '!$H:$H,0),MATCH('Industry Prioritization Matrix'!N$2,'Regional Strategy Database '!$4:$4,0))</f>
        <v>#N/A</v>
      </c>
      <c r="O135" s="7" t="e">
        <f>INDEX('Regional Strategy Database '!$1:$1048576,MATCH('Industry Prioritization Matrix'!$F135,'Regional Strategy Database '!$H:$H,0),MATCH('Industry Prioritization Matrix'!O$2,'Regional Strategy Database '!$4:$4,0))</f>
        <v>#N/A</v>
      </c>
      <c r="P135" s="7" t="e">
        <f>INDEX('Regional Strategy Database '!$1:$1048576,MATCH('Industry Prioritization Matrix'!$F135,'Regional Strategy Database '!$H:$H,0),MATCH('Industry Prioritization Matrix'!P$2,'Regional Strategy Database '!$4:$4,0))</f>
        <v>#N/A</v>
      </c>
      <c r="Q135" s="7" t="e">
        <f>INDEX('Regional Strategy Database '!$1:$1048576,MATCH('Industry Prioritization Matrix'!$F135,'Regional Strategy Database '!$H:$H,0),MATCH('Industry Prioritization Matrix'!Q$2,'Regional Strategy Database '!$4:$4,0))</f>
        <v>#N/A</v>
      </c>
      <c r="R135" s="7" t="e">
        <f>INDEX('Regional Strategy Database '!$1:$1048576,MATCH('Industry Prioritization Matrix'!$F135,'Regional Strategy Database '!$H:$H,0),MATCH('Industry Prioritization Matrix'!R$2,'Regional Strategy Database '!$4:$4,0))</f>
        <v>#N/A</v>
      </c>
      <c r="S135" s="7" t="e">
        <f>INDEX('Regional Strategy Database '!$1:$1048576,MATCH('Industry Prioritization Matrix'!$F135,'Regional Strategy Database '!$H:$H,0),MATCH('Industry Prioritization Matrix'!S$2,'Regional Strategy Database '!$4:$4,0))</f>
        <v>#N/A</v>
      </c>
      <c r="T135" s="7" t="e">
        <f>INDEX('Regional Strategy Database '!$1:$1048576,MATCH('Industry Prioritization Matrix'!$F135,'Regional Strategy Database '!$H:$H,0),MATCH('Industry Prioritization Matrix'!T$2,'Regional Strategy Database '!$4:$4,0))</f>
        <v>#N/A</v>
      </c>
    </row>
    <row r="136" spans="2:20" ht="270">
      <c r="B136" s="1" t="e">
        <f>INDEX('Regional Strategy Database '!$1:$1048576,MATCH('Industry Prioritization Matrix'!$F136,'Regional Strategy Database '!$H:$H,0),MATCH('Industry Prioritization Matrix'!B$4,'Regional Strategy Database '!$4:$4,0))</f>
        <v>#N/A</v>
      </c>
      <c r="C136" s="1" t="e">
        <f>INDEX('Regional Strategy Database '!$1:$1048576,MATCH('Industry Prioritization Matrix'!$F136,'Regional Strategy Database '!$H:$H,0),MATCH('Industry Prioritization Matrix'!C$4,'Regional Strategy Database '!$4:$4,0))</f>
        <v>#N/A</v>
      </c>
      <c r="D136" s="1" t="e">
        <f>INDEX('Regional Strategy Database '!$1:$1048576,MATCH('Industry Prioritization Matrix'!$F136,'Regional Strategy Database '!$H:$H,0),MATCH('Industry Prioritization Matrix'!D$4,'Regional Strategy Database '!$4:$4,0))</f>
        <v>#N/A</v>
      </c>
      <c r="E136" s="1" t="e">
        <f>INDEX('Regional Strategy Database '!$1:$1048576,MATCH('Industry Prioritization Matrix'!$F136,'Regional Strategy Database '!$H:$H,0),MATCH('Industry Prioritization Matrix'!E$4,'Regional Strategy Database '!$4:$4,0))</f>
        <v>#N/A</v>
      </c>
      <c r="F136" s="1" t="s">
        <v>383</v>
      </c>
      <c r="G136" s="1" t="e">
        <f>INDEX('Regional Strategy Database '!$1:$1048576,MATCH('Industry Prioritization Matrix'!$F136,'Regional Strategy Database '!$H:$H,0),MATCH('Industry Prioritization Matrix'!G$4,'Regional Strategy Database '!$4:$4,0))</f>
        <v>#N/A</v>
      </c>
      <c r="H136" s="63" t="str">
        <f>INDEX('MGSIC Code &amp; Country Code'!$1:$1048576, MATCH('Industry Prioritization Matrix'!$F136,'MGSIC Code &amp; Country Code'!$E:$E,0), MATCH('Industry Prioritization Matrix'!H$2,'MGSIC Code &amp; Country Code'!$1:$1,0))</f>
        <v>C1071-01  , C1071-02 
C1071-03  , C1071-04 
C1071-99  , C1072-01 
C1072-02  , C1072-03 
C1072-04  , C1072-99 
C1073-01  , C1073-02 
C1073-03  , C1073-04 
C1073-05  , C1073-06 
C1073-99  , C1074-00 
C1075-00  , C1079-01 
C1079-02  , C1079-03 
C1079-04  , C1079-05 
C1079-06  , C1079-07 
C1079-08  , C1079-09 
C1079-10  , C1079-11 
C1079-12  , C1079-13 
C1079-14  , C1079-15 
C1079-99  , C2825-01</v>
      </c>
      <c r="I136" s="63" t="str">
        <f>INDEX('MGSIC Code &amp; Country Code'!$1:$1048576, MATCH('Industry Prioritization Matrix'!$F136,'MGSIC Code &amp; Country Code'!$E:$E,0), MATCH('Industry Prioritization Matrix'!I$2,'MGSIC Code &amp; Country Code'!$1:$1,0))</f>
        <v>106XX  , 106XX 
106XX  , 106XX 
106XX  , 107XX 
107XX  , 107XX 
107XX  , 107XX 
107XX  , 107XX 
107XX  , 107XX 
107XX  , 107XX 
107XX  , 107XX 
107XX  , 107XX 
107XX  , 107XX 
107XX  , 107XX 
107XX  , 107XX 
107XX  , 107XX 
107XX  , 107XX 
107XX  , 107XX 
107XX  , 107XX 
107XX  , 28299e</v>
      </c>
      <c r="J136" s="7" t="e">
        <f>INDEX('Regional Strategy Database '!$1:$1048576,MATCH('Industry Prioritization Matrix'!$F136,'Regional Strategy Database '!$H:$H,0),MATCH('Industry Prioritization Matrix'!J$2,'Regional Strategy Database '!$4:$4,0))</f>
        <v>#N/A</v>
      </c>
      <c r="K136" s="7" t="e">
        <f>INDEX('Regional Strategy Database '!$1:$1048576,MATCH('Industry Prioritization Matrix'!$F136,'Regional Strategy Database '!$H:$H,0),MATCH('Industry Prioritization Matrix'!K$2,'Regional Strategy Database '!$4:$4,0))</f>
        <v>#N/A</v>
      </c>
      <c r="L136" s="7" t="e">
        <f>INDEX('Regional Strategy Database '!$1:$1048576,MATCH('Industry Prioritization Matrix'!$F136,'Regional Strategy Database '!$H:$H,0),MATCH('Industry Prioritization Matrix'!L$2,'Regional Strategy Database '!$4:$4,0))</f>
        <v>#N/A</v>
      </c>
      <c r="M136" s="7" t="e">
        <f>INDEX('Regional Strategy Database '!$1:$1048576,MATCH('Industry Prioritization Matrix'!$F136,'Regional Strategy Database '!$H:$H,0),MATCH('Industry Prioritization Matrix'!M$2,'Regional Strategy Database '!$4:$4,0))</f>
        <v>#N/A</v>
      </c>
      <c r="N136" s="7" t="e">
        <f>INDEX('Regional Strategy Database '!$1:$1048576,MATCH('Industry Prioritization Matrix'!$F136,'Regional Strategy Database '!$H:$H,0),MATCH('Industry Prioritization Matrix'!N$2,'Regional Strategy Database '!$4:$4,0))</f>
        <v>#N/A</v>
      </c>
      <c r="O136" s="7" t="e">
        <f>INDEX('Regional Strategy Database '!$1:$1048576,MATCH('Industry Prioritization Matrix'!$F136,'Regional Strategy Database '!$H:$H,0),MATCH('Industry Prioritization Matrix'!O$2,'Regional Strategy Database '!$4:$4,0))</f>
        <v>#N/A</v>
      </c>
      <c r="P136" s="7" t="e">
        <f>INDEX('Regional Strategy Database '!$1:$1048576,MATCH('Industry Prioritization Matrix'!$F136,'Regional Strategy Database '!$H:$H,0),MATCH('Industry Prioritization Matrix'!P$2,'Regional Strategy Database '!$4:$4,0))</f>
        <v>#N/A</v>
      </c>
      <c r="Q136" s="7" t="e">
        <f>INDEX('Regional Strategy Database '!$1:$1048576,MATCH('Industry Prioritization Matrix'!$F136,'Regional Strategy Database '!$H:$H,0),MATCH('Industry Prioritization Matrix'!Q$2,'Regional Strategy Database '!$4:$4,0))</f>
        <v>#N/A</v>
      </c>
      <c r="R136" s="7" t="e">
        <f>INDEX('Regional Strategy Database '!$1:$1048576,MATCH('Industry Prioritization Matrix'!$F136,'Regional Strategy Database '!$H:$H,0),MATCH('Industry Prioritization Matrix'!R$2,'Regional Strategy Database '!$4:$4,0))</f>
        <v>#N/A</v>
      </c>
      <c r="S136" s="7" t="e">
        <f>INDEX('Regional Strategy Database '!$1:$1048576,MATCH('Industry Prioritization Matrix'!$F136,'Regional Strategy Database '!$H:$H,0),MATCH('Industry Prioritization Matrix'!S$2,'Regional Strategy Database '!$4:$4,0))</f>
        <v>#N/A</v>
      </c>
      <c r="T136" s="7" t="e">
        <f>INDEX('Regional Strategy Database '!$1:$1048576,MATCH('Industry Prioritization Matrix'!$F136,'Regional Strategy Database '!$H:$H,0),MATCH('Industry Prioritization Matrix'!T$2,'Regional Strategy Database '!$4:$4,0))</f>
        <v>#N/A</v>
      </c>
    </row>
    <row r="137" spans="2:20" ht="75">
      <c r="B137" s="1" t="str">
        <f>INDEX('Regional Strategy Database '!$1:$1048576,MATCH('Industry Prioritization Matrix'!$F137,'Regional Strategy Database '!$H:$H,0),MATCH('Industry Prioritization Matrix'!B$4,'Regional Strategy Database '!$4:$4,0))</f>
        <v>Consumer</v>
      </c>
      <c r="C137" s="1" t="str">
        <f>INDEX('Regional Strategy Database '!$1:$1048576,MATCH('Industry Prioritization Matrix'!$F137,'Regional Strategy Database '!$H:$H,0),MATCH('Industry Prioritization Matrix'!C$4,'Regional Strategy Database '!$4:$4,0))</f>
        <v>Food &amp; Beverage</v>
      </c>
      <c r="D137" s="1" t="str">
        <f>INDEX('Regional Strategy Database '!$1:$1048576,MATCH('Industry Prioritization Matrix'!$F137,'Regional Strategy Database '!$H:$H,0),MATCH('Industry Prioritization Matrix'!D$4,'Regional Strategy Database '!$4:$4,0))</f>
        <v>Food &amp; Beverage Manufacturing</v>
      </c>
      <c r="E137" s="1" t="str">
        <f>INDEX('Regional Strategy Database '!$1:$1048576,MATCH('Industry Prioritization Matrix'!$F137,'Regional Strategy Database '!$H:$H,0),MATCH('Industry Prioritization Matrix'!E$4,'Regional Strategy Database '!$4:$4,0))</f>
        <v>Food Processing/Manufacturing</v>
      </c>
      <c r="F137" s="1" t="s">
        <v>384</v>
      </c>
      <c r="G137" s="1" t="str">
        <f>INDEX('Regional Strategy Database '!$1:$1048576,MATCH('Industry Prioritization Matrix'!$F137,'Regional Strategy Database '!$H:$H,0),MATCH('Industry Prioritization Matrix'!G$4,'Regional Strategy Database '!$4:$4,0))</f>
        <v xml:space="preserve">The Animal Slaughtering &amp; Processing activity consists of companies engaged in slaughtering animals, and processing meats such as pork, beef, lamb, chicken, and meat byproducts, as well as sausage and hams products.
</v>
      </c>
      <c r="H137" s="63" t="str">
        <f>INDEX('MGSIC Code &amp; Country Code'!$1:$1048576, MATCH('Industry Prioritization Matrix'!$F137,'MGSIC Code &amp; Country Code'!$E:$E,0), MATCH('Industry Prioritization Matrix'!H$2,'MGSIC Code &amp; Country Code'!$1:$1,0))</f>
        <v>C1010-01
C1010-02
C1010-04
C1010-99</v>
      </c>
      <c r="I137" s="63" t="str">
        <f>INDEX('MGSIC Code &amp; Country Code'!$1:$1048576, MATCH('Industry Prioritization Matrix'!$F137,'MGSIC Code &amp; Country Code'!$E:$E,0), MATCH('Industry Prioritization Matrix'!I$2,'MGSIC Code &amp; Country Code'!$1:$1,0))</f>
        <v>1010X
1010X
1010X
1010X</v>
      </c>
      <c r="J137" s="7" t="str">
        <f>INDEX('Regional Strategy Database '!$1:$1048576,MATCH('Industry Prioritization Matrix'!$F137,'Regional Strategy Database '!$H:$H,0),MATCH('Industry Prioritization Matrix'!J$2,'Regional Strategy Database '!$4:$4,0))</f>
        <v>Neutral</v>
      </c>
      <c r="K137" s="7" t="str">
        <f>INDEX('Regional Strategy Database '!$1:$1048576,MATCH('Industry Prioritization Matrix'!$F137,'Regional Strategy Database '!$H:$H,0),MATCH('Industry Prioritization Matrix'!K$2,'Regional Strategy Database '!$4:$4,0))</f>
        <v>Neutral</v>
      </c>
      <c r="L137" s="7" t="str">
        <f>INDEX('Regional Strategy Database '!$1:$1048576,MATCH('Industry Prioritization Matrix'!$F137,'Regional Strategy Database '!$H:$H,0),MATCH('Industry Prioritization Matrix'!L$2,'Regional Strategy Database '!$4:$4,0))</f>
        <v>M &amp; E</v>
      </c>
      <c r="M137" s="7" t="str">
        <f>INDEX('Regional Strategy Database '!$1:$1048576,MATCH('Industry Prioritization Matrix'!$F137,'Regional Strategy Database '!$H:$H,0),MATCH('Industry Prioritization Matrix'!M$2,'Regional Strategy Database '!$4:$4,0))</f>
        <v>M &amp; E</v>
      </c>
      <c r="N137" s="7" t="str">
        <f>INDEX('Regional Strategy Database '!$1:$1048576,MATCH('Industry Prioritization Matrix'!$F137,'Regional Strategy Database '!$H:$H,0),MATCH('Industry Prioritization Matrix'!N$2,'Regional Strategy Database '!$4:$4,0))</f>
        <v>M &amp; E</v>
      </c>
      <c r="O137" s="7" t="str">
        <f>INDEX('Regional Strategy Database '!$1:$1048576,MATCH('Industry Prioritization Matrix'!$F137,'Regional Strategy Database '!$H:$H,0),MATCH('Industry Prioritization Matrix'!O$2,'Regional Strategy Database '!$4:$4,0))</f>
        <v>M &amp; E</v>
      </c>
      <c r="P137" s="7" t="str">
        <f>INDEX('Regional Strategy Database '!$1:$1048576,MATCH('Industry Prioritization Matrix'!$F137,'Regional Strategy Database '!$H:$H,0),MATCH('Industry Prioritization Matrix'!P$2,'Regional Strategy Database '!$4:$4,0))</f>
        <v>M &amp; E</v>
      </c>
      <c r="Q137" s="7" t="str">
        <f>INDEX('Regional Strategy Database '!$1:$1048576,MATCH('Industry Prioritization Matrix'!$F137,'Regional Strategy Database '!$H:$H,0),MATCH('Industry Prioritization Matrix'!Q$2,'Regional Strategy Database '!$4:$4,0))</f>
        <v>M &amp; E</v>
      </c>
      <c r="R137" s="7">
        <f>INDEX('Regional Strategy Database '!$1:$1048576,MATCH('Industry Prioritization Matrix'!$F137,'Regional Strategy Database '!$H:$H,0),MATCH('Industry Prioritization Matrix'!R$2,'Regional Strategy Database '!$4:$4,0))</f>
        <v>0</v>
      </c>
      <c r="S137" s="7">
        <f>INDEX('Regional Strategy Database '!$1:$1048576,MATCH('Industry Prioritization Matrix'!$F137,'Regional Strategy Database '!$H:$H,0),MATCH('Industry Prioritization Matrix'!S$2,'Regional Strategy Database '!$4:$4,0))</f>
        <v>0</v>
      </c>
      <c r="T137" s="7">
        <f>INDEX('Regional Strategy Database '!$1:$1048576,MATCH('Industry Prioritization Matrix'!$F137,'Regional Strategy Database '!$H:$H,0),MATCH('Industry Prioritization Matrix'!T$2,'Regional Strategy Database '!$4:$4,0))</f>
        <v>0</v>
      </c>
    </row>
    <row r="138" spans="2:20" ht="135">
      <c r="B138" s="1" t="str">
        <f>INDEX('Regional Strategy Database '!$1:$1048576,MATCH('Industry Prioritization Matrix'!$F138,'Regional Strategy Database '!$H:$H,0),MATCH('Industry Prioritization Matrix'!B$4,'Regional Strategy Database '!$4:$4,0))</f>
        <v>Consumer</v>
      </c>
      <c r="C138" s="1" t="str">
        <f>INDEX('Regional Strategy Database '!$1:$1048576,MATCH('Industry Prioritization Matrix'!$F138,'Regional Strategy Database '!$H:$H,0),MATCH('Industry Prioritization Matrix'!C$4,'Regional Strategy Database '!$4:$4,0))</f>
        <v>Food &amp; Beverage</v>
      </c>
      <c r="D138" s="1" t="str">
        <f>INDEX('Regional Strategy Database '!$1:$1048576,MATCH('Industry Prioritization Matrix'!$F138,'Regional Strategy Database '!$H:$H,0),MATCH('Industry Prioritization Matrix'!D$4,'Regional Strategy Database '!$4:$4,0))</f>
        <v>Food &amp; Beverage Manufacturing</v>
      </c>
      <c r="E138" s="1" t="str">
        <f>INDEX('Regional Strategy Database '!$1:$1048576,MATCH('Industry Prioritization Matrix'!$F138,'Regional Strategy Database '!$H:$H,0),MATCH('Industry Prioritization Matrix'!E$4,'Regional Strategy Database '!$4:$4,0))</f>
        <v>Food Processing/Manufacturing</v>
      </c>
      <c r="F138" s="1" t="s">
        <v>387</v>
      </c>
      <c r="G138" s="1" t="str">
        <f>INDEX('Regional Strategy Database '!$1:$1048576,MATCH('Industry Prioritization Matrix'!$F138,'Regional Strategy Database '!$H:$H,0),MATCH('Industry Prioritization Matrix'!G$4,'Regional Strategy Database '!$4:$4,0))</f>
        <v>The Dairy Products activity consists of companies engaged in manufacturing fluid milk, dried or condensed milk, as well as dairy byproducts such as cheese, butter and yogurt.</v>
      </c>
      <c r="H138" s="63" t="str">
        <f>INDEX('MGSIC Code &amp; Country Code'!$1:$1048576, MATCH('Industry Prioritization Matrix'!$F138,'MGSIC Code &amp; Country Code'!$E:$E,0), MATCH('Industry Prioritization Matrix'!H$2,'MGSIC Code &amp; Country Code'!$1:$1,0))</f>
        <v>C1050-01
C1050-02
C1050-03
C1050-04
C1050-05
C1050-06
C1050-07
C1050-08
C1050-99</v>
      </c>
      <c r="I138" s="63" t="str">
        <f>INDEX('MGSIC Code &amp; Country Code'!$1:$1048576, MATCH('Industry Prioritization Matrix'!$F138,'MGSIC Code &amp; Country Code'!$E:$E,0), MATCH('Industry Prioritization Matrix'!I$2,'MGSIC Code &amp; Country Code'!$1:$1,0))</f>
        <v>1050X
1050X
1050X
1050X
1050X
1050X
1050X
1050X
1050X</v>
      </c>
      <c r="J138" s="7" t="str">
        <f>INDEX('Regional Strategy Database '!$1:$1048576,MATCH('Industry Prioritization Matrix'!$F138,'Regional Strategy Database '!$H:$H,0),MATCH('Industry Prioritization Matrix'!J$2,'Regional Strategy Database '!$4:$4,0))</f>
        <v>Positive</v>
      </c>
      <c r="K138" s="7" t="str">
        <f>INDEX('Regional Strategy Database '!$1:$1048576,MATCH('Industry Prioritization Matrix'!$F138,'Regional Strategy Database '!$H:$H,0),MATCH('Industry Prioritization Matrix'!K$2,'Regional Strategy Database '!$4:$4,0))</f>
        <v>Positive</v>
      </c>
      <c r="L138" s="7" t="str">
        <f>INDEX('Regional Strategy Database '!$1:$1048576,MATCH('Industry Prioritization Matrix'!$F138,'Regional Strategy Database '!$H:$H,0),MATCH('Industry Prioritization Matrix'!L$2,'Regional Strategy Database '!$4:$4,0))</f>
        <v>M &amp; E</v>
      </c>
      <c r="M138" s="7" t="str">
        <f>INDEX('Regional Strategy Database '!$1:$1048576,MATCH('Industry Prioritization Matrix'!$F138,'Regional Strategy Database '!$H:$H,0),MATCH('Industry Prioritization Matrix'!M$2,'Regional Strategy Database '!$4:$4,0))</f>
        <v>M &amp; E</v>
      </c>
      <c r="N138" s="7" t="str">
        <f>INDEX('Regional Strategy Database '!$1:$1048576,MATCH('Industry Prioritization Matrix'!$F138,'Regional Strategy Database '!$H:$H,0),MATCH('Industry Prioritization Matrix'!N$2,'Regional Strategy Database '!$4:$4,0))</f>
        <v>F &amp; G</v>
      </c>
      <c r="O138" s="7" t="str">
        <f>INDEX('Regional Strategy Database '!$1:$1048576,MATCH('Industry Prioritization Matrix'!$F138,'Regional Strategy Database '!$H:$H,0),MATCH('Industry Prioritization Matrix'!O$2,'Regional Strategy Database '!$4:$4,0))</f>
        <v>F &amp; G</v>
      </c>
      <c r="P138" s="7" t="str">
        <f>INDEX('Regional Strategy Database '!$1:$1048576,MATCH('Industry Prioritization Matrix'!$F138,'Regional Strategy Database '!$H:$H,0),MATCH('Industry Prioritization Matrix'!P$2,'Regional Strategy Database '!$4:$4,0))</f>
        <v>F &amp; G</v>
      </c>
      <c r="Q138" s="7" t="str">
        <f>INDEX('Regional Strategy Database '!$1:$1048576,MATCH('Industry Prioritization Matrix'!$F138,'Regional Strategy Database '!$H:$H,0),MATCH('Industry Prioritization Matrix'!Q$2,'Regional Strategy Database '!$4:$4,0))</f>
        <v>F &amp; G</v>
      </c>
      <c r="R138" s="7">
        <f>INDEX('Regional Strategy Database '!$1:$1048576,MATCH('Industry Prioritization Matrix'!$F138,'Regional Strategy Database '!$H:$H,0),MATCH('Industry Prioritization Matrix'!R$2,'Regional Strategy Database '!$4:$4,0))</f>
        <v>0</v>
      </c>
      <c r="S138" s="7">
        <f>INDEX('Regional Strategy Database '!$1:$1048576,MATCH('Industry Prioritization Matrix'!$F138,'Regional Strategy Database '!$H:$H,0),MATCH('Industry Prioritization Matrix'!S$2,'Regional Strategy Database '!$4:$4,0))</f>
        <v>0</v>
      </c>
      <c r="T138" s="7">
        <f>INDEX('Regional Strategy Database '!$1:$1048576,MATCH('Industry Prioritization Matrix'!$F138,'Regional Strategy Database '!$H:$H,0),MATCH('Industry Prioritization Matrix'!T$2,'Regional Strategy Database '!$4:$4,0))</f>
        <v>0</v>
      </c>
    </row>
    <row r="139" spans="2:20" ht="150">
      <c r="B139" s="1" t="str">
        <f>INDEX('Regional Strategy Database '!$1:$1048576,MATCH('Industry Prioritization Matrix'!$F139,'Regional Strategy Database '!$H:$H,0),MATCH('Industry Prioritization Matrix'!B$4,'Regional Strategy Database '!$4:$4,0))</f>
        <v>Consumer</v>
      </c>
      <c r="C139" s="1" t="str">
        <f>INDEX('Regional Strategy Database '!$1:$1048576,MATCH('Industry Prioritization Matrix'!$F139,'Regional Strategy Database '!$H:$H,0),MATCH('Industry Prioritization Matrix'!C$4,'Regional Strategy Database '!$4:$4,0))</f>
        <v>Food &amp; Beverage</v>
      </c>
      <c r="D139" s="1" t="str">
        <f>INDEX('Regional Strategy Database '!$1:$1048576,MATCH('Industry Prioritization Matrix'!$F139,'Regional Strategy Database '!$H:$H,0),MATCH('Industry Prioritization Matrix'!D$4,'Regional Strategy Database '!$4:$4,0))</f>
        <v>Food &amp; Beverage Manufacturing</v>
      </c>
      <c r="E139" s="1" t="str">
        <f>INDEX('Regional Strategy Database '!$1:$1048576,MATCH('Industry Prioritization Matrix'!$F139,'Regional Strategy Database '!$H:$H,0),MATCH('Industry Prioritization Matrix'!E$4,'Regional Strategy Database '!$4:$4,0))</f>
        <v>Food Processing/Manufacturing</v>
      </c>
      <c r="F139" s="1" t="s">
        <v>390</v>
      </c>
      <c r="G139" s="1" t="str">
        <f>INDEX('Regional Strategy Database '!$1:$1048576,MATCH('Industry Prioritization Matrix'!$F139,'Regional Strategy Database '!$H:$H,0),MATCH('Industry Prioritization Matrix'!G$4,'Regional Strategy Database '!$4:$4,0))</f>
        <v>The Fruit &amp; Vegetable Processing activity consists of companies engaged in manufacturing canned, pickled, dried and brined fruits and vegetables.</v>
      </c>
      <c r="H139" s="63" t="str">
        <f>INDEX('MGSIC Code &amp; Country Code'!$1:$1048576, MATCH('Industry Prioritization Matrix'!$F139,'MGSIC Code &amp; Country Code'!$E:$E,0), MATCH('Industry Prioritization Matrix'!H$2,'MGSIC Code &amp; Country Code'!$1:$1,0))</f>
        <v>C1030-01
C1030-02
C1030-03
C1030-04
C1030-05
C1030-06
C1030-07
C1030-08
C1030-09
C1030-99</v>
      </c>
      <c r="I139" s="63" t="str">
        <f>INDEX('MGSIC Code &amp; Country Code'!$1:$1048576, MATCH('Industry Prioritization Matrix'!$F139,'MGSIC Code &amp; Country Code'!$E:$E,0), MATCH('Industry Prioritization Matrix'!I$2,'MGSIC Code &amp; Country Code'!$1:$1,0))</f>
        <v>1030X
1030X
1030X
1030X
1030X
1030X
1030X
1030X
1030X
1030X</v>
      </c>
      <c r="J139" s="7" t="str">
        <f>INDEX('Regional Strategy Database '!$1:$1048576,MATCH('Industry Prioritization Matrix'!$F139,'Regional Strategy Database '!$H:$H,0),MATCH('Industry Prioritization Matrix'!J$2,'Regional Strategy Database '!$4:$4,0))</f>
        <v>Neutral</v>
      </c>
      <c r="K139" s="7" t="str">
        <f>INDEX('Regional Strategy Database '!$1:$1048576,MATCH('Industry Prioritization Matrix'!$F139,'Regional Strategy Database '!$H:$H,0),MATCH('Industry Prioritization Matrix'!K$2,'Regional Strategy Database '!$4:$4,0))</f>
        <v>Neutral</v>
      </c>
      <c r="L139" s="7" t="str">
        <f>INDEX('Regional Strategy Database '!$1:$1048576,MATCH('Industry Prioritization Matrix'!$F139,'Regional Strategy Database '!$H:$H,0),MATCH('Industry Prioritization Matrix'!L$2,'Regional Strategy Database '!$4:$4,0))</f>
        <v>M &amp; E</v>
      </c>
      <c r="M139" s="7" t="str">
        <f>INDEX('Regional Strategy Database '!$1:$1048576,MATCH('Industry Prioritization Matrix'!$F139,'Regional Strategy Database '!$H:$H,0),MATCH('Industry Prioritization Matrix'!M$2,'Regional Strategy Database '!$4:$4,0))</f>
        <v>M &amp; E</v>
      </c>
      <c r="N139" s="7" t="str">
        <f>INDEX('Regional Strategy Database '!$1:$1048576,MATCH('Industry Prioritization Matrix'!$F139,'Regional Strategy Database '!$H:$H,0),MATCH('Industry Prioritization Matrix'!N$2,'Regional Strategy Database '!$4:$4,0))</f>
        <v>F &amp; G</v>
      </c>
      <c r="O139" s="7" t="str">
        <f>INDEX('Regional Strategy Database '!$1:$1048576,MATCH('Industry Prioritization Matrix'!$F139,'Regional Strategy Database '!$H:$H,0),MATCH('Industry Prioritization Matrix'!O$2,'Regional Strategy Database '!$4:$4,0))</f>
        <v>F &amp; G</v>
      </c>
      <c r="P139" s="7" t="str">
        <f>INDEX('Regional Strategy Database '!$1:$1048576,MATCH('Industry Prioritization Matrix'!$F139,'Regional Strategy Database '!$H:$H,0),MATCH('Industry Prioritization Matrix'!P$2,'Regional Strategy Database '!$4:$4,0))</f>
        <v>F &amp; G</v>
      </c>
      <c r="Q139" s="7" t="str">
        <f>INDEX('Regional Strategy Database '!$1:$1048576,MATCH('Industry Prioritization Matrix'!$F139,'Regional Strategy Database '!$H:$H,0),MATCH('Industry Prioritization Matrix'!Q$2,'Regional Strategy Database '!$4:$4,0))</f>
        <v>F &amp; G</v>
      </c>
      <c r="R139" s="7">
        <f>INDEX('Regional Strategy Database '!$1:$1048576,MATCH('Industry Prioritization Matrix'!$F139,'Regional Strategy Database '!$H:$H,0),MATCH('Industry Prioritization Matrix'!R$2,'Regional Strategy Database '!$4:$4,0))</f>
        <v>0</v>
      </c>
      <c r="S139" s="7">
        <f>INDEX('Regional Strategy Database '!$1:$1048576,MATCH('Industry Prioritization Matrix'!$F139,'Regional Strategy Database '!$H:$H,0),MATCH('Industry Prioritization Matrix'!S$2,'Regional Strategy Database '!$4:$4,0))</f>
        <v>0</v>
      </c>
      <c r="T139" s="7">
        <f>INDEX('Regional Strategy Database '!$1:$1048576,MATCH('Industry Prioritization Matrix'!$F139,'Regional Strategy Database '!$H:$H,0),MATCH('Industry Prioritization Matrix'!T$2,'Regional Strategy Database '!$4:$4,0))</f>
        <v>0</v>
      </c>
    </row>
    <row r="140" spans="2:20" ht="90">
      <c r="B140" s="1" t="e">
        <f>INDEX('Regional Strategy Database '!$1:$1048576,MATCH('Industry Prioritization Matrix'!$F140,'Regional Strategy Database '!$H:$H,0),MATCH('Industry Prioritization Matrix'!B$4,'Regional Strategy Database '!$4:$4,0))</f>
        <v>#N/A</v>
      </c>
      <c r="C140" s="1" t="e">
        <f>INDEX('Regional Strategy Database '!$1:$1048576,MATCH('Industry Prioritization Matrix'!$F140,'Regional Strategy Database '!$H:$H,0),MATCH('Industry Prioritization Matrix'!C$4,'Regional Strategy Database '!$4:$4,0))</f>
        <v>#N/A</v>
      </c>
      <c r="D140" s="1" t="e">
        <f>INDEX('Regional Strategy Database '!$1:$1048576,MATCH('Industry Prioritization Matrix'!$F140,'Regional Strategy Database '!$H:$H,0),MATCH('Industry Prioritization Matrix'!D$4,'Regional Strategy Database '!$4:$4,0))</f>
        <v>#N/A</v>
      </c>
      <c r="E140" s="1" t="e">
        <f>INDEX('Regional Strategy Database '!$1:$1048576,MATCH('Industry Prioritization Matrix'!$F140,'Regional Strategy Database '!$H:$H,0),MATCH('Industry Prioritization Matrix'!E$4,'Regional Strategy Database '!$4:$4,0))</f>
        <v>#N/A</v>
      </c>
      <c r="F140" s="1" t="s">
        <v>393</v>
      </c>
      <c r="G140" s="1" t="e">
        <f>INDEX('Regional Strategy Database '!$1:$1048576,MATCH('Industry Prioritization Matrix'!$F140,'Regional Strategy Database '!$H:$H,0),MATCH('Industry Prioritization Matrix'!G$4,'Regional Strategy Database '!$4:$4,0))</f>
        <v>#N/A</v>
      </c>
      <c r="H140" s="63" t="str">
        <f>INDEX('MGSIC Code &amp; Country Code'!$1:$1048576, MATCH('Industry Prioritization Matrix'!$F140,'MGSIC Code &amp; Country Code'!$E:$E,0), MATCH('Industry Prioritization Matrix'!H$2,'MGSIC Code &amp; Country Code'!$1:$1,0))</f>
        <v>C1061-01
C1061-02
C1061-03
C1061-04
C1061-05
C1061-99</v>
      </c>
      <c r="I140" s="63" t="str">
        <f>INDEX('MGSIC Code &amp; Country Code'!$1:$1048576, MATCH('Industry Prioritization Matrix'!$F140,'MGSIC Code &amp; Country Code'!$E:$E,0), MATCH('Industry Prioritization Matrix'!I$2,'MGSIC Code &amp; Country Code'!$1:$1,0))</f>
        <v>106XX
106XX
106XX
106XX
106XX
106XX</v>
      </c>
      <c r="J140" s="7" t="e">
        <f>INDEX('Regional Strategy Database '!$1:$1048576,MATCH('Industry Prioritization Matrix'!$F140,'Regional Strategy Database '!$H:$H,0),MATCH('Industry Prioritization Matrix'!J$2,'Regional Strategy Database '!$4:$4,0))</f>
        <v>#N/A</v>
      </c>
      <c r="K140" s="7" t="e">
        <f>INDEX('Regional Strategy Database '!$1:$1048576,MATCH('Industry Prioritization Matrix'!$F140,'Regional Strategy Database '!$H:$H,0),MATCH('Industry Prioritization Matrix'!K$2,'Regional Strategy Database '!$4:$4,0))</f>
        <v>#N/A</v>
      </c>
      <c r="L140" s="7" t="e">
        <f>INDEX('Regional Strategy Database '!$1:$1048576,MATCH('Industry Prioritization Matrix'!$F140,'Regional Strategy Database '!$H:$H,0),MATCH('Industry Prioritization Matrix'!L$2,'Regional Strategy Database '!$4:$4,0))</f>
        <v>#N/A</v>
      </c>
      <c r="M140" s="7" t="e">
        <f>INDEX('Regional Strategy Database '!$1:$1048576,MATCH('Industry Prioritization Matrix'!$F140,'Regional Strategy Database '!$H:$H,0),MATCH('Industry Prioritization Matrix'!M$2,'Regional Strategy Database '!$4:$4,0))</f>
        <v>#N/A</v>
      </c>
      <c r="N140" s="7" t="e">
        <f>INDEX('Regional Strategy Database '!$1:$1048576,MATCH('Industry Prioritization Matrix'!$F140,'Regional Strategy Database '!$H:$H,0),MATCH('Industry Prioritization Matrix'!N$2,'Regional Strategy Database '!$4:$4,0))</f>
        <v>#N/A</v>
      </c>
      <c r="O140" s="7" t="e">
        <f>INDEX('Regional Strategy Database '!$1:$1048576,MATCH('Industry Prioritization Matrix'!$F140,'Regional Strategy Database '!$H:$H,0),MATCH('Industry Prioritization Matrix'!O$2,'Regional Strategy Database '!$4:$4,0))</f>
        <v>#N/A</v>
      </c>
      <c r="P140" s="7" t="e">
        <f>INDEX('Regional Strategy Database '!$1:$1048576,MATCH('Industry Prioritization Matrix'!$F140,'Regional Strategy Database '!$H:$H,0),MATCH('Industry Prioritization Matrix'!P$2,'Regional Strategy Database '!$4:$4,0))</f>
        <v>#N/A</v>
      </c>
      <c r="Q140" s="7" t="e">
        <f>INDEX('Regional Strategy Database '!$1:$1048576,MATCH('Industry Prioritization Matrix'!$F140,'Regional Strategy Database '!$H:$H,0),MATCH('Industry Prioritization Matrix'!Q$2,'Regional Strategy Database '!$4:$4,0))</f>
        <v>#N/A</v>
      </c>
      <c r="R140" s="7" t="e">
        <f>INDEX('Regional Strategy Database '!$1:$1048576,MATCH('Industry Prioritization Matrix'!$F140,'Regional Strategy Database '!$H:$H,0),MATCH('Industry Prioritization Matrix'!R$2,'Regional Strategy Database '!$4:$4,0))</f>
        <v>#N/A</v>
      </c>
      <c r="S140" s="7" t="e">
        <f>INDEX('Regional Strategy Database '!$1:$1048576,MATCH('Industry Prioritization Matrix'!$F140,'Regional Strategy Database '!$H:$H,0),MATCH('Industry Prioritization Matrix'!S$2,'Regional Strategy Database '!$4:$4,0))</f>
        <v>#N/A</v>
      </c>
      <c r="T140" s="7" t="e">
        <f>INDEX('Regional Strategy Database '!$1:$1048576,MATCH('Industry Prioritization Matrix'!$F140,'Regional Strategy Database '!$H:$H,0),MATCH('Industry Prioritization Matrix'!T$2,'Regional Strategy Database '!$4:$4,0))</f>
        <v>#N/A</v>
      </c>
    </row>
    <row r="141" spans="2:20" ht="105">
      <c r="B141" s="1" t="str">
        <f>INDEX('Regional Strategy Database '!$1:$1048576,MATCH('Industry Prioritization Matrix'!$F141,'Regional Strategy Database '!$H:$H,0),MATCH('Industry Prioritization Matrix'!B$4,'Regional Strategy Database '!$4:$4,0))</f>
        <v>Consumer</v>
      </c>
      <c r="C141" s="1" t="str">
        <f>INDEX('Regional Strategy Database '!$1:$1048576,MATCH('Industry Prioritization Matrix'!$F141,'Regional Strategy Database '!$H:$H,0),MATCH('Industry Prioritization Matrix'!C$4,'Regional Strategy Database '!$4:$4,0))</f>
        <v>Food &amp; Beverage</v>
      </c>
      <c r="D141" s="1" t="str">
        <f>INDEX('Regional Strategy Database '!$1:$1048576,MATCH('Industry Prioritization Matrix'!$F141,'Regional Strategy Database '!$H:$H,0),MATCH('Industry Prioritization Matrix'!D$4,'Regional Strategy Database '!$4:$4,0))</f>
        <v>Food &amp; Beverage Manufacturing</v>
      </c>
      <c r="E141" s="1" t="str">
        <f>INDEX('Regional Strategy Database '!$1:$1048576,MATCH('Industry Prioritization Matrix'!$F141,'Regional Strategy Database '!$H:$H,0),MATCH('Industry Prioritization Matrix'!E$4,'Regional Strategy Database '!$4:$4,0))</f>
        <v>Food Processing/Manufacturing</v>
      </c>
      <c r="F141" s="1" t="s">
        <v>394</v>
      </c>
      <c r="G141" s="1" t="str">
        <f>INDEX('Regional Strategy Database '!$1:$1048576,MATCH('Industry Prioritization Matrix'!$F141,'Regional Strategy Database '!$H:$H,0),MATCH('Industry Prioritization Matrix'!G$4,'Regional Strategy Database '!$4:$4,0))</f>
        <v xml:space="preserve">The Seafood Product Preparation &amp; Packaging activity consists of companies engaged in processing and canning fresh and frozen seafood, as well as smoked, salted or dried seafood.
</v>
      </c>
      <c r="H141" s="63" t="str">
        <f>INDEX('MGSIC Code &amp; Country Code'!$1:$1048576, MATCH('Industry Prioritization Matrix'!$F141,'MGSIC Code &amp; Country Code'!$E:$E,0), MATCH('Industry Prioritization Matrix'!H$2,'MGSIC Code &amp; Country Code'!$1:$1,0))</f>
        <v>C1020-01
C1020-02
C1020-03
C1020-04
C1020-05
C1020-06
C1020-99</v>
      </c>
      <c r="I141" s="63" t="str">
        <f>INDEX('MGSIC Code &amp; Country Code'!$1:$1048576, MATCH('Industry Prioritization Matrix'!$F141,'MGSIC Code &amp; Country Code'!$E:$E,0), MATCH('Industry Prioritization Matrix'!I$2,'MGSIC Code &amp; Country Code'!$1:$1,0))</f>
        <v>1020X
1020X
1020X
1020X
1020X
1020X
1020X</v>
      </c>
      <c r="J141" s="7" t="str">
        <f>INDEX('Regional Strategy Database '!$1:$1048576,MATCH('Industry Prioritization Matrix'!$F141,'Regional Strategy Database '!$H:$H,0),MATCH('Industry Prioritization Matrix'!J$2,'Regional Strategy Database '!$4:$4,0))</f>
        <v>Neutral</v>
      </c>
      <c r="K141" s="7" t="str">
        <f>INDEX('Regional Strategy Database '!$1:$1048576,MATCH('Industry Prioritization Matrix'!$F141,'Regional Strategy Database '!$H:$H,0),MATCH('Industry Prioritization Matrix'!K$2,'Regional Strategy Database '!$4:$4,0))</f>
        <v>Neutral</v>
      </c>
      <c r="L141" s="7" t="str">
        <f>INDEX('Regional Strategy Database '!$1:$1048576,MATCH('Industry Prioritization Matrix'!$F141,'Regional Strategy Database '!$H:$H,0),MATCH('Industry Prioritization Matrix'!L$2,'Regional Strategy Database '!$4:$4,0))</f>
        <v>M &amp; E</v>
      </c>
      <c r="M141" s="7" t="str">
        <f>INDEX('Regional Strategy Database '!$1:$1048576,MATCH('Industry Prioritization Matrix'!$F141,'Regional Strategy Database '!$H:$H,0),MATCH('Industry Prioritization Matrix'!M$2,'Regional Strategy Database '!$4:$4,0))</f>
        <v>M &amp; E</v>
      </c>
      <c r="N141" s="7" t="str">
        <f>INDEX('Regional Strategy Database '!$1:$1048576,MATCH('Industry Prioritization Matrix'!$F141,'Regional Strategy Database '!$H:$H,0),MATCH('Industry Prioritization Matrix'!N$2,'Regional Strategy Database '!$4:$4,0))</f>
        <v>M &amp; E</v>
      </c>
      <c r="O141" s="7" t="str">
        <f>INDEX('Regional Strategy Database '!$1:$1048576,MATCH('Industry Prioritization Matrix'!$F141,'Regional Strategy Database '!$H:$H,0),MATCH('Industry Prioritization Matrix'!O$2,'Regional Strategy Database '!$4:$4,0))</f>
        <v>M &amp; E</v>
      </c>
      <c r="P141" s="7" t="str">
        <f>INDEX('Regional Strategy Database '!$1:$1048576,MATCH('Industry Prioritization Matrix'!$F141,'Regional Strategy Database '!$H:$H,0),MATCH('Industry Prioritization Matrix'!P$2,'Regional Strategy Database '!$4:$4,0))</f>
        <v>F &amp; G</v>
      </c>
      <c r="Q141" s="7" t="str">
        <f>INDEX('Regional Strategy Database '!$1:$1048576,MATCH('Industry Prioritization Matrix'!$F141,'Regional Strategy Database '!$H:$H,0),MATCH('Industry Prioritization Matrix'!Q$2,'Regional Strategy Database '!$4:$4,0))</f>
        <v>F &amp; G</v>
      </c>
      <c r="R141" s="7">
        <f>INDEX('Regional Strategy Database '!$1:$1048576,MATCH('Industry Prioritization Matrix'!$F141,'Regional Strategy Database '!$H:$H,0),MATCH('Industry Prioritization Matrix'!R$2,'Regional Strategy Database '!$4:$4,0))</f>
        <v>0</v>
      </c>
      <c r="S141" s="7">
        <f>INDEX('Regional Strategy Database '!$1:$1048576,MATCH('Industry Prioritization Matrix'!$F141,'Regional Strategy Database '!$H:$H,0),MATCH('Industry Prioritization Matrix'!S$2,'Regional Strategy Database '!$4:$4,0))</f>
        <v>0</v>
      </c>
      <c r="T141" s="7">
        <f>INDEX('Regional Strategy Database '!$1:$1048576,MATCH('Industry Prioritization Matrix'!$F141,'Regional Strategy Database '!$H:$H,0),MATCH('Industry Prioritization Matrix'!T$2,'Regional Strategy Database '!$4:$4,0))</f>
        <v>0</v>
      </c>
    </row>
    <row r="142" spans="2:20" ht="30">
      <c r="B142" s="1" t="e">
        <f>INDEX('Regional Strategy Database '!$1:$1048576,MATCH('Industry Prioritization Matrix'!$F142,'Regional Strategy Database '!$H:$H,0),MATCH('Industry Prioritization Matrix'!B$4,'Regional Strategy Database '!$4:$4,0))</f>
        <v>#N/A</v>
      </c>
      <c r="C142" s="1" t="e">
        <f>INDEX('Regional Strategy Database '!$1:$1048576,MATCH('Industry Prioritization Matrix'!$F142,'Regional Strategy Database '!$H:$H,0),MATCH('Industry Prioritization Matrix'!C$4,'Regional Strategy Database '!$4:$4,0))</f>
        <v>#N/A</v>
      </c>
      <c r="D142" s="1" t="e">
        <f>INDEX('Regional Strategy Database '!$1:$1048576,MATCH('Industry Prioritization Matrix'!$F142,'Regional Strategy Database '!$H:$H,0),MATCH('Industry Prioritization Matrix'!D$4,'Regional Strategy Database '!$4:$4,0))</f>
        <v>#N/A</v>
      </c>
      <c r="E142" s="1" t="e">
        <f>INDEX('Regional Strategy Database '!$1:$1048576,MATCH('Industry Prioritization Matrix'!$F142,'Regional Strategy Database '!$H:$H,0),MATCH('Industry Prioritization Matrix'!E$4,'Regional Strategy Database '!$4:$4,0))</f>
        <v>#N/A</v>
      </c>
      <c r="F142" s="1" t="s">
        <v>397</v>
      </c>
      <c r="G142" s="1" t="e">
        <f>INDEX('Regional Strategy Database '!$1:$1048576,MATCH('Industry Prioritization Matrix'!$F142,'Regional Strategy Database '!$H:$H,0),MATCH('Industry Prioritization Matrix'!G$4,'Regional Strategy Database '!$4:$4,0))</f>
        <v>#N/A</v>
      </c>
      <c r="H142" s="63" t="str">
        <f>INDEX('MGSIC Code &amp; Country Code'!$1:$1048576, MATCH('Industry Prioritization Matrix'!$F142,'MGSIC Code &amp; Country Code'!$E:$E,0), MATCH('Industry Prioritization Matrix'!H$2,'MGSIC Code &amp; Country Code'!$1:$1,0))</f>
        <v>C2023-03</v>
      </c>
      <c r="I142" s="63" t="str">
        <f>INDEX('MGSIC Code &amp; Country Code'!$1:$1048576, MATCH('Industry Prioritization Matrix'!$F142,'MGSIC Code &amp; Country Code'!$E:$E,0), MATCH('Industry Prioritization Matrix'!I$2,'MGSIC Code &amp; Country Code'!$1:$1,0))</f>
        <v>107XX</v>
      </c>
      <c r="J142" s="7" t="e">
        <f>INDEX('Regional Strategy Database '!$1:$1048576,MATCH('Industry Prioritization Matrix'!$F142,'Regional Strategy Database '!$H:$H,0),MATCH('Industry Prioritization Matrix'!J$2,'Regional Strategy Database '!$4:$4,0))</f>
        <v>#N/A</v>
      </c>
      <c r="K142" s="7" t="e">
        <f>INDEX('Regional Strategy Database '!$1:$1048576,MATCH('Industry Prioritization Matrix'!$F142,'Regional Strategy Database '!$H:$H,0),MATCH('Industry Prioritization Matrix'!K$2,'Regional Strategy Database '!$4:$4,0))</f>
        <v>#N/A</v>
      </c>
      <c r="L142" s="7" t="e">
        <f>INDEX('Regional Strategy Database '!$1:$1048576,MATCH('Industry Prioritization Matrix'!$F142,'Regional Strategy Database '!$H:$H,0),MATCH('Industry Prioritization Matrix'!L$2,'Regional Strategy Database '!$4:$4,0))</f>
        <v>#N/A</v>
      </c>
      <c r="M142" s="7" t="e">
        <f>INDEX('Regional Strategy Database '!$1:$1048576,MATCH('Industry Prioritization Matrix'!$F142,'Regional Strategy Database '!$H:$H,0),MATCH('Industry Prioritization Matrix'!M$2,'Regional Strategy Database '!$4:$4,0))</f>
        <v>#N/A</v>
      </c>
      <c r="N142" s="7" t="e">
        <f>INDEX('Regional Strategy Database '!$1:$1048576,MATCH('Industry Prioritization Matrix'!$F142,'Regional Strategy Database '!$H:$H,0),MATCH('Industry Prioritization Matrix'!N$2,'Regional Strategy Database '!$4:$4,0))</f>
        <v>#N/A</v>
      </c>
      <c r="O142" s="7" t="e">
        <f>INDEX('Regional Strategy Database '!$1:$1048576,MATCH('Industry Prioritization Matrix'!$F142,'Regional Strategy Database '!$H:$H,0),MATCH('Industry Prioritization Matrix'!O$2,'Regional Strategy Database '!$4:$4,0))</f>
        <v>#N/A</v>
      </c>
      <c r="P142" s="7" t="e">
        <f>INDEX('Regional Strategy Database '!$1:$1048576,MATCH('Industry Prioritization Matrix'!$F142,'Regional Strategy Database '!$H:$H,0),MATCH('Industry Prioritization Matrix'!P$2,'Regional Strategy Database '!$4:$4,0))</f>
        <v>#N/A</v>
      </c>
      <c r="Q142" s="7" t="e">
        <f>INDEX('Regional Strategy Database '!$1:$1048576,MATCH('Industry Prioritization Matrix'!$F142,'Regional Strategy Database '!$H:$H,0),MATCH('Industry Prioritization Matrix'!Q$2,'Regional Strategy Database '!$4:$4,0))</f>
        <v>#N/A</v>
      </c>
      <c r="R142" s="7" t="e">
        <f>INDEX('Regional Strategy Database '!$1:$1048576,MATCH('Industry Prioritization Matrix'!$F142,'Regional Strategy Database '!$H:$H,0),MATCH('Industry Prioritization Matrix'!R$2,'Regional Strategy Database '!$4:$4,0))</f>
        <v>#N/A</v>
      </c>
      <c r="S142" s="7" t="e">
        <f>INDEX('Regional Strategy Database '!$1:$1048576,MATCH('Industry Prioritization Matrix'!$F142,'Regional Strategy Database '!$H:$H,0),MATCH('Industry Prioritization Matrix'!S$2,'Regional Strategy Database '!$4:$4,0))</f>
        <v>#N/A</v>
      </c>
      <c r="T142" s="7" t="e">
        <f>INDEX('Regional Strategy Database '!$1:$1048576,MATCH('Industry Prioritization Matrix'!$F142,'Regional Strategy Database '!$H:$H,0),MATCH('Industry Prioritization Matrix'!T$2,'Regional Strategy Database '!$4:$4,0))</f>
        <v>#N/A</v>
      </c>
    </row>
    <row r="143" spans="2:20" ht="15">
      <c r="B143" s="1" t="e">
        <f>INDEX('Regional Strategy Database '!$1:$1048576,MATCH('Industry Prioritization Matrix'!$F143,'Regional Strategy Database '!$H:$H,0),MATCH('Industry Prioritization Matrix'!B$4,'Regional Strategy Database '!$4:$4,0))</f>
        <v>#N/A</v>
      </c>
      <c r="C143" s="1" t="e">
        <f>INDEX('Regional Strategy Database '!$1:$1048576,MATCH('Industry Prioritization Matrix'!$F143,'Regional Strategy Database '!$H:$H,0),MATCH('Industry Prioritization Matrix'!C$4,'Regional Strategy Database '!$4:$4,0))</f>
        <v>#N/A</v>
      </c>
      <c r="D143" s="1" t="e">
        <f>INDEX('Regional Strategy Database '!$1:$1048576,MATCH('Industry Prioritization Matrix'!$F143,'Regional Strategy Database '!$H:$H,0),MATCH('Industry Prioritization Matrix'!D$4,'Regional Strategy Database '!$4:$4,0))</f>
        <v>#N/A</v>
      </c>
      <c r="E143" s="1" t="e">
        <f>INDEX('Regional Strategy Database '!$1:$1048576,MATCH('Industry Prioritization Matrix'!$F143,'Regional Strategy Database '!$H:$H,0),MATCH('Industry Prioritization Matrix'!E$4,'Regional Strategy Database '!$4:$4,0))</f>
        <v>#N/A</v>
      </c>
      <c r="F143" s="1" t="s">
        <v>401</v>
      </c>
      <c r="G143" s="1" t="e">
        <f>INDEX('Regional Strategy Database '!$1:$1048576,MATCH('Industry Prioritization Matrix'!$F143,'Regional Strategy Database '!$H:$H,0),MATCH('Industry Prioritization Matrix'!G$4,'Regional Strategy Database '!$4:$4,0))</f>
        <v>#N/A</v>
      </c>
      <c r="H143" s="63" t="str">
        <f>INDEX('MGSIC Code &amp; Country Code'!$1:$1048576, MATCH('Industry Prioritization Matrix'!$F143,'MGSIC Code &amp; Country Code'!$E:$E,0), MATCH('Industry Prioritization Matrix'!H$2,'MGSIC Code &amp; Country Code'!$1:$1,0))</f>
        <v>C1104-01</v>
      </c>
      <c r="I143" s="63" t="str">
        <f>INDEX('MGSIC Code &amp; Country Code'!$1:$1048576, MATCH('Industry Prioritization Matrix'!$F143,'MGSIC Code &amp; Country Code'!$E:$E,0), MATCH('Industry Prioritization Matrix'!I$2,'MGSIC Code &amp; Country Code'!$1:$1,0))</f>
        <v>110XXb</v>
      </c>
      <c r="J143" s="7" t="e">
        <f>INDEX('Regional Strategy Database '!$1:$1048576,MATCH('Industry Prioritization Matrix'!$F143,'Regional Strategy Database '!$H:$H,0),MATCH('Industry Prioritization Matrix'!J$2,'Regional Strategy Database '!$4:$4,0))</f>
        <v>#N/A</v>
      </c>
      <c r="K143" s="7" t="e">
        <f>INDEX('Regional Strategy Database '!$1:$1048576,MATCH('Industry Prioritization Matrix'!$F143,'Regional Strategy Database '!$H:$H,0),MATCH('Industry Prioritization Matrix'!K$2,'Regional Strategy Database '!$4:$4,0))</f>
        <v>#N/A</v>
      </c>
      <c r="L143" s="7" t="e">
        <f>INDEX('Regional Strategy Database '!$1:$1048576,MATCH('Industry Prioritization Matrix'!$F143,'Regional Strategy Database '!$H:$H,0),MATCH('Industry Prioritization Matrix'!L$2,'Regional Strategy Database '!$4:$4,0))</f>
        <v>#N/A</v>
      </c>
      <c r="M143" s="7" t="e">
        <f>INDEX('Regional Strategy Database '!$1:$1048576,MATCH('Industry Prioritization Matrix'!$F143,'Regional Strategy Database '!$H:$H,0),MATCH('Industry Prioritization Matrix'!M$2,'Regional Strategy Database '!$4:$4,0))</f>
        <v>#N/A</v>
      </c>
      <c r="N143" s="7" t="e">
        <f>INDEX('Regional Strategy Database '!$1:$1048576,MATCH('Industry Prioritization Matrix'!$F143,'Regional Strategy Database '!$H:$H,0),MATCH('Industry Prioritization Matrix'!N$2,'Regional Strategy Database '!$4:$4,0))</f>
        <v>#N/A</v>
      </c>
      <c r="O143" s="7" t="e">
        <f>INDEX('Regional Strategy Database '!$1:$1048576,MATCH('Industry Prioritization Matrix'!$F143,'Regional Strategy Database '!$H:$H,0),MATCH('Industry Prioritization Matrix'!O$2,'Regional Strategy Database '!$4:$4,0))</f>
        <v>#N/A</v>
      </c>
      <c r="P143" s="7" t="e">
        <f>INDEX('Regional Strategy Database '!$1:$1048576,MATCH('Industry Prioritization Matrix'!$F143,'Regional Strategy Database '!$H:$H,0),MATCH('Industry Prioritization Matrix'!P$2,'Regional Strategy Database '!$4:$4,0))</f>
        <v>#N/A</v>
      </c>
      <c r="Q143" s="7" t="e">
        <f>INDEX('Regional Strategy Database '!$1:$1048576,MATCH('Industry Prioritization Matrix'!$F143,'Regional Strategy Database '!$H:$H,0),MATCH('Industry Prioritization Matrix'!Q$2,'Regional Strategy Database '!$4:$4,0))</f>
        <v>#N/A</v>
      </c>
      <c r="R143" s="7" t="e">
        <f>INDEX('Regional Strategy Database '!$1:$1048576,MATCH('Industry Prioritization Matrix'!$F143,'Regional Strategy Database '!$H:$H,0),MATCH('Industry Prioritization Matrix'!R$2,'Regional Strategy Database '!$4:$4,0))</f>
        <v>#N/A</v>
      </c>
      <c r="S143" s="7" t="e">
        <f>INDEX('Regional Strategy Database '!$1:$1048576,MATCH('Industry Prioritization Matrix'!$F143,'Regional Strategy Database '!$H:$H,0),MATCH('Industry Prioritization Matrix'!S$2,'Regional Strategy Database '!$4:$4,0))</f>
        <v>#N/A</v>
      </c>
      <c r="T143" s="7" t="e">
        <f>INDEX('Regional Strategy Database '!$1:$1048576,MATCH('Industry Prioritization Matrix'!$F143,'Regional Strategy Database '!$H:$H,0),MATCH('Industry Prioritization Matrix'!T$2,'Regional Strategy Database '!$4:$4,0))</f>
        <v>#N/A</v>
      </c>
    </row>
    <row r="144" spans="2:20" ht="15">
      <c r="B144" s="1" t="e">
        <f>INDEX('Regional Strategy Database '!$1:$1048576,MATCH('Industry Prioritization Matrix'!$F144,'Regional Strategy Database '!$H:$H,0),MATCH('Industry Prioritization Matrix'!B$4,'Regional Strategy Database '!$4:$4,0))</f>
        <v>#N/A</v>
      </c>
      <c r="C144" s="1" t="e">
        <f>INDEX('Regional Strategy Database '!$1:$1048576,MATCH('Industry Prioritization Matrix'!$F144,'Regional Strategy Database '!$H:$H,0),MATCH('Industry Prioritization Matrix'!C$4,'Regional Strategy Database '!$4:$4,0))</f>
        <v>#N/A</v>
      </c>
      <c r="D144" s="1" t="e">
        <f>INDEX('Regional Strategy Database '!$1:$1048576,MATCH('Industry Prioritization Matrix'!$F144,'Regional Strategy Database '!$H:$H,0),MATCH('Industry Prioritization Matrix'!D$4,'Regional Strategy Database '!$4:$4,0))</f>
        <v>#N/A</v>
      </c>
      <c r="E144" s="1" t="e">
        <f>INDEX('Regional Strategy Database '!$1:$1048576,MATCH('Industry Prioritization Matrix'!$F144,'Regional Strategy Database '!$H:$H,0),MATCH('Industry Prioritization Matrix'!E$4,'Regional Strategy Database '!$4:$4,0))</f>
        <v>#N/A</v>
      </c>
      <c r="F144" s="1" t="s">
        <v>404</v>
      </c>
      <c r="G144" s="1" t="e">
        <f>INDEX('Regional Strategy Database '!$1:$1048576,MATCH('Industry Prioritization Matrix'!$F144,'Regional Strategy Database '!$H:$H,0),MATCH('Industry Prioritization Matrix'!G$4,'Regional Strategy Database '!$4:$4,0))</f>
        <v>#N/A</v>
      </c>
      <c r="H144" s="63" t="str">
        <f>INDEX('MGSIC Code &amp; Country Code'!$1:$1048576, MATCH('Industry Prioritization Matrix'!$F144,'MGSIC Code &amp; Country Code'!$E:$E,0), MATCH('Industry Prioritization Matrix'!H$2,'MGSIC Code &amp; Country Code'!$1:$1,0))</f>
        <v>G4630-10</v>
      </c>
      <c r="I144" s="63" t="str">
        <f>INDEX('MGSIC Code &amp; Country Code'!$1:$1048576, MATCH('Industry Prioritization Matrix'!$F144,'MGSIC Code &amp; Country Code'!$E:$E,0), MATCH('Industry Prioritization Matrix'!I$2,'MGSIC Code &amp; Country Code'!$1:$1,0))</f>
        <v>463XXb</v>
      </c>
      <c r="J144" s="7" t="e">
        <f>INDEX('Regional Strategy Database '!$1:$1048576,MATCH('Industry Prioritization Matrix'!$F144,'Regional Strategy Database '!$H:$H,0),MATCH('Industry Prioritization Matrix'!J$2,'Regional Strategy Database '!$4:$4,0))</f>
        <v>#N/A</v>
      </c>
      <c r="K144" s="7" t="e">
        <f>INDEX('Regional Strategy Database '!$1:$1048576,MATCH('Industry Prioritization Matrix'!$F144,'Regional Strategy Database '!$H:$H,0),MATCH('Industry Prioritization Matrix'!K$2,'Regional Strategy Database '!$4:$4,0))</f>
        <v>#N/A</v>
      </c>
      <c r="L144" s="7" t="e">
        <f>INDEX('Regional Strategy Database '!$1:$1048576,MATCH('Industry Prioritization Matrix'!$F144,'Regional Strategy Database '!$H:$H,0),MATCH('Industry Prioritization Matrix'!L$2,'Regional Strategy Database '!$4:$4,0))</f>
        <v>#N/A</v>
      </c>
      <c r="M144" s="7" t="e">
        <f>INDEX('Regional Strategy Database '!$1:$1048576,MATCH('Industry Prioritization Matrix'!$F144,'Regional Strategy Database '!$H:$H,0),MATCH('Industry Prioritization Matrix'!M$2,'Regional Strategy Database '!$4:$4,0))</f>
        <v>#N/A</v>
      </c>
      <c r="N144" s="7" t="e">
        <f>INDEX('Regional Strategy Database '!$1:$1048576,MATCH('Industry Prioritization Matrix'!$F144,'Regional Strategy Database '!$H:$H,0),MATCH('Industry Prioritization Matrix'!N$2,'Regional Strategy Database '!$4:$4,0))</f>
        <v>#N/A</v>
      </c>
      <c r="O144" s="7" t="e">
        <f>INDEX('Regional Strategy Database '!$1:$1048576,MATCH('Industry Prioritization Matrix'!$F144,'Regional Strategy Database '!$H:$H,0),MATCH('Industry Prioritization Matrix'!O$2,'Regional Strategy Database '!$4:$4,0))</f>
        <v>#N/A</v>
      </c>
      <c r="P144" s="7" t="e">
        <f>INDEX('Regional Strategy Database '!$1:$1048576,MATCH('Industry Prioritization Matrix'!$F144,'Regional Strategy Database '!$H:$H,0),MATCH('Industry Prioritization Matrix'!P$2,'Regional Strategy Database '!$4:$4,0))</f>
        <v>#N/A</v>
      </c>
      <c r="Q144" s="7" t="e">
        <f>INDEX('Regional Strategy Database '!$1:$1048576,MATCH('Industry Prioritization Matrix'!$F144,'Regional Strategy Database '!$H:$H,0),MATCH('Industry Prioritization Matrix'!Q$2,'Regional Strategy Database '!$4:$4,0))</f>
        <v>#N/A</v>
      </c>
      <c r="R144" s="7" t="e">
        <f>INDEX('Regional Strategy Database '!$1:$1048576,MATCH('Industry Prioritization Matrix'!$F144,'Regional Strategy Database '!$H:$H,0),MATCH('Industry Prioritization Matrix'!R$2,'Regional Strategy Database '!$4:$4,0))</f>
        <v>#N/A</v>
      </c>
      <c r="S144" s="7" t="e">
        <f>INDEX('Regional Strategy Database '!$1:$1048576,MATCH('Industry Prioritization Matrix'!$F144,'Regional Strategy Database '!$H:$H,0),MATCH('Industry Prioritization Matrix'!S$2,'Regional Strategy Database '!$4:$4,0))</f>
        <v>#N/A</v>
      </c>
      <c r="T144" s="7" t="e">
        <f>INDEX('Regional Strategy Database '!$1:$1048576,MATCH('Industry Prioritization Matrix'!$F144,'Regional Strategy Database '!$H:$H,0),MATCH('Industry Prioritization Matrix'!T$2,'Regional Strategy Database '!$4:$4,0))</f>
        <v>#N/A</v>
      </c>
    </row>
    <row r="145" spans="2:20" ht="225">
      <c r="B145" s="1" t="str">
        <f>INDEX('Regional Strategy Database '!$1:$1048576,MATCH('Industry Prioritization Matrix'!$F145,'Regional Strategy Database '!$H:$H,0),MATCH('Industry Prioritization Matrix'!B$4,'Regional Strategy Database '!$4:$4,0))</f>
        <v>Consumer</v>
      </c>
      <c r="C145" s="1" t="str">
        <f>INDEX('Regional Strategy Database '!$1:$1048576,MATCH('Industry Prioritization Matrix'!$F145,'Regional Strategy Database '!$H:$H,0),MATCH('Industry Prioritization Matrix'!C$4,'Regional Strategy Database '!$4:$4,0))</f>
        <v>Food &amp; Beverage</v>
      </c>
      <c r="D145" s="1" t="str">
        <f>INDEX('Regional Strategy Database '!$1:$1048576,MATCH('Industry Prioritization Matrix'!$F145,'Regional Strategy Database '!$H:$H,0),MATCH('Industry Prioritization Matrix'!D$4,'Regional Strategy Database '!$4:$4,0))</f>
        <v>Food &amp; Beverage Retail</v>
      </c>
      <c r="E145" s="1" t="str">
        <f>INDEX('Regional Strategy Database '!$1:$1048576,MATCH('Industry Prioritization Matrix'!$F145,'Regional Strategy Database '!$H:$H,0),MATCH('Industry Prioritization Matrix'!E$4,'Regional Strategy Database '!$4:$4,0))</f>
        <v>Food Retail</v>
      </c>
      <c r="F145" s="1" t="s">
        <v>408</v>
      </c>
      <c r="G145" s="1" t="str">
        <f>INDEX('Regional Strategy Database '!$1:$1048576,MATCH('Industry Prioritization Matrix'!$F145,'Regional Strategy Database '!$H:$H,0),MATCH('Industry Prioritization Matrix'!G$4,'Regional Strategy Database '!$4:$4,0))</f>
        <v>The Other Food Retail &amp; Distribution activity consists of companies engaged in the operation of retailing of fruits, vegeetables, meat, dairy products, staple foods and specialty food stores.
Excludes other retailing activities classified under the Food &amp; Beverage sector</v>
      </c>
      <c r="H145" s="63" t="str">
        <f>INDEX('MGSIC Code &amp; Country Code'!$1:$1048576, MATCH('Industry Prioritization Matrix'!$F145,'MGSIC Code &amp; Country Code'!$E:$E,0), MATCH('Industry Prioritization Matrix'!H$2,'MGSIC Code &amp; Country Code'!$1:$1,0))</f>
        <v>G4630-11
G4721-01
G4721-02
G4721-03
G4721-05
G4721-99
G4722-01
G4722-02
G4781-01
G4781-02
G4781-03
G4781-04
G4781-05
G4781-99
G4789-01</v>
      </c>
      <c r="I145" s="63" t="str">
        <f>INDEX('MGSIC Code &amp; Country Code'!$1:$1048576, MATCH('Industry Prioritization Matrix'!$F145,'MGSIC Code &amp; Country Code'!$E:$E,0), MATCH('Industry Prioritization Matrix'!I$2,'MGSIC Code &amp; Country Code'!$1:$1,0))</f>
        <v>463XXc
472XXa
472XXa
472XXa
479XX
472XXa
472XXb
472XXc
478XX
478XX
478XX
478XX
478XX
478XX
4711X</v>
      </c>
      <c r="J145" s="7" t="str">
        <f>INDEX('Regional Strategy Database '!$1:$1048576,MATCH('Industry Prioritization Matrix'!$F145,'Regional Strategy Database '!$H:$H,0),MATCH('Industry Prioritization Matrix'!J$2,'Regional Strategy Database '!$4:$4,0))</f>
        <v>Neutral</v>
      </c>
      <c r="K145" s="7" t="str">
        <f>INDEX('Regional Strategy Database '!$1:$1048576,MATCH('Industry Prioritization Matrix'!$F145,'Regional Strategy Database '!$H:$H,0),MATCH('Industry Prioritization Matrix'!K$2,'Regional Strategy Database '!$4:$4,0))</f>
        <v>Neutral</v>
      </c>
      <c r="L145" s="7" t="str">
        <f>INDEX('Regional Strategy Database '!$1:$1048576,MATCH('Industry Prioritization Matrix'!$F145,'Regional Strategy Database '!$H:$H,0),MATCH('Industry Prioritization Matrix'!L$2,'Regional Strategy Database '!$4:$4,0))</f>
        <v>M &amp; E</v>
      </c>
      <c r="M145" s="7" t="str">
        <f>INDEX('Regional Strategy Database '!$1:$1048576,MATCH('Industry Prioritization Matrix'!$F145,'Regional Strategy Database '!$H:$H,0),MATCH('Industry Prioritization Matrix'!M$2,'Regional Strategy Database '!$4:$4,0))</f>
        <v>M &amp; E</v>
      </c>
      <c r="N145" s="7" t="str">
        <f>INDEX('Regional Strategy Database '!$1:$1048576,MATCH('Industry Prioritization Matrix'!$F145,'Regional Strategy Database '!$H:$H,0),MATCH('Industry Prioritization Matrix'!N$2,'Regional Strategy Database '!$4:$4,0))</f>
        <v>F &amp; G</v>
      </c>
      <c r="O145" s="7" t="str">
        <f>INDEX('Regional Strategy Database '!$1:$1048576,MATCH('Industry Prioritization Matrix'!$F145,'Regional Strategy Database '!$H:$H,0),MATCH('Industry Prioritization Matrix'!O$2,'Regional Strategy Database '!$4:$4,0))</f>
        <v>F &amp; G</v>
      </c>
      <c r="P145" s="7" t="str">
        <f>INDEX('Regional Strategy Database '!$1:$1048576,MATCH('Industry Prioritization Matrix'!$F145,'Regional Strategy Database '!$H:$H,0),MATCH('Industry Prioritization Matrix'!P$2,'Regional Strategy Database '!$4:$4,0))</f>
        <v>F &amp; G</v>
      </c>
      <c r="Q145" s="7" t="str">
        <f>INDEX('Regional Strategy Database '!$1:$1048576,MATCH('Industry Prioritization Matrix'!$F145,'Regional Strategy Database '!$H:$H,0),MATCH('Industry Prioritization Matrix'!Q$2,'Regional Strategy Database '!$4:$4,0))</f>
        <v>F &amp; G</v>
      </c>
      <c r="R145" s="7">
        <f>INDEX('Regional Strategy Database '!$1:$1048576,MATCH('Industry Prioritization Matrix'!$F145,'Regional Strategy Database '!$H:$H,0),MATCH('Industry Prioritization Matrix'!R$2,'Regional Strategy Database '!$4:$4,0))</f>
        <v>0</v>
      </c>
      <c r="S145" s="7">
        <f>INDEX('Regional Strategy Database '!$1:$1048576,MATCH('Industry Prioritization Matrix'!$F145,'Regional Strategy Database '!$H:$H,0),MATCH('Industry Prioritization Matrix'!S$2,'Regional Strategy Database '!$4:$4,0))</f>
        <v>0</v>
      </c>
      <c r="T145" s="7">
        <f>INDEX('Regional Strategy Database '!$1:$1048576,MATCH('Industry Prioritization Matrix'!$F145,'Regional Strategy Database '!$H:$H,0),MATCH('Industry Prioritization Matrix'!T$2,'Regional Strategy Database '!$4:$4,0))</f>
        <v>0</v>
      </c>
    </row>
    <row r="146" spans="2:20" ht="60">
      <c r="B146" s="1" t="str">
        <f>INDEX('Regional Strategy Database '!$1:$1048576,MATCH('Industry Prioritization Matrix'!$F146,'Regional Strategy Database '!$H:$H,0),MATCH('Industry Prioritization Matrix'!B$4,'Regional Strategy Database '!$4:$4,0))</f>
        <v>Consumer</v>
      </c>
      <c r="C146" s="1" t="str">
        <f>INDEX('Regional Strategy Database '!$1:$1048576,MATCH('Industry Prioritization Matrix'!$F146,'Regional Strategy Database '!$H:$H,0),MATCH('Industry Prioritization Matrix'!C$4,'Regional Strategy Database '!$4:$4,0))</f>
        <v>Food &amp; Beverage</v>
      </c>
      <c r="D146" s="1" t="str">
        <f>INDEX('Regional Strategy Database '!$1:$1048576,MATCH('Industry Prioritization Matrix'!$F146,'Regional Strategy Database '!$H:$H,0),MATCH('Industry Prioritization Matrix'!D$4,'Regional Strategy Database '!$4:$4,0))</f>
        <v>Food &amp; Beverage Retail</v>
      </c>
      <c r="E146" s="1" t="str">
        <f>INDEX('Regional Strategy Database '!$1:$1048576,MATCH('Industry Prioritization Matrix'!$F146,'Regional Strategy Database '!$H:$H,0),MATCH('Industry Prioritization Matrix'!E$4,'Regional Strategy Database '!$4:$4,0))</f>
        <v>Food Retail</v>
      </c>
      <c r="F146" s="1" t="s">
        <v>409</v>
      </c>
      <c r="G146" s="1" t="str">
        <f>INDEX('Regional Strategy Database '!$1:$1048576,MATCH('Industry Prioritization Matrix'!$F146,'Regional Strategy Database '!$H:$H,0),MATCH('Industry Prioritization Matrix'!G$4,'Regional Strategy Database '!$4:$4,0))</f>
        <v xml:space="preserve">The Supermarkets &amp; Convenience Stores activity consists of companies engaged in operation of supermarkets, hypermarkets, convenience stores and grocery stores.
</v>
      </c>
      <c r="H146" s="63" t="str">
        <f>INDEX('MGSIC Code &amp; Country Code'!$1:$1048576, MATCH('Industry Prioritization Matrix'!$F146,'MGSIC Code &amp; Country Code'!$E:$E,0), MATCH('Industry Prioritization Matrix'!H$2,'MGSIC Code &amp; Country Code'!$1:$1,0))</f>
        <v>G4711-01
G4711-02</v>
      </c>
      <c r="I146" s="63" t="str">
        <f>INDEX('MGSIC Code &amp; Country Code'!$1:$1048576, MATCH('Industry Prioritization Matrix'!$F146,'MGSIC Code &amp; Country Code'!$E:$E,0), MATCH('Industry Prioritization Matrix'!I$2,'MGSIC Code &amp; Country Code'!$1:$1,0))</f>
        <v>4711X
4711X</v>
      </c>
      <c r="J146" s="7" t="str">
        <f>INDEX('Regional Strategy Database '!$1:$1048576,MATCH('Industry Prioritization Matrix'!$F146,'Regional Strategy Database '!$H:$H,0),MATCH('Industry Prioritization Matrix'!J$2,'Regional Strategy Database '!$4:$4,0))</f>
        <v>Positive</v>
      </c>
      <c r="K146" s="7" t="str">
        <f>INDEX('Regional Strategy Database '!$1:$1048576,MATCH('Industry Prioritization Matrix'!$F146,'Regional Strategy Database '!$H:$H,0),MATCH('Industry Prioritization Matrix'!K$2,'Regional Strategy Database '!$4:$4,0))</f>
        <v>Positive</v>
      </c>
      <c r="L146" s="7" t="str">
        <f>INDEX('Regional Strategy Database '!$1:$1048576,MATCH('Industry Prioritization Matrix'!$F146,'Regional Strategy Database '!$H:$H,0),MATCH('Industry Prioritization Matrix'!L$2,'Regional Strategy Database '!$4:$4,0))</f>
        <v>M &amp; E</v>
      </c>
      <c r="M146" s="7" t="str">
        <f>INDEX('Regional Strategy Database '!$1:$1048576,MATCH('Industry Prioritization Matrix'!$F146,'Regional Strategy Database '!$H:$H,0),MATCH('Industry Prioritization Matrix'!M$2,'Regional Strategy Database '!$4:$4,0))</f>
        <v>M &amp; E</v>
      </c>
      <c r="N146" s="7" t="str">
        <f>INDEX('Regional Strategy Database '!$1:$1048576,MATCH('Industry Prioritization Matrix'!$F146,'Regional Strategy Database '!$H:$H,0),MATCH('Industry Prioritization Matrix'!N$2,'Regional Strategy Database '!$4:$4,0))</f>
        <v>F &amp; G</v>
      </c>
      <c r="O146" s="7" t="str">
        <f>INDEX('Regional Strategy Database '!$1:$1048576,MATCH('Industry Prioritization Matrix'!$F146,'Regional Strategy Database '!$H:$H,0),MATCH('Industry Prioritization Matrix'!O$2,'Regional Strategy Database '!$4:$4,0))</f>
        <v>F &amp; G</v>
      </c>
      <c r="P146" s="7" t="str">
        <f>INDEX('Regional Strategy Database '!$1:$1048576,MATCH('Industry Prioritization Matrix'!$F146,'Regional Strategy Database '!$H:$H,0),MATCH('Industry Prioritization Matrix'!P$2,'Regional Strategy Database '!$4:$4,0))</f>
        <v>F &amp; G</v>
      </c>
      <c r="Q146" s="7" t="str">
        <f>INDEX('Regional Strategy Database '!$1:$1048576,MATCH('Industry Prioritization Matrix'!$F146,'Regional Strategy Database '!$H:$H,0),MATCH('Industry Prioritization Matrix'!Q$2,'Regional Strategy Database '!$4:$4,0))</f>
        <v>F &amp; G</v>
      </c>
      <c r="R146" s="7">
        <f>INDEX('Regional Strategy Database '!$1:$1048576,MATCH('Industry Prioritization Matrix'!$F146,'Regional Strategy Database '!$H:$H,0),MATCH('Industry Prioritization Matrix'!R$2,'Regional Strategy Database '!$4:$4,0))</f>
        <v>0</v>
      </c>
      <c r="S146" s="7" t="str">
        <f>INDEX('Regional Strategy Database '!$1:$1048576,MATCH('Industry Prioritization Matrix'!$F146,'Regional Strategy Database '!$H:$H,0),MATCH('Industry Prioritization Matrix'!S$2,'Regional Strategy Database '!$4:$4,0))</f>
        <v>M&amp;E for Generalist Retailers</v>
      </c>
      <c r="T146" s="7" t="str">
        <f>INDEX('Regional Strategy Database '!$1:$1048576,MATCH('Industry Prioritization Matrix'!$F146,'Regional Strategy Database '!$H:$H,0),MATCH('Industry Prioritization Matrix'!T$2,'Regional Strategy Database '!$4:$4,0))</f>
        <v>M&amp;E for Generalist Retailers</v>
      </c>
    </row>
    <row r="147" spans="2:20" ht="165">
      <c r="B147" s="1" t="str">
        <f>INDEX('Regional Strategy Database '!$1:$1048576,MATCH('Industry Prioritization Matrix'!$F147,'Regional Strategy Database '!$H:$H,0),MATCH('Industry Prioritization Matrix'!B$4,'Regional Strategy Database '!$4:$4,0))</f>
        <v>Consumer</v>
      </c>
      <c r="C147" s="1" t="str">
        <f>INDEX('Regional Strategy Database '!$1:$1048576,MATCH('Industry Prioritization Matrix'!$F147,'Regional Strategy Database '!$H:$H,0),MATCH('Industry Prioritization Matrix'!C$4,'Regional Strategy Database '!$4:$4,0))</f>
        <v>Food &amp; Beverage</v>
      </c>
      <c r="D147" s="1" t="str">
        <f>INDEX('Regional Strategy Database '!$1:$1048576,MATCH('Industry Prioritization Matrix'!$F147,'Regional Strategy Database '!$H:$H,0),MATCH('Industry Prioritization Matrix'!D$4,'Regional Strategy Database '!$4:$4,0))</f>
        <v>Food &amp; Beverage Wholesale</v>
      </c>
      <c r="E147" s="1" t="str">
        <f>INDEX('Regional Strategy Database '!$1:$1048576,MATCH('Industry Prioritization Matrix'!$F147,'Regional Strategy Database '!$H:$H,0),MATCH('Industry Prioritization Matrix'!E$4,'Regional Strategy Database '!$4:$4,0))</f>
        <v>Food Wholesaling</v>
      </c>
      <c r="F147" s="1" t="s">
        <v>413</v>
      </c>
      <c r="G147" s="1" t="str">
        <f>INDEX('Regional Strategy Database '!$1:$1048576,MATCH('Industry Prioritization Matrix'!$F147,'Regional Strategy Database '!$H:$H,0),MATCH('Industry Prioritization Matrix'!G$4,'Regional Strategy Database '!$4:$4,0))</f>
        <v xml:space="preserve">The Food Wholesale activity consists of companies engaged in merchant wholesale of various packaged food. The activity includes wholesale of fresh vegetables, fruits, fish, meat, poultry &amp; eggs)
</v>
      </c>
      <c r="H147" s="63" t="str">
        <f>INDEX('MGSIC Code &amp; Country Code'!$1:$1048576, MATCH('Industry Prioritization Matrix'!$F147,'MGSIC Code &amp; Country Code'!$E:$E,0), MATCH('Industry Prioritization Matrix'!H$2,'MGSIC Code &amp; Country Code'!$1:$1,0))</f>
        <v>G4610-02
G4630-01
G4630-02
G4630-03
G4630-04
G4630-05
G4630-06
G4630-07
G4630-08
G4630-15
G4630-99</v>
      </c>
      <c r="I147" s="63" t="str">
        <f>INDEX('MGSIC Code &amp; Country Code'!$1:$1048576, MATCH('Industry Prioritization Matrix'!$F147,'MGSIC Code &amp; Country Code'!$E:$E,0), MATCH('Industry Prioritization Matrix'!I$2,'MGSIC Code &amp; Country Code'!$1:$1,0))</f>
        <v>463XXa
463XXa
463XXa
463XXa
463XXa
463XXa
463XXc
463XXa
463XXa
463XXc
463XXa</v>
      </c>
      <c r="J147" s="7" t="str">
        <f>INDEX('Regional Strategy Database '!$1:$1048576,MATCH('Industry Prioritization Matrix'!$F147,'Regional Strategy Database '!$H:$H,0),MATCH('Industry Prioritization Matrix'!J$2,'Regional Strategy Database '!$4:$4,0))</f>
        <v>Neutral</v>
      </c>
      <c r="K147" s="7" t="str">
        <f>INDEX('Regional Strategy Database '!$1:$1048576,MATCH('Industry Prioritization Matrix'!$F147,'Regional Strategy Database '!$H:$H,0),MATCH('Industry Prioritization Matrix'!K$2,'Regional Strategy Database '!$4:$4,0))</f>
        <v>Neutral</v>
      </c>
      <c r="L147" s="7" t="str">
        <f>INDEX('Regional Strategy Database '!$1:$1048576,MATCH('Industry Prioritization Matrix'!$F147,'Regional Strategy Database '!$H:$H,0),MATCH('Industry Prioritization Matrix'!L$2,'Regional Strategy Database '!$4:$4,0))</f>
        <v>M &amp; E</v>
      </c>
      <c r="M147" s="7" t="str">
        <f>INDEX('Regional Strategy Database '!$1:$1048576,MATCH('Industry Prioritization Matrix'!$F147,'Regional Strategy Database '!$H:$H,0),MATCH('Industry Prioritization Matrix'!M$2,'Regional Strategy Database '!$4:$4,0))</f>
        <v>M &amp; E</v>
      </c>
      <c r="N147" s="7" t="str">
        <f>INDEX('Regional Strategy Database '!$1:$1048576,MATCH('Industry Prioritization Matrix'!$F147,'Regional Strategy Database '!$H:$H,0),MATCH('Industry Prioritization Matrix'!N$2,'Regional Strategy Database '!$4:$4,0))</f>
        <v>F &amp; G</v>
      </c>
      <c r="O147" s="7" t="str">
        <f>INDEX('Regional Strategy Database '!$1:$1048576,MATCH('Industry Prioritization Matrix'!$F147,'Regional Strategy Database '!$H:$H,0),MATCH('Industry Prioritization Matrix'!O$2,'Regional Strategy Database '!$4:$4,0))</f>
        <v>F &amp; G</v>
      </c>
      <c r="P147" s="7" t="str">
        <f>INDEX('Regional Strategy Database '!$1:$1048576,MATCH('Industry Prioritization Matrix'!$F147,'Regional Strategy Database '!$H:$H,0),MATCH('Industry Prioritization Matrix'!P$2,'Regional Strategy Database '!$4:$4,0))</f>
        <v>F &amp; G</v>
      </c>
      <c r="Q147" s="7" t="str">
        <f>INDEX('Regional Strategy Database '!$1:$1048576,MATCH('Industry Prioritization Matrix'!$F147,'Regional Strategy Database '!$H:$H,0),MATCH('Industry Prioritization Matrix'!Q$2,'Regional Strategy Database '!$4:$4,0))</f>
        <v>F &amp; G</v>
      </c>
      <c r="R147" s="7">
        <f>INDEX('Regional Strategy Database '!$1:$1048576,MATCH('Industry Prioritization Matrix'!$F147,'Regional Strategy Database '!$H:$H,0),MATCH('Industry Prioritization Matrix'!R$2,'Regional Strategy Database '!$4:$4,0))</f>
        <v>0</v>
      </c>
      <c r="S147" s="7">
        <f>INDEX('Regional Strategy Database '!$1:$1048576,MATCH('Industry Prioritization Matrix'!$F147,'Regional Strategy Database '!$H:$H,0),MATCH('Industry Prioritization Matrix'!S$2,'Regional Strategy Database '!$4:$4,0))</f>
        <v>0</v>
      </c>
      <c r="T147" s="7">
        <f>INDEX('Regional Strategy Database '!$1:$1048576,MATCH('Industry Prioritization Matrix'!$F147,'Regional Strategy Database '!$H:$H,0),MATCH('Industry Prioritization Matrix'!T$2,'Regional Strategy Database '!$4:$4,0))</f>
        <v>0</v>
      </c>
    </row>
    <row r="148" spans="2:20" ht="180">
      <c r="B148" s="1" t="e">
        <f>INDEX('Regional Strategy Database '!$1:$1048576,MATCH('Industry Prioritization Matrix'!$F148,'Regional Strategy Database '!$H:$H,0),MATCH('Industry Prioritization Matrix'!B$4,'Regional Strategy Database '!$4:$4,0))</f>
        <v>#N/A</v>
      </c>
      <c r="C148" s="1" t="e">
        <f>INDEX('Regional Strategy Database '!$1:$1048576,MATCH('Industry Prioritization Matrix'!$F148,'Regional Strategy Database '!$H:$H,0),MATCH('Industry Prioritization Matrix'!C$4,'Regional Strategy Database '!$4:$4,0))</f>
        <v>#N/A</v>
      </c>
      <c r="D148" s="1" t="e">
        <f>INDEX('Regional Strategy Database '!$1:$1048576,MATCH('Industry Prioritization Matrix'!$F148,'Regional Strategy Database '!$H:$H,0),MATCH('Industry Prioritization Matrix'!D$4,'Regional Strategy Database '!$4:$4,0))</f>
        <v>#N/A</v>
      </c>
      <c r="E148" s="1" t="e">
        <f>INDEX('Regional Strategy Database '!$1:$1048576,MATCH('Industry Prioritization Matrix'!$F148,'Regional Strategy Database '!$H:$H,0),MATCH('Industry Prioritization Matrix'!E$4,'Regional Strategy Database '!$4:$4,0))</f>
        <v>#N/A</v>
      </c>
      <c r="F148" s="1" t="s">
        <v>5171</v>
      </c>
      <c r="G148" s="1" t="e">
        <f>INDEX('Regional Strategy Database '!$1:$1048576,MATCH('Industry Prioritization Matrix'!$F148,'Regional Strategy Database '!$H:$H,0),MATCH('Industry Prioritization Matrix'!G$4,'Regional Strategy Database '!$4:$4,0))</f>
        <v>#N/A</v>
      </c>
      <c r="H148" s="63" t="str">
        <f>INDEX('MGSIC Code &amp; Country Code'!$1:$1048576, MATCH('Industry Prioritization Matrix'!$F148,'MGSIC Code &amp; Country Code'!$E:$E,0), MATCH('Industry Prioritization Matrix'!H$2,'MGSIC Code &amp; Country Code'!$1:$1,0))</f>
        <v>C2660-02  , C2660-03 
C2660-04  , C2660-05 
C2660-06  , C2660-07 
C2660-99  , C3250-01 
C3250-02  , C3250-03 
C3250-04  , C3250-05 
C3250-06  , C3250-07 
C3250-08  , C3250-09 
C3250-10  , C3250-11 
C3250-12  , C3250-13 
C3250-14  , C3250-15 
C3250-16  , C3250-99</v>
      </c>
      <c r="I148" s="63" t="str">
        <f>INDEX('MGSIC Code &amp; Country Code'!$1:$1048576, MATCH('Industry Prioritization Matrix'!$F148,'MGSIC Code &amp; Country Code'!$E:$E,0), MATCH('Industry Prioritization Matrix'!I$2,'MGSIC Code &amp; Country Code'!$1:$1,0))</f>
        <v>32500  , 32500 
32500  , 32500 
32500  , 32500 
32500  , 32500 
32500  , 32500 
32500  , 32500 
32500  , 32500 
32500  , 32500 
32500  , 32500 
32500  , 32500 
32500  , 32500 
32500  , 32500</v>
      </c>
      <c r="J148" s="7" t="e">
        <f>INDEX('Regional Strategy Database '!$1:$1048576,MATCH('Industry Prioritization Matrix'!$F148,'Regional Strategy Database '!$H:$H,0),MATCH('Industry Prioritization Matrix'!J$2,'Regional Strategy Database '!$4:$4,0))</f>
        <v>#N/A</v>
      </c>
      <c r="K148" s="7" t="e">
        <f>INDEX('Regional Strategy Database '!$1:$1048576,MATCH('Industry Prioritization Matrix'!$F148,'Regional Strategy Database '!$H:$H,0),MATCH('Industry Prioritization Matrix'!K$2,'Regional Strategy Database '!$4:$4,0))</f>
        <v>#N/A</v>
      </c>
      <c r="L148" s="7" t="e">
        <f>INDEX('Regional Strategy Database '!$1:$1048576,MATCH('Industry Prioritization Matrix'!$F148,'Regional Strategy Database '!$H:$H,0),MATCH('Industry Prioritization Matrix'!L$2,'Regional Strategy Database '!$4:$4,0))</f>
        <v>#N/A</v>
      </c>
      <c r="M148" s="7" t="e">
        <f>INDEX('Regional Strategy Database '!$1:$1048576,MATCH('Industry Prioritization Matrix'!$F148,'Regional Strategy Database '!$H:$H,0),MATCH('Industry Prioritization Matrix'!M$2,'Regional Strategy Database '!$4:$4,0))</f>
        <v>#N/A</v>
      </c>
      <c r="N148" s="7" t="e">
        <f>INDEX('Regional Strategy Database '!$1:$1048576,MATCH('Industry Prioritization Matrix'!$F148,'Regional Strategy Database '!$H:$H,0),MATCH('Industry Prioritization Matrix'!N$2,'Regional Strategy Database '!$4:$4,0))</f>
        <v>#N/A</v>
      </c>
      <c r="O148" s="7" t="e">
        <f>INDEX('Regional Strategy Database '!$1:$1048576,MATCH('Industry Prioritization Matrix'!$F148,'Regional Strategy Database '!$H:$H,0),MATCH('Industry Prioritization Matrix'!O$2,'Regional Strategy Database '!$4:$4,0))</f>
        <v>#N/A</v>
      </c>
      <c r="P148" s="7" t="e">
        <f>INDEX('Regional Strategy Database '!$1:$1048576,MATCH('Industry Prioritization Matrix'!$F148,'Regional Strategy Database '!$H:$H,0),MATCH('Industry Prioritization Matrix'!P$2,'Regional Strategy Database '!$4:$4,0))</f>
        <v>#N/A</v>
      </c>
      <c r="Q148" s="7" t="e">
        <f>INDEX('Regional Strategy Database '!$1:$1048576,MATCH('Industry Prioritization Matrix'!$F148,'Regional Strategy Database '!$H:$H,0),MATCH('Industry Prioritization Matrix'!Q$2,'Regional Strategy Database '!$4:$4,0))</f>
        <v>#N/A</v>
      </c>
      <c r="R148" s="7" t="e">
        <f>INDEX('Regional Strategy Database '!$1:$1048576,MATCH('Industry Prioritization Matrix'!$F148,'Regional Strategy Database '!$H:$H,0),MATCH('Industry Prioritization Matrix'!R$2,'Regional Strategy Database '!$4:$4,0))</f>
        <v>#N/A</v>
      </c>
      <c r="S148" s="7" t="e">
        <f>INDEX('Regional Strategy Database '!$1:$1048576,MATCH('Industry Prioritization Matrix'!$F148,'Regional Strategy Database '!$H:$H,0),MATCH('Industry Prioritization Matrix'!S$2,'Regional Strategy Database '!$4:$4,0))</f>
        <v>#N/A</v>
      </c>
      <c r="T148" s="7" t="e">
        <f>INDEX('Regional Strategy Database '!$1:$1048576,MATCH('Industry Prioritization Matrix'!$F148,'Regional Strategy Database '!$H:$H,0),MATCH('Industry Prioritization Matrix'!T$2,'Regional Strategy Database '!$4:$4,0))</f>
        <v>#N/A</v>
      </c>
    </row>
    <row r="149" spans="2:20" ht="30">
      <c r="B149" s="1" t="str">
        <f>INDEX('Regional Strategy Database '!$1:$1048576,MATCH('Industry Prioritization Matrix'!$F149,'Regional Strategy Database '!$H:$H,0),MATCH('Industry Prioritization Matrix'!B$4,'Regional Strategy Database '!$4:$4,0))</f>
        <v>Healthcare</v>
      </c>
      <c r="C149" s="1" t="str">
        <f>INDEX('Regional Strategy Database '!$1:$1048576,MATCH('Industry Prioritization Matrix'!$F149,'Regional Strategy Database '!$H:$H,0),MATCH('Industry Prioritization Matrix'!C$4,'Regional Strategy Database '!$4:$4,0))</f>
        <v>Healthcare</v>
      </c>
      <c r="D149" s="1" t="str">
        <f>INDEX('Regional Strategy Database '!$1:$1048576,MATCH('Industry Prioritization Matrix'!$F149,'Regional Strategy Database '!$H:$H,0),MATCH('Industry Prioritization Matrix'!D$4,'Regional Strategy Database '!$4:$4,0))</f>
        <v>Healthcare Manufacturing</v>
      </c>
      <c r="E149" s="1" t="str">
        <f>INDEX('Regional Strategy Database '!$1:$1048576,MATCH('Industry Prioritization Matrix'!$F149,'Regional Strategy Database '!$H:$H,0),MATCH('Industry Prioritization Matrix'!E$4,'Regional Strategy Database '!$4:$4,0))</f>
        <v>Other Healthcare</v>
      </c>
      <c r="F149" s="1" t="s">
        <v>5172</v>
      </c>
      <c r="G149" s="1" t="str">
        <f>INDEX('Regional Strategy Database '!$1:$1048576,MATCH('Industry Prioritization Matrix'!$F149,'Regional Strategy Database '!$H:$H,0),MATCH('Industry Prioritization Matrix'!G$4,'Regional Strategy Database '!$4:$4,0))</f>
        <v>Biotechnology &amp; Medical Research includes research services in medical sciences and pharmacy.</v>
      </c>
      <c r="H149" s="63" t="str">
        <f>INDEX('MGSIC Code &amp; Country Code'!$1:$1048576, MATCH('Industry Prioritization Matrix'!$F149,'MGSIC Code &amp; Country Code'!$E:$E,0), MATCH('Industry Prioritization Matrix'!H$2,'MGSIC Code &amp; Country Code'!$1:$1,0))</f>
        <v>M7210-02</v>
      </c>
      <c r="I149" s="63" t="str">
        <f>INDEX('MGSIC Code &amp; Country Code'!$1:$1048576, MATCH('Industry Prioritization Matrix'!$F149,'MGSIC Code &amp; Country Code'!$E:$E,0), MATCH('Industry Prioritization Matrix'!I$2,'MGSIC Code &amp; Country Code'!$1:$1,0))</f>
        <v>72103</v>
      </c>
      <c r="J149" s="7" t="str">
        <f>INDEX('Regional Strategy Database '!$1:$1048576,MATCH('Industry Prioritization Matrix'!$F149,'Regional Strategy Database '!$H:$H,0),MATCH('Industry Prioritization Matrix'!J$2,'Regional Strategy Database '!$4:$4,0))</f>
        <v>Neutral</v>
      </c>
      <c r="K149" s="7" t="str">
        <f>INDEX('Regional Strategy Database '!$1:$1048576,MATCH('Industry Prioritization Matrix'!$F149,'Regional Strategy Database '!$H:$H,0),MATCH('Industry Prioritization Matrix'!K$2,'Regional Strategy Database '!$4:$4,0))</f>
        <v>Neutral</v>
      </c>
      <c r="L149" s="7">
        <f>INDEX('Regional Strategy Database '!$1:$1048576,MATCH('Industry Prioritization Matrix'!$F149,'Regional Strategy Database '!$H:$H,0),MATCH('Industry Prioritization Matrix'!L$2,'Regional Strategy Database '!$4:$4,0))</f>
        <v>0</v>
      </c>
      <c r="M149" s="7">
        <f>INDEX('Regional Strategy Database '!$1:$1048576,MATCH('Industry Prioritization Matrix'!$F149,'Regional Strategy Database '!$H:$H,0),MATCH('Industry Prioritization Matrix'!M$2,'Regional Strategy Database '!$4:$4,0))</f>
        <v>0</v>
      </c>
      <c r="N149" s="7" t="str">
        <f>INDEX('Regional Strategy Database '!$1:$1048576,MATCH('Industry Prioritization Matrix'!$F149,'Regional Strategy Database '!$H:$H,0),MATCH('Industry Prioritization Matrix'!N$2,'Regional Strategy Database '!$4:$4,0))</f>
        <v>M &amp; E</v>
      </c>
      <c r="O149" s="7" t="str">
        <f>INDEX('Regional Strategy Database '!$1:$1048576,MATCH('Industry Prioritization Matrix'!$F149,'Regional Strategy Database '!$H:$H,0),MATCH('Industry Prioritization Matrix'!O$2,'Regional Strategy Database '!$4:$4,0))</f>
        <v>M &amp; E</v>
      </c>
      <c r="P149" s="7" t="str">
        <f>INDEX('Regional Strategy Database '!$1:$1048576,MATCH('Industry Prioritization Matrix'!$F149,'Regional Strategy Database '!$H:$H,0),MATCH('Industry Prioritization Matrix'!P$2,'Regional Strategy Database '!$4:$4,0))</f>
        <v>M &amp; E</v>
      </c>
      <c r="Q149" s="7" t="str">
        <f>INDEX('Regional Strategy Database '!$1:$1048576,MATCH('Industry Prioritization Matrix'!$F149,'Regional Strategy Database '!$H:$H,0),MATCH('Industry Prioritization Matrix'!Q$2,'Regional Strategy Database '!$4:$4,0))</f>
        <v>M &amp; E</v>
      </c>
      <c r="R149" s="7">
        <f>INDEX('Regional Strategy Database '!$1:$1048576,MATCH('Industry Prioritization Matrix'!$F149,'Regional Strategy Database '!$H:$H,0),MATCH('Industry Prioritization Matrix'!R$2,'Regional Strategy Database '!$4:$4,0))</f>
        <v>0</v>
      </c>
      <c r="S149" s="7">
        <f>INDEX('Regional Strategy Database '!$1:$1048576,MATCH('Industry Prioritization Matrix'!$F149,'Regional Strategy Database '!$H:$H,0),MATCH('Industry Prioritization Matrix'!S$2,'Regional Strategy Database '!$4:$4,0))</f>
        <v>0</v>
      </c>
      <c r="T149" s="7">
        <f>INDEX('Regional Strategy Database '!$1:$1048576,MATCH('Industry Prioritization Matrix'!$F149,'Regional Strategy Database '!$H:$H,0),MATCH('Industry Prioritization Matrix'!T$2,'Regional Strategy Database '!$4:$4,0))</f>
        <v>0</v>
      </c>
    </row>
    <row r="150" spans="2:20" ht="105">
      <c r="B150" s="1" t="e">
        <f>INDEX('Regional Strategy Database '!$1:$1048576,MATCH('Industry Prioritization Matrix'!$F150,'Regional Strategy Database '!$H:$H,0),MATCH('Industry Prioritization Matrix'!B$4,'Regional Strategy Database '!$4:$4,0))</f>
        <v>#N/A</v>
      </c>
      <c r="C150" s="1" t="e">
        <f>INDEX('Regional Strategy Database '!$1:$1048576,MATCH('Industry Prioritization Matrix'!$F150,'Regional Strategy Database '!$H:$H,0),MATCH('Industry Prioritization Matrix'!C$4,'Regional Strategy Database '!$4:$4,0))</f>
        <v>#N/A</v>
      </c>
      <c r="D150" s="1" t="e">
        <f>INDEX('Regional Strategy Database '!$1:$1048576,MATCH('Industry Prioritization Matrix'!$F150,'Regional Strategy Database '!$H:$H,0),MATCH('Industry Prioritization Matrix'!D$4,'Regional Strategy Database '!$4:$4,0))</f>
        <v>#N/A</v>
      </c>
      <c r="E150" s="1" t="e">
        <f>INDEX('Regional Strategy Database '!$1:$1048576,MATCH('Industry Prioritization Matrix'!$F150,'Regional Strategy Database '!$H:$H,0),MATCH('Industry Prioritization Matrix'!E$4,'Regional Strategy Database '!$4:$4,0))</f>
        <v>#N/A</v>
      </c>
      <c r="F150" s="1" t="s">
        <v>5173</v>
      </c>
      <c r="G150" s="1" t="e">
        <f>INDEX('Regional Strategy Database '!$1:$1048576,MATCH('Industry Prioritization Matrix'!$F150,'Regional Strategy Database '!$H:$H,0),MATCH('Industry Prioritization Matrix'!G$4,'Regional Strategy Database '!$4:$4,0))</f>
        <v>#N/A</v>
      </c>
      <c r="H150" s="63" t="str">
        <f>INDEX('MGSIC Code &amp; Country Code'!$1:$1048576, MATCH('Industry Prioritization Matrix'!$F150,'MGSIC Code &amp; Country Code'!$E:$E,0), MATCH('Industry Prioritization Matrix'!H$2,'MGSIC Code &amp; Country Code'!$1:$1,0))</f>
        <v>G4772-02
G4772-03
G4772-04
G4772-05
G4772-06
G4772-07
G4772-99</v>
      </c>
      <c r="I150" s="63" t="str">
        <f>INDEX('MGSIC Code &amp; Country Code'!$1:$1048576, MATCH('Industry Prioritization Matrix'!$F150,'MGSIC Code &amp; Country Code'!$E:$E,0), MATCH('Industry Prioritization Matrix'!I$2,'MGSIC Code &amp; Country Code'!$1:$1,0))</f>
        <v>40799d
40799d
40799d
40799d
40799d
40799d
40799d</v>
      </c>
      <c r="J150" s="7" t="e">
        <f>INDEX('Regional Strategy Database '!$1:$1048576,MATCH('Industry Prioritization Matrix'!$F150,'Regional Strategy Database '!$H:$H,0),MATCH('Industry Prioritization Matrix'!J$2,'Regional Strategy Database '!$4:$4,0))</f>
        <v>#N/A</v>
      </c>
      <c r="K150" s="7" t="e">
        <f>INDEX('Regional Strategy Database '!$1:$1048576,MATCH('Industry Prioritization Matrix'!$F150,'Regional Strategy Database '!$H:$H,0),MATCH('Industry Prioritization Matrix'!K$2,'Regional Strategy Database '!$4:$4,0))</f>
        <v>#N/A</v>
      </c>
      <c r="L150" s="7" t="e">
        <f>INDEX('Regional Strategy Database '!$1:$1048576,MATCH('Industry Prioritization Matrix'!$F150,'Regional Strategy Database '!$H:$H,0),MATCH('Industry Prioritization Matrix'!L$2,'Regional Strategy Database '!$4:$4,0))</f>
        <v>#N/A</v>
      </c>
      <c r="M150" s="7" t="e">
        <f>INDEX('Regional Strategy Database '!$1:$1048576,MATCH('Industry Prioritization Matrix'!$F150,'Regional Strategy Database '!$H:$H,0),MATCH('Industry Prioritization Matrix'!M$2,'Regional Strategy Database '!$4:$4,0))</f>
        <v>#N/A</v>
      </c>
      <c r="N150" s="7" t="e">
        <f>INDEX('Regional Strategy Database '!$1:$1048576,MATCH('Industry Prioritization Matrix'!$F150,'Regional Strategy Database '!$H:$H,0),MATCH('Industry Prioritization Matrix'!N$2,'Regional Strategy Database '!$4:$4,0))</f>
        <v>#N/A</v>
      </c>
      <c r="O150" s="7" t="e">
        <f>INDEX('Regional Strategy Database '!$1:$1048576,MATCH('Industry Prioritization Matrix'!$F150,'Regional Strategy Database '!$H:$H,0),MATCH('Industry Prioritization Matrix'!O$2,'Regional Strategy Database '!$4:$4,0))</f>
        <v>#N/A</v>
      </c>
      <c r="P150" s="7" t="e">
        <f>INDEX('Regional Strategy Database '!$1:$1048576,MATCH('Industry Prioritization Matrix'!$F150,'Regional Strategy Database '!$H:$H,0),MATCH('Industry Prioritization Matrix'!P$2,'Regional Strategy Database '!$4:$4,0))</f>
        <v>#N/A</v>
      </c>
      <c r="Q150" s="7" t="e">
        <f>INDEX('Regional Strategy Database '!$1:$1048576,MATCH('Industry Prioritization Matrix'!$F150,'Regional Strategy Database '!$H:$H,0),MATCH('Industry Prioritization Matrix'!Q$2,'Regional Strategy Database '!$4:$4,0))</f>
        <v>#N/A</v>
      </c>
      <c r="R150" s="7" t="e">
        <f>INDEX('Regional Strategy Database '!$1:$1048576,MATCH('Industry Prioritization Matrix'!$F150,'Regional Strategy Database '!$H:$H,0),MATCH('Industry Prioritization Matrix'!R$2,'Regional Strategy Database '!$4:$4,0))</f>
        <v>#N/A</v>
      </c>
      <c r="S150" s="7" t="e">
        <f>INDEX('Regional Strategy Database '!$1:$1048576,MATCH('Industry Prioritization Matrix'!$F150,'Regional Strategy Database '!$H:$H,0),MATCH('Industry Prioritization Matrix'!S$2,'Regional Strategy Database '!$4:$4,0))</f>
        <v>#N/A</v>
      </c>
      <c r="T150" s="7" t="e">
        <f>INDEX('Regional Strategy Database '!$1:$1048576,MATCH('Industry Prioritization Matrix'!$F150,'Regional Strategy Database '!$H:$H,0),MATCH('Industry Prioritization Matrix'!T$2,'Regional Strategy Database '!$4:$4,0))</f>
        <v>#N/A</v>
      </c>
    </row>
    <row r="151" spans="2:20" ht="285">
      <c r="B151" s="1" t="e">
        <f>INDEX('Regional Strategy Database '!$1:$1048576,MATCH('Industry Prioritization Matrix'!$F151,'Regional Strategy Database '!$H:$H,0),MATCH('Industry Prioritization Matrix'!B$4,'Regional Strategy Database '!$4:$4,0))</f>
        <v>#N/A</v>
      </c>
      <c r="C151" s="1" t="e">
        <f>INDEX('Regional Strategy Database '!$1:$1048576,MATCH('Industry Prioritization Matrix'!$F151,'Regional Strategy Database '!$H:$H,0),MATCH('Industry Prioritization Matrix'!C$4,'Regional Strategy Database '!$4:$4,0))</f>
        <v>#N/A</v>
      </c>
      <c r="D151" s="1" t="e">
        <f>INDEX('Regional Strategy Database '!$1:$1048576,MATCH('Industry Prioritization Matrix'!$F151,'Regional Strategy Database '!$H:$H,0),MATCH('Industry Prioritization Matrix'!D$4,'Regional Strategy Database '!$4:$4,0))</f>
        <v>#N/A</v>
      </c>
      <c r="E151" s="1" t="e">
        <f>INDEX('Regional Strategy Database '!$1:$1048576,MATCH('Industry Prioritization Matrix'!$F151,'Regional Strategy Database '!$H:$H,0),MATCH('Industry Prioritization Matrix'!E$4,'Regional Strategy Database '!$4:$4,0))</f>
        <v>#N/A</v>
      </c>
      <c r="F151" s="1" t="s">
        <v>5174</v>
      </c>
      <c r="G151" s="1" t="e">
        <f>INDEX('Regional Strategy Database '!$1:$1048576,MATCH('Industry Prioritization Matrix'!$F151,'Regional Strategy Database '!$H:$H,0),MATCH('Industry Prioritization Matrix'!G$4,'Regional Strategy Database '!$4:$4,0))</f>
        <v>#N/A</v>
      </c>
      <c r="H151" s="63" t="str">
        <f>INDEX('MGSIC Code &amp; Country Code'!$1:$1048576, MATCH('Industry Prioritization Matrix'!$F151,'MGSIC Code &amp; Country Code'!$E:$E,0), MATCH('Industry Prioritization Matrix'!H$2,'MGSIC Code &amp; Country Code'!$1:$1,0))</f>
        <v>Q8690-01
Q8690-02
Q8690-03
Q8690-04
Q8690-05
Q8690-06
Q8690-07
Q8690-08
Q8690-99
Q8810-01
Q8810-02
Q8810-99
Q8890-01
Q8890-02
Q8890-03
Q8890-04
Q8890-05
Q8890-06
Q8890-99</v>
      </c>
      <c r="I151" s="63" t="str">
        <f>INDEX('MGSIC Code &amp; Country Code'!$1:$1048576, MATCH('Industry Prioritization Matrix'!$F151,'MGSIC Code &amp; Country Code'!$E:$E,0), MATCH('Industry Prioritization Matrix'!I$2,'MGSIC Code &amp; Country Code'!$1:$1,0))</f>
        <v>8620X
8620X
8620X
8620X
8620X
8620X
8620X
8620X
8690X
88XXX
88XXX
88XXX
8620X
88XXX
88XXX
88XXX
88XXX
88XXX
88XXX</v>
      </c>
      <c r="J151" s="7" t="e">
        <f>INDEX('Regional Strategy Database '!$1:$1048576,MATCH('Industry Prioritization Matrix'!$F151,'Regional Strategy Database '!$H:$H,0),MATCH('Industry Prioritization Matrix'!J$2,'Regional Strategy Database '!$4:$4,0))</f>
        <v>#N/A</v>
      </c>
      <c r="K151" s="7" t="e">
        <f>INDEX('Regional Strategy Database '!$1:$1048576,MATCH('Industry Prioritization Matrix'!$F151,'Regional Strategy Database '!$H:$H,0),MATCH('Industry Prioritization Matrix'!K$2,'Regional Strategy Database '!$4:$4,0))</f>
        <v>#N/A</v>
      </c>
      <c r="L151" s="7" t="e">
        <f>INDEX('Regional Strategy Database '!$1:$1048576,MATCH('Industry Prioritization Matrix'!$F151,'Regional Strategy Database '!$H:$H,0),MATCH('Industry Prioritization Matrix'!L$2,'Regional Strategy Database '!$4:$4,0))</f>
        <v>#N/A</v>
      </c>
      <c r="M151" s="7" t="e">
        <f>INDEX('Regional Strategy Database '!$1:$1048576,MATCH('Industry Prioritization Matrix'!$F151,'Regional Strategy Database '!$H:$H,0),MATCH('Industry Prioritization Matrix'!M$2,'Regional Strategy Database '!$4:$4,0))</f>
        <v>#N/A</v>
      </c>
      <c r="N151" s="7" t="e">
        <f>INDEX('Regional Strategy Database '!$1:$1048576,MATCH('Industry Prioritization Matrix'!$F151,'Regional Strategy Database '!$H:$H,0),MATCH('Industry Prioritization Matrix'!N$2,'Regional Strategy Database '!$4:$4,0))</f>
        <v>#N/A</v>
      </c>
      <c r="O151" s="7" t="e">
        <f>INDEX('Regional Strategy Database '!$1:$1048576,MATCH('Industry Prioritization Matrix'!$F151,'Regional Strategy Database '!$H:$H,0),MATCH('Industry Prioritization Matrix'!O$2,'Regional Strategy Database '!$4:$4,0))</f>
        <v>#N/A</v>
      </c>
      <c r="P151" s="7" t="e">
        <f>INDEX('Regional Strategy Database '!$1:$1048576,MATCH('Industry Prioritization Matrix'!$F151,'Regional Strategy Database '!$H:$H,0),MATCH('Industry Prioritization Matrix'!P$2,'Regional Strategy Database '!$4:$4,0))</f>
        <v>#N/A</v>
      </c>
      <c r="Q151" s="7" t="e">
        <f>INDEX('Regional Strategy Database '!$1:$1048576,MATCH('Industry Prioritization Matrix'!$F151,'Regional Strategy Database '!$H:$H,0),MATCH('Industry Prioritization Matrix'!Q$2,'Regional Strategy Database '!$4:$4,0))</f>
        <v>#N/A</v>
      </c>
      <c r="R151" s="7" t="e">
        <f>INDEX('Regional Strategy Database '!$1:$1048576,MATCH('Industry Prioritization Matrix'!$F151,'Regional Strategy Database '!$H:$H,0),MATCH('Industry Prioritization Matrix'!R$2,'Regional Strategy Database '!$4:$4,0))</f>
        <v>#N/A</v>
      </c>
      <c r="S151" s="7" t="e">
        <f>INDEX('Regional Strategy Database '!$1:$1048576,MATCH('Industry Prioritization Matrix'!$F151,'Regional Strategy Database '!$H:$H,0),MATCH('Industry Prioritization Matrix'!S$2,'Regional Strategy Database '!$4:$4,0))</f>
        <v>#N/A</v>
      </c>
      <c r="T151" s="7" t="e">
        <f>INDEX('Regional Strategy Database '!$1:$1048576,MATCH('Industry Prioritization Matrix'!$F151,'Regional Strategy Database '!$H:$H,0),MATCH('Industry Prioritization Matrix'!T$2,'Regional Strategy Database '!$4:$4,0))</f>
        <v>#N/A</v>
      </c>
    </row>
    <row r="152" spans="2:20" ht="135">
      <c r="B152" s="1" t="str">
        <f>INDEX('Regional Strategy Database '!$1:$1048576,MATCH('Industry Prioritization Matrix'!$F152,'Regional Strategy Database '!$H:$H,0),MATCH('Industry Prioritization Matrix'!B$4,'Regional Strategy Database '!$4:$4,0))</f>
        <v>Healthcare</v>
      </c>
      <c r="C152" s="1" t="str">
        <f>INDEX('Regional Strategy Database '!$1:$1048576,MATCH('Industry Prioritization Matrix'!$F152,'Regional Strategy Database '!$H:$H,0),MATCH('Industry Prioritization Matrix'!C$4,'Regional Strategy Database '!$4:$4,0))</f>
        <v>Healthcare</v>
      </c>
      <c r="D152" s="1" t="str">
        <f>INDEX('Regional Strategy Database '!$1:$1048576,MATCH('Industry Prioritization Matrix'!$F152,'Regional Strategy Database '!$H:$H,0),MATCH('Industry Prioritization Matrix'!D$4,'Regional Strategy Database '!$4:$4,0))</f>
        <v>Healthcare Services</v>
      </c>
      <c r="E152" s="1" t="str">
        <f>INDEX('Regional Strategy Database '!$1:$1048576,MATCH('Industry Prioritization Matrix'!$F152,'Regional Strategy Database '!$H:$H,0),MATCH('Industry Prioritization Matrix'!E$4,'Regional Strategy Database '!$4:$4,0))</f>
        <v>Healthcare Services</v>
      </c>
      <c r="F152" s="1" t="s">
        <v>581</v>
      </c>
      <c r="G152" s="1" t="str">
        <f>INDEX('Regional Strategy Database '!$1:$1048576,MATCH('Industry Prioritization Matrix'!$F152,'Regional Strategy Database '!$H:$H,0),MATCH('Industry Prioritization Matrix'!G$4,'Regional Strategy Database '!$4:$4,0))</f>
        <v>The Residential &amp; Long Term Care activity consists of companies engaged in providing long-term care given to adults or children in a residential setting rather than the patient's home, elderly homes and continuing care retirement communities.</v>
      </c>
      <c r="H152" s="63" t="str">
        <f>INDEX('MGSIC Code &amp; Country Code'!$1:$1048576, MATCH('Industry Prioritization Matrix'!$F152,'MGSIC Code &amp; Country Code'!$E:$E,0), MATCH('Industry Prioritization Matrix'!H$2,'MGSIC Code &amp; Country Code'!$1:$1,0))</f>
        <v>Q8710-01
Q8710-02
Q8720-01
Q8720-02
Q8730-01
Q8730-02
Q8730-99
Q8790-01
Q8790-99</v>
      </c>
      <c r="I152" s="63" t="str">
        <f>INDEX('MGSIC Code &amp; Country Code'!$1:$1048576, MATCH('Industry Prioritization Matrix'!$F152,'MGSIC Code &amp; Country Code'!$E:$E,0), MATCH('Industry Prioritization Matrix'!I$2,'MGSIC Code &amp; Country Code'!$1:$1,0))</f>
        <v>87XXX
87XXX
87XXX
87XXX
87XXX
87XXX
87XXX
87XXX
87XXX</v>
      </c>
      <c r="J152" s="7" t="str">
        <f>INDEX('Regional Strategy Database '!$1:$1048576,MATCH('Industry Prioritization Matrix'!$F152,'Regional Strategy Database '!$H:$H,0),MATCH('Industry Prioritization Matrix'!J$2,'Regional Strategy Database '!$4:$4,0))</f>
        <v>Neutral</v>
      </c>
      <c r="K152" s="7" t="str">
        <f>INDEX('Regional Strategy Database '!$1:$1048576,MATCH('Industry Prioritization Matrix'!$F152,'Regional Strategy Database '!$H:$H,0),MATCH('Industry Prioritization Matrix'!K$2,'Regional Strategy Database '!$4:$4,0))</f>
        <v>Neutral</v>
      </c>
      <c r="L152" s="7" t="str">
        <f>INDEX('Regional Strategy Database '!$1:$1048576,MATCH('Industry Prioritization Matrix'!$F152,'Regional Strategy Database '!$H:$H,0),MATCH('Industry Prioritization Matrix'!L$2,'Regional Strategy Database '!$4:$4,0))</f>
        <v>F &amp; G</v>
      </c>
      <c r="M152" s="7" t="str">
        <f>INDEX('Regional Strategy Database '!$1:$1048576,MATCH('Industry Prioritization Matrix'!$F152,'Regional Strategy Database '!$H:$H,0),MATCH('Industry Prioritization Matrix'!M$2,'Regional Strategy Database '!$4:$4,0))</f>
        <v>F &amp; G</v>
      </c>
      <c r="N152" s="7" t="str">
        <f>INDEX('Regional Strategy Database '!$1:$1048576,MATCH('Industry Prioritization Matrix'!$F152,'Regional Strategy Database '!$H:$H,0),MATCH('Industry Prioritization Matrix'!N$2,'Regional Strategy Database '!$4:$4,0))</f>
        <v>F &amp; G</v>
      </c>
      <c r="O152" s="7" t="str">
        <f>INDEX('Regional Strategy Database '!$1:$1048576,MATCH('Industry Prioritization Matrix'!$F152,'Regional Strategy Database '!$H:$H,0),MATCH('Industry Prioritization Matrix'!O$2,'Regional Strategy Database '!$4:$4,0))</f>
        <v>F &amp; G</v>
      </c>
      <c r="P152" s="7" t="str">
        <f>INDEX('Regional Strategy Database '!$1:$1048576,MATCH('Industry Prioritization Matrix'!$F152,'Regional Strategy Database '!$H:$H,0),MATCH('Industry Prioritization Matrix'!P$2,'Regional Strategy Database '!$4:$4,0))</f>
        <v>F &amp; G</v>
      </c>
      <c r="Q152" s="7" t="str">
        <f>INDEX('Regional Strategy Database '!$1:$1048576,MATCH('Industry Prioritization Matrix'!$F152,'Regional Strategy Database '!$H:$H,0),MATCH('Industry Prioritization Matrix'!Q$2,'Regional Strategy Database '!$4:$4,0))</f>
        <v>F &amp; G</v>
      </c>
      <c r="R152" s="7">
        <f>INDEX('Regional Strategy Database '!$1:$1048576,MATCH('Industry Prioritization Matrix'!$F152,'Regional Strategy Database '!$H:$H,0),MATCH('Industry Prioritization Matrix'!R$2,'Regional Strategy Database '!$4:$4,0))</f>
        <v>0</v>
      </c>
      <c r="S152" s="7">
        <f>INDEX('Regional Strategy Database '!$1:$1048576,MATCH('Industry Prioritization Matrix'!$F152,'Regional Strategy Database '!$H:$H,0),MATCH('Industry Prioritization Matrix'!S$2,'Regional Strategy Database '!$4:$4,0))</f>
        <v>0</v>
      </c>
      <c r="T152" s="7">
        <f>INDEX('Regional Strategy Database '!$1:$1048576,MATCH('Industry Prioritization Matrix'!$F152,'Regional Strategy Database '!$H:$H,0),MATCH('Industry Prioritization Matrix'!T$2,'Regional Strategy Database '!$4:$4,0))</f>
        <v>0</v>
      </c>
    </row>
    <row r="153" spans="2:20" ht="225">
      <c r="B153" s="1" t="str">
        <f>INDEX('Regional Strategy Database '!$1:$1048576,MATCH('Industry Prioritization Matrix'!$F153,'Regional Strategy Database '!$H:$H,0),MATCH('Industry Prioritization Matrix'!B$4,'Regional Strategy Database '!$4:$4,0))</f>
        <v>Healthcare</v>
      </c>
      <c r="C153" s="1" t="str">
        <f>INDEX('Regional Strategy Database '!$1:$1048576,MATCH('Industry Prioritization Matrix'!$F153,'Regional Strategy Database '!$H:$H,0),MATCH('Industry Prioritization Matrix'!C$4,'Regional Strategy Database '!$4:$4,0))</f>
        <v>Healthcare</v>
      </c>
      <c r="D153" s="1" t="str">
        <f>INDEX('Regional Strategy Database '!$1:$1048576,MATCH('Industry Prioritization Matrix'!$F153,'Regional Strategy Database '!$H:$H,0),MATCH('Industry Prioritization Matrix'!D$4,'Regional Strategy Database '!$4:$4,0))</f>
        <v>Healthcare Services</v>
      </c>
      <c r="E153" s="1" t="str">
        <f>INDEX('Regional Strategy Database '!$1:$1048576,MATCH('Industry Prioritization Matrix'!$F153,'Regional Strategy Database '!$H:$H,0),MATCH('Industry Prioritization Matrix'!E$4,'Regional Strategy Database '!$4:$4,0))</f>
        <v>Hospital &amp; Clinic</v>
      </c>
      <c r="F153" s="1" t="s">
        <v>585</v>
      </c>
      <c r="G153" s="1" t="str">
        <f>INDEX('Regional Strategy Database '!$1:$1048576,MATCH('Industry Prioritization Matrix'!$F153,'Regional Strategy Database '!$H:$H,0),MATCH('Industry Prioritization Matrix'!G$4,'Regional Strategy Database '!$4:$4,0))</f>
        <v>The Hospitals, Clinics &amp; Primary Care Services activity consists of companies engaged in operations of hospitals, dental services, clinics, maternity home services and outpatient care centers.</v>
      </c>
      <c r="H153" s="63" t="str">
        <f>INDEX('MGSIC Code &amp; Country Code'!$1:$1048576, MATCH('Industry Prioritization Matrix'!$F153,'MGSIC Code &amp; Country Code'!$E:$E,0), MATCH('Industry Prioritization Matrix'!H$2,'MGSIC Code &amp; Country Code'!$1:$1,0))</f>
        <v>Q8610-01
Q8610-02
Q8610-03
Q8610-04
Q8610-05
Q8610-06
Q8610-07
Q8610-99
Q8620-01
Q8620-02
Q8620-03
Q8620-04
Q8620-05
Q8620-06
Q8620-99</v>
      </c>
      <c r="I153" s="63" t="str">
        <f>INDEX('MGSIC Code &amp; Country Code'!$1:$1048576, MATCH('Industry Prioritization Matrix'!$F153,'MGSIC Code &amp; Country Code'!$E:$E,0), MATCH('Industry Prioritization Matrix'!I$2,'MGSIC Code &amp; Country Code'!$1:$1,0))</f>
        <v>861XX
861XX
861XX
861XX
861XX
861XX
861XX
861XX
8690X
8620X
8620X
8620X
861XX
861XX
8620X</v>
      </c>
      <c r="J153" s="7" t="str">
        <f>INDEX('Regional Strategy Database '!$1:$1048576,MATCH('Industry Prioritization Matrix'!$F153,'Regional Strategy Database '!$H:$H,0),MATCH('Industry Prioritization Matrix'!J$2,'Regional Strategy Database '!$4:$4,0))</f>
        <v>Positive</v>
      </c>
      <c r="K153" s="7" t="str">
        <f>INDEX('Regional Strategy Database '!$1:$1048576,MATCH('Industry Prioritization Matrix'!$F153,'Regional Strategy Database '!$H:$H,0),MATCH('Industry Prioritization Matrix'!K$2,'Regional Strategy Database '!$4:$4,0))</f>
        <v>Positive</v>
      </c>
      <c r="L153" s="7" t="str">
        <f>INDEX('Regional Strategy Database '!$1:$1048576,MATCH('Industry Prioritization Matrix'!$F153,'Regional Strategy Database '!$H:$H,0),MATCH('Industry Prioritization Matrix'!L$2,'Regional Strategy Database '!$4:$4,0))</f>
        <v>F &amp; G</v>
      </c>
      <c r="M153" s="7" t="str">
        <f>INDEX('Regional Strategy Database '!$1:$1048576,MATCH('Industry Prioritization Matrix'!$F153,'Regional Strategy Database '!$H:$H,0),MATCH('Industry Prioritization Matrix'!M$2,'Regional Strategy Database '!$4:$4,0))</f>
        <v>F &amp; G</v>
      </c>
      <c r="N153" s="7" t="str">
        <f>INDEX('Regional Strategy Database '!$1:$1048576,MATCH('Industry Prioritization Matrix'!$F153,'Regional Strategy Database '!$H:$H,0),MATCH('Industry Prioritization Matrix'!N$2,'Regional Strategy Database '!$4:$4,0))</f>
        <v>F &amp; G</v>
      </c>
      <c r="O153" s="7" t="str">
        <f>INDEX('Regional Strategy Database '!$1:$1048576,MATCH('Industry Prioritization Matrix'!$F153,'Regional Strategy Database '!$H:$H,0),MATCH('Industry Prioritization Matrix'!O$2,'Regional Strategy Database '!$4:$4,0))</f>
        <v>F &amp; G</v>
      </c>
      <c r="P153" s="7" t="str">
        <f>INDEX('Regional Strategy Database '!$1:$1048576,MATCH('Industry Prioritization Matrix'!$F153,'Regional Strategy Database '!$H:$H,0),MATCH('Industry Prioritization Matrix'!P$2,'Regional Strategy Database '!$4:$4,0))</f>
        <v>F &amp; G</v>
      </c>
      <c r="Q153" s="7" t="str">
        <f>INDEX('Regional Strategy Database '!$1:$1048576,MATCH('Industry Prioritization Matrix'!$F153,'Regional Strategy Database '!$H:$H,0),MATCH('Industry Prioritization Matrix'!Q$2,'Regional Strategy Database '!$4:$4,0))</f>
        <v>F &amp; G</v>
      </c>
      <c r="R153" s="7">
        <f>INDEX('Regional Strategy Database '!$1:$1048576,MATCH('Industry Prioritization Matrix'!$F153,'Regional Strategy Database '!$H:$H,0),MATCH('Industry Prioritization Matrix'!R$2,'Regional Strategy Database '!$4:$4,0))</f>
        <v>0</v>
      </c>
      <c r="S153" s="7">
        <f>INDEX('Regional Strategy Database '!$1:$1048576,MATCH('Industry Prioritization Matrix'!$F153,'Regional Strategy Database '!$H:$H,0),MATCH('Industry Prioritization Matrix'!S$2,'Regional Strategy Database '!$4:$4,0))</f>
        <v>0</v>
      </c>
      <c r="T153" s="7">
        <f>INDEX('Regional Strategy Database '!$1:$1048576,MATCH('Industry Prioritization Matrix'!$F153,'Regional Strategy Database '!$H:$H,0),MATCH('Industry Prioritization Matrix'!T$2,'Regional Strategy Database '!$4:$4,0))</f>
        <v>0</v>
      </c>
    </row>
    <row r="154" spans="2:20" ht="60">
      <c r="B154" s="1" t="str">
        <f>INDEX('Regional Strategy Database '!$1:$1048576,MATCH('Industry Prioritization Matrix'!$F154,'Regional Strategy Database '!$H:$H,0),MATCH('Industry Prioritization Matrix'!B$4,'Regional Strategy Database '!$4:$4,0))</f>
        <v>Healthcare</v>
      </c>
      <c r="C154" s="1" t="str">
        <f>INDEX('Regional Strategy Database '!$1:$1048576,MATCH('Industry Prioritization Matrix'!$F154,'Regional Strategy Database '!$H:$H,0),MATCH('Industry Prioritization Matrix'!C$4,'Regional Strategy Database '!$4:$4,0))</f>
        <v>Healthcare</v>
      </c>
      <c r="D154" s="1" t="str">
        <f>INDEX('Regional Strategy Database '!$1:$1048576,MATCH('Industry Prioritization Matrix'!$F154,'Regional Strategy Database '!$H:$H,0),MATCH('Industry Prioritization Matrix'!D$4,'Regional Strategy Database '!$4:$4,0))</f>
        <v>Healthcare Services</v>
      </c>
      <c r="E154" s="1" t="str">
        <f>INDEX('Regional Strategy Database '!$1:$1048576,MATCH('Industry Prioritization Matrix'!$F154,'Regional Strategy Database '!$H:$H,0),MATCH('Industry Prioritization Matrix'!E$4,'Regional Strategy Database '!$4:$4,0))</f>
        <v>Other Healthcare</v>
      </c>
      <c r="F154" s="1" t="s">
        <v>586</v>
      </c>
      <c r="G154" s="1" t="str">
        <f>INDEX('Regional Strategy Database '!$1:$1048576,MATCH('Industry Prioritization Matrix'!$F154,'Regional Strategy Database '!$H:$H,0),MATCH('Industry Prioritization Matrix'!G$4,'Regional Strategy Database '!$4:$4,0))</f>
        <v xml:space="preserve">The Veterinary Services activity consists of companies engaged in the provision veterinary medicine services, dentistry, or surgery for animals. This activity also is engaged in providing testing services for licensed veterinary practitioners. </v>
      </c>
      <c r="H154" s="63" t="str">
        <f>INDEX('MGSIC Code &amp; Country Code'!$1:$1048576, MATCH('Industry Prioritization Matrix'!$F154,'MGSIC Code &amp; Country Code'!$E:$E,0), MATCH('Industry Prioritization Matrix'!H$2,'MGSIC Code &amp; Country Code'!$1:$1,0))</f>
        <v>M7500-00</v>
      </c>
      <c r="I154" s="63" t="str">
        <f>INDEX('MGSIC Code &amp; Country Code'!$1:$1048576, MATCH('Industry Prioritization Matrix'!$F154,'MGSIC Code &amp; Country Code'!$E:$E,0), MATCH('Industry Prioritization Matrix'!I$2,'MGSIC Code &amp; Country Code'!$1:$1,0))</f>
        <v>75000</v>
      </c>
      <c r="J154" s="7" t="str">
        <f>INDEX('Regional Strategy Database '!$1:$1048576,MATCH('Industry Prioritization Matrix'!$F154,'Regional Strategy Database '!$H:$H,0),MATCH('Industry Prioritization Matrix'!J$2,'Regional Strategy Database '!$4:$4,0))</f>
        <v>Neutral</v>
      </c>
      <c r="K154" s="7" t="str">
        <f>INDEX('Regional Strategy Database '!$1:$1048576,MATCH('Industry Prioritization Matrix'!$F154,'Regional Strategy Database '!$H:$H,0),MATCH('Industry Prioritization Matrix'!K$2,'Regional Strategy Database '!$4:$4,0))</f>
        <v>Positive</v>
      </c>
      <c r="L154" s="7" t="str">
        <f>INDEX('Regional Strategy Database '!$1:$1048576,MATCH('Industry Prioritization Matrix'!$F154,'Regional Strategy Database '!$H:$H,0),MATCH('Industry Prioritization Matrix'!L$2,'Regional Strategy Database '!$4:$4,0))</f>
        <v>F &amp; G</v>
      </c>
      <c r="M154" s="7" t="str">
        <f>INDEX('Regional Strategy Database '!$1:$1048576,MATCH('Industry Prioritization Matrix'!$F154,'Regional Strategy Database '!$H:$H,0),MATCH('Industry Prioritization Matrix'!M$2,'Regional Strategy Database '!$4:$4,0))</f>
        <v>F &amp; G</v>
      </c>
      <c r="N154" s="7" t="str">
        <f>INDEX('Regional Strategy Database '!$1:$1048576,MATCH('Industry Prioritization Matrix'!$F154,'Regional Strategy Database '!$H:$H,0),MATCH('Industry Prioritization Matrix'!N$2,'Regional Strategy Database '!$4:$4,0))</f>
        <v>F &amp; G</v>
      </c>
      <c r="O154" s="7" t="str">
        <f>INDEX('Regional Strategy Database '!$1:$1048576,MATCH('Industry Prioritization Matrix'!$F154,'Regional Strategy Database '!$H:$H,0),MATCH('Industry Prioritization Matrix'!O$2,'Regional Strategy Database '!$4:$4,0))</f>
        <v>F &amp; G</v>
      </c>
      <c r="P154" s="7" t="str">
        <f>INDEX('Regional Strategy Database '!$1:$1048576,MATCH('Industry Prioritization Matrix'!$F154,'Regional Strategy Database '!$H:$H,0),MATCH('Industry Prioritization Matrix'!P$2,'Regional Strategy Database '!$4:$4,0))</f>
        <v>F &amp; G</v>
      </c>
      <c r="Q154" s="7" t="str">
        <f>INDEX('Regional Strategy Database '!$1:$1048576,MATCH('Industry Prioritization Matrix'!$F154,'Regional Strategy Database '!$H:$H,0),MATCH('Industry Prioritization Matrix'!Q$2,'Regional Strategy Database '!$4:$4,0))</f>
        <v>F &amp; G</v>
      </c>
      <c r="R154" s="7">
        <f>INDEX('Regional Strategy Database '!$1:$1048576,MATCH('Industry Prioritization Matrix'!$F154,'Regional Strategy Database '!$H:$H,0),MATCH('Industry Prioritization Matrix'!R$2,'Regional Strategy Database '!$4:$4,0))</f>
        <v>0</v>
      </c>
      <c r="S154" s="7">
        <f>INDEX('Regional Strategy Database '!$1:$1048576,MATCH('Industry Prioritization Matrix'!$F154,'Regional Strategy Database '!$H:$H,0),MATCH('Industry Prioritization Matrix'!S$2,'Regional Strategy Database '!$4:$4,0))</f>
        <v>0</v>
      </c>
      <c r="T154" s="7">
        <f>INDEX('Regional Strategy Database '!$1:$1048576,MATCH('Industry Prioritization Matrix'!$F154,'Regional Strategy Database '!$H:$H,0),MATCH('Industry Prioritization Matrix'!T$2,'Regional Strategy Database '!$4:$4,0))</f>
        <v>0</v>
      </c>
    </row>
    <row r="155" spans="2:20" ht="120">
      <c r="B155" s="1" t="e">
        <f>INDEX('Regional Strategy Database '!$1:$1048576,MATCH('Industry Prioritization Matrix'!$F155,'Regional Strategy Database '!$H:$H,0),MATCH('Industry Prioritization Matrix'!B$4,'Regional Strategy Database '!$4:$4,0))</f>
        <v>#N/A</v>
      </c>
      <c r="C155" s="1" t="e">
        <f>INDEX('Regional Strategy Database '!$1:$1048576,MATCH('Industry Prioritization Matrix'!$F155,'Regional Strategy Database '!$H:$H,0),MATCH('Industry Prioritization Matrix'!C$4,'Regional Strategy Database '!$4:$4,0))</f>
        <v>#N/A</v>
      </c>
      <c r="D155" s="1" t="e">
        <f>INDEX('Regional Strategy Database '!$1:$1048576,MATCH('Industry Prioritization Matrix'!$F155,'Regional Strategy Database '!$H:$H,0),MATCH('Industry Prioritization Matrix'!D$4,'Regional Strategy Database '!$4:$4,0))</f>
        <v>#N/A</v>
      </c>
      <c r="E155" s="1" t="e">
        <f>INDEX('Regional Strategy Database '!$1:$1048576,MATCH('Industry Prioritization Matrix'!$F155,'Regional Strategy Database '!$H:$H,0),MATCH('Industry Prioritization Matrix'!E$4,'Regional Strategy Database '!$4:$4,0))</f>
        <v>#N/A</v>
      </c>
      <c r="F155" s="1" t="s">
        <v>590</v>
      </c>
      <c r="G155" s="1" t="e">
        <f>INDEX('Regional Strategy Database '!$1:$1048576,MATCH('Industry Prioritization Matrix'!$F155,'Regional Strategy Database '!$H:$H,0),MATCH('Industry Prioritization Matrix'!G$4,'Regional Strategy Database '!$4:$4,0))</f>
        <v>#N/A</v>
      </c>
      <c r="H155" s="63" t="str">
        <f>INDEX('MGSIC Code &amp; Country Code'!$1:$1048576, MATCH('Industry Prioritization Matrix'!$F155,'MGSIC Code &amp; Country Code'!$E:$E,0), MATCH('Industry Prioritization Matrix'!H$2,'MGSIC Code &amp; Country Code'!$1:$1,0))</f>
        <v>C2100-01
C2100-02
C2100-03
C2100-04
C2100-05
C2100-06
C2100-07
C2100-99</v>
      </c>
      <c r="I155" s="63" t="str">
        <f>INDEX('MGSIC Code &amp; Country Code'!$1:$1048576, MATCH('Industry Prioritization Matrix'!$F155,'MGSIC Code &amp; Country Code'!$E:$E,0), MATCH('Industry Prioritization Matrix'!I$2,'MGSIC Code &amp; Country Code'!$1:$1,0))</f>
        <v>21XXX
21XXX
21XXX
21XXX
21XXX
21XXX
21XXX
21XXX</v>
      </c>
      <c r="J155" s="7" t="e">
        <f>INDEX('Regional Strategy Database '!$1:$1048576,MATCH('Industry Prioritization Matrix'!$F155,'Regional Strategy Database '!$H:$H,0),MATCH('Industry Prioritization Matrix'!J$2,'Regional Strategy Database '!$4:$4,0))</f>
        <v>#N/A</v>
      </c>
      <c r="K155" s="7" t="e">
        <f>INDEX('Regional Strategy Database '!$1:$1048576,MATCH('Industry Prioritization Matrix'!$F155,'Regional Strategy Database '!$H:$H,0),MATCH('Industry Prioritization Matrix'!K$2,'Regional Strategy Database '!$4:$4,0))</f>
        <v>#N/A</v>
      </c>
      <c r="L155" s="7" t="e">
        <f>INDEX('Regional Strategy Database '!$1:$1048576,MATCH('Industry Prioritization Matrix'!$F155,'Regional Strategy Database '!$H:$H,0),MATCH('Industry Prioritization Matrix'!L$2,'Regional Strategy Database '!$4:$4,0))</f>
        <v>#N/A</v>
      </c>
      <c r="M155" s="7" t="e">
        <f>INDEX('Regional Strategy Database '!$1:$1048576,MATCH('Industry Prioritization Matrix'!$F155,'Regional Strategy Database '!$H:$H,0),MATCH('Industry Prioritization Matrix'!M$2,'Regional Strategy Database '!$4:$4,0))</f>
        <v>#N/A</v>
      </c>
      <c r="N155" s="7" t="e">
        <f>INDEX('Regional Strategy Database '!$1:$1048576,MATCH('Industry Prioritization Matrix'!$F155,'Regional Strategy Database '!$H:$H,0),MATCH('Industry Prioritization Matrix'!N$2,'Regional Strategy Database '!$4:$4,0))</f>
        <v>#N/A</v>
      </c>
      <c r="O155" s="7" t="e">
        <f>INDEX('Regional Strategy Database '!$1:$1048576,MATCH('Industry Prioritization Matrix'!$F155,'Regional Strategy Database '!$H:$H,0),MATCH('Industry Prioritization Matrix'!O$2,'Regional Strategy Database '!$4:$4,0))</f>
        <v>#N/A</v>
      </c>
      <c r="P155" s="7" t="e">
        <f>INDEX('Regional Strategy Database '!$1:$1048576,MATCH('Industry Prioritization Matrix'!$F155,'Regional Strategy Database '!$H:$H,0),MATCH('Industry Prioritization Matrix'!P$2,'Regional Strategy Database '!$4:$4,0))</f>
        <v>#N/A</v>
      </c>
      <c r="Q155" s="7" t="e">
        <f>INDEX('Regional Strategy Database '!$1:$1048576,MATCH('Industry Prioritization Matrix'!$F155,'Regional Strategy Database '!$H:$H,0),MATCH('Industry Prioritization Matrix'!Q$2,'Regional Strategy Database '!$4:$4,0))</f>
        <v>#N/A</v>
      </c>
      <c r="R155" s="7" t="e">
        <f>INDEX('Regional Strategy Database '!$1:$1048576,MATCH('Industry Prioritization Matrix'!$F155,'Regional Strategy Database '!$H:$H,0),MATCH('Industry Prioritization Matrix'!R$2,'Regional Strategy Database '!$4:$4,0))</f>
        <v>#N/A</v>
      </c>
      <c r="S155" s="7" t="e">
        <f>INDEX('Regional Strategy Database '!$1:$1048576,MATCH('Industry Prioritization Matrix'!$F155,'Regional Strategy Database '!$H:$H,0),MATCH('Industry Prioritization Matrix'!S$2,'Regional Strategy Database '!$4:$4,0))</f>
        <v>#N/A</v>
      </c>
      <c r="T155" s="7" t="e">
        <f>INDEX('Regional Strategy Database '!$1:$1048576,MATCH('Industry Prioritization Matrix'!$F155,'Regional Strategy Database '!$H:$H,0),MATCH('Industry Prioritization Matrix'!T$2,'Regional Strategy Database '!$4:$4,0))</f>
        <v>#N/A</v>
      </c>
    </row>
    <row r="156" spans="2:20" ht="30">
      <c r="B156" s="1" t="str">
        <f>INDEX('Regional Strategy Database '!$1:$1048576,MATCH('Industry Prioritization Matrix'!$F156,'Regional Strategy Database '!$H:$H,0),MATCH('Industry Prioritization Matrix'!B$4,'Regional Strategy Database '!$4:$4,0))</f>
        <v>Healthcare</v>
      </c>
      <c r="C156" s="1" t="str">
        <f>INDEX('Regional Strategy Database '!$1:$1048576,MATCH('Industry Prioritization Matrix'!$F156,'Regional Strategy Database '!$H:$H,0),MATCH('Industry Prioritization Matrix'!C$4,'Regional Strategy Database '!$4:$4,0))</f>
        <v>Healthcare</v>
      </c>
      <c r="D156" s="1" t="str">
        <f>INDEX('Regional Strategy Database '!$1:$1048576,MATCH('Industry Prioritization Matrix'!$F156,'Regional Strategy Database '!$H:$H,0),MATCH('Industry Prioritization Matrix'!D$4,'Regional Strategy Database '!$4:$4,0))</f>
        <v>Healthcare Services</v>
      </c>
      <c r="E156" s="1" t="str">
        <f>INDEX('Regional Strategy Database '!$1:$1048576,MATCH('Industry Prioritization Matrix'!$F156,'Regional Strategy Database '!$H:$H,0),MATCH('Industry Prioritization Matrix'!E$4,'Regional Strategy Database '!$4:$4,0))</f>
        <v>Pharmaceuticals Wholesale</v>
      </c>
      <c r="F156" s="1" t="s">
        <v>593</v>
      </c>
      <c r="G156" s="1" t="str">
        <f>INDEX('Regional Strategy Database '!$1:$1048576,MATCH('Industry Prioritization Matrix'!$F156,'Regional Strategy Database '!$H:$H,0),MATCH('Industry Prioritization Matrix'!G$4,'Regional Strategy Database '!$4:$4,0))</f>
        <v>Pharmaceuticals wholesale consists of companies involved in activities of wholesaling of pharmaceuticals products.</v>
      </c>
      <c r="H156" s="63" t="str">
        <f>INDEX('MGSIC Code &amp; Country Code'!$1:$1048576, MATCH('Industry Prioritization Matrix'!$F156,'MGSIC Code &amp; Country Code'!$E:$E,0), MATCH('Industry Prioritization Matrix'!H$2,'MGSIC Code &amp; Country Code'!$1:$1,0))</f>
        <v>G4649-18</v>
      </c>
      <c r="I156" s="63" t="str">
        <f>INDEX('MGSIC Code &amp; Country Code'!$1:$1048576, MATCH('Industry Prioritization Matrix'!$F156,'MGSIC Code &amp; Country Code'!$E:$E,0), MATCH('Industry Prioritization Matrix'!I$2,'MGSIC Code &amp; Country Code'!$1:$1,0))</f>
        <v>40799d</v>
      </c>
      <c r="J156" s="7" t="str">
        <f>INDEX('Regional Strategy Database '!$1:$1048576,MATCH('Industry Prioritization Matrix'!$F156,'Regional Strategy Database '!$H:$H,0),MATCH('Industry Prioritization Matrix'!J$2,'Regional Strategy Database '!$4:$4,0))</f>
        <v>Positive</v>
      </c>
      <c r="K156" s="7" t="str">
        <f>INDEX('Regional Strategy Database '!$1:$1048576,MATCH('Industry Prioritization Matrix'!$F156,'Regional Strategy Database '!$H:$H,0),MATCH('Industry Prioritization Matrix'!K$2,'Regional Strategy Database '!$4:$4,0))</f>
        <v>Positive</v>
      </c>
      <c r="L156" s="7">
        <f>INDEX('Regional Strategy Database '!$1:$1048576,MATCH('Industry Prioritization Matrix'!$F156,'Regional Strategy Database '!$H:$H,0),MATCH('Industry Prioritization Matrix'!L$2,'Regional Strategy Database '!$4:$4,0))</f>
        <v>0</v>
      </c>
      <c r="M156" s="7">
        <f>INDEX('Regional Strategy Database '!$1:$1048576,MATCH('Industry Prioritization Matrix'!$F156,'Regional Strategy Database '!$H:$H,0),MATCH('Industry Prioritization Matrix'!M$2,'Regional Strategy Database '!$4:$4,0))</f>
        <v>0</v>
      </c>
      <c r="N156" s="7">
        <f>INDEX('Regional Strategy Database '!$1:$1048576,MATCH('Industry Prioritization Matrix'!$F156,'Regional Strategy Database '!$H:$H,0),MATCH('Industry Prioritization Matrix'!N$2,'Regional Strategy Database '!$4:$4,0))</f>
        <v>0</v>
      </c>
      <c r="O156" s="7" t="str">
        <f>INDEX('Regional Strategy Database '!$1:$1048576,MATCH('Industry Prioritization Matrix'!$F156,'Regional Strategy Database '!$H:$H,0),MATCH('Industry Prioritization Matrix'!O$2,'Regional Strategy Database '!$4:$4,0))</f>
        <v>F &amp; G</v>
      </c>
      <c r="P156" s="7" t="str">
        <f>INDEX('Regional Strategy Database '!$1:$1048576,MATCH('Industry Prioritization Matrix'!$F156,'Regional Strategy Database '!$H:$H,0),MATCH('Industry Prioritization Matrix'!P$2,'Regional Strategy Database '!$4:$4,0))</f>
        <v>F &amp; G</v>
      </c>
      <c r="Q156" s="7" t="str">
        <f>INDEX('Regional Strategy Database '!$1:$1048576,MATCH('Industry Prioritization Matrix'!$F156,'Regional Strategy Database '!$H:$H,0),MATCH('Industry Prioritization Matrix'!Q$2,'Regional Strategy Database '!$4:$4,0))</f>
        <v>F &amp; G</v>
      </c>
      <c r="R156" s="7">
        <f>INDEX('Regional Strategy Database '!$1:$1048576,MATCH('Industry Prioritization Matrix'!$F156,'Regional Strategy Database '!$H:$H,0),MATCH('Industry Prioritization Matrix'!R$2,'Regional Strategy Database '!$4:$4,0))</f>
        <v>0</v>
      </c>
      <c r="S156" s="7">
        <f>INDEX('Regional Strategy Database '!$1:$1048576,MATCH('Industry Prioritization Matrix'!$F156,'Regional Strategy Database '!$H:$H,0),MATCH('Industry Prioritization Matrix'!S$2,'Regional Strategy Database '!$4:$4,0))</f>
        <v>0</v>
      </c>
      <c r="T156" s="7">
        <f>INDEX('Regional Strategy Database '!$1:$1048576,MATCH('Industry Prioritization Matrix'!$F156,'Regional Strategy Database '!$H:$H,0),MATCH('Industry Prioritization Matrix'!T$2,'Regional Strategy Database '!$4:$4,0))</f>
        <v>0</v>
      </c>
    </row>
    <row r="157" spans="2:20" ht="45">
      <c r="B157" s="1" t="str">
        <f>INDEX('Regional Strategy Database '!$1:$1048576,MATCH('Industry Prioritization Matrix'!$F157,'Regional Strategy Database '!$H:$H,0),MATCH('Industry Prioritization Matrix'!B$4,'Regional Strategy Database '!$4:$4,0))</f>
        <v>Healthcare</v>
      </c>
      <c r="C157" s="1" t="str">
        <f>INDEX('Regional Strategy Database '!$1:$1048576,MATCH('Industry Prioritization Matrix'!$F157,'Regional Strategy Database '!$H:$H,0),MATCH('Industry Prioritization Matrix'!C$4,'Regional Strategy Database '!$4:$4,0))</f>
        <v>Healthcare</v>
      </c>
      <c r="D157" s="1" t="str">
        <f>INDEX('Regional Strategy Database '!$1:$1048576,MATCH('Industry Prioritization Matrix'!$F157,'Regional Strategy Database '!$H:$H,0),MATCH('Industry Prioritization Matrix'!D$4,'Regional Strategy Database '!$4:$4,0))</f>
        <v>Healthcare Wholesale</v>
      </c>
      <c r="E157" s="1" t="str">
        <f>INDEX('Regional Strategy Database '!$1:$1048576,MATCH('Industry Prioritization Matrix'!$F157,'Regional Strategy Database '!$H:$H,0),MATCH('Industry Prioritization Matrix'!E$4,'Regional Strategy Database '!$4:$4,0))</f>
        <v>Healthcare Equipment</v>
      </c>
      <c r="F157" s="1" t="s">
        <v>597</v>
      </c>
      <c r="G157" s="1" t="str">
        <f>INDEX('Regional Strategy Database '!$1:$1048576,MATCH('Industry Prioritization Matrix'!$F157,'Regional Strategy Database '!$H:$H,0),MATCH('Industry Prioritization Matrix'!G$4,'Regional Strategy Database '!$4:$4,0))</f>
        <v>The Medical Equipment Wholesale activity consists of companies engaged in wholesaling medical professional equipment, instruments, and supplies.</v>
      </c>
      <c r="H157" s="63" t="str">
        <f>INDEX('MGSIC Code &amp; Country Code'!$1:$1048576, MATCH('Industry Prioritization Matrix'!$F157,'MGSIC Code &amp; Country Code'!$E:$E,0), MATCH('Industry Prioritization Matrix'!H$2,'MGSIC Code &amp; Country Code'!$1:$1,0))</f>
        <v>G4659-08
G4669-09</v>
      </c>
      <c r="I157" s="63" t="str">
        <f>INDEX('MGSIC Code &amp; Country Code'!$1:$1048576, MATCH('Industry Prioritization Matrix'!$F157,'MGSIC Code &amp; Country Code'!$E:$E,0), MATCH('Industry Prioritization Matrix'!I$2,'MGSIC Code &amp; Country Code'!$1:$1,0))</f>
        <v>46599c
8620X</v>
      </c>
      <c r="J157" s="7" t="str">
        <f>INDEX('Regional Strategy Database '!$1:$1048576,MATCH('Industry Prioritization Matrix'!$F157,'Regional Strategy Database '!$H:$H,0),MATCH('Industry Prioritization Matrix'!J$2,'Regional Strategy Database '!$4:$4,0))</f>
        <v>Positive</v>
      </c>
      <c r="K157" s="7" t="str">
        <f>INDEX('Regional Strategy Database '!$1:$1048576,MATCH('Industry Prioritization Matrix'!$F157,'Regional Strategy Database '!$H:$H,0),MATCH('Industry Prioritization Matrix'!K$2,'Regional Strategy Database '!$4:$4,0))</f>
        <v>Positive</v>
      </c>
      <c r="L157" s="7" t="str">
        <f>INDEX('Regional Strategy Database '!$1:$1048576,MATCH('Industry Prioritization Matrix'!$F157,'Regional Strategy Database '!$H:$H,0),MATCH('Industry Prioritization Matrix'!L$2,'Regional Strategy Database '!$4:$4,0))</f>
        <v>F &amp; G</v>
      </c>
      <c r="M157" s="7" t="str">
        <f>INDEX('Regional Strategy Database '!$1:$1048576,MATCH('Industry Prioritization Matrix'!$F157,'Regional Strategy Database '!$H:$H,0),MATCH('Industry Prioritization Matrix'!M$2,'Regional Strategy Database '!$4:$4,0))</f>
        <v>F &amp; G</v>
      </c>
      <c r="N157" s="7" t="str">
        <f>INDEX('Regional Strategy Database '!$1:$1048576,MATCH('Industry Prioritization Matrix'!$F157,'Regional Strategy Database '!$H:$H,0),MATCH('Industry Prioritization Matrix'!N$2,'Regional Strategy Database '!$4:$4,0))</f>
        <v>F &amp; G</v>
      </c>
      <c r="O157" s="7" t="str">
        <f>INDEX('Regional Strategy Database '!$1:$1048576,MATCH('Industry Prioritization Matrix'!$F157,'Regional Strategy Database '!$H:$H,0),MATCH('Industry Prioritization Matrix'!O$2,'Regional Strategy Database '!$4:$4,0))</f>
        <v>F &amp; G</v>
      </c>
      <c r="P157" s="7" t="str">
        <f>INDEX('Regional Strategy Database '!$1:$1048576,MATCH('Industry Prioritization Matrix'!$F157,'Regional Strategy Database '!$H:$H,0),MATCH('Industry Prioritization Matrix'!P$2,'Regional Strategy Database '!$4:$4,0))</f>
        <v>F &amp; G</v>
      </c>
      <c r="Q157" s="7" t="str">
        <f>INDEX('Regional Strategy Database '!$1:$1048576,MATCH('Industry Prioritization Matrix'!$F157,'Regional Strategy Database '!$H:$H,0),MATCH('Industry Prioritization Matrix'!Q$2,'Regional Strategy Database '!$4:$4,0))</f>
        <v>F &amp; G</v>
      </c>
      <c r="R157" s="7">
        <f>INDEX('Regional Strategy Database '!$1:$1048576,MATCH('Industry Prioritization Matrix'!$F157,'Regional Strategy Database '!$H:$H,0),MATCH('Industry Prioritization Matrix'!R$2,'Regional Strategy Database '!$4:$4,0))</f>
        <v>0</v>
      </c>
      <c r="S157" s="7">
        <f>INDEX('Regional Strategy Database '!$1:$1048576,MATCH('Industry Prioritization Matrix'!$F157,'Regional Strategy Database '!$H:$H,0),MATCH('Industry Prioritization Matrix'!S$2,'Regional Strategy Database '!$4:$4,0))</f>
        <v>0</v>
      </c>
      <c r="T157" s="7">
        <f>INDEX('Regional Strategy Database '!$1:$1048576,MATCH('Industry Prioritization Matrix'!$F157,'Regional Strategy Database '!$H:$H,0),MATCH('Industry Prioritization Matrix'!T$2,'Regional Strategy Database '!$4:$4,0))</f>
        <v>0</v>
      </c>
    </row>
    <row r="158" spans="2:20" ht="135">
      <c r="B158" s="1" t="e">
        <f>INDEX('Regional Strategy Database '!$1:$1048576,MATCH('Industry Prioritization Matrix'!$F158,'Regional Strategy Database '!$H:$H,0),MATCH('Industry Prioritization Matrix'!B$4,'Regional Strategy Database '!$4:$4,0))</f>
        <v>#N/A</v>
      </c>
      <c r="C158" s="1" t="e">
        <f>INDEX('Regional Strategy Database '!$1:$1048576,MATCH('Industry Prioritization Matrix'!$F158,'Regional Strategy Database '!$H:$H,0),MATCH('Industry Prioritization Matrix'!C$4,'Regional Strategy Database '!$4:$4,0))</f>
        <v>#N/A</v>
      </c>
      <c r="D158" s="1" t="e">
        <f>INDEX('Regional Strategy Database '!$1:$1048576,MATCH('Industry Prioritization Matrix'!$F158,'Regional Strategy Database '!$H:$H,0),MATCH('Industry Prioritization Matrix'!D$4,'Regional Strategy Database '!$4:$4,0))</f>
        <v>#N/A</v>
      </c>
      <c r="E158" s="1" t="e">
        <f>INDEX('Regional Strategy Database '!$1:$1048576,MATCH('Industry Prioritization Matrix'!$F158,'Regional Strategy Database '!$H:$H,0),MATCH('Industry Prioritization Matrix'!E$4,'Regional Strategy Database '!$4:$4,0))</f>
        <v>#N/A</v>
      </c>
      <c r="F158" s="1" t="s">
        <v>606</v>
      </c>
      <c r="G158" s="1" t="e">
        <f>INDEX('Regional Strategy Database '!$1:$1048576,MATCH('Industry Prioritization Matrix'!$F158,'Regional Strategy Database '!$H:$H,0),MATCH('Industry Prioritization Matrix'!G$4,'Regional Strategy Database '!$4:$4,0))</f>
        <v>#N/A</v>
      </c>
      <c r="H158" s="63" t="str">
        <f>INDEX('MGSIC Code &amp; Country Code'!$1:$1048576, MATCH('Industry Prioritization Matrix'!$F158,'MGSIC Code &amp; Country Code'!$E:$E,0), MATCH('Industry Prioritization Matrix'!H$2,'MGSIC Code &amp; Country Code'!$1:$1,0))</f>
        <v>P8541-00
P8542-00
P8549-01
P8549-02
P8549-03
P8549-04
P8549-05
P8549-99
P8550-00</v>
      </c>
      <c r="I158" s="63" t="str">
        <f>INDEX('MGSIC Code &amp; Country Code'!$1:$1048576, MATCH('Industry Prioritization Matrix'!$F158,'MGSIC Code &amp; Country Code'!$E:$E,0), MATCH('Industry Prioritization Matrix'!I$2,'MGSIC Code &amp; Country Code'!$1:$1,0))</f>
        <v>854XX
854XX
854XX
854XX
854XX
854XX
854XX
854XX
8550X</v>
      </c>
      <c r="J158" s="7" t="e">
        <f>INDEX('Regional Strategy Database '!$1:$1048576,MATCH('Industry Prioritization Matrix'!$F158,'Regional Strategy Database '!$H:$H,0),MATCH('Industry Prioritization Matrix'!J$2,'Regional Strategy Database '!$4:$4,0))</f>
        <v>#N/A</v>
      </c>
      <c r="K158" s="7" t="e">
        <f>INDEX('Regional Strategy Database '!$1:$1048576,MATCH('Industry Prioritization Matrix'!$F158,'Regional Strategy Database '!$H:$H,0),MATCH('Industry Prioritization Matrix'!K$2,'Regional Strategy Database '!$4:$4,0))</f>
        <v>#N/A</v>
      </c>
      <c r="L158" s="7" t="e">
        <f>INDEX('Regional Strategy Database '!$1:$1048576,MATCH('Industry Prioritization Matrix'!$F158,'Regional Strategy Database '!$H:$H,0),MATCH('Industry Prioritization Matrix'!L$2,'Regional Strategy Database '!$4:$4,0))</f>
        <v>#N/A</v>
      </c>
      <c r="M158" s="7" t="e">
        <f>INDEX('Regional Strategy Database '!$1:$1048576,MATCH('Industry Prioritization Matrix'!$F158,'Regional Strategy Database '!$H:$H,0),MATCH('Industry Prioritization Matrix'!M$2,'Regional Strategy Database '!$4:$4,0))</f>
        <v>#N/A</v>
      </c>
      <c r="N158" s="7" t="e">
        <f>INDEX('Regional Strategy Database '!$1:$1048576,MATCH('Industry Prioritization Matrix'!$F158,'Regional Strategy Database '!$H:$H,0),MATCH('Industry Prioritization Matrix'!N$2,'Regional Strategy Database '!$4:$4,0))</f>
        <v>#N/A</v>
      </c>
      <c r="O158" s="7" t="e">
        <f>INDEX('Regional Strategy Database '!$1:$1048576,MATCH('Industry Prioritization Matrix'!$F158,'Regional Strategy Database '!$H:$H,0),MATCH('Industry Prioritization Matrix'!O$2,'Regional Strategy Database '!$4:$4,0))</f>
        <v>#N/A</v>
      </c>
      <c r="P158" s="7" t="e">
        <f>INDEX('Regional Strategy Database '!$1:$1048576,MATCH('Industry Prioritization Matrix'!$F158,'Regional Strategy Database '!$H:$H,0),MATCH('Industry Prioritization Matrix'!P$2,'Regional Strategy Database '!$4:$4,0))</f>
        <v>#N/A</v>
      </c>
      <c r="Q158" s="7" t="e">
        <f>INDEX('Regional Strategy Database '!$1:$1048576,MATCH('Industry Prioritization Matrix'!$F158,'Regional Strategy Database '!$H:$H,0),MATCH('Industry Prioritization Matrix'!Q$2,'Regional Strategy Database '!$4:$4,0))</f>
        <v>#N/A</v>
      </c>
      <c r="R158" s="7" t="e">
        <f>INDEX('Regional Strategy Database '!$1:$1048576,MATCH('Industry Prioritization Matrix'!$F158,'Regional Strategy Database '!$H:$H,0),MATCH('Industry Prioritization Matrix'!R$2,'Regional Strategy Database '!$4:$4,0))</f>
        <v>#N/A</v>
      </c>
      <c r="S158" s="7" t="e">
        <f>INDEX('Regional Strategy Database '!$1:$1048576,MATCH('Industry Prioritization Matrix'!$F158,'Regional Strategy Database '!$H:$H,0),MATCH('Industry Prioritization Matrix'!S$2,'Regional Strategy Database '!$4:$4,0))</f>
        <v>#N/A</v>
      </c>
      <c r="T158" s="7" t="e">
        <f>INDEX('Regional Strategy Database '!$1:$1048576,MATCH('Industry Prioritization Matrix'!$F158,'Regional Strategy Database '!$H:$H,0),MATCH('Industry Prioritization Matrix'!T$2,'Regional Strategy Database '!$4:$4,0))</f>
        <v>#N/A</v>
      </c>
    </row>
    <row r="159" spans="2:20" ht="45">
      <c r="B159" s="1" t="str">
        <f>INDEX('Regional Strategy Database '!$1:$1048576,MATCH('Industry Prioritization Matrix'!$F159,'Regional Strategy Database '!$H:$H,0),MATCH('Industry Prioritization Matrix'!B$4,'Regional Strategy Database '!$4:$4,0))</f>
        <v>Industrials</v>
      </c>
      <c r="C159" s="1" t="str">
        <f>INDEX('Regional Strategy Database '!$1:$1048576,MATCH('Industry Prioritization Matrix'!$F159,'Regional Strategy Database '!$H:$H,0),MATCH('Industry Prioritization Matrix'!C$4,'Regional Strategy Database '!$4:$4,0))</f>
        <v>Business Services</v>
      </c>
      <c r="D159" s="1" t="str">
        <f>INDEX('Regional Strategy Database '!$1:$1048576,MATCH('Industry Prioritization Matrix'!$F159,'Regional Strategy Database '!$H:$H,0),MATCH('Industry Prioritization Matrix'!D$4,'Regional Strategy Database '!$4:$4,0))</f>
        <v>Business Services</v>
      </c>
      <c r="E159" s="1" t="str">
        <f>INDEX('Regional Strategy Database '!$1:$1048576,MATCH('Industry Prioritization Matrix'!$F159,'Regional Strategy Database '!$H:$H,0),MATCH('Industry Prioritization Matrix'!E$4,'Regional Strategy Database '!$4:$4,0))</f>
        <v>Professional, Business &amp; Other Services</v>
      </c>
      <c r="F159" s="1" t="s">
        <v>610</v>
      </c>
      <c r="G159" s="1" t="str">
        <f>INDEX('Regional Strategy Database '!$1:$1048576,MATCH('Industry Prioritization Matrix'!$F159,'Regional Strategy Database '!$H:$H,0),MATCH('Industry Prioritization Matrix'!G$4,'Regional Strategy Database '!$4:$4,0))</f>
        <v>The Call Center Services activity consists of companies engaged in the operation of call service centers, message and answering services.</v>
      </c>
      <c r="H159" s="63" t="str">
        <f>INDEX('MGSIC Code &amp; Country Code'!$1:$1048576, MATCH('Industry Prioritization Matrix'!$F159,'MGSIC Code &amp; Country Code'!$E:$E,0), MATCH('Industry Prioritization Matrix'!H$2,'MGSIC Code &amp; Country Code'!$1:$1,0))</f>
        <v>N8220-00</v>
      </c>
      <c r="I159" s="63" t="str">
        <f>INDEX('MGSIC Code &amp; Country Code'!$1:$1048576, MATCH('Industry Prioritization Matrix'!$F159,'MGSIC Code &amp; Country Code'!$E:$E,0), MATCH('Industry Prioritization Matrix'!I$2,'MGSIC Code &amp; Country Code'!$1:$1,0))</f>
        <v>82200</v>
      </c>
      <c r="J159" s="7" t="str">
        <f>INDEX('Regional Strategy Database '!$1:$1048576,MATCH('Industry Prioritization Matrix'!$F159,'Regional Strategy Database '!$H:$H,0),MATCH('Industry Prioritization Matrix'!J$2,'Regional Strategy Database '!$4:$4,0))</f>
        <v>Neutral</v>
      </c>
      <c r="K159" s="7" t="str">
        <f>INDEX('Regional Strategy Database '!$1:$1048576,MATCH('Industry Prioritization Matrix'!$F159,'Regional Strategy Database '!$H:$H,0),MATCH('Industry Prioritization Matrix'!K$2,'Regional Strategy Database '!$4:$4,0))</f>
        <v>Neutral</v>
      </c>
      <c r="L159" s="7">
        <f>INDEX('Regional Strategy Database '!$1:$1048576,MATCH('Industry Prioritization Matrix'!$F159,'Regional Strategy Database '!$H:$H,0),MATCH('Industry Prioritization Matrix'!L$2,'Regional Strategy Database '!$4:$4,0))</f>
        <v>0</v>
      </c>
      <c r="M159" s="7">
        <f>INDEX('Regional Strategy Database '!$1:$1048576,MATCH('Industry Prioritization Matrix'!$F159,'Regional Strategy Database '!$H:$H,0),MATCH('Industry Prioritization Matrix'!M$2,'Regional Strategy Database '!$4:$4,0))</f>
        <v>0</v>
      </c>
      <c r="N159" s="7" t="str">
        <f>INDEX('Regional Strategy Database '!$1:$1048576,MATCH('Industry Prioritization Matrix'!$F159,'Regional Strategy Database '!$H:$H,0),MATCH('Industry Prioritization Matrix'!N$2,'Regional Strategy Database '!$4:$4,0))</f>
        <v>F &amp; G</v>
      </c>
      <c r="O159" s="7" t="str">
        <f>INDEX('Regional Strategy Database '!$1:$1048576,MATCH('Industry Prioritization Matrix'!$F159,'Regional Strategy Database '!$H:$H,0),MATCH('Industry Prioritization Matrix'!O$2,'Regional Strategy Database '!$4:$4,0))</f>
        <v>F &amp; G</v>
      </c>
      <c r="P159" s="7" t="str">
        <f>INDEX('Regional Strategy Database '!$1:$1048576,MATCH('Industry Prioritization Matrix'!$F159,'Regional Strategy Database '!$H:$H,0),MATCH('Industry Prioritization Matrix'!P$2,'Regional Strategy Database '!$4:$4,0))</f>
        <v>M &amp; E</v>
      </c>
      <c r="Q159" s="7" t="str">
        <f>INDEX('Regional Strategy Database '!$1:$1048576,MATCH('Industry Prioritization Matrix'!$F159,'Regional Strategy Database '!$H:$H,0),MATCH('Industry Prioritization Matrix'!Q$2,'Regional Strategy Database '!$4:$4,0))</f>
        <v>M &amp; E</v>
      </c>
      <c r="R159" s="7">
        <f>INDEX('Regional Strategy Database '!$1:$1048576,MATCH('Industry Prioritization Matrix'!$F159,'Regional Strategy Database '!$H:$H,0),MATCH('Industry Prioritization Matrix'!R$2,'Regional Strategy Database '!$4:$4,0))</f>
        <v>0</v>
      </c>
      <c r="S159" s="7">
        <f>INDEX('Regional Strategy Database '!$1:$1048576,MATCH('Industry Prioritization Matrix'!$F159,'Regional Strategy Database '!$H:$H,0),MATCH('Industry Prioritization Matrix'!S$2,'Regional Strategy Database '!$4:$4,0))</f>
        <v>0</v>
      </c>
      <c r="T159" s="7">
        <f>INDEX('Regional Strategy Database '!$1:$1048576,MATCH('Industry Prioritization Matrix'!$F159,'Regional Strategy Database '!$H:$H,0),MATCH('Industry Prioritization Matrix'!T$2,'Regional Strategy Database '!$4:$4,0))</f>
        <v>0</v>
      </c>
    </row>
    <row r="160" spans="2:20" ht="105">
      <c r="B160" s="1" t="str">
        <f>INDEX('Regional Strategy Database '!$1:$1048576,MATCH('Industry Prioritization Matrix'!$F160,'Regional Strategy Database '!$H:$H,0),MATCH('Industry Prioritization Matrix'!B$4,'Regional Strategy Database '!$4:$4,0))</f>
        <v>Industrials</v>
      </c>
      <c r="C160" s="1" t="str">
        <f>INDEX('Regional Strategy Database '!$1:$1048576,MATCH('Industry Prioritization Matrix'!$F160,'Regional Strategy Database '!$H:$H,0),MATCH('Industry Prioritization Matrix'!C$4,'Regional Strategy Database '!$4:$4,0))</f>
        <v>Business Services</v>
      </c>
      <c r="D160" s="1" t="str">
        <f>INDEX('Regional Strategy Database '!$1:$1048576,MATCH('Industry Prioritization Matrix'!$F160,'Regional Strategy Database '!$H:$H,0),MATCH('Industry Prioritization Matrix'!D$4,'Regional Strategy Database '!$4:$4,0))</f>
        <v>Business Services</v>
      </c>
      <c r="E160" s="1" t="str">
        <f>INDEX('Regional Strategy Database '!$1:$1048576,MATCH('Industry Prioritization Matrix'!$F160,'Regional Strategy Database '!$H:$H,0),MATCH('Industry Prioritization Matrix'!E$4,'Regional Strategy Database '!$4:$4,0))</f>
        <v>Professional, Business &amp; Other Services</v>
      </c>
      <c r="F160" s="1" t="s">
        <v>613</v>
      </c>
      <c r="G160" s="1" t="str">
        <f>INDEX('Regional Strategy Database '!$1:$1048576,MATCH('Industry Prioritization Matrix'!$F160,'Regional Strategy Database '!$H:$H,0),MATCH('Industry Prioritization Matrix'!G$4,'Regional Strategy Database '!$4:$4,0))</f>
        <v>The Design Services activity consists of companies engaged in the provision of industrial design services, machinery and automobile design, office and commercial interior and furniture design services, graphic design and commercial art services, among others.
Exclude: Interior design services for Real Estate sector.</v>
      </c>
      <c r="H160" s="63" t="str">
        <f>INDEX('MGSIC Code &amp; Country Code'!$1:$1048576, MATCH('Industry Prioritization Matrix'!$F160,'MGSIC Code &amp; Country Code'!$E:$E,0), MATCH('Industry Prioritization Matrix'!H$2,'MGSIC Code &amp; Country Code'!$1:$1,0))</f>
        <v>M7410-01
M7410-02
M7410-03
M7410-04
M7410-06
M7410-07
M7410-99</v>
      </c>
      <c r="I160" s="63" t="str">
        <f>INDEX('MGSIC Code &amp; Country Code'!$1:$1048576, MATCH('Industry Prioritization Matrix'!$F160,'MGSIC Code &amp; Country Code'!$E:$E,0), MATCH('Industry Prioritization Matrix'!I$2,'MGSIC Code &amp; Country Code'!$1:$1,0))</f>
        <v>74XXX
74XXX
74XXX
74XXX
74XXX
74XXX
74XXX</v>
      </c>
      <c r="J160" s="7" t="str">
        <f>INDEX('Regional Strategy Database '!$1:$1048576,MATCH('Industry Prioritization Matrix'!$F160,'Regional Strategy Database '!$H:$H,0),MATCH('Industry Prioritization Matrix'!J$2,'Regional Strategy Database '!$4:$4,0))</f>
        <v>Neutral</v>
      </c>
      <c r="K160" s="7" t="str">
        <f>INDEX('Regional Strategy Database '!$1:$1048576,MATCH('Industry Prioritization Matrix'!$F160,'Regional Strategy Database '!$H:$H,0),MATCH('Industry Prioritization Matrix'!K$2,'Regional Strategy Database '!$4:$4,0))</f>
        <v>Neutral</v>
      </c>
      <c r="L160" s="7">
        <f>INDEX('Regional Strategy Database '!$1:$1048576,MATCH('Industry Prioritization Matrix'!$F160,'Regional Strategy Database '!$H:$H,0),MATCH('Industry Prioritization Matrix'!L$2,'Regional Strategy Database '!$4:$4,0))</f>
        <v>0</v>
      </c>
      <c r="M160" s="7">
        <f>INDEX('Regional Strategy Database '!$1:$1048576,MATCH('Industry Prioritization Matrix'!$F160,'Regional Strategy Database '!$H:$H,0),MATCH('Industry Prioritization Matrix'!M$2,'Regional Strategy Database '!$4:$4,0))</f>
        <v>0</v>
      </c>
      <c r="N160" s="7" t="str">
        <f>INDEX('Regional Strategy Database '!$1:$1048576,MATCH('Industry Prioritization Matrix'!$F160,'Regional Strategy Database '!$H:$H,0),MATCH('Industry Prioritization Matrix'!N$2,'Regional Strategy Database '!$4:$4,0))</f>
        <v>M &amp; E</v>
      </c>
      <c r="O160" s="7" t="str">
        <f>INDEX('Regional Strategy Database '!$1:$1048576,MATCH('Industry Prioritization Matrix'!$F160,'Regional Strategy Database '!$H:$H,0),MATCH('Industry Prioritization Matrix'!O$2,'Regional Strategy Database '!$4:$4,0))</f>
        <v>M &amp; E</v>
      </c>
      <c r="P160" s="7" t="str">
        <f>INDEX('Regional Strategy Database '!$1:$1048576,MATCH('Industry Prioritization Matrix'!$F160,'Regional Strategy Database '!$H:$H,0),MATCH('Industry Prioritization Matrix'!P$2,'Regional Strategy Database '!$4:$4,0))</f>
        <v>Avoid</v>
      </c>
      <c r="Q160" s="7" t="str">
        <f>INDEX('Regional Strategy Database '!$1:$1048576,MATCH('Industry Prioritization Matrix'!$F160,'Regional Strategy Database '!$H:$H,0),MATCH('Industry Prioritization Matrix'!Q$2,'Regional Strategy Database '!$4:$4,0))</f>
        <v>Avoid</v>
      </c>
      <c r="R160" s="7">
        <f>INDEX('Regional Strategy Database '!$1:$1048576,MATCH('Industry Prioritization Matrix'!$F160,'Regional Strategy Database '!$H:$H,0),MATCH('Industry Prioritization Matrix'!R$2,'Regional Strategy Database '!$4:$4,0))</f>
        <v>0</v>
      </c>
      <c r="S160" s="7">
        <f>INDEX('Regional Strategy Database '!$1:$1048576,MATCH('Industry Prioritization Matrix'!$F160,'Regional Strategy Database '!$H:$H,0),MATCH('Industry Prioritization Matrix'!S$2,'Regional Strategy Database '!$4:$4,0))</f>
        <v>0</v>
      </c>
      <c r="T160" s="7">
        <f>INDEX('Regional Strategy Database '!$1:$1048576,MATCH('Industry Prioritization Matrix'!$F160,'Regional Strategy Database '!$H:$H,0),MATCH('Industry Prioritization Matrix'!T$2,'Regional Strategy Database '!$4:$4,0))</f>
        <v>0</v>
      </c>
    </row>
    <row r="161" spans="2:20" ht="75">
      <c r="B161" s="1" t="str">
        <f>INDEX('Regional Strategy Database '!$1:$1048576,MATCH('Industry Prioritization Matrix'!$F161,'Regional Strategy Database '!$H:$H,0),MATCH('Industry Prioritization Matrix'!B$4,'Regional Strategy Database '!$4:$4,0))</f>
        <v>Industrials</v>
      </c>
      <c r="C161" s="1" t="str">
        <f>INDEX('Regional Strategy Database '!$1:$1048576,MATCH('Industry Prioritization Matrix'!$F161,'Regional Strategy Database '!$H:$H,0),MATCH('Industry Prioritization Matrix'!C$4,'Regional Strategy Database '!$4:$4,0))</f>
        <v>Business Services</v>
      </c>
      <c r="D161" s="1" t="str">
        <f>INDEX('Regional Strategy Database '!$1:$1048576,MATCH('Industry Prioritization Matrix'!$F161,'Regional Strategy Database '!$H:$H,0),MATCH('Industry Prioritization Matrix'!D$4,'Regional Strategy Database '!$4:$4,0))</f>
        <v>Business Services</v>
      </c>
      <c r="E161" s="1" t="str">
        <f>INDEX('Regional Strategy Database '!$1:$1048576,MATCH('Industry Prioritization Matrix'!$F161,'Regional Strategy Database '!$H:$H,0),MATCH('Industry Prioritization Matrix'!E$4,'Regional Strategy Database '!$4:$4,0))</f>
        <v>Professional, Business &amp; Other Services</v>
      </c>
      <c r="F161" s="1" t="s">
        <v>616</v>
      </c>
      <c r="G161" s="1" t="str">
        <f>INDEX('Regional Strategy Database '!$1:$1048576,MATCH('Industry Prioritization Matrix'!$F161,'Regional Strategy Database '!$H:$H,0),MATCH('Industry Prioritization Matrix'!G$4,'Regional Strategy Database '!$4:$4,0))</f>
        <v>The Environmental Biotechnology activity consists of companies engaged in environmental R&amp;D activities, such as pollution testing, toxicity measuring, radiation control and other laboratories, green technologies research as well as research and development on machinery and devices for the environmental sector.</v>
      </c>
      <c r="H161" s="63" t="str">
        <f>INDEX('MGSIC Code &amp; Country Code'!$1:$1048576, MATCH('Industry Prioritization Matrix'!$F161,'MGSIC Code &amp; Country Code'!$E:$E,0), MATCH('Industry Prioritization Matrix'!H$2,'MGSIC Code &amp; Country Code'!$1:$1,0))</f>
        <v>M7020-06
M7210-07</v>
      </c>
      <c r="I161" s="63" t="str">
        <f>INDEX('MGSIC Code &amp; Country Code'!$1:$1048576, MATCH('Industry Prioritization Matrix'!$F161,'MGSIC Code &amp; Country Code'!$E:$E,0), MATCH('Industry Prioritization Matrix'!I$2,'MGSIC Code &amp; Country Code'!$1:$1,0))</f>
        <v>7220X
72199</v>
      </c>
      <c r="J161" s="7" t="str">
        <f>INDEX('Regional Strategy Database '!$1:$1048576,MATCH('Industry Prioritization Matrix'!$F161,'Regional Strategy Database '!$H:$H,0),MATCH('Industry Prioritization Matrix'!J$2,'Regional Strategy Database '!$4:$4,0))</f>
        <v>Neutral</v>
      </c>
      <c r="K161" s="7" t="str">
        <f>INDEX('Regional Strategy Database '!$1:$1048576,MATCH('Industry Prioritization Matrix'!$F161,'Regional Strategy Database '!$H:$H,0),MATCH('Industry Prioritization Matrix'!K$2,'Regional Strategy Database '!$4:$4,0))</f>
        <v>Positive</v>
      </c>
      <c r="L161" s="7">
        <f>INDEX('Regional Strategy Database '!$1:$1048576,MATCH('Industry Prioritization Matrix'!$F161,'Regional Strategy Database '!$H:$H,0),MATCH('Industry Prioritization Matrix'!L$2,'Regional Strategy Database '!$4:$4,0))</f>
        <v>0</v>
      </c>
      <c r="M161" s="7">
        <f>INDEX('Regional Strategy Database '!$1:$1048576,MATCH('Industry Prioritization Matrix'!$F161,'Regional Strategy Database '!$H:$H,0),MATCH('Industry Prioritization Matrix'!M$2,'Regional Strategy Database '!$4:$4,0))</f>
        <v>0</v>
      </c>
      <c r="N161" s="7" t="str">
        <f>INDEX('Regional Strategy Database '!$1:$1048576,MATCH('Industry Prioritization Matrix'!$F161,'Regional Strategy Database '!$H:$H,0),MATCH('Industry Prioritization Matrix'!N$2,'Regional Strategy Database '!$4:$4,0))</f>
        <v>M &amp; E</v>
      </c>
      <c r="O161" s="7" t="str">
        <f>INDEX('Regional Strategy Database '!$1:$1048576,MATCH('Industry Prioritization Matrix'!$F161,'Regional Strategy Database '!$H:$H,0),MATCH('Industry Prioritization Matrix'!O$2,'Regional Strategy Database '!$4:$4,0))</f>
        <v>M &amp; E</v>
      </c>
      <c r="P161" s="7" t="str">
        <f>INDEX('Regional Strategy Database '!$1:$1048576,MATCH('Industry Prioritization Matrix'!$F161,'Regional Strategy Database '!$H:$H,0),MATCH('Industry Prioritization Matrix'!P$2,'Regional Strategy Database '!$4:$4,0))</f>
        <v>M &amp; E</v>
      </c>
      <c r="Q161" s="7" t="str">
        <f>INDEX('Regional Strategy Database '!$1:$1048576,MATCH('Industry Prioritization Matrix'!$F161,'Regional Strategy Database '!$H:$H,0),MATCH('Industry Prioritization Matrix'!Q$2,'Regional Strategy Database '!$4:$4,0))</f>
        <v>M &amp; E</v>
      </c>
      <c r="R161" s="7">
        <f>INDEX('Regional Strategy Database '!$1:$1048576,MATCH('Industry Prioritization Matrix'!$F161,'Regional Strategy Database '!$H:$H,0),MATCH('Industry Prioritization Matrix'!R$2,'Regional Strategy Database '!$4:$4,0))</f>
        <v>0</v>
      </c>
      <c r="S161" s="7">
        <f>INDEX('Regional Strategy Database '!$1:$1048576,MATCH('Industry Prioritization Matrix'!$F161,'Regional Strategy Database '!$H:$H,0),MATCH('Industry Prioritization Matrix'!S$2,'Regional Strategy Database '!$4:$4,0))</f>
        <v>0</v>
      </c>
      <c r="T161" s="7">
        <f>INDEX('Regional Strategy Database '!$1:$1048576,MATCH('Industry Prioritization Matrix'!$F161,'Regional Strategy Database '!$H:$H,0),MATCH('Industry Prioritization Matrix'!T$2,'Regional Strategy Database '!$4:$4,0))</f>
        <v>0</v>
      </c>
    </row>
    <row r="162" spans="2:20" ht="30">
      <c r="B162" s="1" t="e">
        <f>INDEX('Regional Strategy Database '!$1:$1048576,MATCH('Industry Prioritization Matrix'!$F162,'Regional Strategy Database '!$H:$H,0),MATCH('Industry Prioritization Matrix'!B$4,'Regional Strategy Database '!$4:$4,0))</f>
        <v>#N/A</v>
      </c>
      <c r="C162" s="1" t="e">
        <f>INDEX('Regional Strategy Database '!$1:$1048576,MATCH('Industry Prioritization Matrix'!$F162,'Regional Strategy Database '!$H:$H,0),MATCH('Industry Prioritization Matrix'!C$4,'Regional Strategy Database '!$4:$4,0))</f>
        <v>#N/A</v>
      </c>
      <c r="D162" s="1" t="e">
        <f>INDEX('Regional Strategy Database '!$1:$1048576,MATCH('Industry Prioritization Matrix'!$F162,'Regional Strategy Database '!$H:$H,0),MATCH('Industry Prioritization Matrix'!D$4,'Regional Strategy Database '!$4:$4,0))</f>
        <v>#N/A</v>
      </c>
      <c r="E162" s="1" t="e">
        <f>INDEX('Regional Strategy Database '!$1:$1048576,MATCH('Industry Prioritization Matrix'!$F162,'Regional Strategy Database '!$H:$H,0),MATCH('Industry Prioritization Matrix'!E$4,'Regional Strategy Database '!$4:$4,0))</f>
        <v>#N/A</v>
      </c>
      <c r="F162" s="1" t="s">
        <v>619</v>
      </c>
      <c r="G162" s="1" t="e">
        <f>INDEX('Regional Strategy Database '!$1:$1048576,MATCH('Industry Prioritization Matrix'!$F162,'Regional Strategy Database '!$H:$H,0),MATCH('Industry Prioritization Matrix'!G$4,'Regional Strategy Database '!$4:$4,0))</f>
        <v>#N/A</v>
      </c>
      <c r="H162" s="63" t="str">
        <f>INDEX('MGSIC Code &amp; Country Code'!$1:$1048576, MATCH('Industry Prioritization Matrix'!$F162,'MGSIC Code &amp; Country Code'!$E:$E,0), MATCH('Industry Prioritization Matrix'!H$2,'MGSIC Code &amp; Country Code'!$1:$1,0))</f>
        <v>N8230-00</v>
      </c>
      <c r="I162" s="63" t="str">
        <f>INDEX('MGSIC Code &amp; Country Code'!$1:$1048576, MATCH('Industry Prioritization Matrix'!$F162,'MGSIC Code &amp; Country Code'!$E:$E,0), MATCH('Industry Prioritization Matrix'!I$2,'MGSIC Code &amp; Country Code'!$1:$1,0))</f>
        <v>8230X</v>
      </c>
      <c r="J162" s="7" t="e">
        <f>INDEX('Regional Strategy Database '!$1:$1048576,MATCH('Industry Prioritization Matrix'!$F162,'Regional Strategy Database '!$H:$H,0),MATCH('Industry Prioritization Matrix'!J$2,'Regional Strategy Database '!$4:$4,0))</f>
        <v>#N/A</v>
      </c>
      <c r="K162" s="7" t="e">
        <f>INDEX('Regional Strategy Database '!$1:$1048576,MATCH('Industry Prioritization Matrix'!$F162,'Regional Strategy Database '!$H:$H,0),MATCH('Industry Prioritization Matrix'!K$2,'Regional Strategy Database '!$4:$4,0))</f>
        <v>#N/A</v>
      </c>
      <c r="L162" s="7" t="e">
        <f>INDEX('Regional Strategy Database '!$1:$1048576,MATCH('Industry Prioritization Matrix'!$F162,'Regional Strategy Database '!$H:$H,0),MATCH('Industry Prioritization Matrix'!L$2,'Regional Strategy Database '!$4:$4,0))</f>
        <v>#N/A</v>
      </c>
      <c r="M162" s="7" t="e">
        <f>INDEX('Regional Strategy Database '!$1:$1048576,MATCH('Industry Prioritization Matrix'!$F162,'Regional Strategy Database '!$H:$H,0),MATCH('Industry Prioritization Matrix'!M$2,'Regional Strategy Database '!$4:$4,0))</f>
        <v>#N/A</v>
      </c>
      <c r="N162" s="7" t="e">
        <f>INDEX('Regional Strategy Database '!$1:$1048576,MATCH('Industry Prioritization Matrix'!$F162,'Regional Strategy Database '!$H:$H,0),MATCH('Industry Prioritization Matrix'!N$2,'Regional Strategy Database '!$4:$4,0))</f>
        <v>#N/A</v>
      </c>
      <c r="O162" s="7" t="e">
        <f>INDEX('Regional Strategy Database '!$1:$1048576,MATCH('Industry Prioritization Matrix'!$F162,'Regional Strategy Database '!$H:$H,0),MATCH('Industry Prioritization Matrix'!O$2,'Regional Strategy Database '!$4:$4,0))</f>
        <v>#N/A</v>
      </c>
      <c r="P162" s="7" t="e">
        <f>INDEX('Regional Strategy Database '!$1:$1048576,MATCH('Industry Prioritization Matrix'!$F162,'Regional Strategy Database '!$H:$H,0),MATCH('Industry Prioritization Matrix'!P$2,'Regional Strategy Database '!$4:$4,0))</f>
        <v>#N/A</v>
      </c>
      <c r="Q162" s="7" t="e">
        <f>INDEX('Regional Strategy Database '!$1:$1048576,MATCH('Industry Prioritization Matrix'!$F162,'Regional Strategy Database '!$H:$H,0),MATCH('Industry Prioritization Matrix'!Q$2,'Regional Strategy Database '!$4:$4,0))</f>
        <v>#N/A</v>
      </c>
      <c r="R162" s="7" t="e">
        <f>INDEX('Regional Strategy Database '!$1:$1048576,MATCH('Industry Prioritization Matrix'!$F162,'Regional Strategy Database '!$H:$H,0),MATCH('Industry Prioritization Matrix'!R$2,'Regional Strategy Database '!$4:$4,0))</f>
        <v>#N/A</v>
      </c>
      <c r="S162" s="7" t="e">
        <f>INDEX('Regional Strategy Database '!$1:$1048576,MATCH('Industry Prioritization Matrix'!$F162,'Regional Strategy Database '!$H:$H,0),MATCH('Industry Prioritization Matrix'!S$2,'Regional Strategy Database '!$4:$4,0))</f>
        <v>#N/A</v>
      </c>
      <c r="T162" s="7" t="e">
        <f>INDEX('Regional Strategy Database '!$1:$1048576,MATCH('Industry Prioritization Matrix'!$F162,'Regional Strategy Database '!$H:$H,0),MATCH('Industry Prioritization Matrix'!T$2,'Regional Strategy Database '!$4:$4,0))</f>
        <v>#N/A</v>
      </c>
    </row>
    <row r="163" spans="2:20" ht="60">
      <c r="B163" s="1" t="str">
        <f>INDEX('Regional Strategy Database '!$1:$1048576,MATCH('Industry Prioritization Matrix'!$F163,'Regional Strategy Database '!$H:$H,0),MATCH('Industry Prioritization Matrix'!B$4,'Regional Strategy Database '!$4:$4,0))</f>
        <v>Industrials</v>
      </c>
      <c r="C163" s="1" t="str">
        <f>INDEX('Regional Strategy Database '!$1:$1048576,MATCH('Industry Prioritization Matrix'!$F163,'Regional Strategy Database '!$H:$H,0),MATCH('Industry Prioritization Matrix'!C$4,'Regional Strategy Database '!$4:$4,0))</f>
        <v>Business Services</v>
      </c>
      <c r="D163" s="1" t="str">
        <f>INDEX('Regional Strategy Database '!$1:$1048576,MATCH('Industry Prioritization Matrix'!$F163,'Regional Strategy Database '!$H:$H,0),MATCH('Industry Prioritization Matrix'!D$4,'Regional Strategy Database '!$4:$4,0))</f>
        <v>Business Services</v>
      </c>
      <c r="E163" s="1" t="str">
        <f>INDEX('Regional Strategy Database '!$1:$1048576,MATCH('Industry Prioritization Matrix'!$F163,'Regional Strategy Database '!$H:$H,0),MATCH('Industry Prioritization Matrix'!E$4,'Regional Strategy Database '!$4:$4,0))</f>
        <v>Professional, Business &amp; Other Services</v>
      </c>
      <c r="F163" s="1" t="s">
        <v>622</v>
      </c>
      <c r="G163" s="1" t="str">
        <f>INDEX('Regional Strategy Database '!$1:$1048576,MATCH('Industry Prioritization Matrix'!$F163,'Regional Strategy Database '!$H:$H,0),MATCH('Industry Prioritization Matrix'!G$4,'Regional Strategy Database '!$4:$4,0))</f>
        <v xml:space="preserve">The Journals &amp; Scholarly Research activity consists of companies engaged in the provision of technical, medical and scientific journals and scholarly research publishers.
</v>
      </c>
      <c r="H163" s="63" t="str">
        <f>INDEX('MGSIC Code &amp; Country Code'!$1:$1048576, MATCH('Industry Prioritization Matrix'!$F163,'MGSIC Code &amp; Country Code'!$E:$E,0), MATCH('Industry Prioritization Matrix'!H$2,'MGSIC Code &amp; Country Code'!$1:$1,0))</f>
        <v>M7210-01
M7210-99
M7220-00</v>
      </c>
      <c r="I163" s="63" t="str">
        <f>INDEX('MGSIC Code &amp; Country Code'!$1:$1048576, MATCH('Industry Prioritization Matrix'!$F163,'MGSIC Code &amp; Country Code'!$E:$E,0), MATCH('Industry Prioritization Matrix'!I$2,'MGSIC Code &amp; Country Code'!$1:$1,0))</f>
        <v>72102
72199
7220X</v>
      </c>
      <c r="J163" s="7" t="str">
        <f>INDEX('Regional Strategy Database '!$1:$1048576,MATCH('Industry Prioritization Matrix'!$F163,'Regional Strategy Database '!$H:$H,0),MATCH('Industry Prioritization Matrix'!J$2,'Regional Strategy Database '!$4:$4,0))</f>
        <v>Negative</v>
      </c>
      <c r="K163" s="7" t="str">
        <f>INDEX('Regional Strategy Database '!$1:$1048576,MATCH('Industry Prioritization Matrix'!$F163,'Regional Strategy Database '!$H:$H,0),MATCH('Industry Prioritization Matrix'!K$2,'Regional Strategy Database '!$4:$4,0))</f>
        <v>Negative</v>
      </c>
      <c r="L163" s="7">
        <f>INDEX('Regional Strategy Database '!$1:$1048576,MATCH('Industry Prioritization Matrix'!$F163,'Regional Strategy Database '!$H:$H,0),MATCH('Industry Prioritization Matrix'!L$2,'Regional Strategy Database '!$4:$4,0))</f>
        <v>0</v>
      </c>
      <c r="M163" s="7">
        <f>INDEX('Regional Strategy Database '!$1:$1048576,MATCH('Industry Prioritization Matrix'!$F163,'Regional Strategy Database '!$H:$H,0),MATCH('Industry Prioritization Matrix'!M$2,'Regional Strategy Database '!$4:$4,0))</f>
        <v>0</v>
      </c>
      <c r="N163" s="7" t="str">
        <f>INDEX('Regional Strategy Database '!$1:$1048576,MATCH('Industry Prioritization Matrix'!$F163,'Regional Strategy Database '!$H:$H,0),MATCH('Industry Prioritization Matrix'!N$2,'Regional Strategy Database '!$4:$4,0))</f>
        <v>M &amp; E</v>
      </c>
      <c r="O163" s="7" t="str">
        <f>INDEX('Regional Strategy Database '!$1:$1048576,MATCH('Industry Prioritization Matrix'!$F163,'Regional Strategy Database '!$H:$H,0),MATCH('Industry Prioritization Matrix'!O$2,'Regional Strategy Database '!$4:$4,0))</f>
        <v>M &amp; E</v>
      </c>
      <c r="P163" s="7" t="str">
        <f>INDEX('Regional Strategy Database '!$1:$1048576,MATCH('Industry Prioritization Matrix'!$F163,'Regional Strategy Database '!$H:$H,0),MATCH('Industry Prioritization Matrix'!P$2,'Regional Strategy Database '!$4:$4,0))</f>
        <v>M &amp; E</v>
      </c>
      <c r="Q163" s="7" t="str">
        <f>INDEX('Regional Strategy Database '!$1:$1048576,MATCH('Industry Prioritization Matrix'!$F163,'Regional Strategy Database '!$H:$H,0),MATCH('Industry Prioritization Matrix'!Q$2,'Regional Strategy Database '!$4:$4,0))</f>
        <v>Avoid</v>
      </c>
      <c r="R163" s="7">
        <f>INDEX('Regional Strategy Database '!$1:$1048576,MATCH('Industry Prioritization Matrix'!$F163,'Regional Strategy Database '!$H:$H,0),MATCH('Industry Prioritization Matrix'!R$2,'Regional Strategy Database '!$4:$4,0))</f>
        <v>0</v>
      </c>
      <c r="S163" s="7">
        <f>INDEX('Regional Strategy Database '!$1:$1048576,MATCH('Industry Prioritization Matrix'!$F163,'Regional Strategy Database '!$H:$H,0),MATCH('Industry Prioritization Matrix'!S$2,'Regional Strategy Database '!$4:$4,0))</f>
        <v>0</v>
      </c>
      <c r="T163" s="7">
        <f>INDEX('Regional Strategy Database '!$1:$1048576,MATCH('Industry Prioritization Matrix'!$F163,'Regional Strategy Database '!$H:$H,0),MATCH('Industry Prioritization Matrix'!T$2,'Regional Strategy Database '!$4:$4,0))</f>
        <v>0</v>
      </c>
    </row>
    <row r="164" spans="2:20" ht="150">
      <c r="B164" s="1" t="str">
        <f>INDEX('Regional Strategy Database '!$1:$1048576,MATCH('Industry Prioritization Matrix'!$F164,'Regional Strategy Database '!$H:$H,0),MATCH('Industry Prioritization Matrix'!B$4,'Regional Strategy Database '!$4:$4,0))</f>
        <v>Industrials</v>
      </c>
      <c r="C164" s="1" t="str">
        <f>INDEX('Regional Strategy Database '!$1:$1048576,MATCH('Industry Prioritization Matrix'!$F164,'Regional Strategy Database '!$H:$H,0),MATCH('Industry Prioritization Matrix'!C$4,'Regional Strategy Database '!$4:$4,0))</f>
        <v>Business Services</v>
      </c>
      <c r="D164" s="1" t="str">
        <f>INDEX('Regional Strategy Database '!$1:$1048576,MATCH('Industry Prioritization Matrix'!$F164,'Regional Strategy Database '!$H:$H,0),MATCH('Industry Prioritization Matrix'!D$4,'Regional Strategy Database '!$4:$4,0))</f>
        <v>Business Services</v>
      </c>
      <c r="E164" s="1" t="str">
        <f>INDEX('Regional Strategy Database '!$1:$1048576,MATCH('Industry Prioritization Matrix'!$F164,'Regional Strategy Database '!$H:$H,0),MATCH('Industry Prioritization Matrix'!E$4,'Regional Strategy Database '!$4:$4,0))</f>
        <v>Professional, Business &amp; Other Services</v>
      </c>
      <c r="F164" s="1" t="s">
        <v>625</v>
      </c>
      <c r="G164" s="1" t="str">
        <f>INDEX('Regional Strategy Database '!$1:$1048576,MATCH('Industry Prioritization Matrix'!$F164,'Regional Strategy Database '!$H:$H,0),MATCH('Industry Prioritization Matrix'!G$4,'Regional Strategy Database '!$4:$4,0))</f>
        <v>The Maintenance &amp; Repair Services activity consists of companies engaged in the provision of maintenance and repair services to commercial equipment, such as computers, office machines, industrial machinery and electronic equipment, among others. It excludes automotive repair and personal repair services</v>
      </c>
      <c r="H164" s="63" t="str">
        <f>INDEX('MGSIC Code &amp; Country Code'!$1:$1048576, MATCH('Industry Prioritization Matrix'!$F164,'MGSIC Code &amp; Country Code'!$E:$E,0), MATCH('Industry Prioritization Matrix'!H$2,'MGSIC Code &amp; Country Code'!$1:$1,0))</f>
        <v>C3311-00
C3312-00
C3313-00
C3314-00
C3315-03
C3315-99
C3319-00
S9511-00
S9512-01
S9512-02</v>
      </c>
      <c r="I164" s="63" t="str">
        <f>INDEX('MGSIC Code &amp; Country Code'!$1:$1048576, MATCH('Industry Prioritization Matrix'!$F164,'MGSIC Code &amp; Country Code'!$E:$E,0), MATCH('Industry Prioritization Matrix'!I$2,'MGSIC Code &amp; Country Code'!$1:$1,0))</f>
        <v>33XXXa
33XXXa
33XXXa
33XXXa
33XXXd
33XXXg
33XXXg
33XXXg
33XXXg
33XXXg</v>
      </c>
      <c r="J164" s="7" t="str">
        <f>INDEX('Regional Strategy Database '!$1:$1048576,MATCH('Industry Prioritization Matrix'!$F164,'Regional Strategy Database '!$H:$H,0),MATCH('Industry Prioritization Matrix'!J$2,'Regional Strategy Database '!$4:$4,0))</f>
        <v>Neutral</v>
      </c>
      <c r="K164" s="7" t="str">
        <f>INDEX('Regional Strategy Database '!$1:$1048576,MATCH('Industry Prioritization Matrix'!$F164,'Regional Strategy Database '!$H:$H,0),MATCH('Industry Prioritization Matrix'!K$2,'Regional Strategy Database '!$4:$4,0))</f>
        <v>Neutral</v>
      </c>
      <c r="L164" s="7">
        <f>INDEX('Regional Strategy Database '!$1:$1048576,MATCH('Industry Prioritization Matrix'!$F164,'Regional Strategy Database '!$H:$H,0),MATCH('Industry Prioritization Matrix'!L$2,'Regional Strategy Database '!$4:$4,0))</f>
        <v>0</v>
      </c>
      <c r="M164" s="7">
        <f>INDEX('Regional Strategy Database '!$1:$1048576,MATCH('Industry Prioritization Matrix'!$F164,'Regional Strategy Database '!$H:$H,0),MATCH('Industry Prioritization Matrix'!M$2,'Regional Strategy Database '!$4:$4,0))</f>
        <v>0</v>
      </c>
      <c r="N164" s="7" t="str">
        <f>INDEX('Regional Strategy Database '!$1:$1048576,MATCH('Industry Prioritization Matrix'!$F164,'Regional Strategy Database '!$H:$H,0),MATCH('Industry Prioritization Matrix'!N$2,'Regional Strategy Database '!$4:$4,0))</f>
        <v>F &amp; G</v>
      </c>
      <c r="O164" s="7" t="str">
        <f>INDEX('Regional Strategy Database '!$1:$1048576,MATCH('Industry Prioritization Matrix'!$F164,'Regional Strategy Database '!$H:$H,0),MATCH('Industry Prioritization Matrix'!O$2,'Regional Strategy Database '!$4:$4,0))</f>
        <v>F &amp; G</v>
      </c>
      <c r="P164" s="7" t="str">
        <f>INDEX('Regional Strategy Database '!$1:$1048576,MATCH('Industry Prioritization Matrix'!$F164,'Regional Strategy Database '!$H:$H,0),MATCH('Industry Prioritization Matrix'!P$2,'Regional Strategy Database '!$4:$4,0))</f>
        <v>M &amp; E</v>
      </c>
      <c r="Q164" s="7" t="str">
        <f>INDEX('Regional Strategy Database '!$1:$1048576,MATCH('Industry Prioritization Matrix'!$F164,'Regional Strategy Database '!$H:$H,0),MATCH('Industry Prioritization Matrix'!Q$2,'Regional Strategy Database '!$4:$4,0))</f>
        <v>M &amp; E</v>
      </c>
      <c r="R164" s="7">
        <f>INDEX('Regional Strategy Database '!$1:$1048576,MATCH('Industry Prioritization Matrix'!$F164,'Regional Strategy Database '!$H:$H,0),MATCH('Industry Prioritization Matrix'!R$2,'Regional Strategy Database '!$4:$4,0))</f>
        <v>0</v>
      </c>
      <c r="S164" s="7">
        <f>INDEX('Regional Strategy Database '!$1:$1048576,MATCH('Industry Prioritization Matrix'!$F164,'Regional Strategy Database '!$H:$H,0),MATCH('Industry Prioritization Matrix'!S$2,'Regional Strategy Database '!$4:$4,0))</f>
        <v>0</v>
      </c>
      <c r="T164" s="7">
        <f>INDEX('Regional Strategy Database '!$1:$1048576,MATCH('Industry Prioritization Matrix'!$F164,'Regional Strategy Database '!$H:$H,0),MATCH('Industry Prioritization Matrix'!T$2,'Regional Strategy Database '!$4:$4,0))</f>
        <v>0</v>
      </c>
    </row>
    <row r="165" spans="2:20" ht="135">
      <c r="B165" s="1" t="str">
        <f>INDEX('Regional Strategy Database '!$1:$1048576,MATCH('Industry Prioritization Matrix'!$F165,'Regional Strategy Database '!$H:$H,0),MATCH('Industry Prioritization Matrix'!B$4,'Regional Strategy Database '!$4:$4,0))</f>
        <v>Industrials</v>
      </c>
      <c r="C165" s="1" t="str">
        <f>INDEX('Regional Strategy Database '!$1:$1048576,MATCH('Industry Prioritization Matrix'!$F165,'Regional Strategy Database '!$H:$H,0),MATCH('Industry Prioritization Matrix'!C$4,'Regional Strategy Database '!$4:$4,0))</f>
        <v>Business Services</v>
      </c>
      <c r="D165" s="1" t="str">
        <f>INDEX('Regional Strategy Database '!$1:$1048576,MATCH('Industry Prioritization Matrix'!$F165,'Regional Strategy Database '!$H:$H,0),MATCH('Industry Prioritization Matrix'!D$4,'Regional Strategy Database '!$4:$4,0))</f>
        <v>Business Services</v>
      </c>
      <c r="E165" s="1" t="str">
        <f>INDEX('Regional Strategy Database '!$1:$1048576,MATCH('Industry Prioritization Matrix'!$F165,'Regional Strategy Database '!$H:$H,0),MATCH('Industry Prioritization Matrix'!E$4,'Regional Strategy Database '!$4:$4,0))</f>
        <v>Professional, Business &amp; Other Services</v>
      </c>
      <c r="F165" s="1" t="s">
        <v>628</v>
      </c>
      <c r="G165" s="1" t="str">
        <f>INDEX('Regional Strategy Database '!$1:$1048576,MATCH('Industry Prioritization Matrix'!$F165,'Regional Strategy Database '!$H:$H,0),MATCH('Industry Prioritization Matrix'!G$4,'Regional Strategy Database '!$4:$4,0))</f>
        <v>The Management Consulting Services activity consists of companies engaged in the provision of general management, strategic planning, financial (apart from investment services) administration, reorganization and other consulting services to businesses.</v>
      </c>
      <c r="H165" s="63" t="str">
        <f>INDEX('MGSIC Code &amp; Country Code'!$1:$1048576, MATCH('Industry Prioritization Matrix'!$F165,'MGSIC Code &amp; Country Code'!$E:$E,0), MATCH('Industry Prioritization Matrix'!H$2,'MGSIC Code &amp; Country Code'!$1:$1,0))</f>
        <v>M7020-01
M7020-02
M7020-03
M7020-04
M7020-05
M7020-07
M7020-08
M7020-09
M7020-99</v>
      </c>
      <c r="I165" s="63" t="str">
        <f>INDEX('MGSIC Code &amp; Country Code'!$1:$1048576, MATCH('Industry Prioritization Matrix'!$F165,'MGSIC Code &amp; Country Code'!$E:$E,0), MATCH('Industry Prioritization Matrix'!I$2,'MGSIC Code &amp; Country Code'!$1:$1,0))</f>
        <v>70201
70202
70203
7220X
70201
93XXX
7220X
70209
70209</v>
      </c>
      <c r="J165" s="7" t="str">
        <f>INDEX('Regional Strategy Database '!$1:$1048576,MATCH('Industry Prioritization Matrix'!$F165,'Regional Strategy Database '!$H:$H,0),MATCH('Industry Prioritization Matrix'!J$2,'Regional Strategy Database '!$4:$4,0))</f>
        <v>Neutral</v>
      </c>
      <c r="K165" s="7" t="str">
        <f>INDEX('Regional Strategy Database '!$1:$1048576,MATCH('Industry Prioritization Matrix'!$F165,'Regional Strategy Database '!$H:$H,0),MATCH('Industry Prioritization Matrix'!K$2,'Regional Strategy Database '!$4:$4,0))</f>
        <v>Neutral</v>
      </c>
      <c r="L165" s="7">
        <f>INDEX('Regional Strategy Database '!$1:$1048576,MATCH('Industry Prioritization Matrix'!$F165,'Regional Strategy Database '!$H:$H,0),MATCH('Industry Prioritization Matrix'!L$2,'Regional Strategy Database '!$4:$4,0))</f>
        <v>0</v>
      </c>
      <c r="M165" s="7">
        <f>INDEX('Regional Strategy Database '!$1:$1048576,MATCH('Industry Prioritization Matrix'!$F165,'Regional Strategy Database '!$H:$H,0),MATCH('Industry Prioritization Matrix'!M$2,'Regional Strategy Database '!$4:$4,0))</f>
        <v>0</v>
      </c>
      <c r="N165" s="7" t="str">
        <f>INDEX('Regional Strategy Database '!$1:$1048576,MATCH('Industry Prioritization Matrix'!$F165,'Regional Strategy Database '!$H:$H,0),MATCH('Industry Prioritization Matrix'!N$2,'Regional Strategy Database '!$4:$4,0))</f>
        <v>F &amp; G</v>
      </c>
      <c r="O165" s="7" t="str">
        <f>INDEX('Regional Strategy Database '!$1:$1048576,MATCH('Industry Prioritization Matrix'!$F165,'Regional Strategy Database '!$H:$H,0),MATCH('Industry Prioritization Matrix'!O$2,'Regional Strategy Database '!$4:$4,0))</f>
        <v>F &amp; G</v>
      </c>
      <c r="P165" s="7" t="str">
        <f>INDEX('Regional Strategy Database '!$1:$1048576,MATCH('Industry Prioritization Matrix'!$F165,'Regional Strategy Database '!$H:$H,0),MATCH('Industry Prioritization Matrix'!P$2,'Regional Strategy Database '!$4:$4,0))</f>
        <v>M &amp; E</v>
      </c>
      <c r="Q165" s="7" t="str">
        <f>INDEX('Regional Strategy Database '!$1:$1048576,MATCH('Industry Prioritization Matrix'!$F165,'Regional Strategy Database '!$H:$H,0),MATCH('Industry Prioritization Matrix'!Q$2,'Regional Strategy Database '!$4:$4,0))</f>
        <v>M &amp; E</v>
      </c>
      <c r="R165" s="7">
        <f>INDEX('Regional Strategy Database '!$1:$1048576,MATCH('Industry Prioritization Matrix'!$F165,'Regional Strategy Database '!$H:$H,0),MATCH('Industry Prioritization Matrix'!R$2,'Regional Strategy Database '!$4:$4,0))</f>
        <v>0</v>
      </c>
      <c r="S165" s="7">
        <f>INDEX('Regional Strategy Database '!$1:$1048576,MATCH('Industry Prioritization Matrix'!$F165,'Regional Strategy Database '!$H:$H,0),MATCH('Industry Prioritization Matrix'!S$2,'Regional Strategy Database '!$4:$4,0))</f>
        <v>0</v>
      </c>
      <c r="T165" s="7">
        <f>INDEX('Regional Strategy Database '!$1:$1048576,MATCH('Industry Prioritization Matrix'!$F165,'Regional Strategy Database '!$H:$H,0),MATCH('Industry Prioritization Matrix'!T$2,'Regional Strategy Database '!$4:$4,0))</f>
        <v>0</v>
      </c>
    </row>
    <row r="166" spans="2:20" ht="270">
      <c r="B166" s="1" t="str">
        <f>INDEX('Regional Strategy Database '!$1:$1048576,MATCH('Industry Prioritization Matrix'!$F166,'Regional Strategy Database '!$H:$H,0),MATCH('Industry Prioritization Matrix'!B$4,'Regional Strategy Database '!$4:$4,0))</f>
        <v>Industrials</v>
      </c>
      <c r="C166" s="1" t="str">
        <f>INDEX('Regional Strategy Database '!$1:$1048576,MATCH('Industry Prioritization Matrix'!$F166,'Regional Strategy Database '!$H:$H,0),MATCH('Industry Prioritization Matrix'!C$4,'Regional Strategy Database '!$4:$4,0))</f>
        <v>Business Services</v>
      </c>
      <c r="D166" s="1" t="str">
        <f>INDEX('Regional Strategy Database '!$1:$1048576,MATCH('Industry Prioritization Matrix'!$F166,'Regional Strategy Database '!$H:$H,0),MATCH('Industry Prioritization Matrix'!D$4,'Regional Strategy Database '!$4:$4,0))</f>
        <v>Business Services</v>
      </c>
      <c r="E166" s="1" t="str">
        <f>INDEX('Regional Strategy Database '!$1:$1048576,MATCH('Industry Prioritization Matrix'!$F166,'Regional Strategy Database '!$H:$H,0),MATCH('Industry Prioritization Matrix'!E$4,'Regional Strategy Database '!$4:$4,0))</f>
        <v>Professional, Business &amp; Other Services</v>
      </c>
      <c r="F166" s="1" t="s">
        <v>631</v>
      </c>
      <c r="G166" s="1" t="str">
        <f>INDEX('Regional Strategy Database '!$1:$1048576,MATCH('Industry Prioritization Matrix'!$F166,'Regional Strategy Database '!$H:$H,0),MATCH('Industry Prioritization Matrix'!G$4,'Regional Strategy Database '!$4:$4,0))</f>
        <v>The Membership Organisations activity consists of membership and trade union as well as other professional services n.e.c.</v>
      </c>
      <c r="H166" s="63" t="str">
        <f>INDEX('MGSIC Code &amp; Country Code'!$1:$1048576, MATCH('Industry Prioritization Matrix'!$F166,'MGSIC Code &amp; Country Code'!$E:$E,0), MATCH('Industry Prioritization Matrix'!H$2,'MGSIC Code &amp; Country Code'!$1:$1,0))</f>
        <v>S9411-00
S9412-00
S9420-00
S9491-01
S9491-02
S9491-03
S9491-04
S9491-05
S9499-01
S9499-02
S9499-03
S9499-04
S9499-05
S9499-06
S9499-07
S9499-08
S9499-09
S9499-99</v>
      </c>
      <c r="I166" s="63" t="str">
        <f>INDEX('MGSIC Code &amp; Country Code'!$1:$1048576, MATCH('Industry Prioritization Matrix'!$F166,'MGSIC Code &amp; Country Code'!$E:$E,0), MATCH('Industry Prioritization Matrix'!I$2,'MGSIC Code &amp; Country Code'!$1:$1,0))</f>
        <v>94XXXb
94XXXb
94XXXb
94XXXa
94XXXa
94XXXa
94XXXa
94XXXa
94XXXb
94XXXb
94XXXb
94XXXb
94XXXb
94XXXb
94XXXb
94XXXb
94XXXb
94XXXb</v>
      </c>
      <c r="J166" s="7" t="str">
        <f>INDEX('Regional Strategy Database '!$1:$1048576,MATCH('Industry Prioritization Matrix'!$F166,'Regional Strategy Database '!$H:$H,0),MATCH('Industry Prioritization Matrix'!J$2,'Regional Strategy Database '!$4:$4,0))</f>
        <v>Negative</v>
      </c>
      <c r="K166" s="7" t="str">
        <f>INDEX('Regional Strategy Database '!$1:$1048576,MATCH('Industry Prioritization Matrix'!$F166,'Regional Strategy Database '!$H:$H,0),MATCH('Industry Prioritization Matrix'!K$2,'Regional Strategy Database '!$4:$4,0))</f>
        <v>Negative</v>
      </c>
      <c r="L166" s="7">
        <f>INDEX('Regional Strategy Database '!$1:$1048576,MATCH('Industry Prioritization Matrix'!$F166,'Regional Strategy Database '!$H:$H,0),MATCH('Industry Prioritization Matrix'!L$2,'Regional Strategy Database '!$4:$4,0))</f>
        <v>0</v>
      </c>
      <c r="M166" s="7">
        <f>INDEX('Regional Strategy Database '!$1:$1048576,MATCH('Industry Prioritization Matrix'!$F166,'Regional Strategy Database '!$H:$H,0),MATCH('Industry Prioritization Matrix'!M$2,'Regional Strategy Database '!$4:$4,0))</f>
        <v>0</v>
      </c>
      <c r="N166" s="7" t="str">
        <f>INDEX('Regional Strategy Database '!$1:$1048576,MATCH('Industry Prioritization Matrix'!$F166,'Regional Strategy Database '!$H:$H,0),MATCH('Industry Prioritization Matrix'!N$2,'Regional Strategy Database '!$4:$4,0))</f>
        <v>M &amp; E</v>
      </c>
      <c r="O166" s="7" t="str">
        <f>INDEX('Regional Strategy Database '!$1:$1048576,MATCH('Industry Prioritization Matrix'!$F166,'Regional Strategy Database '!$H:$H,0),MATCH('Industry Prioritization Matrix'!O$2,'Regional Strategy Database '!$4:$4,0))</f>
        <v>M &amp; E</v>
      </c>
      <c r="P166" s="7" t="str">
        <f>INDEX('Regional Strategy Database '!$1:$1048576,MATCH('Industry Prioritization Matrix'!$F166,'Regional Strategy Database '!$H:$H,0),MATCH('Industry Prioritization Matrix'!P$2,'Regional Strategy Database '!$4:$4,0))</f>
        <v>Avoid</v>
      </c>
      <c r="Q166" s="7" t="str">
        <f>INDEX('Regional Strategy Database '!$1:$1048576,MATCH('Industry Prioritization Matrix'!$F166,'Regional Strategy Database '!$H:$H,0),MATCH('Industry Prioritization Matrix'!Q$2,'Regional Strategy Database '!$4:$4,0))</f>
        <v>Avoid</v>
      </c>
      <c r="R166" s="7">
        <f>INDEX('Regional Strategy Database '!$1:$1048576,MATCH('Industry Prioritization Matrix'!$F166,'Regional Strategy Database '!$H:$H,0),MATCH('Industry Prioritization Matrix'!R$2,'Regional Strategy Database '!$4:$4,0))</f>
        <v>0</v>
      </c>
      <c r="S166" s="7" t="str">
        <f>INDEX('Regional Strategy Database '!$1:$1048576,MATCH('Industry Prioritization Matrix'!$F166,'Regional Strategy Database '!$H:$H,0),MATCH('Industry Prioritization Matrix'!S$2,'Regional Strategy Database '!$4:$4,0))</f>
        <v>Religious Body and Non-Government / Non-Profit Organisaton are under Black Activities</v>
      </c>
      <c r="T166" s="7" t="str">
        <f>INDEX('Regional Strategy Database '!$1:$1048576,MATCH('Industry Prioritization Matrix'!$F166,'Regional Strategy Database '!$H:$H,0),MATCH('Industry Prioritization Matrix'!T$2,'Regional Strategy Database '!$4:$4,0))</f>
        <v>Religious Body and Non-Government / Non-Profit Organisaton are under Black Activities</v>
      </c>
    </row>
    <row r="167" spans="2:20" ht="210">
      <c r="B167" s="1" t="str">
        <f>INDEX('Regional Strategy Database '!$1:$1048576,MATCH('Industry Prioritization Matrix'!$F167,'Regional Strategy Database '!$H:$H,0),MATCH('Industry Prioritization Matrix'!B$4,'Regional Strategy Database '!$4:$4,0))</f>
        <v>Industrials</v>
      </c>
      <c r="C167" s="1" t="str">
        <f>INDEX('Regional Strategy Database '!$1:$1048576,MATCH('Industry Prioritization Matrix'!$F167,'Regional Strategy Database '!$H:$H,0),MATCH('Industry Prioritization Matrix'!C$4,'Regional Strategy Database '!$4:$4,0))</f>
        <v>Business Services</v>
      </c>
      <c r="D167" s="1" t="str">
        <f>INDEX('Regional Strategy Database '!$1:$1048576,MATCH('Industry Prioritization Matrix'!$F167,'Regional Strategy Database '!$H:$H,0),MATCH('Industry Prioritization Matrix'!D$4,'Regional Strategy Database '!$4:$4,0))</f>
        <v>Business Services</v>
      </c>
      <c r="E167" s="1" t="str">
        <f>INDEX('Regional Strategy Database '!$1:$1048576,MATCH('Industry Prioritization Matrix'!$F167,'Regional Strategy Database '!$H:$H,0),MATCH('Industry Prioritization Matrix'!E$4,'Regional Strategy Database '!$4:$4,0))</f>
        <v>Professional, Business &amp; Other Services</v>
      </c>
      <c r="F167" s="1" t="s">
        <v>632</v>
      </c>
      <c r="G167" s="1" t="str">
        <f>INDEX('Regional Strategy Database '!$1:$1048576,MATCH('Industry Prioritization Matrix'!$F167,'Regional Strategy Database '!$H:$H,0),MATCH('Industry Prioritization Matrix'!G$4,'Regional Strategy Database '!$4:$4,0))</f>
        <v xml:space="preserve">The Other Business Support Services activity consists of companies engaged in commercial support services such as legal, cleaning, educational, accounting, security, office equipment rental, management consulting, basic data processing and other widely used services. The activity also includes ATM operators that are not banks, as well as data processing companies. </v>
      </c>
      <c r="H167" s="63" t="str">
        <f>INDEX('MGSIC Code &amp; Country Code'!$1:$1048576, MATCH('Industry Prioritization Matrix'!$F167,'MGSIC Code &amp; Country Code'!$E:$E,0), MATCH('Industry Prioritization Matrix'!H$2,'MGSIC Code &amp; Country Code'!$1:$1,0))</f>
        <v>M6910-01  , M6910-02 
M6910-99  , M6920-01 
M6920-99  , M7420-01 
N7740-00  , N8110-01 
N8110-03  , N8110-04 
N8110-05  , N8121-01 
N8121-02  , N8129-01 
N8129-02  , N8129-99 
N8130-00  , N8211-00 
N8219-01  , N8219-02 
N8219-03  , N8219-99 
N8291-01  , N8291-02 
N8299-01  , N8299-02 
N8299-03  , N8299-99</v>
      </c>
      <c r="I167" s="63" t="str">
        <f>INDEX('MGSIC Code &amp; Country Code'!$1:$1048576, MATCH('Industry Prioritization Matrix'!$F167,'MGSIC Code &amp; Country Code'!$E:$E,0), MATCH('Industry Prioritization Matrix'!I$2,'MGSIC Code &amp; Country Code'!$1:$1,0))</f>
        <v>69XXX  , 69XXX 
69XXX  , 69XXX 
69XXX  , 74XXX 
77400  , 81XXX 
81XXX  , 81XXX 
81XXX  , 81XXX 
81XXX  , 81XXX 
81XXX  , 81XXX 
81XXX  , 821XX 
821XX  , 821XX 
821XX  , 821XX 
82910  , 82910 
82990  , 82990 
82990  , 82990</v>
      </c>
      <c r="J167" s="7" t="str">
        <f>INDEX('Regional Strategy Database '!$1:$1048576,MATCH('Industry Prioritization Matrix'!$F167,'Regional Strategy Database '!$H:$H,0),MATCH('Industry Prioritization Matrix'!J$2,'Regional Strategy Database '!$4:$4,0))</f>
        <v>Neutral</v>
      </c>
      <c r="K167" s="7" t="str">
        <f>INDEX('Regional Strategy Database '!$1:$1048576,MATCH('Industry Prioritization Matrix'!$F167,'Regional Strategy Database '!$H:$H,0),MATCH('Industry Prioritization Matrix'!K$2,'Regional Strategy Database '!$4:$4,0))</f>
        <v>Neutral</v>
      </c>
      <c r="L167" s="7">
        <f>INDEX('Regional Strategy Database '!$1:$1048576,MATCH('Industry Prioritization Matrix'!$F167,'Regional Strategy Database '!$H:$H,0),MATCH('Industry Prioritization Matrix'!L$2,'Regional Strategy Database '!$4:$4,0))</f>
        <v>0</v>
      </c>
      <c r="M167" s="7">
        <f>INDEX('Regional Strategy Database '!$1:$1048576,MATCH('Industry Prioritization Matrix'!$F167,'Regional Strategy Database '!$H:$H,0),MATCH('Industry Prioritization Matrix'!M$2,'Regional Strategy Database '!$4:$4,0))</f>
        <v>0</v>
      </c>
      <c r="N167" s="7" t="str">
        <f>INDEX('Regional Strategy Database '!$1:$1048576,MATCH('Industry Prioritization Matrix'!$F167,'Regional Strategy Database '!$H:$H,0),MATCH('Industry Prioritization Matrix'!N$2,'Regional Strategy Database '!$4:$4,0))</f>
        <v>M &amp; E</v>
      </c>
      <c r="O167" s="7" t="str">
        <f>INDEX('Regional Strategy Database '!$1:$1048576,MATCH('Industry Prioritization Matrix'!$F167,'Regional Strategy Database '!$H:$H,0),MATCH('Industry Prioritization Matrix'!O$2,'Regional Strategy Database '!$4:$4,0))</f>
        <v>M &amp; E</v>
      </c>
      <c r="P167" s="7" t="str">
        <f>INDEX('Regional Strategy Database '!$1:$1048576,MATCH('Industry Prioritization Matrix'!$F167,'Regional Strategy Database '!$H:$H,0),MATCH('Industry Prioritization Matrix'!P$2,'Regional Strategy Database '!$4:$4,0))</f>
        <v>M &amp; E</v>
      </c>
      <c r="Q167" s="7" t="str">
        <f>INDEX('Regional Strategy Database '!$1:$1048576,MATCH('Industry Prioritization Matrix'!$F167,'Regional Strategy Database '!$H:$H,0),MATCH('Industry Prioritization Matrix'!Q$2,'Regional Strategy Database '!$4:$4,0))</f>
        <v>M &amp; E</v>
      </c>
      <c r="R167" s="7">
        <f>INDEX('Regional Strategy Database '!$1:$1048576,MATCH('Industry Prioritization Matrix'!$F167,'Regional Strategy Database '!$H:$H,0),MATCH('Industry Prioritization Matrix'!R$2,'Regional Strategy Database '!$4:$4,0))</f>
        <v>0</v>
      </c>
      <c r="S167" s="7">
        <f>INDEX('Regional Strategy Database '!$1:$1048576,MATCH('Industry Prioritization Matrix'!$F167,'Regional Strategy Database '!$H:$H,0),MATCH('Industry Prioritization Matrix'!S$2,'Regional Strategy Database '!$4:$4,0))</f>
        <v>0</v>
      </c>
      <c r="T167" s="7">
        <f>INDEX('Regional Strategy Database '!$1:$1048576,MATCH('Industry Prioritization Matrix'!$F167,'Regional Strategy Database '!$H:$H,0),MATCH('Industry Prioritization Matrix'!T$2,'Regional Strategy Database '!$4:$4,0))</f>
        <v>0</v>
      </c>
    </row>
    <row r="168" spans="2:20" ht="255">
      <c r="B168" s="1" t="e">
        <f>INDEX('Regional Strategy Database '!$1:$1048576,MATCH('Industry Prioritization Matrix'!$F168,'Regional Strategy Database '!$H:$H,0),MATCH('Industry Prioritization Matrix'!B$4,'Regional Strategy Database '!$4:$4,0))</f>
        <v>#N/A</v>
      </c>
      <c r="C168" s="1" t="e">
        <f>INDEX('Regional Strategy Database '!$1:$1048576,MATCH('Industry Prioritization Matrix'!$F168,'Regional Strategy Database '!$H:$H,0),MATCH('Industry Prioritization Matrix'!C$4,'Regional Strategy Database '!$4:$4,0))</f>
        <v>#N/A</v>
      </c>
      <c r="D168" s="1" t="e">
        <f>INDEX('Regional Strategy Database '!$1:$1048576,MATCH('Industry Prioritization Matrix'!$F168,'Regional Strategy Database '!$H:$H,0),MATCH('Industry Prioritization Matrix'!D$4,'Regional Strategy Database '!$4:$4,0))</f>
        <v>#N/A</v>
      </c>
      <c r="E168" s="1" t="e">
        <f>INDEX('Regional Strategy Database '!$1:$1048576,MATCH('Industry Prioritization Matrix'!$F168,'Regional Strategy Database '!$H:$H,0),MATCH('Industry Prioritization Matrix'!E$4,'Regional Strategy Database '!$4:$4,0))</f>
        <v>#N/A</v>
      </c>
      <c r="F168" s="1" t="s">
        <v>633</v>
      </c>
      <c r="G168" s="1" t="e">
        <f>INDEX('Regional Strategy Database '!$1:$1048576,MATCH('Industry Prioritization Matrix'!$F168,'Regional Strategy Database '!$H:$H,0),MATCH('Industry Prioritization Matrix'!G$4,'Regional Strategy Database '!$4:$4,0))</f>
        <v>#N/A</v>
      </c>
      <c r="H168" s="63" t="str">
        <f>INDEX('MGSIC Code &amp; Country Code'!$1:$1048576, MATCH('Industry Prioritization Matrix'!$F168,'MGSIC Code &amp; Country Code'!$E:$E,0), MATCH('Industry Prioritization Matrix'!H$2,'MGSIC Code &amp; Country Code'!$1:$1,0))</f>
        <v>J6399-01
J6399-02
J6399-99
M7490-01
M7490-02
M7490-03
M7490-04
M7490-05
M7490-08
M7490-09
M7490-10
M7490-11
M7490-12
M7490-13
M7490-14
M7490-99
S9492-01</v>
      </c>
      <c r="I168" s="63" t="str">
        <f>INDEX('MGSIC Code &amp; Country Code'!$1:$1048576, MATCH('Industry Prioritization Matrix'!$F168,'MGSIC Code &amp; Country Code'!$E:$E,0), MATCH('Industry Prioritization Matrix'!I$2,'MGSIC Code &amp; Country Code'!$1:$1,0))</f>
        <v>63990
9000X
63990
74XXX
74XXX
74XXX
74XXX
74XXX
74XXX
74XXX
74XXX
74XXX
74XXX
74XXX
74XXX
74XXX
94XXXb</v>
      </c>
      <c r="J168" s="7" t="e">
        <f>INDEX('Regional Strategy Database '!$1:$1048576,MATCH('Industry Prioritization Matrix'!$F168,'Regional Strategy Database '!$H:$H,0),MATCH('Industry Prioritization Matrix'!J$2,'Regional Strategy Database '!$4:$4,0))</f>
        <v>#N/A</v>
      </c>
      <c r="K168" s="7" t="e">
        <f>INDEX('Regional Strategy Database '!$1:$1048576,MATCH('Industry Prioritization Matrix'!$F168,'Regional Strategy Database '!$H:$H,0),MATCH('Industry Prioritization Matrix'!K$2,'Regional Strategy Database '!$4:$4,0))</f>
        <v>#N/A</v>
      </c>
      <c r="L168" s="7" t="e">
        <f>INDEX('Regional Strategy Database '!$1:$1048576,MATCH('Industry Prioritization Matrix'!$F168,'Regional Strategy Database '!$H:$H,0),MATCH('Industry Prioritization Matrix'!L$2,'Regional Strategy Database '!$4:$4,0))</f>
        <v>#N/A</v>
      </c>
      <c r="M168" s="7" t="e">
        <f>INDEX('Regional Strategy Database '!$1:$1048576,MATCH('Industry Prioritization Matrix'!$F168,'Regional Strategy Database '!$H:$H,0),MATCH('Industry Prioritization Matrix'!M$2,'Regional Strategy Database '!$4:$4,0))</f>
        <v>#N/A</v>
      </c>
      <c r="N168" s="7" t="e">
        <f>INDEX('Regional Strategy Database '!$1:$1048576,MATCH('Industry Prioritization Matrix'!$F168,'Regional Strategy Database '!$H:$H,0),MATCH('Industry Prioritization Matrix'!N$2,'Regional Strategy Database '!$4:$4,0))</f>
        <v>#N/A</v>
      </c>
      <c r="O168" s="7" t="e">
        <f>INDEX('Regional Strategy Database '!$1:$1048576,MATCH('Industry Prioritization Matrix'!$F168,'Regional Strategy Database '!$H:$H,0),MATCH('Industry Prioritization Matrix'!O$2,'Regional Strategy Database '!$4:$4,0))</f>
        <v>#N/A</v>
      </c>
      <c r="P168" s="7" t="e">
        <f>INDEX('Regional Strategy Database '!$1:$1048576,MATCH('Industry Prioritization Matrix'!$F168,'Regional Strategy Database '!$H:$H,0),MATCH('Industry Prioritization Matrix'!P$2,'Regional Strategy Database '!$4:$4,0))</f>
        <v>#N/A</v>
      </c>
      <c r="Q168" s="7" t="e">
        <f>INDEX('Regional Strategy Database '!$1:$1048576,MATCH('Industry Prioritization Matrix'!$F168,'Regional Strategy Database '!$H:$H,0),MATCH('Industry Prioritization Matrix'!Q$2,'Regional Strategy Database '!$4:$4,0))</f>
        <v>#N/A</v>
      </c>
      <c r="R168" s="7" t="e">
        <f>INDEX('Regional Strategy Database '!$1:$1048576,MATCH('Industry Prioritization Matrix'!$F168,'Regional Strategy Database '!$H:$H,0),MATCH('Industry Prioritization Matrix'!R$2,'Regional Strategy Database '!$4:$4,0))</f>
        <v>#N/A</v>
      </c>
      <c r="S168" s="7" t="e">
        <f>INDEX('Regional Strategy Database '!$1:$1048576,MATCH('Industry Prioritization Matrix'!$F168,'Regional Strategy Database '!$H:$H,0),MATCH('Industry Prioritization Matrix'!S$2,'Regional Strategy Database '!$4:$4,0))</f>
        <v>#N/A</v>
      </c>
      <c r="T168" s="7" t="e">
        <f>INDEX('Regional Strategy Database '!$1:$1048576,MATCH('Industry Prioritization Matrix'!$F168,'Regional Strategy Database '!$H:$H,0),MATCH('Industry Prioritization Matrix'!T$2,'Regional Strategy Database '!$4:$4,0))</f>
        <v>#N/A</v>
      </c>
    </row>
    <row r="169" spans="2:20" ht="120">
      <c r="B169" s="1" t="str">
        <f>INDEX('Regional Strategy Database '!$1:$1048576,MATCH('Industry Prioritization Matrix'!$F169,'Regional Strategy Database '!$H:$H,0),MATCH('Industry Prioritization Matrix'!B$4,'Regional Strategy Database '!$4:$4,0))</f>
        <v>Industrials</v>
      </c>
      <c r="C169" s="1" t="str">
        <f>INDEX('Regional Strategy Database '!$1:$1048576,MATCH('Industry Prioritization Matrix'!$F169,'Regional Strategy Database '!$H:$H,0),MATCH('Industry Prioritization Matrix'!C$4,'Regional Strategy Database '!$4:$4,0))</f>
        <v>Business Services</v>
      </c>
      <c r="D169" s="1" t="str">
        <f>INDEX('Regional Strategy Database '!$1:$1048576,MATCH('Industry Prioritization Matrix'!$F169,'Regional Strategy Database '!$H:$H,0),MATCH('Industry Prioritization Matrix'!D$4,'Regional Strategy Database '!$4:$4,0))</f>
        <v>Business Services</v>
      </c>
      <c r="E169" s="1" t="str">
        <f>INDEX('Regional Strategy Database '!$1:$1048576,MATCH('Industry Prioritization Matrix'!$F169,'Regional Strategy Database '!$H:$H,0),MATCH('Industry Prioritization Matrix'!E$4,'Regional Strategy Database '!$4:$4,0))</f>
        <v>Professional, Business &amp; Other Services</v>
      </c>
      <c r="F169" s="1" t="s">
        <v>636</v>
      </c>
      <c r="G169" s="1" t="str">
        <f>INDEX('Regional Strategy Database '!$1:$1048576,MATCH('Industry Prioritization Matrix'!$F169,'Regional Strategy Database '!$H:$H,0),MATCH('Industry Prioritization Matrix'!G$4,'Regional Strategy Database '!$4:$4,0))</f>
        <v xml:space="preserve">The Outsourcing &amp; Staffing Services activity consists of companies engaged in the provision of human resources management and staffing services, including employment, payroll and tax administration, employee incentive/bonus plan management, among others. </v>
      </c>
      <c r="H169" s="63" t="str">
        <f>INDEX('MGSIC Code &amp; Country Code'!$1:$1048576, MATCH('Industry Prioritization Matrix'!$F169,'MGSIC Code &amp; Country Code'!$E:$E,0), MATCH('Industry Prioritization Matrix'!H$2,'MGSIC Code &amp; Country Code'!$1:$1,0))</f>
        <v>N7810-01
N7810-02
N7810-03
N7810-99
N7820-01
N7830-01
N7830-02
N7830-99</v>
      </c>
      <c r="I169" s="63" t="str">
        <f>INDEX('MGSIC Code &amp; Country Code'!$1:$1048576, MATCH('Industry Prioritization Matrix'!$F169,'MGSIC Code &amp; Country Code'!$E:$E,0), MATCH('Industry Prioritization Matrix'!I$2,'MGSIC Code &amp; Country Code'!$1:$1,0))</f>
        <v>78XXX
78XXX
78XXX
78XXX
78XXX
78XXX
78XXX
78XXX</v>
      </c>
      <c r="J169" s="7" t="str">
        <f>INDEX('Regional Strategy Database '!$1:$1048576,MATCH('Industry Prioritization Matrix'!$F169,'Regional Strategy Database '!$H:$H,0),MATCH('Industry Prioritization Matrix'!J$2,'Regional Strategy Database '!$4:$4,0))</f>
        <v>Negative</v>
      </c>
      <c r="K169" s="7" t="str">
        <f>INDEX('Regional Strategy Database '!$1:$1048576,MATCH('Industry Prioritization Matrix'!$F169,'Regional Strategy Database '!$H:$H,0),MATCH('Industry Prioritization Matrix'!K$2,'Regional Strategy Database '!$4:$4,0))</f>
        <v>Neutral</v>
      </c>
      <c r="L169" s="7">
        <f>INDEX('Regional Strategy Database '!$1:$1048576,MATCH('Industry Prioritization Matrix'!$F169,'Regional Strategy Database '!$H:$H,0),MATCH('Industry Prioritization Matrix'!L$2,'Regional Strategy Database '!$4:$4,0))</f>
        <v>0</v>
      </c>
      <c r="M169" s="7">
        <f>INDEX('Regional Strategy Database '!$1:$1048576,MATCH('Industry Prioritization Matrix'!$F169,'Regional Strategy Database '!$H:$H,0),MATCH('Industry Prioritization Matrix'!M$2,'Regional Strategy Database '!$4:$4,0))</f>
        <v>0</v>
      </c>
      <c r="N169" s="7" t="str">
        <f>INDEX('Regional Strategy Database '!$1:$1048576,MATCH('Industry Prioritization Matrix'!$F169,'Regional Strategy Database '!$H:$H,0),MATCH('Industry Prioritization Matrix'!N$2,'Regional Strategy Database '!$4:$4,0))</f>
        <v>M &amp; E</v>
      </c>
      <c r="O169" s="7" t="str">
        <f>INDEX('Regional Strategy Database '!$1:$1048576,MATCH('Industry Prioritization Matrix'!$F169,'Regional Strategy Database '!$H:$H,0),MATCH('Industry Prioritization Matrix'!O$2,'Regional Strategy Database '!$4:$4,0))</f>
        <v>M &amp; E</v>
      </c>
      <c r="P169" s="7" t="str">
        <f>INDEX('Regional Strategy Database '!$1:$1048576,MATCH('Industry Prioritization Matrix'!$F169,'Regional Strategy Database '!$H:$H,0),MATCH('Industry Prioritization Matrix'!P$2,'Regional Strategy Database '!$4:$4,0))</f>
        <v>M &amp; E</v>
      </c>
      <c r="Q169" s="7" t="str">
        <f>INDEX('Regional Strategy Database '!$1:$1048576,MATCH('Industry Prioritization Matrix'!$F169,'Regional Strategy Database '!$H:$H,0),MATCH('Industry Prioritization Matrix'!Q$2,'Regional Strategy Database '!$4:$4,0))</f>
        <v>M &amp; E</v>
      </c>
      <c r="R169" s="7">
        <f>INDEX('Regional Strategy Database '!$1:$1048576,MATCH('Industry Prioritization Matrix'!$F169,'Regional Strategy Database '!$H:$H,0),MATCH('Industry Prioritization Matrix'!R$2,'Regional Strategy Database '!$4:$4,0))</f>
        <v>0</v>
      </c>
      <c r="S169" s="7">
        <f>INDEX('Regional Strategy Database '!$1:$1048576,MATCH('Industry Prioritization Matrix'!$F169,'Regional Strategy Database '!$H:$H,0),MATCH('Industry Prioritization Matrix'!S$2,'Regional Strategy Database '!$4:$4,0))</f>
        <v>0</v>
      </c>
      <c r="T169" s="7">
        <f>INDEX('Regional Strategy Database '!$1:$1048576,MATCH('Industry Prioritization Matrix'!$F169,'Regional Strategy Database '!$H:$H,0),MATCH('Industry Prioritization Matrix'!T$2,'Regional Strategy Database '!$4:$4,0))</f>
        <v>0</v>
      </c>
    </row>
    <row r="170" spans="2:20" ht="60">
      <c r="B170" s="1" t="str">
        <f>INDEX('Regional Strategy Database '!$1:$1048576,MATCH('Industry Prioritization Matrix'!$F170,'Regional Strategy Database '!$H:$H,0),MATCH('Industry Prioritization Matrix'!B$4,'Regional Strategy Database '!$4:$4,0))</f>
        <v>Industrials</v>
      </c>
      <c r="C170" s="1" t="str">
        <f>INDEX('Regional Strategy Database '!$1:$1048576,MATCH('Industry Prioritization Matrix'!$F170,'Regional Strategy Database '!$H:$H,0),MATCH('Industry Prioritization Matrix'!C$4,'Regional Strategy Database '!$4:$4,0))</f>
        <v>Business Services</v>
      </c>
      <c r="D170" s="1" t="str">
        <f>INDEX('Regional Strategy Database '!$1:$1048576,MATCH('Industry Prioritization Matrix'!$F170,'Regional Strategy Database '!$H:$H,0),MATCH('Industry Prioritization Matrix'!D$4,'Regional Strategy Database '!$4:$4,0))</f>
        <v>Business Services</v>
      </c>
      <c r="E170" s="1" t="str">
        <f>INDEX('Regional Strategy Database '!$1:$1048576,MATCH('Industry Prioritization Matrix'!$F170,'Regional Strategy Database '!$H:$H,0),MATCH('Industry Prioritization Matrix'!E$4,'Regional Strategy Database '!$4:$4,0))</f>
        <v>Professional, Business &amp; Other Services</v>
      </c>
      <c r="F170" s="1" t="s">
        <v>637</v>
      </c>
      <c r="G170" s="1" t="str">
        <f>INDEX('Regional Strategy Database '!$1:$1048576,MATCH('Industry Prioritization Matrix'!$F170,'Regional Strategy Database '!$H:$H,0),MATCH('Industry Prioritization Matrix'!G$4,'Regional Strategy Database '!$4:$4,0))</f>
        <v>The Security Services activity consists of companies engaged in the provision of security guard services, commercial property protection services, security patrol services, facility monitoring services and others.</v>
      </c>
      <c r="H170" s="63" t="str">
        <f>INDEX('MGSIC Code &amp; Country Code'!$1:$1048576, MATCH('Industry Prioritization Matrix'!$F170,'MGSIC Code &amp; Country Code'!$E:$E,0), MATCH('Industry Prioritization Matrix'!H$2,'MGSIC Code &amp; Country Code'!$1:$1,0))</f>
        <v>N8010-00
N8020-01
N8020-02</v>
      </c>
      <c r="I170" s="63" t="str">
        <f>INDEX('MGSIC Code &amp; Country Code'!$1:$1048576, MATCH('Industry Prioritization Matrix'!$F170,'MGSIC Code &amp; Country Code'!$E:$E,0), MATCH('Industry Prioritization Matrix'!I$2,'MGSIC Code &amp; Country Code'!$1:$1,0))</f>
        <v>80XXX
80XXX
80XXX</v>
      </c>
      <c r="J170" s="7" t="str">
        <f>INDEX('Regional Strategy Database '!$1:$1048576,MATCH('Industry Prioritization Matrix'!$F170,'Regional Strategy Database '!$H:$H,0),MATCH('Industry Prioritization Matrix'!J$2,'Regional Strategy Database '!$4:$4,0))</f>
        <v>Neutral</v>
      </c>
      <c r="K170" s="7" t="str">
        <f>INDEX('Regional Strategy Database '!$1:$1048576,MATCH('Industry Prioritization Matrix'!$F170,'Regional Strategy Database '!$H:$H,0),MATCH('Industry Prioritization Matrix'!K$2,'Regional Strategy Database '!$4:$4,0))</f>
        <v>Neutral</v>
      </c>
      <c r="L170" s="7">
        <f>INDEX('Regional Strategy Database '!$1:$1048576,MATCH('Industry Prioritization Matrix'!$F170,'Regional Strategy Database '!$H:$H,0),MATCH('Industry Prioritization Matrix'!L$2,'Regional Strategy Database '!$4:$4,0))</f>
        <v>0</v>
      </c>
      <c r="M170" s="7">
        <f>INDEX('Regional Strategy Database '!$1:$1048576,MATCH('Industry Prioritization Matrix'!$F170,'Regional Strategy Database '!$H:$H,0),MATCH('Industry Prioritization Matrix'!M$2,'Regional Strategy Database '!$4:$4,0))</f>
        <v>0</v>
      </c>
      <c r="N170" s="7" t="str">
        <f>INDEX('Regional Strategy Database '!$1:$1048576,MATCH('Industry Prioritization Matrix'!$F170,'Regional Strategy Database '!$H:$H,0),MATCH('Industry Prioritization Matrix'!N$2,'Regional Strategy Database '!$4:$4,0))</f>
        <v>M &amp; E</v>
      </c>
      <c r="O170" s="7" t="str">
        <f>INDEX('Regional Strategy Database '!$1:$1048576,MATCH('Industry Prioritization Matrix'!$F170,'Regional Strategy Database '!$H:$H,0),MATCH('Industry Prioritization Matrix'!O$2,'Regional Strategy Database '!$4:$4,0))</f>
        <v>M &amp; E</v>
      </c>
      <c r="P170" s="7" t="str">
        <f>INDEX('Regional Strategy Database '!$1:$1048576,MATCH('Industry Prioritization Matrix'!$F170,'Regional Strategy Database '!$H:$H,0),MATCH('Industry Prioritization Matrix'!P$2,'Regional Strategy Database '!$4:$4,0))</f>
        <v>Avoid</v>
      </c>
      <c r="Q170" s="7" t="str">
        <f>INDEX('Regional Strategy Database '!$1:$1048576,MATCH('Industry Prioritization Matrix'!$F170,'Regional Strategy Database '!$H:$H,0),MATCH('Industry Prioritization Matrix'!Q$2,'Regional Strategy Database '!$4:$4,0))</f>
        <v>M &amp; E</v>
      </c>
      <c r="R170" s="7">
        <f>INDEX('Regional Strategy Database '!$1:$1048576,MATCH('Industry Prioritization Matrix'!$F170,'Regional Strategy Database '!$H:$H,0),MATCH('Industry Prioritization Matrix'!R$2,'Regional Strategy Database '!$4:$4,0))</f>
        <v>0</v>
      </c>
      <c r="S170" s="7">
        <f>INDEX('Regional Strategy Database '!$1:$1048576,MATCH('Industry Prioritization Matrix'!$F170,'Regional Strategy Database '!$H:$H,0),MATCH('Industry Prioritization Matrix'!S$2,'Regional Strategy Database '!$4:$4,0))</f>
        <v>0</v>
      </c>
      <c r="T170" s="7">
        <f>INDEX('Regional Strategy Database '!$1:$1048576,MATCH('Industry Prioritization Matrix'!$F170,'Regional Strategy Database '!$H:$H,0),MATCH('Industry Prioritization Matrix'!T$2,'Regional Strategy Database '!$4:$4,0))</f>
        <v>0</v>
      </c>
    </row>
    <row r="171" spans="2:20" ht="75">
      <c r="B171" s="1" t="e">
        <f>INDEX('Regional Strategy Database '!$1:$1048576,MATCH('Industry Prioritization Matrix'!$F171,'Regional Strategy Database '!$H:$H,0),MATCH('Industry Prioritization Matrix'!B$4,'Regional Strategy Database '!$4:$4,0))</f>
        <v>#N/A</v>
      </c>
      <c r="C171" s="1" t="e">
        <f>INDEX('Regional Strategy Database '!$1:$1048576,MATCH('Industry Prioritization Matrix'!$F171,'Regional Strategy Database '!$H:$H,0),MATCH('Industry Prioritization Matrix'!C$4,'Regional Strategy Database '!$4:$4,0))</f>
        <v>#N/A</v>
      </c>
      <c r="D171" s="1" t="e">
        <f>INDEX('Regional Strategy Database '!$1:$1048576,MATCH('Industry Prioritization Matrix'!$F171,'Regional Strategy Database '!$H:$H,0),MATCH('Industry Prioritization Matrix'!D$4,'Regional Strategy Database '!$4:$4,0))</f>
        <v>#N/A</v>
      </c>
      <c r="E171" s="1" t="e">
        <f>INDEX('Regional Strategy Database '!$1:$1048576,MATCH('Industry Prioritization Matrix'!$F171,'Regional Strategy Database '!$H:$H,0),MATCH('Industry Prioritization Matrix'!E$4,'Regional Strategy Database '!$4:$4,0))</f>
        <v>#N/A</v>
      </c>
      <c r="F171" s="1" t="s">
        <v>640</v>
      </c>
      <c r="G171" s="1" t="e">
        <f>INDEX('Regional Strategy Database '!$1:$1048576,MATCH('Industry Prioritization Matrix'!$F171,'Regional Strategy Database '!$H:$H,0),MATCH('Industry Prioritization Matrix'!G$4,'Regional Strategy Database '!$4:$4,0))</f>
        <v>#N/A</v>
      </c>
      <c r="H171" s="63" t="str">
        <f>INDEX('MGSIC Code &amp; Country Code'!$1:$1048576, MATCH('Industry Prioritization Matrix'!$F171,'MGSIC Code &amp; Country Code'!$E:$E,0), MATCH('Industry Prioritization Matrix'!H$2,'MGSIC Code &amp; Country Code'!$1:$1,0))</f>
        <v>M7120-01
M7120-02
M7120-03
M7120-06
M7120-07</v>
      </c>
      <c r="I171" s="63" t="str">
        <f>INDEX('MGSIC Code &amp; Country Code'!$1:$1048576, MATCH('Industry Prioritization Matrix'!$F171,'MGSIC Code &amp; Country Code'!$E:$E,0), MATCH('Industry Prioritization Matrix'!I$2,'MGSIC Code &amp; Country Code'!$1:$1,0))</f>
        <v>71200
71200
71200
71200
71200</v>
      </c>
      <c r="J171" s="7" t="e">
        <f>INDEX('Regional Strategy Database '!$1:$1048576,MATCH('Industry Prioritization Matrix'!$F171,'Regional Strategy Database '!$H:$H,0),MATCH('Industry Prioritization Matrix'!J$2,'Regional Strategy Database '!$4:$4,0))</f>
        <v>#N/A</v>
      </c>
      <c r="K171" s="7" t="e">
        <f>INDEX('Regional Strategy Database '!$1:$1048576,MATCH('Industry Prioritization Matrix'!$F171,'Regional Strategy Database '!$H:$H,0),MATCH('Industry Prioritization Matrix'!K$2,'Regional Strategy Database '!$4:$4,0))</f>
        <v>#N/A</v>
      </c>
      <c r="L171" s="7" t="e">
        <f>INDEX('Regional Strategy Database '!$1:$1048576,MATCH('Industry Prioritization Matrix'!$F171,'Regional Strategy Database '!$H:$H,0),MATCH('Industry Prioritization Matrix'!L$2,'Regional Strategy Database '!$4:$4,0))</f>
        <v>#N/A</v>
      </c>
      <c r="M171" s="7" t="e">
        <f>INDEX('Regional Strategy Database '!$1:$1048576,MATCH('Industry Prioritization Matrix'!$F171,'Regional Strategy Database '!$H:$H,0),MATCH('Industry Prioritization Matrix'!M$2,'Regional Strategy Database '!$4:$4,0))</f>
        <v>#N/A</v>
      </c>
      <c r="N171" s="7" t="e">
        <f>INDEX('Regional Strategy Database '!$1:$1048576,MATCH('Industry Prioritization Matrix'!$F171,'Regional Strategy Database '!$H:$H,0),MATCH('Industry Prioritization Matrix'!N$2,'Regional Strategy Database '!$4:$4,0))</f>
        <v>#N/A</v>
      </c>
      <c r="O171" s="7" t="e">
        <f>INDEX('Regional Strategy Database '!$1:$1048576,MATCH('Industry Prioritization Matrix'!$F171,'Regional Strategy Database '!$H:$H,0),MATCH('Industry Prioritization Matrix'!O$2,'Regional Strategy Database '!$4:$4,0))</f>
        <v>#N/A</v>
      </c>
      <c r="P171" s="7" t="e">
        <f>INDEX('Regional Strategy Database '!$1:$1048576,MATCH('Industry Prioritization Matrix'!$F171,'Regional Strategy Database '!$H:$H,0),MATCH('Industry Prioritization Matrix'!P$2,'Regional Strategy Database '!$4:$4,0))</f>
        <v>#N/A</v>
      </c>
      <c r="Q171" s="7" t="e">
        <f>INDEX('Regional Strategy Database '!$1:$1048576,MATCH('Industry Prioritization Matrix'!$F171,'Regional Strategy Database '!$H:$H,0),MATCH('Industry Prioritization Matrix'!Q$2,'Regional Strategy Database '!$4:$4,0))</f>
        <v>#N/A</v>
      </c>
      <c r="R171" s="7" t="e">
        <f>INDEX('Regional Strategy Database '!$1:$1048576,MATCH('Industry Prioritization Matrix'!$F171,'Regional Strategy Database '!$H:$H,0),MATCH('Industry Prioritization Matrix'!R$2,'Regional Strategy Database '!$4:$4,0))</f>
        <v>#N/A</v>
      </c>
      <c r="S171" s="7" t="e">
        <f>INDEX('Regional Strategy Database '!$1:$1048576,MATCH('Industry Prioritization Matrix'!$F171,'Regional Strategy Database '!$H:$H,0),MATCH('Industry Prioritization Matrix'!S$2,'Regional Strategy Database '!$4:$4,0))</f>
        <v>#N/A</v>
      </c>
      <c r="T171" s="7" t="e">
        <f>INDEX('Regional Strategy Database '!$1:$1048576,MATCH('Industry Prioritization Matrix'!$F171,'Regional Strategy Database '!$H:$H,0),MATCH('Industry Prioritization Matrix'!T$2,'Regional Strategy Database '!$4:$4,0))</f>
        <v>#N/A</v>
      </c>
    </row>
    <row r="172" spans="2:20" ht="60">
      <c r="B172" s="1" t="str">
        <f>INDEX('Regional Strategy Database '!$1:$1048576,MATCH('Industry Prioritization Matrix'!$F172,'Regional Strategy Database '!$H:$H,0),MATCH('Industry Prioritization Matrix'!B$4,'Regional Strategy Database '!$4:$4,0))</f>
        <v>Industrials</v>
      </c>
      <c r="C172" s="1" t="str">
        <f>INDEX('Regional Strategy Database '!$1:$1048576,MATCH('Industry Prioritization Matrix'!$F172,'Regional Strategy Database '!$H:$H,0),MATCH('Industry Prioritization Matrix'!C$4,'Regional Strategy Database '!$4:$4,0))</f>
        <v>Machinery &amp; Equipment</v>
      </c>
      <c r="D172" s="1" t="str">
        <f>INDEX('Regional Strategy Database '!$1:$1048576,MATCH('Industry Prioritization Matrix'!$F172,'Regional Strategy Database '!$H:$H,0),MATCH('Industry Prioritization Matrix'!D$4,'Regional Strategy Database '!$4:$4,0))</f>
        <v>Machinery, Parts &amp; Equipment Manufacturing</v>
      </c>
      <c r="E172" s="1" t="str">
        <f>INDEX('Regional Strategy Database '!$1:$1048576,MATCH('Industry Prioritization Matrix'!$F172,'Regional Strategy Database '!$H:$H,0),MATCH('Industry Prioritization Matrix'!E$4,'Regional Strategy Database '!$4:$4,0))</f>
        <v>Military Equipment Manufacturing</v>
      </c>
      <c r="F172" s="1" t="s">
        <v>644</v>
      </c>
      <c r="G172" s="1" t="str">
        <f>INDEX('Regional Strategy Database '!$1:$1048576,MATCH('Industry Prioritization Matrix'!$F172,'Regional Strategy Database '!$H:$H,0),MATCH('Industry Prioritization Matrix'!G$4,'Regional Strategy Database '!$4:$4,0))</f>
        <v xml:space="preserve">The Arms &amp; Ammunitions Manufacturing activity consists of companies engaged in the manufacturing of ammunition. This activity includes bombs, depth charges, rockets (except guided missiles), grenades, mines, and torpedoes. </v>
      </c>
      <c r="H172" s="63" t="str">
        <f>INDEX('MGSIC Code &amp; Country Code'!$1:$1048576, MATCH('Industry Prioritization Matrix'!$F172,'MGSIC Code &amp; Country Code'!$E:$E,0), MATCH('Industry Prioritization Matrix'!H$2,'MGSIC Code &amp; Country Code'!$1:$1,0))</f>
        <v>C2520-01
C2520-02</v>
      </c>
      <c r="I172" s="63" t="str">
        <f>INDEX('MGSIC Code &amp; Country Code'!$1:$1048576, MATCH('Industry Prioritization Matrix'!$F172,'MGSIC Code &amp; Country Code'!$E:$E,0), MATCH('Industry Prioritization Matrix'!I$2,'MGSIC Code &amp; Country Code'!$1:$1,0))</f>
        <v>25200
25200</v>
      </c>
      <c r="J172" s="7" t="str">
        <f>INDEX('Regional Strategy Database '!$1:$1048576,MATCH('Industry Prioritization Matrix'!$F172,'Regional Strategy Database '!$H:$H,0),MATCH('Industry Prioritization Matrix'!J$2,'Regional Strategy Database '!$4:$4,0))</f>
        <v>Negative</v>
      </c>
      <c r="K172" s="7" t="str">
        <f>INDEX('Regional Strategy Database '!$1:$1048576,MATCH('Industry Prioritization Matrix'!$F172,'Regional Strategy Database '!$H:$H,0),MATCH('Industry Prioritization Matrix'!K$2,'Regional Strategy Database '!$4:$4,0))</f>
        <v>Negative</v>
      </c>
      <c r="L172" s="7" t="str">
        <f>INDEX('Regional Strategy Database '!$1:$1048576,MATCH('Industry Prioritization Matrix'!$F172,'Regional Strategy Database '!$H:$H,0),MATCH('Industry Prioritization Matrix'!L$2,'Regional Strategy Database '!$4:$4,0))</f>
        <v>M &amp; E</v>
      </c>
      <c r="M172" s="7" t="str">
        <f>INDEX('Regional Strategy Database '!$1:$1048576,MATCH('Industry Prioritization Matrix'!$F172,'Regional Strategy Database '!$H:$H,0),MATCH('Industry Prioritization Matrix'!M$2,'Regional Strategy Database '!$4:$4,0))</f>
        <v>M &amp; E</v>
      </c>
      <c r="N172" s="7" t="str">
        <f>INDEX('Regional Strategy Database '!$1:$1048576,MATCH('Industry Prioritization Matrix'!$F172,'Regional Strategy Database '!$H:$H,0),MATCH('Industry Prioritization Matrix'!N$2,'Regional Strategy Database '!$4:$4,0))</f>
        <v>Avoid</v>
      </c>
      <c r="O172" s="7" t="str">
        <f>INDEX('Regional Strategy Database '!$1:$1048576,MATCH('Industry Prioritization Matrix'!$F172,'Regional Strategy Database '!$H:$H,0),MATCH('Industry Prioritization Matrix'!O$2,'Regional Strategy Database '!$4:$4,0))</f>
        <v>Avoid</v>
      </c>
      <c r="P172" s="7" t="str">
        <f>INDEX('Regional Strategy Database '!$1:$1048576,MATCH('Industry Prioritization Matrix'!$F172,'Regional Strategy Database '!$H:$H,0),MATCH('Industry Prioritization Matrix'!P$2,'Regional Strategy Database '!$4:$4,0))</f>
        <v>Avoid</v>
      </c>
      <c r="Q172" s="7" t="str">
        <f>INDEX('Regional Strategy Database '!$1:$1048576,MATCH('Industry Prioritization Matrix'!$F172,'Regional Strategy Database '!$H:$H,0),MATCH('Industry Prioritization Matrix'!Q$2,'Regional Strategy Database '!$4:$4,0))</f>
        <v>Avoid</v>
      </c>
      <c r="R172" s="7">
        <f>INDEX('Regional Strategy Database '!$1:$1048576,MATCH('Industry Prioritization Matrix'!$F172,'Regional Strategy Database '!$H:$H,0),MATCH('Industry Prioritization Matrix'!R$2,'Regional Strategy Database '!$4:$4,0))</f>
        <v>0</v>
      </c>
      <c r="S172" s="7" t="str">
        <f>INDEX('Regional Strategy Database '!$1:$1048576,MATCH('Industry Prioritization Matrix'!$F172,'Regional Strategy Database '!$H:$H,0),MATCH('Industry Prioritization Matrix'!S$2,'Regional Strategy Database '!$4:$4,0))</f>
        <v>• Under Black Activities (production or trade in weapons &amp; firearms)</v>
      </c>
      <c r="T172" s="7" t="str">
        <f>INDEX('Regional Strategy Database '!$1:$1048576,MATCH('Industry Prioritization Matrix'!$F172,'Regional Strategy Database '!$H:$H,0),MATCH('Industry Prioritization Matrix'!T$2,'Regional Strategy Database '!$4:$4,0))</f>
        <v>• Under Black Activities (production or trade in weapons &amp; firearms)</v>
      </c>
    </row>
    <row r="173" spans="2:20" ht="75">
      <c r="B173" s="1" t="str">
        <f>INDEX('Regional Strategy Database '!$1:$1048576,MATCH('Industry Prioritization Matrix'!$F173,'Regional Strategy Database '!$H:$H,0),MATCH('Industry Prioritization Matrix'!B$4,'Regional Strategy Database '!$4:$4,0))</f>
        <v>Industrials</v>
      </c>
      <c r="C173" s="1" t="str">
        <f>INDEX('Regional Strategy Database '!$1:$1048576,MATCH('Industry Prioritization Matrix'!$F173,'Regional Strategy Database '!$H:$H,0),MATCH('Industry Prioritization Matrix'!C$4,'Regional Strategy Database '!$4:$4,0))</f>
        <v>Machinery &amp; Equipment</v>
      </c>
      <c r="D173" s="1" t="str">
        <f>INDEX('Regional Strategy Database '!$1:$1048576,MATCH('Industry Prioritization Matrix'!$F173,'Regional Strategy Database '!$H:$H,0),MATCH('Industry Prioritization Matrix'!D$4,'Regional Strategy Database '!$4:$4,0))</f>
        <v>Machinery, Parts &amp; Equipment Manufacturing</v>
      </c>
      <c r="E173" s="1" t="str">
        <f>INDEX('Regional Strategy Database '!$1:$1048576,MATCH('Industry Prioritization Matrix'!$F173,'Regional Strategy Database '!$H:$H,0),MATCH('Industry Prioritization Matrix'!E$4,'Regional Strategy Database '!$4:$4,0))</f>
        <v>Military Equipment Manufacturing</v>
      </c>
      <c r="F173" s="1" t="s">
        <v>645</v>
      </c>
      <c r="G173" s="1" t="str">
        <f>INDEX('Regional Strategy Database '!$1:$1048576,MATCH('Industry Prioritization Matrix'!$F173,'Regional Strategy Database '!$H:$H,0),MATCH('Industry Prioritization Matrix'!G$4,'Regional Strategy Database '!$4:$4,0))</f>
        <v xml:space="preserve">The Military Vehicles Manufacturing activity consists of companies engaged in manufacturing land combat and transportation vehicles, excluding rail-based, which are designed for or are in use by military forces.
</v>
      </c>
      <c r="H173" s="63" t="str">
        <f>INDEX('MGSIC Code &amp; Country Code'!$1:$1048576, MATCH('Industry Prioritization Matrix'!$F173,'MGSIC Code &amp; Country Code'!$E:$E,0), MATCH('Industry Prioritization Matrix'!H$2,'MGSIC Code &amp; Country Code'!$1:$1,0))</f>
        <v>C3040-00</v>
      </c>
      <c r="I173" s="63" t="str">
        <f>INDEX('MGSIC Code &amp; Country Code'!$1:$1048576, MATCH('Industry Prioritization Matrix'!$F173,'MGSIC Code &amp; Country Code'!$E:$E,0), MATCH('Industry Prioritization Matrix'!I$2,'MGSIC Code &amp; Country Code'!$1:$1,0))</f>
        <v>30999b</v>
      </c>
      <c r="J173" s="7" t="str">
        <f>INDEX('Regional Strategy Database '!$1:$1048576,MATCH('Industry Prioritization Matrix'!$F173,'Regional Strategy Database '!$H:$H,0),MATCH('Industry Prioritization Matrix'!J$2,'Regional Strategy Database '!$4:$4,0))</f>
        <v>Negative</v>
      </c>
      <c r="K173" s="7" t="str">
        <f>INDEX('Regional Strategy Database '!$1:$1048576,MATCH('Industry Prioritization Matrix'!$F173,'Regional Strategy Database '!$H:$H,0),MATCH('Industry Prioritization Matrix'!K$2,'Regional Strategy Database '!$4:$4,0))</f>
        <v>Negative</v>
      </c>
      <c r="L173" s="7" t="str">
        <f>INDEX('Regional Strategy Database '!$1:$1048576,MATCH('Industry Prioritization Matrix'!$F173,'Regional Strategy Database '!$H:$H,0),MATCH('Industry Prioritization Matrix'!L$2,'Regional Strategy Database '!$4:$4,0))</f>
        <v>M &amp; E</v>
      </c>
      <c r="M173" s="7" t="str">
        <f>INDEX('Regional Strategy Database '!$1:$1048576,MATCH('Industry Prioritization Matrix'!$F173,'Regional Strategy Database '!$H:$H,0),MATCH('Industry Prioritization Matrix'!M$2,'Regional Strategy Database '!$4:$4,0))</f>
        <v>M &amp; E</v>
      </c>
      <c r="N173" s="7" t="str">
        <f>INDEX('Regional Strategy Database '!$1:$1048576,MATCH('Industry Prioritization Matrix'!$F173,'Regional Strategy Database '!$H:$H,0),MATCH('Industry Prioritization Matrix'!N$2,'Regional Strategy Database '!$4:$4,0))</f>
        <v>Avoid</v>
      </c>
      <c r="O173" s="7" t="str">
        <f>INDEX('Regional Strategy Database '!$1:$1048576,MATCH('Industry Prioritization Matrix'!$F173,'Regional Strategy Database '!$H:$H,0),MATCH('Industry Prioritization Matrix'!O$2,'Regional Strategy Database '!$4:$4,0))</f>
        <v>Avoid</v>
      </c>
      <c r="P173" s="7" t="str">
        <f>INDEX('Regional Strategy Database '!$1:$1048576,MATCH('Industry Prioritization Matrix'!$F173,'Regional Strategy Database '!$H:$H,0),MATCH('Industry Prioritization Matrix'!P$2,'Regional Strategy Database '!$4:$4,0))</f>
        <v>Avoid</v>
      </c>
      <c r="Q173" s="7" t="str">
        <f>INDEX('Regional Strategy Database '!$1:$1048576,MATCH('Industry Prioritization Matrix'!$F173,'Regional Strategy Database '!$H:$H,0),MATCH('Industry Prioritization Matrix'!Q$2,'Regional Strategy Database '!$4:$4,0))</f>
        <v>Avoid</v>
      </c>
      <c r="R173" s="7">
        <f>INDEX('Regional Strategy Database '!$1:$1048576,MATCH('Industry Prioritization Matrix'!$F173,'Regional Strategy Database '!$H:$H,0),MATCH('Industry Prioritization Matrix'!R$2,'Regional Strategy Database '!$4:$4,0))</f>
        <v>0</v>
      </c>
      <c r="S173" s="7" t="str">
        <f>INDEX('Regional Strategy Database '!$1:$1048576,MATCH('Industry Prioritization Matrix'!$F173,'Regional Strategy Database '!$H:$H,0),MATCH('Industry Prioritization Matrix'!S$2,'Regional Strategy Database '!$4:$4,0))</f>
        <v>• Under Black Activities (production or trade in weapons &amp; firearms)</v>
      </c>
      <c r="T173" s="7" t="str">
        <f>INDEX('Regional Strategy Database '!$1:$1048576,MATCH('Industry Prioritization Matrix'!$F173,'Regional Strategy Database '!$H:$H,0),MATCH('Industry Prioritization Matrix'!T$2,'Regional Strategy Database '!$4:$4,0))</f>
        <v>• Under Black Activities (production or trade in weapons &amp; firearms)</v>
      </c>
    </row>
    <row r="174" spans="2:20" ht="90">
      <c r="B174" s="1" t="str">
        <f>INDEX('Regional Strategy Database '!$1:$1048576,MATCH('Industry Prioritization Matrix'!$F174,'Regional Strategy Database '!$H:$H,0),MATCH('Industry Prioritization Matrix'!B$4,'Regional Strategy Database '!$4:$4,0))</f>
        <v>Infrastructure</v>
      </c>
      <c r="C174" s="1" t="str">
        <f>INDEX('Regional Strategy Database '!$1:$1048576,MATCH('Industry Prioritization Matrix'!$F174,'Regional Strategy Database '!$H:$H,0),MATCH('Industry Prioritization Matrix'!C$4,'Regional Strategy Database '!$4:$4,0))</f>
        <v>Infrastructure Construction</v>
      </c>
      <c r="D174" s="1" t="str">
        <f>INDEX('Regional Strategy Database '!$1:$1048576,MATCH('Industry Prioritization Matrix'!$F174,'Regional Strategy Database '!$H:$H,0),MATCH('Industry Prioritization Matrix'!D$4,'Regional Strategy Database '!$4:$4,0))</f>
        <v>Infrastructure Construction Services</v>
      </c>
      <c r="E174" s="1" t="str">
        <f>INDEX('Regional Strategy Database '!$1:$1048576,MATCH('Industry Prioritization Matrix'!$F174,'Regional Strategy Database '!$H:$H,0),MATCH('Industry Prioritization Matrix'!E$4,'Regional Strategy Database '!$4:$4,0))</f>
        <v>Infrastructure Construction Services</v>
      </c>
      <c r="F174" s="1" t="s">
        <v>706</v>
      </c>
      <c r="G174" s="1" t="str">
        <f>INDEX('Regional Strategy Database '!$1:$1048576,MATCH('Industry Prioritization Matrix'!$F174,'Regional Strategy Database '!$H:$H,0),MATCH('Industry Prioritization Matrix'!G$4,'Regional Strategy Database '!$4:$4,0))</f>
        <v>The Engineering &amp; Consultancy Services activity consists of companies engaged in the engineering and consultancy of building and civil engineering works.
Excludes Interior Designers.</v>
      </c>
      <c r="H174" s="63" t="str">
        <f>INDEX('MGSIC Code &amp; Country Code'!$1:$1048576, MATCH('Industry Prioritization Matrix'!$F174,'MGSIC Code &amp; Country Code'!$E:$E,0), MATCH('Industry Prioritization Matrix'!H$2,'MGSIC Code &amp; Country Code'!$1:$1,0))</f>
        <v>M7110-01
M7110-02
M7110-03
M7110-06
M7110-99</v>
      </c>
      <c r="I174" s="63" t="str">
        <f>INDEX('MGSIC Code &amp; Country Code'!$1:$1048576, MATCH('Industry Prioritization Matrix'!$F174,'MGSIC Code &amp; Country Code'!$E:$E,0), MATCH('Industry Prioritization Matrix'!I$2,'MGSIC Code &amp; Country Code'!$1:$1,0))</f>
        <v>7110X
7110X
7110X
7110X
7110X</v>
      </c>
      <c r="J174" s="7" t="str">
        <f>INDEX('Regional Strategy Database '!$1:$1048576,MATCH('Industry Prioritization Matrix'!$F174,'Regional Strategy Database '!$H:$H,0),MATCH('Industry Prioritization Matrix'!J$2,'Regional Strategy Database '!$4:$4,0))</f>
        <v>Neutral</v>
      </c>
      <c r="K174" s="7" t="str">
        <f>INDEX('Regional Strategy Database '!$1:$1048576,MATCH('Industry Prioritization Matrix'!$F174,'Regional Strategy Database '!$H:$H,0),MATCH('Industry Prioritization Matrix'!K$2,'Regional Strategy Database '!$4:$4,0))</f>
        <v>Neutral</v>
      </c>
      <c r="L174" s="7" t="str">
        <f>INDEX('Regional Strategy Database '!$1:$1048576,MATCH('Industry Prioritization Matrix'!$F174,'Regional Strategy Database '!$H:$H,0),MATCH('Industry Prioritization Matrix'!L$2,'Regional Strategy Database '!$4:$4,0))</f>
        <v>M &amp; E</v>
      </c>
      <c r="M174" s="7" t="str">
        <f>INDEX('Regional Strategy Database '!$1:$1048576,MATCH('Industry Prioritization Matrix'!$F174,'Regional Strategy Database '!$H:$H,0),MATCH('Industry Prioritization Matrix'!M$2,'Regional Strategy Database '!$4:$4,0))</f>
        <v>M &amp; E</v>
      </c>
      <c r="N174" s="7" t="str">
        <f>INDEX('Regional Strategy Database '!$1:$1048576,MATCH('Industry Prioritization Matrix'!$F174,'Regional Strategy Database '!$H:$H,0),MATCH('Industry Prioritization Matrix'!N$2,'Regional Strategy Database '!$4:$4,0))</f>
        <v>F &amp; G</v>
      </c>
      <c r="O174" s="7" t="str">
        <f>INDEX('Regional Strategy Database '!$1:$1048576,MATCH('Industry Prioritization Matrix'!$F174,'Regional Strategy Database '!$H:$H,0),MATCH('Industry Prioritization Matrix'!O$2,'Regional Strategy Database '!$4:$4,0))</f>
        <v>F &amp; G</v>
      </c>
      <c r="P174" s="7" t="str">
        <f>INDEX('Regional Strategy Database '!$1:$1048576,MATCH('Industry Prioritization Matrix'!$F174,'Regional Strategy Database '!$H:$H,0),MATCH('Industry Prioritization Matrix'!P$2,'Regional Strategy Database '!$4:$4,0))</f>
        <v>M &amp; E</v>
      </c>
      <c r="Q174" s="7" t="str">
        <f>INDEX('Regional Strategy Database '!$1:$1048576,MATCH('Industry Prioritization Matrix'!$F174,'Regional Strategy Database '!$H:$H,0),MATCH('Industry Prioritization Matrix'!Q$2,'Regional Strategy Database '!$4:$4,0))</f>
        <v>M &amp; E</v>
      </c>
      <c r="R174" s="7">
        <f>INDEX('Regional Strategy Database '!$1:$1048576,MATCH('Industry Prioritization Matrix'!$F174,'Regional Strategy Database '!$H:$H,0),MATCH('Industry Prioritization Matrix'!R$2,'Regional Strategy Database '!$4:$4,0))</f>
        <v>0</v>
      </c>
      <c r="S174" s="7" t="str">
        <f>INDEX('Regional Strategy Database '!$1:$1048576,MATCH('Industry Prioritization Matrix'!$F174,'Regional Strategy Database '!$H:$H,0),MATCH('Industry Prioritization Matrix'!S$2,'Regional Strategy Database '!$4:$4,0))</f>
        <v>• Construction –Infrastructure (G7 &amp; G6 contractor)
• Residential Contractors for Tier 1 Developers</v>
      </c>
      <c r="T174" s="7" t="str">
        <f>INDEX('Regional Strategy Database '!$1:$1048576,MATCH('Industry Prioritization Matrix'!$F174,'Regional Strategy Database '!$H:$H,0),MATCH('Industry Prioritization Matrix'!T$2,'Regional Strategy Database '!$4:$4,0))</f>
        <v>• Construction –Infrastructure (G7 &amp; G6 contractor)
• Residential Contractors for Tier 1 Developers</v>
      </c>
    </row>
    <row r="175" spans="2:20" ht="30">
      <c r="B175" s="1" t="e">
        <f>INDEX('Regional Strategy Database '!$1:$1048576,MATCH('Industry Prioritization Matrix'!$F175,'Regional Strategy Database '!$H:$H,0),MATCH('Industry Prioritization Matrix'!B$4,'Regional Strategy Database '!$4:$4,0))</f>
        <v>#N/A</v>
      </c>
      <c r="C175" s="1" t="e">
        <f>INDEX('Regional Strategy Database '!$1:$1048576,MATCH('Industry Prioritization Matrix'!$F175,'Regional Strategy Database '!$H:$H,0),MATCH('Industry Prioritization Matrix'!C$4,'Regional Strategy Database '!$4:$4,0))</f>
        <v>#N/A</v>
      </c>
      <c r="D175" s="1" t="e">
        <f>INDEX('Regional Strategy Database '!$1:$1048576,MATCH('Industry Prioritization Matrix'!$F175,'Regional Strategy Database '!$H:$H,0),MATCH('Industry Prioritization Matrix'!D$4,'Regional Strategy Database '!$4:$4,0))</f>
        <v>#N/A</v>
      </c>
      <c r="E175" s="1" t="e">
        <f>INDEX('Regional Strategy Database '!$1:$1048576,MATCH('Industry Prioritization Matrix'!$F175,'Regional Strategy Database '!$H:$H,0),MATCH('Industry Prioritization Matrix'!E$4,'Regional Strategy Database '!$4:$4,0))</f>
        <v>#N/A</v>
      </c>
      <c r="F175" s="1" t="s">
        <v>709</v>
      </c>
      <c r="G175" s="1" t="e">
        <f>INDEX('Regional Strategy Database '!$1:$1048576,MATCH('Industry Prioritization Matrix'!$F175,'Regional Strategy Database '!$H:$H,0),MATCH('Industry Prioritization Matrix'!G$4,'Regional Strategy Database '!$4:$4,0))</f>
        <v>#N/A</v>
      </c>
      <c r="H175" s="63" t="str">
        <f>INDEX('MGSIC Code &amp; Country Code'!$1:$1048576, MATCH('Industry Prioritization Matrix'!$F175,'MGSIC Code &amp; Country Code'!$E:$E,0), MATCH('Industry Prioritization Matrix'!H$2,'MGSIC Code &amp; Country Code'!$1:$1,0))</f>
        <v>N7730-05</v>
      </c>
      <c r="I175" s="63" t="str">
        <f>INDEX('MGSIC Code &amp; Country Code'!$1:$1048576, MATCH('Industry Prioritization Matrix'!$F175,'MGSIC Code &amp; Country Code'!$E:$E,0), MATCH('Industry Prioritization Matrix'!I$2,'MGSIC Code &amp; Country Code'!$1:$1,0))</f>
        <v>4390X</v>
      </c>
      <c r="J175" s="7" t="e">
        <f>INDEX('Regional Strategy Database '!$1:$1048576,MATCH('Industry Prioritization Matrix'!$F175,'Regional Strategy Database '!$H:$H,0),MATCH('Industry Prioritization Matrix'!J$2,'Regional Strategy Database '!$4:$4,0))</f>
        <v>#N/A</v>
      </c>
      <c r="K175" s="7" t="e">
        <f>INDEX('Regional Strategy Database '!$1:$1048576,MATCH('Industry Prioritization Matrix'!$F175,'Regional Strategy Database '!$H:$H,0),MATCH('Industry Prioritization Matrix'!K$2,'Regional Strategy Database '!$4:$4,0))</f>
        <v>#N/A</v>
      </c>
      <c r="L175" s="7" t="e">
        <f>INDEX('Regional Strategy Database '!$1:$1048576,MATCH('Industry Prioritization Matrix'!$F175,'Regional Strategy Database '!$H:$H,0),MATCH('Industry Prioritization Matrix'!L$2,'Regional Strategy Database '!$4:$4,0))</f>
        <v>#N/A</v>
      </c>
      <c r="M175" s="7" t="e">
        <f>INDEX('Regional Strategy Database '!$1:$1048576,MATCH('Industry Prioritization Matrix'!$F175,'Regional Strategy Database '!$H:$H,0),MATCH('Industry Prioritization Matrix'!M$2,'Regional Strategy Database '!$4:$4,0))</f>
        <v>#N/A</v>
      </c>
      <c r="N175" s="7" t="e">
        <f>INDEX('Regional Strategy Database '!$1:$1048576,MATCH('Industry Prioritization Matrix'!$F175,'Regional Strategy Database '!$H:$H,0),MATCH('Industry Prioritization Matrix'!N$2,'Regional Strategy Database '!$4:$4,0))</f>
        <v>#N/A</v>
      </c>
      <c r="O175" s="7" t="e">
        <f>INDEX('Regional Strategy Database '!$1:$1048576,MATCH('Industry Prioritization Matrix'!$F175,'Regional Strategy Database '!$H:$H,0),MATCH('Industry Prioritization Matrix'!O$2,'Regional Strategy Database '!$4:$4,0))</f>
        <v>#N/A</v>
      </c>
      <c r="P175" s="7" t="e">
        <f>INDEX('Regional Strategy Database '!$1:$1048576,MATCH('Industry Prioritization Matrix'!$F175,'Regional Strategy Database '!$H:$H,0),MATCH('Industry Prioritization Matrix'!P$2,'Regional Strategy Database '!$4:$4,0))</f>
        <v>#N/A</v>
      </c>
      <c r="Q175" s="7" t="e">
        <f>INDEX('Regional Strategy Database '!$1:$1048576,MATCH('Industry Prioritization Matrix'!$F175,'Regional Strategy Database '!$H:$H,0),MATCH('Industry Prioritization Matrix'!Q$2,'Regional Strategy Database '!$4:$4,0))</f>
        <v>#N/A</v>
      </c>
      <c r="R175" s="7" t="e">
        <f>INDEX('Regional Strategy Database '!$1:$1048576,MATCH('Industry Prioritization Matrix'!$F175,'Regional Strategy Database '!$H:$H,0),MATCH('Industry Prioritization Matrix'!R$2,'Regional Strategy Database '!$4:$4,0))</f>
        <v>#N/A</v>
      </c>
      <c r="S175" s="7" t="e">
        <f>INDEX('Regional Strategy Database '!$1:$1048576,MATCH('Industry Prioritization Matrix'!$F175,'Regional Strategy Database '!$H:$H,0),MATCH('Industry Prioritization Matrix'!S$2,'Regional Strategy Database '!$4:$4,0))</f>
        <v>#N/A</v>
      </c>
      <c r="T175" s="7" t="e">
        <f>INDEX('Regional Strategy Database '!$1:$1048576,MATCH('Industry Prioritization Matrix'!$F175,'Regional Strategy Database '!$H:$H,0),MATCH('Industry Prioritization Matrix'!T$2,'Regional Strategy Database '!$4:$4,0))</f>
        <v>#N/A</v>
      </c>
    </row>
    <row r="176" spans="2:20" ht="120">
      <c r="B176" s="1" t="str">
        <f>INDEX('Regional Strategy Database '!$1:$1048576,MATCH('Industry Prioritization Matrix'!$F176,'Regional Strategy Database '!$H:$H,0),MATCH('Industry Prioritization Matrix'!B$4,'Regional Strategy Database '!$4:$4,0))</f>
        <v>Infrastructure</v>
      </c>
      <c r="C176" s="1" t="str">
        <f>INDEX('Regional Strategy Database '!$1:$1048576,MATCH('Industry Prioritization Matrix'!$F176,'Regional Strategy Database '!$H:$H,0),MATCH('Industry Prioritization Matrix'!C$4,'Regional Strategy Database '!$4:$4,0))</f>
        <v>Infrastructure Construction</v>
      </c>
      <c r="D176" s="1" t="str">
        <f>INDEX('Regional Strategy Database '!$1:$1048576,MATCH('Industry Prioritization Matrix'!$F176,'Regional Strategy Database '!$H:$H,0),MATCH('Industry Prioritization Matrix'!D$4,'Regional Strategy Database '!$4:$4,0))</f>
        <v>Infrastructure Construction Work</v>
      </c>
      <c r="E176" s="1" t="str">
        <f>INDEX('Regional Strategy Database '!$1:$1048576,MATCH('Industry Prioritization Matrix'!$F176,'Regional Strategy Database '!$H:$H,0),MATCH('Industry Prioritization Matrix'!E$4,'Regional Strategy Database '!$4:$4,0))</f>
        <v>Infrastructure Construction Work</v>
      </c>
      <c r="F176" s="1" t="s">
        <v>712</v>
      </c>
      <c r="G176" s="1" t="str">
        <f>INDEX('Regional Strategy Database '!$1:$1048576,MATCH('Industry Prioritization Matrix'!$F176,'Regional Strategy Database '!$H:$H,0),MATCH('Industry Prioritization Matrix'!G$4,'Regional Strategy Database '!$4:$4,0))</f>
        <v xml:space="preserve">The Highway &amp; Bridge Construction activity consists of companies engaged in the construction (new work, reconstruction, or repairs) of highways (except elevated), streets, roads, or airport runways; establishments identified as highway and street construction management firms, and engaged in performing subcontract work primarily related to highway and street construction (grading for highways, installing guardrails, public sidewalk construction). 
</v>
      </c>
      <c r="H176" s="63" t="str">
        <f>INDEX('MGSIC Code &amp; Country Code'!$1:$1048576, MATCH('Industry Prioritization Matrix'!$F176,'MGSIC Code &amp; Country Code'!$E:$E,0), MATCH('Industry Prioritization Matrix'!H$2,'MGSIC Code &amp; Country Code'!$1:$1,0))</f>
        <v>F4210-01
F4210-03
F4210-04
F4210-99</v>
      </c>
      <c r="I176" s="63" t="str">
        <f>INDEX('MGSIC Code &amp; Country Code'!$1:$1048576, MATCH('Industry Prioritization Matrix'!$F176,'MGSIC Code &amp; Country Code'!$E:$E,0), MATCH('Industry Prioritization Matrix'!I$2,'MGSIC Code &amp; Country Code'!$1:$1,0))</f>
        <v>4210Xa
4210Xa
4210Xe
4210Xg</v>
      </c>
      <c r="J176" s="7" t="str">
        <f>INDEX('Regional Strategy Database '!$1:$1048576,MATCH('Industry Prioritization Matrix'!$F176,'Regional Strategy Database '!$H:$H,0),MATCH('Industry Prioritization Matrix'!J$2,'Regional Strategy Database '!$4:$4,0))</f>
        <v>Neutral</v>
      </c>
      <c r="K176" s="7" t="str">
        <f>INDEX('Regional Strategy Database '!$1:$1048576,MATCH('Industry Prioritization Matrix'!$F176,'Regional Strategy Database '!$H:$H,0),MATCH('Industry Prioritization Matrix'!K$2,'Regional Strategy Database '!$4:$4,0))</f>
        <v>Neutral</v>
      </c>
      <c r="L176" s="7" t="str">
        <f>INDEX('Regional Strategy Database '!$1:$1048576,MATCH('Industry Prioritization Matrix'!$F176,'Regional Strategy Database '!$H:$H,0),MATCH('Industry Prioritization Matrix'!L$2,'Regional Strategy Database '!$4:$4,0))</f>
        <v>M &amp; E</v>
      </c>
      <c r="M176" s="7" t="str">
        <f>INDEX('Regional Strategy Database '!$1:$1048576,MATCH('Industry Prioritization Matrix'!$F176,'Regional Strategy Database '!$H:$H,0),MATCH('Industry Prioritization Matrix'!M$2,'Regional Strategy Database '!$4:$4,0))</f>
        <v>M &amp; E</v>
      </c>
      <c r="N176" s="7" t="str">
        <f>INDEX('Regional Strategy Database '!$1:$1048576,MATCH('Industry Prioritization Matrix'!$F176,'Regional Strategy Database '!$H:$H,0),MATCH('Industry Prioritization Matrix'!N$2,'Regional Strategy Database '!$4:$4,0))</f>
        <v>F &amp; G</v>
      </c>
      <c r="O176" s="7" t="str">
        <f>INDEX('Regional Strategy Database '!$1:$1048576,MATCH('Industry Prioritization Matrix'!$F176,'Regional Strategy Database '!$H:$H,0),MATCH('Industry Prioritization Matrix'!O$2,'Regional Strategy Database '!$4:$4,0))</f>
        <v>F &amp; G</v>
      </c>
      <c r="P176" s="7" t="str">
        <f>INDEX('Regional Strategy Database '!$1:$1048576,MATCH('Industry Prioritization Matrix'!$F176,'Regional Strategy Database '!$H:$H,0),MATCH('Industry Prioritization Matrix'!P$2,'Regional Strategy Database '!$4:$4,0))</f>
        <v>Avoid</v>
      </c>
      <c r="Q176" s="7" t="str">
        <f>INDEX('Regional Strategy Database '!$1:$1048576,MATCH('Industry Prioritization Matrix'!$F176,'Regional Strategy Database '!$H:$H,0),MATCH('Industry Prioritization Matrix'!Q$2,'Regional Strategy Database '!$4:$4,0))</f>
        <v>Avoid</v>
      </c>
      <c r="R176" s="7">
        <f>INDEX('Regional Strategy Database '!$1:$1048576,MATCH('Industry Prioritization Matrix'!$F176,'Regional Strategy Database '!$H:$H,0),MATCH('Industry Prioritization Matrix'!R$2,'Regional Strategy Database '!$4:$4,0))</f>
        <v>0</v>
      </c>
      <c r="S176" s="7" t="str">
        <f>INDEX('Regional Strategy Database '!$1:$1048576,MATCH('Industry Prioritization Matrix'!$F176,'Regional Strategy Database '!$H:$H,0),MATCH('Industry Prioritization Matrix'!S$2,'Regional Strategy Database '!$4:$4,0))</f>
        <v>• Construction –Infrastructure (G7 &amp; G6 contractor)
• Residential Contractors for Tier 1 Developers</v>
      </c>
      <c r="T176" s="7" t="str">
        <f>INDEX('Regional Strategy Database '!$1:$1048576,MATCH('Industry Prioritization Matrix'!$F176,'Regional Strategy Database '!$H:$H,0),MATCH('Industry Prioritization Matrix'!T$2,'Regional Strategy Database '!$4:$4,0))</f>
        <v>• Construction –Infrastructure (G7 &amp; G6 contractor)
• Residential Contractors for Tier 1 Developers</v>
      </c>
    </row>
    <row r="177" spans="2:20" ht="90">
      <c r="B177" s="1" t="str">
        <f>INDEX('Regional Strategy Database '!$1:$1048576,MATCH('Industry Prioritization Matrix'!$F177,'Regional Strategy Database '!$H:$H,0),MATCH('Industry Prioritization Matrix'!B$4,'Regional Strategy Database '!$4:$4,0))</f>
        <v>Infrastructure</v>
      </c>
      <c r="C177" s="1" t="str">
        <f>INDEX('Regional Strategy Database '!$1:$1048576,MATCH('Industry Prioritization Matrix'!$F177,'Regional Strategy Database '!$H:$H,0),MATCH('Industry Prioritization Matrix'!C$4,'Regional Strategy Database '!$4:$4,0))</f>
        <v>Infrastructure Construction</v>
      </c>
      <c r="D177" s="1" t="str">
        <f>INDEX('Regional Strategy Database '!$1:$1048576,MATCH('Industry Prioritization Matrix'!$F177,'Regional Strategy Database '!$H:$H,0),MATCH('Industry Prioritization Matrix'!D$4,'Regional Strategy Database '!$4:$4,0))</f>
        <v>Infrastructure Construction Work</v>
      </c>
      <c r="E177" s="1" t="str">
        <f>INDEX('Regional Strategy Database '!$1:$1048576,MATCH('Industry Prioritization Matrix'!$F177,'Regional Strategy Database '!$H:$H,0),MATCH('Industry Prioritization Matrix'!E$4,'Regional Strategy Database '!$4:$4,0))</f>
        <v>Infrastructure Construction Work</v>
      </c>
      <c r="F177" s="1" t="s">
        <v>713</v>
      </c>
      <c r="G177" s="1" t="str">
        <f>INDEX('Regional Strategy Database '!$1:$1048576,MATCH('Industry Prioritization Matrix'!$F177,'Regional Strategy Database '!$H:$H,0),MATCH('Industry Prioritization Matrix'!G$4,'Regional Strategy Database '!$4:$4,0))</f>
        <v>The Railway Construction activity consists of companies engaged in construction related to the railways industry.</v>
      </c>
      <c r="H177" s="63" t="str">
        <f>INDEX('MGSIC Code &amp; Country Code'!$1:$1048576, MATCH('Industry Prioritization Matrix'!$F177,'MGSIC Code &amp; Country Code'!$E:$E,0), MATCH('Industry Prioritization Matrix'!H$2,'MGSIC Code &amp; Country Code'!$1:$1,0))</f>
        <v>F4210-02</v>
      </c>
      <c r="I177" s="63" t="str">
        <f>INDEX('MGSIC Code &amp; Country Code'!$1:$1048576, MATCH('Industry Prioritization Matrix'!$F177,'MGSIC Code &amp; Country Code'!$E:$E,0), MATCH('Industry Prioritization Matrix'!I$2,'MGSIC Code &amp; Country Code'!$1:$1,0))</f>
        <v>4210Xc</v>
      </c>
      <c r="J177" s="7" t="str">
        <f>INDEX('Regional Strategy Database '!$1:$1048576,MATCH('Industry Prioritization Matrix'!$F177,'Regional Strategy Database '!$H:$H,0),MATCH('Industry Prioritization Matrix'!J$2,'Regional Strategy Database '!$4:$4,0))</f>
        <v>Neutral</v>
      </c>
      <c r="K177" s="7" t="str">
        <f>INDEX('Regional Strategy Database '!$1:$1048576,MATCH('Industry Prioritization Matrix'!$F177,'Regional Strategy Database '!$H:$H,0),MATCH('Industry Prioritization Matrix'!K$2,'Regional Strategy Database '!$4:$4,0))</f>
        <v>Neutral</v>
      </c>
      <c r="L177" s="7" t="str">
        <f>INDEX('Regional Strategy Database '!$1:$1048576,MATCH('Industry Prioritization Matrix'!$F177,'Regional Strategy Database '!$H:$H,0),MATCH('Industry Prioritization Matrix'!L$2,'Regional Strategy Database '!$4:$4,0))</f>
        <v>M &amp; E</v>
      </c>
      <c r="M177" s="7" t="str">
        <f>INDEX('Regional Strategy Database '!$1:$1048576,MATCH('Industry Prioritization Matrix'!$F177,'Regional Strategy Database '!$H:$H,0),MATCH('Industry Prioritization Matrix'!M$2,'Regional Strategy Database '!$4:$4,0))</f>
        <v>M &amp; E</v>
      </c>
      <c r="N177" s="7" t="str">
        <f>INDEX('Regional Strategy Database '!$1:$1048576,MATCH('Industry Prioritization Matrix'!$F177,'Regional Strategy Database '!$H:$H,0),MATCH('Industry Prioritization Matrix'!N$2,'Regional Strategy Database '!$4:$4,0))</f>
        <v>F &amp; G</v>
      </c>
      <c r="O177" s="7" t="str">
        <f>INDEX('Regional Strategy Database '!$1:$1048576,MATCH('Industry Prioritization Matrix'!$F177,'Regional Strategy Database '!$H:$H,0),MATCH('Industry Prioritization Matrix'!O$2,'Regional Strategy Database '!$4:$4,0))</f>
        <v>F &amp; G</v>
      </c>
      <c r="P177" s="7" t="str">
        <f>INDEX('Regional Strategy Database '!$1:$1048576,MATCH('Industry Prioritization Matrix'!$F177,'Regional Strategy Database '!$H:$H,0),MATCH('Industry Prioritization Matrix'!P$2,'Regional Strategy Database '!$4:$4,0))</f>
        <v>Avoid</v>
      </c>
      <c r="Q177" s="7" t="str">
        <f>INDEX('Regional Strategy Database '!$1:$1048576,MATCH('Industry Prioritization Matrix'!$F177,'Regional Strategy Database '!$H:$H,0),MATCH('Industry Prioritization Matrix'!Q$2,'Regional Strategy Database '!$4:$4,0))</f>
        <v>Avoid</v>
      </c>
      <c r="R177" s="7">
        <f>INDEX('Regional Strategy Database '!$1:$1048576,MATCH('Industry Prioritization Matrix'!$F177,'Regional Strategy Database '!$H:$H,0),MATCH('Industry Prioritization Matrix'!R$2,'Regional Strategy Database '!$4:$4,0))</f>
        <v>0</v>
      </c>
      <c r="S177" s="7" t="str">
        <f>INDEX('Regional Strategy Database '!$1:$1048576,MATCH('Industry Prioritization Matrix'!$F177,'Regional Strategy Database '!$H:$H,0),MATCH('Industry Prioritization Matrix'!S$2,'Regional Strategy Database '!$4:$4,0))</f>
        <v>• Construction –Infrastructure (G7 &amp; G6 contractor)
• Residential Contractors for Tier 1 Developers</v>
      </c>
      <c r="T177" s="7" t="str">
        <f>INDEX('Regional Strategy Database '!$1:$1048576,MATCH('Industry Prioritization Matrix'!$F177,'Regional Strategy Database '!$H:$H,0),MATCH('Industry Prioritization Matrix'!T$2,'Regional Strategy Database '!$4:$4,0))</f>
        <v>• Construction –Infrastructure (G7 &amp; G6 contractor)
• Residential Contractors for Tier 1 Developers</v>
      </c>
    </row>
    <row r="178" spans="2:20" ht="120">
      <c r="B178" s="1" t="e">
        <f>INDEX('Regional Strategy Database '!$1:$1048576,MATCH('Industry Prioritization Matrix'!$F178,'Regional Strategy Database '!$H:$H,0),MATCH('Industry Prioritization Matrix'!B$4,'Regional Strategy Database '!$4:$4,0))</f>
        <v>#N/A</v>
      </c>
      <c r="C178" s="1" t="e">
        <f>INDEX('Regional Strategy Database '!$1:$1048576,MATCH('Industry Prioritization Matrix'!$F178,'Regional Strategy Database '!$H:$H,0),MATCH('Industry Prioritization Matrix'!C$4,'Regional Strategy Database '!$4:$4,0))</f>
        <v>#N/A</v>
      </c>
      <c r="D178" s="1" t="e">
        <f>INDEX('Regional Strategy Database '!$1:$1048576,MATCH('Industry Prioritization Matrix'!$F178,'Regional Strategy Database '!$H:$H,0),MATCH('Industry Prioritization Matrix'!D$4,'Regional Strategy Database '!$4:$4,0))</f>
        <v>#N/A</v>
      </c>
      <c r="E178" s="1" t="e">
        <f>INDEX('Regional Strategy Database '!$1:$1048576,MATCH('Industry Prioritization Matrix'!$F178,'Regional Strategy Database '!$H:$H,0),MATCH('Industry Prioritization Matrix'!E$4,'Regional Strategy Database '!$4:$4,0))</f>
        <v>#N/A</v>
      </c>
      <c r="F178" s="1" t="s">
        <v>714</v>
      </c>
      <c r="G178" s="1" t="e">
        <f>INDEX('Regional Strategy Database '!$1:$1048576,MATCH('Industry Prioritization Matrix'!$F178,'Regional Strategy Database '!$H:$H,0),MATCH('Industry Prioritization Matrix'!G$4,'Regional Strategy Database '!$4:$4,0))</f>
        <v>#N/A</v>
      </c>
      <c r="H178" s="63" t="str">
        <f>INDEX('MGSIC Code &amp; Country Code'!$1:$1048576, MATCH('Industry Prioritization Matrix'!$F178,'MGSIC Code &amp; Country Code'!$E:$E,0), MATCH('Industry Prioritization Matrix'!H$2,'MGSIC Code &amp; Country Code'!$1:$1,0))</f>
        <v>F4222-01
F4222-03
F4222-04
F4222-05
F4222-06
F4222-07
F4222-08
F4222-99</v>
      </c>
      <c r="I178" s="63" t="str">
        <f>INDEX('MGSIC Code &amp; Country Code'!$1:$1048576, MATCH('Industry Prioritization Matrix'!$F178,'MGSIC Code &amp; Country Code'!$E:$E,0), MATCH('Industry Prioritization Matrix'!I$2,'MGSIC Code &amp; Country Code'!$1:$1,0))</f>
        <v>4220Xc
4220Xd
429XXb
4390X
4390X
4390X
4390X
4220Xd</v>
      </c>
      <c r="J178" s="7" t="e">
        <f>INDEX('Regional Strategy Database '!$1:$1048576,MATCH('Industry Prioritization Matrix'!$F178,'Regional Strategy Database '!$H:$H,0),MATCH('Industry Prioritization Matrix'!J$2,'Regional Strategy Database '!$4:$4,0))</f>
        <v>#N/A</v>
      </c>
      <c r="K178" s="7" t="e">
        <f>INDEX('Regional Strategy Database '!$1:$1048576,MATCH('Industry Prioritization Matrix'!$F178,'Regional Strategy Database '!$H:$H,0),MATCH('Industry Prioritization Matrix'!K$2,'Regional Strategy Database '!$4:$4,0))</f>
        <v>#N/A</v>
      </c>
      <c r="L178" s="7" t="e">
        <f>INDEX('Regional Strategy Database '!$1:$1048576,MATCH('Industry Prioritization Matrix'!$F178,'Regional Strategy Database '!$H:$H,0),MATCH('Industry Prioritization Matrix'!L$2,'Regional Strategy Database '!$4:$4,0))</f>
        <v>#N/A</v>
      </c>
      <c r="M178" s="7" t="e">
        <f>INDEX('Regional Strategy Database '!$1:$1048576,MATCH('Industry Prioritization Matrix'!$F178,'Regional Strategy Database '!$H:$H,0),MATCH('Industry Prioritization Matrix'!M$2,'Regional Strategy Database '!$4:$4,0))</f>
        <v>#N/A</v>
      </c>
      <c r="N178" s="7" t="e">
        <f>INDEX('Regional Strategy Database '!$1:$1048576,MATCH('Industry Prioritization Matrix'!$F178,'Regional Strategy Database '!$H:$H,0),MATCH('Industry Prioritization Matrix'!N$2,'Regional Strategy Database '!$4:$4,0))</f>
        <v>#N/A</v>
      </c>
      <c r="O178" s="7" t="e">
        <f>INDEX('Regional Strategy Database '!$1:$1048576,MATCH('Industry Prioritization Matrix'!$F178,'Regional Strategy Database '!$H:$H,0),MATCH('Industry Prioritization Matrix'!O$2,'Regional Strategy Database '!$4:$4,0))</f>
        <v>#N/A</v>
      </c>
      <c r="P178" s="7" t="e">
        <f>INDEX('Regional Strategy Database '!$1:$1048576,MATCH('Industry Prioritization Matrix'!$F178,'Regional Strategy Database '!$H:$H,0),MATCH('Industry Prioritization Matrix'!P$2,'Regional Strategy Database '!$4:$4,0))</f>
        <v>#N/A</v>
      </c>
      <c r="Q178" s="7" t="e">
        <f>INDEX('Regional Strategy Database '!$1:$1048576,MATCH('Industry Prioritization Matrix'!$F178,'Regional Strategy Database '!$H:$H,0),MATCH('Industry Prioritization Matrix'!Q$2,'Regional Strategy Database '!$4:$4,0))</f>
        <v>#N/A</v>
      </c>
      <c r="R178" s="7" t="e">
        <f>INDEX('Regional Strategy Database '!$1:$1048576,MATCH('Industry Prioritization Matrix'!$F178,'Regional Strategy Database '!$H:$H,0),MATCH('Industry Prioritization Matrix'!R$2,'Regional Strategy Database '!$4:$4,0))</f>
        <v>#N/A</v>
      </c>
      <c r="S178" s="7" t="e">
        <f>INDEX('Regional Strategy Database '!$1:$1048576,MATCH('Industry Prioritization Matrix'!$F178,'Regional Strategy Database '!$H:$H,0),MATCH('Industry Prioritization Matrix'!S$2,'Regional Strategy Database '!$4:$4,0))</f>
        <v>#N/A</v>
      </c>
      <c r="T178" s="7" t="e">
        <f>INDEX('Regional Strategy Database '!$1:$1048576,MATCH('Industry Prioritization Matrix'!$F178,'Regional Strategy Database '!$H:$H,0),MATCH('Industry Prioritization Matrix'!T$2,'Regional Strategy Database '!$4:$4,0))</f>
        <v>#N/A</v>
      </c>
    </row>
    <row r="179" spans="2:20" ht="165">
      <c r="B179" s="1" t="e">
        <f>INDEX('Regional Strategy Database '!$1:$1048576,MATCH('Industry Prioritization Matrix'!$F179,'Regional Strategy Database '!$H:$H,0),MATCH('Industry Prioritization Matrix'!B$4,'Regional Strategy Database '!$4:$4,0))</f>
        <v>#N/A</v>
      </c>
      <c r="C179" s="1" t="e">
        <f>INDEX('Regional Strategy Database '!$1:$1048576,MATCH('Industry Prioritization Matrix'!$F179,'Regional Strategy Database '!$H:$H,0),MATCH('Industry Prioritization Matrix'!C$4,'Regional Strategy Database '!$4:$4,0))</f>
        <v>#N/A</v>
      </c>
      <c r="D179" s="1" t="e">
        <f>INDEX('Regional Strategy Database '!$1:$1048576,MATCH('Industry Prioritization Matrix'!$F179,'Regional Strategy Database '!$H:$H,0),MATCH('Industry Prioritization Matrix'!D$4,'Regional Strategy Database '!$4:$4,0))</f>
        <v>#N/A</v>
      </c>
      <c r="E179" s="1" t="e">
        <f>INDEX('Regional Strategy Database '!$1:$1048576,MATCH('Industry Prioritization Matrix'!$F179,'Regional Strategy Database '!$H:$H,0),MATCH('Industry Prioritization Matrix'!E$4,'Regional Strategy Database '!$4:$4,0))</f>
        <v>#N/A</v>
      </c>
      <c r="F179" s="1" t="s">
        <v>715</v>
      </c>
      <c r="G179" s="1" t="e">
        <f>INDEX('Regional Strategy Database '!$1:$1048576,MATCH('Industry Prioritization Matrix'!$F179,'Regional Strategy Database '!$H:$H,0),MATCH('Industry Prioritization Matrix'!G$4,'Regional Strategy Database '!$4:$4,0))</f>
        <v>#N/A</v>
      </c>
      <c r="H179" s="63" t="str">
        <f>INDEX('MGSIC Code &amp; Country Code'!$1:$1048576, MATCH('Industry Prioritization Matrix'!$F179,'MGSIC Code &amp; Country Code'!$E:$E,0), MATCH('Industry Prioritization Matrix'!H$2,'MGSIC Code &amp; Country Code'!$1:$1,0))</f>
        <v>F4210-05
F4210-05
F4210-05
F4290-04
F4290-05
F4290-99
F4311-00
F4312-00
F4313-00
F4390-01
F4390-02</v>
      </c>
      <c r="I179" s="63" t="str">
        <f>INDEX('MGSIC Code &amp; Country Code'!$1:$1048576, MATCH('Industry Prioritization Matrix'!$F179,'MGSIC Code &amp; Country Code'!$E:$E,0), MATCH('Industry Prioritization Matrix'!I$2,'MGSIC Code &amp; Country Code'!$1:$1,0))</f>
        <v>4210Xd
4210Xf
4210Xb
4390X
4390X
429XXc
431XX
431XX
431XX
4390X
46599</v>
      </c>
      <c r="J179" s="7" t="e">
        <f>INDEX('Regional Strategy Database '!$1:$1048576,MATCH('Industry Prioritization Matrix'!$F179,'Regional Strategy Database '!$H:$H,0),MATCH('Industry Prioritization Matrix'!J$2,'Regional Strategy Database '!$4:$4,0))</f>
        <v>#N/A</v>
      </c>
      <c r="K179" s="7" t="e">
        <f>INDEX('Regional Strategy Database '!$1:$1048576,MATCH('Industry Prioritization Matrix'!$F179,'Regional Strategy Database '!$H:$H,0),MATCH('Industry Prioritization Matrix'!K$2,'Regional Strategy Database '!$4:$4,0))</f>
        <v>#N/A</v>
      </c>
      <c r="L179" s="7" t="e">
        <f>INDEX('Regional Strategy Database '!$1:$1048576,MATCH('Industry Prioritization Matrix'!$F179,'Regional Strategy Database '!$H:$H,0),MATCH('Industry Prioritization Matrix'!L$2,'Regional Strategy Database '!$4:$4,0))</f>
        <v>#N/A</v>
      </c>
      <c r="M179" s="7" t="e">
        <f>INDEX('Regional Strategy Database '!$1:$1048576,MATCH('Industry Prioritization Matrix'!$F179,'Regional Strategy Database '!$H:$H,0),MATCH('Industry Prioritization Matrix'!M$2,'Regional Strategy Database '!$4:$4,0))</f>
        <v>#N/A</v>
      </c>
      <c r="N179" s="7" t="e">
        <f>INDEX('Regional Strategy Database '!$1:$1048576,MATCH('Industry Prioritization Matrix'!$F179,'Regional Strategy Database '!$H:$H,0),MATCH('Industry Prioritization Matrix'!N$2,'Regional Strategy Database '!$4:$4,0))</f>
        <v>#N/A</v>
      </c>
      <c r="O179" s="7" t="e">
        <f>INDEX('Regional Strategy Database '!$1:$1048576,MATCH('Industry Prioritization Matrix'!$F179,'Regional Strategy Database '!$H:$H,0),MATCH('Industry Prioritization Matrix'!O$2,'Regional Strategy Database '!$4:$4,0))</f>
        <v>#N/A</v>
      </c>
      <c r="P179" s="7" t="e">
        <f>INDEX('Regional Strategy Database '!$1:$1048576,MATCH('Industry Prioritization Matrix'!$F179,'Regional Strategy Database '!$H:$H,0),MATCH('Industry Prioritization Matrix'!P$2,'Regional Strategy Database '!$4:$4,0))</f>
        <v>#N/A</v>
      </c>
      <c r="Q179" s="7" t="e">
        <f>INDEX('Regional Strategy Database '!$1:$1048576,MATCH('Industry Prioritization Matrix'!$F179,'Regional Strategy Database '!$H:$H,0),MATCH('Industry Prioritization Matrix'!Q$2,'Regional Strategy Database '!$4:$4,0))</f>
        <v>#N/A</v>
      </c>
      <c r="R179" s="7" t="e">
        <f>INDEX('Regional Strategy Database '!$1:$1048576,MATCH('Industry Prioritization Matrix'!$F179,'Regional Strategy Database '!$H:$H,0),MATCH('Industry Prioritization Matrix'!R$2,'Regional Strategy Database '!$4:$4,0))</f>
        <v>#N/A</v>
      </c>
      <c r="S179" s="7" t="e">
        <f>INDEX('Regional Strategy Database '!$1:$1048576,MATCH('Industry Prioritization Matrix'!$F179,'Regional Strategy Database '!$H:$H,0),MATCH('Industry Prioritization Matrix'!S$2,'Regional Strategy Database '!$4:$4,0))</f>
        <v>#N/A</v>
      </c>
      <c r="T179" s="7" t="e">
        <f>INDEX('Regional Strategy Database '!$1:$1048576,MATCH('Industry Prioritization Matrix'!$F179,'Regional Strategy Database '!$H:$H,0),MATCH('Industry Prioritization Matrix'!T$2,'Regional Strategy Database '!$4:$4,0))</f>
        <v>#N/A</v>
      </c>
    </row>
    <row r="180" spans="2:20" ht="75">
      <c r="B180" s="1" t="str">
        <f>INDEX('Regional Strategy Database '!$1:$1048576,MATCH('Industry Prioritization Matrix'!$F180,'Regional Strategy Database '!$H:$H,0),MATCH('Industry Prioritization Matrix'!B$4,'Regional Strategy Database '!$4:$4,0))</f>
        <v>Infrastructure</v>
      </c>
      <c r="C180" s="1" t="str">
        <f>INDEX('Regional Strategy Database '!$1:$1048576,MATCH('Industry Prioritization Matrix'!$F180,'Regional Strategy Database '!$H:$H,0),MATCH('Industry Prioritization Matrix'!C$4,'Regional Strategy Database '!$4:$4,0))</f>
        <v>Infrastructure Construction</v>
      </c>
      <c r="D180" s="1" t="str">
        <f>INDEX('Regional Strategy Database '!$1:$1048576,MATCH('Industry Prioritization Matrix'!$F180,'Regional Strategy Database '!$H:$H,0),MATCH('Industry Prioritization Matrix'!D$4,'Regional Strategy Database '!$4:$4,0))</f>
        <v>Infrastructure Construction Work</v>
      </c>
      <c r="E180" s="1" t="str">
        <f>INDEX('Regional Strategy Database '!$1:$1048576,MATCH('Industry Prioritization Matrix'!$F180,'Regional Strategy Database '!$H:$H,0),MATCH('Industry Prioritization Matrix'!E$4,'Regional Strategy Database '!$4:$4,0))</f>
        <v>Infrastructure Construction Work</v>
      </c>
      <c r="F180" s="1" t="s">
        <v>716</v>
      </c>
      <c r="G180" s="1" t="str">
        <f>INDEX('Regional Strategy Database '!$1:$1048576,MATCH('Industry Prioritization Matrix'!$F180,'Regional Strategy Database '!$H:$H,0),MATCH('Industry Prioritization Matrix'!G$4,'Regional Strategy Database '!$4:$4,0))</f>
        <v>The pre-cast concrete or industrialized building systems involved companies involved in the manufacturing of pre-cast or involved in industrialized building systems.</v>
      </c>
      <c r="H180" s="63" t="str">
        <f>INDEX('MGSIC Code &amp; Country Code'!$1:$1048576, MATCH('Industry Prioritization Matrix'!$F180,'MGSIC Code &amp; Country Code'!$E:$E,0), MATCH('Industry Prioritization Matrix'!H$2,'MGSIC Code &amp; Country Code'!$1:$1,0))</f>
        <v>F4314-00</v>
      </c>
      <c r="I180" s="63" t="str">
        <f>INDEX('MGSIC Code &amp; Country Code'!$1:$1048576, MATCH('Industry Prioritization Matrix'!$F180,'MGSIC Code &amp; Country Code'!$E:$E,0), MATCH('Industry Prioritization Matrix'!I$2,'MGSIC Code &amp; Country Code'!$1:$1,0))</f>
        <v>41003</v>
      </c>
      <c r="J180" s="7" t="str">
        <f>INDEX('Regional Strategy Database '!$1:$1048576,MATCH('Industry Prioritization Matrix'!$F180,'Regional Strategy Database '!$H:$H,0),MATCH('Industry Prioritization Matrix'!J$2,'Regional Strategy Database '!$4:$4,0))</f>
        <v>-</v>
      </c>
      <c r="K180" s="7" t="str">
        <f>INDEX('Regional Strategy Database '!$1:$1048576,MATCH('Industry Prioritization Matrix'!$F180,'Regional Strategy Database '!$H:$H,0),MATCH('Industry Prioritization Matrix'!K$2,'Regional Strategy Database '!$4:$4,0))</f>
        <v>Positive</v>
      </c>
      <c r="L180" s="7" t="str">
        <f>INDEX('Regional Strategy Database '!$1:$1048576,MATCH('Industry Prioritization Matrix'!$F180,'Regional Strategy Database '!$H:$H,0),MATCH('Industry Prioritization Matrix'!L$2,'Regional Strategy Database '!$4:$4,0))</f>
        <v>-</v>
      </c>
      <c r="M180" s="7" t="str">
        <f>INDEX('Regional Strategy Database '!$1:$1048576,MATCH('Industry Prioritization Matrix'!$F180,'Regional Strategy Database '!$H:$H,0),MATCH('Industry Prioritization Matrix'!M$2,'Regional Strategy Database '!$4:$4,0))</f>
        <v>-</v>
      </c>
      <c r="N180" s="7" t="str">
        <f>INDEX('Regional Strategy Database '!$1:$1048576,MATCH('Industry Prioritization Matrix'!$F180,'Regional Strategy Database '!$H:$H,0),MATCH('Industry Prioritization Matrix'!N$2,'Regional Strategy Database '!$4:$4,0))</f>
        <v>-</v>
      </c>
      <c r="O180" s="7" t="str">
        <f>INDEX('Regional Strategy Database '!$1:$1048576,MATCH('Industry Prioritization Matrix'!$F180,'Regional Strategy Database '!$H:$H,0),MATCH('Industry Prioritization Matrix'!O$2,'Regional Strategy Database '!$4:$4,0))</f>
        <v>F &amp; G</v>
      </c>
      <c r="P180" s="7" t="str">
        <f>INDEX('Regional Strategy Database '!$1:$1048576,MATCH('Industry Prioritization Matrix'!$F180,'Regional Strategy Database '!$H:$H,0),MATCH('Industry Prioritization Matrix'!P$2,'Regional Strategy Database '!$4:$4,0))</f>
        <v>-</v>
      </c>
      <c r="Q180" s="7" t="str">
        <f>INDEX('Regional Strategy Database '!$1:$1048576,MATCH('Industry Prioritization Matrix'!$F180,'Regional Strategy Database '!$H:$H,0),MATCH('Industry Prioritization Matrix'!Q$2,'Regional Strategy Database '!$4:$4,0))</f>
        <v>M &amp; E</v>
      </c>
      <c r="R180" s="7" t="str">
        <f>INDEX('Regional Strategy Database '!$1:$1048576,MATCH('Industry Prioritization Matrix'!$F180,'Regional Strategy Database '!$H:$H,0),MATCH('Industry Prioritization Matrix'!R$2,'Regional Strategy Database '!$4:$4,0))</f>
        <v>-</v>
      </c>
      <c r="S180" s="7" t="str">
        <f>INDEX('Regional Strategy Database '!$1:$1048576,MATCH('Industry Prioritization Matrix'!$F180,'Regional Strategy Database '!$H:$H,0),MATCH('Industry Prioritization Matrix'!S$2,'Regional Strategy Database '!$4:$4,0))</f>
        <v>• F &amp; G for infrastructure &amp; Residential
• M &amp; E for commercial projects</v>
      </c>
      <c r="T180" s="7" t="str">
        <f>INDEX('Regional Strategy Database '!$1:$1048576,MATCH('Industry Prioritization Matrix'!$F180,'Regional Strategy Database '!$H:$H,0),MATCH('Industry Prioritization Matrix'!T$2,'Regional Strategy Database '!$4:$4,0))</f>
        <v>-</v>
      </c>
    </row>
    <row r="181" spans="2:20" ht="225">
      <c r="B181" s="1" t="str">
        <f>INDEX('Regional Strategy Database '!$1:$1048576,MATCH('Industry Prioritization Matrix'!$F181,'Regional Strategy Database '!$H:$H,0),MATCH('Industry Prioritization Matrix'!B$4,'Regional Strategy Database '!$4:$4,0))</f>
        <v>Transportation</v>
      </c>
      <c r="C181" s="1" t="str">
        <f>INDEX('Regional Strategy Database '!$1:$1048576,MATCH('Industry Prioritization Matrix'!$F181,'Regional Strategy Database '!$H:$H,0),MATCH('Industry Prioritization Matrix'!C$4,'Regional Strategy Database '!$4:$4,0))</f>
        <v>Land Transport</v>
      </c>
      <c r="D181" s="1" t="str">
        <f>INDEX('Regional Strategy Database '!$1:$1048576,MATCH('Industry Prioritization Matrix'!$F181,'Regional Strategy Database '!$H:$H,0),MATCH('Industry Prioritization Matrix'!D$4,'Regional Strategy Database '!$4:$4,0))</f>
        <v>Land Transportation Services</v>
      </c>
      <c r="E181" s="1" t="str">
        <f>INDEX('Regional Strategy Database '!$1:$1048576,MATCH('Industry Prioritization Matrix'!$F181,'Regional Strategy Database '!$H:$H,0),MATCH('Industry Prioritization Matrix'!E$4,'Regional Strategy Database '!$4:$4,0))</f>
        <v>Land Transport Operator</v>
      </c>
      <c r="F181" s="1" t="s">
        <v>858</v>
      </c>
      <c r="G181" s="1" t="str">
        <f>INDEX('Regional Strategy Database '!$1:$1048576,MATCH('Industry Prioritization Matrix'!$F181,'Regional Strategy Database '!$H:$H,0),MATCH('Industry Prioritization Matrix'!G$4,'Regional Strategy Database '!$4:$4,0))</f>
        <v>The Commuting Services activity consists of companies engaged in the provision of urban and suburban commuter services, bus, LRT, MRT subway, tramway, trolley, mixed mode and other urban and suburban transit systems. 
Excludes: 
1) Interstate Rail Services (Typically Long Distance Rail Services) under the Rail Services sub-industry
2) Commuter ferry services, classified in Commuter Ferry.</v>
      </c>
      <c r="H181" s="63" t="str">
        <f>INDEX('MGSIC Code &amp; Country Code'!$1:$1048576, MATCH('Industry Prioritization Matrix'!$F181,'MGSIC Code &amp; Country Code'!$E:$E,0), MATCH('Industry Prioritization Matrix'!H$2,'MGSIC Code &amp; Country Code'!$1:$1,0))</f>
        <v>H4921-01
H4921-02
H4921-03
H4921-04
H4921-05
H4921-06
H4921-07
H4921-99
H4922-01
H4922-02
H4922-03
H4922-04
H4922-99
H5221-02
H5221-05</v>
      </c>
      <c r="I181" s="63" t="str">
        <f>INDEX('MGSIC Code &amp; Country Code'!$1:$1048576, MATCH('Industry Prioritization Matrix'!$F181,'MGSIC Code &amp; Country Code'!$E:$E,0), MATCH('Industry Prioritization Matrix'!I$2,'MGSIC Code &amp; Country Code'!$1:$1,0))</f>
        <v>4921X
4921X
4921X
4921X
4921X
4921X
4921X
4921X
4922X
4922X
4922X
4922X
4922X
5221X
5221X</v>
      </c>
      <c r="J181" s="7" t="str">
        <f>INDEX('Regional Strategy Database '!$1:$1048576,MATCH('Industry Prioritization Matrix'!$F181,'Regional Strategy Database '!$H:$H,0),MATCH('Industry Prioritization Matrix'!J$2,'Regional Strategy Database '!$4:$4,0))</f>
        <v>Negative</v>
      </c>
      <c r="K181" s="7" t="str">
        <f>INDEX('Regional Strategy Database '!$1:$1048576,MATCH('Industry Prioritization Matrix'!$F181,'Regional Strategy Database '!$H:$H,0),MATCH('Industry Prioritization Matrix'!K$2,'Regional Strategy Database '!$4:$4,0))</f>
        <v>Negative</v>
      </c>
      <c r="L181" s="7" t="str">
        <f>INDEX('Regional Strategy Database '!$1:$1048576,MATCH('Industry Prioritization Matrix'!$F181,'Regional Strategy Database '!$H:$H,0),MATCH('Industry Prioritization Matrix'!L$2,'Regional Strategy Database '!$4:$4,0))</f>
        <v>Avoid</v>
      </c>
      <c r="M181" s="7" t="str">
        <f>INDEX('Regional Strategy Database '!$1:$1048576,MATCH('Industry Prioritization Matrix'!$F181,'Regional Strategy Database '!$H:$H,0),MATCH('Industry Prioritization Matrix'!M$2,'Regional Strategy Database '!$4:$4,0))</f>
        <v>Avoid</v>
      </c>
      <c r="N181" s="7" t="str">
        <f>INDEX('Regional Strategy Database '!$1:$1048576,MATCH('Industry Prioritization Matrix'!$F181,'Regional Strategy Database '!$H:$H,0),MATCH('Industry Prioritization Matrix'!N$2,'Regional Strategy Database '!$4:$4,0))</f>
        <v>Avoid</v>
      </c>
      <c r="O181" s="7" t="str">
        <f>INDEX('Regional Strategy Database '!$1:$1048576,MATCH('Industry Prioritization Matrix'!$F181,'Regional Strategy Database '!$H:$H,0),MATCH('Industry Prioritization Matrix'!O$2,'Regional Strategy Database '!$4:$4,0))</f>
        <v>Avoid</v>
      </c>
      <c r="P181" s="7" t="str">
        <f>INDEX('Regional Strategy Database '!$1:$1048576,MATCH('Industry Prioritization Matrix'!$F181,'Regional Strategy Database '!$H:$H,0),MATCH('Industry Prioritization Matrix'!P$2,'Regional Strategy Database '!$4:$4,0))</f>
        <v>Avoid</v>
      </c>
      <c r="Q181" s="7" t="str">
        <f>INDEX('Regional Strategy Database '!$1:$1048576,MATCH('Industry Prioritization Matrix'!$F181,'Regional Strategy Database '!$H:$H,0),MATCH('Industry Prioritization Matrix'!Q$2,'Regional Strategy Database '!$4:$4,0))</f>
        <v>Avoid</v>
      </c>
      <c r="R181" s="7">
        <f>INDEX('Regional Strategy Database '!$1:$1048576,MATCH('Industry Prioritization Matrix'!$F181,'Regional Strategy Database '!$H:$H,0),MATCH('Industry Prioritization Matrix'!R$2,'Regional Strategy Database '!$4:$4,0))</f>
        <v>0</v>
      </c>
      <c r="S181" s="7">
        <f>INDEX('Regional Strategy Database '!$1:$1048576,MATCH('Industry Prioritization Matrix'!$F181,'Regional Strategy Database '!$H:$H,0),MATCH('Industry Prioritization Matrix'!S$2,'Regional Strategy Database '!$4:$4,0))</f>
        <v>0</v>
      </c>
      <c r="T181" s="7">
        <f>INDEX('Regional Strategy Database '!$1:$1048576,MATCH('Industry Prioritization Matrix'!$F181,'Regional Strategy Database '!$H:$H,0),MATCH('Industry Prioritization Matrix'!T$2,'Regional Strategy Database '!$4:$4,0))</f>
        <v>0</v>
      </c>
    </row>
    <row r="182" spans="2:20" ht="60">
      <c r="B182" s="1" t="e">
        <f>INDEX('Regional Strategy Database '!$1:$1048576,MATCH('Industry Prioritization Matrix'!$F182,'Regional Strategy Database '!$H:$H,0),MATCH('Industry Prioritization Matrix'!B$4,'Regional Strategy Database '!$4:$4,0))</f>
        <v>#N/A</v>
      </c>
      <c r="C182" s="1" t="e">
        <f>INDEX('Regional Strategy Database '!$1:$1048576,MATCH('Industry Prioritization Matrix'!$F182,'Regional Strategy Database '!$H:$H,0),MATCH('Industry Prioritization Matrix'!C$4,'Regional Strategy Database '!$4:$4,0))</f>
        <v>#N/A</v>
      </c>
      <c r="D182" s="1" t="e">
        <f>INDEX('Regional Strategy Database '!$1:$1048576,MATCH('Industry Prioritization Matrix'!$F182,'Regional Strategy Database '!$H:$H,0),MATCH('Industry Prioritization Matrix'!D$4,'Regional Strategy Database '!$4:$4,0))</f>
        <v>#N/A</v>
      </c>
      <c r="E182" s="1" t="e">
        <f>INDEX('Regional Strategy Database '!$1:$1048576,MATCH('Industry Prioritization Matrix'!$F182,'Regional Strategy Database '!$H:$H,0),MATCH('Industry Prioritization Matrix'!E$4,'Regional Strategy Database '!$4:$4,0))</f>
        <v>#N/A</v>
      </c>
      <c r="F182" s="1" t="s">
        <v>861</v>
      </c>
      <c r="G182" s="1" t="e">
        <f>INDEX('Regional Strategy Database '!$1:$1048576,MATCH('Industry Prioritization Matrix'!$F182,'Regional Strategy Database '!$H:$H,0),MATCH('Industry Prioritization Matrix'!G$4,'Regional Strategy Database '!$4:$4,0))</f>
        <v>#N/A</v>
      </c>
      <c r="H182" s="63" t="str">
        <f>INDEX('MGSIC Code &amp; Country Code'!$1:$1048576, MATCH('Industry Prioritization Matrix'!$F182,'MGSIC Code &amp; Country Code'!$E:$E,0), MATCH('Industry Prioritization Matrix'!H$2,'MGSIC Code &amp; Country Code'!$1:$1,0))</f>
        <v>H5221-03
H5221-04
H5221-06
H5221-99</v>
      </c>
      <c r="I182" s="63" t="str">
        <f>INDEX('MGSIC Code &amp; Country Code'!$1:$1048576, MATCH('Industry Prioritization Matrix'!$F182,'MGSIC Code &amp; Country Code'!$E:$E,0), MATCH('Industry Prioritization Matrix'!I$2,'MGSIC Code &amp; Country Code'!$1:$1,0))</f>
        <v>5221X
5221X
5221X
5221X</v>
      </c>
      <c r="J182" s="7" t="e">
        <f>INDEX('Regional Strategy Database '!$1:$1048576,MATCH('Industry Prioritization Matrix'!$F182,'Regional Strategy Database '!$H:$H,0),MATCH('Industry Prioritization Matrix'!J$2,'Regional Strategy Database '!$4:$4,0))</f>
        <v>#N/A</v>
      </c>
      <c r="K182" s="7" t="e">
        <f>INDEX('Regional Strategy Database '!$1:$1048576,MATCH('Industry Prioritization Matrix'!$F182,'Regional Strategy Database '!$H:$H,0),MATCH('Industry Prioritization Matrix'!K$2,'Regional Strategy Database '!$4:$4,0))</f>
        <v>#N/A</v>
      </c>
      <c r="L182" s="7" t="e">
        <f>INDEX('Regional Strategy Database '!$1:$1048576,MATCH('Industry Prioritization Matrix'!$F182,'Regional Strategy Database '!$H:$H,0),MATCH('Industry Prioritization Matrix'!L$2,'Regional Strategy Database '!$4:$4,0))</f>
        <v>#N/A</v>
      </c>
      <c r="M182" s="7" t="e">
        <f>INDEX('Regional Strategy Database '!$1:$1048576,MATCH('Industry Prioritization Matrix'!$F182,'Regional Strategy Database '!$H:$H,0),MATCH('Industry Prioritization Matrix'!M$2,'Regional Strategy Database '!$4:$4,0))</f>
        <v>#N/A</v>
      </c>
      <c r="N182" s="7" t="e">
        <f>INDEX('Regional Strategy Database '!$1:$1048576,MATCH('Industry Prioritization Matrix'!$F182,'Regional Strategy Database '!$H:$H,0),MATCH('Industry Prioritization Matrix'!N$2,'Regional Strategy Database '!$4:$4,0))</f>
        <v>#N/A</v>
      </c>
      <c r="O182" s="7" t="e">
        <f>INDEX('Regional Strategy Database '!$1:$1048576,MATCH('Industry Prioritization Matrix'!$F182,'Regional Strategy Database '!$H:$H,0),MATCH('Industry Prioritization Matrix'!O$2,'Regional Strategy Database '!$4:$4,0))</f>
        <v>#N/A</v>
      </c>
      <c r="P182" s="7" t="e">
        <f>INDEX('Regional Strategy Database '!$1:$1048576,MATCH('Industry Prioritization Matrix'!$F182,'Regional Strategy Database '!$H:$H,0),MATCH('Industry Prioritization Matrix'!P$2,'Regional Strategy Database '!$4:$4,0))</f>
        <v>#N/A</v>
      </c>
      <c r="Q182" s="7" t="e">
        <f>INDEX('Regional Strategy Database '!$1:$1048576,MATCH('Industry Prioritization Matrix'!$F182,'Regional Strategy Database '!$H:$H,0),MATCH('Industry Prioritization Matrix'!Q$2,'Regional Strategy Database '!$4:$4,0))</f>
        <v>#N/A</v>
      </c>
      <c r="R182" s="7" t="e">
        <f>INDEX('Regional Strategy Database '!$1:$1048576,MATCH('Industry Prioritization Matrix'!$F182,'Regional Strategy Database '!$H:$H,0),MATCH('Industry Prioritization Matrix'!R$2,'Regional Strategy Database '!$4:$4,0))</f>
        <v>#N/A</v>
      </c>
      <c r="S182" s="7" t="e">
        <f>INDEX('Regional Strategy Database '!$1:$1048576,MATCH('Industry Prioritization Matrix'!$F182,'Regional Strategy Database '!$H:$H,0),MATCH('Industry Prioritization Matrix'!S$2,'Regional Strategy Database '!$4:$4,0))</f>
        <v>#N/A</v>
      </c>
      <c r="T182" s="7" t="e">
        <f>INDEX('Regional Strategy Database '!$1:$1048576,MATCH('Industry Prioritization Matrix'!$F182,'Regional Strategy Database '!$H:$H,0),MATCH('Industry Prioritization Matrix'!T$2,'Regional Strategy Database '!$4:$4,0))</f>
        <v>#N/A</v>
      </c>
    </row>
    <row r="183" spans="2:20" ht="45">
      <c r="B183" s="1" t="str">
        <f>INDEX('Regional Strategy Database '!$1:$1048576,MATCH('Industry Prioritization Matrix'!$F183,'Regional Strategy Database '!$H:$H,0),MATCH('Industry Prioritization Matrix'!B$4,'Regional Strategy Database '!$4:$4,0))</f>
        <v>Transportation</v>
      </c>
      <c r="C183" s="1" t="str">
        <f>INDEX('Regional Strategy Database '!$1:$1048576,MATCH('Industry Prioritization Matrix'!$F183,'Regional Strategy Database '!$H:$H,0),MATCH('Industry Prioritization Matrix'!C$4,'Regional Strategy Database '!$4:$4,0))</f>
        <v>Land Transport</v>
      </c>
      <c r="D183" s="1" t="str">
        <f>INDEX('Regional Strategy Database '!$1:$1048576,MATCH('Industry Prioritization Matrix'!$F183,'Regional Strategy Database '!$H:$H,0),MATCH('Industry Prioritization Matrix'!D$4,'Regional Strategy Database '!$4:$4,0))</f>
        <v>Land Transportation Services</v>
      </c>
      <c r="E183" s="1" t="str">
        <f>INDEX('Regional Strategy Database '!$1:$1048576,MATCH('Industry Prioritization Matrix'!$F183,'Regional Strategy Database '!$H:$H,0),MATCH('Industry Prioritization Matrix'!E$4,'Regional Strategy Database '!$4:$4,0))</f>
        <v>Land Transport Operator</v>
      </c>
      <c r="F183" s="1" t="s">
        <v>862</v>
      </c>
      <c r="G183" s="1" t="str">
        <f>INDEX('Regional Strategy Database '!$1:$1048576,MATCH('Industry Prioritization Matrix'!$F183,'Regional Strategy Database '!$H:$H,0),MATCH('Industry Prioritization Matrix'!G$4,'Regional Strategy Database '!$4:$4,0))</f>
        <v xml:space="preserve">The Parking Lot Operators activity consists of companies engaged in the operation of parking lots and garages.
</v>
      </c>
      <c r="H183" s="63" t="str">
        <f>INDEX('MGSIC Code &amp; Country Code'!$1:$1048576, MATCH('Industry Prioritization Matrix'!$F183,'MGSIC Code &amp; Country Code'!$E:$E,0), MATCH('Industry Prioritization Matrix'!H$2,'MGSIC Code &amp; Country Code'!$1:$1,0))</f>
        <v>H5221-01</v>
      </c>
      <c r="I183" s="63" t="str">
        <f>INDEX('MGSIC Code &amp; Country Code'!$1:$1048576, MATCH('Industry Prioritization Matrix'!$F183,'MGSIC Code &amp; Country Code'!$E:$E,0), MATCH('Industry Prioritization Matrix'!I$2,'MGSIC Code &amp; Country Code'!$1:$1,0))</f>
        <v>5221X</v>
      </c>
      <c r="J183" s="7" t="str">
        <f>INDEX('Regional Strategy Database '!$1:$1048576,MATCH('Industry Prioritization Matrix'!$F183,'Regional Strategy Database '!$H:$H,0),MATCH('Industry Prioritization Matrix'!J$2,'Regional Strategy Database '!$4:$4,0))</f>
        <v>Negative</v>
      </c>
      <c r="K183" s="7" t="str">
        <f>INDEX('Regional Strategy Database '!$1:$1048576,MATCH('Industry Prioritization Matrix'!$F183,'Regional Strategy Database '!$H:$H,0),MATCH('Industry Prioritization Matrix'!K$2,'Regional Strategy Database '!$4:$4,0))</f>
        <v>Negative</v>
      </c>
      <c r="L183" s="7">
        <f>INDEX('Regional Strategy Database '!$1:$1048576,MATCH('Industry Prioritization Matrix'!$F183,'Regional Strategy Database '!$H:$H,0),MATCH('Industry Prioritization Matrix'!L$2,'Regional Strategy Database '!$4:$4,0))</f>
        <v>0</v>
      </c>
      <c r="M183" s="7">
        <f>INDEX('Regional Strategy Database '!$1:$1048576,MATCH('Industry Prioritization Matrix'!$F183,'Regional Strategy Database '!$H:$H,0),MATCH('Industry Prioritization Matrix'!M$2,'Regional Strategy Database '!$4:$4,0))</f>
        <v>0</v>
      </c>
      <c r="N183" s="7" t="str">
        <f>INDEX('Regional Strategy Database '!$1:$1048576,MATCH('Industry Prioritization Matrix'!$F183,'Regional Strategy Database '!$H:$H,0),MATCH('Industry Prioritization Matrix'!N$2,'Regional Strategy Database '!$4:$4,0))</f>
        <v>M &amp; E</v>
      </c>
      <c r="O183" s="7" t="str">
        <f>INDEX('Regional Strategy Database '!$1:$1048576,MATCH('Industry Prioritization Matrix'!$F183,'Regional Strategy Database '!$H:$H,0),MATCH('Industry Prioritization Matrix'!O$2,'Regional Strategy Database '!$4:$4,0))</f>
        <v>M &amp; E</v>
      </c>
      <c r="P183" s="7" t="str">
        <f>INDEX('Regional Strategy Database '!$1:$1048576,MATCH('Industry Prioritization Matrix'!$F183,'Regional Strategy Database '!$H:$H,0),MATCH('Industry Prioritization Matrix'!P$2,'Regional Strategy Database '!$4:$4,0))</f>
        <v>M &amp; E</v>
      </c>
      <c r="Q183" s="7" t="str">
        <f>INDEX('Regional Strategy Database '!$1:$1048576,MATCH('Industry Prioritization Matrix'!$F183,'Regional Strategy Database '!$H:$H,0),MATCH('Industry Prioritization Matrix'!Q$2,'Regional Strategy Database '!$4:$4,0))</f>
        <v>Avoid</v>
      </c>
      <c r="R183" s="7">
        <f>INDEX('Regional Strategy Database '!$1:$1048576,MATCH('Industry Prioritization Matrix'!$F183,'Regional Strategy Database '!$H:$H,0),MATCH('Industry Prioritization Matrix'!R$2,'Regional Strategy Database '!$4:$4,0))</f>
        <v>0</v>
      </c>
      <c r="S183" s="7">
        <f>INDEX('Regional Strategy Database '!$1:$1048576,MATCH('Industry Prioritization Matrix'!$F183,'Regional Strategy Database '!$H:$H,0),MATCH('Industry Prioritization Matrix'!S$2,'Regional Strategy Database '!$4:$4,0))</f>
        <v>0</v>
      </c>
      <c r="T183" s="7">
        <f>INDEX('Regional Strategy Database '!$1:$1048576,MATCH('Industry Prioritization Matrix'!$F183,'Regional Strategy Database '!$H:$H,0),MATCH('Industry Prioritization Matrix'!T$2,'Regional Strategy Database '!$4:$4,0))</f>
        <v>0</v>
      </c>
    </row>
    <row r="184" spans="2:20" ht="30">
      <c r="B184" s="1" t="e">
        <f>INDEX('Regional Strategy Database '!$1:$1048576,MATCH('Industry Prioritization Matrix'!$F184,'Regional Strategy Database '!$H:$H,0),MATCH('Industry Prioritization Matrix'!B$4,'Regional Strategy Database '!$4:$4,0))</f>
        <v>#N/A</v>
      </c>
      <c r="C184" s="1" t="e">
        <f>INDEX('Regional Strategy Database '!$1:$1048576,MATCH('Industry Prioritization Matrix'!$F184,'Regional Strategy Database '!$H:$H,0),MATCH('Industry Prioritization Matrix'!C$4,'Regional Strategy Database '!$4:$4,0))</f>
        <v>#N/A</v>
      </c>
      <c r="D184" s="1" t="e">
        <f>INDEX('Regional Strategy Database '!$1:$1048576,MATCH('Industry Prioritization Matrix'!$F184,'Regional Strategy Database '!$H:$H,0),MATCH('Industry Prioritization Matrix'!D$4,'Regional Strategy Database '!$4:$4,0))</f>
        <v>#N/A</v>
      </c>
      <c r="E184" s="1" t="e">
        <f>INDEX('Regional Strategy Database '!$1:$1048576,MATCH('Industry Prioritization Matrix'!$F184,'Regional Strategy Database '!$H:$H,0),MATCH('Industry Prioritization Matrix'!E$4,'Regional Strategy Database '!$4:$4,0))</f>
        <v>#N/A</v>
      </c>
      <c r="F184" s="1" t="s">
        <v>866</v>
      </c>
      <c r="G184" s="1" t="e">
        <f>INDEX('Regional Strategy Database '!$1:$1048576,MATCH('Industry Prioritization Matrix'!$F184,'Regional Strategy Database '!$H:$H,0),MATCH('Industry Prioritization Matrix'!G$4,'Regional Strategy Database '!$4:$4,0))</f>
        <v>#N/A</v>
      </c>
      <c r="H184" s="63" t="str">
        <f>INDEX('MGSIC Code &amp; Country Code'!$1:$1048576, MATCH('Industry Prioritization Matrix'!$F184,'MGSIC Code &amp; Country Code'!$E:$E,0), MATCH('Industry Prioritization Matrix'!H$2,'MGSIC Code &amp; Country Code'!$1:$1,0))</f>
        <v>N7710-01
N7710-99</v>
      </c>
      <c r="I184" s="63" t="str">
        <f>INDEX('MGSIC Code &amp; Country Code'!$1:$1048576, MATCH('Industry Prioritization Matrix'!$F184,'MGSIC Code &amp; Country Code'!$E:$E,0), MATCH('Industry Prioritization Matrix'!I$2,'MGSIC Code &amp; Country Code'!$1:$1,0))</f>
        <v>7710X
7710X</v>
      </c>
      <c r="J184" s="7" t="e">
        <f>INDEX('Regional Strategy Database '!$1:$1048576,MATCH('Industry Prioritization Matrix'!$F184,'Regional Strategy Database '!$H:$H,0),MATCH('Industry Prioritization Matrix'!J$2,'Regional Strategy Database '!$4:$4,0))</f>
        <v>#N/A</v>
      </c>
      <c r="K184" s="7" t="e">
        <f>INDEX('Regional Strategy Database '!$1:$1048576,MATCH('Industry Prioritization Matrix'!$F184,'Regional Strategy Database '!$H:$H,0),MATCH('Industry Prioritization Matrix'!K$2,'Regional Strategy Database '!$4:$4,0))</f>
        <v>#N/A</v>
      </c>
      <c r="L184" s="7" t="e">
        <f>INDEX('Regional Strategy Database '!$1:$1048576,MATCH('Industry Prioritization Matrix'!$F184,'Regional Strategy Database '!$H:$H,0),MATCH('Industry Prioritization Matrix'!L$2,'Regional Strategy Database '!$4:$4,0))</f>
        <v>#N/A</v>
      </c>
      <c r="M184" s="7" t="e">
        <f>INDEX('Regional Strategy Database '!$1:$1048576,MATCH('Industry Prioritization Matrix'!$F184,'Regional Strategy Database '!$H:$H,0),MATCH('Industry Prioritization Matrix'!M$2,'Regional Strategy Database '!$4:$4,0))</f>
        <v>#N/A</v>
      </c>
      <c r="N184" s="7" t="e">
        <f>INDEX('Regional Strategy Database '!$1:$1048576,MATCH('Industry Prioritization Matrix'!$F184,'Regional Strategy Database '!$H:$H,0),MATCH('Industry Prioritization Matrix'!N$2,'Regional Strategy Database '!$4:$4,0))</f>
        <v>#N/A</v>
      </c>
      <c r="O184" s="7" t="e">
        <f>INDEX('Regional Strategy Database '!$1:$1048576,MATCH('Industry Prioritization Matrix'!$F184,'Regional Strategy Database '!$H:$H,0),MATCH('Industry Prioritization Matrix'!O$2,'Regional Strategy Database '!$4:$4,0))</f>
        <v>#N/A</v>
      </c>
      <c r="P184" s="7" t="e">
        <f>INDEX('Regional Strategy Database '!$1:$1048576,MATCH('Industry Prioritization Matrix'!$F184,'Regional Strategy Database '!$H:$H,0),MATCH('Industry Prioritization Matrix'!P$2,'Regional Strategy Database '!$4:$4,0))</f>
        <v>#N/A</v>
      </c>
      <c r="Q184" s="7" t="e">
        <f>INDEX('Regional Strategy Database '!$1:$1048576,MATCH('Industry Prioritization Matrix'!$F184,'Regional Strategy Database '!$H:$H,0),MATCH('Industry Prioritization Matrix'!Q$2,'Regional Strategy Database '!$4:$4,0))</f>
        <v>#N/A</v>
      </c>
      <c r="R184" s="7" t="e">
        <f>INDEX('Regional Strategy Database '!$1:$1048576,MATCH('Industry Prioritization Matrix'!$F184,'Regional Strategy Database '!$H:$H,0),MATCH('Industry Prioritization Matrix'!R$2,'Regional Strategy Database '!$4:$4,0))</f>
        <v>#N/A</v>
      </c>
      <c r="S184" s="7" t="e">
        <f>INDEX('Regional Strategy Database '!$1:$1048576,MATCH('Industry Prioritization Matrix'!$F184,'Regional Strategy Database '!$H:$H,0),MATCH('Industry Prioritization Matrix'!S$2,'Regional Strategy Database '!$4:$4,0))</f>
        <v>#N/A</v>
      </c>
      <c r="T184" s="7" t="e">
        <f>INDEX('Regional Strategy Database '!$1:$1048576,MATCH('Industry Prioritization Matrix'!$F184,'Regional Strategy Database '!$H:$H,0),MATCH('Industry Prioritization Matrix'!T$2,'Regional Strategy Database '!$4:$4,0))</f>
        <v>#N/A</v>
      </c>
    </row>
    <row r="185" spans="2:20" ht="195">
      <c r="B185" s="1" t="str">
        <f>INDEX('Regional Strategy Database '!$1:$1048576,MATCH('Industry Prioritization Matrix'!$F185,'Regional Strategy Database '!$H:$H,0),MATCH('Industry Prioritization Matrix'!B$4,'Regional Strategy Database '!$4:$4,0))</f>
        <v>Transportation</v>
      </c>
      <c r="C185" s="1" t="str">
        <f>INDEX('Regional Strategy Database '!$1:$1048576,MATCH('Industry Prioritization Matrix'!$F185,'Regional Strategy Database '!$H:$H,0),MATCH('Industry Prioritization Matrix'!C$4,'Regional Strategy Database '!$4:$4,0))</f>
        <v>Land Transport</v>
      </c>
      <c r="D185" s="1" t="str">
        <f>INDEX('Regional Strategy Database '!$1:$1048576,MATCH('Industry Prioritization Matrix'!$F185,'Regional Strategy Database '!$H:$H,0),MATCH('Industry Prioritization Matrix'!D$4,'Regional Strategy Database '!$4:$4,0))</f>
        <v>Land Transportation Services</v>
      </c>
      <c r="E185" s="1" t="str">
        <f>INDEX('Regional Strategy Database '!$1:$1048576,MATCH('Industry Prioritization Matrix'!$F185,'Regional Strategy Database '!$H:$H,0),MATCH('Industry Prioritization Matrix'!E$4,'Regional Strategy Database '!$4:$4,0))</f>
        <v>Railway Services</v>
      </c>
      <c r="F185" s="1" t="s">
        <v>870</v>
      </c>
      <c r="G185" s="1" t="str">
        <f>INDEX('Regional Strategy Database '!$1:$1048576,MATCH('Industry Prioritization Matrix'!$F185,'Regional Strategy Database '!$H:$H,0),MATCH('Industry Prioritization Matrix'!G$4,'Regional Strategy Database '!$4:$4,0))</f>
        <v>The Rail Services activity consists of companies engaged in the provision of short- and long-distance passenger rail transportation services.
Excludes:
Inter-urban commuter services</v>
      </c>
      <c r="H185" s="63" t="str">
        <f>INDEX('MGSIC Code &amp; Country Code'!$1:$1048576, MATCH('Industry Prioritization Matrix'!$F185,'MGSIC Code &amp; Country Code'!$E:$E,0), MATCH('Industry Prioritization Matrix'!H$2,'MGSIC Code &amp; Country Code'!$1:$1,0))</f>
        <v>C3020-01
C3020-02
C3020-03
C3020-04
C3020-05
C3020-07
H4911-00</v>
      </c>
      <c r="I185" s="63" t="str">
        <f>INDEX('MGSIC Code &amp; Country Code'!$1:$1048576, MATCH('Industry Prioritization Matrix'!$F185,'MGSIC Code &amp; Country Code'!$E:$E,0), MATCH('Industry Prioritization Matrix'!I$2,'MGSIC Code &amp; Country Code'!$1:$1,0))</f>
        <v>30200
30200
30200
30200
30200
30200
4911X</v>
      </c>
      <c r="J185" s="7" t="str">
        <f>INDEX('Regional Strategy Database '!$1:$1048576,MATCH('Industry Prioritization Matrix'!$F185,'Regional Strategy Database '!$H:$H,0),MATCH('Industry Prioritization Matrix'!J$2,'Regional Strategy Database '!$4:$4,0))</f>
        <v>Negative</v>
      </c>
      <c r="K185" s="7" t="str">
        <f>INDEX('Regional Strategy Database '!$1:$1048576,MATCH('Industry Prioritization Matrix'!$F185,'Regional Strategy Database '!$H:$H,0),MATCH('Industry Prioritization Matrix'!K$2,'Regional Strategy Database '!$4:$4,0))</f>
        <v>Negative</v>
      </c>
      <c r="L185" s="7" t="str">
        <f>INDEX('Regional Strategy Database '!$1:$1048576,MATCH('Industry Prioritization Matrix'!$F185,'Regional Strategy Database '!$H:$H,0),MATCH('Industry Prioritization Matrix'!L$2,'Regional Strategy Database '!$4:$4,0))</f>
        <v>M &amp; E</v>
      </c>
      <c r="M185" s="7" t="str">
        <f>INDEX('Regional Strategy Database '!$1:$1048576,MATCH('Industry Prioritization Matrix'!$F185,'Regional Strategy Database '!$H:$H,0),MATCH('Industry Prioritization Matrix'!M$2,'Regional Strategy Database '!$4:$4,0))</f>
        <v>M &amp; E</v>
      </c>
      <c r="N185" s="7" t="str">
        <f>INDEX('Regional Strategy Database '!$1:$1048576,MATCH('Industry Prioritization Matrix'!$F185,'Regional Strategy Database '!$H:$H,0),MATCH('Industry Prioritization Matrix'!N$2,'Regional Strategy Database '!$4:$4,0))</f>
        <v>Avoid</v>
      </c>
      <c r="O185" s="7" t="str">
        <f>INDEX('Regional Strategy Database '!$1:$1048576,MATCH('Industry Prioritization Matrix'!$F185,'Regional Strategy Database '!$H:$H,0),MATCH('Industry Prioritization Matrix'!O$2,'Regional Strategy Database '!$4:$4,0))</f>
        <v>Avoid</v>
      </c>
      <c r="P185" s="7" t="str">
        <f>INDEX('Regional Strategy Database '!$1:$1048576,MATCH('Industry Prioritization Matrix'!$F185,'Regional Strategy Database '!$H:$H,0),MATCH('Industry Prioritization Matrix'!P$2,'Regional Strategy Database '!$4:$4,0))</f>
        <v>Avoid</v>
      </c>
      <c r="Q185" s="7" t="str">
        <f>INDEX('Regional Strategy Database '!$1:$1048576,MATCH('Industry Prioritization Matrix'!$F185,'Regional Strategy Database '!$H:$H,0),MATCH('Industry Prioritization Matrix'!Q$2,'Regional Strategy Database '!$4:$4,0))</f>
        <v>Avoid</v>
      </c>
      <c r="R185" s="7">
        <f>INDEX('Regional Strategy Database '!$1:$1048576,MATCH('Industry Prioritization Matrix'!$F185,'Regional Strategy Database '!$H:$H,0),MATCH('Industry Prioritization Matrix'!R$2,'Regional Strategy Database '!$4:$4,0))</f>
        <v>0</v>
      </c>
      <c r="S185" s="7" t="str">
        <f>INDEX('Regional Strategy Database '!$1:$1048576,MATCH('Industry Prioritization Matrix'!$F185,'Regional Strategy Database '!$H:$H,0),MATCH('Industry Prioritization Matrix'!S$2,'Regional Strategy Database '!$4:$4,0))</f>
        <v>Avoid Vessel Chartering, Air/Rail/Water Transport Operators, Ship Building. Bunkering
Avoid Specialised Works (e.g. Dredging) and/or Specialised Asset Financing (e.g. aircraft/vessel financing)</v>
      </c>
      <c r="T185" s="7" t="str">
        <f>INDEX('Regional Strategy Database '!$1:$1048576,MATCH('Industry Prioritization Matrix'!$F185,'Regional Strategy Database '!$H:$H,0),MATCH('Industry Prioritization Matrix'!T$2,'Regional Strategy Database '!$4:$4,0))</f>
        <v>Avoid Vessel Chartering, Air/Rail/Water Transport Operators, Ship Building. Bunkering
Avoid Specialised Works (e.g. Dredging) and/or Specialised Asset Financing (e.g. aircraft/vessel financing)</v>
      </c>
    </row>
    <row r="186" spans="2:20" ht="45">
      <c r="B186" s="1" t="str">
        <f>INDEX('Regional Strategy Database '!$1:$1048576,MATCH('Industry Prioritization Matrix'!$F186,'Regional Strategy Database '!$H:$H,0),MATCH('Industry Prioritization Matrix'!B$4,'Regional Strategy Database '!$4:$4,0))</f>
        <v>Transportation</v>
      </c>
      <c r="C186" s="1" t="str">
        <f>INDEX('Regional Strategy Database '!$1:$1048576,MATCH('Industry Prioritization Matrix'!$F186,'Regional Strategy Database '!$H:$H,0),MATCH('Industry Prioritization Matrix'!C$4,'Regional Strategy Database '!$4:$4,0))</f>
        <v>Logistics</v>
      </c>
      <c r="D186" s="1" t="str">
        <f>INDEX('Regional Strategy Database '!$1:$1048576,MATCH('Industry Prioritization Matrix'!$F186,'Regional Strategy Database '!$H:$H,0),MATCH('Industry Prioritization Matrix'!D$4,'Regional Strategy Database '!$4:$4,0))</f>
        <v>Logistic Services</v>
      </c>
      <c r="E186" s="1" t="str">
        <f>INDEX('Regional Strategy Database '!$1:$1048576,MATCH('Industry Prioritization Matrix'!$F186,'Regional Strategy Database '!$H:$H,0),MATCH('Industry Prioritization Matrix'!E$4,'Regional Strategy Database '!$4:$4,0))</f>
        <v>Cargo Logistic</v>
      </c>
      <c r="F186" s="1" t="s">
        <v>875</v>
      </c>
      <c r="G186" s="1" t="str">
        <f>INDEX('Regional Strategy Database '!$1:$1048576,MATCH('Industry Prioritization Matrix'!$F186,'Regional Strategy Database '!$H:$H,0),MATCH('Industry Prioritization Matrix'!G$4,'Regional Strategy Database '!$4:$4,0))</f>
        <v>The Courier Services activity consists of companies engaged in the provision of postal and other courier services, such as local goods and parcel delivery services.</v>
      </c>
      <c r="H186" s="63" t="str">
        <f>INDEX('MGSIC Code &amp; Country Code'!$1:$1048576, MATCH('Industry Prioritization Matrix'!$F186,'MGSIC Code &amp; Country Code'!$E:$E,0), MATCH('Industry Prioritization Matrix'!H$2,'MGSIC Code &amp; Country Code'!$1:$1,0))</f>
        <v>H4923-10
H5310-00
H5320-00</v>
      </c>
      <c r="I186" s="63" t="str">
        <f>INDEX('MGSIC Code &amp; Country Code'!$1:$1048576, MATCH('Industry Prioritization Matrix'!$F186,'MGSIC Code &amp; Country Code'!$E:$E,0), MATCH('Industry Prioritization Matrix'!I$2,'MGSIC Code &amp; Country Code'!$1:$1,0))</f>
        <v>53XXX
53XXX
53XXX</v>
      </c>
      <c r="J186" s="7" t="str">
        <f>INDEX('Regional Strategy Database '!$1:$1048576,MATCH('Industry Prioritization Matrix'!$F186,'Regional Strategy Database '!$H:$H,0),MATCH('Industry Prioritization Matrix'!J$2,'Regional Strategy Database '!$4:$4,0))</f>
        <v>Neutral</v>
      </c>
      <c r="K186" s="7" t="str">
        <f>INDEX('Regional Strategy Database '!$1:$1048576,MATCH('Industry Prioritization Matrix'!$F186,'Regional Strategy Database '!$H:$H,0),MATCH('Industry Prioritization Matrix'!K$2,'Regional Strategy Database '!$4:$4,0))</f>
        <v>Neutral</v>
      </c>
      <c r="L186" s="7" t="str">
        <f>INDEX('Regional Strategy Database '!$1:$1048576,MATCH('Industry Prioritization Matrix'!$F186,'Regional Strategy Database '!$H:$H,0),MATCH('Industry Prioritization Matrix'!L$2,'Regional Strategy Database '!$4:$4,0))</f>
        <v>F &amp; G</v>
      </c>
      <c r="M186" s="7" t="str">
        <f>INDEX('Regional Strategy Database '!$1:$1048576,MATCH('Industry Prioritization Matrix'!$F186,'Regional Strategy Database '!$H:$H,0),MATCH('Industry Prioritization Matrix'!M$2,'Regional Strategy Database '!$4:$4,0))</f>
        <v>F &amp; G</v>
      </c>
      <c r="N186" s="7" t="str">
        <f>INDEX('Regional Strategy Database '!$1:$1048576,MATCH('Industry Prioritization Matrix'!$F186,'Regional Strategy Database '!$H:$H,0),MATCH('Industry Prioritization Matrix'!N$2,'Regional Strategy Database '!$4:$4,0))</f>
        <v>F &amp; G</v>
      </c>
      <c r="O186" s="7" t="str">
        <f>INDEX('Regional Strategy Database '!$1:$1048576,MATCH('Industry Prioritization Matrix'!$F186,'Regional Strategy Database '!$H:$H,0),MATCH('Industry Prioritization Matrix'!O$2,'Regional Strategy Database '!$4:$4,0))</f>
        <v>F &amp; G</v>
      </c>
      <c r="P186" s="7" t="str">
        <f>INDEX('Regional Strategy Database '!$1:$1048576,MATCH('Industry Prioritization Matrix'!$F186,'Regional Strategy Database '!$H:$H,0),MATCH('Industry Prioritization Matrix'!P$2,'Regional Strategy Database '!$4:$4,0))</f>
        <v>F &amp; G</v>
      </c>
      <c r="Q186" s="7" t="str">
        <f>INDEX('Regional Strategy Database '!$1:$1048576,MATCH('Industry Prioritization Matrix'!$F186,'Regional Strategy Database '!$H:$H,0),MATCH('Industry Prioritization Matrix'!Q$2,'Regional Strategy Database '!$4:$4,0))</f>
        <v>F &amp; G</v>
      </c>
      <c r="R186" s="7">
        <f>INDEX('Regional Strategy Database '!$1:$1048576,MATCH('Industry Prioritization Matrix'!$F186,'Regional Strategy Database '!$H:$H,0),MATCH('Industry Prioritization Matrix'!R$2,'Regional Strategy Database '!$4:$4,0))</f>
        <v>0</v>
      </c>
      <c r="S186" s="7">
        <f>INDEX('Regional Strategy Database '!$1:$1048576,MATCH('Industry Prioritization Matrix'!$F186,'Regional Strategy Database '!$H:$H,0),MATCH('Industry Prioritization Matrix'!S$2,'Regional Strategy Database '!$4:$4,0))</f>
        <v>0</v>
      </c>
      <c r="T186" s="7">
        <f>INDEX('Regional Strategy Database '!$1:$1048576,MATCH('Industry Prioritization Matrix'!$F186,'Regional Strategy Database '!$H:$H,0),MATCH('Industry Prioritization Matrix'!T$2,'Regional Strategy Database '!$4:$4,0))</f>
        <v>0</v>
      </c>
    </row>
    <row r="187" spans="2:20" ht="180">
      <c r="B187" s="1" t="str">
        <f>INDEX('Regional Strategy Database '!$1:$1048576,MATCH('Industry Prioritization Matrix'!$F187,'Regional Strategy Database '!$H:$H,0),MATCH('Industry Prioritization Matrix'!B$4,'Regional Strategy Database '!$4:$4,0))</f>
        <v>Transportation</v>
      </c>
      <c r="C187" s="1" t="str">
        <f>INDEX('Regional Strategy Database '!$1:$1048576,MATCH('Industry Prioritization Matrix'!$F187,'Regional Strategy Database '!$H:$H,0),MATCH('Industry Prioritization Matrix'!C$4,'Regional Strategy Database '!$4:$4,0))</f>
        <v>Logistics</v>
      </c>
      <c r="D187" s="1" t="str">
        <f>INDEX('Regional Strategy Database '!$1:$1048576,MATCH('Industry Prioritization Matrix'!$F187,'Regional Strategy Database '!$H:$H,0),MATCH('Industry Prioritization Matrix'!D$4,'Regional Strategy Database '!$4:$4,0))</f>
        <v>Logistic Services</v>
      </c>
      <c r="E187" s="1" t="str">
        <f>INDEX('Regional Strategy Database '!$1:$1048576,MATCH('Industry Prioritization Matrix'!$F187,'Regional Strategy Database '!$H:$H,0),MATCH('Industry Prioritization Matrix'!E$4,'Regional Strategy Database '!$4:$4,0))</f>
        <v>Cargo Logistic</v>
      </c>
      <c r="F187" s="1" t="s">
        <v>878</v>
      </c>
      <c r="G187" s="1" t="str">
        <f>INDEX('Regional Strategy Database '!$1:$1048576,MATCH('Industry Prioritization Matrix'!$F187,'Regional Strategy Database '!$H:$H,0),MATCH('Industry Prioritization Matrix'!G$4,'Regional Strategy Database '!$4:$4,0))</f>
        <v>The Freight Logistics activity consists of companies engaged in the freight/cargo transportation management process, supply chain planning and supervision, inventory, packing and other activities management, arranged in order to optimize the process of transporting goods from the place of origin to the final destination. 
Excludes 
1) Operators of multimodal transportation, such as air, marine and road/rails transportation combined whenever none type is dominant, classified in Integrated Logistics Operators. 
2) Freight logistics concentrated on marine cargo only, classified in Marine Freight Logistics.</v>
      </c>
      <c r="H187" s="63" t="str">
        <f>INDEX('MGSIC Code &amp; Country Code'!$1:$1048576, MATCH('Industry Prioritization Matrix'!$F187,'MGSIC Code &amp; Country Code'!$E:$E,0), MATCH('Industry Prioritization Matrix'!H$2,'MGSIC Code &amp; Country Code'!$1:$1,0))</f>
        <v>H5229-01
H5229-02
H5229-03
N8110-02</v>
      </c>
      <c r="I187" s="63" t="str">
        <f>INDEX('MGSIC Code &amp; Country Code'!$1:$1048576, MATCH('Industry Prioritization Matrix'!$F187,'MGSIC Code &amp; Country Code'!$E:$E,0), MATCH('Industry Prioritization Matrix'!I$2,'MGSIC Code &amp; Country Code'!$1:$1,0))</f>
        <v>52291
52292
52299
52299</v>
      </c>
      <c r="J187" s="7" t="str">
        <f>INDEX('Regional Strategy Database '!$1:$1048576,MATCH('Industry Prioritization Matrix'!$F187,'Regional Strategy Database '!$H:$H,0),MATCH('Industry Prioritization Matrix'!J$2,'Regional Strategy Database '!$4:$4,0))</f>
        <v>Neutral</v>
      </c>
      <c r="K187" s="7" t="str">
        <f>INDEX('Regional Strategy Database '!$1:$1048576,MATCH('Industry Prioritization Matrix'!$F187,'Regional Strategy Database '!$H:$H,0),MATCH('Industry Prioritization Matrix'!K$2,'Regional Strategy Database '!$4:$4,0))</f>
        <v>Neutral</v>
      </c>
      <c r="L187" s="7" t="str">
        <f>INDEX('Regional Strategy Database '!$1:$1048576,MATCH('Industry Prioritization Matrix'!$F187,'Regional Strategy Database '!$H:$H,0),MATCH('Industry Prioritization Matrix'!L$2,'Regional Strategy Database '!$4:$4,0))</f>
        <v>F &amp; G</v>
      </c>
      <c r="M187" s="7" t="str">
        <f>INDEX('Regional Strategy Database '!$1:$1048576,MATCH('Industry Prioritization Matrix'!$F187,'Regional Strategy Database '!$H:$H,0),MATCH('Industry Prioritization Matrix'!M$2,'Regional Strategy Database '!$4:$4,0))</f>
        <v>F &amp; G</v>
      </c>
      <c r="N187" s="7" t="str">
        <f>INDEX('Regional Strategy Database '!$1:$1048576,MATCH('Industry Prioritization Matrix'!$F187,'Regional Strategy Database '!$H:$H,0),MATCH('Industry Prioritization Matrix'!N$2,'Regional Strategy Database '!$4:$4,0))</f>
        <v>F &amp; G</v>
      </c>
      <c r="O187" s="7" t="str">
        <f>INDEX('Regional Strategy Database '!$1:$1048576,MATCH('Industry Prioritization Matrix'!$F187,'Regional Strategy Database '!$H:$H,0),MATCH('Industry Prioritization Matrix'!O$2,'Regional Strategy Database '!$4:$4,0))</f>
        <v>F &amp; G</v>
      </c>
      <c r="P187" s="7" t="str">
        <f>INDEX('Regional Strategy Database '!$1:$1048576,MATCH('Industry Prioritization Matrix'!$F187,'Regional Strategy Database '!$H:$H,0),MATCH('Industry Prioritization Matrix'!P$2,'Regional Strategy Database '!$4:$4,0))</f>
        <v>F &amp; G</v>
      </c>
      <c r="Q187" s="7" t="str">
        <f>INDEX('Regional Strategy Database '!$1:$1048576,MATCH('Industry Prioritization Matrix'!$F187,'Regional Strategy Database '!$H:$H,0),MATCH('Industry Prioritization Matrix'!Q$2,'Regional Strategy Database '!$4:$4,0))</f>
        <v>F &amp; G</v>
      </c>
      <c r="R187" s="7">
        <f>INDEX('Regional Strategy Database '!$1:$1048576,MATCH('Industry Prioritization Matrix'!$F187,'Regional Strategy Database '!$H:$H,0),MATCH('Industry Prioritization Matrix'!R$2,'Regional Strategy Database '!$4:$4,0))</f>
        <v>0</v>
      </c>
      <c r="S187" s="7">
        <f>INDEX('Regional Strategy Database '!$1:$1048576,MATCH('Industry Prioritization Matrix'!$F187,'Regional Strategy Database '!$H:$H,0),MATCH('Industry Prioritization Matrix'!S$2,'Regional Strategy Database '!$4:$4,0))</f>
        <v>0</v>
      </c>
      <c r="T187" s="7">
        <f>INDEX('Regional Strategy Database '!$1:$1048576,MATCH('Industry Prioritization Matrix'!$F187,'Regional Strategy Database '!$H:$H,0),MATCH('Industry Prioritization Matrix'!T$2,'Regional Strategy Database '!$4:$4,0))</f>
        <v>0</v>
      </c>
    </row>
    <row r="188" spans="2:20" ht="180">
      <c r="B188" s="1" t="str">
        <f>INDEX('Regional Strategy Database '!$1:$1048576,MATCH('Industry Prioritization Matrix'!$F188,'Regional Strategy Database '!$H:$H,0),MATCH('Industry Prioritization Matrix'!B$4,'Regional Strategy Database '!$4:$4,0))</f>
        <v>Transportation</v>
      </c>
      <c r="C188" s="1" t="str">
        <f>INDEX('Regional Strategy Database '!$1:$1048576,MATCH('Industry Prioritization Matrix'!$F188,'Regional Strategy Database '!$H:$H,0),MATCH('Industry Prioritization Matrix'!C$4,'Regional Strategy Database '!$4:$4,0))</f>
        <v>Logistics</v>
      </c>
      <c r="D188" s="1" t="str">
        <f>INDEX('Regional Strategy Database '!$1:$1048576,MATCH('Industry Prioritization Matrix'!$F188,'Regional Strategy Database '!$H:$H,0),MATCH('Industry Prioritization Matrix'!D$4,'Regional Strategy Database '!$4:$4,0))</f>
        <v>Logistic Services</v>
      </c>
      <c r="E188" s="1" t="str">
        <f>INDEX('Regional Strategy Database '!$1:$1048576,MATCH('Industry Prioritization Matrix'!$F188,'Regional Strategy Database '!$H:$H,0),MATCH('Industry Prioritization Matrix'!E$4,'Regional Strategy Database '!$4:$4,0))</f>
        <v>Cargo Logistic</v>
      </c>
      <c r="F188" s="1" t="s">
        <v>881</v>
      </c>
      <c r="G188" s="1" t="str">
        <f>INDEX('Regional Strategy Database '!$1:$1048576,MATCH('Industry Prioritization Matrix'!$F188,'Regional Strategy Database '!$H:$H,0),MATCH('Industry Prioritization Matrix'!G$4,'Regional Strategy Database '!$4:$4,0))</f>
        <v>The Freight Trucking activity consists of companies engaged in truck and heavy truck transportation of freight.</v>
      </c>
      <c r="H188" s="63" t="str">
        <f>INDEX('MGSIC Code &amp; Country Code'!$1:$1048576, MATCH('Industry Prioritization Matrix'!$F188,'MGSIC Code &amp; Country Code'!$E:$E,0), MATCH('Industry Prioritization Matrix'!H$2,'MGSIC Code &amp; Country Code'!$1:$1,0))</f>
        <v>H4923-01
H4923-02
H4923-03
H4923-04
H4923-05
H4923-06
H4923-07
H4923-08
H4923-09
H4923-11
H4923-99
H5224-09</v>
      </c>
      <c r="I188" s="63" t="str">
        <f>INDEX('MGSIC Code &amp; Country Code'!$1:$1048576, MATCH('Industry Prioritization Matrix'!$F188,'MGSIC Code &amp; Country Code'!$E:$E,0), MATCH('Industry Prioritization Matrix'!I$2,'MGSIC Code &amp; Country Code'!$1:$1,0))</f>
        <v>49230
49230
49230
49230
49230
49230
49230
49230
49230
49230
49230
49230</v>
      </c>
      <c r="J188" s="7" t="str">
        <f>INDEX('Regional Strategy Database '!$1:$1048576,MATCH('Industry Prioritization Matrix'!$F188,'Regional Strategy Database '!$H:$H,0),MATCH('Industry Prioritization Matrix'!J$2,'Regional Strategy Database '!$4:$4,0))</f>
        <v>Neutral</v>
      </c>
      <c r="K188" s="7" t="str">
        <f>INDEX('Regional Strategy Database '!$1:$1048576,MATCH('Industry Prioritization Matrix'!$F188,'Regional Strategy Database '!$H:$H,0),MATCH('Industry Prioritization Matrix'!K$2,'Regional Strategy Database '!$4:$4,0))</f>
        <v>Neutral</v>
      </c>
      <c r="L188" s="7" t="str">
        <f>INDEX('Regional Strategy Database '!$1:$1048576,MATCH('Industry Prioritization Matrix'!$F188,'Regional Strategy Database '!$H:$H,0),MATCH('Industry Prioritization Matrix'!L$2,'Regional Strategy Database '!$4:$4,0))</f>
        <v>M &amp; E</v>
      </c>
      <c r="M188" s="7" t="str">
        <f>INDEX('Regional Strategy Database '!$1:$1048576,MATCH('Industry Prioritization Matrix'!$F188,'Regional Strategy Database '!$H:$H,0),MATCH('Industry Prioritization Matrix'!M$2,'Regional Strategy Database '!$4:$4,0))</f>
        <v>M &amp; E</v>
      </c>
      <c r="N188" s="7" t="str">
        <f>INDEX('Regional Strategy Database '!$1:$1048576,MATCH('Industry Prioritization Matrix'!$F188,'Regional Strategy Database '!$H:$H,0),MATCH('Industry Prioritization Matrix'!N$2,'Regional Strategy Database '!$4:$4,0))</f>
        <v>F &amp; G</v>
      </c>
      <c r="O188" s="7" t="str">
        <f>INDEX('Regional Strategy Database '!$1:$1048576,MATCH('Industry Prioritization Matrix'!$F188,'Regional Strategy Database '!$H:$H,0),MATCH('Industry Prioritization Matrix'!O$2,'Regional Strategy Database '!$4:$4,0))</f>
        <v>F &amp; G</v>
      </c>
      <c r="P188" s="7" t="str">
        <f>INDEX('Regional Strategy Database '!$1:$1048576,MATCH('Industry Prioritization Matrix'!$F188,'Regional Strategy Database '!$H:$H,0),MATCH('Industry Prioritization Matrix'!P$2,'Regional Strategy Database '!$4:$4,0))</f>
        <v>F &amp; G</v>
      </c>
      <c r="Q188" s="7" t="str">
        <f>INDEX('Regional Strategy Database '!$1:$1048576,MATCH('Industry Prioritization Matrix'!$F188,'Regional Strategy Database '!$H:$H,0),MATCH('Industry Prioritization Matrix'!Q$2,'Regional Strategy Database '!$4:$4,0))</f>
        <v>F &amp; G</v>
      </c>
      <c r="R188" s="7">
        <f>INDEX('Regional Strategy Database '!$1:$1048576,MATCH('Industry Prioritization Matrix'!$F188,'Regional Strategy Database '!$H:$H,0),MATCH('Industry Prioritization Matrix'!R$2,'Regional Strategy Database '!$4:$4,0))</f>
        <v>0</v>
      </c>
      <c r="S188" s="7">
        <f>INDEX('Regional Strategy Database '!$1:$1048576,MATCH('Industry Prioritization Matrix'!$F188,'Regional Strategy Database '!$H:$H,0),MATCH('Industry Prioritization Matrix'!S$2,'Regional Strategy Database '!$4:$4,0))</f>
        <v>0</v>
      </c>
      <c r="T188" s="7">
        <f>INDEX('Regional Strategy Database '!$1:$1048576,MATCH('Industry Prioritization Matrix'!$F188,'Regional Strategy Database '!$H:$H,0),MATCH('Industry Prioritization Matrix'!T$2,'Regional Strategy Database '!$4:$4,0))</f>
        <v>0</v>
      </c>
    </row>
    <row r="189" spans="2:20" ht="60">
      <c r="B189" s="1" t="e">
        <f>INDEX('Regional Strategy Database '!$1:$1048576,MATCH('Industry Prioritization Matrix'!$F189,'Regional Strategy Database '!$H:$H,0),MATCH('Industry Prioritization Matrix'!B$4,'Regional Strategy Database '!$4:$4,0))</f>
        <v>#N/A</v>
      </c>
      <c r="C189" s="1" t="e">
        <f>INDEX('Regional Strategy Database '!$1:$1048576,MATCH('Industry Prioritization Matrix'!$F189,'Regional Strategy Database '!$H:$H,0),MATCH('Industry Prioritization Matrix'!C$4,'Regional Strategy Database '!$4:$4,0))</f>
        <v>#N/A</v>
      </c>
      <c r="D189" s="1" t="e">
        <f>INDEX('Regional Strategy Database '!$1:$1048576,MATCH('Industry Prioritization Matrix'!$F189,'Regional Strategy Database '!$H:$H,0),MATCH('Industry Prioritization Matrix'!D$4,'Regional Strategy Database '!$4:$4,0))</f>
        <v>#N/A</v>
      </c>
      <c r="E189" s="1" t="e">
        <f>INDEX('Regional Strategy Database '!$1:$1048576,MATCH('Industry Prioritization Matrix'!$F189,'Regional Strategy Database '!$H:$H,0),MATCH('Industry Prioritization Matrix'!E$4,'Regional Strategy Database '!$4:$4,0))</f>
        <v>#N/A</v>
      </c>
      <c r="F189" s="1" t="s">
        <v>884</v>
      </c>
      <c r="G189" s="1" t="e">
        <f>INDEX('Regional Strategy Database '!$1:$1048576,MATCH('Industry Prioritization Matrix'!$F189,'Regional Strategy Database '!$H:$H,0),MATCH('Industry Prioritization Matrix'!G$4,'Regional Strategy Database '!$4:$4,0))</f>
        <v>#N/A</v>
      </c>
      <c r="H189" s="63" t="str">
        <f>INDEX('MGSIC Code &amp; Country Code'!$1:$1048576, MATCH('Industry Prioritization Matrix'!$F189,'MGSIC Code &amp; Country Code'!$E:$E,0), MATCH('Industry Prioritization Matrix'!H$2,'MGSIC Code &amp; Country Code'!$1:$1,0))</f>
        <v>H5229-99</v>
      </c>
      <c r="I189" s="63" t="str">
        <f>INDEX('MGSIC Code &amp; Country Code'!$1:$1048576, MATCH('Industry Prioritization Matrix'!$F189,'MGSIC Code &amp; Country Code'!$E:$E,0), MATCH('Industry Prioritization Matrix'!I$2,'MGSIC Code &amp; Country Code'!$1:$1,0))</f>
        <v>52299</v>
      </c>
      <c r="J189" s="7" t="e">
        <f>INDEX('Regional Strategy Database '!$1:$1048576,MATCH('Industry Prioritization Matrix'!$F189,'Regional Strategy Database '!$H:$H,0),MATCH('Industry Prioritization Matrix'!J$2,'Regional Strategy Database '!$4:$4,0))</f>
        <v>#N/A</v>
      </c>
      <c r="K189" s="7" t="e">
        <f>INDEX('Regional Strategy Database '!$1:$1048576,MATCH('Industry Prioritization Matrix'!$F189,'Regional Strategy Database '!$H:$H,0),MATCH('Industry Prioritization Matrix'!K$2,'Regional Strategy Database '!$4:$4,0))</f>
        <v>#N/A</v>
      </c>
      <c r="L189" s="7" t="e">
        <f>INDEX('Regional Strategy Database '!$1:$1048576,MATCH('Industry Prioritization Matrix'!$F189,'Regional Strategy Database '!$H:$H,0),MATCH('Industry Prioritization Matrix'!L$2,'Regional Strategy Database '!$4:$4,0))</f>
        <v>#N/A</v>
      </c>
      <c r="M189" s="7" t="e">
        <f>INDEX('Regional Strategy Database '!$1:$1048576,MATCH('Industry Prioritization Matrix'!$F189,'Regional Strategy Database '!$H:$H,0),MATCH('Industry Prioritization Matrix'!M$2,'Regional Strategy Database '!$4:$4,0))</f>
        <v>#N/A</v>
      </c>
      <c r="N189" s="7" t="e">
        <f>INDEX('Regional Strategy Database '!$1:$1048576,MATCH('Industry Prioritization Matrix'!$F189,'Regional Strategy Database '!$H:$H,0),MATCH('Industry Prioritization Matrix'!N$2,'Regional Strategy Database '!$4:$4,0))</f>
        <v>#N/A</v>
      </c>
      <c r="O189" s="7" t="e">
        <f>INDEX('Regional Strategy Database '!$1:$1048576,MATCH('Industry Prioritization Matrix'!$F189,'Regional Strategy Database '!$H:$H,0),MATCH('Industry Prioritization Matrix'!O$2,'Regional Strategy Database '!$4:$4,0))</f>
        <v>#N/A</v>
      </c>
      <c r="P189" s="7" t="e">
        <f>INDEX('Regional Strategy Database '!$1:$1048576,MATCH('Industry Prioritization Matrix'!$F189,'Regional Strategy Database '!$H:$H,0),MATCH('Industry Prioritization Matrix'!P$2,'Regional Strategy Database '!$4:$4,0))</f>
        <v>#N/A</v>
      </c>
      <c r="Q189" s="7" t="e">
        <f>INDEX('Regional Strategy Database '!$1:$1048576,MATCH('Industry Prioritization Matrix'!$F189,'Regional Strategy Database '!$H:$H,0),MATCH('Industry Prioritization Matrix'!Q$2,'Regional Strategy Database '!$4:$4,0))</f>
        <v>#N/A</v>
      </c>
      <c r="R189" s="7" t="e">
        <f>INDEX('Regional Strategy Database '!$1:$1048576,MATCH('Industry Prioritization Matrix'!$F189,'Regional Strategy Database '!$H:$H,0),MATCH('Industry Prioritization Matrix'!R$2,'Regional Strategy Database '!$4:$4,0))</f>
        <v>#N/A</v>
      </c>
      <c r="S189" s="7" t="e">
        <f>INDEX('Regional Strategy Database '!$1:$1048576,MATCH('Industry Prioritization Matrix'!$F189,'Regional Strategy Database '!$H:$H,0),MATCH('Industry Prioritization Matrix'!S$2,'Regional Strategy Database '!$4:$4,0))</f>
        <v>#N/A</v>
      </c>
      <c r="T189" s="7" t="e">
        <f>INDEX('Regional Strategy Database '!$1:$1048576,MATCH('Industry Prioritization Matrix'!$F189,'Regional Strategy Database '!$H:$H,0),MATCH('Industry Prioritization Matrix'!T$2,'Regional Strategy Database '!$4:$4,0))</f>
        <v>#N/A</v>
      </c>
    </row>
    <row r="190" spans="2:20" ht="30">
      <c r="B190" s="1" t="str">
        <f>INDEX('Regional Strategy Database '!$1:$1048576,MATCH('Industry Prioritization Matrix'!$F190,'Regional Strategy Database '!$H:$H,0),MATCH('Industry Prioritization Matrix'!B$4,'Regional Strategy Database '!$4:$4,0))</f>
        <v>Transportation</v>
      </c>
      <c r="C190" s="1" t="str">
        <f>INDEX('Regional Strategy Database '!$1:$1048576,MATCH('Industry Prioritization Matrix'!$F190,'Regional Strategy Database '!$H:$H,0),MATCH('Industry Prioritization Matrix'!C$4,'Regional Strategy Database '!$4:$4,0))</f>
        <v>Logistics</v>
      </c>
      <c r="D190" s="1" t="str">
        <f>INDEX('Regional Strategy Database '!$1:$1048576,MATCH('Industry Prioritization Matrix'!$F190,'Regional Strategy Database '!$H:$H,0),MATCH('Industry Prioritization Matrix'!D$4,'Regional Strategy Database '!$4:$4,0))</f>
        <v>Logistic Services</v>
      </c>
      <c r="E190" s="1" t="str">
        <f>INDEX('Regional Strategy Database '!$1:$1048576,MATCH('Industry Prioritization Matrix'!$F190,'Regional Strategy Database '!$H:$H,0),MATCH('Industry Prioritization Matrix'!E$4,'Regional Strategy Database '!$4:$4,0))</f>
        <v>Cargo Logistic</v>
      </c>
      <c r="F190" s="1" t="s">
        <v>887</v>
      </c>
      <c r="G190" s="1" t="str">
        <f>INDEX('Regional Strategy Database '!$1:$1048576,MATCH('Industry Prioritization Matrix'!$F190,'Regional Strategy Database '!$H:$H,0),MATCH('Industry Prioritization Matrix'!G$4,'Regional Strategy Database '!$4:$4,0))</f>
        <v>The Railway Freight Operators activity consists of companies engaged in railway freight transportation.</v>
      </c>
      <c r="H190" s="63" t="str">
        <f>INDEX('MGSIC Code &amp; Country Code'!$1:$1048576, MATCH('Industry Prioritization Matrix'!$F190,'MGSIC Code &amp; Country Code'!$E:$E,0), MATCH('Industry Prioritization Matrix'!H$2,'MGSIC Code &amp; Country Code'!$1:$1,0))</f>
        <v>H4912-00
H5224-08</v>
      </c>
      <c r="I190" s="63" t="str">
        <f>INDEX('MGSIC Code &amp; Country Code'!$1:$1048576, MATCH('Industry Prioritization Matrix'!$F190,'MGSIC Code &amp; Country Code'!$E:$E,0), MATCH('Industry Prioritization Matrix'!I$2,'MGSIC Code &amp; Country Code'!$1:$1,0))</f>
        <v>4912X
4912X</v>
      </c>
      <c r="J190" s="7" t="str">
        <f>INDEX('Regional Strategy Database '!$1:$1048576,MATCH('Industry Prioritization Matrix'!$F190,'Regional Strategy Database '!$H:$H,0),MATCH('Industry Prioritization Matrix'!J$2,'Regional Strategy Database '!$4:$4,0))</f>
        <v>Negative</v>
      </c>
      <c r="K190" s="7" t="str">
        <f>INDEX('Regional Strategy Database '!$1:$1048576,MATCH('Industry Prioritization Matrix'!$F190,'Regional Strategy Database '!$H:$H,0),MATCH('Industry Prioritization Matrix'!K$2,'Regional Strategy Database '!$4:$4,0))</f>
        <v>Negative</v>
      </c>
      <c r="L190" s="7" t="str">
        <f>INDEX('Regional Strategy Database '!$1:$1048576,MATCH('Industry Prioritization Matrix'!$F190,'Regional Strategy Database '!$H:$H,0),MATCH('Industry Prioritization Matrix'!L$2,'Regional Strategy Database '!$4:$4,0))</f>
        <v>M &amp; E</v>
      </c>
      <c r="M190" s="7" t="str">
        <f>INDEX('Regional Strategy Database '!$1:$1048576,MATCH('Industry Prioritization Matrix'!$F190,'Regional Strategy Database '!$H:$H,0),MATCH('Industry Prioritization Matrix'!M$2,'Regional Strategy Database '!$4:$4,0))</f>
        <v>M &amp; E</v>
      </c>
      <c r="N190" s="7" t="str">
        <f>INDEX('Regional Strategy Database '!$1:$1048576,MATCH('Industry Prioritization Matrix'!$F190,'Regional Strategy Database '!$H:$H,0),MATCH('Industry Prioritization Matrix'!N$2,'Regional Strategy Database '!$4:$4,0))</f>
        <v>F &amp; G</v>
      </c>
      <c r="O190" s="7" t="str">
        <f>INDEX('Regional Strategy Database '!$1:$1048576,MATCH('Industry Prioritization Matrix'!$F190,'Regional Strategy Database '!$H:$H,0),MATCH('Industry Prioritization Matrix'!O$2,'Regional Strategy Database '!$4:$4,0))</f>
        <v>M &amp; E</v>
      </c>
      <c r="P190" s="7" t="str">
        <f>INDEX('Regional Strategy Database '!$1:$1048576,MATCH('Industry Prioritization Matrix'!$F190,'Regional Strategy Database '!$H:$H,0),MATCH('Industry Prioritization Matrix'!P$2,'Regional Strategy Database '!$4:$4,0))</f>
        <v>F &amp; G</v>
      </c>
      <c r="Q190" s="7" t="str">
        <f>INDEX('Regional Strategy Database '!$1:$1048576,MATCH('Industry Prioritization Matrix'!$F190,'Regional Strategy Database '!$H:$H,0),MATCH('Industry Prioritization Matrix'!Q$2,'Regional Strategy Database '!$4:$4,0))</f>
        <v>M &amp; E</v>
      </c>
      <c r="R190" s="7">
        <f>INDEX('Regional Strategy Database '!$1:$1048576,MATCH('Industry Prioritization Matrix'!$F190,'Regional Strategy Database '!$H:$H,0),MATCH('Industry Prioritization Matrix'!R$2,'Regional Strategy Database '!$4:$4,0))</f>
        <v>0</v>
      </c>
      <c r="S190" s="7">
        <f>INDEX('Regional Strategy Database '!$1:$1048576,MATCH('Industry Prioritization Matrix'!$F190,'Regional Strategy Database '!$H:$H,0),MATCH('Industry Prioritization Matrix'!S$2,'Regional Strategy Database '!$4:$4,0))</f>
        <v>0</v>
      </c>
      <c r="T190" s="7">
        <f>INDEX('Regional Strategy Database '!$1:$1048576,MATCH('Industry Prioritization Matrix'!$F190,'Regional Strategy Database '!$H:$H,0),MATCH('Industry Prioritization Matrix'!T$2,'Regional Strategy Database '!$4:$4,0))</f>
        <v>0</v>
      </c>
    </row>
    <row r="191" spans="2:20" ht="90">
      <c r="B191" s="1" t="e">
        <f>INDEX('Regional Strategy Database '!$1:$1048576,MATCH('Industry Prioritization Matrix'!$F191,'Regional Strategy Database '!$H:$H,0),MATCH('Industry Prioritization Matrix'!B$4,'Regional Strategy Database '!$4:$4,0))</f>
        <v>#N/A</v>
      </c>
      <c r="C191" s="1" t="e">
        <f>INDEX('Regional Strategy Database '!$1:$1048576,MATCH('Industry Prioritization Matrix'!$F191,'Regional Strategy Database '!$H:$H,0),MATCH('Industry Prioritization Matrix'!C$4,'Regional Strategy Database '!$4:$4,0))</f>
        <v>#N/A</v>
      </c>
      <c r="D191" s="1" t="e">
        <f>INDEX('Regional Strategy Database '!$1:$1048576,MATCH('Industry Prioritization Matrix'!$F191,'Regional Strategy Database '!$H:$H,0),MATCH('Industry Prioritization Matrix'!D$4,'Regional Strategy Database '!$4:$4,0))</f>
        <v>#N/A</v>
      </c>
      <c r="E191" s="1" t="e">
        <f>INDEX('Regional Strategy Database '!$1:$1048576,MATCH('Industry Prioritization Matrix'!$F191,'Regional Strategy Database '!$H:$H,0),MATCH('Industry Prioritization Matrix'!E$4,'Regional Strategy Database '!$4:$4,0))</f>
        <v>#N/A</v>
      </c>
      <c r="F191" s="1" t="s">
        <v>891</v>
      </c>
      <c r="G191" s="1" t="e">
        <f>INDEX('Regional Strategy Database '!$1:$1048576,MATCH('Industry Prioritization Matrix'!$F191,'Regional Strategy Database '!$H:$H,0),MATCH('Industry Prioritization Matrix'!G$4,'Regional Strategy Database '!$4:$4,0))</f>
        <v>#N/A</v>
      </c>
      <c r="H191" s="63" t="str">
        <f>INDEX('MGSIC Code &amp; Country Code'!$1:$1048576, MATCH('Industry Prioritization Matrix'!$F191,'MGSIC Code &amp; Country Code'!$E:$E,0), MATCH('Industry Prioritization Matrix'!H$2,'MGSIC Code &amp; Country Code'!$1:$1,0))</f>
        <v>H5210-01
H5210-02
H5210-03
H5210-04
H5210-05
H5210-99</v>
      </c>
      <c r="I191" s="63" t="str">
        <f>INDEX('MGSIC Code &amp; Country Code'!$1:$1048576, MATCH('Industry Prioritization Matrix'!$F191,'MGSIC Code &amp; Country Code'!$E:$E,0), MATCH('Industry Prioritization Matrix'!I$2,'MGSIC Code &amp; Country Code'!$1:$1,0))</f>
        <v>5210Xb
5210Xb
5210Xb
5210Xb
5210Xb
5210Xb</v>
      </c>
      <c r="J191" s="7" t="e">
        <f>INDEX('Regional Strategy Database '!$1:$1048576,MATCH('Industry Prioritization Matrix'!$F191,'Regional Strategy Database '!$H:$H,0),MATCH('Industry Prioritization Matrix'!J$2,'Regional Strategy Database '!$4:$4,0))</f>
        <v>#N/A</v>
      </c>
      <c r="K191" s="7" t="e">
        <f>INDEX('Regional Strategy Database '!$1:$1048576,MATCH('Industry Prioritization Matrix'!$F191,'Regional Strategy Database '!$H:$H,0),MATCH('Industry Prioritization Matrix'!K$2,'Regional Strategy Database '!$4:$4,0))</f>
        <v>#N/A</v>
      </c>
      <c r="L191" s="7" t="e">
        <f>INDEX('Regional Strategy Database '!$1:$1048576,MATCH('Industry Prioritization Matrix'!$F191,'Regional Strategy Database '!$H:$H,0),MATCH('Industry Prioritization Matrix'!L$2,'Regional Strategy Database '!$4:$4,0))</f>
        <v>#N/A</v>
      </c>
      <c r="M191" s="7" t="e">
        <f>INDEX('Regional Strategy Database '!$1:$1048576,MATCH('Industry Prioritization Matrix'!$F191,'Regional Strategy Database '!$H:$H,0),MATCH('Industry Prioritization Matrix'!M$2,'Regional Strategy Database '!$4:$4,0))</f>
        <v>#N/A</v>
      </c>
      <c r="N191" s="7" t="e">
        <f>INDEX('Regional Strategy Database '!$1:$1048576,MATCH('Industry Prioritization Matrix'!$F191,'Regional Strategy Database '!$H:$H,0),MATCH('Industry Prioritization Matrix'!N$2,'Regional Strategy Database '!$4:$4,0))</f>
        <v>#N/A</v>
      </c>
      <c r="O191" s="7" t="e">
        <f>INDEX('Regional Strategy Database '!$1:$1048576,MATCH('Industry Prioritization Matrix'!$F191,'Regional Strategy Database '!$H:$H,0),MATCH('Industry Prioritization Matrix'!O$2,'Regional Strategy Database '!$4:$4,0))</f>
        <v>#N/A</v>
      </c>
      <c r="P191" s="7" t="e">
        <f>INDEX('Regional Strategy Database '!$1:$1048576,MATCH('Industry Prioritization Matrix'!$F191,'Regional Strategy Database '!$H:$H,0),MATCH('Industry Prioritization Matrix'!P$2,'Regional Strategy Database '!$4:$4,0))</f>
        <v>#N/A</v>
      </c>
      <c r="Q191" s="7" t="e">
        <f>INDEX('Regional Strategy Database '!$1:$1048576,MATCH('Industry Prioritization Matrix'!$F191,'Regional Strategy Database '!$H:$H,0),MATCH('Industry Prioritization Matrix'!Q$2,'Regional Strategy Database '!$4:$4,0))</f>
        <v>#N/A</v>
      </c>
      <c r="R191" s="7" t="e">
        <f>INDEX('Regional Strategy Database '!$1:$1048576,MATCH('Industry Prioritization Matrix'!$F191,'Regional Strategy Database '!$H:$H,0),MATCH('Industry Prioritization Matrix'!R$2,'Regional Strategy Database '!$4:$4,0))</f>
        <v>#N/A</v>
      </c>
      <c r="S191" s="7" t="e">
        <f>INDEX('Regional Strategy Database '!$1:$1048576,MATCH('Industry Prioritization Matrix'!$F191,'Regional Strategy Database '!$H:$H,0),MATCH('Industry Prioritization Matrix'!S$2,'Regional Strategy Database '!$4:$4,0))</f>
        <v>#N/A</v>
      </c>
      <c r="T191" s="7" t="e">
        <f>INDEX('Regional Strategy Database '!$1:$1048576,MATCH('Industry Prioritization Matrix'!$F191,'Regional Strategy Database '!$H:$H,0),MATCH('Industry Prioritization Matrix'!T$2,'Regional Strategy Database '!$4:$4,0))</f>
        <v>#N/A</v>
      </c>
    </row>
    <row r="192" spans="2:20" ht="75">
      <c r="B192" s="1" t="str">
        <f>INDEX('Regional Strategy Database '!$1:$1048576,MATCH('Industry Prioritization Matrix'!$F192,'Regional Strategy Database '!$H:$H,0),MATCH('Industry Prioritization Matrix'!B$4,'Regional Strategy Database '!$4:$4,0))</f>
        <v>Industrials</v>
      </c>
      <c r="C192" s="1" t="str">
        <f>INDEX('Regional Strategy Database '!$1:$1048576,MATCH('Industry Prioritization Matrix'!$F192,'Regional Strategy Database '!$H:$H,0),MATCH('Industry Prioritization Matrix'!C$4,'Regional Strategy Database '!$4:$4,0))</f>
        <v>Machinery &amp; Equipment</v>
      </c>
      <c r="D192" s="1" t="str">
        <f>INDEX('Regional Strategy Database '!$1:$1048576,MATCH('Industry Prioritization Matrix'!$F192,'Regional Strategy Database '!$H:$H,0),MATCH('Industry Prioritization Matrix'!D$4,'Regional Strategy Database '!$4:$4,0))</f>
        <v>Machinery, Parts &amp; Equipment Wholesale</v>
      </c>
      <c r="E192" s="1" t="str">
        <f>INDEX('Regional Strategy Database '!$1:$1048576,MATCH('Industry Prioritization Matrix'!$F192,'Regional Strategy Database '!$H:$H,0),MATCH('Industry Prioritization Matrix'!E$4,'Regional Strategy Database '!$4:$4,0))</f>
        <v>Industrial Equipment Wholesale</v>
      </c>
      <c r="F192" s="1" t="s">
        <v>651</v>
      </c>
      <c r="G192" s="1" t="str">
        <f>INDEX('Regional Strategy Database '!$1:$1048576,MATCH('Industry Prioritization Matrix'!$F192,'Regional Strategy Database '!$H:$H,0),MATCH('Industry Prioritization Matrix'!G$4,'Regional Strategy Database '!$4:$4,0))</f>
        <v>The Heavy Machinery &amp; Vehicles Wholesale activity includes companies engaged in wholesaling heavy trucks, road paving and earth moving machinery, tractors, bulldozers, cranes as well as commercial shovels, lawn mowers and other commercial landscaping equipment.</v>
      </c>
      <c r="H192" s="63" t="str">
        <f>INDEX('MGSIC Code &amp; Country Code'!$1:$1048576, MATCH('Industry Prioritization Matrix'!$F192,'MGSIC Code &amp; Country Code'!$E:$E,0), MATCH('Industry Prioritization Matrix'!H$2,'MGSIC Code &amp; Country Code'!$1:$1,0))</f>
        <v>G4659-05</v>
      </c>
      <c r="I192" s="63" t="str">
        <f>INDEX('MGSIC Code &amp; Country Code'!$1:$1048576, MATCH('Industry Prioritization Matrix'!$F192,'MGSIC Code &amp; Country Code'!$E:$E,0), MATCH('Industry Prioritization Matrix'!I$2,'MGSIC Code &amp; Country Code'!$1:$1,0))</f>
        <v>46595</v>
      </c>
      <c r="J192" s="7" t="str">
        <f>INDEX('Regional Strategy Database '!$1:$1048576,MATCH('Industry Prioritization Matrix'!$F192,'Regional Strategy Database '!$H:$H,0),MATCH('Industry Prioritization Matrix'!J$2,'Regional Strategy Database '!$4:$4,0))</f>
        <v>Neutral</v>
      </c>
      <c r="K192" s="7" t="str">
        <f>INDEX('Regional Strategy Database '!$1:$1048576,MATCH('Industry Prioritization Matrix'!$F192,'Regional Strategy Database '!$H:$H,0),MATCH('Industry Prioritization Matrix'!K$2,'Regional Strategy Database '!$4:$4,0))</f>
        <v>Neutral</v>
      </c>
      <c r="L192" s="7">
        <f>INDEX('Regional Strategy Database '!$1:$1048576,MATCH('Industry Prioritization Matrix'!$F192,'Regional Strategy Database '!$H:$H,0),MATCH('Industry Prioritization Matrix'!L$2,'Regional Strategy Database '!$4:$4,0))</f>
        <v>0</v>
      </c>
      <c r="M192" s="7">
        <f>INDEX('Regional Strategy Database '!$1:$1048576,MATCH('Industry Prioritization Matrix'!$F192,'Regional Strategy Database '!$H:$H,0),MATCH('Industry Prioritization Matrix'!M$2,'Regional Strategy Database '!$4:$4,0))</f>
        <v>0</v>
      </c>
      <c r="N192" s="7" t="str">
        <f>INDEX('Regional Strategy Database '!$1:$1048576,MATCH('Industry Prioritization Matrix'!$F192,'Regional Strategy Database '!$H:$H,0),MATCH('Industry Prioritization Matrix'!N$2,'Regional Strategy Database '!$4:$4,0))</f>
        <v>M &amp; E</v>
      </c>
      <c r="O192" s="7" t="str">
        <f>INDEX('Regional Strategy Database '!$1:$1048576,MATCH('Industry Prioritization Matrix'!$F192,'Regional Strategy Database '!$H:$H,0),MATCH('Industry Prioritization Matrix'!O$2,'Regional Strategy Database '!$4:$4,0))</f>
        <v>M &amp; E</v>
      </c>
      <c r="P192" s="7" t="str">
        <f>INDEX('Regional Strategy Database '!$1:$1048576,MATCH('Industry Prioritization Matrix'!$F192,'Regional Strategy Database '!$H:$H,0),MATCH('Industry Prioritization Matrix'!P$2,'Regional Strategy Database '!$4:$4,0))</f>
        <v>M &amp; E</v>
      </c>
      <c r="Q192" s="7" t="str">
        <f>INDEX('Regional Strategy Database '!$1:$1048576,MATCH('Industry Prioritization Matrix'!$F192,'Regional Strategy Database '!$H:$H,0),MATCH('Industry Prioritization Matrix'!Q$2,'Regional Strategy Database '!$4:$4,0))</f>
        <v>M &amp; E</v>
      </c>
      <c r="R192" s="7">
        <f>INDEX('Regional Strategy Database '!$1:$1048576,MATCH('Industry Prioritization Matrix'!$F192,'Regional Strategy Database '!$H:$H,0),MATCH('Industry Prioritization Matrix'!R$2,'Regional Strategy Database '!$4:$4,0))</f>
        <v>0</v>
      </c>
      <c r="S192" s="7">
        <f>INDEX('Regional Strategy Database '!$1:$1048576,MATCH('Industry Prioritization Matrix'!$F192,'Regional Strategy Database '!$H:$H,0),MATCH('Industry Prioritization Matrix'!S$2,'Regional Strategy Database '!$4:$4,0))</f>
        <v>0</v>
      </c>
      <c r="T192" s="7">
        <f>INDEX('Regional Strategy Database '!$1:$1048576,MATCH('Industry Prioritization Matrix'!$F192,'Regional Strategy Database '!$H:$H,0),MATCH('Industry Prioritization Matrix'!T$2,'Regional Strategy Database '!$4:$4,0))</f>
        <v>0</v>
      </c>
    </row>
    <row r="193" spans="2:20" ht="165">
      <c r="B193" s="1" t="str">
        <f>INDEX('Regional Strategy Database '!$1:$1048576,MATCH('Industry Prioritization Matrix'!$F193,'Regional Strategy Database '!$H:$H,0),MATCH('Industry Prioritization Matrix'!B$4,'Regional Strategy Database '!$4:$4,0))</f>
        <v>Industrials</v>
      </c>
      <c r="C193" s="1" t="str">
        <f>INDEX('Regional Strategy Database '!$1:$1048576,MATCH('Industry Prioritization Matrix'!$F193,'Regional Strategy Database '!$H:$H,0),MATCH('Industry Prioritization Matrix'!C$4,'Regional Strategy Database '!$4:$4,0))</f>
        <v>Machinery &amp; Equipment</v>
      </c>
      <c r="D193" s="1" t="str">
        <f>INDEX('Regional Strategy Database '!$1:$1048576,MATCH('Industry Prioritization Matrix'!$F193,'Regional Strategy Database '!$H:$H,0),MATCH('Industry Prioritization Matrix'!D$4,'Regional Strategy Database '!$4:$4,0))</f>
        <v>Machinery, Parts &amp; Equipment Wholesale</v>
      </c>
      <c r="E193" s="1" t="str">
        <f>INDEX('Regional Strategy Database '!$1:$1048576,MATCH('Industry Prioritization Matrix'!$F193,'Regional Strategy Database '!$H:$H,0),MATCH('Industry Prioritization Matrix'!E$4,'Regional Strategy Database '!$4:$4,0))</f>
        <v>Industrial Equipment Manufacturing</v>
      </c>
      <c r="F193" s="1" t="s">
        <v>654</v>
      </c>
      <c r="G193" s="1" t="str">
        <f>INDEX('Regional Strategy Database '!$1:$1048576,MATCH('Industry Prioritization Matrix'!$F193,'Regional Strategy Database '!$H:$H,0),MATCH('Industry Prioritization Matrix'!G$4,'Regional Strategy Database '!$4:$4,0))</f>
        <v>The Industrial Machinery and Equipment Wholesale activity consists of companies engaged in wholesaling of basic power and hand tools, hardware, small scale machinery and other industrial components. This activity includes wholesalers of power saws, polishing and metal working machines, drills, nuts, bolts, screws, springs, valves, pneumatic hoses and other basic industrial equipment.</v>
      </c>
      <c r="H193" s="63" t="str">
        <f>INDEX('MGSIC Code &amp; Country Code'!$1:$1048576, MATCH('Industry Prioritization Matrix'!$F193,'MGSIC Code &amp; Country Code'!$E:$E,0), MATCH('Industry Prioritization Matrix'!H$2,'MGSIC Code &amp; Country Code'!$1:$1,0))</f>
        <v>G4610-08
G4653-00
G4659-01
G4659-03
G4659-04
G4659-09
G4659-10
G4659-11
G4659-12
G4659-13
G4659-99</v>
      </c>
      <c r="I193" s="63" t="str">
        <f>INDEX('MGSIC Code &amp; Country Code'!$1:$1048576, MATCH('Industry Prioritization Matrix'!$F193,'MGSIC Code &amp; Country Code'!$E:$E,0), MATCH('Industry Prioritization Matrix'!I$2,'MGSIC Code &amp; Country Code'!$1:$1,0))</f>
        <v>46599
016XX
46599a
46599c
46599c
46599c
46999
46599c
46999
46599c
46999</v>
      </c>
      <c r="J193" s="7" t="str">
        <f>INDEX('Regional Strategy Database '!$1:$1048576,MATCH('Industry Prioritization Matrix'!$F193,'Regional Strategy Database '!$H:$H,0),MATCH('Industry Prioritization Matrix'!J$2,'Regional Strategy Database '!$4:$4,0))</f>
        <v>Neutral</v>
      </c>
      <c r="K193" s="7" t="str">
        <f>INDEX('Regional Strategy Database '!$1:$1048576,MATCH('Industry Prioritization Matrix'!$F193,'Regional Strategy Database '!$H:$H,0),MATCH('Industry Prioritization Matrix'!K$2,'Regional Strategy Database '!$4:$4,0))</f>
        <v>Neutral</v>
      </c>
      <c r="L193" s="7" t="str">
        <f>INDEX('Regional Strategy Database '!$1:$1048576,MATCH('Industry Prioritization Matrix'!$F193,'Regional Strategy Database '!$H:$H,0),MATCH('Industry Prioritization Matrix'!L$2,'Regional Strategy Database '!$4:$4,0))</f>
        <v>M &amp; E</v>
      </c>
      <c r="M193" s="7" t="str">
        <f>INDEX('Regional Strategy Database '!$1:$1048576,MATCH('Industry Prioritization Matrix'!$F193,'Regional Strategy Database '!$H:$H,0),MATCH('Industry Prioritization Matrix'!M$2,'Regional Strategy Database '!$4:$4,0))</f>
        <v>M &amp; E</v>
      </c>
      <c r="N193" s="7" t="str">
        <f>INDEX('Regional Strategy Database '!$1:$1048576,MATCH('Industry Prioritization Matrix'!$F193,'Regional Strategy Database '!$H:$H,0),MATCH('Industry Prioritization Matrix'!N$2,'Regional Strategy Database '!$4:$4,0))</f>
        <v>M &amp; E</v>
      </c>
      <c r="O193" s="7" t="str">
        <f>INDEX('Regional Strategy Database '!$1:$1048576,MATCH('Industry Prioritization Matrix'!$F193,'Regional Strategy Database '!$H:$H,0),MATCH('Industry Prioritization Matrix'!O$2,'Regional Strategy Database '!$4:$4,0))</f>
        <v>M &amp; E</v>
      </c>
      <c r="P193" s="7" t="str">
        <f>INDEX('Regional Strategy Database '!$1:$1048576,MATCH('Industry Prioritization Matrix'!$F193,'Regional Strategy Database '!$H:$H,0),MATCH('Industry Prioritization Matrix'!P$2,'Regional Strategy Database '!$4:$4,0))</f>
        <v>M &amp; E</v>
      </c>
      <c r="Q193" s="7" t="str">
        <f>INDEX('Regional Strategy Database '!$1:$1048576,MATCH('Industry Prioritization Matrix'!$F193,'Regional Strategy Database '!$H:$H,0),MATCH('Industry Prioritization Matrix'!Q$2,'Regional Strategy Database '!$4:$4,0))</f>
        <v>M &amp; E</v>
      </c>
      <c r="R193" s="7">
        <f>INDEX('Regional Strategy Database '!$1:$1048576,MATCH('Industry Prioritization Matrix'!$F193,'Regional Strategy Database '!$H:$H,0),MATCH('Industry Prioritization Matrix'!R$2,'Regional Strategy Database '!$4:$4,0))</f>
        <v>0</v>
      </c>
      <c r="S193" s="7">
        <f>INDEX('Regional Strategy Database '!$1:$1048576,MATCH('Industry Prioritization Matrix'!$F193,'Regional Strategy Database '!$H:$H,0),MATCH('Industry Prioritization Matrix'!S$2,'Regional Strategy Database '!$4:$4,0))</f>
        <v>0</v>
      </c>
      <c r="T193" s="7">
        <f>INDEX('Regional Strategy Database '!$1:$1048576,MATCH('Industry Prioritization Matrix'!$F193,'Regional Strategy Database '!$H:$H,0),MATCH('Industry Prioritization Matrix'!T$2,'Regional Strategy Database '!$4:$4,0))</f>
        <v>0</v>
      </c>
    </row>
    <row r="194" spans="2:20" ht="75">
      <c r="B194" s="1" t="str">
        <f>INDEX('Regional Strategy Database '!$1:$1048576,MATCH('Industry Prioritization Matrix'!$F194,'Regional Strategy Database '!$H:$H,0),MATCH('Industry Prioritization Matrix'!B$4,'Regional Strategy Database '!$4:$4,0))</f>
        <v>Industrials</v>
      </c>
      <c r="C194" s="1" t="str">
        <f>INDEX('Regional Strategy Database '!$1:$1048576,MATCH('Industry Prioritization Matrix'!$F194,'Regional Strategy Database '!$H:$H,0),MATCH('Industry Prioritization Matrix'!C$4,'Regional Strategy Database '!$4:$4,0))</f>
        <v>Business Services</v>
      </c>
      <c r="D194" s="1" t="str">
        <f>INDEX('Regional Strategy Database '!$1:$1048576,MATCH('Industry Prioritization Matrix'!$F194,'Regional Strategy Database '!$H:$H,0),MATCH('Industry Prioritization Matrix'!D$4,'Regional Strategy Database '!$4:$4,0))</f>
        <v>Business Equipment Wholesale</v>
      </c>
      <c r="E194" s="1" t="str">
        <f>INDEX('Regional Strategy Database '!$1:$1048576,MATCH('Industry Prioritization Matrix'!$F194,'Regional Strategy Database '!$H:$H,0),MATCH('Industry Prioritization Matrix'!E$4,'Regional Strategy Database '!$4:$4,0))</f>
        <v>Office Equipment &amp; Supplies Wholesale</v>
      </c>
      <c r="F194" s="1" t="s">
        <v>657</v>
      </c>
      <c r="G194" s="1" t="str">
        <f>INDEX('Regional Strategy Database '!$1:$1048576,MATCH('Industry Prioritization Matrix'!$F194,'Regional Strategy Database '!$H:$H,0),MATCH('Industry Prioritization Matrix'!G$4,'Regional Strategy Database '!$4:$4,0))</f>
        <v>The Office Equipment Wholesale activity consists of companies engaged in wholesaling office machines and related equipment.
Excludes Office Furniture which is currently classified as Furniture and Furnishing wholesale.</v>
      </c>
      <c r="H194" s="63" t="str">
        <f>INDEX('MGSIC Code &amp; Country Code'!$1:$1048576, MATCH('Industry Prioritization Matrix'!$F194,'MGSIC Code &amp; Country Code'!$E:$E,0), MATCH('Industry Prioritization Matrix'!H$2,'MGSIC Code &amp; Country Code'!$1:$1,0))</f>
        <v>G4659-07</v>
      </c>
      <c r="I194" s="63" t="str">
        <f>INDEX('MGSIC Code &amp; Country Code'!$1:$1048576, MATCH('Industry Prioritization Matrix'!$F194,'MGSIC Code &amp; Country Code'!$E:$E,0), MATCH('Industry Prioritization Matrix'!I$2,'MGSIC Code &amp; Country Code'!$1:$1,0))</f>
        <v>46510</v>
      </c>
      <c r="J194" s="7" t="str">
        <f>INDEX('Regional Strategy Database '!$1:$1048576,MATCH('Industry Prioritization Matrix'!$F194,'Regional Strategy Database '!$H:$H,0),MATCH('Industry Prioritization Matrix'!J$2,'Regional Strategy Database '!$4:$4,0))</f>
        <v>Negative</v>
      </c>
      <c r="K194" s="7" t="str">
        <f>INDEX('Regional Strategy Database '!$1:$1048576,MATCH('Industry Prioritization Matrix'!$F194,'Regional Strategy Database '!$H:$H,0),MATCH('Industry Prioritization Matrix'!K$2,'Regional Strategy Database '!$4:$4,0))</f>
        <v>Negative</v>
      </c>
      <c r="L194" s="7">
        <f>INDEX('Regional Strategy Database '!$1:$1048576,MATCH('Industry Prioritization Matrix'!$F194,'Regional Strategy Database '!$H:$H,0),MATCH('Industry Prioritization Matrix'!L$2,'Regional Strategy Database '!$4:$4,0))</f>
        <v>0</v>
      </c>
      <c r="M194" s="7">
        <f>INDEX('Regional Strategy Database '!$1:$1048576,MATCH('Industry Prioritization Matrix'!$F194,'Regional Strategy Database '!$H:$H,0),MATCH('Industry Prioritization Matrix'!M$2,'Regional Strategy Database '!$4:$4,0))</f>
        <v>0</v>
      </c>
      <c r="N194" s="7" t="str">
        <f>INDEX('Regional Strategy Database '!$1:$1048576,MATCH('Industry Prioritization Matrix'!$F194,'Regional Strategy Database '!$H:$H,0),MATCH('Industry Prioritization Matrix'!N$2,'Regional Strategy Database '!$4:$4,0))</f>
        <v>M &amp; E</v>
      </c>
      <c r="O194" s="7" t="str">
        <f>INDEX('Regional Strategy Database '!$1:$1048576,MATCH('Industry Prioritization Matrix'!$F194,'Regional Strategy Database '!$H:$H,0),MATCH('Industry Prioritization Matrix'!O$2,'Regional Strategy Database '!$4:$4,0))</f>
        <v>M &amp; E</v>
      </c>
      <c r="P194" s="7" t="str">
        <f>INDEX('Regional Strategy Database '!$1:$1048576,MATCH('Industry Prioritization Matrix'!$F194,'Regional Strategy Database '!$H:$H,0),MATCH('Industry Prioritization Matrix'!P$2,'Regional Strategy Database '!$4:$4,0))</f>
        <v>M &amp; E</v>
      </c>
      <c r="Q194" s="7" t="str">
        <f>INDEX('Regional Strategy Database '!$1:$1048576,MATCH('Industry Prioritization Matrix'!$F194,'Regional Strategy Database '!$H:$H,0),MATCH('Industry Prioritization Matrix'!Q$2,'Regional Strategy Database '!$4:$4,0))</f>
        <v>Avoid</v>
      </c>
      <c r="R194" s="7">
        <f>INDEX('Regional Strategy Database '!$1:$1048576,MATCH('Industry Prioritization Matrix'!$F194,'Regional Strategy Database '!$H:$H,0),MATCH('Industry Prioritization Matrix'!R$2,'Regional Strategy Database '!$4:$4,0))</f>
        <v>0</v>
      </c>
      <c r="S194" s="7">
        <f>INDEX('Regional Strategy Database '!$1:$1048576,MATCH('Industry Prioritization Matrix'!$F194,'Regional Strategy Database '!$H:$H,0),MATCH('Industry Prioritization Matrix'!S$2,'Regional Strategy Database '!$4:$4,0))</f>
        <v>0</v>
      </c>
      <c r="T194" s="7">
        <f>INDEX('Regional Strategy Database '!$1:$1048576,MATCH('Industry Prioritization Matrix'!$F194,'Regional Strategy Database '!$H:$H,0),MATCH('Industry Prioritization Matrix'!T$2,'Regional Strategy Database '!$4:$4,0))</f>
        <v>0</v>
      </c>
    </row>
    <row r="195" spans="2:20" ht="75">
      <c r="B195" s="1" t="str">
        <f>INDEX('Regional Strategy Database '!$1:$1048576,MATCH('Industry Prioritization Matrix'!$F195,'Regional Strategy Database '!$H:$H,0),MATCH('Industry Prioritization Matrix'!B$4,'Regional Strategy Database '!$4:$4,0))</f>
        <v>Industrials</v>
      </c>
      <c r="C195" s="1" t="str">
        <f>INDEX('Regional Strategy Database '!$1:$1048576,MATCH('Industry Prioritization Matrix'!$F195,'Regional Strategy Database '!$H:$H,0),MATCH('Industry Prioritization Matrix'!C$4,'Regional Strategy Database '!$4:$4,0))</f>
        <v>Business Services</v>
      </c>
      <c r="D195" s="1" t="str">
        <f>INDEX('Regional Strategy Database '!$1:$1048576,MATCH('Industry Prioritization Matrix'!$F195,'Regional Strategy Database '!$H:$H,0),MATCH('Industry Prioritization Matrix'!D$4,'Regional Strategy Database '!$4:$4,0))</f>
        <v>Business Equipment Wholesale</v>
      </c>
      <c r="E195" s="1" t="str">
        <f>INDEX('Regional Strategy Database '!$1:$1048576,MATCH('Industry Prioritization Matrix'!$F195,'Regional Strategy Database '!$H:$H,0),MATCH('Industry Prioritization Matrix'!E$4,'Regional Strategy Database '!$4:$4,0))</f>
        <v>Office Equipment &amp; Supplies Wholesale</v>
      </c>
      <c r="F195" s="1" t="s">
        <v>659</v>
      </c>
      <c r="G195" s="1" t="str">
        <f>INDEX('Regional Strategy Database '!$1:$1048576,MATCH('Industry Prioritization Matrix'!$F195,'Regional Strategy Database '!$H:$H,0),MATCH('Industry Prioritization Matrix'!G$4,'Regional Strategy Database '!$4:$4,0))</f>
        <v>The Office Supplies Wholesale activity consists of stationary, paper etc.
Excludes Office Furniture which is currently classified as Furniture and Furnishing wholesale.</v>
      </c>
      <c r="H195" s="63" t="str">
        <f>INDEX('MGSIC Code &amp; Country Code'!$1:$1048576, MATCH('Industry Prioritization Matrix'!$F195,'MGSIC Code &amp; Country Code'!$E:$E,0), MATCH('Industry Prioritization Matrix'!H$2,'MGSIC Code &amp; Country Code'!$1:$1,0))</f>
        <v>G4649-21</v>
      </c>
      <c r="I195" s="63" t="str">
        <f>INDEX('MGSIC Code &amp; Country Code'!$1:$1048576, MATCH('Industry Prioritization Matrix'!$F195,'MGSIC Code &amp; Country Code'!$E:$E,0), MATCH('Industry Prioritization Matrix'!I$2,'MGSIC Code &amp; Country Code'!$1:$1,0))</f>
        <v>46599c</v>
      </c>
      <c r="J195" s="7" t="str">
        <f>INDEX('Regional Strategy Database '!$1:$1048576,MATCH('Industry Prioritization Matrix'!$F195,'Regional Strategy Database '!$H:$H,0),MATCH('Industry Prioritization Matrix'!J$2,'Regional Strategy Database '!$4:$4,0))</f>
        <v>Negative</v>
      </c>
      <c r="K195" s="7" t="str">
        <f>INDEX('Regional Strategy Database '!$1:$1048576,MATCH('Industry Prioritization Matrix'!$F195,'Regional Strategy Database '!$H:$H,0),MATCH('Industry Prioritization Matrix'!K$2,'Regional Strategy Database '!$4:$4,0))</f>
        <v>Negative</v>
      </c>
      <c r="L195" s="7">
        <f>INDEX('Regional Strategy Database '!$1:$1048576,MATCH('Industry Prioritization Matrix'!$F195,'Regional Strategy Database '!$H:$H,0),MATCH('Industry Prioritization Matrix'!L$2,'Regional Strategy Database '!$4:$4,0))</f>
        <v>0</v>
      </c>
      <c r="M195" s="7">
        <f>INDEX('Regional Strategy Database '!$1:$1048576,MATCH('Industry Prioritization Matrix'!$F195,'Regional Strategy Database '!$H:$H,0),MATCH('Industry Prioritization Matrix'!M$2,'Regional Strategy Database '!$4:$4,0))</f>
        <v>0</v>
      </c>
      <c r="N195" s="7" t="str">
        <f>INDEX('Regional Strategy Database '!$1:$1048576,MATCH('Industry Prioritization Matrix'!$F195,'Regional Strategy Database '!$H:$H,0),MATCH('Industry Prioritization Matrix'!N$2,'Regional Strategy Database '!$4:$4,0))</f>
        <v>M &amp; E</v>
      </c>
      <c r="O195" s="7" t="str">
        <f>INDEX('Regional Strategy Database '!$1:$1048576,MATCH('Industry Prioritization Matrix'!$F195,'Regional Strategy Database '!$H:$H,0),MATCH('Industry Prioritization Matrix'!O$2,'Regional Strategy Database '!$4:$4,0))</f>
        <v>M &amp; E</v>
      </c>
      <c r="P195" s="7" t="str">
        <f>INDEX('Regional Strategy Database '!$1:$1048576,MATCH('Industry Prioritization Matrix'!$F195,'Regional Strategy Database '!$H:$H,0),MATCH('Industry Prioritization Matrix'!P$2,'Regional Strategy Database '!$4:$4,0))</f>
        <v>M &amp; E</v>
      </c>
      <c r="Q195" s="7" t="str">
        <f>INDEX('Regional Strategy Database '!$1:$1048576,MATCH('Industry Prioritization Matrix'!$F195,'Regional Strategy Database '!$H:$H,0),MATCH('Industry Prioritization Matrix'!Q$2,'Regional Strategy Database '!$4:$4,0))</f>
        <v>Avoid</v>
      </c>
      <c r="R195" s="7">
        <f>INDEX('Regional Strategy Database '!$1:$1048576,MATCH('Industry Prioritization Matrix'!$F195,'Regional Strategy Database '!$H:$H,0),MATCH('Industry Prioritization Matrix'!R$2,'Regional Strategy Database '!$4:$4,0))</f>
        <v>0</v>
      </c>
      <c r="S195" s="7">
        <f>INDEX('Regional Strategy Database '!$1:$1048576,MATCH('Industry Prioritization Matrix'!$F195,'Regional Strategy Database '!$H:$H,0),MATCH('Industry Prioritization Matrix'!S$2,'Regional Strategy Database '!$4:$4,0))</f>
        <v>0</v>
      </c>
      <c r="T195" s="7">
        <f>INDEX('Regional Strategy Database '!$1:$1048576,MATCH('Industry Prioritization Matrix'!$F195,'Regional Strategy Database '!$H:$H,0),MATCH('Industry Prioritization Matrix'!T$2,'Regional Strategy Database '!$4:$4,0))</f>
        <v>0</v>
      </c>
    </row>
    <row r="196" spans="2:20" ht="165">
      <c r="B196" s="1" t="e">
        <f>INDEX('Regional Strategy Database '!$1:$1048576,MATCH('Industry Prioritization Matrix'!$F196,'Regional Strategy Database '!$H:$H,0),MATCH('Industry Prioritization Matrix'!B$4,'Regional Strategy Database '!$4:$4,0))</f>
        <v>#N/A</v>
      </c>
      <c r="C196" s="1" t="e">
        <f>INDEX('Regional Strategy Database '!$1:$1048576,MATCH('Industry Prioritization Matrix'!$F196,'Regional Strategy Database '!$H:$H,0),MATCH('Industry Prioritization Matrix'!C$4,'Regional Strategy Database '!$4:$4,0))</f>
        <v>#N/A</v>
      </c>
      <c r="D196" s="1" t="e">
        <f>INDEX('Regional Strategy Database '!$1:$1048576,MATCH('Industry Prioritization Matrix'!$F196,'Regional Strategy Database '!$H:$H,0),MATCH('Industry Prioritization Matrix'!D$4,'Regional Strategy Database '!$4:$4,0))</f>
        <v>#N/A</v>
      </c>
      <c r="E196" s="1" t="e">
        <f>INDEX('Regional Strategy Database '!$1:$1048576,MATCH('Industry Prioritization Matrix'!$F196,'Regional Strategy Database '!$H:$H,0),MATCH('Industry Prioritization Matrix'!E$4,'Regional Strategy Database '!$4:$4,0))</f>
        <v>#N/A</v>
      </c>
      <c r="F196" s="1" t="s">
        <v>664</v>
      </c>
      <c r="G196" s="1" t="e">
        <f>INDEX('Regional Strategy Database '!$1:$1048576,MATCH('Industry Prioritization Matrix'!$F196,'Regional Strategy Database '!$H:$H,0),MATCH('Industry Prioritization Matrix'!G$4,'Regional Strategy Database '!$4:$4,0))</f>
        <v>#N/A</v>
      </c>
      <c r="H196" s="63" t="str">
        <f>INDEX('MGSIC Code &amp; Country Code'!$1:$1048576, MATCH('Industry Prioritization Matrix'!$F196,'MGSIC Code &amp; Country Code'!$E:$E,0), MATCH('Industry Prioritization Matrix'!H$2,'MGSIC Code &amp; Country Code'!$1:$1,0))</f>
        <v xml:space="preserve">C2710-01  , C2710-02 
C2710-03  , C2710-04 
C2710-05  , C2710-06 
C2710-07  , C2710-08 
C2710-09  , C2710-99 
C2720-00  , C2740-00 
C2790-01  , C2790-02 
C2790-03  , C2790-04 
C2790-05  , C2790-06 
C2790-07  , C2790-08 
C2790-99  </v>
      </c>
      <c r="I196" s="63" t="str">
        <f>INDEX('MGSIC Code &amp; Country Code'!$1:$1048576, MATCH('Industry Prioritization Matrix'!$F196,'MGSIC Code &amp; Country Code'!$E:$E,0), MATCH('Industry Prioritization Matrix'!I$2,'MGSIC Code &amp; Country Code'!$1:$1,0))</f>
        <v xml:space="preserve">27999  , 27999 
27999  , 27999 
27999  , 27999 
27999  , 27999 
27999  , 27999 
27999  , 27999 
27999  , 27999 
27999  , 27999 
27999  , 27999 
27999  , 27999 
27999  </v>
      </c>
      <c r="J196" s="7" t="e">
        <f>INDEX('Regional Strategy Database '!$1:$1048576,MATCH('Industry Prioritization Matrix'!$F196,'Regional Strategy Database '!$H:$H,0),MATCH('Industry Prioritization Matrix'!J$2,'Regional Strategy Database '!$4:$4,0))</f>
        <v>#N/A</v>
      </c>
      <c r="K196" s="7" t="e">
        <f>INDEX('Regional Strategy Database '!$1:$1048576,MATCH('Industry Prioritization Matrix'!$F196,'Regional Strategy Database '!$H:$H,0),MATCH('Industry Prioritization Matrix'!K$2,'Regional Strategy Database '!$4:$4,0))</f>
        <v>#N/A</v>
      </c>
      <c r="L196" s="7" t="e">
        <f>INDEX('Regional Strategy Database '!$1:$1048576,MATCH('Industry Prioritization Matrix'!$F196,'Regional Strategy Database '!$H:$H,0),MATCH('Industry Prioritization Matrix'!L$2,'Regional Strategy Database '!$4:$4,0))</f>
        <v>#N/A</v>
      </c>
      <c r="M196" s="7" t="e">
        <f>INDEX('Regional Strategy Database '!$1:$1048576,MATCH('Industry Prioritization Matrix'!$F196,'Regional Strategy Database '!$H:$H,0),MATCH('Industry Prioritization Matrix'!M$2,'Regional Strategy Database '!$4:$4,0))</f>
        <v>#N/A</v>
      </c>
      <c r="N196" s="7" t="e">
        <f>INDEX('Regional Strategy Database '!$1:$1048576,MATCH('Industry Prioritization Matrix'!$F196,'Regional Strategy Database '!$H:$H,0),MATCH('Industry Prioritization Matrix'!N$2,'Regional Strategy Database '!$4:$4,0))</f>
        <v>#N/A</v>
      </c>
      <c r="O196" s="7" t="e">
        <f>INDEX('Regional Strategy Database '!$1:$1048576,MATCH('Industry Prioritization Matrix'!$F196,'Regional Strategy Database '!$H:$H,0),MATCH('Industry Prioritization Matrix'!O$2,'Regional Strategy Database '!$4:$4,0))</f>
        <v>#N/A</v>
      </c>
      <c r="P196" s="7" t="e">
        <f>INDEX('Regional Strategy Database '!$1:$1048576,MATCH('Industry Prioritization Matrix'!$F196,'Regional Strategy Database '!$H:$H,0),MATCH('Industry Prioritization Matrix'!P$2,'Regional Strategy Database '!$4:$4,0))</f>
        <v>#N/A</v>
      </c>
      <c r="Q196" s="7" t="e">
        <f>INDEX('Regional Strategy Database '!$1:$1048576,MATCH('Industry Prioritization Matrix'!$F196,'Regional Strategy Database '!$H:$H,0),MATCH('Industry Prioritization Matrix'!Q$2,'Regional Strategy Database '!$4:$4,0))</f>
        <v>#N/A</v>
      </c>
      <c r="R196" s="7" t="e">
        <f>INDEX('Regional Strategy Database '!$1:$1048576,MATCH('Industry Prioritization Matrix'!$F196,'Regional Strategy Database '!$H:$H,0),MATCH('Industry Prioritization Matrix'!R$2,'Regional Strategy Database '!$4:$4,0))</f>
        <v>#N/A</v>
      </c>
      <c r="S196" s="7" t="e">
        <f>INDEX('Regional Strategy Database '!$1:$1048576,MATCH('Industry Prioritization Matrix'!$F196,'Regional Strategy Database '!$H:$H,0),MATCH('Industry Prioritization Matrix'!S$2,'Regional Strategy Database '!$4:$4,0))</f>
        <v>#N/A</v>
      </c>
      <c r="T196" s="7" t="e">
        <f>INDEX('Regional Strategy Database '!$1:$1048576,MATCH('Industry Prioritization Matrix'!$F196,'Regional Strategy Database '!$H:$H,0),MATCH('Industry Prioritization Matrix'!T$2,'Regional Strategy Database '!$4:$4,0))</f>
        <v>#N/A</v>
      </c>
    </row>
    <row r="197" spans="2:20" ht="45">
      <c r="B197" s="1" t="str">
        <f>INDEX('Regional Strategy Database '!$1:$1048576,MATCH('Industry Prioritization Matrix'!$F197,'Regional Strategy Database '!$H:$H,0),MATCH('Industry Prioritization Matrix'!B$4,'Regional Strategy Database '!$4:$4,0))</f>
        <v>Industrials</v>
      </c>
      <c r="C197" s="1" t="str">
        <f>INDEX('Regional Strategy Database '!$1:$1048576,MATCH('Industry Prioritization Matrix'!$F197,'Regional Strategy Database '!$H:$H,0),MATCH('Industry Prioritization Matrix'!C$4,'Regional Strategy Database '!$4:$4,0))</f>
        <v>Machinery &amp; Equipment</v>
      </c>
      <c r="D197" s="1" t="str">
        <f>INDEX('Regional Strategy Database '!$1:$1048576,MATCH('Industry Prioritization Matrix'!$F197,'Regional Strategy Database '!$H:$H,0),MATCH('Industry Prioritization Matrix'!D$4,'Regional Strategy Database '!$4:$4,0))</f>
        <v>Machinery, Parts &amp; Equipment Wholesale</v>
      </c>
      <c r="E197" s="1" t="str">
        <f>INDEX('Regional Strategy Database '!$1:$1048576,MATCH('Industry Prioritization Matrix'!$F197,'Regional Strategy Database '!$H:$H,0),MATCH('Industry Prioritization Matrix'!E$4,'Regional Strategy Database '!$4:$4,0))</f>
        <v>Electrical &amp; Electronics Wholesale</v>
      </c>
      <c r="F197" s="1" t="s">
        <v>665</v>
      </c>
      <c r="G197" s="1" t="str">
        <f>INDEX('Regional Strategy Database '!$1:$1048576,MATCH('Industry Prioritization Matrix'!$F197,'Regional Strategy Database '!$H:$H,0),MATCH('Industry Prioritization Matrix'!G$4,'Regional Strategy Database '!$4:$4,0))</f>
        <v xml:space="preserve">The Electrical Component Wholesale activity consists of companies engaged in wholesaling of industrial electrical components, such as connectors, resistors, and capacitors. </v>
      </c>
      <c r="H197" s="63" t="str">
        <f>INDEX('MGSIC Code &amp; Country Code'!$1:$1048576, MATCH('Industry Prioritization Matrix'!$F197,'MGSIC Code &amp; Country Code'!$E:$E,0), MATCH('Industry Prioritization Matrix'!H$2,'MGSIC Code &amp; Country Code'!$1:$1,0))</f>
        <v>G4659-06</v>
      </c>
      <c r="I197" s="63" t="str">
        <f>INDEX('MGSIC Code &amp; Country Code'!$1:$1048576, MATCH('Industry Prioritization Matrix'!$F197,'MGSIC Code &amp; Country Code'!$E:$E,0), MATCH('Industry Prioritization Matrix'!I$2,'MGSIC Code &amp; Country Code'!$1:$1,0))</f>
        <v>46496</v>
      </c>
      <c r="J197" s="7" t="str">
        <f>INDEX('Regional Strategy Database '!$1:$1048576,MATCH('Industry Prioritization Matrix'!$F197,'Regional Strategy Database '!$H:$H,0),MATCH('Industry Prioritization Matrix'!J$2,'Regional Strategy Database '!$4:$4,0))</f>
        <v>Neutral</v>
      </c>
      <c r="K197" s="7" t="str">
        <f>INDEX('Regional Strategy Database '!$1:$1048576,MATCH('Industry Prioritization Matrix'!$F197,'Regional Strategy Database '!$H:$H,0),MATCH('Industry Prioritization Matrix'!K$2,'Regional Strategy Database '!$4:$4,0))</f>
        <v>Neutral</v>
      </c>
      <c r="L197" s="7">
        <f>INDEX('Regional Strategy Database '!$1:$1048576,MATCH('Industry Prioritization Matrix'!$F197,'Regional Strategy Database '!$H:$H,0),MATCH('Industry Prioritization Matrix'!L$2,'Regional Strategy Database '!$4:$4,0))</f>
        <v>0</v>
      </c>
      <c r="M197" s="7">
        <f>INDEX('Regional Strategy Database '!$1:$1048576,MATCH('Industry Prioritization Matrix'!$F197,'Regional Strategy Database '!$H:$H,0),MATCH('Industry Prioritization Matrix'!M$2,'Regional Strategy Database '!$4:$4,0))</f>
        <v>0</v>
      </c>
      <c r="N197" s="7">
        <f>INDEX('Regional Strategy Database '!$1:$1048576,MATCH('Industry Prioritization Matrix'!$F197,'Regional Strategy Database '!$H:$H,0),MATCH('Industry Prioritization Matrix'!N$2,'Regional Strategy Database '!$4:$4,0))</f>
        <v>0</v>
      </c>
      <c r="O197" s="7" t="str">
        <f>INDEX('Regional Strategy Database '!$1:$1048576,MATCH('Industry Prioritization Matrix'!$F197,'Regional Strategy Database '!$H:$H,0),MATCH('Industry Prioritization Matrix'!O$2,'Regional Strategy Database '!$4:$4,0))</f>
        <v>M &amp; E</v>
      </c>
      <c r="P197" s="7" t="str">
        <f>INDEX('Regional Strategy Database '!$1:$1048576,MATCH('Industry Prioritization Matrix'!$F197,'Regional Strategy Database '!$H:$H,0),MATCH('Industry Prioritization Matrix'!P$2,'Regional Strategy Database '!$4:$4,0))</f>
        <v>M &amp; E</v>
      </c>
      <c r="Q197" s="7" t="str">
        <f>INDEX('Regional Strategy Database '!$1:$1048576,MATCH('Industry Prioritization Matrix'!$F197,'Regional Strategy Database '!$H:$H,0),MATCH('Industry Prioritization Matrix'!Q$2,'Regional Strategy Database '!$4:$4,0))</f>
        <v>M &amp; E</v>
      </c>
      <c r="R197" s="7">
        <f>INDEX('Regional Strategy Database '!$1:$1048576,MATCH('Industry Prioritization Matrix'!$F197,'Regional Strategy Database '!$H:$H,0),MATCH('Industry Prioritization Matrix'!R$2,'Regional Strategy Database '!$4:$4,0))</f>
        <v>0</v>
      </c>
      <c r="S197" s="7">
        <f>INDEX('Regional Strategy Database '!$1:$1048576,MATCH('Industry Prioritization Matrix'!$F197,'Regional Strategy Database '!$H:$H,0),MATCH('Industry Prioritization Matrix'!S$2,'Regional Strategy Database '!$4:$4,0))</f>
        <v>0</v>
      </c>
      <c r="T197" s="7">
        <f>INDEX('Regional Strategy Database '!$1:$1048576,MATCH('Industry Prioritization Matrix'!$F197,'Regional Strategy Database '!$H:$H,0),MATCH('Industry Prioritization Matrix'!T$2,'Regional Strategy Database '!$4:$4,0))</f>
        <v>0</v>
      </c>
    </row>
    <row r="198" spans="2:20" ht="45">
      <c r="B198" s="1" t="str">
        <f>INDEX('Regional Strategy Database '!$1:$1048576,MATCH('Industry Prioritization Matrix'!$F198,'Regional Strategy Database '!$H:$H,0),MATCH('Industry Prioritization Matrix'!B$4,'Regional Strategy Database '!$4:$4,0))</f>
        <v>Industrials</v>
      </c>
      <c r="C198" s="1" t="str">
        <f>INDEX('Regional Strategy Database '!$1:$1048576,MATCH('Industry Prioritization Matrix'!$F198,'Regional Strategy Database '!$H:$H,0),MATCH('Industry Prioritization Matrix'!C$4,'Regional Strategy Database '!$4:$4,0))</f>
        <v>Machinery &amp; Equipment</v>
      </c>
      <c r="D198" s="1" t="str">
        <f>INDEX('Regional Strategy Database '!$1:$1048576,MATCH('Industry Prioritization Matrix'!$F198,'Regional Strategy Database '!$H:$H,0),MATCH('Industry Prioritization Matrix'!D$4,'Regional Strategy Database '!$4:$4,0))</f>
        <v>Machinery, Parts and Equipment Manufacturing</v>
      </c>
      <c r="E198" s="1" t="str">
        <f>INDEX('Regional Strategy Database '!$1:$1048576,MATCH('Industry Prioritization Matrix'!$F198,'Regional Strategy Database '!$H:$H,0),MATCH('Industry Prioritization Matrix'!E$4,'Regional Strategy Database '!$4:$4,0))</f>
        <v>Industrial Equipment Manufacturing</v>
      </c>
      <c r="F198" s="1" t="s">
        <v>667</v>
      </c>
      <c r="G198" s="1" t="str">
        <f>INDEX('Regional Strategy Database '!$1:$1048576,MATCH('Industry Prioritization Matrix'!$F198,'Regional Strategy Database '!$H:$H,0),MATCH('Industry Prioritization Matrix'!G$4,'Regional Strategy Database '!$4:$4,0))</f>
        <v xml:space="preserve">The Turbine Manufacturing activity consists of companies engaged in manufacturing turbines (except aircraft); and complete turbine generator set units, such as steam, hydraulic, gas, and wind. </v>
      </c>
      <c r="H198" s="63" t="str">
        <f>INDEX('MGSIC Code &amp; Country Code'!$1:$1048576, MATCH('Industry Prioritization Matrix'!$F198,'MGSIC Code &amp; Country Code'!$E:$E,0), MATCH('Industry Prioritization Matrix'!H$2,'MGSIC Code &amp; Country Code'!$1:$1,0))</f>
        <v>C2811-02
C2811-02</v>
      </c>
      <c r="I198" s="63" t="str">
        <f>INDEX('MGSIC Code &amp; Country Code'!$1:$1048576, MATCH('Industry Prioritization Matrix'!$F198,'MGSIC Code &amp; Country Code'!$E:$E,0), MATCH('Industry Prioritization Matrix'!I$2,'MGSIC Code &amp; Country Code'!$1:$1,0))</f>
        <v>2819Xc
2819Xd</v>
      </c>
      <c r="J198" s="7" t="str">
        <f>INDEX('Regional Strategy Database '!$1:$1048576,MATCH('Industry Prioritization Matrix'!$F198,'Regional Strategy Database '!$H:$H,0),MATCH('Industry Prioritization Matrix'!J$2,'Regional Strategy Database '!$4:$4,0))</f>
        <v>Neutral</v>
      </c>
      <c r="K198" s="7" t="str">
        <f>INDEX('Regional Strategy Database '!$1:$1048576,MATCH('Industry Prioritization Matrix'!$F198,'Regional Strategy Database '!$H:$H,0),MATCH('Industry Prioritization Matrix'!K$2,'Regional Strategy Database '!$4:$4,0))</f>
        <v>Neutral</v>
      </c>
      <c r="L198" s="7" t="str">
        <f>INDEX('Regional Strategy Database '!$1:$1048576,MATCH('Industry Prioritization Matrix'!$F198,'Regional Strategy Database '!$H:$H,0),MATCH('Industry Prioritization Matrix'!L$2,'Regional Strategy Database '!$4:$4,0))</f>
        <v>M &amp; E</v>
      </c>
      <c r="M198" s="7" t="str">
        <f>INDEX('Regional Strategy Database '!$1:$1048576,MATCH('Industry Prioritization Matrix'!$F198,'Regional Strategy Database '!$H:$H,0),MATCH('Industry Prioritization Matrix'!M$2,'Regional Strategy Database '!$4:$4,0))</f>
        <v>M &amp; E</v>
      </c>
      <c r="N198" s="7" t="str">
        <f>INDEX('Regional Strategy Database '!$1:$1048576,MATCH('Industry Prioritization Matrix'!$F198,'Regional Strategy Database '!$H:$H,0),MATCH('Industry Prioritization Matrix'!N$2,'Regional Strategy Database '!$4:$4,0))</f>
        <v>M &amp; E</v>
      </c>
      <c r="O198" s="7" t="str">
        <f>INDEX('Regional Strategy Database '!$1:$1048576,MATCH('Industry Prioritization Matrix'!$F198,'Regional Strategy Database '!$H:$H,0),MATCH('Industry Prioritization Matrix'!O$2,'Regional Strategy Database '!$4:$4,0))</f>
        <v>M &amp; E</v>
      </c>
      <c r="P198" s="7" t="str">
        <f>INDEX('Regional Strategy Database '!$1:$1048576,MATCH('Industry Prioritization Matrix'!$F198,'Regional Strategy Database '!$H:$H,0),MATCH('Industry Prioritization Matrix'!P$2,'Regional Strategy Database '!$4:$4,0))</f>
        <v>M &amp; E</v>
      </c>
      <c r="Q198" s="7" t="str">
        <f>INDEX('Regional Strategy Database '!$1:$1048576,MATCH('Industry Prioritization Matrix'!$F198,'Regional Strategy Database '!$H:$H,0),MATCH('Industry Prioritization Matrix'!Q$2,'Regional Strategy Database '!$4:$4,0))</f>
        <v>M &amp; E</v>
      </c>
      <c r="R198" s="7">
        <f>INDEX('Regional Strategy Database '!$1:$1048576,MATCH('Industry Prioritization Matrix'!$F198,'Regional Strategy Database '!$H:$H,0),MATCH('Industry Prioritization Matrix'!R$2,'Regional Strategy Database '!$4:$4,0))</f>
        <v>0</v>
      </c>
      <c r="S198" s="7">
        <f>INDEX('Regional Strategy Database '!$1:$1048576,MATCH('Industry Prioritization Matrix'!$F198,'Regional Strategy Database '!$H:$H,0),MATCH('Industry Prioritization Matrix'!S$2,'Regional Strategy Database '!$4:$4,0))</f>
        <v>0</v>
      </c>
      <c r="T198" s="7">
        <f>INDEX('Regional Strategy Database '!$1:$1048576,MATCH('Industry Prioritization Matrix'!$F198,'Regional Strategy Database '!$H:$H,0),MATCH('Industry Prioritization Matrix'!T$2,'Regional Strategy Database '!$4:$4,0))</f>
        <v>0</v>
      </c>
    </row>
    <row r="199" spans="2:20" ht="30">
      <c r="B199" s="1" t="e">
        <f>INDEX('Regional Strategy Database '!$1:$1048576,MATCH('Industry Prioritization Matrix'!$F199,'Regional Strategy Database '!$H:$H,0),MATCH('Industry Prioritization Matrix'!B$4,'Regional Strategy Database '!$4:$4,0))</f>
        <v>#N/A</v>
      </c>
      <c r="C199" s="1" t="e">
        <f>INDEX('Regional Strategy Database '!$1:$1048576,MATCH('Industry Prioritization Matrix'!$F199,'Regional Strategy Database '!$H:$H,0),MATCH('Industry Prioritization Matrix'!C$4,'Regional Strategy Database '!$4:$4,0))</f>
        <v>#N/A</v>
      </c>
      <c r="D199" s="1" t="e">
        <f>INDEX('Regional Strategy Database '!$1:$1048576,MATCH('Industry Prioritization Matrix'!$F199,'Regional Strategy Database '!$H:$H,0),MATCH('Industry Prioritization Matrix'!D$4,'Regional Strategy Database '!$4:$4,0))</f>
        <v>#N/A</v>
      </c>
      <c r="E199" s="1" t="e">
        <f>INDEX('Regional Strategy Database '!$1:$1048576,MATCH('Industry Prioritization Matrix'!$F199,'Regional Strategy Database '!$H:$H,0),MATCH('Industry Prioritization Matrix'!E$4,'Regional Strategy Database '!$4:$4,0))</f>
        <v>#N/A</v>
      </c>
      <c r="F199" s="1" t="s">
        <v>668</v>
      </c>
      <c r="G199" s="1" t="e">
        <f>INDEX('Regional Strategy Database '!$1:$1048576,MATCH('Industry Prioritization Matrix'!$F199,'Regional Strategy Database '!$H:$H,0),MATCH('Industry Prioritization Matrix'!G$4,'Regional Strategy Database '!$4:$4,0))</f>
        <v>#N/A</v>
      </c>
      <c r="H199" s="63" t="str">
        <f>INDEX('MGSIC Code &amp; Country Code'!$1:$1048576, MATCH('Industry Prioritization Matrix'!$F199,'MGSIC Code &amp; Country Code'!$E:$E,0), MATCH('Industry Prioritization Matrix'!H$2,'MGSIC Code &amp; Country Code'!$1:$1,0))</f>
        <v>C2732-00
C2733-00</v>
      </c>
      <c r="I199" s="63" t="str">
        <f>INDEX('MGSIC Code &amp; Country Code'!$1:$1048576, MATCH('Industry Prioritization Matrix'!$F199,'MGSIC Code &amp; Country Code'!$E:$E,0), MATCH('Industry Prioritization Matrix'!I$2,'MGSIC Code &amp; Country Code'!$1:$1,0))</f>
        <v>27999
27999</v>
      </c>
      <c r="J199" s="7" t="e">
        <f>INDEX('Regional Strategy Database '!$1:$1048576,MATCH('Industry Prioritization Matrix'!$F199,'Regional Strategy Database '!$H:$H,0),MATCH('Industry Prioritization Matrix'!J$2,'Regional Strategy Database '!$4:$4,0))</f>
        <v>#N/A</v>
      </c>
      <c r="K199" s="7" t="e">
        <f>INDEX('Regional Strategy Database '!$1:$1048576,MATCH('Industry Prioritization Matrix'!$F199,'Regional Strategy Database '!$H:$H,0),MATCH('Industry Prioritization Matrix'!K$2,'Regional Strategy Database '!$4:$4,0))</f>
        <v>#N/A</v>
      </c>
      <c r="L199" s="7" t="e">
        <f>INDEX('Regional Strategy Database '!$1:$1048576,MATCH('Industry Prioritization Matrix'!$F199,'Regional Strategy Database '!$H:$H,0),MATCH('Industry Prioritization Matrix'!L$2,'Regional Strategy Database '!$4:$4,0))</f>
        <v>#N/A</v>
      </c>
      <c r="M199" s="7" t="e">
        <f>INDEX('Regional Strategy Database '!$1:$1048576,MATCH('Industry Prioritization Matrix'!$F199,'Regional Strategy Database '!$H:$H,0),MATCH('Industry Prioritization Matrix'!M$2,'Regional Strategy Database '!$4:$4,0))</f>
        <v>#N/A</v>
      </c>
      <c r="N199" s="7" t="e">
        <f>INDEX('Regional Strategy Database '!$1:$1048576,MATCH('Industry Prioritization Matrix'!$F199,'Regional Strategy Database '!$H:$H,0),MATCH('Industry Prioritization Matrix'!N$2,'Regional Strategy Database '!$4:$4,0))</f>
        <v>#N/A</v>
      </c>
      <c r="O199" s="7" t="e">
        <f>INDEX('Regional Strategy Database '!$1:$1048576,MATCH('Industry Prioritization Matrix'!$F199,'Regional Strategy Database '!$H:$H,0),MATCH('Industry Prioritization Matrix'!O$2,'Regional Strategy Database '!$4:$4,0))</f>
        <v>#N/A</v>
      </c>
      <c r="P199" s="7" t="e">
        <f>INDEX('Regional Strategy Database '!$1:$1048576,MATCH('Industry Prioritization Matrix'!$F199,'Regional Strategy Database '!$H:$H,0),MATCH('Industry Prioritization Matrix'!P$2,'Regional Strategy Database '!$4:$4,0))</f>
        <v>#N/A</v>
      </c>
      <c r="Q199" s="7" t="e">
        <f>INDEX('Regional Strategy Database '!$1:$1048576,MATCH('Industry Prioritization Matrix'!$F199,'Regional Strategy Database '!$H:$H,0),MATCH('Industry Prioritization Matrix'!Q$2,'Regional Strategy Database '!$4:$4,0))</f>
        <v>#N/A</v>
      </c>
      <c r="R199" s="7" t="e">
        <f>INDEX('Regional Strategy Database '!$1:$1048576,MATCH('Industry Prioritization Matrix'!$F199,'Regional Strategy Database '!$H:$H,0),MATCH('Industry Prioritization Matrix'!R$2,'Regional Strategy Database '!$4:$4,0))</f>
        <v>#N/A</v>
      </c>
      <c r="S199" s="7" t="e">
        <f>INDEX('Regional Strategy Database '!$1:$1048576,MATCH('Industry Prioritization Matrix'!$F199,'Regional Strategy Database '!$H:$H,0),MATCH('Industry Prioritization Matrix'!S$2,'Regional Strategy Database '!$4:$4,0))</f>
        <v>#N/A</v>
      </c>
      <c r="T199" s="7" t="e">
        <f>INDEX('Regional Strategy Database '!$1:$1048576,MATCH('Industry Prioritization Matrix'!$F199,'Regional Strategy Database '!$H:$H,0),MATCH('Industry Prioritization Matrix'!T$2,'Regional Strategy Database '!$4:$4,0))</f>
        <v>#N/A</v>
      </c>
    </row>
    <row r="200" spans="2:20" ht="30">
      <c r="B200" s="1" t="e">
        <f>INDEX('Regional Strategy Database '!$1:$1048576,MATCH('Industry Prioritization Matrix'!$F200,'Regional Strategy Database '!$H:$H,0),MATCH('Industry Prioritization Matrix'!B$4,'Regional Strategy Database '!$4:$4,0))</f>
        <v>#N/A</v>
      </c>
      <c r="C200" s="1" t="e">
        <f>INDEX('Regional Strategy Database '!$1:$1048576,MATCH('Industry Prioritization Matrix'!$F200,'Regional Strategy Database '!$H:$H,0),MATCH('Industry Prioritization Matrix'!C$4,'Regional Strategy Database '!$4:$4,0))</f>
        <v>#N/A</v>
      </c>
      <c r="D200" s="1" t="e">
        <f>INDEX('Regional Strategy Database '!$1:$1048576,MATCH('Industry Prioritization Matrix'!$F200,'Regional Strategy Database '!$H:$H,0),MATCH('Industry Prioritization Matrix'!D$4,'Regional Strategy Database '!$4:$4,0))</f>
        <v>#N/A</v>
      </c>
      <c r="E200" s="1" t="e">
        <f>INDEX('Regional Strategy Database '!$1:$1048576,MATCH('Industry Prioritization Matrix'!$F200,'Regional Strategy Database '!$H:$H,0),MATCH('Industry Prioritization Matrix'!E$4,'Regional Strategy Database '!$4:$4,0))</f>
        <v>#N/A</v>
      </c>
      <c r="F200" s="1" t="s">
        <v>671</v>
      </c>
      <c r="G200" s="1" t="e">
        <f>INDEX('Regional Strategy Database '!$1:$1048576,MATCH('Industry Prioritization Matrix'!$F200,'Regional Strategy Database '!$H:$H,0),MATCH('Industry Prioritization Matrix'!G$4,'Regional Strategy Database '!$4:$4,0))</f>
        <v>#N/A</v>
      </c>
      <c r="H200" s="63" t="str">
        <f>INDEX('MGSIC Code &amp; Country Code'!$1:$1048576, MATCH('Industry Prioritization Matrix'!$F200,'MGSIC Code &amp; Country Code'!$E:$E,0), MATCH('Industry Prioritization Matrix'!H$2,'MGSIC Code &amp; Country Code'!$1:$1,0))</f>
        <v>C2814-01
C2814-02</v>
      </c>
      <c r="I200" s="63" t="str">
        <f>INDEX('MGSIC Code &amp; Country Code'!$1:$1048576, MATCH('Industry Prioritization Matrix'!$F200,'MGSIC Code &amp; Country Code'!$E:$E,0), MATCH('Industry Prioritization Matrix'!I$2,'MGSIC Code &amp; Country Code'!$1:$1,0))</f>
        <v>2819Xe
2819Xe</v>
      </c>
      <c r="J200" s="7" t="e">
        <f>INDEX('Regional Strategy Database '!$1:$1048576,MATCH('Industry Prioritization Matrix'!$F200,'Regional Strategy Database '!$H:$H,0),MATCH('Industry Prioritization Matrix'!J$2,'Regional Strategy Database '!$4:$4,0))</f>
        <v>#N/A</v>
      </c>
      <c r="K200" s="7" t="e">
        <f>INDEX('Regional Strategy Database '!$1:$1048576,MATCH('Industry Prioritization Matrix'!$F200,'Regional Strategy Database '!$H:$H,0),MATCH('Industry Prioritization Matrix'!K$2,'Regional Strategy Database '!$4:$4,0))</f>
        <v>#N/A</v>
      </c>
      <c r="L200" s="7" t="e">
        <f>INDEX('Regional Strategy Database '!$1:$1048576,MATCH('Industry Prioritization Matrix'!$F200,'Regional Strategy Database '!$H:$H,0),MATCH('Industry Prioritization Matrix'!L$2,'Regional Strategy Database '!$4:$4,0))</f>
        <v>#N/A</v>
      </c>
      <c r="M200" s="7" t="e">
        <f>INDEX('Regional Strategy Database '!$1:$1048576,MATCH('Industry Prioritization Matrix'!$F200,'Regional Strategy Database '!$H:$H,0),MATCH('Industry Prioritization Matrix'!M$2,'Regional Strategy Database '!$4:$4,0))</f>
        <v>#N/A</v>
      </c>
      <c r="N200" s="7" t="e">
        <f>INDEX('Regional Strategy Database '!$1:$1048576,MATCH('Industry Prioritization Matrix'!$F200,'Regional Strategy Database '!$H:$H,0),MATCH('Industry Prioritization Matrix'!N$2,'Regional Strategy Database '!$4:$4,0))</f>
        <v>#N/A</v>
      </c>
      <c r="O200" s="7" t="e">
        <f>INDEX('Regional Strategy Database '!$1:$1048576,MATCH('Industry Prioritization Matrix'!$F200,'Regional Strategy Database '!$H:$H,0),MATCH('Industry Prioritization Matrix'!O$2,'Regional Strategy Database '!$4:$4,0))</f>
        <v>#N/A</v>
      </c>
      <c r="P200" s="7" t="e">
        <f>INDEX('Regional Strategy Database '!$1:$1048576,MATCH('Industry Prioritization Matrix'!$F200,'Regional Strategy Database '!$H:$H,0),MATCH('Industry Prioritization Matrix'!P$2,'Regional Strategy Database '!$4:$4,0))</f>
        <v>#N/A</v>
      </c>
      <c r="Q200" s="7" t="e">
        <f>INDEX('Regional Strategy Database '!$1:$1048576,MATCH('Industry Prioritization Matrix'!$F200,'Regional Strategy Database '!$H:$H,0),MATCH('Industry Prioritization Matrix'!Q$2,'Regional Strategy Database '!$4:$4,0))</f>
        <v>#N/A</v>
      </c>
      <c r="R200" s="7" t="e">
        <f>INDEX('Regional Strategy Database '!$1:$1048576,MATCH('Industry Prioritization Matrix'!$F200,'Regional Strategy Database '!$H:$H,0),MATCH('Industry Prioritization Matrix'!R$2,'Regional Strategy Database '!$4:$4,0))</f>
        <v>#N/A</v>
      </c>
      <c r="S200" s="7" t="e">
        <f>INDEX('Regional Strategy Database '!$1:$1048576,MATCH('Industry Prioritization Matrix'!$F200,'Regional Strategy Database '!$H:$H,0),MATCH('Industry Prioritization Matrix'!S$2,'Regional Strategy Database '!$4:$4,0))</f>
        <v>#N/A</v>
      </c>
      <c r="T200" s="7" t="e">
        <f>INDEX('Regional Strategy Database '!$1:$1048576,MATCH('Industry Prioritization Matrix'!$F200,'Regional Strategy Database '!$H:$H,0),MATCH('Industry Prioritization Matrix'!T$2,'Regional Strategy Database '!$4:$4,0))</f>
        <v>#N/A</v>
      </c>
    </row>
    <row r="201" spans="2:20" ht="409.5">
      <c r="B201" s="1" t="e">
        <f>INDEX('Regional Strategy Database '!$1:$1048576,MATCH('Industry Prioritization Matrix'!$F201,'Regional Strategy Database '!$H:$H,0),MATCH('Industry Prioritization Matrix'!B$4,'Regional Strategy Database '!$4:$4,0))</f>
        <v>#N/A</v>
      </c>
      <c r="C201" s="1" t="e">
        <f>INDEX('Regional Strategy Database '!$1:$1048576,MATCH('Industry Prioritization Matrix'!$F201,'Regional Strategy Database '!$H:$H,0),MATCH('Industry Prioritization Matrix'!C$4,'Regional Strategy Database '!$4:$4,0))</f>
        <v>#N/A</v>
      </c>
      <c r="D201" s="1" t="e">
        <f>INDEX('Regional Strategy Database '!$1:$1048576,MATCH('Industry Prioritization Matrix'!$F201,'Regional Strategy Database '!$H:$H,0),MATCH('Industry Prioritization Matrix'!D$4,'Regional Strategy Database '!$4:$4,0))</f>
        <v>#N/A</v>
      </c>
      <c r="E201" s="1" t="e">
        <f>INDEX('Regional Strategy Database '!$1:$1048576,MATCH('Industry Prioritization Matrix'!$F201,'Regional Strategy Database '!$H:$H,0),MATCH('Industry Prioritization Matrix'!E$4,'Regional Strategy Database '!$4:$4,0))</f>
        <v>#N/A</v>
      </c>
      <c r="F201" s="1" t="s">
        <v>672</v>
      </c>
      <c r="G201" s="1" t="e">
        <f>INDEX('Regional Strategy Database '!$1:$1048576,MATCH('Industry Prioritization Matrix'!$F201,'Regional Strategy Database '!$H:$H,0),MATCH('Industry Prioritization Matrix'!G$4,'Regional Strategy Database '!$4:$4,0))</f>
        <v>#N/A</v>
      </c>
      <c r="H201" s="63" t="str">
        <f>INDEX('MGSIC Code &amp; Country Code'!$1:$1048576, MATCH('Industry Prioritization Matrix'!$F201,'MGSIC Code &amp; Country Code'!$E:$E,0), MATCH('Industry Prioritization Matrix'!H$2,'MGSIC Code &amp; Country Code'!$1:$1,0))</f>
        <v xml:space="preserve">C2513-01  , C2513-02 
C2813-01  , C2813-02 
C2813-03  , C2813-99 
C2816-01  , C2816-02 
C2816-03  , C2819-01 
C2819-02  , C2819-03 
C2819-04  , C2819-05 
C2819-06  , C2819-07 
C2819-08  , C2819-09 
C2819-10  , C2819-11 
C2819-12  , C2819-13 
C2819-14  , C2819-15 
C2822-01  , C2822-02 
C2822-03  , C2822-04 
C2822-05  , C2822-06 
C2822-99  , C2823-00 
C2824-02  , C2824-03 
C2824-04  , C2829-03 
C2829-04  , C2829-05 
C2829-06  , C2829-07 
C2829-08  , C2829-09 
C2829-10  , C2829-11 
C2829-12  , C2829-13 
C2829-14  , C2829-15 
C2829-16  , C2829-17 
C2829-18  , C2829-19 
C2829-20  , C2829-21 
C2829-22  , C2829-23 
C2829-24  , C2829-25 
C2829-26  , C2829-99 
C3320-00  </v>
      </c>
      <c r="I201" s="63" t="str">
        <f>INDEX('MGSIC Code &amp; Country Code'!$1:$1048576, MATCH('Industry Prioritization Matrix'!$F201,'MGSIC Code &amp; Country Code'!$E:$E,0), MATCH('Industry Prioritization Matrix'!I$2,'MGSIC Code &amp; Country Code'!$1:$1,0))</f>
        <v xml:space="preserve">251XX  , 251XX 
2819Xe  , 2819Xe 
2819Xe  , 2819Xe 
2819Xe  , 2819Xe 
2819Xe  , 2819Xe 
2819Xe  , 2819Xe 
2819Xe  , 2819Xe 
2819Xe  , 2819Xe 
2819Xe  , 2819Xe 
2819Xe  , 2819Xe 
2819Xe  , 2819Xe 
2819Xe  , 2819Xe 
2819Xe  , 265XX 
28220  , 28220 
28220  , 28220 
28220  , 28220 
28299a  , 28299a 
28299a  , 28299e 
28299e  , 28299e 
28299e  , 28299e 
28299e  , 28299e 
28299e  , 28299e 
28299e  , 28299e 
28299e  , 28299e 
28299e  , 28299e 
28299e  , 28299e 
28299e  , 28299e 
28299e  , 28299e 
28299e  , 28299e 
28220  , 28299e 
33XXXh  </v>
      </c>
      <c r="J201" s="7" t="e">
        <f>INDEX('Regional Strategy Database '!$1:$1048576,MATCH('Industry Prioritization Matrix'!$F201,'Regional Strategy Database '!$H:$H,0),MATCH('Industry Prioritization Matrix'!J$2,'Regional Strategy Database '!$4:$4,0))</f>
        <v>#N/A</v>
      </c>
      <c r="K201" s="7" t="e">
        <f>INDEX('Regional Strategy Database '!$1:$1048576,MATCH('Industry Prioritization Matrix'!$F201,'Regional Strategy Database '!$H:$H,0),MATCH('Industry Prioritization Matrix'!K$2,'Regional Strategy Database '!$4:$4,0))</f>
        <v>#N/A</v>
      </c>
      <c r="L201" s="7" t="e">
        <f>INDEX('Regional Strategy Database '!$1:$1048576,MATCH('Industry Prioritization Matrix'!$F201,'Regional Strategy Database '!$H:$H,0),MATCH('Industry Prioritization Matrix'!L$2,'Regional Strategy Database '!$4:$4,0))</f>
        <v>#N/A</v>
      </c>
      <c r="M201" s="7" t="e">
        <f>INDEX('Regional Strategy Database '!$1:$1048576,MATCH('Industry Prioritization Matrix'!$F201,'Regional Strategy Database '!$H:$H,0),MATCH('Industry Prioritization Matrix'!M$2,'Regional Strategy Database '!$4:$4,0))</f>
        <v>#N/A</v>
      </c>
      <c r="N201" s="7" t="e">
        <f>INDEX('Regional Strategy Database '!$1:$1048576,MATCH('Industry Prioritization Matrix'!$F201,'Regional Strategy Database '!$H:$H,0),MATCH('Industry Prioritization Matrix'!N$2,'Regional Strategy Database '!$4:$4,0))</f>
        <v>#N/A</v>
      </c>
      <c r="O201" s="7" t="e">
        <f>INDEX('Regional Strategy Database '!$1:$1048576,MATCH('Industry Prioritization Matrix'!$F201,'Regional Strategy Database '!$H:$H,0),MATCH('Industry Prioritization Matrix'!O$2,'Regional Strategy Database '!$4:$4,0))</f>
        <v>#N/A</v>
      </c>
      <c r="P201" s="7" t="e">
        <f>INDEX('Regional Strategy Database '!$1:$1048576,MATCH('Industry Prioritization Matrix'!$F201,'Regional Strategy Database '!$H:$H,0),MATCH('Industry Prioritization Matrix'!P$2,'Regional Strategy Database '!$4:$4,0))</f>
        <v>#N/A</v>
      </c>
      <c r="Q201" s="7" t="e">
        <f>INDEX('Regional Strategy Database '!$1:$1048576,MATCH('Industry Prioritization Matrix'!$F201,'Regional Strategy Database '!$H:$H,0),MATCH('Industry Prioritization Matrix'!Q$2,'Regional Strategy Database '!$4:$4,0))</f>
        <v>#N/A</v>
      </c>
      <c r="R201" s="7" t="e">
        <f>INDEX('Regional Strategy Database '!$1:$1048576,MATCH('Industry Prioritization Matrix'!$F201,'Regional Strategy Database '!$H:$H,0),MATCH('Industry Prioritization Matrix'!R$2,'Regional Strategy Database '!$4:$4,0))</f>
        <v>#N/A</v>
      </c>
      <c r="S201" s="7" t="e">
        <f>INDEX('Regional Strategy Database '!$1:$1048576,MATCH('Industry Prioritization Matrix'!$F201,'Regional Strategy Database '!$H:$H,0),MATCH('Industry Prioritization Matrix'!S$2,'Regional Strategy Database '!$4:$4,0))</f>
        <v>#N/A</v>
      </c>
      <c r="T201" s="7" t="e">
        <f>INDEX('Regional Strategy Database '!$1:$1048576,MATCH('Industry Prioritization Matrix'!$F201,'Regional Strategy Database '!$H:$H,0),MATCH('Industry Prioritization Matrix'!T$2,'Regional Strategy Database '!$4:$4,0))</f>
        <v>#N/A</v>
      </c>
    </row>
    <row r="202" spans="2:20" ht="180">
      <c r="B202" s="1" t="e">
        <f>INDEX('Regional Strategy Database '!$1:$1048576,MATCH('Industry Prioritization Matrix'!$F202,'Regional Strategy Database '!$H:$H,0),MATCH('Industry Prioritization Matrix'!B$4,'Regional Strategy Database '!$4:$4,0))</f>
        <v>#N/A</v>
      </c>
      <c r="C202" s="1" t="e">
        <f>INDEX('Regional Strategy Database '!$1:$1048576,MATCH('Industry Prioritization Matrix'!$F202,'Regional Strategy Database '!$H:$H,0),MATCH('Industry Prioritization Matrix'!C$4,'Regional Strategy Database '!$4:$4,0))</f>
        <v>#N/A</v>
      </c>
      <c r="D202" s="1" t="e">
        <f>INDEX('Regional Strategy Database '!$1:$1048576,MATCH('Industry Prioritization Matrix'!$F202,'Regional Strategy Database '!$H:$H,0),MATCH('Industry Prioritization Matrix'!D$4,'Regional Strategy Database '!$4:$4,0))</f>
        <v>#N/A</v>
      </c>
      <c r="E202" s="1" t="e">
        <f>INDEX('Regional Strategy Database '!$1:$1048576,MATCH('Industry Prioritization Matrix'!$F202,'Regional Strategy Database '!$H:$H,0),MATCH('Industry Prioritization Matrix'!E$4,'Regional Strategy Database '!$4:$4,0))</f>
        <v>#N/A</v>
      </c>
      <c r="F202" s="1" t="s">
        <v>673</v>
      </c>
      <c r="G202" s="1" t="e">
        <f>INDEX('Regional Strategy Database '!$1:$1048576,MATCH('Industry Prioritization Matrix'!$F202,'Regional Strategy Database '!$H:$H,0),MATCH('Industry Prioritization Matrix'!G$4,'Regional Strategy Database '!$4:$4,0))</f>
        <v>#N/A</v>
      </c>
      <c r="H202" s="63" t="str">
        <f>INDEX('MGSIC Code &amp; Country Code'!$1:$1048576, MATCH('Industry Prioritization Matrix'!$F202,'MGSIC Code &amp; Country Code'!$E:$E,0), MATCH('Industry Prioritization Matrix'!H$2,'MGSIC Code &amp; Country Code'!$1:$1,0))</f>
        <v>C2511-01
C2511-02
C2511-03
C2511-04
C2511-05
C2512-01
C2512-02
C2811-01
C2811-01
C2811-99
C2812-00
C2815-00</v>
      </c>
      <c r="I202" s="63" t="str">
        <f>INDEX('MGSIC Code &amp; Country Code'!$1:$1048576, MATCH('Industry Prioritization Matrix'!$F202,'MGSIC Code &amp; Country Code'!$E:$E,0), MATCH('Industry Prioritization Matrix'!I$2,'MGSIC Code &amp; Country Code'!$1:$1,0))</f>
        <v>251XX
251XX
251XX
251XX
251XX
251XX
251XX
2819Xa
2819Xb
2819Xe
2819Xe
2819Xe</v>
      </c>
      <c r="J202" s="7" t="e">
        <f>INDEX('Regional Strategy Database '!$1:$1048576,MATCH('Industry Prioritization Matrix'!$F202,'Regional Strategy Database '!$H:$H,0),MATCH('Industry Prioritization Matrix'!J$2,'Regional Strategy Database '!$4:$4,0))</f>
        <v>#N/A</v>
      </c>
      <c r="K202" s="7" t="e">
        <f>INDEX('Regional Strategy Database '!$1:$1048576,MATCH('Industry Prioritization Matrix'!$F202,'Regional Strategy Database '!$H:$H,0),MATCH('Industry Prioritization Matrix'!K$2,'Regional Strategy Database '!$4:$4,0))</f>
        <v>#N/A</v>
      </c>
      <c r="L202" s="7" t="e">
        <f>INDEX('Regional Strategy Database '!$1:$1048576,MATCH('Industry Prioritization Matrix'!$F202,'Regional Strategy Database '!$H:$H,0),MATCH('Industry Prioritization Matrix'!L$2,'Regional Strategy Database '!$4:$4,0))</f>
        <v>#N/A</v>
      </c>
      <c r="M202" s="7" t="e">
        <f>INDEX('Regional Strategy Database '!$1:$1048576,MATCH('Industry Prioritization Matrix'!$F202,'Regional Strategy Database '!$H:$H,0),MATCH('Industry Prioritization Matrix'!M$2,'Regional Strategy Database '!$4:$4,0))</f>
        <v>#N/A</v>
      </c>
      <c r="N202" s="7" t="e">
        <f>INDEX('Regional Strategy Database '!$1:$1048576,MATCH('Industry Prioritization Matrix'!$F202,'Regional Strategy Database '!$H:$H,0),MATCH('Industry Prioritization Matrix'!N$2,'Regional Strategy Database '!$4:$4,0))</f>
        <v>#N/A</v>
      </c>
      <c r="O202" s="7" t="e">
        <f>INDEX('Regional Strategy Database '!$1:$1048576,MATCH('Industry Prioritization Matrix'!$F202,'Regional Strategy Database '!$H:$H,0),MATCH('Industry Prioritization Matrix'!O$2,'Regional Strategy Database '!$4:$4,0))</f>
        <v>#N/A</v>
      </c>
      <c r="P202" s="7" t="e">
        <f>INDEX('Regional Strategy Database '!$1:$1048576,MATCH('Industry Prioritization Matrix'!$F202,'Regional Strategy Database '!$H:$H,0),MATCH('Industry Prioritization Matrix'!P$2,'Regional Strategy Database '!$4:$4,0))</f>
        <v>#N/A</v>
      </c>
      <c r="Q202" s="7" t="e">
        <f>INDEX('Regional Strategy Database '!$1:$1048576,MATCH('Industry Prioritization Matrix'!$F202,'Regional Strategy Database '!$H:$H,0),MATCH('Industry Prioritization Matrix'!Q$2,'Regional Strategy Database '!$4:$4,0))</f>
        <v>#N/A</v>
      </c>
      <c r="R202" s="7" t="e">
        <f>INDEX('Regional Strategy Database '!$1:$1048576,MATCH('Industry Prioritization Matrix'!$F202,'Regional Strategy Database '!$H:$H,0),MATCH('Industry Prioritization Matrix'!R$2,'Regional Strategy Database '!$4:$4,0))</f>
        <v>#N/A</v>
      </c>
      <c r="S202" s="7" t="e">
        <f>INDEX('Regional Strategy Database '!$1:$1048576,MATCH('Industry Prioritization Matrix'!$F202,'Regional Strategy Database '!$H:$H,0),MATCH('Industry Prioritization Matrix'!S$2,'Regional Strategy Database '!$4:$4,0))</f>
        <v>#N/A</v>
      </c>
      <c r="T202" s="7" t="e">
        <f>INDEX('Regional Strategy Database '!$1:$1048576,MATCH('Industry Prioritization Matrix'!$F202,'Regional Strategy Database '!$H:$H,0),MATCH('Industry Prioritization Matrix'!T$2,'Regional Strategy Database '!$4:$4,0))</f>
        <v>#N/A</v>
      </c>
    </row>
    <row r="203" spans="2:20" ht="210">
      <c r="B203" s="1" t="e">
        <f>INDEX('Regional Strategy Database '!$1:$1048576,MATCH('Industry Prioritization Matrix'!$F203,'Regional Strategy Database '!$H:$H,0),MATCH('Industry Prioritization Matrix'!B$4,'Regional Strategy Database '!$4:$4,0))</f>
        <v>#N/A</v>
      </c>
      <c r="C203" s="1" t="e">
        <f>INDEX('Regional Strategy Database '!$1:$1048576,MATCH('Industry Prioritization Matrix'!$F203,'Regional Strategy Database '!$H:$H,0),MATCH('Industry Prioritization Matrix'!C$4,'Regional Strategy Database '!$4:$4,0))</f>
        <v>#N/A</v>
      </c>
      <c r="D203" s="1" t="e">
        <f>INDEX('Regional Strategy Database '!$1:$1048576,MATCH('Industry Prioritization Matrix'!$F203,'Regional Strategy Database '!$H:$H,0),MATCH('Industry Prioritization Matrix'!D$4,'Regional Strategy Database '!$4:$4,0))</f>
        <v>#N/A</v>
      </c>
      <c r="E203" s="1" t="e">
        <f>INDEX('Regional Strategy Database '!$1:$1048576,MATCH('Industry Prioritization Matrix'!$F203,'Regional Strategy Database '!$H:$H,0),MATCH('Industry Prioritization Matrix'!E$4,'Regional Strategy Database '!$4:$4,0))</f>
        <v>#N/A</v>
      </c>
      <c r="F203" s="1" t="s">
        <v>674</v>
      </c>
      <c r="G203" s="1" t="e">
        <f>INDEX('Regional Strategy Database '!$1:$1048576,MATCH('Industry Prioritization Matrix'!$F203,'Regional Strategy Database '!$H:$H,0),MATCH('Industry Prioritization Matrix'!G$4,'Regional Strategy Database '!$4:$4,0))</f>
        <v>#N/A</v>
      </c>
      <c r="H203" s="63" t="str">
        <f>INDEX('MGSIC Code &amp; Country Code'!$1:$1048576, MATCH('Industry Prioritization Matrix'!$F203,'MGSIC Code &amp; Country Code'!$E:$E,0), MATCH('Industry Prioritization Matrix'!H$2,'MGSIC Code &amp; Country Code'!$1:$1,0))</f>
        <v xml:space="preserve">C2599-01  , C2599-02 
C2599-03  , C2599-04 
C2599-05  , C2599-06 
C2599-07  , C2599-08 
C2599-09  , C2599-10 
C2599-11  , C2599-12 
C2599-13  , C2599-14 
C2599-15  , C2599-16 
C2818-00  , C2826-01 
C2826-02  , C2826-03 
C2826-04  , C2826-05 
C2826-99  , C3099-00 
C3290-01  , C3290-02 
C3299-99  </v>
      </c>
      <c r="I203" s="63" t="str">
        <f>INDEX('MGSIC Code &amp; Country Code'!$1:$1048576, MATCH('Industry Prioritization Matrix'!$F203,'MGSIC Code &amp; Country Code'!$E:$E,0), MATCH('Industry Prioritization Matrix'!I$2,'MGSIC Code &amp; Country Code'!$1:$1,0))</f>
        <v xml:space="preserve">2599X  , 27999 
27999  , 2599X 
2599X  , 2599X 
2599X  , 2599X 
2599X  , 2599X 
2599X  , 2599X 
2599X  , 2599X 
2599X  , 2599X 
2819Xe  , 28299e 
28299e  , 28299e 
28299e  , 28299e 
28299e  , 30999c 
3290X  , 3290X 
3290X  </v>
      </c>
      <c r="J203" s="7" t="e">
        <f>INDEX('Regional Strategy Database '!$1:$1048576,MATCH('Industry Prioritization Matrix'!$F203,'Regional Strategy Database '!$H:$H,0),MATCH('Industry Prioritization Matrix'!J$2,'Regional Strategy Database '!$4:$4,0))</f>
        <v>#N/A</v>
      </c>
      <c r="K203" s="7" t="e">
        <f>INDEX('Regional Strategy Database '!$1:$1048576,MATCH('Industry Prioritization Matrix'!$F203,'Regional Strategy Database '!$H:$H,0),MATCH('Industry Prioritization Matrix'!K$2,'Regional Strategy Database '!$4:$4,0))</f>
        <v>#N/A</v>
      </c>
      <c r="L203" s="7" t="e">
        <f>INDEX('Regional Strategy Database '!$1:$1048576,MATCH('Industry Prioritization Matrix'!$F203,'Regional Strategy Database '!$H:$H,0),MATCH('Industry Prioritization Matrix'!L$2,'Regional Strategy Database '!$4:$4,0))</f>
        <v>#N/A</v>
      </c>
      <c r="M203" s="7" t="e">
        <f>INDEX('Regional Strategy Database '!$1:$1048576,MATCH('Industry Prioritization Matrix'!$F203,'Regional Strategy Database '!$H:$H,0),MATCH('Industry Prioritization Matrix'!M$2,'Regional Strategy Database '!$4:$4,0))</f>
        <v>#N/A</v>
      </c>
      <c r="N203" s="7" t="e">
        <f>INDEX('Regional Strategy Database '!$1:$1048576,MATCH('Industry Prioritization Matrix'!$F203,'Regional Strategy Database '!$H:$H,0),MATCH('Industry Prioritization Matrix'!N$2,'Regional Strategy Database '!$4:$4,0))</f>
        <v>#N/A</v>
      </c>
      <c r="O203" s="7" t="e">
        <f>INDEX('Regional Strategy Database '!$1:$1048576,MATCH('Industry Prioritization Matrix'!$F203,'Regional Strategy Database '!$H:$H,0),MATCH('Industry Prioritization Matrix'!O$2,'Regional Strategy Database '!$4:$4,0))</f>
        <v>#N/A</v>
      </c>
      <c r="P203" s="7" t="e">
        <f>INDEX('Regional Strategy Database '!$1:$1048576,MATCH('Industry Prioritization Matrix'!$F203,'Regional Strategy Database '!$H:$H,0),MATCH('Industry Prioritization Matrix'!P$2,'Regional Strategy Database '!$4:$4,0))</f>
        <v>#N/A</v>
      </c>
      <c r="Q203" s="7" t="e">
        <f>INDEX('Regional Strategy Database '!$1:$1048576,MATCH('Industry Prioritization Matrix'!$F203,'Regional Strategy Database '!$H:$H,0),MATCH('Industry Prioritization Matrix'!Q$2,'Regional Strategy Database '!$4:$4,0))</f>
        <v>#N/A</v>
      </c>
      <c r="R203" s="7" t="e">
        <f>INDEX('Regional Strategy Database '!$1:$1048576,MATCH('Industry Prioritization Matrix'!$F203,'Regional Strategy Database '!$H:$H,0),MATCH('Industry Prioritization Matrix'!R$2,'Regional Strategy Database '!$4:$4,0))</f>
        <v>#N/A</v>
      </c>
      <c r="S203" s="7" t="e">
        <f>INDEX('Regional Strategy Database '!$1:$1048576,MATCH('Industry Prioritization Matrix'!$F203,'Regional Strategy Database '!$H:$H,0),MATCH('Industry Prioritization Matrix'!S$2,'Regional Strategy Database '!$4:$4,0))</f>
        <v>#N/A</v>
      </c>
      <c r="T203" s="7" t="e">
        <f>INDEX('Regional Strategy Database '!$1:$1048576,MATCH('Industry Prioritization Matrix'!$F203,'Regional Strategy Database '!$H:$H,0),MATCH('Industry Prioritization Matrix'!T$2,'Regional Strategy Database '!$4:$4,0))</f>
        <v>#N/A</v>
      </c>
    </row>
    <row r="204" spans="2:20" ht="30">
      <c r="B204" s="1" t="e">
        <f>INDEX('Regional Strategy Database '!$1:$1048576,MATCH('Industry Prioritization Matrix'!$F204,'Regional Strategy Database '!$H:$H,0),MATCH('Industry Prioritization Matrix'!B$4,'Regional Strategy Database '!$4:$4,0))</f>
        <v>#N/A</v>
      </c>
      <c r="C204" s="1" t="e">
        <f>INDEX('Regional Strategy Database '!$1:$1048576,MATCH('Industry Prioritization Matrix'!$F204,'Regional Strategy Database '!$H:$H,0),MATCH('Industry Prioritization Matrix'!C$4,'Regional Strategy Database '!$4:$4,0))</f>
        <v>#N/A</v>
      </c>
      <c r="D204" s="1" t="e">
        <f>INDEX('Regional Strategy Database '!$1:$1048576,MATCH('Industry Prioritization Matrix'!$F204,'Regional Strategy Database '!$H:$H,0),MATCH('Industry Prioritization Matrix'!D$4,'Regional Strategy Database '!$4:$4,0))</f>
        <v>#N/A</v>
      </c>
      <c r="E204" s="1" t="e">
        <f>INDEX('Regional Strategy Database '!$1:$1048576,MATCH('Industry Prioritization Matrix'!$F204,'Regional Strategy Database '!$H:$H,0),MATCH('Industry Prioritization Matrix'!E$4,'Regional Strategy Database '!$4:$4,0))</f>
        <v>#N/A</v>
      </c>
      <c r="F204" s="1" t="s">
        <v>675</v>
      </c>
      <c r="G204" s="1" t="e">
        <f>INDEX('Regional Strategy Database '!$1:$1048576,MATCH('Industry Prioritization Matrix'!$F204,'Regional Strategy Database '!$H:$H,0),MATCH('Industry Prioritization Matrix'!G$4,'Regional Strategy Database '!$4:$4,0))</f>
        <v>#N/A</v>
      </c>
      <c r="H204" s="63" t="str">
        <f>INDEX('MGSIC Code &amp; Country Code'!$1:$1048576, MATCH('Industry Prioritization Matrix'!$F204,'MGSIC Code &amp; Country Code'!$E:$E,0), MATCH('Industry Prioritization Matrix'!H$2,'MGSIC Code &amp; Country Code'!$1:$1,0))</f>
        <v>C2817-01
C2817-02</v>
      </c>
      <c r="I204" s="63" t="str">
        <f>INDEX('MGSIC Code &amp; Country Code'!$1:$1048576, MATCH('Industry Prioritization Matrix'!$F204,'MGSIC Code &amp; Country Code'!$E:$E,0), MATCH('Industry Prioritization Matrix'!I$2,'MGSIC Code &amp; Country Code'!$1:$1,0))</f>
        <v>28170
28170</v>
      </c>
      <c r="J204" s="7" t="e">
        <f>INDEX('Regional Strategy Database '!$1:$1048576,MATCH('Industry Prioritization Matrix'!$F204,'Regional Strategy Database '!$H:$H,0),MATCH('Industry Prioritization Matrix'!J$2,'Regional Strategy Database '!$4:$4,0))</f>
        <v>#N/A</v>
      </c>
      <c r="K204" s="7" t="e">
        <f>INDEX('Regional Strategy Database '!$1:$1048576,MATCH('Industry Prioritization Matrix'!$F204,'Regional Strategy Database '!$H:$H,0),MATCH('Industry Prioritization Matrix'!K$2,'Regional Strategy Database '!$4:$4,0))</f>
        <v>#N/A</v>
      </c>
      <c r="L204" s="7" t="e">
        <f>INDEX('Regional Strategy Database '!$1:$1048576,MATCH('Industry Prioritization Matrix'!$F204,'Regional Strategy Database '!$H:$H,0),MATCH('Industry Prioritization Matrix'!L$2,'Regional Strategy Database '!$4:$4,0))</f>
        <v>#N/A</v>
      </c>
      <c r="M204" s="7" t="e">
        <f>INDEX('Regional Strategy Database '!$1:$1048576,MATCH('Industry Prioritization Matrix'!$F204,'Regional Strategy Database '!$H:$H,0),MATCH('Industry Prioritization Matrix'!M$2,'Regional Strategy Database '!$4:$4,0))</f>
        <v>#N/A</v>
      </c>
      <c r="N204" s="7" t="e">
        <f>INDEX('Regional Strategy Database '!$1:$1048576,MATCH('Industry Prioritization Matrix'!$F204,'Regional Strategy Database '!$H:$H,0),MATCH('Industry Prioritization Matrix'!N$2,'Regional Strategy Database '!$4:$4,0))</f>
        <v>#N/A</v>
      </c>
      <c r="O204" s="7" t="e">
        <f>INDEX('Regional Strategy Database '!$1:$1048576,MATCH('Industry Prioritization Matrix'!$F204,'Regional Strategy Database '!$H:$H,0),MATCH('Industry Prioritization Matrix'!O$2,'Regional Strategy Database '!$4:$4,0))</f>
        <v>#N/A</v>
      </c>
      <c r="P204" s="7" t="e">
        <f>INDEX('Regional Strategy Database '!$1:$1048576,MATCH('Industry Prioritization Matrix'!$F204,'Regional Strategy Database '!$H:$H,0),MATCH('Industry Prioritization Matrix'!P$2,'Regional Strategy Database '!$4:$4,0))</f>
        <v>#N/A</v>
      </c>
      <c r="Q204" s="7" t="e">
        <f>INDEX('Regional Strategy Database '!$1:$1048576,MATCH('Industry Prioritization Matrix'!$F204,'Regional Strategy Database '!$H:$H,0),MATCH('Industry Prioritization Matrix'!Q$2,'Regional Strategy Database '!$4:$4,0))</f>
        <v>#N/A</v>
      </c>
      <c r="R204" s="7" t="e">
        <f>INDEX('Regional Strategy Database '!$1:$1048576,MATCH('Industry Prioritization Matrix'!$F204,'Regional Strategy Database '!$H:$H,0),MATCH('Industry Prioritization Matrix'!R$2,'Regional Strategy Database '!$4:$4,0))</f>
        <v>#N/A</v>
      </c>
      <c r="S204" s="7" t="e">
        <f>INDEX('Regional Strategy Database '!$1:$1048576,MATCH('Industry Prioritization Matrix'!$F204,'Regional Strategy Database '!$H:$H,0),MATCH('Industry Prioritization Matrix'!S$2,'Regional Strategy Database '!$4:$4,0))</f>
        <v>#N/A</v>
      </c>
      <c r="T204" s="7" t="e">
        <f>INDEX('Regional Strategy Database '!$1:$1048576,MATCH('Industry Prioritization Matrix'!$F204,'Regional Strategy Database '!$H:$H,0),MATCH('Industry Prioritization Matrix'!T$2,'Regional Strategy Database '!$4:$4,0))</f>
        <v>#N/A</v>
      </c>
    </row>
    <row r="205" spans="2:20" ht="180">
      <c r="B205" s="1" t="e">
        <f>INDEX('Regional Strategy Database '!$1:$1048576,MATCH('Industry Prioritization Matrix'!$F205,'Regional Strategy Database '!$H:$H,0),MATCH('Industry Prioritization Matrix'!B$4,'Regional Strategy Database '!$4:$4,0))</f>
        <v>#N/A</v>
      </c>
      <c r="C205" s="1" t="e">
        <f>INDEX('Regional Strategy Database '!$1:$1048576,MATCH('Industry Prioritization Matrix'!$F205,'Regional Strategy Database '!$H:$H,0),MATCH('Industry Prioritization Matrix'!C$4,'Regional Strategy Database '!$4:$4,0))</f>
        <v>#N/A</v>
      </c>
      <c r="D205" s="1" t="e">
        <f>INDEX('Regional Strategy Database '!$1:$1048576,MATCH('Industry Prioritization Matrix'!$F205,'Regional Strategy Database '!$H:$H,0),MATCH('Industry Prioritization Matrix'!D$4,'Regional Strategy Database '!$4:$4,0))</f>
        <v>#N/A</v>
      </c>
      <c r="E205" s="1" t="e">
        <f>INDEX('Regional Strategy Database '!$1:$1048576,MATCH('Industry Prioritization Matrix'!$F205,'Regional Strategy Database '!$H:$H,0),MATCH('Industry Prioritization Matrix'!E$4,'Regional Strategy Database '!$4:$4,0))</f>
        <v>#N/A</v>
      </c>
      <c r="F205" s="1" t="s">
        <v>679</v>
      </c>
      <c r="G205" s="1" t="e">
        <f>INDEX('Regional Strategy Database '!$1:$1048576,MATCH('Industry Prioritization Matrix'!$F205,'Regional Strategy Database '!$H:$H,0),MATCH('Industry Prioritization Matrix'!G$4,'Regional Strategy Database '!$4:$4,0))</f>
        <v>#N/A</v>
      </c>
      <c r="H205" s="63" t="str">
        <f>INDEX('MGSIC Code &amp; Country Code'!$1:$1048576, MATCH('Industry Prioritization Matrix'!$F205,'MGSIC Code &amp; Country Code'!$E:$E,0), MATCH('Industry Prioritization Matrix'!H$2,'MGSIC Code &amp; Country Code'!$1:$1,0))</f>
        <v xml:space="preserve">C2651-01  , C2651-02 
C2651-03  , C2651-04 
C2651-05  , C2651-06 
C2651-07  , C2651-08 
C2651-09  , C2651-10 
C2651-11  , C2651-12 
C2651-13  , C2651-14 
C2651-15  , C2651-16 
C2651-17  , C2651-18 
C2651-19  , C2651-20 
C2651-21  , C2651-22 
C2651-99  </v>
      </c>
      <c r="I205" s="63" t="str">
        <f>INDEX('MGSIC Code &amp; Country Code'!$1:$1048576, MATCH('Industry Prioritization Matrix'!$F205,'MGSIC Code &amp; Country Code'!$E:$E,0), MATCH('Industry Prioritization Matrix'!I$2,'MGSIC Code &amp; Country Code'!$1:$1,0))</f>
        <v xml:space="preserve">265XX  , 265XX 
265XX  , 265XX 
265XX  , 265XX 
265XX  , 265XX 
265XX  , 265XX 
265XX  , 265XX 
265XX  , 265XX 
265XX  , 265XX 
265XX  , 265XX 
265XX  , 265XX 
265XX  , 265XX 
265XX  </v>
      </c>
      <c r="J205" s="7" t="e">
        <f>INDEX('Regional Strategy Database '!$1:$1048576,MATCH('Industry Prioritization Matrix'!$F205,'Regional Strategy Database '!$H:$H,0),MATCH('Industry Prioritization Matrix'!J$2,'Regional Strategy Database '!$4:$4,0))</f>
        <v>#N/A</v>
      </c>
      <c r="K205" s="7" t="e">
        <f>INDEX('Regional Strategy Database '!$1:$1048576,MATCH('Industry Prioritization Matrix'!$F205,'Regional Strategy Database '!$H:$H,0),MATCH('Industry Prioritization Matrix'!K$2,'Regional Strategy Database '!$4:$4,0))</f>
        <v>#N/A</v>
      </c>
      <c r="L205" s="7" t="e">
        <f>INDEX('Regional Strategy Database '!$1:$1048576,MATCH('Industry Prioritization Matrix'!$F205,'Regional Strategy Database '!$H:$H,0),MATCH('Industry Prioritization Matrix'!L$2,'Regional Strategy Database '!$4:$4,0))</f>
        <v>#N/A</v>
      </c>
      <c r="M205" s="7" t="e">
        <f>INDEX('Regional Strategy Database '!$1:$1048576,MATCH('Industry Prioritization Matrix'!$F205,'Regional Strategy Database '!$H:$H,0),MATCH('Industry Prioritization Matrix'!M$2,'Regional Strategy Database '!$4:$4,0))</f>
        <v>#N/A</v>
      </c>
      <c r="N205" s="7" t="e">
        <f>INDEX('Regional Strategy Database '!$1:$1048576,MATCH('Industry Prioritization Matrix'!$F205,'Regional Strategy Database '!$H:$H,0),MATCH('Industry Prioritization Matrix'!N$2,'Regional Strategy Database '!$4:$4,0))</f>
        <v>#N/A</v>
      </c>
      <c r="O205" s="7" t="e">
        <f>INDEX('Regional Strategy Database '!$1:$1048576,MATCH('Industry Prioritization Matrix'!$F205,'Regional Strategy Database '!$H:$H,0),MATCH('Industry Prioritization Matrix'!O$2,'Regional Strategy Database '!$4:$4,0))</f>
        <v>#N/A</v>
      </c>
      <c r="P205" s="7" t="e">
        <f>INDEX('Regional Strategy Database '!$1:$1048576,MATCH('Industry Prioritization Matrix'!$F205,'Regional Strategy Database '!$H:$H,0),MATCH('Industry Prioritization Matrix'!P$2,'Regional Strategy Database '!$4:$4,0))</f>
        <v>#N/A</v>
      </c>
      <c r="Q205" s="7" t="e">
        <f>INDEX('Regional Strategy Database '!$1:$1048576,MATCH('Industry Prioritization Matrix'!$F205,'Regional Strategy Database '!$H:$H,0),MATCH('Industry Prioritization Matrix'!Q$2,'Regional Strategy Database '!$4:$4,0))</f>
        <v>#N/A</v>
      </c>
      <c r="R205" s="7" t="e">
        <f>INDEX('Regional Strategy Database '!$1:$1048576,MATCH('Industry Prioritization Matrix'!$F205,'Regional Strategy Database '!$H:$H,0),MATCH('Industry Prioritization Matrix'!R$2,'Regional Strategy Database '!$4:$4,0))</f>
        <v>#N/A</v>
      </c>
      <c r="S205" s="7" t="e">
        <f>INDEX('Regional Strategy Database '!$1:$1048576,MATCH('Industry Prioritization Matrix'!$F205,'Regional Strategy Database '!$H:$H,0),MATCH('Industry Prioritization Matrix'!S$2,'Regional Strategy Database '!$4:$4,0))</f>
        <v>#N/A</v>
      </c>
      <c r="T205" s="7" t="e">
        <f>INDEX('Regional Strategy Database '!$1:$1048576,MATCH('Industry Prioritization Matrix'!$F205,'Regional Strategy Database '!$H:$H,0),MATCH('Industry Prioritization Matrix'!T$2,'Regional Strategy Database '!$4:$4,0))</f>
        <v>#N/A</v>
      </c>
    </row>
    <row r="206" spans="2:20" ht="120">
      <c r="B206" s="1" t="str">
        <f>INDEX('Regional Strategy Database '!$1:$1048576,MATCH('Industry Prioritization Matrix'!$F206,'Regional Strategy Database '!$H:$H,0),MATCH('Industry Prioritization Matrix'!B$4,'Regional Strategy Database '!$4:$4,0))</f>
        <v>Industrials</v>
      </c>
      <c r="C206" s="1" t="str">
        <f>INDEX('Regional Strategy Database '!$1:$1048576,MATCH('Industry Prioritization Matrix'!$F206,'Regional Strategy Database '!$H:$H,0),MATCH('Industry Prioritization Matrix'!C$4,'Regional Strategy Database '!$4:$4,0))</f>
        <v>Machinery &amp; Equipment</v>
      </c>
      <c r="D206" s="1" t="str">
        <f>INDEX('Regional Strategy Database '!$1:$1048576,MATCH('Industry Prioritization Matrix'!$F206,'Regional Strategy Database '!$H:$H,0),MATCH('Industry Prioritization Matrix'!D$4,'Regional Strategy Database '!$4:$4,0))</f>
        <v>Machinery, Parts and Equipment Services</v>
      </c>
      <c r="E206" s="1" t="str">
        <f>INDEX('Regional Strategy Database '!$1:$1048576,MATCH('Industry Prioritization Matrix'!$F206,'Regional Strategy Database '!$H:$H,0),MATCH('Industry Prioritization Matrix'!E$4,'Regional Strategy Database '!$4:$4,0))</f>
        <v>Industrial Equipment Rental</v>
      </c>
      <c r="F206" s="1" t="s">
        <v>681</v>
      </c>
      <c r="G206" s="1" t="str">
        <f>INDEX('Regional Strategy Database '!$1:$1048576,MATCH('Industry Prioritization Matrix'!$F206,'Regional Strategy Database '!$H:$H,0),MATCH('Industry Prioritization Matrix'!G$4,'Regional Strategy Database '!$4:$4,0))</f>
        <v>The Commercial Equipment Rental activity consists of companies engaged in the rental of commercial equipment, such as various types of machinery. Excludes construction equipment and machinery.</v>
      </c>
      <c r="H206" s="63" t="str">
        <f>INDEX('MGSIC Code &amp; Country Code'!$1:$1048576, MATCH('Industry Prioritization Matrix'!$F206,'MGSIC Code &amp; Country Code'!$E:$E,0), MATCH('Industry Prioritization Matrix'!H$2,'MGSIC Code &amp; Country Code'!$1:$1,0))</f>
        <v>N7730-01
N7730-03
N7730-04
N7730-06
N7730-07
N7730-08
N7730-99
N7730-99</v>
      </c>
      <c r="I206" s="63" t="str">
        <f>INDEX('MGSIC Code &amp; Country Code'!$1:$1048576, MATCH('Industry Prioritization Matrix'!$F206,'MGSIC Code &amp; Country Code'!$E:$E,0), MATCH('Industry Prioritization Matrix'!I$2,'MGSIC Code &amp; Country Code'!$1:$1,0))</f>
        <v>77307
77399
77399
77399
77399
77399
77399
77301</v>
      </c>
      <c r="J206" s="7" t="str">
        <f>INDEX('Regional Strategy Database '!$1:$1048576,MATCH('Industry Prioritization Matrix'!$F206,'Regional Strategy Database '!$H:$H,0),MATCH('Industry Prioritization Matrix'!J$2,'Regional Strategy Database '!$4:$4,0))</f>
        <v>Negative</v>
      </c>
      <c r="K206" s="7" t="str">
        <f>INDEX('Regional Strategy Database '!$1:$1048576,MATCH('Industry Prioritization Matrix'!$F206,'Regional Strategy Database '!$H:$H,0),MATCH('Industry Prioritization Matrix'!K$2,'Regional Strategy Database '!$4:$4,0))</f>
        <v>Negative</v>
      </c>
      <c r="L206" s="7">
        <f>INDEX('Regional Strategy Database '!$1:$1048576,MATCH('Industry Prioritization Matrix'!$F206,'Regional Strategy Database '!$H:$H,0),MATCH('Industry Prioritization Matrix'!L$2,'Regional Strategy Database '!$4:$4,0))</f>
        <v>0</v>
      </c>
      <c r="M206" s="7">
        <f>INDEX('Regional Strategy Database '!$1:$1048576,MATCH('Industry Prioritization Matrix'!$F206,'Regional Strategy Database '!$H:$H,0),MATCH('Industry Prioritization Matrix'!M$2,'Regional Strategy Database '!$4:$4,0))</f>
        <v>0</v>
      </c>
      <c r="N206" s="7" t="str">
        <f>INDEX('Regional Strategy Database '!$1:$1048576,MATCH('Industry Prioritization Matrix'!$F206,'Regional Strategy Database '!$H:$H,0),MATCH('Industry Prioritization Matrix'!N$2,'Regional Strategy Database '!$4:$4,0))</f>
        <v>M &amp; E</v>
      </c>
      <c r="O206" s="7" t="str">
        <f>INDEX('Regional Strategy Database '!$1:$1048576,MATCH('Industry Prioritization Matrix'!$F206,'Regional Strategy Database '!$H:$H,0),MATCH('Industry Prioritization Matrix'!O$2,'Regional Strategy Database '!$4:$4,0))</f>
        <v>M &amp; E</v>
      </c>
      <c r="P206" s="7" t="str">
        <f>INDEX('Regional Strategy Database '!$1:$1048576,MATCH('Industry Prioritization Matrix'!$F206,'Regional Strategy Database '!$H:$H,0),MATCH('Industry Prioritization Matrix'!P$2,'Regional Strategy Database '!$4:$4,0))</f>
        <v>M &amp; E</v>
      </c>
      <c r="Q206" s="7" t="str">
        <f>INDEX('Regional Strategy Database '!$1:$1048576,MATCH('Industry Prioritization Matrix'!$F206,'Regional Strategy Database '!$H:$H,0),MATCH('Industry Prioritization Matrix'!Q$2,'Regional Strategy Database '!$4:$4,0))</f>
        <v>M &amp; E</v>
      </c>
      <c r="R206" s="7">
        <f>INDEX('Regional Strategy Database '!$1:$1048576,MATCH('Industry Prioritization Matrix'!$F206,'Regional Strategy Database '!$H:$H,0),MATCH('Industry Prioritization Matrix'!R$2,'Regional Strategy Database '!$4:$4,0))</f>
        <v>0</v>
      </c>
      <c r="S206" s="7">
        <f>INDEX('Regional Strategy Database '!$1:$1048576,MATCH('Industry Prioritization Matrix'!$F206,'Regional Strategy Database '!$H:$H,0),MATCH('Industry Prioritization Matrix'!S$2,'Regional Strategy Database '!$4:$4,0))</f>
        <v>0</v>
      </c>
      <c r="T206" s="7">
        <f>INDEX('Regional Strategy Database '!$1:$1048576,MATCH('Industry Prioritization Matrix'!$F206,'Regional Strategy Database '!$H:$H,0),MATCH('Industry Prioritization Matrix'!T$2,'Regional Strategy Database '!$4:$4,0))</f>
        <v>0</v>
      </c>
    </row>
    <row r="207" spans="2:20" ht="90">
      <c r="B207" s="1" t="str">
        <f>INDEX('Regional Strategy Database '!$1:$1048576,MATCH('Industry Prioritization Matrix'!$F207,'Regional Strategy Database '!$H:$H,0),MATCH('Industry Prioritization Matrix'!B$4,'Regional Strategy Database '!$4:$4,0))</f>
        <v>Industrials</v>
      </c>
      <c r="C207" s="1" t="str">
        <f>INDEX('Regional Strategy Database '!$1:$1048576,MATCH('Industry Prioritization Matrix'!$F207,'Regional Strategy Database '!$H:$H,0),MATCH('Industry Prioritization Matrix'!C$4,'Regional Strategy Database '!$4:$4,0))</f>
        <v>Machinery &amp; Equipment</v>
      </c>
      <c r="D207" s="1" t="str">
        <f>INDEX('Regional Strategy Database '!$1:$1048576,MATCH('Industry Prioritization Matrix'!$F207,'Regional Strategy Database '!$H:$H,0),MATCH('Industry Prioritization Matrix'!D$4,'Regional Strategy Database '!$4:$4,0))</f>
        <v>Machinery, Parts and Equipment Services</v>
      </c>
      <c r="E207" s="1" t="str">
        <f>INDEX('Regional Strategy Database '!$1:$1048576,MATCH('Industry Prioritization Matrix'!$F207,'Regional Strategy Database '!$H:$H,0),MATCH('Industry Prioritization Matrix'!E$4,'Regional Strategy Database '!$4:$4,0))</f>
        <v>Office Equipment Rental</v>
      </c>
      <c r="F207" s="1" t="s">
        <v>683</v>
      </c>
      <c r="G207" s="1" t="str">
        <f>INDEX('Regional Strategy Database '!$1:$1048576,MATCH('Industry Prioritization Matrix'!$F207,'Regional Strategy Database '!$H:$H,0),MATCH('Industry Prioritization Matrix'!G$4,'Regional Strategy Database '!$4:$4,0))</f>
        <v>The Office Equipment &amp; Supplies Rental activity consists of companies engaged in the rental of office equipment, such as computers and peripherals, fax machines, copiers, facsimiles, cash registers, bar code readers, electronic tags, coin and currency counting devices, as well as scientific, laboratory and analytical equipment and precision instruments.</v>
      </c>
      <c r="H207" s="63" t="str">
        <f>INDEX('MGSIC Code &amp; Country Code'!$1:$1048576, MATCH('Industry Prioritization Matrix'!$F207,'MGSIC Code &amp; Country Code'!$E:$E,0), MATCH('Industry Prioritization Matrix'!H$2,'MGSIC Code &amp; Country Code'!$1:$1,0))</f>
        <v>N7730-02</v>
      </c>
      <c r="I207" s="63" t="str">
        <f>INDEX('MGSIC Code &amp; Country Code'!$1:$1048576, MATCH('Industry Prioritization Matrix'!$F207,'MGSIC Code &amp; Country Code'!$E:$E,0), MATCH('Industry Prioritization Matrix'!I$2,'MGSIC Code &amp; Country Code'!$1:$1,0))</f>
        <v>77307</v>
      </c>
      <c r="J207" s="7" t="str">
        <f>INDEX('Regional Strategy Database '!$1:$1048576,MATCH('Industry Prioritization Matrix'!$F207,'Regional Strategy Database '!$H:$H,0),MATCH('Industry Prioritization Matrix'!J$2,'Regional Strategy Database '!$4:$4,0))</f>
        <v>Negative</v>
      </c>
      <c r="K207" s="7" t="str">
        <f>INDEX('Regional Strategy Database '!$1:$1048576,MATCH('Industry Prioritization Matrix'!$F207,'Regional Strategy Database '!$H:$H,0),MATCH('Industry Prioritization Matrix'!K$2,'Regional Strategy Database '!$4:$4,0))</f>
        <v>Negative</v>
      </c>
      <c r="L207" s="7">
        <f>INDEX('Regional Strategy Database '!$1:$1048576,MATCH('Industry Prioritization Matrix'!$F207,'Regional Strategy Database '!$H:$H,0),MATCH('Industry Prioritization Matrix'!L$2,'Regional Strategy Database '!$4:$4,0))</f>
        <v>0</v>
      </c>
      <c r="M207" s="7">
        <f>INDEX('Regional Strategy Database '!$1:$1048576,MATCH('Industry Prioritization Matrix'!$F207,'Regional Strategy Database '!$H:$H,0),MATCH('Industry Prioritization Matrix'!M$2,'Regional Strategy Database '!$4:$4,0))</f>
        <v>0</v>
      </c>
      <c r="N207" s="7" t="str">
        <f>INDEX('Regional Strategy Database '!$1:$1048576,MATCH('Industry Prioritization Matrix'!$F207,'Regional Strategy Database '!$H:$H,0),MATCH('Industry Prioritization Matrix'!N$2,'Regional Strategy Database '!$4:$4,0))</f>
        <v>M &amp; E</v>
      </c>
      <c r="O207" s="7" t="str">
        <f>INDEX('Regional Strategy Database '!$1:$1048576,MATCH('Industry Prioritization Matrix'!$F207,'Regional Strategy Database '!$H:$H,0),MATCH('Industry Prioritization Matrix'!O$2,'Regional Strategy Database '!$4:$4,0))</f>
        <v>M &amp; E</v>
      </c>
      <c r="P207" s="7" t="str">
        <f>INDEX('Regional Strategy Database '!$1:$1048576,MATCH('Industry Prioritization Matrix'!$F207,'Regional Strategy Database '!$H:$H,0),MATCH('Industry Prioritization Matrix'!P$2,'Regional Strategy Database '!$4:$4,0))</f>
        <v>M &amp; E</v>
      </c>
      <c r="Q207" s="7" t="str">
        <f>INDEX('Regional Strategy Database '!$1:$1048576,MATCH('Industry Prioritization Matrix'!$F207,'Regional Strategy Database '!$H:$H,0),MATCH('Industry Prioritization Matrix'!Q$2,'Regional Strategy Database '!$4:$4,0))</f>
        <v>Avoid</v>
      </c>
      <c r="R207" s="7">
        <f>INDEX('Regional Strategy Database '!$1:$1048576,MATCH('Industry Prioritization Matrix'!$F207,'Regional Strategy Database '!$H:$H,0),MATCH('Industry Prioritization Matrix'!R$2,'Regional Strategy Database '!$4:$4,0))</f>
        <v>0</v>
      </c>
      <c r="S207" s="7">
        <f>INDEX('Regional Strategy Database '!$1:$1048576,MATCH('Industry Prioritization Matrix'!$F207,'Regional Strategy Database '!$H:$H,0),MATCH('Industry Prioritization Matrix'!S$2,'Regional Strategy Database '!$4:$4,0))</f>
        <v>0</v>
      </c>
      <c r="T207" s="7">
        <f>INDEX('Regional Strategy Database '!$1:$1048576,MATCH('Industry Prioritization Matrix'!$F207,'Regional Strategy Database '!$H:$H,0),MATCH('Industry Prioritization Matrix'!T$2,'Regional Strategy Database '!$4:$4,0))</f>
        <v>0</v>
      </c>
    </row>
    <row r="208" spans="2:20" ht="60">
      <c r="B208" s="1" t="e">
        <f>INDEX('Regional Strategy Database '!$1:$1048576,MATCH('Industry Prioritization Matrix'!$F208,'Regional Strategy Database '!$H:$H,0),MATCH('Industry Prioritization Matrix'!B$4,'Regional Strategy Database '!$4:$4,0))</f>
        <v>#N/A</v>
      </c>
      <c r="C208" s="1" t="e">
        <f>INDEX('Regional Strategy Database '!$1:$1048576,MATCH('Industry Prioritization Matrix'!$F208,'Regional Strategy Database '!$H:$H,0),MATCH('Industry Prioritization Matrix'!C$4,'Regional Strategy Database '!$4:$4,0))</f>
        <v>#N/A</v>
      </c>
      <c r="D208" s="1" t="e">
        <f>INDEX('Regional Strategy Database '!$1:$1048576,MATCH('Industry Prioritization Matrix'!$F208,'Regional Strategy Database '!$H:$H,0),MATCH('Industry Prioritization Matrix'!D$4,'Regional Strategy Database '!$4:$4,0))</f>
        <v>#N/A</v>
      </c>
      <c r="E208" s="1" t="e">
        <f>INDEX('Regional Strategy Database '!$1:$1048576,MATCH('Industry Prioritization Matrix'!$F208,'Regional Strategy Database '!$H:$H,0),MATCH('Industry Prioritization Matrix'!E$4,'Regional Strategy Database '!$4:$4,0))</f>
        <v>#N/A</v>
      </c>
      <c r="F208" s="1" t="s">
        <v>31</v>
      </c>
      <c r="G208" s="1" t="e">
        <f>INDEX('Regional Strategy Database '!$1:$1048576,MATCH('Industry Prioritization Matrix'!$F208,'Regional Strategy Database '!$H:$H,0),MATCH('Industry Prioritization Matrix'!G$4,'Regional Strategy Database '!$4:$4,0))</f>
        <v>#N/A</v>
      </c>
      <c r="H208" s="63" t="str">
        <f>INDEX('MGSIC Code &amp; Country Code'!$1:$1048576, MATCH('Industry Prioritization Matrix'!$F208,'MGSIC Code &amp; Country Code'!$E:$E,0), MATCH('Industry Prioritization Matrix'!H$2,'MGSIC Code &amp; Country Code'!$1:$1,0))</f>
        <v>C2410-01
C2410-02
C2431-01
C2431-02</v>
      </c>
      <c r="I208" s="63" t="str">
        <f>INDEX('MGSIC Code &amp; Country Code'!$1:$1048576, MATCH('Industry Prioritization Matrix'!$F208,'MGSIC Code &amp; Country Code'!$E:$E,0), MATCH('Industry Prioritization Matrix'!I$2,'MGSIC Code &amp; Country Code'!$1:$1,0))</f>
        <v>2410Xa
2410Xb
2431Xa
2431Xb</v>
      </c>
      <c r="J208" s="7" t="e">
        <f>INDEX('Regional Strategy Database '!$1:$1048576,MATCH('Industry Prioritization Matrix'!$F208,'Regional Strategy Database '!$H:$H,0),MATCH('Industry Prioritization Matrix'!J$2,'Regional Strategy Database '!$4:$4,0))</f>
        <v>#N/A</v>
      </c>
      <c r="K208" s="7" t="e">
        <f>INDEX('Regional Strategy Database '!$1:$1048576,MATCH('Industry Prioritization Matrix'!$F208,'Regional Strategy Database '!$H:$H,0),MATCH('Industry Prioritization Matrix'!K$2,'Regional Strategy Database '!$4:$4,0))</f>
        <v>#N/A</v>
      </c>
      <c r="L208" s="7" t="e">
        <f>INDEX('Regional Strategy Database '!$1:$1048576,MATCH('Industry Prioritization Matrix'!$F208,'Regional Strategy Database '!$H:$H,0),MATCH('Industry Prioritization Matrix'!L$2,'Regional Strategy Database '!$4:$4,0))</f>
        <v>#N/A</v>
      </c>
      <c r="M208" s="7" t="e">
        <f>INDEX('Regional Strategy Database '!$1:$1048576,MATCH('Industry Prioritization Matrix'!$F208,'Regional Strategy Database '!$H:$H,0),MATCH('Industry Prioritization Matrix'!M$2,'Regional Strategy Database '!$4:$4,0))</f>
        <v>#N/A</v>
      </c>
      <c r="N208" s="7" t="e">
        <f>INDEX('Regional Strategy Database '!$1:$1048576,MATCH('Industry Prioritization Matrix'!$F208,'Regional Strategy Database '!$H:$H,0),MATCH('Industry Prioritization Matrix'!N$2,'Regional Strategy Database '!$4:$4,0))</f>
        <v>#N/A</v>
      </c>
      <c r="O208" s="7" t="e">
        <f>INDEX('Regional Strategy Database '!$1:$1048576,MATCH('Industry Prioritization Matrix'!$F208,'Regional Strategy Database '!$H:$H,0),MATCH('Industry Prioritization Matrix'!O$2,'Regional Strategy Database '!$4:$4,0))</f>
        <v>#N/A</v>
      </c>
      <c r="P208" s="7" t="e">
        <f>INDEX('Regional Strategy Database '!$1:$1048576,MATCH('Industry Prioritization Matrix'!$F208,'Regional Strategy Database '!$H:$H,0),MATCH('Industry Prioritization Matrix'!P$2,'Regional Strategy Database '!$4:$4,0))</f>
        <v>#N/A</v>
      </c>
      <c r="Q208" s="7" t="e">
        <f>INDEX('Regional Strategy Database '!$1:$1048576,MATCH('Industry Prioritization Matrix'!$F208,'Regional Strategy Database '!$H:$H,0),MATCH('Industry Prioritization Matrix'!Q$2,'Regional Strategy Database '!$4:$4,0))</f>
        <v>#N/A</v>
      </c>
      <c r="R208" s="7" t="e">
        <f>INDEX('Regional Strategy Database '!$1:$1048576,MATCH('Industry Prioritization Matrix'!$F208,'Regional Strategy Database '!$H:$H,0),MATCH('Industry Prioritization Matrix'!R$2,'Regional Strategy Database '!$4:$4,0))</f>
        <v>#N/A</v>
      </c>
      <c r="S208" s="7" t="e">
        <f>INDEX('Regional Strategy Database '!$1:$1048576,MATCH('Industry Prioritization Matrix'!$F208,'Regional Strategy Database '!$H:$H,0),MATCH('Industry Prioritization Matrix'!S$2,'Regional Strategy Database '!$4:$4,0))</f>
        <v>#N/A</v>
      </c>
      <c r="T208" s="7" t="e">
        <f>INDEX('Regional Strategy Database '!$1:$1048576,MATCH('Industry Prioritization Matrix'!$F208,'Regional Strategy Database '!$H:$H,0),MATCH('Industry Prioritization Matrix'!T$2,'Regional Strategy Database '!$4:$4,0))</f>
        <v>#N/A</v>
      </c>
    </row>
    <row r="209" spans="2:20" ht="45">
      <c r="B209" s="1" t="e">
        <f>INDEX('Regional Strategy Database '!$1:$1048576,MATCH('Industry Prioritization Matrix'!$F209,'Regional Strategy Database '!$H:$H,0),MATCH('Industry Prioritization Matrix'!B$4,'Regional Strategy Database '!$4:$4,0))</f>
        <v>#N/A</v>
      </c>
      <c r="C209" s="1" t="e">
        <f>INDEX('Regional Strategy Database '!$1:$1048576,MATCH('Industry Prioritization Matrix'!$F209,'Regional Strategy Database '!$H:$H,0),MATCH('Industry Prioritization Matrix'!C$4,'Regional Strategy Database '!$4:$4,0))</f>
        <v>#N/A</v>
      </c>
      <c r="D209" s="1" t="e">
        <f>INDEX('Regional Strategy Database '!$1:$1048576,MATCH('Industry Prioritization Matrix'!$F209,'Regional Strategy Database '!$H:$H,0),MATCH('Industry Prioritization Matrix'!D$4,'Regional Strategy Database '!$4:$4,0))</f>
        <v>#N/A</v>
      </c>
      <c r="E209" s="1" t="e">
        <f>INDEX('Regional Strategy Database '!$1:$1048576,MATCH('Industry Prioritization Matrix'!$F209,'Regional Strategy Database '!$H:$H,0),MATCH('Industry Prioritization Matrix'!E$4,'Regional Strategy Database '!$4:$4,0))</f>
        <v>#N/A</v>
      </c>
      <c r="F209" s="1" t="s">
        <v>33</v>
      </c>
      <c r="G209" s="1" t="e">
        <f>INDEX('Regional Strategy Database '!$1:$1048576,MATCH('Industry Prioritization Matrix'!$F209,'Regional Strategy Database '!$H:$H,0),MATCH('Industry Prioritization Matrix'!G$4,'Regional Strategy Database '!$4:$4,0))</f>
        <v>#N/A</v>
      </c>
      <c r="H209" s="63" t="str">
        <f>INDEX('MGSIC Code &amp; Country Code'!$1:$1048576, MATCH('Industry Prioritization Matrix'!$F209,'MGSIC Code &amp; Country Code'!$E:$E,0), MATCH('Industry Prioritization Matrix'!H$2,'MGSIC Code &amp; Country Code'!$1:$1,0))</f>
        <v>C2410-04
C2410-05
C2410-99</v>
      </c>
      <c r="I209" s="63" t="str">
        <f>INDEX('MGSIC Code &amp; Country Code'!$1:$1048576, MATCH('Industry Prioritization Matrix'!$F209,'MGSIC Code &amp; Country Code'!$E:$E,0), MATCH('Industry Prioritization Matrix'!I$2,'MGSIC Code &amp; Country Code'!$1:$1,0))</f>
        <v>2410Xb
25910
2410Xb</v>
      </c>
      <c r="J209" s="7" t="e">
        <f>INDEX('Regional Strategy Database '!$1:$1048576,MATCH('Industry Prioritization Matrix'!$F209,'Regional Strategy Database '!$H:$H,0),MATCH('Industry Prioritization Matrix'!J$2,'Regional Strategy Database '!$4:$4,0))</f>
        <v>#N/A</v>
      </c>
      <c r="K209" s="7" t="e">
        <f>INDEX('Regional Strategy Database '!$1:$1048576,MATCH('Industry Prioritization Matrix'!$F209,'Regional Strategy Database '!$H:$H,0),MATCH('Industry Prioritization Matrix'!K$2,'Regional Strategy Database '!$4:$4,0))</f>
        <v>#N/A</v>
      </c>
      <c r="L209" s="7" t="e">
        <f>INDEX('Regional Strategy Database '!$1:$1048576,MATCH('Industry Prioritization Matrix'!$F209,'Regional Strategy Database '!$H:$H,0),MATCH('Industry Prioritization Matrix'!L$2,'Regional Strategy Database '!$4:$4,0))</f>
        <v>#N/A</v>
      </c>
      <c r="M209" s="7" t="e">
        <f>INDEX('Regional Strategy Database '!$1:$1048576,MATCH('Industry Prioritization Matrix'!$F209,'Regional Strategy Database '!$H:$H,0),MATCH('Industry Prioritization Matrix'!M$2,'Regional Strategy Database '!$4:$4,0))</f>
        <v>#N/A</v>
      </c>
      <c r="N209" s="7" t="e">
        <f>INDEX('Regional Strategy Database '!$1:$1048576,MATCH('Industry Prioritization Matrix'!$F209,'Regional Strategy Database '!$H:$H,0),MATCH('Industry Prioritization Matrix'!N$2,'Regional Strategy Database '!$4:$4,0))</f>
        <v>#N/A</v>
      </c>
      <c r="O209" s="7" t="e">
        <f>INDEX('Regional Strategy Database '!$1:$1048576,MATCH('Industry Prioritization Matrix'!$F209,'Regional Strategy Database '!$H:$H,0),MATCH('Industry Prioritization Matrix'!O$2,'Regional Strategy Database '!$4:$4,0))</f>
        <v>#N/A</v>
      </c>
      <c r="P209" s="7" t="e">
        <f>INDEX('Regional Strategy Database '!$1:$1048576,MATCH('Industry Prioritization Matrix'!$F209,'Regional Strategy Database '!$H:$H,0),MATCH('Industry Prioritization Matrix'!P$2,'Regional Strategy Database '!$4:$4,0))</f>
        <v>#N/A</v>
      </c>
      <c r="Q209" s="7" t="e">
        <f>INDEX('Regional Strategy Database '!$1:$1048576,MATCH('Industry Prioritization Matrix'!$F209,'Regional Strategy Database '!$H:$H,0),MATCH('Industry Prioritization Matrix'!Q$2,'Regional Strategy Database '!$4:$4,0))</f>
        <v>#N/A</v>
      </c>
      <c r="R209" s="7" t="e">
        <f>INDEX('Regional Strategy Database '!$1:$1048576,MATCH('Industry Prioritization Matrix'!$F209,'Regional Strategy Database '!$H:$H,0),MATCH('Industry Prioritization Matrix'!R$2,'Regional Strategy Database '!$4:$4,0))</f>
        <v>#N/A</v>
      </c>
      <c r="S209" s="7" t="e">
        <f>INDEX('Regional Strategy Database '!$1:$1048576,MATCH('Industry Prioritization Matrix'!$F209,'Regional Strategy Database '!$H:$H,0),MATCH('Industry Prioritization Matrix'!S$2,'Regional Strategy Database '!$4:$4,0))</f>
        <v>#N/A</v>
      </c>
      <c r="T209" s="7" t="e">
        <f>INDEX('Regional Strategy Database '!$1:$1048576,MATCH('Industry Prioritization Matrix'!$F209,'Regional Strategy Database '!$H:$H,0),MATCH('Industry Prioritization Matrix'!T$2,'Regional Strategy Database '!$4:$4,0))</f>
        <v>#N/A</v>
      </c>
    </row>
    <row r="210" spans="2:20" ht="195">
      <c r="B210" s="1" t="e">
        <f>INDEX('Regional Strategy Database '!$1:$1048576,MATCH('Industry Prioritization Matrix'!$F210,'Regional Strategy Database '!$H:$H,0),MATCH('Industry Prioritization Matrix'!B$4,'Regional Strategy Database '!$4:$4,0))</f>
        <v>#N/A</v>
      </c>
      <c r="C210" s="1" t="e">
        <f>INDEX('Regional Strategy Database '!$1:$1048576,MATCH('Industry Prioritization Matrix'!$F210,'Regional Strategy Database '!$H:$H,0),MATCH('Industry Prioritization Matrix'!C$4,'Regional Strategy Database '!$4:$4,0))</f>
        <v>#N/A</v>
      </c>
      <c r="D210" s="1" t="e">
        <f>INDEX('Regional Strategy Database '!$1:$1048576,MATCH('Industry Prioritization Matrix'!$F210,'Regional Strategy Database '!$H:$H,0),MATCH('Industry Prioritization Matrix'!D$4,'Regional Strategy Database '!$4:$4,0))</f>
        <v>#N/A</v>
      </c>
      <c r="E210" s="1" t="e">
        <f>INDEX('Regional Strategy Database '!$1:$1048576,MATCH('Industry Prioritization Matrix'!$F210,'Regional Strategy Database '!$H:$H,0),MATCH('Industry Prioritization Matrix'!E$4,'Regional Strategy Database '!$4:$4,0))</f>
        <v>#N/A</v>
      </c>
      <c r="F210" s="1" t="s">
        <v>35</v>
      </c>
      <c r="G210" s="1" t="e">
        <f>INDEX('Regional Strategy Database '!$1:$1048576,MATCH('Industry Prioritization Matrix'!$F210,'Regional Strategy Database '!$H:$H,0),MATCH('Industry Prioritization Matrix'!G$4,'Regional Strategy Database '!$4:$4,0))</f>
        <v>#N/A</v>
      </c>
      <c r="H210" s="63" t="str">
        <f>INDEX('MGSIC Code &amp; Country Code'!$1:$1048576, MATCH('Industry Prioritization Matrix'!$F210,'MGSIC Code &amp; Country Code'!$E:$E,0), MATCH('Industry Prioritization Matrix'!H$2,'MGSIC Code &amp; Country Code'!$1:$1,0))</f>
        <v xml:space="preserve">C2420-01  , C2420-04 
C2420-07  , C2420-08 
C2420-09  , C2420-10 
C2420-11  , C2420-12 
C2420-13  , C2420-14 
C2420-15  , C2420-16 
C2420-17  , C2420-18 
C2420-99  , C2432-01 
C2432-02  , C2432-03 
C2432-99  , C2591-01 
C2591-07  , C2591-08 
C2591-09  , C2591-10 
C2591-11  </v>
      </c>
      <c r="I210" s="63" t="str">
        <f>INDEX('MGSIC Code &amp; Country Code'!$1:$1048576, MATCH('Industry Prioritization Matrix'!$F210,'MGSIC Code &amp; Country Code'!$E:$E,0), MATCH('Industry Prioritization Matrix'!I$2,'MGSIC Code &amp; Country Code'!$1:$1,0))</f>
        <v xml:space="preserve">24201  , 24209b 
24209b  , 24209b 
24209b  , 24209b 
24209b  , 24209b 
24209b  , 24209b 
24209b  , 24209b 
24209b  , 24209b 
24209a  , 24320 
24320  , 24320 
24320  , 25910 
25910  , 25910 
25910  , 25910 
25910  </v>
      </c>
      <c r="J210" s="7" t="e">
        <f>INDEX('Regional Strategy Database '!$1:$1048576,MATCH('Industry Prioritization Matrix'!$F210,'Regional Strategy Database '!$H:$H,0),MATCH('Industry Prioritization Matrix'!J$2,'Regional Strategy Database '!$4:$4,0))</f>
        <v>#N/A</v>
      </c>
      <c r="K210" s="7" t="e">
        <f>INDEX('Regional Strategy Database '!$1:$1048576,MATCH('Industry Prioritization Matrix'!$F210,'Regional Strategy Database '!$H:$H,0),MATCH('Industry Prioritization Matrix'!K$2,'Regional Strategy Database '!$4:$4,0))</f>
        <v>#N/A</v>
      </c>
      <c r="L210" s="7" t="e">
        <f>INDEX('Regional Strategy Database '!$1:$1048576,MATCH('Industry Prioritization Matrix'!$F210,'Regional Strategy Database '!$H:$H,0),MATCH('Industry Prioritization Matrix'!L$2,'Regional Strategy Database '!$4:$4,0))</f>
        <v>#N/A</v>
      </c>
      <c r="M210" s="7" t="e">
        <f>INDEX('Regional Strategy Database '!$1:$1048576,MATCH('Industry Prioritization Matrix'!$F210,'Regional Strategy Database '!$H:$H,0),MATCH('Industry Prioritization Matrix'!M$2,'Regional Strategy Database '!$4:$4,0))</f>
        <v>#N/A</v>
      </c>
      <c r="N210" s="7" t="e">
        <f>INDEX('Regional Strategy Database '!$1:$1048576,MATCH('Industry Prioritization Matrix'!$F210,'Regional Strategy Database '!$H:$H,0),MATCH('Industry Prioritization Matrix'!N$2,'Regional Strategy Database '!$4:$4,0))</f>
        <v>#N/A</v>
      </c>
      <c r="O210" s="7" t="e">
        <f>INDEX('Regional Strategy Database '!$1:$1048576,MATCH('Industry Prioritization Matrix'!$F210,'Regional Strategy Database '!$H:$H,0),MATCH('Industry Prioritization Matrix'!O$2,'Regional Strategy Database '!$4:$4,0))</f>
        <v>#N/A</v>
      </c>
      <c r="P210" s="7" t="e">
        <f>INDEX('Regional Strategy Database '!$1:$1048576,MATCH('Industry Prioritization Matrix'!$F210,'Regional Strategy Database '!$H:$H,0),MATCH('Industry Prioritization Matrix'!P$2,'Regional Strategy Database '!$4:$4,0))</f>
        <v>#N/A</v>
      </c>
      <c r="Q210" s="7" t="e">
        <f>INDEX('Regional Strategy Database '!$1:$1048576,MATCH('Industry Prioritization Matrix'!$F210,'Regional Strategy Database '!$H:$H,0),MATCH('Industry Prioritization Matrix'!Q$2,'Regional Strategy Database '!$4:$4,0))</f>
        <v>#N/A</v>
      </c>
      <c r="R210" s="7" t="e">
        <f>INDEX('Regional Strategy Database '!$1:$1048576,MATCH('Industry Prioritization Matrix'!$F210,'Regional Strategy Database '!$H:$H,0),MATCH('Industry Prioritization Matrix'!R$2,'Regional Strategy Database '!$4:$4,0))</f>
        <v>#N/A</v>
      </c>
      <c r="S210" s="7" t="e">
        <f>INDEX('Regional Strategy Database '!$1:$1048576,MATCH('Industry Prioritization Matrix'!$F210,'Regional Strategy Database '!$H:$H,0),MATCH('Industry Prioritization Matrix'!S$2,'Regional Strategy Database '!$4:$4,0))</f>
        <v>#N/A</v>
      </c>
      <c r="T210" s="7" t="e">
        <f>INDEX('Regional Strategy Database '!$1:$1048576,MATCH('Industry Prioritization Matrix'!$F210,'Regional Strategy Database '!$H:$H,0),MATCH('Industry Prioritization Matrix'!T$2,'Regional Strategy Database '!$4:$4,0))</f>
        <v>#N/A</v>
      </c>
    </row>
    <row r="211" spans="2:20" ht="30">
      <c r="B211" s="1" t="e">
        <f>INDEX('Regional Strategy Database '!$1:$1048576,MATCH('Industry Prioritization Matrix'!$F211,'Regional Strategy Database '!$H:$H,0),MATCH('Industry Prioritization Matrix'!B$4,'Regional Strategy Database '!$4:$4,0))</f>
        <v>#N/A</v>
      </c>
      <c r="C211" s="1" t="e">
        <f>INDEX('Regional Strategy Database '!$1:$1048576,MATCH('Industry Prioritization Matrix'!$F211,'Regional Strategy Database '!$H:$H,0),MATCH('Industry Prioritization Matrix'!C$4,'Regional Strategy Database '!$4:$4,0))</f>
        <v>#N/A</v>
      </c>
      <c r="D211" s="1" t="e">
        <f>INDEX('Regional Strategy Database '!$1:$1048576,MATCH('Industry Prioritization Matrix'!$F211,'Regional Strategy Database '!$H:$H,0),MATCH('Industry Prioritization Matrix'!D$4,'Regional Strategy Database '!$4:$4,0))</f>
        <v>#N/A</v>
      </c>
      <c r="E211" s="1" t="e">
        <f>INDEX('Regional Strategy Database '!$1:$1048576,MATCH('Industry Prioritization Matrix'!$F211,'Regional Strategy Database '!$H:$H,0),MATCH('Industry Prioritization Matrix'!E$4,'Regional Strategy Database '!$4:$4,0))</f>
        <v>#N/A</v>
      </c>
      <c r="F211" s="1" t="s">
        <v>38</v>
      </c>
      <c r="G211" s="1" t="e">
        <f>INDEX('Regional Strategy Database '!$1:$1048576,MATCH('Industry Prioritization Matrix'!$F211,'Regional Strategy Database '!$H:$H,0),MATCH('Industry Prioritization Matrix'!G$4,'Regional Strategy Database '!$4:$4,0))</f>
        <v>#N/A</v>
      </c>
      <c r="H211" s="63" t="str">
        <f>INDEX('MGSIC Code &amp; Country Code'!$1:$1048576, MATCH('Industry Prioritization Matrix'!$F211,'MGSIC Code &amp; Country Code'!$E:$E,0), MATCH('Industry Prioritization Matrix'!H$2,'MGSIC Code &amp; Country Code'!$1:$1,0))</f>
        <v>C2420-05
C2420-06</v>
      </c>
      <c r="I211" s="63" t="str">
        <f>INDEX('MGSIC Code &amp; Country Code'!$1:$1048576, MATCH('Industry Prioritization Matrix'!$F211,'MGSIC Code &amp; Country Code'!$E:$E,0), MATCH('Industry Prioritization Matrix'!I$2,'MGSIC Code &amp; Country Code'!$1:$1,0))</f>
        <v>24209a
24209a</v>
      </c>
      <c r="J211" s="7" t="e">
        <f>INDEX('Regional Strategy Database '!$1:$1048576,MATCH('Industry Prioritization Matrix'!$F211,'Regional Strategy Database '!$H:$H,0),MATCH('Industry Prioritization Matrix'!J$2,'Regional Strategy Database '!$4:$4,0))</f>
        <v>#N/A</v>
      </c>
      <c r="K211" s="7" t="e">
        <f>INDEX('Regional Strategy Database '!$1:$1048576,MATCH('Industry Prioritization Matrix'!$F211,'Regional Strategy Database '!$H:$H,0),MATCH('Industry Prioritization Matrix'!K$2,'Regional Strategy Database '!$4:$4,0))</f>
        <v>#N/A</v>
      </c>
      <c r="L211" s="7" t="e">
        <f>INDEX('Regional Strategy Database '!$1:$1048576,MATCH('Industry Prioritization Matrix'!$F211,'Regional Strategy Database '!$H:$H,0),MATCH('Industry Prioritization Matrix'!L$2,'Regional Strategy Database '!$4:$4,0))</f>
        <v>#N/A</v>
      </c>
      <c r="M211" s="7" t="e">
        <f>INDEX('Regional Strategy Database '!$1:$1048576,MATCH('Industry Prioritization Matrix'!$F211,'Regional Strategy Database '!$H:$H,0),MATCH('Industry Prioritization Matrix'!M$2,'Regional Strategy Database '!$4:$4,0))</f>
        <v>#N/A</v>
      </c>
      <c r="N211" s="7" t="e">
        <f>INDEX('Regional Strategy Database '!$1:$1048576,MATCH('Industry Prioritization Matrix'!$F211,'Regional Strategy Database '!$H:$H,0),MATCH('Industry Prioritization Matrix'!N$2,'Regional Strategy Database '!$4:$4,0))</f>
        <v>#N/A</v>
      </c>
      <c r="O211" s="7" t="e">
        <f>INDEX('Regional Strategy Database '!$1:$1048576,MATCH('Industry Prioritization Matrix'!$F211,'Regional Strategy Database '!$H:$H,0),MATCH('Industry Prioritization Matrix'!O$2,'Regional Strategy Database '!$4:$4,0))</f>
        <v>#N/A</v>
      </c>
      <c r="P211" s="7" t="e">
        <f>INDEX('Regional Strategy Database '!$1:$1048576,MATCH('Industry Prioritization Matrix'!$F211,'Regional Strategy Database '!$H:$H,0),MATCH('Industry Prioritization Matrix'!P$2,'Regional Strategy Database '!$4:$4,0))</f>
        <v>#N/A</v>
      </c>
      <c r="Q211" s="7" t="e">
        <f>INDEX('Regional Strategy Database '!$1:$1048576,MATCH('Industry Prioritization Matrix'!$F211,'Regional Strategy Database '!$H:$H,0),MATCH('Industry Prioritization Matrix'!Q$2,'Regional Strategy Database '!$4:$4,0))</f>
        <v>#N/A</v>
      </c>
      <c r="R211" s="7" t="e">
        <f>INDEX('Regional Strategy Database '!$1:$1048576,MATCH('Industry Prioritization Matrix'!$F211,'Regional Strategy Database '!$H:$H,0),MATCH('Industry Prioritization Matrix'!R$2,'Regional Strategy Database '!$4:$4,0))</f>
        <v>#N/A</v>
      </c>
      <c r="S211" s="7" t="e">
        <f>INDEX('Regional Strategy Database '!$1:$1048576,MATCH('Industry Prioritization Matrix'!$F211,'Regional Strategy Database '!$H:$H,0),MATCH('Industry Prioritization Matrix'!S$2,'Regional Strategy Database '!$4:$4,0))</f>
        <v>#N/A</v>
      </c>
      <c r="T211" s="7" t="e">
        <f>INDEX('Regional Strategy Database '!$1:$1048576,MATCH('Industry Prioritization Matrix'!$F211,'Regional Strategy Database '!$H:$H,0),MATCH('Industry Prioritization Matrix'!T$2,'Regional Strategy Database '!$4:$4,0))</f>
        <v>#N/A</v>
      </c>
    </row>
    <row r="212" spans="2:20" ht="60">
      <c r="B212" s="1" t="str">
        <f>INDEX('Regional Strategy Database '!$1:$1048576,MATCH('Industry Prioritization Matrix'!$F212,'Regional Strategy Database '!$H:$H,0),MATCH('Industry Prioritization Matrix'!B$4,'Regional Strategy Database '!$4:$4,0))</f>
        <v>Basic Materials</v>
      </c>
      <c r="C212" s="1" t="str">
        <f>INDEX('Regional Strategy Database '!$1:$1048576,MATCH('Industry Prioritization Matrix'!$F212,'Regional Strategy Database '!$H:$H,0),MATCH('Industry Prioritization Matrix'!C$4,'Regional Strategy Database '!$4:$4,0))</f>
        <v>Primary Metals &amp; Minerals Processing</v>
      </c>
      <c r="D212" s="1" t="str">
        <f>INDEX('Regional Strategy Database '!$1:$1048576,MATCH('Industry Prioritization Matrix'!$F212,'Regional Strategy Database '!$H:$H,0),MATCH('Industry Prioritization Matrix'!D$4,'Regional Strategy Database '!$4:$4,0))</f>
        <v>Metal Manufacturing</v>
      </c>
      <c r="E212" s="1" t="str">
        <f>INDEX('Regional Strategy Database '!$1:$1048576,MATCH('Industry Prioritization Matrix'!$F212,'Regional Strategy Database '!$H:$H,0),MATCH('Industry Prioritization Matrix'!E$4,'Regional Strategy Database '!$4:$4,0))</f>
        <v>Metals - Processing &amp; Manufacturing</v>
      </c>
      <c r="F212" s="1" t="s">
        <v>5199</v>
      </c>
      <c r="G212" s="1" t="str">
        <f>INDEX('Regional Strategy Database '!$1:$1048576,MATCH('Industry Prioritization Matrix'!$F212,'Regional Strategy Database '!$H:$H,0),MATCH('Industry Prioritization Matrix'!G$4,'Regional Strategy Database '!$4:$4,0))</f>
        <v xml:space="preserve">The Primary Aluminum Production activity consists of companies engaged in making aluminum from alumina, and rolling, drawing, extruding, or casting the aluminum they make into primary forms (bar, billet, ingot, plate, rod, sheet, strip). </v>
      </c>
      <c r="H212" s="63" t="str">
        <f>INDEX('MGSIC Code &amp; Country Code'!$1:$1048576, MATCH('Industry Prioritization Matrix'!$F212,'MGSIC Code &amp; Country Code'!$E:$E,0), MATCH('Industry Prioritization Matrix'!H$2,'MGSIC Code &amp; Country Code'!$1:$1,0))</f>
        <v>C2420-02</v>
      </c>
      <c r="I212" s="63" t="str">
        <f>INDEX('MGSIC Code &amp; Country Code'!$1:$1048576, MATCH('Industry Prioritization Matrix'!$F212,'MGSIC Code &amp; Country Code'!$E:$E,0), MATCH('Industry Prioritization Matrix'!I$2,'MGSIC Code &amp; Country Code'!$1:$1,0))</f>
        <v>24202</v>
      </c>
      <c r="J212" s="7" t="str">
        <f>INDEX('Regional Strategy Database '!$1:$1048576,MATCH('Industry Prioritization Matrix'!$F212,'Regional Strategy Database '!$H:$H,0),MATCH('Industry Prioritization Matrix'!J$2,'Regional Strategy Database '!$4:$4,0))</f>
        <v>Neutral</v>
      </c>
      <c r="K212" s="7" t="str">
        <f>INDEX('Regional Strategy Database '!$1:$1048576,MATCH('Industry Prioritization Matrix'!$F212,'Regional Strategy Database '!$H:$H,0),MATCH('Industry Prioritization Matrix'!K$2,'Regional Strategy Database '!$4:$4,0))</f>
        <v>Neutral</v>
      </c>
      <c r="L212" s="7" t="str">
        <f>INDEX('Regional Strategy Database '!$1:$1048576,MATCH('Industry Prioritization Matrix'!$F212,'Regional Strategy Database '!$H:$H,0),MATCH('Industry Prioritization Matrix'!L$2,'Regional Strategy Database '!$4:$4,0))</f>
        <v>M &amp; E</v>
      </c>
      <c r="M212" s="7" t="str">
        <f>INDEX('Regional Strategy Database '!$1:$1048576,MATCH('Industry Prioritization Matrix'!$F212,'Regional Strategy Database '!$H:$H,0),MATCH('Industry Prioritization Matrix'!M$2,'Regional Strategy Database '!$4:$4,0))</f>
        <v>M &amp; E</v>
      </c>
      <c r="N212" s="7" t="str">
        <f>INDEX('Regional Strategy Database '!$1:$1048576,MATCH('Industry Prioritization Matrix'!$F212,'Regional Strategy Database '!$H:$H,0),MATCH('Industry Prioritization Matrix'!N$2,'Regional Strategy Database '!$4:$4,0))</f>
        <v>Avoid</v>
      </c>
      <c r="O212" s="7" t="str">
        <f>INDEX('Regional Strategy Database '!$1:$1048576,MATCH('Industry Prioritization Matrix'!$F212,'Regional Strategy Database '!$H:$H,0),MATCH('Industry Prioritization Matrix'!O$2,'Regional Strategy Database '!$4:$4,0))</f>
        <v>Avoid</v>
      </c>
      <c r="P212" s="7" t="str">
        <f>INDEX('Regional Strategy Database '!$1:$1048576,MATCH('Industry Prioritization Matrix'!$F212,'Regional Strategy Database '!$H:$H,0),MATCH('Industry Prioritization Matrix'!P$2,'Regional Strategy Database '!$4:$4,0))</f>
        <v>Avoid</v>
      </c>
      <c r="Q212" s="7" t="str">
        <f>INDEX('Regional Strategy Database '!$1:$1048576,MATCH('Industry Prioritization Matrix'!$F212,'Regional Strategy Database '!$H:$H,0),MATCH('Industry Prioritization Matrix'!Q$2,'Regional Strategy Database '!$4:$4,0))</f>
        <v>Avoid</v>
      </c>
      <c r="R212" s="7">
        <f>INDEX('Regional Strategy Database '!$1:$1048576,MATCH('Industry Prioritization Matrix'!$F212,'Regional Strategy Database '!$H:$H,0),MATCH('Industry Prioritization Matrix'!R$2,'Regional Strategy Database '!$4:$4,0))</f>
        <v>0</v>
      </c>
      <c r="S212" s="7" t="str">
        <f>INDEX('Regional Strategy Database '!$1:$1048576,MATCH('Industry Prioritization Matrix'!$F212,'Regional Strategy Database '!$H:$H,0),MATCH('Industry Prioritization Matrix'!S$2,'Regional Strategy Database '!$4:$4,0))</f>
        <v>-</v>
      </c>
      <c r="T212" s="7">
        <f>INDEX('Regional Strategy Database '!$1:$1048576,MATCH('Industry Prioritization Matrix'!$F212,'Regional Strategy Database '!$H:$H,0),MATCH('Industry Prioritization Matrix'!T$2,'Regional Strategy Database '!$4:$4,0))</f>
        <v>0</v>
      </c>
    </row>
    <row r="213" spans="2:20" ht="45">
      <c r="B213" s="1" t="str">
        <f>INDEX('Regional Strategy Database '!$1:$1048576,MATCH('Industry Prioritization Matrix'!$F213,'Regional Strategy Database '!$H:$H,0),MATCH('Industry Prioritization Matrix'!B$4,'Regional Strategy Database '!$4:$4,0))</f>
        <v>Basic Materials</v>
      </c>
      <c r="C213" s="1" t="str">
        <f>INDEX('Regional Strategy Database '!$1:$1048576,MATCH('Industry Prioritization Matrix'!$F213,'Regional Strategy Database '!$H:$H,0),MATCH('Industry Prioritization Matrix'!C$4,'Regional Strategy Database '!$4:$4,0))</f>
        <v>Primary Metals &amp; Minerals Processing</v>
      </c>
      <c r="D213" s="1" t="str">
        <f>INDEX('Regional Strategy Database '!$1:$1048576,MATCH('Industry Prioritization Matrix'!$F213,'Regional Strategy Database '!$H:$H,0),MATCH('Industry Prioritization Matrix'!D$4,'Regional Strategy Database '!$4:$4,0))</f>
        <v>Metal Wholesale</v>
      </c>
      <c r="E213" s="1" t="str">
        <f>INDEX('Regional Strategy Database '!$1:$1048576,MATCH('Industry Prioritization Matrix'!$F213,'Regional Strategy Database '!$H:$H,0),MATCH('Industry Prioritization Matrix'!E$4,'Regional Strategy Database '!$4:$4,0))</f>
        <v>Iron, Steel &amp; Metals - Wholesaling</v>
      </c>
      <c r="F213" s="1" t="s">
        <v>45</v>
      </c>
      <c r="G213" s="1" t="str">
        <f>INDEX('Regional Strategy Database '!$1:$1048576,MATCH('Industry Prioritization Matrix'!$F213,'Regional Strategy Database '!$H:$H,0),MATCH('Industry Prioritization Matrix'!G$4,'Regional Strategy Database '!$4:$4,0))</f>
        <v xml:space="preserve">The Metal Merchant Wholesalers activity consists of companies engaged in wholesaling products of the primary metals industries. </v>
      </c>
      <c r="H213" s="63" t="str">
        <f>INDEX('MGSIC Code &amp; Country Code'!$1:$1048576, MATCH('Industry Prioritization Matrix'!$F213,'MGSIC Code &amp; Country Code'!$E:$E,0), MATCH('Industry Prioritization Matrix'!H$2,'MGSIC Code &amp; Country Code'!$1:$1,0))</f>
        <v>G4662-02
G4669-06
G4669-99</v>
      </c>
      <c r="I213" s="63" t="str">
        <f>INDEX('MGSIC Code &amp; Country Code'!$1:$1048576, MATCH('Industry Prioritization Matrix'!$F213,'MGSIC Code &amp; Country Code'!$E:$E,0), MATCH('Industry Prioritization Matrix'!I$2,'MGSIC Code &amp; Country Code'!$1:$1,0))</f>
        <v>2431Xb
2431Xb
2431Xb</v>
      </c>
      <c r="J213" s="7" t="str">
        <f>INDEX('Regional Strategy Database '!$1:$1048576,MATCH('Industry Prioritization Matrix'!$F213,'Regional Strategy Database '!$H:$H,0),MATCH('Industry Prioritization Matrix'!J$2,'Regional Strategy Database '!$4:$4,0))</f>
        <v>Negative</v>
      </c>
      <c r="K213" s="7" t="str">
        <f>INDEX('Regional Strategy Database '!$1:$1048576,MATCH('Industry Prioritization Matrix'!$F213,'Regional Strategy Database '!$H:$H,0),MATCH('Industry Prioritization Matrix'!K$2,'Regional Strategy Database '!$4:$4,0))</f>
        <v>Negative</v>
      </c>
      <c r="L213" s="7" t="str">
        <f>INDEX('Regional Strategy Database '!$1:$1048576,MATCH('Industry Prioritization Matrix'!$F213,'Regional Strategy Database '!$H:$H,0),MATCH('Industry Prioritization Matrix'!L$2,'Regional Strategy Database '!$4:$4,0))</f>
        <v>M &amp; E</v>
      </c>
      <c r="M213" s="7" t="str">
        <f>INDEX('Regional Strategy Database '!$1:$1048576,MATCH('Industry Prioritization Matrix'!$F213,'Regional Strategy Database '!$H:$H,0),MATCH('Industry Prioritization Matrix'!M$2,'Regional Strategy Database '!$4:$4,0))</f>
        <v>M &amp; E</v>
      </c>
      <c r="N213" s="7" t="str">
        <f>INDEX('Regional Strategy Database '!$1:$1048576,MATCH('Industry Prioritization Matrix'!$F213,'Regional Strategy Database '!$H:$H,0),MATCH('Industry Prioritization Matrix'!N$2,'Regional Strategy Database '!$4:$4,0))</f>
        <v>M &amp; E</v>
      </c>
      <c r="O213" s="7" t="str">
        <f>INDEX('Regional Strategy Database '!$1:$1048576,MATCH('Industry Prioritization Matrix'!$F213,'Regional Strategy Database '!$H:$H,0),MATCH('Industry Prioritization Matrix'!O$2,'Regional Strategy Database '!$4:$4,0))</f>
        <v>M &amp; E</v>
      </c>
      <c r="P213" s="7" t="str">
        <f>INDEX('Regional Strategy Database '!$1:$1048576,MATCH('Industry Prioritization Matrix'!$F213,'Regional Strategy Database '!$H:$H,0),MATCH('Industry Prioritization Matrix'!P$2,'Regional Strategy Database '!$4:$4,0))</f>
        <v>Avoid</v>
      </c>
      <c r="Q213" s="7" t="str">
        <f>INDEX('Regional Strategy Database '!$1:$1048576,MATCH('Industry Prioritization Matrix'!$F213,'Regional Strategy Database '!$H:$H,0),MATCH('Industry Prioritization Matrix'!Q$2,'Regional Strategy Database '!$4:$4,0))</f>
        <v>Avoid</v>
      </c>
      <c r="R213" s="7">
        <f>INDEX('Regional Strategy Database '!$1:$1048576,MATCH('Industry Prioritization Matrix'!$F213,'Regional Strategy Database '!$H:$H,0),MATCH('Industry Prioritization Matrix'!R$2,'Regional Strategy Database '!$4:$4,0))</f>
        <v>0</v>
      </c>
      <c r="S213" s="7">
        <f>INDEX('Regional Strategy Database '!$1:$1048576,MATCH('Industry Prioritization Matrix'!$F213,'Regional Strategy Database '!$H:$H,0),MATCH('Industry Prioritization Matrix'!S$2,'Regional Strategy Database '!$4:$4,0))</f>
        <v>0</v>
      </c>
      <c r="T213" s="7">
        <f>INDEX('Regional Strategy Database '!$1:$1048576,MATCH('Industry Prioritization Matrix'!$F213,'Regional Strategy Database '!$H:$H,0),MATCH('Industry Prioritization Matrix'!T$2,'Regional Strategy Database '!$4:$4,0))</f>
        <v>0</v>
      </c>
    </row>
    <row r="214" spans="2:20" ht="45">
      <c r="B214" s="1" t="e">
        <f>INDEX('Regional Strategy Database '!$1:$1048576,MATCH('Industry Prioritization Matrix'!$F214,'Regional Strategy Database '!$H:$H,0),MATCH('Industry Prioritization Matrix'!B$4,'Regional Strategy Database '!$4:$4,0))</f>
        <v>#N/A</v>
      </c>
      <c r="C214" s="1" t="e">
        <f>INDEX('Regional Strategy Database '!$1:$1048576,MATCH('Industry Prioritization Matrix'!$F214,'Regional Strategy Database '!$H:$H,0),MATCH('Industry Prioritization Matrix'!C$4,'Regional Strategy Database '!$4:$4,0))</f>
        <v>#N/A</v>
      </c>
      <c r="D214" s="1" t="e">
        <f>INDEX('Regional Strategy Database '!$1:$1048576,MATCH('Industry Prioritization Matrix'!$F214,'Regional Strategy Database '!$H:$H,0),MATCH('Industry Prioritization Matrix'!D$4,'Regional Strategy Database '!$4:$4,0))</f>
        <v>#N/A</v>
      </c>
      <c r="E214" s="1" t="e">
        <f>INDEX('Regional Strategy Database '!$1:$1048576,MATCH('Industry Prioritization Matrix'!$F214,'Regional Strategy Database '!$H:$H,0),MATCH('Industry Prioritization Matrix'!E$4,'Regional Strategy Database '!$4:$4,0))</f>
        <v>#N/A</v>
      </c>
      <c r="F214" s="1" t="s">
        <v>46</v>
      </c>
      <c r="G214" s="1" t="e">
        <f>INDEX('Regional Strategy Database '!$1:$1048576,MATCH('Industry Prioritization Matrix'!$F214,'Regional Strategy Database '!$H:$H,0),MATCH('Industry Prioritization Matrix'!G$4,'Regional Strategy Database '!$4:$4,0))</f>
        <v>#N/A</v>
      </c>
      <c r="H214" s="63" t="str">
        <f>INDEX('MGSIC Code &amp; Country Code'!$1:$1048576, MATCH('Industry Prioritization Matrix'!$F214,'MGSIC Code &amp; Country Code'!$E:$E,0), MATCH('Industry Prioritization Matrix'!H$2,'MGSIC Code &amp; Country Code'!$1:$1,0))</f>
        <v>G4662-01
G4662-03
G4662-99</v>
      </c>
      <c r="I214" s="63" t="str">
        <f>INDEX('MGSIC Code &amp; Country Code'!$1:$1048576, MATCH('Industry Prioritization Matrix'!$F214,'MGSIC Code &amp; Country Code'!$E:$E,0), MATCH('Industry Prioritization Matrix'!I$2,'MGSIC Code &amp; Country Code'!$1:$1,0))</f>
        <v>24209b
24209b
24209b</v>
      </c>
      <c r="J214" s="7" t="e">
        <f>INDEX('Regional Strategy Database '!$1:$1048576,MATCH('Industry Prioritization Matrix'!$F214,'Regional Strategy Database '!$H:$H,0),MATCH('Industry Prioritization Matrix'!J$2,'Regional Strategy Database '!$4:$4,0))</f>
        <v>#N/A</v>
      </c>
      <c r="K214" s="7" t="e">
        <f>INDEX('Regional Strategy Database '!$1:$1048576,MATCH('Industry Prioritization Matrix'!$F214,'Regional Strategy Database '!$H:$H,0),MATCH('Industry Prioritization Matrix'!K$2,'Regional Strategy Database '!$4:$4,0))</f>
        <v>#N/A</v>
      </c>
      <c r="L214" s="7" t="e">
        <f>INDEX('Regional Strategy Database '!$1:$1048576,MATCH('Industry Prioritization Matrix'!$F214,'Regional Strategy Database '!$H:$H,0),MATCH('Industry Prioritization Matrix'!L$2,'Regional Strategy Database '!$4:$4,0))</f>
        <v>#N/A</v>
      </c>
      <c r="M214" s="7" t="e">
        <f>INDEX('Regional Strategy Database '!$1:$1048576,MATCH('Industry Prioritization Matrix'!$F214,'Regional Strategy Database '!$H:$H,0),MATCH('Industry Prioritization Matrix'!M$2,'Regional Strategy Database '!$4:$4,0))</f>
        <v>#N/A</v>
      </c>
      <c r="N214" s="7" t="e">
        <f>INDEX('Regional Strategy Database '!$1:$1048576,MATCH('Industry Prioritization Matrix'!$F214,'Regional Strategy Database '!$H:$H,0),MATCH('Industry Prioritization Matrix'!N$2,'Regional Strategy Database '!$4:$4,0))</f>
        <v>#N/A</v>
      </c>
      <c r="O214" s="7" t="e">
        <f>INDEX('Regional Strategy Database '!$1:$1048576,MATCH('Industry Prioritization Matrix'!$F214,'Regional Strategy Database '!$H:$H,0),MATCH('Industry Prioritization Matrix'!O$2,'Regional Strategy Database '!$4:$4,0))</f>
        <v>#N/A</v>
      </c>
      <c r="P214" s="7" t="e">
        <f>INDEX('Regional Strategy Database '!$1:$1048576,MATCH('Industry Prioritization Matrix'!$F214,'Regional Strategy Database '!$H:$H,0),MATCH('Industry Prioritization Matrix'!P$2,'Regional Strategy Database '!$4:$4,0))</f>
        <v>#N/A</v>
      </c>
      <c r="Q214" s="7" t="e">
        <f>INDEX('Regional Strategy Database '!$1:$1048576,MATCH('Industry Prioritization Matrix'!$F214,'Regional Strategy Database '!$H:$H,0),MATCH('Industry Prioritization Matrix'!Q$2,'Regional Strategy Database '!$4:$4,0))</f>
        <v>#N/A</v>
      </c>
      <c r="R214" s="7" t="e">
        <f>INDEX('Regional Strategy Database '!$1:$1048576,MATCH('Industry Prioritization Matrix'!$F214,'Regional Strategy Database '!$H:$H,0),MATCH('Industry Prioritization Matrix'!R$2,'Regional Strategy Database '!$4:$4,0))</f>
        <v>#N/A</v>
      </c>
      <c r="S214" s="7" t="e">
        <f>INDEX('Regional Strategy Database '!$1:$1048576,MATCH('Industry Prioritization Matrix'!$F214,'Regional Strategy Database '!$H:$H,0),MATCH('Industry Prioritization Matrix'!S$2,'Regional Strategy Database '!$4:$4,0))</f>
        <v>#N/A</v>
      </c>
      <c r="T214" s="7" t="e">
        <f>INDEX('Regional Strategy Database '!$1:$1048576,MATCH('Industry Prioritization Matrix'!$F214,'Regional Strategy Database '!$H:$H,0),MATCH('Industry Prioritization Matrix'!T$2,'Regional Strategy Database '!$4:$4,0))</f>
        <v>#N/A</v>
      </c>
    </row>
    <row r="215" spans="2:20" ht="90">
      <c r="B215" s="1" t="str">
        <f>INDEX('Regional Strategy Database '!$1:$1048576,MATCH('Industry Prioritization Matrix'!$F215,'Regional Strategy Database '!$H:$H,0),MATCH('Industry Prioritization Matrix'!B$4,'Regional Strategy Database '!$4:$4,0))</f>
        <v>Basic Materials</v>
      </c>
      <c r="C215" s="1" t="str">
        <f>INDEX('Regional Strategy Database '!$1:$1048576,MATCH('Industry Prioritization Matrix'!$F215,'Regional Strategy Database '!$H:$H,0),MATCH('Industry Prioritization Matrix'!C$4,'Regional Strategy Database '!$4:$4,0))</f>
        <v>Primary Metals &amp; Minerals Processing</v>
      </c>
      <c r="D215" s="1" t="str">
        <f>INDEX('Regional Strategy Database '!$1:$1048576,MATCH('Industry Prioritization Matrix'!$F215,'Regional Strategy Database '!$H:$H,0),MATCH('Industry Prioritization Matrix'!D$4,'Regional Strategy Database '!$4:$4,0))</f>
        <v>Metals - Support</v>
      </c>
      <c r="E215" s="1" t="str">
        <f>INDEX('Regional Strategy Database '!$1:$1048576,MATCH('Industry Prioritization Matrix'!$F215,'Regional Strategy Database '!$H:$H,0),MATCH('Industry Prioritization Matrix'!E$4,'Regional Strategy Database '!$4:$4,0))</f>
        <v>Metals - Support</v>
      </c>
      <c r="F215" s="1" t="s">
        <v>50</v>
      </c>
      <c r="G215" s="1" t="str">
        <f>INDEX('Regional Strategy Database '!$1:$1048576,MATCH('Industry Prioritization Matrix'!$F215,'Regional Strategy Database '!$H:$H,0),MATCH('Industry Prioritization Matrix'!G$4,'Regional Strategy Database '!$4:$4,0))</f>
        <v>The Metal Service Centers activity consists of companies engaged in functions, such as sawing, shearing, bending, leveling, cleaning, or edging, on a custom basis.</v>
      </c>
      <c r="H215" s="63" t="str">
        <f>INDEX('MGSIC Code &amp; Country Code'!$1:$1048576, MATCH('Industry Prioritization Matrix'!$F215,'MGSIC Code &amp; Country Code'!$E:$E,0), MATCH('Industry Prioritization Matrix'!H$2,'MGSIC Code &amp; Country Code'!$1:$1,0))</f>
        <v>C2592-01
C2592-02
C2592-03
C2592-04
C2592-05
C2592-99</v>
      </c>
      <c r="I215" s="63" t="str">
        <f>INDEX('MGSIC Code &amp; Country Code'!$1:$1048576, MATCH('Industry Prioritization Matrix'!$F215,'MGSIC Code &amp; Country Code'!$E:$E,0), MATCH('Industry Prioritization Matrix'!I$2,'MGSIC Code &amp; Country Code'!$1:$1,0))</f>
        <v>25920
09900
09900
09900
09900
09900</v>
      </c>
      <c r="J215" s="7" t="str">
        <f>INDEX('Regional Strategy Database '!$1:$1048576,MATCH('Industry Prioritization Matrix'!$F215,'Regional Strategy Database '!$H:$H,0),MATCH('Industry Prioritization Matrix'!J$2,'Regional Strategy Database '!$4:$4,0))</f>
        <v>Negative</v>
      </c>
      <c r="K215" s="7" t="str">
        <f>INDEX('Regional Strategy Database '!$1:$1048576,MATCH('Industry Prioritization Matrix'!$F215,'Regional Strategy Database '!$H:$H,0),MATCH('Industry Prioritization Matrix'!K$2,'Regional Strategy Database '!$4:$4,0))</f>
        <v>Negative</v>
      </c>
      <c r="L215" s="7">
        <f>INDEX('Regional Strategy Database '!$1:$1048576,MATCH('Industry Prioritization Matrix'!$F215,'Regional Strategy Database '!$H:$H,0),MATCH('Industry Prioritization Matrix'!L$2,'Regional Strategy Database '!$4:$4,0))</f>
        <v>0</v>
      </c>
      <c r="M215" s="7">
        <f>INDEX('Regional Strategy Database '!$1:$1048576,MATCH('Industry Prioritization Matrix'!$F215,'Regional Strategy Database '!$H:$H,0),MATCH('Industry Prioritization Matrix'!M$2,'Regional Strategy Database '!$4:$4,0))</f>
        <v>0</v>
      </c>
      <c r="N215" s="7" t="str">
        <f>INDEX('Regional Strategy Database '!$1:$1048576,MATCH('Industry Prioritization Matrix'!$F215,'Regional Strategy Database '!$H:$H,0),MATCH('Industry Prioritization Matrix'!N$2,'Regional Strategy Database '!$4:$4,0))</f>
        <v>M &amp; E</v>
      </c>
      <c r="O215" s="7" t="str">
        <f>INDEX('Regional Strategy Database '!$1:$1048576,MATCH('Industry Prioritization Matrix'!$F215,'Regional Strategy Database '!$H:$H,0),MATCH('Industry Prioritization Matrix'!O$2,'Regional Strategy Database '!$4:$4,0))</f>
        <v>M &amp; E</v>
      </c>
      <c r="P215" s="7" t="str">
        <f>INDEX('Regional Strategy Database '!$1:$1048576,MATCH('Industry Prioritization Matrix'!$F215,'Regional Strategy Database '!$H:$H,0),MATCH('Industry Prioritization Matrix'!P$2,'Regional Strategy Database '!$4:$4,0))</f>
        <v>Avoid</v>
      </c>
      <c r="Q215" s="7" t="str">
        <f>INDEX('Regional Strategy Database '!$1:$1048576,MATCH('Industry Prioritization Matrix'!$F215,'Regional Strategy Database '!$H:$H,0),MATCH('Industry Prioritization Matrix'!Q$2,'Regional Strategy Database '!$4:$4,0))</f>
        <v>Avoid</v>
      </c>
      <c r="R215" s="7">
        <f>INDEX('Regional Strategy Database '!$1:$1048576,MATCH('Industry Prioritization Matrix'!$F215,'Regional Strategy Database '!$H:$H,0),MATCH('Industry Prioritization Matrix'!R$2,'Regional Strategy Database '!$4:$4,0))</f>
        <v>0</v>
      </c>
      <c r="S215" s="7">
        <f>INDEX('Regional Strategy Database '!$1:$1048576,MATCH('Industry Prioritization Matrix'!$F215,'Regional Strategy Database '!$H:$H,0),MATCH('Industry Prioritization Matrix'!S$2,'Regional Strategy Database '!$4:$4,0))</f>
        <v>0</v>
      </c>
      <c r="T215" s="7">
        <f>INDEX('Regional Strategy Database '!$1:$1048576,MATCH('Industry Prioritization Matrix'!$F215,'Regional Strategy Database '!$H:$H,0),MATCH('Industry Prioritization Matrix'!T$2,'Regional Strategy Database '!$4:$4,0))</f>
        <v>0</v>
      </c>
    </row>
    <row r="216" spans="2:20" ht="75">
      <c r="B216" s="1" t="str">
        <f>INDEX('Regional Strategy Database '!$1:$1048576,MATCH('Industry Prioritization Matrix'!$F216,'Regional Strategy Database '!$H:$H,0),MATCH('Industry Prioritization Matrix'!B$4,'Regional Strategy Database '!$4:$4,0))</f>
        <v>Basic Materials</v>
      </c>
      <c r="C216" s="1" t="str">
        <f>INDEX('Regional Strategy Database '!$1:$1048576,MATCH('Industry Prioritization Matrix'!$F216,'Regional Strategy Database '!$H:$H,0),MATCH('Industry Prioritization Matrix'!C$4,'Regional Strategy Database '!$4:$4,0))</f>
        <v>Mining</v>
      </c>
      <c r="D216" s="1" t="str">
        <f>INDEX('Regional Strategy Database '!$1:$1048576,MATCH('Industry Prioritization Matrix'!$F216,'Regional Strategy Database '!$H:$H,0),MATCH('Industry Prioritization Matrix'!D$4,'Regional Strategy Database '!$4:$4,0))</f>
        <v>Mining Support</v>
      </c>
      <c r="E216" s="1" t="str">
        <f>INDEX('Regional Strategy Database '!$1:$1048576,MATCH('Industry Prioritization Matrix'!$F216,'Regional Strategy Database '!$H:$H,0),MATCH('Industry Prioritization Matrix'!E$4,'Regional Strategy Database '!$4:$4,0))</f>
        <v>Mining - Support</v>
      </c>
      <c r="F216" s="1" t="s">
        <v>54</v>
      </c>
      <c r="G216" s="1" t="str">
        <f>INDEX('Regional Strategy Database '!$1:$1048576,MATCH('Industry Prioritization Matrix'!$F216,'Regional Strategy Database '!$H:$H,0),MATCH('Industry Prioritization Matrix'!G$4,'Regional Strategy Database '!$4:$4,0))</f>
        <v>The Mining Support activities consists of companies primarily engaged in providing support services, on a fee or contract basis, required for the mining and quarrying of minerals.
Include: Logistic &amp; transportation of coal (air, sea, land).</v>
      </c>
      <c r="H216" s="63" t="str">
        <f>INDEX('MGSIC Code &amp; Country Code'!$1:$1048576, MATCH('Industry Prioritization Matrix'!$F216,'MGSIC Code &amp; Country Code'!$E:$E,0), MATCH('Industry Prioritization Matrix'!H$2,'MGSIC Code &amp; Country Code'!$1:$1,0))</f>
        <v>B0990-01
B0990-99
H5222-04
M7110-04
M7110-05</v>
      </c>
      <c r="I216" s="63" t="str">
        <f>INDEX('MGSIC Code &amp; Country Code'!$1:$1048576, MATCH('Industry Prioritization Matrix'!$F216,'MGSIC Code &amp; Country Code'!$E:$E,0), MATCH('Industry Prioritization Matrix'!I$2,'MGSIC Code &amp; Country Code'!$1:$1,0))</f>
        <v>09900
09900
09900
09900
09900</v>
      </c>
      <c r="J216" s="7" t="str">
        <f>INDEX('Regional Strategy Database '!$1:$1048576,MATCH('Industry Prioritization Matrix'!$F216,'Regional Strategy Database '!$H:$H,0),MATCH('Industry Prioritization Matrix'!J$2,'Regional Strategy Database '!$4:$4,0))</f>
        <v>Negative</v>
      </c>
      <c r="K216" s="7" t="str">
        <f>INDEX('Regional Strategy Database '!$1:$1048576,MATCH('Industry Prioritization Matrix'!$F216,'Regional Strategy Database '!$H:$H,0),MATCH('Industry Prioritization Matrix'!K$2,'Regional Strategy Database '!$4:$4,0))</f>
        <v>Negative</v>
      </c>
      <c r="L216" s="7" t="str">
        <f>INDEX('Regional Strategy Database '!$1:$1048576,MATCH('Industry Prioritization Matrix'!$F216,'Regional Strategy Database '!$H:$H,0),MATCH('Industry Prioritization Matrix'!L$2,'Regional Strategy Database '!$4:$4,0))</f>
        <v>M &amp; E</v>
      </c>
      <c r="M216" s="7" t="str">
        <f>INDEX('Regional Strategy Database '!$1:$1048576,MATCH('Industry Prioritization Matrix'!$F216,'Regional Strategy Database '!$H:$H,0),MATCH('Industry Prioritization Matrix'!M$2,'Regional Strategy Database '!$4:$4,0))</f>
        <v>M &amp; E</v>
      </c>
      <c r="N216" s="7" t="str">
        <f>INDEX('Regional Strategy Database '!$1:$1048576,MATCH('Industry Prioritization Matrix'!$F216,'Regional Strategy Database '!$H:$H,0),MATCH('Industry Prioritization Matrix'!N$2,'Regional Strategy Database '!$4:$4,0))</f>
        <v>Avoid</v>
      </c>
      <c r="O216" s="7" t="str">
        <f>INDEX('Regional Strategy Database '!$1:$1048576,MATCH('Industry Prioritization Matrix'!$F216,'Regional Strategy Database '!$H:$H,0),MATCH('Industry Prioritization Matrix'!O$2,'Regional Strategy Database '!$4:$4,0))</f>
        <v>Avoid</v>
      </c>
      <c r="P216" s="7" t="str">
        <f>INDEX('Regional Strategy Database '!$1:$1048576,MATCH('Industry Prioritization Matrix'!$F216,'Regional Strategy Database '!$H:$H,0),MATCH('Industry Prioritization Matrix'!P$2,'Regional Strategy Database '!$4:$4,0))</f>
        <v>Avoid</v>
      </c>
      <c r="Q216" s="7" t="str">
        <f>INDEX('Regional Strategy Database '!$1:$1048576,MATCH('Industry Prioritization Matrix'!$F216,'Regional Strategy Database '!$H:$H,0),MATCH('Industry Prioritization Matrix'!Q$2,'Regional Strategy Database '!$4:$4,0))</f>
        <v>Avoid</v>
      </c>
      <c r="R216" s="7">
        <f>INDEX('Regional Strategy Database '!$1:$1048576,MATCH('Industry Prioritization Matrix'!$F216,'Regional Strategy Database '!$H:$H,0),MATCH('Industry Prioritization Matrix'!R$2,'Regional Strategy Database '!$4:$4,0))</f>
        <v>0</v>
      </c>
      <c r="S216" s="7">
        <f>INDEX('Regional Strategy Database '!$1:$1048576,MATCH('Industry Prioritization Matrix'!$F216,'Regional Strategy Database '!$H:$H,0),MATCH('Industry Prioritization Matrix'!S$2,'Regional Strategy Database '!$4:$4,0))</f>
        <v>0</v>
      </c>
      <c r="T216" s="7">
        <f>INDEX('Regional Strategy Database '!$1:$1048576,MATCH('Industry Prioritization Matrix'!$F216,'Regional Strategy Database '!$H:$H,0),MATCH('Industry Prioritization Matrix'!T$2,'Regional Strategy Database '!$4:$4,0))</f>
        <v>0</v>
      </c>
    </row>
    <row r="217" spans="2:20" ht="165">
      <c r="B217" s="1" t="e">
        <f>INDEX('Regional Strategy Database '!$1:$1048576,MATCH('Industry Prioritization Matrix'!$F217,'Regional Strategy Database '!$H:$H,0),MATCH('Industry Prioritization Matrix'!B$4,'Regional Strategy Database '!$4:$4,0))</f>
        <v>#N/A</v>
      </c>
      <c r="C217" s="1" t="e">
        <f>INDEX('Regional Strategy Database '!$1:$1048576,MATCH('Industry Prioritization Matrix'!$F217,'Regional Strategy Database '!$H:$H,0),MATCH('Industry Prioritization Matrix'!C$4,'Regional Strategy Database '!$4:$4,0))</f>
        <v>#N/A</v>
      </c>
      <c r="D217" s="1" t="e">
        <f>INDEX('Regional Strategy Database '!$1:$1048576,MATCH('Industry Prioritization Matrix'!$F217,'Regional Strategy Database '!$H:$H,0),MATCH('Industry Prioritization Matrix'!D$4,'Regional Strategy Database '!$4:$4,0))</f>
        <v>#N/A</v>
      </c>
      <c r="E217" s="1" t="e">
        <f>INDEX('Regional Strategy Database '!$1:$1048576,MATCH('Industry Prioritization Matrix'!$F217,'Regional Strategy Database '!$H:$H,0),MATCH('Industry Prioritization Matrix'!E$4,'Regional Strategy Database '!$4:$4,0))</f>
        <v>#N/A</v>
      </c>
      <c r="F217" s="1" t="s">
        <v>56</v>
      </c>
      <c r="G217" s="1" t="e">
        <f>INDEX('Regional Strategy Database '!$1:$1048576,MATCH('Industry Prioritization Matrix'!$F217,'Regional Strategy Database '!$H:$H,0),MATCH('Industry Prioritization Matrix'!G$4,'Regional Strategy Database '!$4:$4,0))</f>
        <v>#N/A</v>
      </c>
      <c r="H217" s="63" t="str">
        <f>INDEX('MGSIC Code &amp; Country Code'!$1:$1048576, MATCH('Industry Prioritization Matrix'!$F217,'MGSIC Code &amp; Country Code'!$E:$E,0), MATCH('Industry Prioritization Matrix'!H$2,'MGSIC Code &amp; Country Code'!$1:$1,0))</f>
        <v>B0720-01
B0720-06
B0720-08
B0720-09
B0720-10
B0720-11
B0720-12
B0720-13
B0720-14
B0720-15
B0729-00</v>
      </c>
      <c r="I217" s="63" t="str">
        <f>INDEX('MGSIC Code &amp; Country Code'!$1:$1048576, MATCH('Industry Prioritization Matrix'!$F217,'MGSIC Code &amp; Country Code'!$E:$E,0), MATCH('Industry Prioritization Matrix'!I$2,'MGSIC Code &amp; Country Code'!$1:$1,0))</f>
        <v>07291
07299
07299
07299
07299
07299
07299
07299
07299
07299
07299</v>
      </c>
      <c r="J217" s="7" t="e">
        <f>INDEX('Regional Strategy Database '!$1:$1048576,MATCH('Industry Prioritization Matrix'!$F217,'Regional Strategy Database '!$H:$H,0),MATCH('Industry Prioritization Matrix'!J$2,'Regional Strategy Database '!$4:$4,0))</f>
        <v>#N/A</v>
      </c>
      <c r="K217" s="7" t="e">
        <f>INDEX('Regional Strategy Database '!$1:$1048576,MATCH('Industry Prioritization Matrix'!$F217,'Regional Strategy Database '!$H:$H,0),MATCH('Industry Prioritization Matrix'!K$2,'Regional Strategy Database '!$4:$4,0))</f>
        <v>#N/A</v>
      </c>
      <c r="L217" s="7" t="e">
        <f>INDEX('Regional Strategy Database '!$1:$1048576,MATCH('Industry Prioritization Matrix'!$F217,'Regional Strategy Database '!$H:$H,0),MATCH('Industry Prioritization Matrix'!L$2,'Regional Strategy Database '!$4:$4,0))</f>
        <v>#N/A</v>
      </c>
      <c r="M217" s="7" t="e">
        <f>INDEX('Regional Strategy Database '!$1:$1048576,MATCH('Industry Prioritization Matrix'!$F217,'Regional Strategy Database '!$H:$H,0),MATCH('Industry Prioritization Matrix'!M$2,'Regional Strategy Database '!$4:$4,0))</f>
        <v>#N/A</v>
      </c>
      <c r="N217" s="7" t="e">
        <f>INDEX('Regional Strategy Database '!$1:$1048576,MATCH('Industry Prioritization Matrix'!$F217,'Regional Strategy Database '!$H:$H,0),MATCH('Industry Prioritization Matrix'!N$2,'Regional Strategy Database '!$4:$4,0))</f>
        <v>#N/A</v>
      </c>
      <c r="O217" s="7" t="e">
        <f>INDEX('Regional Strategy Database '!$1:$1048576,MATCH('Industry Prioritization Matrix'!$F217,'Regional Strategy Database '!$H:$H,0),MATCH('Industry Prioritization Matrix'!O$2,'Regional Strategy Database '!$4:$4,0))</f>
        <v>#N/A</v>
      </c>
      <c r="P217" s="7" t="e">
        <f>INDEX('Regional Strategy Database '!$1:$1048576,MATCH('Industry Prioritization Matrix'!$F217,'Regional Strategy Database '!$H:$H,0),MATCH('Industry Prioritization Matrix'!P$2,'Regional Strategy Database '!$4:$4,0))</f>
        <v>#N/A</v>
      </c>
      <c r="Q217" s="7" t="e">
        <f>INDEX('Regional Strategy Database '!$1:$1048576,MATCH('Industry Prioritization Matrix'!$F217,'Regional Strategy Database '!$H:$H,0),MATCH('Industry Prioritization Matrix'!Q$2,'Regional Strategy Database '!$4:$4,0))</f>
        <v>#N/A</v>
      </c>
      <c r="R217" s="7" t="e">
        <f>INDEX('Regional Strategy Database '!$1:$1048576,MATCH('Industry Prioritization Matrix'!$F217,'Regional Strategy Database '!$H:$H,0),MATCH('Industry Prioritization Matrix'!R$2,'Regional Strategy Database '!$4:$4,0))</f>
        <v>#N/A</v>
      </c>
      <c r="S217" s="7" t="e">
        <f>INDEX('Regional Strategy Database '!$1:$1048576,MATCH('Industry Prioritization Matrix'!$F217,'Regional Strategy Database '!$H:$H,0),MATCH('Industry Prioritization Matrix'!S$2,'Regional Strategy Database '!$4:$4,0))</f>
        <v>#N/A</v>
      </c>
      <c r="T217" s="7" t="e">
        <f>INDEX('Regional Strategy Database '!$1:$1048576,MATCH('Industry Prioritization Matrix'!$F217,'Regional Strategy Database '!$H:$H,0),MATCH('Industry Prioritization Matrix'!T$2,'Regional Strategy Database '!$4:$4,0))</f>
        <v>#N/A</v>
      </c>
    </row>
    <row r="218" spans="2:20" ht="30">
      <c r="B218" s="1" t="str">
        <f>INDEX('Regional Strategy Database '!$1:$1048576,MATCH('Industry Prioritization Matrix'!$F218,'Regional Strategy Database '!$H:$H,0),MATCH('Industry Prioritization Matrix'!B$4,'Regional Strategy Database '!$4:$4,0))</f>
        <v>Basic Materials</v>
      </c>
      <c r="C218" s="1" t="str">
        <f>INDEX('Regional Strategy Database '!$1:$1048576,MATCH('Industry Prioritization Matrix'!$F218,'Regional Strategy Database '!$H:$H,0),MATCH('Industry Prioritization Matrix'!C$4,'Regional Strategy Database '!$4:$4,0))</f>
        <v>Mining</v>
      </c>
      <c r="D218" s="1" t="str">
        <f>INDEX('Regional Strategy Database '!$1:$1048576,MATCH('Industry Prioritization Matrix'!$F218,'Regional Strategy Database '!$H:$H,0),MATCH('Industry Prioritization Matrix'!D$4,'Regional Strategy Database '!$4:$4,0))</f>
        <v>Mining Raw Materials</v>
      </c>
      <c r="E218" s="1" t="str">
        <f>INDEX('Regional Strategy Database '!$1:$1048576,MATCH('Industry Prioritization Matrix'!$F218,'Regional Strategy Database '!$H:$H,0),MATCH('Industry Prioritization Matrix'!E$4,'Regional Strategy Database '!$4:$4,0))</f>
        <v>Metals - Mining</v>
      </c>
      <c r="F218" s="1" t="s">
        <v>58</v>
      </c>
      <c r="G218" s="1" t="str">
        <f>INDEX('Regional Strategy Database '!$1:$1048576,MATCH('Industry Prioritization Matrix'!$F218,'Regional Strategy Database '!$H:$H,0),MATCH('Industry Prioritization Matrix'!G$4,'Regional Strategy Database '!$4:$4,0))</f>
        <v>The Iron Ore Mining activity consists of companies engaged in reduction of iron ore, and manufacturing pig iron.</v>
      </c>
      <c r="H218" s="63" t="str">
        <f>INDEX('MGSIC Code &amp; Country Code'!$1:$1048576, MATCH('Industry Prioritization Matrix'!$F218,'MGSIC Code &amp; Country Code'!$E:$E,0), MATCH('Industry Prioritization Matrix'!H$2,'MGSIC Code &amp; Country Code'!$1:$1,0))</f>
        <v>B0710-00</v>
      </c>
      <c r="I218" s="63" t="str">
        <f>INDEX('MGSIC Code &amp; Country Code'!$1:$1048576, MATCH('Industry Prioritization Matrix'!$F218,'MGSIC Code &amp; Country Code'!$E:$E,0), MATCH('Industry Prioritization Matrix'!I$2,'MGSIC Code &amp; Country Code'!$1:$1,0))</f>
        <v>0710X</v>
      </c>
      <c r="J218" s="7" t="str">
        <f>INDEX('Regional Strategy Database '!$1:$1048576,MATCH('Industry Prioritization Matrix'!$F218,'Regional Strategy Database '!$H:$H,0),MATCH('Industry Prioritization Matrix'!J$2,'Regional Strategy Database '!$4:$4,0))</f>
        <v>Negative</v>
      </c>
      <c r="K218" s="7" t="str">
        <f>INDEX('Regional Strategy Database '!$1:$1048576,MATCH('Industry Prioritization Matrix'!$F218,'Regional Strategy Database '!$H:$H,0),MATCH('Industry Prioritization Matrix'!K$2,'Regional Strategy Database '!$4:$4,0))</f>
        <v>Negative</v>
      </c>
      <c r="L218" s="7" t="str">
        <f>INDEX('Regional Strategy Database '!$1:$1048576,MATCH('Industry Prioritization Matrix'!$F218,'Regional Strategy Database '!$H:$H,0),MATCH('Industry Prioritization Matrix'!L$2,'Regional Strategy Database '!$4:$4,0))</f>
        <v>M &amp; E</v>
      </c>
      <c r="M218" s="7" t="str">
        <f>INDEX('Regional Strategy Database '!$1:$1048576,MATCH('Industry Prioritization Matrix'!$F218,'Regional Strategy Database '!$H:$H,0),MATCH('Industry Prioritization Matrix'!M$2,'Regional Strategy Database '!$4:$4,0))</f>
        <v>M &amp; E</v>
      </c>
      <c r="N218" s="7" t="str">
        <f>INDEX('Regional Strategy Database '!$1:$1048576,MATCH('Industry Prioritization Matrix'!$F218,'Regional Strategy Database '!$H:$H,0),MATCH('Industry Prioritization Matrix'!N$2,'Regional Strategy Database '!$4:$4,0))</f>
        <v>Avoid</v>
      </c>
      <c r="O218" s="7" t="str">
        <f>INDEX('Regional Strategy Database '!$1:$1048576,MATCH('Industry Prioritization Matrix'!$F218,'Regional Strategy Database '!$H:$H,0),MATCH('Industry Prioritization Matrix'!O$2,'Regional Strategy Database '!$4:$4,0))</f>
        <v>Avoid</v>
      </c>
      <c r="P218" s="7" t="str">
        <f>INDEX('Regional Strategy Database '!$1:$1048576,MATCH('Industry Prioritization Matrix'!$F218,'Regional Strategy Database '!$H:$H,0),MATCH('Industry Prioritization Matrix'!P$2,'Regional Strategy Database '!$4:$4,0))</f>
        <v>Avoid</v>
      </c>
      <c r="Q218" s="7" t="str">
        <f>INDEX('Regional Strategy Database '!$1:$1048576,MATCH('Industry Prioritization Matrix'!$F218,'Regional Strategy Database '!$H:$H,0),MATCH('Industry Prioritization Matrix'!Q$2,'Regional Strategy Database '!$4:$4,0))</f>
        <v>Avoid</v>
      </c>
      <c r="R218" s="7">
        <f>INDEX('Regional Strategy Database '!$1:$1048576,MATCH('Industry Prioritization Matrix'!$F218,'Regional Strategy Database '!$H:$H,0),MATCH('Industry Prioritization Matrix'!R$2,'Regional Strategy Database '!$4:$4,0))</f>
        <v>0</v>
      </c>
      <c r="S218" s="7">
        <f>INDEX('Regional Strategy Database '!$1:$1048576,MATCH('Industry Prioritization Matrix'!$F218,'Regional Strategy Database '!$H:$H,0),MATCH('Industry Prioritization Matrix'!S$2,'Regional Strategy Database '!$4:$4,0))</f>
        <v>0</v>
      </c>
      <c r="T218" s="7">
        <f>INDEX('Regional Strategy Database '!$1:$1048576,MATCH('Industry Prioritization Matrix'!$F218,'Regional Strategy Database '!$H:$H,0),MATCH('Industry Prioritization Matrix'!T$2,'Regional Strategy Database '!$4:$4,0))</f>
        <v>0</v>
      </c>
    </row>
    <row r="219" spans="2:20" ht="270">
      <c r="B219" s="1" t="e">
        <f>INDEX('Regional Strategy Database '!$1:$1048576,MATCH('Industry Prioritization Matrix'!$F219,'Regional Strategy Database '!$H:$H,0),MATCH('Industry Prioritization Matrix'!B$4,'Regional Strategy Database '!$4:$4,0))</f>
        <v>#N/A</v>
      </c>
      <c r="C219" s="1" t="e">
        <f>INDEX('Regional Strategy Database '!$1:$1048576,MATCH('Industry Prioritization Matrix'!$F219,'Regional Strategy Database '!$H:$H,0),MATCH('Industry Prioritization Matrix'!C$4,'Regional Strategy Database '!$4:$4,0))</f>
        <v>#N/A</v>
      </c>
      <c r="D219" s="1" t="e">
        <f>INDEX('Regional Strategy Database '!$1:$1048576,MATCH('Industry Prioritization Matrix'!$F219,'Regional Strategy Database '!$H:$H,0),MATCH('Industry Prioritization Matrix'!D$4,'Regional Strategy Database '!$4:$4,0))</f>
        <v>#N/A</v>
      </c>
      <c r="E219" s="1" t="e">
        <f>INDEX('Regional Strategy Database '!$1:$1048576,MATCH('Industry Prioritization Matrix'!$F219,'Regional Strategy Database '!$H:$H,0),MATCH('Industry Prioritization Matrix'!E$4,'Regional Strategy Database '!$4:$4,0))</f>
        <v>#N/A</v>
      </c>
      <c r="F219" s="1" t="s">
        <v>61</v>
      </c>
      <c r="G219" s="1" t="e">
        <f>INDEX('Regional Strategy Database '!$1:$1048576,MATCH('Industry Prioritization Matrix'!$F219,'Regional Strategy Database '!$H:$H,0),MATCH('Industry Prioritization Matrix'!G$4,'Regional Strategy Database '!$4:$4,0))</f>
        <v>#N/A</v>
      </c>
      <c r="H219" s="63" t="str">
        <f>INDEX('MGSIC Code &amp; Country Code'!$1:$1048576, MATCH('Industry Prioritization Matrix'!$F219,'MGSIC Code &amp; Country Code'!$E:$E,0), MATCH('Industry Prioritization Matrix'!H$2,'MGSIC Code &amp; Country Code'!$1:$1,0))</f>
        <v>B0510-99
B0720-02
B0720-03
B0720-04
B0720-05
B0891-01
B0891-02
B0891-03
B0891-04
B0891-05
B0891-99
B0892-00
B0893-00
B0894-01
B0894-02
B0894-03
B0894-04
B0899-00</v>
      </c>
      <c r="I219" s="63" t="str">
        <f>INDEX('MGSIC Code &amp; Country Code'!$1:$1048576, MATCH('Industry Prioritization Matrix'!$F219,'MGSIC Code &amp; Country Code'!$E:$E,0), MATCH('Industry Prioritization Matrix'!I$2,'MGSIC Code &amp; Country Code'!$1:$1,0))</f>
        <v>05XXX
08XXX
0710X
0710X
08XXX
08XXX
08XXX
08XXX
08XXX
08XXX
08XXX
08XXX
08XXX
08XXX
08XXX
08XXX
08XXX
08XXX</v>
      </c>
      <c r="J219" s="7" t="e">
        <f>INDEX('Regional Strategy Database '!$1:$1048576,MATCH('Industry Prioritization Matrix'!$F219,'Regional Strategy Database '!$H:$H,0),MATCH('Industry Prioritization Matrix'!J$2,'Regional Strategy Database '!$4:$4,0))</f>
        <v>#N/A</v>
      </c>
      <c r="K219" s="7" t="e">
        <f>INDEX('Regional Strategy Database '!$1:$1048576,MATCH('Industry Prioritization Matrix'!$F219,'Regional Strategy Database '!$H:$H,0),MATCH('Industry Prioritization Matrix'!K$2,'Regional Strategy Database '!$4:$4,0))</f>
        <v>#N/A</v>
      </c>
      <c r="L219" s="7" t="e">
        <f>INDEX('Regional Strategy Database '!$1:$1048576,MATCH('Industry Prioritization Matrix'!$F219,'Regional Strategy Database '!$H:$H,0),MATCH('Industry Prioritization Matrix'!L$2,'Regional Strategy Database '!$4:$4,0))</f>
        <v>#N/A</v>
      </c>
      <c r="M219" s="7" t="e">
        <f>INDEX('Regional Strategy Database '!$1:$1048576,MATCH('Industry Prioritization Matrix'!$F219,'Regional Strategy Database '!$H:$H,0),MATCH('Industry Prioritization Matrix'!M$2,'Regional Strategy Database '!$4:$4,0))</f>
        <v>#N/A</v>
      </c>
      <c r="N219" s="7" t="e">
        <f>INDEX('Regional Strategy Database '!$1:$1048576,MATCH('Industry Prioritization Matrix'!$F219,'Regional Strategy Database '!$H:$H,0),MATCH('Industry Prioritization Matrix'!N$2,'Regional Strategy Database '!$4:$4,0))</f>
        <v>#N/A</v>
      </c>
      <c r="O219" s="7" t="e">
        <f>INDEX('Regional Strategy Database '!$1:$1048576,MATCH('Industry Prioritization Matrix'!$F219,'Regional Strategy Database '!$H:$H,0),MATCH('Industry Prioritization Matrix'!O$2,'Regional Strategy Database '!$4:$4,0))</f>
        <v>#N/A</v>
      </c>
      <c r="P219" s="7" t="e">
        <f>INDEX('Regional Strategy Database '!$1:$1048576,MATCH('Industry Prioritization Matrix'!$F219,'Regional Strategy Database '!$H:$H,0),MATCH('Industry Prioritization Matrix'!P$2,'Regional Strategy Database '!$4:$4,0))</f>
        <v>#N/A</v>
      </c>
      <c r="Q219" s="7" t="e">
        <f>INDEX('Regional Strategy Database '!$1:$1048576,MATCH('Industry Prioritization Matrix'!$F219,'Regional Strategy Database '!$H:$H,0),MATCH('Industry Prioritization Matrix'!Q$2,'Regional Strategy Database '!$4:$4,0))</f>
        <v>#N/A</v>
      </c>
      <c r="R219" s="7" t="e">
        <f>INDEX('Regional Strategy Database '!$1:$1048576,MATCH('Industry Prioritization Matrix'!$F219,'Regional Strategy Database '!$H:$H,0),MATCH('Industry Prioritization Matrix'!R$2,'Regional Strategy Database '!$4:$4,0))</f>
        <v>#N/A</v>
      </c>
      <c r="S219" s="7" t="e">
        <f>INDEX('Regional Strategy Database '!$1:$1048576,MATCH('Industry Prioritization Matrix'!$F219,'Regional Strategy Database '!$H:$H,0),MATCH('Industry Prioritization Matrix'!S$2,'Regional Strategy Database '!$4:$4,0))</f>
        <v>#N/A</v>
      </c>
      <c r="T219" s="7" t="e">
        <f>INDEX('Regional Strategy Database '!$1:$1048576,MATCH('Industry Prioritization Matrix'!$F219,'Regional Strategy Database '!$H:$H,0),MATCH('Industry Prioritization Matrix'!T$2,'Regional Strategy Database '!$4:$4,0))</f>
        <v>#N/A</v>
      </c>
    </row>
    <row r="220" spans="2:20" ht="105">
      <c r="B220" s="1" t="str">
        <f>INDEX('Regional Strategy Database '!$1:$1048576,MATCH('Industry Prioritization Matrix'!$F220,'Regional Strategy Database '!$H:$H,0),MATCH('Industry Prioritization Matrix'!B$4,'Regional Strategy Database '!$4:$4,0))</f>
        <v>Energy</v>
      </c>
      <c r="C220" s="1" t="str">
        <f>INDEX('Regional Strategy Database '!$1:$1048576,MATCH('Industry Prioritization Matrix'!$F220,'Regional Strategy Database '!$H:$H,0),MATCH('Industry Prioritization Matrix'!C$4,'Regional Strategy Database '!$4:$4,0))</f>
        <v>Oil &amp; Gas</v>
      </c>
      <c r="D220" s="1" t="str">
        <f>INDEX('Regional Strategy Database '!$1:$1048576,MATCH('Industry Prioritization Matrix'!$F220,'Regional Strategy Database '!$H:$H,0),MATCH('Industry Prioritization Matrix'!D$4,'Regional Strategy Database '!$4:$4,0))</f>
        <v>Oil &amp; Gas Downstream Production</v>
      </c>
      <c r="E220" s="1" t="str">
        <f>INDEX('Regional Strategy Database '!$1:$1048576,MATCH('Industry Prioritization Matrix'!$F220,'Regional Strategy Database '!$H:$H,0),MATCH('Industry Prioritization Matrix'!E$4,'Regional Strategy Database '!$4:$4,0))</f>
        <v>Petroleum Products Production</v>
      </c>
      <c r="F220" s="1" t="s">
        <v>452</v>
      </c>
      <c r="G220" s="1" t="str">
        <f>INDEX('Regional Strategy Database '!$1:$1048576,MATCH('Industry Prioritization Matrix'!$F220,'Regional Strategy Database '!$H:$H,0),MATCH('Industry Prioritization Matrix'!G$4,'Regional Strategy Database '!$4:$4,0))</f>
        <v>The Petroleum Refining activity consists of companies engaged in the operation of refining crude petroleum into refined petroleum. Petroleum refining involves fractionation, straight distillation of crude oil, and cracking.  
Include construction &amp; plant maintenance services to the Oil &amp; Gas industry.</v>
      </c>
      <c r="H220" s="63" t="str">
        <f>INDEX('MGSIC Code &amp; Country Code'!$1:$1048576, MATCH('Industry Prioritization Matrix'!$F220,'MGSIC Code &amp; Country Code'!$E:$E,0), MATCH('Industry Prioritization Matrix'!H$2,'MGSIC Code &amp; Country Code'!$1:$1,0))</f>
        <v>C1920-01
C1920-02
C1920-03
C1920-04
C1920-05
C1920-06
F4290-02</v>
      </c>
      <c r="I220" s="63" t="str">
        <f>INDEX('MGSIC Code &amp; Country Code'!$1:$1048576, MATCH('Industry Prioritization Matrix'!$F220,'MGSIC Code &amp; Country Code'!$E:$E,0), MATCH('Industry Prioritization Matrix'!I$2,'MGSIC Code &amp; Country Code'!$1:$1,0))</f>
        <v>19XXXb
19XXXb
19XXXb
19XXXb
19XXXb
19XXXb
429XXb</v>
      </c>
      <c r="J220" s="7" t="str">
        <f>INDEX('Regional Strategy Database '!$1:$1048576,MATCH('Industry Prioritization Matrix'!$F220,'Regional Strategy Database '!$H:$H,0),MATCH('Industry Prioritization Matrix'!J$2,'Regional Strategy Database '!$4:$4,0))</f>
        <v>Neutral</v>
      </c>
      <c r="K220" s="7" t="str">
        <f>INDEX('Regional Strategy Database '!$1:$1048576,MATCH('Industry Prioritization Matrix'!$F220,'Regional Strategy Database '!$H:$H,0),MATCH('Industry Prioritization Matrix'!K$2,'Regional Strategy Database '!$4:$4,0))</f>
        <v>Neutral</v>
      </c>
      <c r="L220" s="7" t="str">
        <f>INDEX('Regional Strategy Database '!$1:$1048576,MATCH('Industry Prioritization Matrix'!$F220,'Regional Strategy Database '!$H:$H,0),MATCH('Industry Prioritization Matrix'!L$2,'Regional Strategy Database '!$4:$4,0))</f>
        <v>M &amp; E</v>
      </c>
      <c r="M220" s="7" t="str">
        <f>INDEX('Regional Strategy Database '!$1:$1048576,MATCH('Industry Prioritization Matrix'!$F220,'Regional Strategy Database '!$H:$H,0),MATCH('Industry Prioritization Matrix'!M$2,'Regional Strategy Database '!$4:$4,0))</f>
        <v>M &amp; E</v>
      </c>
      <c r="N220" s="7" t="str">
        <f>INDEX('Regional Strategy Database '!$1:$1048576,MATCH('Industry Prioritization Matrix'!$F220,'Regional Strategy Database '!$H:$H,0),MATCH('Industry Prioritization Matrix'!N$2,'Regional Strategy Database '!$4:$4,0))</f>
        <v>Avoid</v>
      </c>
      <c r="O220" s="7" t="str">
        <f>INDEX('Regional Strategy Database '!$1:$1048576,MATCH('Industry Prioritization Matrix'!$F220,'Regional Strategy Database '!$H:$H,0),MATCH('Industry Prioritization Matrix'!O$2,'Regional Strategy Database '!$4:$4,0))</f>
        <v>Avoid</v>
      </c>
      <c r="P220" s="7" t="str">
        <f>INDEX('Regional Strategy Database '!$1:$1048576,MATCH('Industry Prioritization Matrix'!$F220,'Regional Strategy Database '!$H:$H,0),MATCH('Industry Prioritization Matrix'!P$2,'Regional Strategy Database '!$4:$4,0))</f>
        <v>Avoid</v>
      </c>
      <c r="Q220" s="7" t="str">
        <f>INDEX('Regional Strategy Database '!$1:$1048576,MATCH('Industry Prioritization Matrix'!$F220,'Regional Strategy Database '!$H:$H,0),MATCH('Industry Prioritization Matrix'!Q$2,'Regional Strategy Database '!$4:$4,0))</f>
        <v>Avoid</v>
      </c>
      <c r="R220" s="7">
        <f>INDEX('Regional Strategy Database '!$1:$1048576,MATCH('Industry Prioritization Matrix'!$F220,'Regional Strategy Database '!$H:$H,0),MATCH('Industry Prioritization Matrix'!R$2,'Regional Strategy Database '!$4:$4,0))</f>
        <v>0</v>
      </c>
      <c r="S220" s="7">
        <f>INDEX('Regional Strategy Database '!$1:$1048576,MATCH('Industry Prioritization Matrix'!$F220,'Regional Strategy Database '!$H:$H,0),MATCH('Industry Prioritization Matrix'!S$2,'Regional Strategy Database '!$4:$4,0))</f>
        <v>0</v>
      </c>
      <c r="T220" s="7">
        <f>INDEX('Regional Strategy Database '!$1:$1048576,MATCH('Industry Prioritization Matrix'!$F220,'Regional Strategy Database '!$H:$H,0),MATCH('Industry Prioritization Matrix'!T$2,'Regional Strategy Database '!$4:$4,0))</f>
        <v>0</v>
      </c>
    </row>
    <row r="221" spans="2:20" ht="60">
      <c r="B221" s="1" t="e">
        <f>INDEX('Regional Strategy Database '!$1:$1048576,MATCH('Industry Prioritization Matrix'!$F221,'Regional Strategy Database '!$H:$H,0),MATCH('Industry Prioritization Matrix'!B$4,'Regional Strategy Database '!$4:$4,0))</f>
        <v>#N/A</v>
      </c>
      <c r="C221" s="1" t="e">
        <f>INDEX('Regional Strategy Database '!$1:$1048576,MATCH('Industry Prioritization Matrix'!$F221,'Regional Strategy Database '!$H:$H,0),MATCH('Industry Prioritization Matrix'!C$4,'Regional Strategy Database '!$4:$4,0))</f>
        <v>#N/A</v>
      </c>
      <c r="D221" s="1" t="e">
        <f>INDEX('Regional Strategy Database '!$1:$1048576,MATCH('Industry Prioritization Matrix'!$F221,'Regional Strategy Database '!$H:$H,0),MATCH('Industry Prioritization Matrix'!D$4,'Regional Strategy Database '!$4:$4,0))</f>
        <v>#N/A</v>
      </c>
      <c r="E221" s="1" t="e">
        <f>INDEX('Regional Strategy Database '!$1:$1048576,MATCH('Industry Prioritization Matrix'!$F221,'Regional Strategy Database '!$H:$H,0),MATCH('Industry Prioritization Matrix'!E$4,'Regional Strategy Database '!$4:$4,0))</f>
        <v>#N/A</v>
      </c>
      <c r="F221" s="1" t="s">
        <v>455</v>
      </c>
      <c r="G221" s="1" t="e">
        <f>INDEX('Regional Strategy Database '!$1:$1048576,MATCH('Industry Prioritization Matrix'!$F221,'Regional Strategy Database '!$H:$H,0),MATCH('Industry Prioritization Matrix'!G$4,'Regional Strategy Database '!$4:$4,0))</f>
        <v>#N/A</v>
      </c>
      <c r="H221" s="63" t="str">
        <f>INDEX('MGSIC Code &amp; Country Code'!$1:$1048576, MATCH('Industry Prioritization Matrix'!$F221,'MGSIC Code &amp; Country Code'!$E:$E,0), MATCH('Industry Prioritization Matrix'!H$2,'MGSIC Code &amp; Country Code'!$1:$1,0))</f>
        <v>D3520-01
D3520-02
D3520-03
D3520-99</v>
      </c>
      <c r="I221" s="63" t="str">
        <f>INDEX('MGSIC Code &amp; Country Code'!$1:$1048576, MATCH('Industry Prioritization Matrix'!$F221,'MGSIC Code &amp; Country Code'!$E:$E,0), MATCH('Industry Prioritization Matrix'!I$2,'MGSIC Code &amp; Country Code'!$1:$1,0))</f>
        <v>3520Xa
3520Xb
3520X
3520X</v>
      </c>
      <c r="J221" s="7" t="e">
        <f>INDEX('Regional Strategy Database '!$1:$1048576,MATCH('Industry Prioritization Matrix'!$F221,'Regional Strategy Database '!$H:$H,0),MATCH('Industry Prioritization Matrix'!J$2,'Regional Strategy Database '!$4:$4,0))</f>
        <v>#N/A</v>
      </c>
      <c r="K221" s="7" t="e">
        <f>INDEX('Regional Strategy Database '!$1:$1048576,MATCH('Industry Prioritization Matrix'!$F221,'Regional Strategy Database '!$H:$H,0),MATCH('Industry Prioritization Matrix'!K$2,'Regional Strategy Database '!$4:$4,0))</f>
        <v>#N/A</v>
      </c>
      <c r="L221" s="7" t="e">
        <f>INDEX('Regional Strategy Database '!$1:$1048576,MATCH('Industry Prioritization Matrix'!$F221,'Regional Strategy Database '!$H:$H,0),MATCH('Industry Prioritization Matrix'!L$2,'Regional Strategy Database '!$4:$4,0))</f>
        <v>#N/A</v>
      </c>
      <c r="M221" s="7" t="e">
        <f>INDEX('Regional Strategy Database '!$1:$1048576,MATCH('Industry Prioritization Matrix'!$F221,'Regional Strategy Database '!$H:$H,0),MATCH('Industry Prioritization Matrix'!M$2,'Regional Strategy Database '!$4:$4,0))</f>
        <v>#N/A</v>
      </c>
      <c r="N221" s="7" t="e">
        <f>INDEX('Regional Strategy Database '!$1:$1048576,MATCH('Industry Prioritization Matrix'!$F221,'Regional Strategy Database '!$H:$H,0),MATCH('Industry Prioritization Matrix'!N$2,'Regional Strategy Database '!$4:$4,0))</f>
        <v>#N/A</v>
      </c>
      <c r="O221" s="7" t="e">
        <f>INDEX('Regional Strategy Database '!$1:$1048576,MATCH('Industry Prioritization Matrix'!$F221,'Regional Strategy Database '!$H:$H,0),MATCH('Industry Prioritization Matrix'!O$2,'Regional Strategy Database '!$4:$4,0))</f>
        <v>#N/A</v>
      </c>
      <c r="P221" s="7" t="e">
        <f>INDEX('Regional Strategy Database '!$1:$1048576,MATCH('Industry Prioritization Matrix'!$F221,'Regional Strategy Database '!$H:$H,0),MATCH('Industry Prioritization Matrix'!P$2,'Regional Strategy Database '!$4:$4,0))</f>
        <v>#N/A</v>
      </c>
      <c r="Q221" s="7" t="e">
        <f>INDEX('Regional Strategy Database '!$1:$1048576,MATCH('Industry Prioritization Matrix'!$F221,'Regional Strategy Database '!$H:$H,0),MATCH('Industry Prioritization Matrix'!Q$2,'Regional Strategy Database '!$4:$4,0))</f>
        <v>#N/A</v>
      </c>
      <c r="R221" s="7" t="e">
        <f>INDEX('Regional Strategy Database '!$1:$1048576,MATCH('Industry Prioritization Matrix'!$F221,'Regional Strategy Database '!$H:$H,0),MATCH('Industry Prioritization Matrix'!R$2,'Regional Strategy Database '!$4:$4,0))</f>
        <v>#N/A</v>
      </c>
      <c r="S221" s="7" t="e">
        <f>INDEX('Regional Strategy Database '!$1:$1048576,MATCH('Industry Prioritization Matrix'!$F221,'Regional Strategy Database '!$H:$H,0),MATCH('Industry Prioritization Matrix'!S$2,'Regional Strategy Database '!$4:$4,0))</f>
        <v>#N/A</v>
      </c>
      <c r="T221" s="7" t="e">
        <f>INDEX('Regional Strategy Database '!$1:$1048576,MATCH('Industry Prioritization Matrix'!$F221,'Regional Strategy Database '!$H:$H,0),MATCH('Industry Prioritization Matrix'!T$2,'Regional Strategy Database '!$4:$4,0))</f>
        <v>#N/A</v>
      </c>
    </row>
    <row r="222" spans="2:20" ht="30">
      <c r="B222" s="1" t="str">
        <f>INDEX('Regional Strategy Database '!$1:$1048576,MATCH('Industry Prioritization Matrix'!$F222,'Regional Strategy Database '!$H:$H,0),MATCH('Industry Prioritization Matrix'!B$4,'Regional Strategy Database '!$4:$4,0))</f>
        <v>Energy</v>
      </c>
      <c r="C222" s="1" t="str">
        <f>INDEX('Regional Strategy Database '!$1:$1048576,MATCH('Industry Prioritization Matrix'!$F222,'Regional Strategy Database '!$H:$H,0),MATCH('Industry Prioritization Matrix'!C$4,'Regional Strategy Database '!$4:$4,0))</f>
        <v>Oil &amp; Gas</v>
      </c>
      <c r="D222" s="1" t="str">
        <f>INDEX('Regional Strategy Database '!$1:$1048576,MATCH('Industry Prioritization Matrix'!$F222,'Regional Strategy Database '!$H:$H,0),MATCH('Industry Prioritization Matrix'!D$4,'Regional Strategy Database '!$4:$4,0))</f>
        <v>Oil &amp; Gas Midstream Services</v>
      </c>
      <c r="E222" s="1" t="str">
        <f>INDEX('Regional Strategy Database '!$1:$1048576,MATCH('Industry Prioritization Matrix'!$F222,'Regional Strategy Database '!$H:$H,0),MATCH('Industry Prioritization Matrix'!E$4,'Regional Strategy Database '!$4:$4,0))</f>
        <v>Oil &amp; Gas Storage</v>
      </c>
      <c r="F222" s="1" t="s">
        <v>459</v>
      </c>
      <c r="G222" s="1" t="str">
        <f>INDEX('Regional Strategy Database '!$1:$1048576,MATCH('Industry Prioritization Matrix'!$F222,'Regional Strategy Database '!$H:$H,0),MATCH('Industry Prioritization Matrix'!G$4,'Regional Strategy Database '!$4:$4,0))</f>
        <v xml:space="preserve">The Oil &amp; Gas Storage activity consists of companies engaged in storage of oil, gas and refined products. </v>
      </c>
      <c r="H222" s="63" t="str">
        <f>INDEX('MGSIC Code &amp; Country Code'!$1:$1048576, MATCH('Industry Prioritization Matrix'!$F222,'MGSIC Code &amp; Country Code'!$E:$E,0), MATCH('Industry Prioritization Matrix'!H$2,'MGSIC Code &amp; Country Code'!$1:$1,0))</f>
        <v>B0910-08</v>
      </c>
      <c r="I222" s="63" t="str">
        <f>INDEX('MGSIC Code &amp; Country Code'!$1:$1048576, MATCH('Industry Prioritization Matrix'!$F222,'MGSIC Code &amp; Country Code'!$E:$E,0), MATCH('Industry Prioritization Matrix'!I$2,'MGSIC Code &amp; Country Code'!$1:$1,0))</f>
        <v>5210Xa</v>
      </c>
      <c r="J222" s="7" t="str">
        <f>INDEX('Regional Strategy Database '!$1:$1048576,MATCH('Industry Prioritization Matrix'!$F222,'Regional Strategy Database '!$H:$H,0),MATCH('Industry Prioritization Matrix'!J$2,'Regional Strategy Database '!$4:$4,0))</f>
        <v>Positive</v>
      </c>
      <c r="K222" s="7" t="str">
        <f>INDEX('Regional Strategy Database '!$1:$1048576,MATCH('Industry Prioritization Matrix'!$F222,'Regional Strategy Database '!$H:$H,0),MATCH('Industry Prioritization Matrix'!K$2,'Regional Strategy Database '!$4:$4,0))</f>
        <v>Positive</v>
      </c>
      <c r="L222" s="7" t="str">
        <f>INDEX('Regional Strategy Database '!$1:$1048576,MATCH('Industry Prioritization Matrix'!$F222,'Regional Strategy Database '!$H:$H,0),MATCH('Industry Prioritization Matrix'!L$2,'Regional Strategy Database '!$4:$4,0))</f>
        <v>M &amp; E</v>
      </c>
      <c r="M222" s="7" t="str">
        <f>INDEX('Regional Strategy Database '!$1:$1048576,MATCH('Industry Prioritization Matrix'!$F222,'Regional Strategy Database '!$H:$H,0),MATCH('Industry Prioritization Matrix'!M$2,'Regional Strategy Database '!$4:$4,0))</f>
        <v>M &amp; E</v>
      </c>
      <c r="N222" s="7" t="str">
        <f>INDEX('Regional Strategy Database '!$1:$1048576,MATCH('Industry Prioritization Matrix'!$F222,'Regional Strategy Database '!$H:$H,0),MATCH('Industry Prioritization Matrix'!N$2,'Regional Strategy Database '!$4:$4,0))</f>
        <v>M &amp; E</v>
      </c>
      <c r="O222" s="7" t="str">
        <f>INDEX('Regional Strategy Database '!$1:$1048576,MATCH('Industry Prioritization Matrix'!$F222,'Regional Strategy Database '!$H:$H,0),MATCH('Industry Prioritization Matrix'!O$2,'Regional Strategy Database '!$4:$4,0))</f>
        <v>M &amp; E</v>
      </c>
      <c r="P222" s="7" t="str">
        <f>INDEX('Regional Strategy Database '!$1:$1048576,MATCH('Industry Prioritization Matrix'!$F222,'Regional Strategy Database '!$H:$H,0),MATCH('Industry Prioritization Matrix'!P$2,'Regional Strategy Database '!$4:$4,0))</f>
        <v>F &amp; G</v>
      </c>
      <c r="Q222" s="7" t="str">
        <f>INDEX('Regional Strategy Database '!$1:$1048576,MATCH('Industry Prioritization Matrix'!$F222,'Regional Strategy Database '!$H:$H,0),MATCH('Industry Prioritization Matrix'!Q$2,'Regional Strategy Database '!$4:$4,0))</f>
        <v>M &amp; E</v>
      </c>
      <c r="R222" s="7">
        <f>INDEX('Regional Strategy Database '!$1:$1048576,MATCH('Industry Prioritization Matrix'!$F222,'Regional Strategy Database '!$H:$H,0),MATCH('Industry Prioritization Matrix'!R$2,'Regional Strategy Database '!$4:$4,0))</f>
        <v>0</v>
      </c>
      <c r="S222" s="7">
        <f>INDEX('Regional Strategy Database '!$1:$1048576,MATCH('Industry Prioritization Matrix'!$F222,'Regional Strategy Database '!$H:$H,0),MATCH('Industry Prioritization Matrix'!S$2,'Regional Strategy Database '!$4:$4,0))</f>
        <v>0</v>
      </c>
      <c r="T222" s="7">
        <f>INDEX('Regional Strategy Database '!$1:$1048576,MATCH('Industry Prioritization Matrix'!$F222,'Regional Strategy Database '!$H:$H,0),MATCH('Industry Prioritization Matrix'!T$2,'Regional Strategy Database '!$4:$4,0))</f>
        <v>0</v>
      </c>
    </row>
    <row r="223" spans="2:20" ht="15">
      <c r="B223" s="1" t="e">
        <f>INDEX('Regional Strategy Database '!$1:$1048576,MATCH('Industry Prioritization Matrix'!$F223,'Regional Strategy Database '!$H:$H,0),MATCH('Industry Prioritization Matrix'!B$4,'Regional Strategy Database '!$4:$4,0))</f>
        <v>#N/A</v>
      </c>
      <c r="C223" s="1" t="e">
        <f>INDEX('Regional Strategy Database '!$1:$1048576,MATCH('Industry Prioritization Matrix'!$F223,'Regional Strategy Database '!$H:$H,0),MATCH('Industry Prioritization Matrix'!C$4,'Regional Strategy Database '!$4:$4,0))</f>
        <v>#N/A</v>
      </c>
      <c r="D223" s="1" t="e">
        <f>INDEX('Regional Strategy Database '!$1:$1048576,MATCH('Industry Prioritization Matrix'!$F223,'Regional Strategy Database '!$H:$H,0),MATCH('Industry Prioritization Matrix'!D$4,'Regional Strategy Database '!$4:$4,0))</f>
        <v>#N/A</v>
      </c>
      <c r="E223" s="1" t="e">
        <f>INDEX('Regional Strategy Database '!$1:$1048576,MATCH('Industry Prioritization Matrix'!$F223,'Regional Strategy Database '!$H:$H,0),MATCH('Industry Prioritization Matrix'!E$4,'Regional Strategy Database '!$4:$4,0))</f>
        <v>#N/A</v>
      </c>
      <c r="F223" s="1" t="s">
        <v>463</v>
      </c>
      <c r="G223" s="1" t="e">
        <f>INDEX('Regional Strategy Database '!$1:$1048576,MATCH('Industry Prioritization Matrix'!$F223,'Regional Strategy Database '!$H:$H,0),MATCH('Industry Prioritization Matrix'!G$4,'Regional Strategy Database '!$4:$4,0))</f>
        <v>#N/A</v>
      </c>
      <c r="H223" s="63" t="str">
        <f>INDEX('MGSIC Code &amp; Country Code'!$1:$1048576, MATCH('Industry Prioritization Matrix'!$F223,'MGSIC Code &amp; Country Code'!$E:$E,0), MATCH('Industry Prioritization Matrix'!H$2,'MGSIC Code &amp; Country Code'!$1:$1,0))</f>
        <v>H4930-00</v>
      </c>
      <c r="I223" s="63" t="str">
        <f>INDEX('MGSIC Code &amp; Country Code'!$1:$1048576, MATCH('Industry Prioritization Matrix'!$F223,'MGSIC Code &amp; Country Code'!$E:$E,0), MATCH('Industry Prioritization Matrix'!I$2,'MGSIC Code &amp; Country Code'!$1:$1,0))</f>
        <v>49300</v>
      </c>
      <c r="J223" s="7" t="e">
        <f>INDEX('Regional Strategy Database '!$1:$1048576,MATCH('Industry Prioritization Matrix'!$F223,'Regional Strategy Database '!$H:$H,0),MATCH('Industry Prioritization Matrix'!J$2,'Regional Strategy Database '!$4:$4,0))</f>
        <v>#N/A</v>
      </c>
      <c r="K223" s="7" t="e">
        <f>INDEX('Regional Strategy Database '!$1:$1048576,MATCH('Industry Prioritization Matrix'!$F223,'Regional Strategy Database '!$H:$H,0),MATCH('Industry Prioritization Matrix'!K$2,'Regional Strategy Database '!$4:$4,0))</f>
        <v>#N/A</v>
      </c>
      <c r="L223" s="7" t="e">
        <f>INDEX('Regional Strategy Database '!$1:$1048576,MATCH('Industry Prioritization Matrix'!$F223,'Regional Strategy Database '!$H:$H,0),MATCH('Industry Prioritization Matrix'!L$2,'Regional Strategy Database '!$4:$4,0))</f>
        <v>#N/A</v>
      </c>
      <c r="M223" s="7" t="e">
        <f>INDEX('Regional Strategy Database '!$1:$1048576,MATCH('Industry Prioritization Matrix'!$F223,'Regional Strategy Database '!$H:$H,0),MATCH('Industry Prioritization Matrix'!M$2,'Regional Strategy Database '!$4:$4,0))</f>
        <v>#N/A</v>
      </c>
      <c r="N223" s="7" t="e">
        <f>INDEX('Regional Strategy Database '!$1:$1048576,MATCH('Industry Prioritization Matrix'!$F223,'Regional Strategy Database '!$H:$H,0),MATCH('Industry Prioritization Matrix'!N$2,'Regional Strategy Database '!$4:$4,0))</f>
        <v>#N/A</v>
      </c>
      <c r="O223" s="7" t="e">
        <f>INDEX('Regional Strategy Database '!$1:$1048576,MATCH('Industry Prioritization Matrix'!$F223,'Regional Strategy Database '!$H:$H,0),MATCH('Industry Prioritization Matrix'!O$2,'Regional Strategy Database '!$4:$4,0))</f>
        <v>#N/A</v>
      </c>
      <c r="P223" s="7" t="e">
        <f>INDEX('Regional Strategy Database '!$1:$1048576,MATCH('Industry Prioritization Matrix'!$F223,'Regional Strategy Database '!$H:$H,0),MATCH('Industry Prioritization Matrix'!P$2,'Regional Strategy Database '!$4:$4,0))</f>
        <v>#N/A</v>
      </c>
      <c r="Q223" s="7" t="e">
        <f>INDEX('Regional Strategy Database '!$1:$1048576,MATCH('Industry Prioritization Matrix'!$F223,'Regional Strategy Database '!$H:$H,0),MATCH('Industry Prioritization Matrix'!Q$2,'Regional Strategy Database '!$4:$4,0))</f>
        <v>#N/A</v>
      </c>
      <c r="R223" s="7" t="e">
        <f>INDEX('Regional Strategy Database '!$1:$1048576,MATCH('Industry Prioritization Matrix'!$F223,'Regional Strategy Database '!$H:$H,0),MATCH('Industry Prioritization Matrix'!R$2,'Regional Strategy Database '!$4:$4,0))</f>
        <v>#N/A</v>
      </c>
      <c r="S223" s="7" t="e">
        <f>INDEX('Regional Strategy Database '!$1:$1048576,MATCH('Industry Prioritization Matrix'!$F223,'Regional Strategy Database '!$H:$H,0),MATCH('Industry Prioritization Matrix'!S$2,'Regional Strategy Database '!$4:$4,0))</f>
        <v>#N/A</v>
      </c>
      <c r="T223" s="7" t="e">
        <f>INDEX('Regional Strategy Database '!$1:$1048576,MATCH('Industry Prioritization Matrix'!$F223,'Regional Strategy Database '!$H:$H,0),MATCH('Industry Prioritization Matrix'!T$2,'Regional Strategy Database '!$4:$4,0))</f>
        <v>#N/A</v>
      </c>
    </row>
    <row r="224" spans="2:20" ht="30">
      <c r="B224" s="1" t="e">
        <f>INDEX('Regional Strategy Database '!$1:$1048576,MATCH('Industry Prioritization Matrix'!$F224,'Regional Strategy Database '!$H:$H,0),MATCH('Industry Prioritization Matrix'!B$4,'Regional Strategy Database '!$4:$4,0))</f>
        <v>#N/A</v>
      </c>
      <c r="C224" s="1" t="e">
        <f>INDEX('Regional Strategy Database '!$1:$1048576,MATCH('Industry Prioritization Matrix'!$F224,'Regional Strategy Database '!$H:$H,0),MATCH('Industry Prioritization Matrix'!C$4,'Regional Strategy Database '!$4:$4,0))</f>
        <v>#N/A</v>
      </c>
      <c r="D224" s="1" t="e">
        <f>INDEX('Regional Strategy Database '!$1:$1048576,MATCH('Industry Prioritization Matrix'!$F224,'Regional Strategy Database '!$H:$H,0),MATCH('Industry Prioritization Matrix'!D$4,'Regional Strategy Database '!$4:$4,0))</f>
        <v>#N/A</v>
      </c>
      <c r="E224" s="1" t="e">
        <f>INDEX('Regional Strategy Database '!$1:$1048576,MATCH('Industry Prioritization Matrix'!$F224,'Regional Strategy Database '!$H:$H,0),MATCH('Industry Prioritization Matrix'!E$4,'Regional Strategy Database '!$4:$4,0))</f>
        <v>#N/A</v>
      </c>
      <c r="F224" s="1" t="s">
        <v>466</v>
      </c>
      <c r="G224" s="1" t="e">
        <f>INDEX('Regional Strategy Database '!$1:$1048576,MATCH('Industry Prioritization Matrix'!$F224,'Regional Strategy Database '!$H:$H,0),MATCH('Industry Prioritization Matrix'!G$4,'Regional Strategy Database '!$4:$4,0))</f>
        <v>#N/A</v>
      </c>
      <c r="H224" s="63" t="str">
        <f>INDEX('MGSIC Code &amp; Country Code'!$1:$1048576, MATCH('Industry Prioritization Matrix'!$F224,'MGSIC Code &amp; Country Code'!$E:$E,0), MATCH('Industry Prioritization Matrix'!H$2,'MGSIC Code &amp; Country Code'!$1:$1,0))</f>
        <v>H5012-01</v>
      </c>
      <c r="I224" s="63" t="str">
        <f>INDEX('MGSIC Code &amp; Country Code'!$1:$1048576, MATCH('Industry Prioritization Matrix'!$F224,'MGSIC Code &amp; Country Code'!$E:$E,0), MATCH('Industry Prioritization Matrix'!I$2,'MGSIC Code &amp; Country Code'!$1:$1,0))</f>
        <v>50122</v>
      </c>
      <c r="J224" s="7" t="e">
        <f>INDEX('Regional Strategy Database '!$1:$1048576,MATCH('Industry Prioritization Matrix'!$F224,'Regional Strategy Database '!$H:$H,0),MATCH('Industry Prioritization Matrix'!J$2,'Regional Strategy Database '!$4:$4,0))</f>
        <v>#N/A</v>
      </c>
      <c r="K224" s="7" t="e">
        <f>INDEX('Regional Strategy Database '!$1:$1048576,MATCH('Industry Prioritization Matrix'!$F224,'Regional Strategy Database '!$H:$H,0),MATCH('Industry Prioritization Matrix'!K$2,'Regional Strategy Database '!$4:$4,0))</f>
        <v>#N/A</v>
      </c>
      <c r="L224" s="7" t="e">
        <f>INDEX('Regional Strategy Database '!$1:$1048576,MATCH('Industry Prioritization Matrix'!$F224,'Regional Strategy Database '!$H:$H,0),MATCH('Industry Prioritization Matrix'!L$2,'Regional Strategy Database '!$4:$4,0))</f>
        <v>#N/A</v>
      </c>
      <c r="M224" s="7" t="e">
        <f>INDEX('Regional Strategy Database '!$1:$1048576,MATCH('Industry Prioritization Matrix'!$F224,'Regional Strategy Database '!$H:$H,0),MATCH('Industry Prioritization Matrix'!M$2,'Regional Strategy Database '!$4:$4,0))</f>
        <v>#N/A</v>
      </c>
      <c r="N224" s="7" t="e">
        <f>INDEX('Regional Strategy Database '!$1:$1048576,MATCH('Industry Prioritization Matrix'!$F224,'Regional Strategy Database '!$H:$H,0),MATCH('Industry Prioritization Matrix'!N$2,'Regional Strategy Database '!$4:$4,0))</f>
        <v>#N/A</v>
      </c>
      <c r="O224" s="7" t="e">
        <f>INDEX('Regional Strategy Database '!$1:$1048576,MATCH('Industry Prioritization Matrix'!$F224,'Regional Strategy Database '!$H:$H,0),MATCH('Industry Prioritization Matrix'!O$2,'Regional Strategy Database '!$4:$4,0))</f>
        <v>#N/A</v>
      </c>
      <c r="P224" s="7" t="e">
        <f>INDEX('Regional Strategy Database '!$1:$1048576,MATCH('Industry Prioritization Matrix'!$F224,'Regional Strategy Database '!$H:$H,0),MATCH('Industry Prioritization Matrix'!P$2,'Regional Strategy Database '!$4:$4,0))</f>
        <v>#N/A</v>
      </c>
      <c r="Q224" s="7" t="e">
        <f>INDEX('Regional Strategy Database '!$1:$1048576,MATCH('Industry Prioritization Matrix'!$F224,'Regional Strategy Database '!$H:$H,0),MATCH('Industry Prioritization Matrix'!Q$2,'Regional Strategy Database '!$4:$4,0))</f>
        <v>#N/A</v>
      </c>
      <c r="R224" s="7" t="e">
        <f>INDEX('Regional Strategy Database '!$1:$1048576,MATCH('Industry Prioritization Matrix'!$F224,'Regional Strategy Database '!$H:$H,0),MATCH('Industry Prioritization Matrix'!R$2,'Regional Strategy Database '!$4:$4,0))</f>
        <v>#N/A</v>
      </c>
      <c r="S224" s="7" t="e">
        <f>INDEX('Regional Strategy Database '!$1:$1048576,MATCH('Industry Prioritization Matrix'!$F224,'Regional Strategy Database '!$H:$H,0),MATCH('Industry Prioritization Matrix'!S$2,'Regional Strategy Database '!$4:$4,0))</f>
        <v>#N/A</v>
      </c>
      <c r="T224" s="7" t="e">
        <f>INDEX('Regional Strategy Database '!$1:$1048576,MATCH('Industry Prioritization Matrix'!$F224,'Regional Strategy Database '!$H:$H,0),MATCH('Industry Prioritization Matrix'!T$2,'Regional Strategy Database '!$4:$4,0))</f>
        <v>#N/A</v>
      </c>
    </row>
    <row r="225" spans="2:20" ht="60">
      <c r="B225" s="1" t="e">
        <f>INDEX('Regional Strategy Database '!$1:$1048576,MATCH('Industry Prioritization Matrix'!$F225,'Regional Strategy Database '!$H:$H,0),MATCH('Industry Prioritization Matrix'!B$4,'Regional Strategy Database '!$4:$4,0))</f>
        <v>#N/A</v>
      </c>
      <c r="C225" s="1" t="e">
        <f>INDEX('Regional Strategy Database '!$1:$1048576,MATCH('Industry Prioritization Matrix'!$F225,'Regional Strategy Database '!$H:$H,0),MATCH('Industry Prioritization Matrix'!C$4,'Regional Strategy Database '!$4:$4,0))</f>
        <v>#N/A</v>
      </c>
      <c r="D225" s="1" t="e">
        <f>INDEX('Regional Strategy Database '!$1:$1048576,MATCH('Industry Prioritization Matrix'!$F225,'Regional Strategy Database '!$H:$H,0),MATCH('Industry Prioritization Matrix'!D$4,'Regional Strategy Database '!$4:$4,0))</f>
        <v>#N/A</v>
      </c>
      <c r="E225" s="1" t="e">
        <f>INDEX('Regional Strategy Database '!$1:$1048576,MATCH('Industry Prioritization Matrix'!$F225,'Regional Strategy Database '!$H:$H,0),MATCH('Industry Prioritization Matrix'!E$4,'Regional Strategy Database '!$4:$4,0))</f>
        <v>#N/A</v>
      </c>
      <c r="F225" s="1" t="s">
        <v>470</v>
      </c>
      <c r="G225" s="1" t="e">
        <f>INDEX('Regional Strategy Database '!$1:$1048576,MATCH('Industry Prioritization Matrix'!$F225,'Regional Strategy Database '!$H:$H,0),MATCH('Industry Prioritization Matrix'!G$4,'Regional Strategy Database '!$4:$4,0))</f>
        <v>#N/A</v>
      </c>
      <c r="H225" s="63" t="str">
        <f>INDEX('MGSIC Code &amp; Country Code'!$1:$1048576, MATCH('Industry Prioritization Matrix'!$F225,'MGSIC Code &amp; Country Code'!$E:$E,0), MATCH('Industry Prioritization Matrix'!H$2,'MGSIC Code &amp; Country Code'!$1:$1,0))</f>
        <v>G4730-01
G4730-02
G4730-03
G4789-07</v>
      </c>
      <c r="I225" s="63" t="str">
        <f>INDEX('MGSIC Code &amp; Country Code'!$1:$1048576, MATCH('Industry Prioritization Matrix'!$F225,'MGSIC Code &amp; Country Code'!$E:$E,0), MATCH('Industry Prioritization Matrix'!I$2,'MGSIC Code &amp; Country Code'!$1:$1,0))</f>
        <v>40799a
40799a
40799a
40799a</v>
      </c>
      <c r="J225" s="7" t="e">
        <f>INDEX('Regional Strategy Database '!$1:$1048576,MATCH('Industry Prioritization Matrix'!$F225,'Regional Strategy Database '!$H:$H,0),MATCH('Industry Prioritization Matrix'!J$2,'Regional Strategy Database '!$4:$4,0))</f>
        <v>#N/A</v>
      </c>
      <c r="K225" s="7" t="e">
        <f>INDEX('Regional Strategy Database '!$1:$1048576,MATCH('Industry Prioritization Matrix'!$F225,'Regional Strategy Database '!$H:$H,0),MATCH('Industry Prioritization Matrix'!K$2,'Regional Strategy Database '!$4:$4,0))</f>
        <v>#N/A</v>
      </c>
      <c r="L225" s="7" t="e">
        <f>INDEX('Regional Strategy Database '!$1:$1048576,MATCH('Industry Prioritization Matrix'!$F225,'Regional Strategy Database '!$H:$H,0),MATCH('Industry Prioritization Matrix'!L$2,'Regional Strategy Database '!$4:$4,0))</f>
        <v>#N/A</v>
      </c>
      <c r="M225" s="7" t="e">
        <f>INDEX('Regional Strategy Database '!$1:$1048576,MATCH('Industry Prioritization Matrix'!$F225,'Regional Strategy Database '!$H:$H,0),MATCH('Industry Prioritization Matrix'!M$2,'Regional Strategy Database '!$4:$4,0))</f>
        <v>#N/A</v>
      </c>
      <c r="N225" s="7" t="e">
        <f>INDEX('Regional Strategy Database '!$1:$1048576,MATCH('Industry Prioritization Matrix'!$F225,'Regional Strategy Database '!$H:$H,0),MATCH('Industry Prioritization Matrix'!N$2,'Regional Strategy Database '!$4:$4,0))</f>
        <v>#N/A</v>
      </c>
      <c r="O225" s="7" t="e">
        <f>INDEX('Regional Strategy Database '!$1:$1048576,MATCH('Industry Prioritization Matrix'!$F225,'Regional Strategy Database '!$H:$H,0),MATCH('Industry Prioritization Matrix'!O$2,'Regional Strategy Database '!$4:$4,0))</f>
        <v>#N/A</v>
      </c>
      <c r="P225" s="7" t="e">
        <f>INDEX('Regional Strategy Database '!$1:$1048576,MATCH('Industry Prioritization Matrix'!$F225,'Regional Strategy Database '!$H:$H,0),MATCH('Industry Prioritization Matrix'!P$2,'Regional Strategy Database '!$4:$4,0))</f>
        <v>#N/A</v>
      </c>
      <c r="Q225" s="7" t="e">
        <f>INDEX('Regional Strategy Database '!$1:$1048576,MATCH('Industry Prioritization Matrix'!$F225,'Regional Strategy Database '!$H:$H,0),MATCH('Industry Prioritization Matrix'!Q$2,'Regional Strategy Database '!$4:$4,0))</f>
        <v>#N/A</v>
      </c>
      <c r="R225" s="7" t="e">
        <f>INDEX('Regional Strategy Database '!$1:$1048576,MATCH('Industry Prioritization Matrix'!$F225,'Regional Strategy Database '!$H:$H,0),MATCH('Industry Prioritization Matrix'!R$2,'Regional Strategy Database '!$4:$4,0))</f>
        <v>#N/A</v>
      </c>
      <c r="S225" s="7" t="e">
        <f>INDEX('Regional Strategy Database '!$1:$1048576,MATCH('Industry Prioritization Matrix'!$F225,'Regional Strategy Database '!$H:$H,0),MATCH('Industry Prioritization Matrix'!S$2,'Regional Strategy Database '!$4:$4,0))</f>
        <v>#N/A</v>
      </c>
      <c r="T225" s="7" t="e">
        <f>INDEX('Regional Strategy Database '!$1:$1048576,MATCH('Industry Prioritization Matrix'!$F225,'Regional Strategy Database '!$H:$H,0),MATCH('Industry Prioritization Matrix'!T$2,'Regional Strategy Database '!$4:$4,0))</f>
        <v>#N/A</v>
      </c>
    </row>
    <row r="226" spans="2:20" ht="60">
      <c r="B226" s="1" t="e">
        <f>INDEX('Regional Strategy Database '!$1:$1048576,MATCH('Industry Prioritization Matrix'!$F226,'Regional Strategy Database '!$H:$H,0),MATCH('Industry Prioritization Matrix'!B$4,'Regional Strategy Database '!$4:$4,0))</f>
        <v>#N/A</v>
      </c>
      <c r="C226" s="1" t="e">
        <f>INDEX('Regional Strategy Database '!$1:$1048576,MATCH('Industry Prioritization Matrix'!$F226,'Regional Strategy Database '!$H:$H,0),MATCH('Industry Prioritization Matrix'!C$4,'Regional Strategy Database '!$4:$4,0))</f>
        <v>#N/A</v>
      </c>
      <c r="D226" s="1" t="e">
        <f>INDEX('Regional Strategy Database '!$1:$1048576,MATCH('Industry Prioritization Matrix'!$F226,'Regional Strategy Database '!$H:$H,0),MATCH('Industry Prioritization Matrix'!D$4,'Regional Strategy Database '!$4:$4,0))</f>
        <v>#N/A</v>
      </c>
      <c r="E226" s="1" t="e">
        <f>INDEX('Regional Strategy Database '!$1:$1048576,MATCH('Industry Prioritization Matrix'!$F226,'Regional Strategy Database '!$H:$H,0),MATCH('Industry Prioritization Matrix'!E$4,'Regional Strategy Database '!$4:$4,0))</f>
        <v>#N/A</v>
      </c>
      <c r="F226" s="1" t="s">
        <v>475</v>
      </c>
      <c r="G226" s="1" t="e">
        <f>INDEX('Regional Strategy Database '!$1:$1048576,MATCH('Industry Prioritization Matrix'!$F226,'Regional Strategy Database '!$H:$H,0),MATCH('Industry Prioritization Matrix'!G$4,'Regional Strategy Database '!$4:$4,0))</f>
        <v>#N/A</v>
      </c>
      <c r="H226" s="63" t="str">
        <f>INDEX('MGSIC Code &amp; Country Code'!$1:$1048576, MATCH('Industry Prioritization Matrix'!$F226,'MGSIC Code &amp; Country Code'!$E:$E,0), MATCH('Industry Prioritization Matrix'!H$2,'MGSIC Code &amp; Country Code'!$1:$1,0))</f>
        <v>C2824-01
C3011-01
C3011-02
C3011-03</v>
      </c>
      <c r="I226" s="63" t="str">
        <f>INDEX('MGSIC Code &amp; Country Code'!$1:$1048576, MATCH('Industry Prioritization Matrix'!$F226,'MGSIC Code &amp; Country Code'!$E:$E,0), MATCH('Industry Prioritization Matrix'!I$2,'MGSIC Code &amp; Country Code'!$1:$1,0))</f>
        <v>0910Xg
301XXa
301XXb
301XXc</v>
      </c>
      <c r="J226" s="7" t="e">
        <f>INDEX('Regional Strategy Database '!$1:$1048576,MATCH('Industry Prioritization Matrix'!$F226,'Regional Strategy Database '!$H:$H,0),MATCH('Industry Prioritization Matrix'!J$2,'Regional Strategy Database '!$4:$4,0))</f>
        <v>#N/A</v>
      </c>
      <c r="K226" s="7" t="e">
        <f>INDEX('Regional Strategy Database '!$1:$1048576,MATCH('Industry Prioritization Matrix'!$F226,'Regional Strategy Database '!$H:$H,0),MATCH('Industry Prioritization Matrix'!K$2,'Regional Strategy Database '!$4:$4,0))</f>
        <v>#N/A</v>
      </c>
      <c r="L226" s="7" t="e">
        <f>INDEX('Regional Strategy Database '!$1:$1048576,MATCH('Industry Prioritization Matrix'!$F226,'Regional Strategy Database '!$H:$H,0),MATCH('Industry Prioritization Matrix'!L$2,'Regional Strategy Database '!$4:$4,0))</f>
        <v>#N/A</v>
      </c>
      <c r="M226" s="7" t="e">
        <f>INDEX('Regional Strategy Database '!$1:$1048576,MATCH('Industry Prioritization Matrix'!$F226,'Regional Strategy Database '!$H:$H,0),MATCH('Industry Prioritization Matrix'!M$2,'Regional Strategy Database '!$4:$4,0))</f>
        <v>#N/A</v>
      </c>
      <c r="N226" s="7" t="e">
        <f>INDEX('Regional Strategy Database '!$1:$1048576,MATCH('Industry Prioritization Matrix'!$F226,'Regional Strategy Database '!$H:$H,0),MATCH('Industry Prioritization Matrix'!N$2,'Regional Strategy Database '!$4:$4,0))</f>
        <v>#N/A</v>
      </c>
      <c r="O226" s="7" t="e">
        <f>INDEX('Regional Strategy Database '!$1:$1048576,MATCH('Industry Prioritization Matrix'!$F226,'Regional Strategy Database '!$H:$H,0),MATCH('Industry Prioritization Matrix'!O$2,'Regional Strategy Database '!$4:$4,0))</f>
        <v>#N/A</v>
      </c>
      <c r="P226" s="7" t="e">
        <f>INDEX('Regional Strategy Database '!$1:$1048576,MATCH('Industry Prioritization Matrix'!$F226,'Regional Strategy Database '!$H:$H,0),MATCH('Industry Prioritization Matrix'!P$2,'Regional Strategy Database '!$4:$4,0))</f>
        <v>#N/A</v>
      </c>
      <c r="Q226" s="7" t="e">
        <f>INDEX('Regional Strategy Database '!$1:$1048576,MATCH('Industry Prioritization Matrix'!$F226,'Regional Strategy Database '!$H:$H,0),MATCH('Industry Prioritization Matrix'!Q$2,'Regional Strategy Database '!$4:$4,0))</f>
        <v>#N/A</v>
      </c>
      <c r="R226" s="7" t="e">
        <f>INDEX('Regional Strategy Database '!$1:$1048576,MATCH('Industry Prioritization Matrix'!$F226,'Regional Strategy Database '!$H:$H,0),MATCH('Industry Prioritization Matrix'!R$2,'Regional Strategy Database '!$4:$4,0))</f>
        <v>#N/A</v>
      </c>
      <c r="S226" s="7" t="e">
        <f>INDEX('Regional Strategy Database '!$1:$1048576,MATCH('Industry Prioritization Matrix'!$F226,'Regional Strategy Database '!$H:$H,0),MATCH('Industry Prioritization Matrix'!S$2,'Regional Strategy Database '!$4:$4,0))</f>
        <v>#N/A</v>
      </c>
      <c r="T226" s="7" t="e">
        <f>INDEX('Regional Strategy Database '!$1:$1048576,MATCH('Industry Prioritization Matrix'!$F226,'Regional Strategy Database '!$H:$H,0),MATCH('Industry Prioritization Matrix'!T$2,'Regional Strategy Database '!$4:$4,0))</f>
        <v>#N/A</v>
      </c>
    </row>
    <row r="227" spans="2:20" ht="120">
      <c r="B227" s="1" t="e">
        <f>INDEX('Regional Strategy Database '!$1:$1048576,MATCH('Industry Prioritization Matrix'!$F227,'Regional Strategy Database '!$H:$H,0),MATCH('Industry Prioritization Matrix'!B$4,'Regional Strategy Database '!$4:$4,0))</f>
        <v>#N/A</v>
      </c>
      <c r="C227" s="1" t="e">
        <f>INDEX('Regional Strategy Database '!$1:$1048576,MATCH('Industry Prioritization Matrix'!$F227,'Regional Strategy Database '!$H:$H,0),MATCH('Industry Prioritization Matrix'!C$4,'Regional Strategy Database '!$4:$4,0))</f>
        <v>#N/A</v>
      </c>
      <c r="D227" s="1" t="e">
        <f>INDEX('Regional Strategy Database '!$1:$1048576,MATCH('Industry Prioritization Matrix'!$F227,'Regional Strategy Database '!$H:$H,0),MATCH('Industry Prioritization Matrix'!D$4,'Regional Strategy Database '!$4:$4,0))</f>
        <v>#N/A</v>
      </c>
      <c r="E227" s="1" t="e">
        <f>INDEX('Regional Strategy Database '!$1:$1048576,MATCH('Industry Prioritization Matrix'!$F227,'Regional Strategy Database '!$H:$H,0),MATCH('Industry Prioritization Matrix'!E$4,'Regional Strategy Database '!$4:$4,0))</f>
        <v>#N/A</v>
      </c>
      <c r="F227" s="1" t="s">
        <v>479</v>
      </c>
      <c r="G227" s="1" t="e">
        <f>INDEX('Regional Strategy Database '!$1:$1048576,MATCH('Industry Prioritization Matrix'!$F227,'Regional Strategy Database '!$H:$H,0),MATCH('Industry Prioritization Matrix'!G$4,'Regional Strategy Database '!$4:$4,0))</f>
        <v>#N/A</v>
      </c>
      <c r="H227" s="63" t="str">
        <f>INDEX('MGSIC Code &amp; Country Code'!$1:$1048576, MATCH('Industry Prioritization Matrix'!$F227,'MGSIC Code &amp; Country Code'!$E:$E,0), MATCH('Industry Prioritization Matrix'!H$2,'MGSIC Code &amp; Country Code'!$1:$1,0))</f>
        <v>B0610-01
B0610-02
B0610-03
B0620-01
B0620-02
B0620-03
B0910-09
B0910-99</v>
      </c>
      <c r="I227" s="63" t="str">
        <f>INDEX('MGSIC Code &amp; Country Code'!$1:$1048576, MATCH('Industry Prioritization Matrix'!$F227,'MGSIC Code &amp; Country Code'!$E:$E,0), MATCH('Industry Prioritization Matrix'!I$2,'MGSIC Code &amp; Country Code'!$1:$1,0))</f>
        <v>0610X
0610X
0610X
0620X
0620X
0620X
0910Xg
0910Xg</v>
      </c>
      <c r="J227" s="7" t="e">
        <f>INDEX('Regional Strategy Database '!$1:$1048576,MATCH('Industry Prioritization Matrix'!$F227,'Regional Strategy Database '!$H:$H,0),MATCH('Industry Prioritization Matrix'!J$2,'Regional Strategy Database '!$4:$4,0))</f>
        <v>#N/A</v>
      </c>
      <c r="K227" s="7" t="e">
        <f>INDEX('Regional Strategy Database '!$1:$1048576,MATCH('Industry Prioritization Matrix'!$F227,'Regional Strategy Database '!$H:$H,0),MATCH('Industry Prioritization Matrix'!K$2,'Regional Strategy Database '!$4:$4,0))</f>
        <v>#N/A</v>
      </c>
      <c r="L227" s="7" t="e">
        <f>INDEX('Regional Strategy Database '!$1:$1048576,MATCH('Industry Prioritization Matrix'!$F227,'Regional Strategy Database '!$H:$H,0),MATCH('Industry Prioritization Matrix'!L$2,'Regional Strategy Database '!$4:$4,0))</f>
        <v>#N/A</v>
      </c>
      <c r="M227" s="7" t="e">
        <f>INDEX('Regional Strategy Database '!$1:$1048576,MATCH('Industry Prioritization Matrix'!$F227,'Regional Strategy Database '!$H:$H,0),MATCH('Industry Prioritization Matrix'!M$2,'Regional Strategy Database '!$4:$4,0))</f>
        <v>#N/A</v>
      </c>
      <c r="N227" s="7" t="e">
        <f>INDEX('Regional Strategy Database '!$1:$1048576,MATCH('Industry Prioritization Matrix'!$F227,'Regional Strategy Database '!$H:$H,0),MATCH('Industry Prioritization Matrix'!N$2,'Regional Strategy Database '!$4:$4,0))</f>
        <v>#N/A</v>
      </c>
      <c r="O227" s="7" t="e">
        <f>INDEX('Regional Strategy Database '!$1:$1048576,MATCH('Industry Prioritization Matrix'!$F227,'Regional Strategy Database '!$H:$H,0),MATCH('Industry Prioritization Matrix'!O$2,'Regional Strategy Database '!$4:$4,0))</f>
        <v>#N/A</v>
      </c>
      <c r="P227" s="7" t="e">
        <f>INDEX('Regional Strategy Database '!$1:$1048576,MATCH('Industry Prioritization Matrix'!$F227,'Regional Strategy Database '!$H:$H,0),MATCH('Industry Prioritization Matrix'!P$2,'Regional Strategy Database '!$4:$4,0))</f>
        <v>#N/A</v>
      </c>
      <c r="Q227" s="7" t="e">
        <f>INDEX('Regional Strategy Database '!$1:$1048576,MATCH('Industry Prioritization Matrix'!$F227,'Regional Strategy Database '!$H:$H,0),MATCH('Industry Prioritization Matrix'!Q$2,'Regional Strategy Database '!$4:$4,0))</f>
        <v>#N/A</v>
      </c>
      <c r="R227" s="7" t="e">
        <f>INDEX('Regional Strategy Database '!$1:$1048576,MATCH('Industry Prioritization Matrix'!$F227,'Regional Strategy Database '!$H:$H,0),MATCH('Industry Prioritization Matrix'!R$2,'Regional Strategy Database '!$4:$4,0))</f>
        <v>#N/A</v>
      </c>
      <c r="S227" s="7" t="e">
        <f>INDEX('Regional Strategy Database '!$1:$1048576,MATCH('Industry Prioritization Matrix'!$F227,'Regional Strategy Database '!$H:$H,0),MATCH('Industry Prioritization Matrix'!S$2,'Regional Strategy Database '!$4:$4,0))</f>
        <v>#N/A</v>
      </c>
      <c r="T227" s="7" t="e">
        <f>INDEX('Regional Strategy Database '!$1:$1048576,MATCH('Industry Prioritization Matrix'!$F227,'Regional Strategy Database '!$H:$H,0),MATCH('Industry Prioritization Matrix'!T$2,'Regional Strategy Database '!$4:$4,0))</f>
        <v>#N/A</v>
      </c>
    </row>
    <row r="228" spans="2:20" ht="105">
      <c r="B228" s="1" t="e">
        <f>INDEX('Regional Strategy Database '!$1:$1048576,MATCH('Industry Prioritization Matrix'!$F228,'Regional Strategy Database '!$H:$H,0),MATCH('Industry Prioritization Matrix'!B$4,'Regional Strategy Database '!$4:$4,0))</f>
        <v>#N/A</v>
      </c>
      <c r="C228" s="1" t="e">
        <f>INDEX('Regional Strategy Database '!$1:$1048576,MATCH('Industry Prioritization Matrix'!$F228,'Regional Strategy Database '!$H:$H,0),MATCH('Industry Prioritization Matrix'!C$4,'Regional Strategy Database '!$4:$4,0))</f>
        <v>#N/A</v>
      </c>
      <c r="D228" s="1" t="e">
        <f>INDEX('Regional Strategy Database '!$1:$1048576,MATCH('Industry Prioritization Matrix'!$F228,'Regional Strategy Database '!$H:$H,0),MATCH('Industry Prioritization Matrix'!D$4,'Regional Strategy Database '!$4:$4,0))</f>
        <v>#N/A</v>
      </c>
      <c r="E228" s="1" t="e">
        <f>INDEX('Regional Strategy Database '!$1:$1048576,MATCH('Industry Prioritization Matrix'!$F228,'Regional Strategy Database '!$H:$H,0),MATCH('Industry Prioritization Matrix'!E$4,'Regional Strategy Database '!$4:$4,0))</f>
        <v>#N/A</v>
      </c>
      <c r="F228" s="1" t="s">
        <v>474</v>
      </c>
      <c r="G228" s="1" t="e">
        <f>INDEX('Regional Strategy Database '!$1:$1048576,MATCH('Industry Prioritization Matrix'!$F228,'Regional Strategy Database '!$H:$H,0),MATCH('Industry Prioritization Matrix'!G$4,'Regional Strategy Database '!$4:$4,0))</f>
        <v>#N/A</v>
      </c>
      <c r="H228" s="63" t="str">
        <f>INDEX('MGSIC Code &amp; Country Code'!$1:$1048576, MATCH('Industry Prioritization Matrix'!$F228,'MGSIC Code &amp; Country Code'!$E:$E,0), MATCH('Industry Prioritization Matrix'!H$2,'MGSIC Code &amp; Country Code'!$1:$1,0))</f>
        <v>B0910-01
B0910-02
B0910-03
B0910-04
B0910-05
B0910-06
B0910-07</v>
      </c>
      <c r="I228" s="63" t="str">
        <f>INDEX('MGSIC Code &amp; Country Code'!$1:$1048576, MATCH('Industry Prioritization Matrix'!$F228,'MGSIC Code &amp; Country Code'!$E:$E,0), MATCH('Industry Prioritization Matrix'!I$2,'MGSIC Code &amp; Country Code'!$1:$1,0))</f>
        <v>0910Xa
0910Xb
0910Xc
0910Xd
0910Xe
0910Xf
51101a</v>
      </c>
      <c r="J228" s="7" t="e">
        <f>INDEX('Regional Strategy Database '!$1:$1048576,MATCH('Industry Prioritization Matrix'!$F228,'Regional Strategy Database '!$H:$H,0),MATCH('Industry Prioritization Matrix'!J$2,'Regional Strategy Database '!$4:$4,0))</f>
        <v>#N/A</v>
      </c>
      <c r="K228" s="7" t="e">
        <f>INDEX('Regional Strategy Database '!$1:$1048576,MATCH('Industry Prioritization Matrix'!$F228,'Regional Strategy Database '!$H:$H,0),MATCH('Industry Prioritization Matrix'!K$2,'Regional Strategy Database '!$4:$4,0))</f>
        <v>#N/A</v>
      </c>
      <c r="L228" s="7" t="e">
        <f>INDEX('Regional Strategy Database '!$1:$1048576,MATCH('Industry Prioritization Matrix'!$F228,'Regional Strategy Database '!$H:$H,0),MATCH('Industry Prioritization Matrix'!L$2,'Regional Strategy Database '!$4:$4,0))</f>
        <v>#N/A</v>
      </c>
      <c r="M228" s="7" t="e">
        <f>INDEX('Regional Strategy Database '!$1:$1048576,MATCH('Industry Prioritization Matrix'!$F228,'Regional Strategy Database '!$H:$H,0),MATCH('Industry Prioritization Matrix'!M$2,'Regional Strategy Database '!$4:$4,0))</f>
        <v>#N/A</v>
      </c>
      <c r="N228" s="7" t="e">
        <f>INDEX('Regional Strategy Database '!$1:$1048576,MATCH('Industry Prioritization Matrix'!$F228,'Regional Strategy Database '!$H:$H,0),MATCH('Industry Prioritization Matrix'!N$2,'Regional Strategy Database '!$4:$4,0))</f>
        <v>#N/A</v>
      </c>
      <c r="O228" s="7" t="e">
        <f>INDEX('Regional Strategy Database '!$1:$1048576,MATCH('Industry Prioritization Matrix'!$F228,'Regional Strategy Database '!$H:$H,0),MATCH('Industry Prioritization Matrix'!O$2,'Regional Strategy Database '!$4:$4,0))</f>
        <v>#N/A</v>
      </c>
      <c r="P228" s="7" t="e">
        <f>INDEX('Regional Strategy Database '!$1:$1048576,MATCH('Industry Prioritization Matrix'!$F228,'Regional Strategy Database '!$H:$H,0),MATCH('Industry Prioritization Matrix'!P$2,'Regional Strategy Database '!$4:$4,0))</f>
        <v>#N/A</v>
      </c>
      <c r="Q228" s="7" t="e">
        <f>INDEX('Regional Strategy Database '!$1:$1048576,MATCH('Industry Prioritization Matrix'!$F228,'Regional Strategy Database '!$H:$H,0),MATCH('Industry Prioritization Matrix'!Q$2,'Regional Strategy Database '!$4:$4,0))</f>
        <v>#N/A</v>
      </c>
      <c r="R228" s="7" t="e">
        <f>INDEX('Regional Strategy Database '!$1:$1048576,MATCH('Industry Prioritization Matrix'!$F228,'Regional Strategy Database '!$H:$H,0),MATCH('Industry Prioritization Matrix'!R$2,'Regional Strategy Database '!$4:$4,0))</f>
        <v>#N/A</v>
      </c>
      <c r="S228" s="7" t="e">
        <f>INDEX('Regional Strategy Database '!$1:$1048576,MATCH('Industry Prioritization Matrix'!$F228,'Regional Strategy Database '!$H:$H,0),MATCH('Industry Prioritization Matrix'!S$2,'Regional Strategy Database '!$4:$4,0))</f>
        <v>#N/A</v>
      </c>
      <c r="T228" s="7" t="e">
        <f>INDEX('Regional Strategy Database '!$1:$1048576,MATCH('Industry Prioritization Matrix'!$F228,'Regional Strategy Database '!$H:$H,0),MATCH('Industry Prioritization Matrix'!T$2,'Regional Strategy Database '!$4:$4,0))</f>
        <v>#N/A</v>
      </c>
    </row>
    <row r="229" spans="2:20" ht="75">
      <c r="B229" s="1" t="e">
        <f>INDEX('Regional Strategy Database '!$1:$1048576,MATCH('Industry Prioritization Matrix'!$F229,'Regional Strategy Database '!$H:$H,0),MATCH('Industry Prioritization Matrix'!B$4,'Regional Strategy Database '!$4:$4,0))</f>
        <v>#N/A</v>
      </c>
      <c r="C229" s="1" t="e">
        <f>INDEX('Regional Strategy Database '!$1:$1048576,MATCH('Industry Prioritization Matrix'!$F229,'Regional Strategy Database '!$H:$H,0),MATCH('Industry Prioritization Matrix'!C$4,'Regional Strategy Database '!$4:$4,0))</f>
        <v>#N/A</v>
      </c>
      <c r="D229" s="1" t="e">
        <f>INDEX('Regional Strategy Database '!$1:$1048576,MATCH('Industry Prioritization Matrix'!$F229,'Regional Strategy Database '!$H:$H,0),MATCH('Industry Prioritization Matrix'!D$4,'Regional Strategy Database '!$4:$4,0))</f>
        <v>#N/A</v>
      </c>
      <c r="E229" s="1" t="e">
        <f>INDEX('Regional Strategy Database '!$1:$1048576,MATCH('Industry Prioritization Matrix'!$F229,'Regional Strategy Database '!$H:$H,0),MATCH('Industry Prioritization Matrix'!E$4,'Regional Strategy Database '!$4:$4,0))</f>
        <v>#N/A</v>
      </c>
      <c r="F229" s="1" t="s">
        <v>486</v>
      </c>
      <c r="G229" s="1" t="e">
        <f>INDEX('Regional Strategy Database '!$1:$1048576,MATCH('Industry Prioritization Matrix'!$F229,'Regional Strategy Database '!$H:$H,0),MATCH('Industry Prioritization Matrix'!G$4,'Regional Strategy Database '!$4:$4,0))</f>
        <v>#N/A</v>
      </c>
      <c r="H229" s="63" t="str">
        <f>INDEX('MGSIC Code &amp; Country Code'!$1:$1048576, MATCH('Industry Prioritization Matrix'!$F229,'MGSIC Code &amp; Country Code'!$E:$E,0), MATCH('Industry Prioritization Matrix'!H$2,'MGSIC Code &amp; Country Code'!$1:$1,0))</f>
        <v>G4661-01
G4661-02
G4661-03
G4661-99
G4750-01</v>
      </c>
      <c r="I229" s="63" t="str">
        <f>INDEX('MGSIC Code &amp; Country Code'!$1:$1048576, MATCH('Industry Prioritization Matrix'!$F229,'MGSIC Code &amp; Country Code'!$E:$E,0), MATCH('Industry Prioritization Matrix'!I$2,'MGSIC Code &amp; Country Code'!$1:$1,0))</f>
        <v>0610X
19XXXb
19XXXb
3520Xa
40799c</v>
      </c>
      <c r="J229" s="7" t="e">
        <f>INDEX('Regional Strategy Database '!$1:$1048576,MATCH('Industry Prioritization Matrix'!$F229,'Regional Strategy Database '!$H:$H,0),MATCH('Industry Prioritization Matrix'!J$2,'Regional Strategy Database '!$4:$4,0))</f>
        <v>#N/A</v>
      </c>
      <c r="K229" s="7" t="e">
        <f>INDEX('Regional Strategy Database '!$1:$1048576,MATCH('Industry Prioritization Matrix'!$F229,'Regional Strategy Database '!$H:$H,0),MATCH('Industry Prioritization Matrix'!K$2,'Regional Strategy Database '!$4:$4,0))</f>
        <v>#N/A</v>
      </c>
      <c r="L229" s="7" t="e">
        <f>INDEX('Regional Strategy Database '!$1:$1048576,MATCH('Industry Prioritization Matrix'!$F229,'Regional Strategy Database '!$H:$H,0),MATCH('Industry Prioritization Matrix'!L$2,'Regional Strategy Database '!$4:$4,0))</f>
        <v>#N/A</v>
      </c>
      <c r="M229" s="7" t="e">
        <f>INDEX('Regional Strategy Database '!$1:$1048576,MATCH('Industry Prioritization Matrix'!$F229,'Regional Strategy Database '!$H:$H,0),MATCH('Industry Prioritization Matrix'!M$2,'Regional Strategy Database '!$4:$4,0))</f>
        <v>#N/A</v>
      </c>
      <c r="N229" s="7" t="e">
        <f>INDEX('Regional Strategy Database '!$1:$1048576,MATCH('Industry Prioritization Matrix'!$F229,'Regional Strategy Database '!$H:$H,0),MATCH('Industry Prioritization Matrix'!N$2,'Regional Strategy Database '!$4:$4,0))</f>
        <v>#N/A</v>
      </c>
      <c r="O229" s="7" t="e">
        <f>INDEX('Regional Strategy Database '!$1:$1048576,MATCH('Industry Prioritization Matrix'!$F229,'Regional Strategy Database '!$H:$H,0),MATCH('Industry Prioritization Matrix'!O$2,'Regional Strategy Database '!$4:$4,0))</f>
        <v>#N/A</v>
      </c>
      <c r="P229" s="7" t="e">
        <f>INDEX('Regional Strategy Database '!$1:$1048576,MATCH('Industry Prioritization Matrix'!$F229,'Regional Strategy Database '!$H:$H,0),MATCH('Industry Prioritization Matrix'!P$2,'Regional Strategy Database '!$4:$4,0))</f>
        <v>#N/A</v>
      </c>
      <c r="Q229" s="7" t="e">
        <f>INDEX('Regional Strategy Database '!$1:$1048576,MATCH('Industry Prioritization Matrix'!$F229,'Regional Strategy Database '!$H:$H,0),MATCH('Industry Prioritization Matrix'!Q$2,'Regional Strategy Database '!$4:$4,0))</f>
        <v>#N/A</v>
      </c>
      <c r="R229" s="7" t="e">
        <f>INDEX('Regional Strategy Database '!$1:$1048576,MATCH('Industry Prioritization Matrix'!$F229,'Regional Strategy Database '!$H:$H,0),MATCH('Industry Prioritization Matrix'!R$2,'Regional Strategy Database '!$4:$4,0))</f>
        <v>#N/A</v>
      </c>
      <c r="S229" s="7" t="e">
        <f>INDEX('Regional Strategy Database '!$1:$1048576,MATCH('Industry Prioritization Matrix'!$F229,'Regional Strategy Database '!$H:$H,0),MATCH('Industry Prioritization Matrix'!S$2,'Regional Strategy Database '!$4:$4,0))</f>
        <v>#N/A</v>
      </c>
      <c r="T229" s="7" t="e">
        <f>INDEX('Regional Strategy Database '!$1:$1048576,MATCH('Industry Prioritization Matrix'!$F229,'Regional Strategy Database '!$H:$H,0),MATCH('Industry Prioritization Matrix'!T$2,'Regional Strategy Database '!$4:$4,0))</f>
        <v>#N/A</v>
      </c>
    </row>
    <row r="230" spans="2:20" ht="165">
      <c r="B230" s="1" t="e">
        <f>INDEX('Regional Strategy Database '!$1:$1048576,MATCH('Industry Prioritization Matrix'!$F230,'Regional Strategy Database '!$H:$H,0),MATCH('Industry Prioritization Matrix'!B$4,'Regional Strategy Database '!$4:$4,0))</f>
        <v>#N/A</v>
      </c>
      <c r="C230" s="1" t="e">
        <f>INDEX('Regional Strategy Database '!$1:$1048576,MATCH('Industry Prioritization Matrix'!$F230,'Regional Strategy Database '!$H:$H,0),MATCH('Industry Prioritization Matrix'!C$4,'Regional Strategy Database '!$4:$4,0))</f>
        <v>#N/A</v>
      </c>
      <c r="D230" s="1" t="e">
        <f>INDEX('Regional Strategy Database '!$1:$1048576,MATCH('Industry Prioritization Matrix'!$F230,'Regional Strategy Database '!$H:$H,0),MATCH('Industry Prioritization Matrix'!D$4,'Regional Strategy Database '!$4:$4,0))</f>
        <v>#N/A</v>
      </c>
      <c r="E230" s="1" t="e">
        <f>INDEX('Regional Strategy Database '!$1:$1048576,MATCH('Industry Prioritization Matrix'!$F230,'Regional Strategy Database '!$H:$H,0),MATCH('Industry Prioritization Matrix'!E$4,'Regional Strategy Database '!$4:$4,0))</f>
        <v>#N/A</v>
      </c>
      <c r="F230" s="1" t="s">
        <v>66</v>
      </c>
      <c r="G230" s="1" t="e">
        <f>INDEX('Regional Strategy Database '!$1:$1048576,MATCH('Industry Prioritization Matrix'!$F230,'Regional Strategy Database '!$H:$H,0),MATCH('Industry Prioritization Matrix'!G$4,'Regional Strategy Database '!$4:$4,0))</f>
        <v>#N/A</v>
      </c>
      <c r="H230" s="63" t="str">
        <f>INDEX('MGSIC Code &amp; Country Code'!$1:$1048576, MATCH('Industry Prioritization Matrix'!$F230,'MGSIC Code &amp; Country Code'!$E:$E,0), MATCH('Industry Prioritization Matrix'!H$2,'MGSIC Code &amp; Country Code'!$1:$1,0))</f>
        <v xml:space="preserve">C2011-01  , C2011-02 
C2011-03  , C2011-04 
C2011-05  , C2011-06 
C2011-07  , C2011-08 
C2011-99  , C2013-02 
C2022-01  , C2022-02 
C2022-03  , C2022-04 
C2022-05  , C2022-06 
C2029-02  , C2029-03 
C2029-99  , C2030-01 
M7210-06  </v>
      </c>
      <c r="I230" s="63" t="str">
        <f>INDEX('MGSIC Code &amp; Country Code'!$1:$1048576, MATCH('Industry Prioritization Matrix'!$F230,'MGSIC Code &amp; Country Code'!$E:$E,0), MATCH('Industry Prioritization Matrix'!I$2,'MGSIC Code &amp; Country Code'!$1:$1,0))</f>
        <v xml:space="preserve">20XXX  , 20XXX 
20XXX  , 20XXX 
20XXX  , 20XXX 
20XXX  , 20XXX 
20XXX  , 20XXX 
20XXX  , 20XXX 
20XXX  , 20XXX 
20XXX  , 20XXX 
20XXX  , 20XXX 
20XXX  , 20XXX 
22XXX  </v>
      </c>
      <c r="J230" s="7" t="e">
        <f>INDEX('Regional Strategy Database '!$1:$1048576,MATCH('Industry Prioritization Matrix'!$F230,'Regional Strategy Database '!$H:$H,0),MATCH('Industry Prioritization Matrix'!J$2,'Regional Strategy Database '!$4:$4,0))</f>
        <v>#N/A</v>
      </c>
      <c r="K230" s="7" t="e">
        <f>INDEX('Regional Strategy Database '!$1:$1048576,MATCH('Industry Prioritization Matrix'!$F230,'Regional Strategy Database '!$H:$H,0),MATCH('Industry Prioritization Matrix'!K$2,'Regional Strategy Database '!$4:$4,0))</f>
        <v>#N/A</v>
      </c>
      <c r="L230" s="7" t="e">
        <f>INDEX('Regional Strategy Database '!$1:$1048576,MATCH('Industry Prioritization Matrix'!$F230,'Regional Strategy Database '!$H:$H,0),MATCH('Industry Prioritization Matrix'!L$2,'Regional Strategy Database '!$4:$4,0))</f>
        <v>#N/A</v>
      </c>
      <c r="M230" s="7" t="e">
        <f>INDEX('Regional Strategy Database '!$1:$1048576,MATCH('Industry Prioritization Matrix'!$F230,'Regional Strategy Database '!$H:$H,0),MATCH('Industry Prioritization Matrix'!M$2,'Regional Strategy Database '!$4:$4,0))</f>
        <v>#N/A</v>
      </c>
      <c r="N230" s="7" t="e">
        <f>INDEX('Regional Strategy Database '!$1:$1048576,MATCH('Industry Prioritization Matrix'!$F230,'Regional Strategy Database '!$H:$H,0),MATCH('Industry Prioritization Matrix'!N$2,'Regional Strategy Database '!$4:$4,0))</f>
        <v>#N/A</v>
      </c>
      <c r="O230" s="7" t="e">
        <f>INDEX('Regional Strategy Database '!$1:$1048576,MATCH('Industry Prioritization Matrix'!$F230,'Regional Strategy Database '!$H:$H,0),MATCH('Industry Prioritization Matrix'!O$2,'Regional Strategy Database '!$4:$4,0))</f>
        <v>#N/A</v>
      </c>
      <c r="P230" s="7" t="e">
        <f>INDEX('Regional Strategy Database '!$1:$1048576,MATCH('Industry Prioritization Matrix'!$F230,'Regional Strategy Database '!$H:$H,0),MATCH('Industry Prioritization Matrix'!P$2,'Regional Strategy Database '!$4:$4,0))</f>
        <v>#N/A</v>
      </c>
      <c r="Q230" s="7" t="e">
        <f>INDEX('Regional Strategy Database '!$1:$1048576,MATCH('Industry Prioritization Matrix'!$F230,'Regional Strategy Database '!$H:$H,0),MATCH('Industry Prioritization Matrix'!Q$2,'Regional Strategy Database '!$4:$4,0))</f>
        <v>#N/A</v>
      </c>
      <c r="R230" s="7" t="e">
        <f>INDEX('Regional Strategy Database '!$1:$1048576,MATCH('Industry Prioritization Matrix'!$F230,'Regional Strategy Database '!$H:$H,0),MATCH('Industry Prioritization Matrix'!R$2,'Regional Strategy Database '!$4:$4,0))</f>
        <v>#N/A</v>
      </c>
      <c r="S230" s="7" t="e">
        <f>INDEX('Regional Strategy Database '!$1:$1048576,MATCH('Industry Prioritization Matrix'!$F230,'Regional Strategy Database '!$H:$H,0),MATCH('Industry Prioritization Matrix'!S$2,'Regional Strategy Database '!$4:$4,0))</f>
        <v>#N/A</v>
      </c>
      <c r="T230" s="7" t="e">
        <f>INDEX('Regional Strategy Database '!$1:$1048576,MATCH('Industry Prioritization Matrix'!$F230,'Regional Strategy Database '!$H:$H,0),MATCH('Industry Prioritization Matrix'!T$2,'Regional Strategy Database '!$4:$4,0))</f>
        <v>#N/A</v>
      </c>
    </row>
    <row r="231" spans="2:20" ht="105">
      <c r="B231" s="1" t="str">
        <f>INDEX('Regional Strategy Database '!$1:$1048576,MATCH('Industry Prioritization Matrix'!$F231,'Regional Strategy Database '!$H:$H,0),MATCH('Industry Prioritization Matrix'!B$4,'Regional Strategy Database '!$4:$4,0))</f>
        <v>Basic Materials</v>
      </c>
      <c r="C231" s="1" t="str">
        <f>INDEX('Regional Strategy Database '!$1:$1048576,MATCH('Industry Prioritization Matrix'!$F231,'Regional Strategy Database '!$H:$H,0),MATCH('Industry Prioritization Matrix'!C$4,'Regional Strategy Database '!$4:$4,0))</f>
        <v>Other Basic Materials</v>
      </c>
      <c r="D231" s="1" t="str">
        <f>INDEX('Regional Strategy Database '!$1:$1048576,MATCH('Industry Prioritization Matrix'!$F231,'Regional Strategy Database '!$H:$H,0),MATCH('Industry Prioritization Matrix'!D$4,'Regional Strategy Database '!$4:$4,0))</f>
        <v>Chemical Wholesale</v>
      </c>
      <c r="E231" s="1" t="str">
        <f>INDEX('Regional Strategy Database '!$1:$1048576,MATCH('Industry Prioritization Matrix'!$F231,'Regional Strategy Database '!$H:$H,0),MATCH('Industry Prioritization Matrix'!E$4,'Regional Strategy Database '!$4:$4,0))</f>
        <v>Chemicals Wholesaling</v>
      </c>
      <c r="F231" s="1" t="s">
        <v>68</v>
      </c>
      <c r="G231" s="1" t="str">
        <f>INDEX('Regional Strategy Database '!$1:$1048576,MATCH('Industry Prioritization Matrix'!$F231,'Regional Strategy Database '!$H:$H,0),MATCH('Industry Prioritization Matrix'!G$4,'Regional Strategy Database '!$4:$4,0))</f>
        <v>The Commodity Chemicals Wholesale activity consists of companies engaged in wholesaling of any type(s) of chemicals.</v>
      </c>
      <c r="H231" s="63" t="str">
        <f>INDEX('MGSIC Code &amp; Country Code'!$1:$1048576, MATCH('Industry Prioritization Matrix'!$F231,'MGSIC Code &amp; Country Code'!$E:$E,0), MATCH('Industry Prioritization Matrix'!H$2,'MGSIC Code &amp; Country Code'!$1:$1,0))</f>
        <v>G4610-07
G4661-05
G4663-06
G4669-01
G4669-03
G4669-04
G4669-10</v>
      </c>
      <c r="I231" s="63" t="str">
        <f>INDEX('MGSIC Code &amp; Country Code'!$1:$1048576, MATCH('Industry Prioritization Matrix'!$F231,'MGSIC Code &amp; Country Code'!$E:$E,0), MATCH('Industry Prioritization Matrix'!I$2,'MGSIC Code &amp; Country Code'!$1:$1,0))</f>
        <v>40799d
20XXX
20XXX
20XXX
20XXX
22XXXg
46999</v>
      </c>
      <c r="J231" s="7" t="str">
        <f>INDEX('Regional Strategy Database '!$1:$1048576,MATCH('Industry Prioritization Matrix'!$F231,'Regional Strategy Database '!$H:$H,0),MATCH('Industry Prioritization Matrix'!J$2,'Regional Strategy Database '!$4:$4,0))</f>
        <v>Neutral</v>
      </c>
      <c r="K231" s="7" t="str">
        <f>INDEX('Regional Strategy Database '!$1:$1048576,MATCH('Industry Prioritization Matrix'!$F231,'Regional Strategy Database '!$H:$H,0),MATCH('Industry Prioritization Matrix'!K$2,'Regional Strategy Database '!$4:$4,0))</f>
        <v>Neutral</v>
      </c>
      <c r="L231" s="7" t="str">
        <f>INDEX('Regional Strategy Database '!$1:$1048576,MATCH('Industry Prioritization Matrix'!$F231,'Regional Strategy Database '!$H:$H,0),MATCH('Industry Prioritization Matrix'!L$2,'Regional Strategy Database '!$4:$4,0))</f>
        <v>M &amp; E</v>
      </c>
      <c r="M231" s="7" t="str">
        <f>INDEX('Regional Strategy Database '!$1:$1048576,MATCH('Industry Prioritization Matrix'!$F231,'Regional Strategy Database '!$H:$H,0),MATCH('Industry Prioritization Matrix'!M$2,'Regional Strategy Database '!$4:$4,0))</f>
        <v>M &amp; E</v>
      </c>
      <c r="N231" s="7" t="str">
        <f>INDEX('Regional Strategy Database '!$1:$1048576,MATCH('Industry Prioritization Matrix'!$F231,'Regional Strategy Database '!$H:$H,0),MATCH('Industry Prioritization Matrix'!N$2,'Regional Strategy Database '!$4:$4,0))</f>
        <v>F &amp; G</v>
      </c>
      <c r="O231" s="7" t="str">
        <f>INDEX('Regional Strategy Database '!$1:$1048576,MATCH('Industry Prioritization Matrix'!$F231,'Regional Strategy Database '!$H:$H,0),MATCH('Industry Prioritization Matrix'!O$2,'Regional Strategy Database '!$4:$4,0))</f>
        <v>F &amp; G</v>
      </c>
      <c r="P231" s="7" t="str">
        <f>INDEX('Regional Strategy Database '!$1:$1048576,MATCH('Industry Prioritization Matrix'!$F231,'Regional Strategy Database '!$H:$H,0),MATCH('Industry Prioritization Matrix'!P$2,'Regional Strategy Database '!$4:$4,0))</f>
        <v>F &amp; G</v>
      </c>
      <c r="Q231" s="7" t="str">
        <f>INDEX('Regional Strategy Database '!$1:$1048576,MATCH('Industry Prioritization Matrix'!$F231,'Regional Strategy Database '!$H:$H,0),MATCH('Industry Prioritization Matrix'!Q$2,'Regional Strategy Database '!$4:$4,0))</f>
        <v>F &amp; G</v>
      </c>
      <c r="R231" s="7">
        <f>INDEX('Regional Strategy Database '!$1:$1048576,MATCH('Industry Prioritization Matrix'!$F231,'Regional Strategy Database '!$H:$H,0),MATCH('Industry Prioritization Matrix'!R$2,'Regional Strategy Database '!$4:$4,0))</f>
        <v>0</v>
      </c>
      <c r="S231" s="7">
        <f>INDEX('Regional Strategy Database '!$1:$1048576,MATCH('Industry Prioritization Matrix'!$F231,'Regional Strategy Database '!$H:$H,0),MATCH('Industry Prioritization Matrix'!S$2,'Regional Strategy Database '!$4:$4,0))</f>
        <v>0</v>
      </c>
      <c r="T231" s="7">
        <f>INDEX('Regional Strategy Database '!$1:$1048576,MATCH('Industry Prioritization Matrix'!$F231,'Regional Strategy Database '!$H:$H,0),MATCH('Industry Prioritization Matrix'!T$2,'Regional Strategy Database '!$4:$4,0))</f>
        <v>0</v>
      </c>
    </row>
    <row r="232" spans="2:20" ht="180">
      <c r="B232" s="1" t="e">
        <f>INDEX('Regional Strategy Database '!$1:$1048576,MATCH('Industry Prioritization Matrix'!$F232,'Regional Strategy Database '!$H:$H,0),MATCH('Industry Prioritization Matrix'!B$4,'Regional Strategy Database '!$4:$4,0))</f>
        <v>#N/A</v>
      </c>
      <c r="C232" s="1" t="e">
        <f>INDEX('Regional Strategy Database '!$1:$1048576,MATCH('Industry Prioritization Matrix'!$F232,'Regional Strategy Database '!$H:$H,0),MATCH('Industry Prioritization Matrix'!C$4,'Regional Strategy Database '!$4:$4,0))</f>
        <v>#N/A</v>
      </c>
      <c r="D232" s="1" t="e">
        <f>INDEX('Regional Strategy Database '!$1:$1048576,MATCH('Industry Prioritization Matrix'!$F232,'Regional Strategy Database '!$H:$H,0),MATCH('Industry Prioritization Matrix'!D$4,'Regional Strategy Database '!$4:$4,0))</f>
        <v>#N/A</v>
      </c>
      <c r="E232" s="1" t="e">
        <f>INDEX('Regional Strategy Database '!$1:$1048576,MATCH('Industry Prioritization Matrix'!$F232,'Regional Strategy Database '!$H:$H,0),MATCH('Industry Prioritization Matrix'!E$4,'Regional Strategy Database '!$4:$4,0))</f>
        <v>#N/A</v>
      </c>
      <c r="F232" s="1" t="s">
        <v>71</v>
      </c>
      <c r="G232" s="1" t="e">
        <f>INDEX('Regional Strategy Database '!$1:$1048576,MATCH('Industry Prioritization Matrix'!$F232,'Regional Strategy Database '!$H:$H,0),MATCH('Industry Prioritization Matrix'!G$4,'Regional Strategy Database '!$4:$4,0))</f>
        <v>#N/A</v>
      </c>
      <c r="H232" s="63" t="str">
        <f>INDEX('MGSIC Code &amp; Country Code'!$1:$1048576, MATCH('Industry Prioritization Matrix'!$F232,'MGSIC Code &amp; Country Code'!$E:$E,0), MATCH('Industry Prioritization Matrix'!H$2,'MGSIC Code &amp; Country Code'!$1:$1,0))</f>
        <v>C1623-00
C2310-02
C2310-03
C2310-04
C2310-05
C2310-06
C2310-07
C2310-08
C2310-99
N8292-01
N8292-02
N8292-99</v>
      </c>
      <c r="I232" s="63" t="str">
        <f>INDEX('MGSIC Code &amp; Country Code'!$1:$1048576, MATCH('Industry Prioritization Matrix'!$F232,'MGSIC Code &amp; Country Code'!$E:$E,0), MATCH('Industry Prioritization Matrix'!I$2,'MGSIC Code &amp; Country Code'!$1:$1,0))</f>
        <v>16XXX
23XXXb
23XXXb
23XXXb
23XXXb
23XXXb
23XXXb
23XXXb
23XXXb
8292Xa
8292Xb
8292Xc</v>
      </c>
      <c r="J232" s="7" t="e">
        <f>INDEX('Regional Strategy Database '!$1:$1048576,MATCH('Industry Prioritization Matrix'!$F232,'Regional Strategy Database '!$H:$H,0),MATCH('Industry Prioritization Matrix'!J$2,'Regional Strategy Database '!$4:$4,0))</f>
        <v>#N/A</v>
      </c>
      <c r="K232" s="7" t="e">
        <f>INDEX('Regional Strategy Database '!$1:$1048576,MATCH('Industry Prioritization Matrix'!$F232,'Regional Strategy Database '!$H:$H,0),MATCH('Industry Prioritization Matrix'!K$2,'Regional Strategy Database '!$4:$4,0))</f>
        <v>#N/A</v>
      </c>
      <c r="L232" s="7" t="e">
        <f>INDEX('Regional Strategy Database '!$1:$1048576,MATCH('Industry Prioritization Matrix'!$F232,'Regional Strategy Database '!$H:$H,0),MATCH('Industry Prioritization Matrix'!L$2,'Regional Strategy Database '!$4:$4,0))</f>
        <v>#N/A</v>
      </c>
      <c r="M232" s="7" t="e">
        <f>INDEX('Regional Strategy Database '!$1:$1048576,MATCH('Industry Prioritization Matrix'!$F232,'Regional Strategy Database '!$H:$H,0),MATCH('Industry Prioritization Matrix'!M$2,'Regional Strategy Database '!$4:$4,0))</f>
        <v>#N/A</v>
      </c>
      <c r="N232" s="7" t="e">
        <f>INDEX('Regional Strategy Database '!$1:$1048576,MATCH('Industry Prioritization Matrix'!$F232,'Regional Strategy Database '!$H:$H,0),MATCH('Industry Prioritization Matrix'!N$2,'Regional Strategy Database '!$4:$4,0))</f>
        <v>#N/A</v>
      </c>
      <c r="O232" s="7" t="e">
        <f>INDEX('Regional Strategy Database '!$1:$1048576,MATCH('Industry Prioritization Matrix'!$F232,'Regional Strategy Database '!$H:$H,0),MATCH('Industry Prioritization Matrix'!O$2,'Regional Strategy Database '!$4:$4,0))</f>
        <v>#N/A</v>
      </c>
      <c r="P232" s="7" t="e">
        <f>INDEX('Regional Strategy Database '!$1:$1048576,MATCH('Industry Prioritization Matrix'!$F232,'Regional Strategy Database '!$H:$H,0),MATCH('Industry Prioritization Matrix'!P$2,'Regional Strategy Database '!$4:$4,0))</f>
        <v>#N/A</v>
      </c>
      <c r="Q232" s="7" t="e">
        <f>INDEX('Regional Strategy Database '!$1:$1048576,MATCH('Industry Prioritization Matrix'!$F232,'Regional Strategy Database '!$H:$H,0),MATCH('Industry Prioritization Matrix'!Q$2,'Regional Strategy Database '!$4:$4,0))</f>
        <v>#N/A</v>
      </c>
      <c r="R232" s="7" t="e">
        <f>INDEX('Regional Strategy Database '!$1:$1048576,MATCH('Industry Prioritization Matrix'!$F232,'Regional Strategy Database '!$H:$H,0),MATCH('Industry Prioritization Matrix'!R$2,'Regional Strategy Database '!$4:$4,0))</f>
        <v>#N/A</v>
      </c>
      <c r="S232" s="7" t="e">
        <f>INDEX('Regional Strategy Database '!$1:$1048576,MATCH('Industry Prioritization Matrix'!$F232,'Regional Strategy Database '!$H:$H,0),MATCH('Industry Prioritization Matrix'!S$2,'Regional Strategy Database '!$4:$4,0))</f>
        <v>#N/A</v>
      </c>
      <c r="T232" s="7" t="e">
        <f>INDEX('Regional Strategy Database '!$1:$1048576,MATCH('Industry Prioritization Matrix'!$F232,'Regional Strategy Database '!$H:$H,0),MATCH('Industry Prioritization Matrix'!T$2,'Regional Strategy Database '!$4:$4,0))</f>
        <v>#N/A</v>
      </c>
    </row>
    <row r="233" spans="2:20" ht="240">
      <c r="B233" s="1" t="e">
        <f>INDEX('Regional Strategy Database '!$1:$1048576,MATCH('Industry Prioritization Matrix'!$F233,'Regional Strategy Database '!$H:$H,0),MATCH('Industry Prioritization Matrix'!B$4,'Regional Strategy Database '!$4:$4,0))</f>
        <v>#N/A</v>
      </c>
      <c r="C233" s="1" t="e">
        <f>INDEX('Regional Strategy Database '!$1:$1048576,MATCH('Industry Prioritization Matrix'!$F233,'Regional Strategy Database '!$H:$H,0),MATCH('Industry Prioritization Matrix'!C$4,'Regional Strategy Database '!$4:$4,0))</f>
        <v>#N/A</v>
      </c>
      <c r="D233" s="1" t="e">
        <f>INDEX('Regional Strategy Database '!$1:$1048576,MATCH('Industry Prioritization Matrix'!$F233,'Regional Strategy Database '!$H:$H,0),MATCH('Industry Prioritization Matrix'!D$4,'Regional Strategy Database '!$4:$4,0))</f>
        <v>#N/A</v>
      </c>
      <c r="E233" s="1" t="e">
        <f>INDEX('Regional Strategy Database '!$1:$1048576,MATCH('Industry Prioritization Matrix'!$F233,'Regional Strategy Database '!$H:$H,0),MATCH('Industry Prioritization Matrix'!E$4,'Regional Strategy Database '!$4:$4,0))</f>
        <v>#N/A</v>
      </c>
      <c r="F233" s="1" t="s">
        <v>74</v>
      </c>
      <c r="G233" s="1" t="e">
        <f>INDEX('Regional Strategy Database '!$1:$1048576,MATCH('Industry Prioritization Matrix'!$F233,'Regional Strategy Database '!$H:$H,0),MATCH('Industry Prioritization Matrix'!G$4,'Regional Strategy Database '!$4:$4,0))</f>
        <v>#N/A</v>
      </c>
      <c r="H233" s="63" t="str">
        <f>INDEX('MGSIC Code &amp; Country Code'!$1:$1048576, MATCH('Industry Prioritization Matrix'!$F233,'MGSIC Code &amp; Country Code'!$E:$E,0), MATCH('Industry Prioritization Matrix'!H$2,'MGSIC Code &amp; Country Code'!$1:$1,0))</f>
        <v>C2013-01
C2220-01
C2220-02
C2220-03
C2220-04
C2220-05
C2220-06
C2220-07
C2220-08
C2220-09
C2220-10
C2220-11
C2220-12
C2220-13
C2220-14
C2220-99</v>
      </c>
      <c r="I233" s="63" t="str">
        <f>INDEX('MGSIC Code &amp; Country Code'!$1:$1048576, MATCH('Industry Prioritization Matrix'!$F233,'MGSIC Code &amp; Country Code'!$E:$E,0), MATCH('Industry Prioritization Matrix'!I$2,'MGSIC Code &amp; Country Code'!$1:$1,0))</f>
        <v>20XXX
22XXXg
22XXXg
22XXXg
22XXXg
22XXXg
22XXXg
22XXXg
22XXXg
22XXXg
22XXXg
22XXXg
22XXXg
22XXXg
22XXXg
22XXXg</v>
      </c>
      <c r="J233" s="7" t="e">
        <f>INDEX('Regional Strategy Database '!$1:$1048576,MATCH('Industry Prioritization Matrix'!$F233,'Regional Strategy Database '!$H:$H,0),MATCH('Industry Prioritization Matrix'!J$2,'Regional Strategy Database '!$4:$4,0))</f>
        <v>#N/A</v>
      </c>
      <c r="K233" s="7" t="e">
        <f>INDEX('Regional Strategy Database '!$1:$1048576,MATCH('Industry Prioritization Matrix'!$F233,'Regional Strategy Database '!$H:$H,0),MATCH('Industry Prioritization Matrix'!K$2,'Regional Strategy Database '!$4:$4,0))</f>
        <v>#N/A</v>
      </c>
      <c r="L233" s="7" t="e">
        <f>INDEX('Regional Strategy Database '!$1:$1048576,MATCH('Industry Prioritization Matrix'!$F233,'Regional Strategy Database '!$H:$H,0),MATCH('Industry Prioritization Matrix'!L$2,'Regional Strategy Database '!$4:$4,0))</f>
        <v>#N/A</v>
      </c>
      <c r="M233" s="7" t="e">
        <f>INDEX('Regional Strategy Database '!$1:$1048576,MATCH('Industry Prioritization Matrix'!$F233,'Regional Strategy Database '!$H:$H,0),MATCH('Industry Prioritization Matrix'!M$2,'Regional Strategy Database '!$4:$4,0))</f>
        <v>#N/A</v>
      </c>
      <c r="N233" s="7" t="e">
        <f>INDEX('Regional Strategy Database '!$1:$1048576,MATCH('Industry Prioritization Matrix'!$F233,'Regional Strategy Database '!$H:$H,0),MATCH('Industry Prioritization Matrix'!N$2,'Regional Strategy Database '!$4:$4,0))</f>
        <v>#N/A</v>
      </c>
      <c r="O233" s="7" t="e">
        <f>INDEX('Regional Strategy Database '!$1:$1048576,MATCH('Industry Prioritization Matrix'!$F233,'Regional Strategy Database '!$H:$H,0),MATCH('Industry Prioritization Matrix'!O$2,'Regional Strategy Database '!$4:$4,0))</f>
        <v>#N/A</v>
      </c>
      <c r="P233" s="7" t="e">
        <f>INDEX('Regional Strategy Database '!$1:$1048576,MATCH('Industry Prioritization Matrix'!$F233,'Regional Strategy Database '!$H:$H,0),MATCH('Industry Prioritization Matrix'!P$2,'Regional Strategy Database '!$4:$4,0))</f>
        <v>#N/A</v>
      </c>
      <c r="Q233" s="7" t="e">
        <f>INDEX('Regional Strategy Database '!$1:$1048576,MATCH('Industry Prioritization Matrix'!$F233,'Regional Strategy Database '!$H:$H,0),MATCH('Industry Prioritization Matrix'!Q$2,'Regional Strategy Database '!$4:$4,0))</f>
        <v>#N/A</v>
      </c>
      <c r="R233" s="7" t="e">
        <f>INDEX('Regional Strategy Database '!$1:$1048576,MATCH('Industry Prioritization Matrix'!$F233,'Regional Strategy Database '!$H:$H,0),MATCH('Industry Prioritization Matrix'!R$2,'Regional Strategy Database '!$4:$4,0))</f>
        <v>#N/A</v>
      </c>
      <c r="S233" s="7" t="e">
        <f>INDEX('Regional Strategy Database '!$1:$1048576,MATCH('Industry Prioritization Matrix'!$F233,'Regional Strategy Database '!$H:$H,0),MATCH('Industry Prioritization Matrix'!S$2,'Regional Strategy Database '!$4:$4,0))</f>
        <v>#N/A</v>
      </c>
      <c r="T233" s="7" t="e">
        <f>INDEX('Regional Strategy Database '!$1:$1048576,MATCH('Industry Prioritization Matrix'!$F233,'Regional Strategy Database '!$H:$H,0),MATCH('Industry Prioritization Matrix'!T$2,'Regional Strategy Database '!$4:$4,0))</f>
        <v>#N/A</v>
      </c>
    </row>
    <row r="234" spans="2:20" ht="60">
      <c r="B234" s="1" t="str">
        <f>INDEX('Regional Strategy Database '!$1:$1048576,MATCH('Industry Prioritization Matrix'!$F234,'Regional Strategy Database '!$H:$H,0),MATCH('Industry Prioritization Matrix'!B$4,'Regional Strategy Database '!$4:$4,0))</f>
        <v>Basic Materials</v>
      </c>
      <c r="C234" s="1" t="str">
        <f>INDEX('Regional Strategy Database '!$1:$1048576,MATCH('Industry Prioritization Matrix'!$F234,'Regional Strategy Database '!$H:$H,0),MATCH('Industry Prioritization Matrix'!C$4,'Regional Strategy Database '!$4:$4,0))</f>
        <v>Other Basic Materials</v>
      </c>
      <c r="D234" s="1" t="str">
        <f>INDEX('Regional Strategy Database '!$1:$1048576,MATCH('Industry Prioritization Matrix'!$F234,'Regional Strategy Database '!$H:$H,0),MATCH('Industry Prioritization Matrix'!D$4,'Regional Strategy Database '!$4:$4,0))</f>
        <v>Materials Wholesale</v>
      </c>
      <c r="E234" s="1" t="str">
        <f>INDEX('Regional Strategy Database '!$1:$1048576,MATCH('Industry Prioritization Matrix'!$F234,'Regional Strategy Database '!$H:$H,0),MATCH('Industry Prioritization Matrix'!E$4,'Regional Strategy Database '!$4:$4,0))</f>
        <v>Packaging Manufacturing</v>
      </c>
      <c r="F234" s="1" t="s">
        <v>76</v>
      </c>
      <c r="G234" s="1" t="str">
        <f>INDEX('Regional Strategy Database '!$1:$1048576,MATCH('Industry Prioritization Matrix'!$F234,'Regional Strategy Database '!$H:$H,0),MATCH('Industry Prioritization Matrix'!G$4,'Regional Strategy Database '!$4:$4,0))</f>
        <v>The Container &amp; Packaging Material Wholesale activity consists of companies engaged in wholesaling all types of containers and packaging materials.</v>
      </c>
      <c r="H234" s="63" t="str">
        <f>INDEX('MGSIC Code &amp; Country Code'!$1:$1048576, MATCH('Industry Prioritization Matrix'!$F234,'MGSIC Code &amp; Country Code'!$E:$E,0), MATCH('Industry Prioritization Matrix'!H$2,'MGSIC Code &amp; Country Code'!$1:$1,0))</f>
        <v>G4649-20</v>
      </c>
      <c r="I234" s="63" t="str">
        <f>INDEX('MGSIC Code &amp; Country Code'!$1:$1048576, MATCH('Industry Prioritization Matrix'!$F234,'MGSIC Code &amp; Country Code'!$E:$E,0), MATCH('Industry Prioritization Matrix'!I$2,'MGSIC Code &amp; Country Code'!$1:$1,0))</f>
        <v>8292Xc</v>
      </c>
      <c r="J234" s="7" t="str">
        <f>INDEX('Regional Strategy Database '!$1:$1048576,MATCH('Industry Prioritization Matrix'!$F234,'Regional Strategy Database '!$H:$H,0),MATCH('Industry Prioritization Matrix'!J$2,'Regional Strategy Database '!$4:$4,0))</f>
        <v>Neutral</v>
      </c>
      <c r="K234" s="7" t="str">
        <f>INDEX('Regional Strategy Database '!$1:$1048576,MATCH('Industry Prioritization Matrix'!$F234,'Regional Strategy Database '!$H:$H,0),MATCH('Industry Prioritization Matrix'!K$2,'Regional Strategy Database '!$4:$4,0))</f>
        <v>Neutral</v>
      </c>
      <c r="L234" s="7">
        <f>INDEX('Regional Strategy Database '!$1:$1048576,MATCH('Industry Prioritization Matrix'!$F234,'Regional Strategy Database '!$H:$H,0),MATCH('Industry Prioritization Matrix'!L$2,'Regional Strategy Database '!$4:$4,0))</f>
        <v>0</v>
      </c>
      <c r="M234" s="7">
        <f>INDEX('Regional Strategy Database '!$1:$1048576,MATCH('Industry Prioritization Matrix'!$F234,'Regional Strategy Database '!$H:$H,0),MATCH('Industry Prioritization Matrix'!M$2,'Regional Strategy Database '!$4:$4,0))</f>
        <v>0</v>
      </c>
      <c r="N234" s="7" t="str">
        <f>INDEX('Regional Strategy Database '!$1:$1048576,MATCH('Industry Prioritization Matrix'!$F234,'Regional Strategy Database '!$H:$H,0),MATCH('Industry Prioritization Matrix'!N$2,'Regional Strategy Database '!$4:$4,0))</f>
        <v>F &amp; G</v>
      </c>
      <c r="O234" s="7" t="str">
        <f>INDEX('Regional Strategy Database '!$1:$1048576,MATCH('Industry Prioritization Matrix'!$F234,'Regional Strategy Database '!$H:$H,0),MATCH('Industry Prioritization Matrix'!O$2,'Regional Strategy Database '!$4:$4,0))</f>
        <v>F &amp; G</v>
      </c>
      <c r="P234" s="7" t="str">
        <f>INDEX('Regional Strategy Database '!$1:$1048576,MATCH('Industry Prioritization Matrix'!$F234,'Regional Strategy Database '!$H:$H,0),MATCH('Industry Prioritization Matrix'!P$2,'Regional Strategy Database '!$4:$4,0))</f>
        <v>F &amp; G</v>
      </c>
      <c r="Q234" s="7" t="str">
        <f>INDEX('Regional Strategy Database '!$1:$1048576,MATCH('Industry Prioritization Matrix'!$F234,'Regional Strategy Database '!$H:$H,0),MATCH('Industry Prioritization Matrix'!Q$2,'Regional Strategy Database '!$4:$4,0))</f>
        <v>F &amp; G</v>
      </c>
      <c r="R234" s="7">
        <f>INDEX('Regional Strategy Database '!$1:$1048576,MATCH('Industry Prioritization Matrix'!$F234,'Regional Strategy Database '!$H:$H,0),MATCH('Industry Prioritization Matrix'!R$2,'Regional Strategy Database '!$4:$4,0))</f>
        <v>0</v>
      </c>
      <c r="S234" s="7" t="str">
        <f>INDEX('Regional Strategy Database '!$1:$1048576,MATCH('Industry Prioritization Matrix'!$F234,'Regional Strategy Database '!$H:$H,0),MATCH('Industry Prioritization Matrix'!S$2,'Regional Strategy Database '!$4:$4,0))</f>
        <v>M &amp; E for non environmental friendly and non ESG compliant packaging</v>
      </c>
      <c r="T234" s="7" t="str">
        <f>INDEX('Regional Strategy Database '!$1:$1048576,MATCH('Industry Prioritization Matrix'!$F234,'Regional Strategy Database '!$H:$H,0),MATCH('Industry Prioritization Matrix'!T$2,'Regional Strategy Database '!$4:$4,0))</f>
        <v>M &amp; E for non environmental friendly and non ESG compliant packaging</v>
      </c>
    </row>
    <row r="235" spans="2:20" ht="165">
      <c r="B235" s="1" t="str">
        <f>INDEX('Regional Strategy Database '!$1:$1048576,MATCH('Industry Prioritization Matrix'!$F235,'Regional Strategy Database '!$H:$H,0),MATCH('Industry Prioritization Matrix'!B$4,'Regional Strategy Database '!$4:$4,0))</f>
        <v>Consumer</v>
      </c>
      <c r="C235" s="1" t="str">
        <f>INDEX('Regional Strategy Database '!$1:$1048576,MATCH('Industry Prioritization Matrix'!$F235,'Regional Strategy Database '!$H:$H,0),MATCH('Industry Prioritization Matrix'!C$4,'Regional Strategy Database '!$4:$4,0))</f>
        <v>Palm Oil</v>
      </c>
      <c r="D235" s="1" t="str">
        <f>INDEX('Regional Strategy Database '!$1:$1048576,MATCH('Industry Prioritization Matrix'!$F235,'Regional Strategy Database '!$H:$H,0),MATCH('Industry Prioritization Matrix'!D$4,'Regional Strategy Database '!$4:$4,0))</f>
        <v>Palm Oil Manufacturing</v>
      </c>
      <c r="E235" s="1" t="str">
        <f>INDEX('Regional Strategy Database '!$1:$1048576,MATCH('Industry Prioritization Matrix'!$F235,'Regional Strategy Database '!$H:$H,0),MATCH('Industry Prioritization Matrix'!E$4,'Regional Strategy Database '!$4:$4,0))</f>
        <v>Edible Oils</v>
      </c>
      <c r="F235" s="1" t="s">
        <v>420</v>
      </c>
      <c r="G235" s="1" t="str">
        <f>INDEX('Regional Strategy Database '!$1:$1048576,MATCH('Industry Prioritization Matrix'!$F235,'Regional Strategy Database '!$H:$H,0),MATCH('Industry Prioritization Matrix'!G$4,'Regional Strategy Database '!$4:$4,0))</f>
        <v>The Starch, Vegetable Fat &amp; Oil Manufacturing activity consists of companies engaged in manufacture of edible oil from starch, vegetables, nuts and sunflowers. Include manufacturing of specialty fats, oleochemical &amp; other edible / non-edible oil derivatives from plant-based sources.</v>
      </c>
      <c r="H235" s="63" t="str">
        <f>INDEX('MGSIC Code &amp; Country Code'!$1:$1048576, MATCH('Industry Prioritization Matrix'!$F235,'MGSIC Code &amp; Country Code'!$E:$E,0), MATCH('Industry Prioritization Matrix'!H$2,'MGSIC Code &amp; Country Code'!$1:$1,0))</f>
        <v>C1040-03
C1040-04
C1040-05
C1040-06
C1040-08
C1040-09
C1040-10
C1040-11
C1040-12
C1040-99
C1062-00</v>
      </c>
      <c r="I235" s="63" t="str">
        <f>INDEX('MGSIC Code &amp; Country Code'!$1:$1048576, MATCH('Industry Prioritization Matrix'!$F235,'MGSIC Code &amp; Country Code'!$E:$E,0), MATCH('Industry Prioritization Matrix'!I$2,'MGSIC Code &amp; Country Code'!$1:$1,0))</f>
        <v>10401b
10499
10499
10499
10499
10499
10499
10499
10499
10499
10499</v>
      </c>
      <c r="J235" s="7" t="str">
        <f>INDEX('Regional Strategy Database '!$1:$1048576,MATCH('Industry Prioritization Matrix'!$F235,'Regional Strategy Database '!$H:$H,0),MATCH('Industry Prioritization Matrix'!J$2,'Regional Strategy Database '!$4:$4,0))</f>
        <v>Neutral</v>
      </c>
      <c r="K235" s="7" t="str">
        <f>INDEX('Regional Strategy Database '!$1:$1048576,MATCH('Industry Prioritization Matrix'!$F235,'Regional Strategy Database '!$H:$H,0),MATCH('Industry Prioritization Matrix'!K$2,'Regional Strategy Database '!$4:$4,0))</f>
        <v>Neutral</v>
      </c>
      <c r="L235" s="7" t="str">
        <f>INDEX('Regional Strategy Database '!$1:$1048576,MATCH('Industry Prioritization Matrix'!$F235,'Regional Strategy Database '!$H:$H,0),MATCH('Industry Prioritization Matrix'!L$2,'Regional Strategy Database '!$4:$4,0))</f>
        <v>M &amp; E</v>
      </c>
      <c r="M235" s="7" t="str">
        <f>INDEX('Regional Strategy Database '!$1:$1048576,MATCH('Industry Prioritization Matrix'!$F235,'Regional Strategy Database '!$H:$H,0),MATCH('Industry Prioritization Matrix'!M$2,'Regional Strategy Database '!$4:$4,0))</f>
        <v>M &amp; E</v>
      </c>
      <c r="N235" s="7" t="str">
        <f>INDEX('Regional Strategy Database '!$1:$1048576,MATCH('Industry Prioritization Matrix'!$F235,'Regional Strategy Database '!$H:$H,0),MATCH('Industry Prioritization Matrix'!N$2,'Regional Strategy Database '!$4:$4,0))</f>
        <v>M &amp; E</v>
      </c>
      <c r="O235" s="7" t="str">
        <f>INDEX('Regional Strategy Database '!$1:$1048576,MATCH('Industry Prioritization Matrix'!$F235,'Regional Strategy Database '!$H:$H,0),MATCH('Industry Prioritization Matrix'!O$2,'Regional Strategy Database '!$4:$4,0))</f>
        <v>M &amp; E</v>
      </c>
      <c r="P235" s="7" t="str">
        <f>INDEX('Regional Strategy Database '!$1:$1048576,MATCH('Industry Prioritization Matrix'!$F235,'Regional Strategy Database '!$H:$H,0),MATCH('Industry Prioritization Matrix'!P$2,'Regional Strategy Database '!$4:$4,0))</f>
        <v>M &amp; E</v>
      </c>
      <c r="Q235" s="7" t="str">
        <f>INDEX('Regional Strategy Database '!$1:$1048576,MATCH('Industry Prioritization Matrix'!$F235,'Regional Strategy Database '!$H:$H,0),MATCH('Industry Prioritization Matrix'!Q$2,'Regional Strategy Database '!$4:$4,0))</f>
        <v>M &amp; E</v>
      </c>
      <c r="R235" s="7">
        <f>INDEX('Regional Strategy Database '!$1:$1048576,MATCH('Industry Prioritization Matrix'!$F235,'Regional Strategy Database '!$H:$H,0),MATCH('Industry Prioritization Matrix'!R$2,'Regional Strategy Database '!$4:$4,0))</f>
        <v>0</v>
      </c>
      <c r="S235" s="7">
        <f>INDEX('Regional Strategy Database '!$1:$1048576,MATCH('Industry Prioritization Matrix'!$F235,'Regional Strategy Database '!$H:$H,0),MATCH('Industry Prioritization Matrix'!S$2,'Regional Strategy Database '!$4:$4,0))</f>
        <v>0</v>
      </c>
      <c r="T235" s="7">
        <f>INDEX('Regional Strategy Database '!$1:$1048576,MATCH('Industry Prioritization Matrix'!$F235,'Regional Strategy Database '!$H:$H,0),MATCH('Industry Prioritization Matrix'!T$2,'Regional Strategy Database '!$4:$4,0))</f>
        <v>0</v>
      </c>
    </row>
    <row r="236" spans="2:20" ht="60">
      <c r="B236" s="1" t="str">
        <f>INDEX('Regional Strategy Database '!$1:$1048576,MATCH('Industry Prioritization Matrix'!$F236,'Regional Strategy Database '!$H:$H,0),MATCH('Industry Prioritization Matrix'!B$4,'Regional Strategy Database '!$4:$4,0))</f>
        <v>Consumer</v>
      </c>
      <c r="C236" s="1" t="str">
        <f>INDEX('Regional Strategy Database '!$1:$1048576,MATCH('Industry Prioritization Matrix'!$F236,'Regional Strategy Database '!$H:$H,0),MATCH('Industry Prioritization Matrix'!C$4,'Regional Strategy Database '!$4:$4,0))</f>
        <v>Palm Oil</v>
      </c>
      <c r="D236" s="1" t="str">
        <f>INDEX('Regional Strategy Database '!$1:$1048576,MATCH('Industry Prioritization Matrix'!$F236,'Regional Strategy Database '!$H:$H,0),MATCH('Industry Prioritization Matrix'!D$4,'Regional Strategy Database '!$4:$4,0))</f>
        <v>Palm Oil Manufacturing</v>
      </c>
      <c r="E236" s="1" t="str">
        <f>INDEX('Regional Strategy Database '!$1:$1048576,MATCH('Industry Prioritization Matrix'!$F236,'Regional Strategy Database '!$H:$H,0),MATCH('Industry Prioritization Matrix'!E$4,'Regional Strategy Database '!$4:$4,0))</f>
        <v>Palm Oil Refinery</v>
      </c>
      <c r="F236" s="1" t="s">
        <v>424</v>
      </c>
      <c r="G236" s="1" t="str">
        <f>INDEX('Regional Strategy Database '!$1:$1048576,MATCH('Industry Prioritization Matrix'!$F236,'Regional Strategy Database '!$H:$H,0),MATCH('Industry Prioritization Matrix'!G$4,'Regional Strategy Database '!$4:$4,0))</f>
        <v>The Palm Oil Refining activity consists of companies engaged in the refining of crude palm oil to produce refined, bleached and deodorised palm oil.</v>
      </c>
      <c r="H236" s="63" t="str">
        <f>INDEX('MGSIC Code &amp; Country Code'!$1:$1048576, MATCH('Industry Prioritization Matrix'!$F236,'MGSIC Code &amp; Country Code'!$E:$E,0), MATCH('Industry Prioritization Matrix'!H$2,'MGSIC Code &amp; Country Code'!$1:$1,0))</f>
        <v>C1040-02
C1040-02
C1040-07
C2029-01</v>
      </c>
      <c r="I236" s="63" t="str">
        <f>INDEX('MGSIC Code &amp; Country Code'!$1:$1048576, MATCH('Industry Prioritization Matrix'!$F236,'MGSIC Code &amp; Country Code'!$E:$E,0), MATCH('Industry Prioritization Matrix'!I$2,'MGSIC Code &amp; Country Code'!$1:$1,0))</f>
        <v>10402a
10402b
10499
10499</v>
      </c>
      <c r="J236" s="7" t="str">
        <f>INDEX('Regional Strategy Database '!$1:$1048576,MATCH('Industry Prioritization Matrix'!$F236,'Regional Strategy Database '!$H:$H,0),MATCH('Industry Prioritization Matrix'!J$2,'Regional Strategy Database '!$4:$4,0))</f>
        <v>Neutral</v>
      </c>
      <c r="K236" s="7" t="str">
        <f>INDEX('Regional Strategy Database '!$1:$1048576,MATCH('Industry Prioritization Matrix'!$F236,'Regional Strategy Database '!$H:$H,0),MATCH('Industry Prioritization Matrix'!K$2,'Regional Strategy Database '!$4:$4,0))</f>
        <v>Neutral</v>
      </c>
      <c r="L236" s="7" t="str">
        <f>INDEX('Regional Strategy Database '!$1:$1048576,MATCH('Industry Prioritization Matrix'!$F236,'Regional Strategy Database '!$H:$H,0),MATCH('Industry Prioritization Matrix'!L$2,'Regional Strategy Database '!$4:$4,0))</f>
        <v>M &amp; E</v>
      </c>
      <c r="M236" s="7" t="str">
        <f>INDEX('Regional Strategy Database '!$1:$1048576,MATCH('Industry Prioritization Matrix'!$F236,'Regional Strategy Database '!$H:$H,0),MATCH('Industry Prioritization Matrix'!M$2,'Regional Strategy Database '!$4:$4,0))</f>
        <v>M &amp; E</v>
      </c>
      <c r="N236" s="7" t="str">
        <f>INDEX('Regional Strategy Database '!$1:$1048576,MATCH('Industry Prioritization Matrix'!$F236,'Regional Strategy Database '!$H:$H,0),MATCH('Industry Prioritization Matrix'!N$2,'Regional Strategy Database '!$4:$4,0))</f>
        <v>Avoid</v>
      </c>
      <c r="O236" s="7" t="str">
        <f>INDEX('Regional Strategy Database '!$1:$1048576,MATCH('Industry Prioritization Matrix'!$F236,'Regional Strategy Database '!$H:$H,0),MATCH('Industry Prioritization Matrix'!O$2,'Regional Strategy Database '!$4:$4,0))</f>
        <v>Avoid</v>
      </c>
      <c r="P236" s="7" t="str">
        <f>INDEX('Regional Strategy Database '!$1:$1048576,MATCH('Industry Prioritization Matrix'!$F236,'Regional Strategy Database '!$H:$H,0),MATCH('Industry Prioritization Matrix'!P$2,'Regional Strategy Database '!$4:$4,0))</f>
        <v>M &amp; E</v>
      </c>
      <c r="Q236" s="7" t="str">
        <f>INDEX('Regional Strategy Database '!$1:$1048576,MATCH('Industry Prioritization Matrix'!$F236,'Regional Strategy Database '!$H:$H,0),MATCH('Industry Prioritization Matrix'!Q$2,'Regional Strategy Database '!$4:$4,0))</f>
        <v>Avoid</v>
      </c>
      <c r="R236" s="7">
        <f>INDEX('Regional Strategy Database '!$1:$1048576,MATCH('Industry Prioritization Matrix'!$F236,'Regional Strategy Database '!$H:$H,0),MATCH('Industry Prioritization Matrix'!R$2,'Regional Strategy Database '!$4:$4,0))</f>
        <v>0</v>
      </c>
      <c r="S236" s="7">
        <f>INDEX('Regional Strategy Database '!$1:$1048576,MATCH('Industry Prioritization Matrix'!$F236,'Regional Strategy Database '!$H:$H,0),MATCH('Industry Prioritization Matrix'!S$2,'Regional Strategy Database '!$4:$4,0))</f>
        <v>0</v>
      </c>
      <c r="T236" s="7">
        <f>INDEX('Regional Strategy Database '!$1:$1048576,MATCH('Industry Prioritization Matrix'!$F236,'Regional Strategy Database '!$H:$H,0),MATCH('Industry Prioritization Matrix'!T$2,'Regional Strategy Database '!$4:$4,0))</f>
        <v>0</v>
      </c>
    </row>
    <row r="237" spans="2:20" ht="90">
      <c r="B237" s="1" t="str">
        <f>INDEX('Regional Strategy Database '!$1:$1048576,MATCH('Industry Prioritization Matrix'!$F237,'Regional Strategy Database '!$H:$H,0),MATCH('Industry Prioritization Matrix'!B$4,'Regional Strategy Database '!$4:$4,0))</f>
        <v>Basic Materials</v>
      </c>
      <c r="C237" s="1" t="str">
        <f>INDEX('Regional Strategy Database '!$1:$1048576,MATCH('Industry Prioritization Matrix'!$F237,'Regional Strategy Database '!$H:$H,0),MATCH('Industry Prioritization Matrix'!C$4,'Regional Strategy Database '!$4:$4,0))</f>
        <v>Palm Oil</v>
      </c>
      <c r="D237" s="1" t="str">
        <f>INDEX('Regional Strategy Database '!$1:$1048576,MATCH('Industry Prioritization Matrix'!$F237,'Regional Strategy Database '!$H:$H,0),MATCH('Industry Prioritization Matrix'!D$4,'Regional Strategy Database '!$4:$4,0))</f>
        <v>Palm Oil Production</v>
      </c>
      <c r="E237" s="1" t="str">
        <f>INDEX('Regional Strategy Database '!$1:$1048576,MATCH('Industry Prioritization Matrix'!$F237,'Regional Strategy Database '!$H:$H,0),MATCH('Industry Prioritization Matrix'!E$4,'Regional Strategy Database '!$4:$4,0))</f>
        <v>Palm Oil Estate</v>
      </c>
      <c r="F237" s="1" t="s">
        <v>82</v>
      </c>
      <c r="G237" s="1" t="str">
        <f>INDEX('Regional Strategy Database '!$1:$1048576,MATCH('Industry Prioritization Matrix'!$F237,'Regional Strategy Database '!$H:$H,0),MATCH('Industry Prioritization Matrix'!G$4,'Regional Strategy Database '!$4:$4,0))</f>
        <v>The Oil Palm Plantation activity consists of companies engaged in oil palm plantation, whether estate or smallholding.</v>
      </c>
      <c r="H237" s="63" t="str">
        <f>INDEX('MGSIC Code &amp; Country Code'!$1:$1048576, MATCH('Industry Prioritization Matrix'!$F237,'MGSIC Code &amp; Country Code'!$E:$E,0), MATCH('Industry Prioritization Matrix'!H$2,'MGSIC Code &amp; Country Code'!$1:$1,0))</f>
        <v>A0126-01
A0126-01
A0126-01
A0126-01</v>
      </c>
      <c r="I237" s="63" t="str">
        <f>INDEX('MGSIC Code &amp; Country Code'!$1:$1048576, MATCH('Industry Prioritization Matrix'!$F237,'MGSIC Code &amp; Country Code'!$E:$E,0), MATCH('Industry Prioritization Matrix'!I$2,'MGSIC Code &amp; Country Code'!$1:$1,0))</f>
        <v>01261a
01261b
01262a
01262b</v>
      </c>
      <c r="J237" s="7" t="str">
        <f>INDEX('Regional Strategy Database '!$1:$1048576,MATCH('Industry Prioritization Matrix'!$F237,'Regional Strategy Database '!$H:$H,0),MATCH('Industry Prioritization Matrix'!J$2,'Regional Strategy Database '!$4:$4,0))</f>
        <v>Positive</v>
      </c>
      <c r="K237" s="7" t="str">
        <f>INDEX('Regional Strategy Database '!$1:$1048576,MATCH('Industry Prioritization Matrix'!$F237,'Regional Strategy Database '!$H:$H,0),MATCH('Industry Prioritization Matrix'!K$2,'Regional Strategy Database '!$4:$4,0))</f>
        <v>Positive</v>
      </c>
      <c r="L237" s="7" t="str">
        <f>INDEX('Regional Strategy Database '!$1:$1048576,MATCH('Industry Prioritization Matrix'!$F237,'Regional Strategy Database '!$H:$H,0),MATCH('Industry Prioritization Matrix'!L$2,'Regional Strategy Database '!$4:$4,0))</f>
        <v>M &amp; E</v>
      </c>
      <c r="M237" s="7" t="str">
        <f>INDEX('Regional Strategy Database '!$1:$1048576,MATCH('Industry Prioritization Matrix'!$F237,'Regional Strategy Database '!$H:$H,0),MATCH('Industry Prioritization Matrix'!M$2,'Regional Strategy Database '!$4:$4,0))</f>
        <v>M &amp; E</v>
      </c>
      <c r="N237" s="7" t="str">
        <f>INDEX('Regional Strategy Database '!$1:$1048576,MATCH('Industry Prioritization Matrix'!$F237,'Regional Strategy Database '!$H:$H,0),MATCH('Industry Prioritization Matrix'!N$2,'Regional Strategy Database '!$4:$4,0))</f>
        <v>M &amp; E</v>
      </c>
      <c r="O237" s="7" t="str">
        <f>INDEX('Regional Strategy Database '!$1:$1048576,MATCH('Industry Prioritization Matrix'!$F237,'Regional Strategy Database '!$H:$H,0),MATCH('Industry Prioritization Matrix'!O$2,'Regional Strategy Database '!$4:$4,0))</f>
        <v>M &amp; E</v>
      </c>
      <c r="P237" s="7" t="str">
        <f>INDEX('Regional Strategy Database '!$1:$1048576,MATCH('Industry Prioritization Matrix'!$F237,'Regional Strategy Database '!$H:$H,0),MATCH('Industry Prioritization Matrix'!P$2,'Regional Strategy Database '!$4:$4,0))</f>
        <v>M &amp; E</v>
      </c>
      <c r="Q237" s="7" t="str">
        <f>INDEX('Regional Strategy Database '!$1:$1048576,MATCH('Industry Prioritization Matrix'!$F237,'Regional Strategy Database '!$H:$H,0),MATCH('Industry Prioritization Matrix'!Q$2,'Regional Strategy Database '!$4:$4,0))</f>
        <v>M &amp; E</v>
      </c>
      <c r="R237" s="7">
        <f>INDEX('Regional Strategy Database '!$1:$1048576,MATCH('Industry Prioritization Matrix'!$F237,'Regional Strategy Database '!$H:$H,0),MATCH('Industry Prioritization Matrix'!R$2,'Regional Strategy Database '!$4:$4,0))</f>
        <v>0</v>
      </c>
      <c r="S237" s="7" t="str">
        <f>INDEX('Regional Strategy Database '!$1:$1048576,MATCH('Industry Prioritization Matrix'!$F237,'Regional Strategy Database '!$H:$H,0),MATCH('Industry Prioritization Matrix'!S$2,'Regional Strategy Database '!$4:$4,0))</f>
        <v>- M&amp;E for Smallholdings (with plantation area &lt; 1000 hectares)
'- M&amp;E for Palm Oil Research</v>
      </c>
      <c r="T237" s="7" t="str">
        <f>INDEX('Regional Strategy Database '!$1:$1048576,MATCH('Industry Prioritization Matrix'!$F237,'Regional Strategy Database '!$H:$H,0),MATCH('Industry Prioritization Matrix'!T$2,'Regional Strategy Database '!$4:$4,0))</f>
        <v>- M&amp;E for Smallholdings (with plantation area &lt; 1000 hectares)
'- M&amp;E for Palm Oil Research</v>
      </c>
    </row>
    <row r="238" spans="2:20" ht="75">
      <c r="B238" s="1" t="str">
        <f>INDEX('Regional Strategy Database '!$1:$1048576,MATCH('Industry Prioritization Matrix'!$F238,'Regional Strategy Database '!$H:$H,0),MATCH('Industry Prioritization Matrix'!B$4,'Regional Strategy Database '!$4:$4,0))</f>
        <v>Basic Materials</v>
      </c>
      <c r="C238" s="1" t="str">
        <f>INDEX('Regional Strategy Database '!$1:$1048576,MATCH('Industry Prioritization Matrix'!$F238,'Regional Strategy Database '!$H:$H,0),MATCH('Industry Prioritization Matrix'!C$4,'Regional Strategy Database '!$4:$4,0))</f>
        <v>Palm Oil</v>
      </c>
      <c r="D238" s="1" t="str">
        <f>INDEX('Regional Strategy Database '!$1:$1048576,MATCH('Industry Prioritization Matrix'!$F238,'Regional Strategy Database '!$H:$H,0),MATCH('Industry Prioritization Matrix'!D$4,'Regional Strategy Database '!$4:$4,0))</f>
        <v>Palm Oil Production</v>
      </c>
      <c r="E238" s="1" t="str">
        <f>INDEX('Regional Strategy Database '!$1:$1048576,MATCH('Industry Prioritization Matrix'!$F238,'Regional Strategy Database '!$H:$H,0),MATCH('Industry Prioritization Matrix'!E$4,'Regional Strategy Database '!$4:$4,0))</f>
        <v>Palm Oil Mill</v>
      </c>
      <c r="F238" s="1" t="s">
        <v>84</v>
      </c>
      <c r="G238" s="1" t="str">
        <f>INDEX('Regional Strategy Database '!$1:$1048576,MATCH('Industry Prioritization Matrix'!$F238,'Regional Strategy Database '!$H:$H,0),MATCH('Industry Prioritization Matrix'!G$4,'Regional Strategy Database '!$4:$4,0))</f>
        <v>The Palm Oil Milling activity consists of companies engaged in the milling of oil palm to produce crude palm oil (CPO), crude palm kernel oil (CPKO), palm kernel cake and other by-products. 
Includes construction of Palm Oil mills.</v>
      </c>
      <c r="H238" s="63" t="str">
        <f>INDEX('MGSIC Code &amp; Country Code'!$1:$1048576, MATCH('Industry Prioritization Matrix'!$F238,'MGSIC Code &amp; Country Code'!$E:$E,0), MATCH('Industry Prioritization Matrix'!H$2,'MGSIC Code &amp; Country Code'!$1:$1,0))</f>
        <v>C1040-01
C1040-01
F4290-01</v>
      </c>
      <c r="I238" s="63" t="str">
        <f>INDEX('MGSIC Code &amp; Country Code'!$1:$1048576, MATCH('Industry Prioritization Matrix'!$F238,'MGSIC Code &amp; Country Code'!$E:$E,0), MATCH('Industry Prioritization Matrix'!I$2,'MGSIC Code &amp; Country Code'!$1:$1,0))</f>
        <v>10401a
10401b
429XXa</v>
      </c>
      <c r="J238" s="7" t="str">
        <f>INDEX('Regional Strategy Database '!$1:$1048576,MATCH('Industry Prioritization Matrix'!$F238,'Regional Strategy Database '!$H:$H,0),MATCH('Industry Prioritization Matrix'!J$2,'Regional Strategy Database '!$4:$4,0))</f>
        <v>Neutral</v>
      </c>
      <c r="K238" s="7" t="str">
        <f>INDEX('Regional Strategy Database '!$1:$1048576,MATCH('Industry Prioritization Matrix'!$F238,'Regional Strategy Database '!$H:$H,0),MATCH('Industry Prioritization Matrix'!K$2,'Regional Strategy Database '!$4:$4,0))</f>
        <v>Positive</v>
      </c>
      <c r="L238" s="7" t="str">
        <f>INDEX('Regional Strategy Database '!$1:$1048576,MATCH('Industry Prioritization Matrix'!$F238,'Regional Strategy Database '!$H:$H,0),MATCH('Industry Prioritization Matrix'!L$2,'Regional Strategy Database '!$4:$4,0))</f>
        <v xml:space="preserve">M &amp; E </v>
      </c>
      <c r="M238" s="7" t="str">
        <f>INDEX('Regional Strategy Database '!$1:$1048576,MATCH('Industry Prioritization Matrix'!$F238,'Regional Strategy Database '!$H:$H,0),MATCH('Industry Prioritization Matrix'!M$2,'Regional Strategy Database '!$4:$4,0))</f>
        <v>M &amp; E</v>
      </c>
      <c r="N238" s="7" t="str">
        <f>INDEX('Regional Strategy Database '!$1:$1048576,MATCH('Industry Prioritization Matrix'!$F238,'Regional Strategy Database '!$H:$H,0),MATCH('Industry Prioritization Matrix'!N$2,'Regional Strategy Database '!$4:$4,0))</f>
        <v>M &amp; E</v>
      </c>
      <c r="O238" s="7" t="str">
        <f>INDEX('Regional Strategy Database '!$1:$1048576,MATCH('Industry Prioritization Matrix'!$F238,'Regional Strategy Database '!$H:$H,0),MATCH('Industry Prioritization Matrix'!O$2,'Regional Strategy Database '!$4:$4,0))</f>
        <v>M &amp; E</v>
      </c>
      <c r="P238" s="7" t="str">
        <f>INDEX('Regional Strategy Database '!$1:$1048576,MATCH('Industry Prioritization Matrix'!$F238,'Regional Strategy Database '!$H:$H,0),MATCH('Industry Prioritization Matrix'!P$2,'Regional Strategy Database '!$4:$4,0))</f>
        <v>M &amp; E</v>
      </c>
      <c r="Q238" s="7" t="str">
        <f>INDEX('Regional Strategy Database '!$1:$1048576,MATCH('Industry Prioritization Matrix'!$F238,'Regional Strategy Database '!$H:$H,0),MATCH('Industry Prioritization Matrix'!Q$2,'Regional Strategy Database '!$4:$4,0))</f>
        <v>M &amp; E</v>
      </c>
      <c r="R238" s="7">
        <f>INDEX('Regional Strategy Database '!$1:$1048576,MATCH('Industry Prioritization Matrix'!$F238,'Regional Strategy Database '!$H:$H,0),MATCH('Industry Prioritization Matrix'!R$2,'Regional Strategy Database '!$4:$4,0))</f>
        <v>0</v>
      </c>
      <c r="S238" s="7">
        <f>INDEX('Regional Strategy Database '!$1:$1048576,MATCH('Industry Prioritization Matrix'!$F238,'Regional Strategy Database '!$H:$H,0),MATCH('Industry Prioritization Matrix'!S$2,'Regional Strategy Database '!$4:$4,0))</f>
        <v>0</v>
      </c>
      <c r="T238" s="7">
        <f>INDEX('Regional Strategy Database '!$1:$1048576,MATCH('Industry Prioritization Matrix'!$F238,'Regional Strategy Database '!$H:$H,0),MATCH('Industry Prioritization Matrix'!T$2,'Regional Strategy Database '!$4:$4,0))</f>
        <v>0</v>
      </c>
    </row>
    <row r="239" spans="2:20" ht="30">
      <c r="B239" s="1" t="e">
        <f>INDEX('Regional Strategy Database '!$1:$1048576,MATCH('Industry Prioritization Matrix'!$F239,'Regional Strategy Database '!$H:$H,0),MATCH('Industry Prioritization Matrix'!B$4,'Regional Strategy Database '!$4:$4,0))</f>
        <v>#N/A</v>
      </c>
      <c r="C239" s="1" t="e">
        <f>INDEX('Regional Strategy Database '!$1:$1048576,MATCH('Industry Prioritization Matrix'!$F239,'Regional Strategy Database '!$H:$H,0),MATCH('Industry Prioritization Matrix'!C$4,'Regional Strategy Database '!$4:$4,0))</f>
        <v>#N/A</v>
      </c>
      <c r="D239" s="1" t="e">
        <f>INDEX('Regional Strategy Database '!$1:$1048576,MATCH('Industry Prioritization Matrix'!$F239,'Regional Strategy Database '!$H:$H,0),MATCH('Industry Prioritization Matrix'!D$4,'Regional Strategy Database '!$4:$4,0))</f>
        <v>#N/A</v>
      </c>
      <c r="E239" s="1" t="e">
        <f>INDEX('Regional Strategy Database '!$1:$1048576,MATCH('Industry Prioritization Matrix'!$F239,'Regional Strategy Database '!$H:$H,0),MATCH('Industry Prioritization Matrix'!E$4,'Regional Strategy Database '!$4:$4,0))</f>
        <v>#N/A</v>
      </c>
      <c r="F239" s="1" t="s">
        <v>425</v>
      </c>
      <c r="G239" s="1" t="e">
        <f>INDEX('Regional Strategy Database '!$1:$1048576,MATCH('Industry Prioritization Matrix'!$F239,'Regional Strategy Database '!$H:$H,0),MATCH('Industry Prioritization Matrix'!G$4,'Regional Strategy Database '!$4:$4,0))</f>
        <v>#N/A</v>
      </c>
      <c r="H239" s="63" t="str">
        <f>INDEX('MGSIC Code &amp; Country Code'!$1:$1048576, MATCH('Industry Prioritization Matrix'!$F239,'MGSIC Code &amp; Country Code'!$E:$E,0), MATCH('Industry Prioritization Matrix'!H$2,'MGSIC Code &amp; Country Code'!$1:$1,0))</f>
        <v>G4620-01
G4620-02</v>
      </c>
      <c r="I239" s="63" t="str">
        <f>INDEX('MGSIC Code &amp; Country Code'!$1:$1048576, MATCH('Industry Prioritization Matrix'!$F239,'MGSIC Code &amp; Country Code'!$E:$E,0), MATCH('Industry Prioritization Matrix'!I$2,'MGSIC Code &amp; Country Code'!$1:$1,0))</f>
        <v>462XXa
462XXb</v>
      </c>
      <c r="J239" s="7" t="e">
        <f>INDEX('Regional Strategy Database '!$1:$1048576,MATCH('Industry Prioritization Matrix'!$F239,'Regional Strategy Database '!$H:$H,0),MATCH('Industry Prioritization Matrix'!J$2,'Regional Strategy Database '!$4:$4,0))</f>
        <v>#N/A</v>
      </c>
      <c r="K239" s="7" t="e">
        <f>INDEX('Regional Strategy Database '!$1:$1048576,MATCH('Industry Prioritization Matrix'!$F239,'Regional Strategy Database '!$H:$H,0),MATCH('Industry Prioritization Matrix'!K$2,'Regional Strategy Database '!$4:$4,0))</f>
        <v>#N/A</v>
      </c>
      <c r="L239" s="7" t="e">
        <f>INDEX('Regional Strategy Database '!$1:$1048576,MATCH('Industry Prioritization Matrix'!$F239,'Regional Strategy Database '!$H:$H,0),MATCH('Industry Prioritization Matrix'!L$2,'Regional Strategy Database '!$4:$4,0))</f>
        <v>#N/A</v>
      </c>
      <c r="M239" s="7" t="e">
        <f>INDEX('Regional Strategy Database '!$1:$1048576,MATCH('Industry Prioritization Matrix'!$F239,'Regional Strategy Database '!$H:$H,0),MATCH('Industry Prioritization Matrix'!M$2,'Regional Strategy Database '!$4:$4,0))</f>
        <v>#N/A</v>
      </c>
      <c r="N239" s="7" t="e">
        <f>INDEX('Regional Strategy Database '!$1:$1048576,MATCH('Industry Prioritization Matrix'!$F239,'Regional Strategy Database '!$H:$H,0),MATCH('Industry Prioritization Matrix'!N$2,'Regional Strategy Database '!$4:$4,0))</f>
        <v>#N/A</v>
      </c>
      <c r="O239" s="7" t="e">
        <f>INDEX('Regional Strategy Database '!$1:$1048576,MATCH('Industry Prioritization Matrix'!$F239,'Regional Strategy Database '!$H:$H,0),MATCH('Industry Prioritization Matrix'!O$2,'Regional Strategy Database '!$4:$4,0))</f>
        <v>#N/A</v>
      </c>
      <c r="P239" s="7" t="e">
        <f>INDEX('Regional Strategy Database '!$1:$1048576,MATCH('Industry Prioritization Matrix'!$F239,'Regional Strategy Database '!$H:$H,0),MATCH('Industry Prioritization Matrix'!P$2,'Regional Strategy Database '!$4:$4,0))</f>
        <v>#N/A</v>
      </c>
      <c r="Q239" s="7" t="e">
        <f>INDEX('Regional Strategy Database '!$1:$1048576,MATCH('Industry Prioritization Matrix'!$F239,'Regional Strategy Database '!$H:$H,0),MATCH('Industry Prioritization Matrix'!Q$2,'Regional Strategy Database '!$4:$4,0))</f>
        <v>#N/A</v>
      </c>
      <c r="R239" s="7" t="e">
        <f>INDEX('Regional Strategy Database '!$1:$1048576,MATCH('Industry Prioritization Matrix'!$F239,'Regional Strategy Database '!$H:$H,0),MATCH('Industry Prioritization Matrix'!R$2,'Regional Strategy Database '!$4:$4,0))</f>
        <v>#N/A</v>
      </c>
      <c r="S239" s="7" t="e">
        <f>INDEX('Regional Strategy Database '!$1:$1048576,MATCH('Industry Prioritization Matrix'!$F239,'Regional Strategy Database '!$H:$H,0),MATCH('Industry Prioritization Matrix'!S$2,'Regional Strategy Database '!$4:$4,0))</f>
        <v>#N/A</v>
      </c>
      <c r="T239" s="7" t="e">
        <f>INDEX('Regional Strategy Database '!$1:$1048576,MATCH('Industry Prioritization Matrix'!$F239,'Regional Strategy Database '!$H:$H,0),MATCH('Industry Prioritization Matrix'!T$2,'Regional Strategy Database '!$4:$4,0))</f>
        <v>#N/A</v>
      </c>
    </row>
    <row r="240" spans="2:20" ht="30">
      <c r="B240" s="1" t="e">
        <f>INDEX('Regional Strategy Database '!$1:$1048576,MATCH('Industry Prioritization Matrix'!$F240,'Regional Strategy Database '!$H:$H,0),MATCH('Industry Prioritization Matrix'!B$4,'Regional Strategy Database '!$4:$4,0))</f>
        <v>#N/A</v>
      </c>
      <c r="C240" s="1" t="e">
        <f>INDEX('Regional Strategy Database '!$1:$1048576,MATCH('Industry Prioritization Matrix'!$F240,'Regional Strategy Database '!$H:$H,0),MATCH('Industry Prioritization Matrix'!C$4,'Regional Strategy Database '!$4:$4,0))</f>
        <v>#N/A</v>
      </c>
      <c r="D240" s="1" t="e">
        <f>INDEX('Regional Strategy Database '!$1:$1048576,MATCH('Industry Prioritization Matrix'!$F240,'Regional Strategy Database '!$H:$H,0),MATCH('Industry Prioritization Matrix'!D$4,'Regional Strategy Database '!$4:$4,0))</f>
        <v>#N/A</v>
      </c>
      <c r="E240" s="1" t="e">
        <f>INDEX('Regional Strategy Database '!$1:$1048576,MATCH('Industry Prioritization Matrix'!$F240,'Regional Strategy Database '!$H:$H,0),MATCH('Industry Prioritization Matrix'!E$4,'Regional Strategy Database '!$4:$4,0))</f>
        <v>#N/A</v>
      </c>
      <c r="F240" s="1" t="s">
        <v>914</v>
      </c>
      <c r="G240" s="1" t="e">
        <f>INDEX('Regional Strategy Database '!$1:$1048576,MATCH('Industry Prioritization Matrix'!$F240,'Regional Strategy Database '!$H:$H,0),MATCH('Industry Prioritization Matrix'!G$4,'Regional Strategy Database '!$4:$4,0))</f>
        <v>#N/A</v>
      </c>
      <c r="H240" s="63" t="str">
        <f>INDEX('MGSIC Code &amp; Country Code'!$1:$1048576, MATCH('Industry Prioritization Matrix'!$F240,'MGSIC Code &amp; Country Code'!$E:$E,0), MATCH('Industry Prioritization Matrix'!H$2,'MGSIC Code &amp; Country Code'!$1:$1,0))</f>
        <v>C2610-03
C2610-08</v>
      </c>
      <c r="I240" s="63" t="str">
        <f>INDEX('MGSIC Code &amp; Country Code'!$1:$1048576, MATCH('Industry Prioritization Matrix'!$F240,'MGSIC Code &amp; Country Code'!$E:$E,0), MATCH('Industry Prioritization Matrix'!I$2,'MGSIC Code &amp; Country Code'!$1:$1,0))</f>
        <v>27999
27999</v>
      </c>
      <c r="J240" s="7" t="e">
        <f>INDEX('Regional Strategy Database '!$1:$1048576,MATCH('Industry Prioritization Matrix'!$F240,'Regional Strategy Database '!$H:$H,0),MATCH('Industry Prioritization Matrix'!J$2,'Regional Strategy Database '!$4:$4,0))</f>
        <v>#N/A</v>
      </c>
      <c r="K240" s="7" t="e">
        <f>INDEX('Regional Strategy Database '!$1:$1048576,MATCH('Industry Prioritization Matrix'!$F240,'Regional Strategy Database '!$H:$H,0),MATCH('Industry Prioritization Matrix'!K$2,'Regional Strategy Database '!$4:$4,0))</f>
        <v>#N/A</v>
      </c>
      <c r="L240" s="7" t="e">
        <f>INDEX('Regional Strategy Database '!$1:$1048576,MATCH('Industry Prioritization Matrix'!$F240,'Regional Strategy Database '!$H:$H,0),MATCH('Industry Prioritization Matrix'!L$2,'Regional Strategy Database '!$4:$4,0))</f>
        <v>#N/A</v>
      </c>
      <c r="M240" s="7" t="e">
        <f>INDEX('Regional Strategy Database '!$1:$1048576,MATCH('Industry Prioritization Matrix'!$F240,'Regional Strategy Database '!$H:$H,0),MATCH('Industry Prioritization Matrix'!M$2,'Regional Strategy Database '!$4:$4,0))</f>
        <v>#N/A</v>
      </c>
      <c r="N240" s="7" t="e">
        <f>INDEX('Regional Strategy Database '!$1:$1048576,MATCH('Industry Prioritization Matrix'!$F240,'Regional Strategy Database '!$H:$H,0),MATCH('Industry Prioritization Matrix'!N$2,'Regional Strategy Database '!$4:$4,0))</f>
        <v>#N/A</v>
      </c>
      <c r="O240" s="7" t="e">
        <f>INDEX('Regional Strategy Database '!$1:$1048576,MATCH('Industry Prioritization Matrix'!$F240,'Regional Strategy Database '!$H:$H,0),MATCH('Industry Prioritization Matrix'!O$2,'Regional Strategy Database '!$4:$4,0))</f>
        <v>#N/A</v>
      </c>
      <c r="P240" s="7" t="e">
        <f>INDEX('Regional Strategy Database '!$1:$1048576,MATCH('Industry Prioritization Matrix'!$F240,'Regional Strategy Database '!$H:$H,0),MATCH('Industry Prioritization Matrix'!P$2,'Regional Strategy Database '!$4:$4,0))</f>
        <v>#N/A</v>
      </c>
      <c r="Q240" s="7" t="e">
        <f>INDEX('Regional Strategy Database '!$1:$1048576,MATCH('Industry Prioritization Matrix'!$F240,'Regional Strategy Database '!$H:$H,0),MATCH('Industry Prioritization Matrix'!Q$2,'Regional Strategy Database '!$4:$4,0))</f>
        <v>#N/A</v>
      </c>
      <c r="R240" s="7" t="e">
        <f>INDEX('Regional Strategy Database '!$1:$1048576,MATCH('Industry Prioritization Matrix'!$F240,'Regional Strategy Database '!$H:$H,0),MATCH('Industry Prioritization Matrix'!R$2,'Regional Strategy Database '!$4:$4,0))</f>
        <v>#N/A</v>
      </c>
      <c r="S240" s="7" t="e">
        <f>INDEX('Regional Strategy Database '!$1:$1048576,MATCH('Industry Prioritization Matrix'!$F240,'Regional Strategy Database '!$H:$H,0),MATCH('Industry Prioritization Matrix'!S$2,'Regional Strategy Database '!$4:$4,0))</f>
        <v>#N/A</v>
      </c>
      <c r="T240" s="7" t="e">
        <f>INDEX('Regional Strategy Database '!$1:$1048576,MATCH('Industry Prioritization Matrix'!$F240,'Regional Strategy Database '!$H:$H,0),MATCH('Industry Prioritization Matrix'!T$2,'Regional Strategy Database '!$4:$4,0))</f>
        <v>#N/A</v>
      </c>
    </row>
    <row r="241" spans="2:20" ht="45">
      <c r="B241" s="1" t="e">
        <f>INDEX('Regional Strategy Database '!$1:$1048576,MATCH('Industry Prioritization Matrix'!$F241,'Regional Strategy Database '!$H:$H,0),MATCH('Industry Prioritization Matrix'!B$4,'Regional Strategy Database '!$4:$4,0))</f>
        <v>#N/A</v>
      </c>
      <c r="C241" s="1" t="e">
        <f>INDEX('Regional Strategy Database '!$1:$1048576,MATCH('Industry Prioritization Matrix'!$F241,'Regional Strategy Database '!$H:$H,0),MATCH('Industry Prioritization Matrix'!C$4,'Regional Strategy Database '!$4:$4,0))</f>
        <v>#N/A</v>
      </c>
      <c r="D241" s="1" t="e">
        <f>INDEX('Regional Strategy Database '!$1:$1048576,MATCH('Industry Prioritization Matrix'!$F241,'Regional Strategy Database '!$H:$H,0),MATCH('Industry Prioritization Matrix'!D$4,'Regional Strategy Database '!$4:$4,0))</f>
        <v>#N/A</v>
      </c>
      <c r="E241" s="1" t="e">
        <f>INDEX('Regional Strategy Database '!$1:$1048576,MATCH('Industry Prioritization Matrix'!$F241,'Regional Strategy Database '!$H:$H,0),MATCH('Industry Prioritization Matrix'!E$4,'Regional Strategy Database '!$4:$4,0))</f>
        <v>#N/A</v>
      </c>
      <c r="F241" s="1" t="s">
        <v>918</v>
      </c>
      <c r="G241" s="1" t="e">
        <f>INDEX('Regional Strategy Database '!$1:$1048576,MATCH('Industry Prioritization Matrix'!$F241,'Regional Strategy Database '!$H:$H,0),MATCH('Industry Prioritization Matrix'!G$4,'Regional Strategy Database '!$4:$4,0))</f>
        <v>#N/A</v>
      </c>
      <c r="H241" s="63" t="str">
        <f>INDEX('MGSIC Code &amp; Country Code'!$1:$1048576, MATCH('Industry Prioritization Matrix'!$F241,'MGSIC Code &amp; Country Code'!$E:$E,0), MATCH('Industry Prioritization Matrix'!H$2,'MGSIC Code &amp; Country Code'!$1:$1,0))</f>
        <v>F4220-01
F4220-02
F4220-99</v>
      </c>
      <c r="I241" s="63" t="str">
        <f>INDEX('MGSIC Code &amp; Country Code'!$1:$1048576, MATCH('Industry Prioritization Matrix'!$F241,'MGSIC Code &amp; Country Code'!$E:$E,0), MATCH('Industry Prioritization Matrix'!I$2,'MGSIC Code &amp; Country Code'!$1:$1,0))</f>
        <v>4220Xa
4220Xa
4220Xa</v>
      </c>
      <c r="J241" s="7" t="e">
        <f>INDEX('Regional Strategy Database '!$1:$1048576,MATCH('Industry Prioritization Matrix'!$F241,'Regional Strategy Database '!$H:$H,0),MATCH('Industry Prioritization Matrix'!J$2,'Regional Strategy Database '!$4:$4,0))</f>
        <v>#N/A</v>
      </c>
      <c r="K241" s="7" t="e">
        <f>INDEX('Regional Strategy Database '!$1:$1048576,MATCH('Industry Prioritization Matrix'!$F241,'Regional Strategy Database '!$H:$H,0),MATCH('Industry Prioritization Matrix'!K$2,'Regional Strategy Database '!$4:$4,0))</f>
        <v>#N/A</v>
      </c>
      <c r="L241" s="7" t="e">
        <f>INDEX('Regional Strategy Database '!$1:$1048576,MATCH('Industry Prioritization Matrix'!$F241,'Regional Strategy Database '!$H:$H,0),MATCH('Industry Prioritization Matrix'!L$2,'Regional Strategy Database '!$4:$4,0))</f>
        <v>#N/A</v>
      </c>
      <c r="M241" s="7" t="e">
        <f>INDEX('Regional Strategy Database '!$1:$1048576,MATCH('Industry Prioritization Matrix'!$F241,'Regional Strategy Database '!$H:$H,0),MATCH('Industry Prioritization Matrix'!M$2,'Regional Strategy Database '!$4:$4,0))</f>
        <v>#N/A</v>
      </c>
      <c r="N241" s="7" t="e">
        <f>INDEX('Regional Strategy Database '!$1:$1048576,MATCH('Industry Prioritization Matrix'!$F241,'Regional Strategy Database '!$H:$H,0),MATCH('Industry Prioritization Matrix'!N$2,'Regional Strategy Database '!$4:$4,0))</f>
        <v>#N/A</v>
      </c>
      <c r="O241" s="7" t="e">
        <f>INDEX('Regional Strategy Database '!$1:$1048576,MATCH('Industry Prioritization Matrix'!$F241,'Regional Strategy Database '!$H:$H,0),MATCH('Industry Prioritization Matrix'!O$2,'Regional Strategy Database '!$4:$4,0))</f>
        <v>#N/A</v>
      </c>
      <c r="P241" s="7" t="e">
        <f>INDEX('Regional Strategy Database '!$1:$1048576,MATCH('Industry Prioritization Matrix'!$F241,'Regional Strategy Database '!$H:$H,0),MATCH('Industry Prioritization Matrix'!P$2,'Regional Strategy Database '!$4:$4,0))</f>
        <v>#N/A</v>
      </c>
      <c r="Q241" s="7" t="e">
        <f>INDEX('Regional Strategy Database '!$1:$1048576,MATCH('Industry Prioritization Matrix'!$F241,'Regional Strategy Database '!$H:$H,0),MATCH('Industry Prioritization Matrix'!Q$2,'Regional Strategy Database '!$4:$4,0))</f>
        <v>#N/A</v>
      </c>
      <c r="R241" s="7" t="e">
        <f>INDEX('Regional Strategy Database '!$1:$1048576,MATCH('Industry Prioritization Matrix'!$F241,'Regional Strategy Database '!$H:$H,0),MATCH('Industry Prioritization Matrix'!R$2,'Regional Strategy Database '!$4:$4,0))</f>
        <v>#N/A</v>
      </c>
      <c r="S241" s="7" t="e">
        <f>INDEX('Regional Strategy Database '!$1:$1048576,MATCH('Industry Prioritization Matrix'!$F241,'Regional Strategy Database '!$H:$H,0),MATCH('Industry Prioritization Matrix'!S$2,'Regional Strategy Database '!$4:$4,0))</f>
        <v>#N/A</v>
      </c>
      <c r="T241" s="7" t="e">
        <f>INDEX('Regional Strategy Database '!$1:$1048576,MATCH('Industry Prioritization Matrix'!$F241,'Regional Strategy Database '!$H:$H,0),MATCH('Industry Prioritization Matrix'!T$2,'Regional Strategy Database '!$4:$4,0))</f>
        <v>#N/A</v>
      </c>
    </row>
    <row r="242" spans="2:20" ht="75">
      <c r="B242" s="1" t="e">
        <f>INDEX('Regional Strategy Database '!$1:$1048576,MATCH('Industry Prioritization Matrix'!$F242,'Regional Strategy Database '!$H:$H,0),MATCH('Industry Prioritization Matrix'!B$4,'Regional Strategy Database '!$4:$4,0))</f>
        <v>#N/A</v>
      </c>
      <c r="C242" s="1" t="e">
        <f>INDEX('Regional Strategy Database '!$1:$1048576,MATCH('Industry Prioritization Matrix'!$F242,'Regional Strategy Database '!$H:$H,0),MATCH('Industry Prioritization Matrix'!C$4,'Regional Strategy Database '!$4:$4,0))</f>
        <v>#N/A</v>
      </c>
      <c r="D242" s="1" t="e">
        <f>INDEX('Regional Strategy Database '!$1:$1048576,MATCH('Industry Prioritization Matrix'!$F242,'Regional Strategy Database '!$H:$H,0),MATCH('Industry Prioritization Matrix'!D$4,'Regional Strategy Database '!$4:$4,0))</f>
        <v>#N/A</v>
      </c>
      <c r="E242" s="1" t="e">
        <f>INDEX('Regional Strategy Database '!$1:$1048576,MATCH('Industry Prioritization Matrix'!$F242,'Regional Strategy Database '!$H:$H,0),MATCH('Industry Prioritization Matrix'!E$4,'Regional Strategy Database '!$4:$4,0))</f>
        <v>#N/A</v>
      </c>
      <c r="F242" s="1" t="s">
        <v>921</v>
      </c>
      <c r="G242" s="1" t="e">
        <f>INDEX('Regional Strategy Database '!$1:$1048576,MATCH('Industry Prioritization Matrix'!$F242,'Regional Strategy Database '!$H:$H,0),MATCH('Industry Prioritization Matrix'!G$4,'Regional Strategy Database '!$4:$4,0))</f>
        <v>#N/A</v>
      </c>
      <c r="H242" s="63" t="str">
        <f>INDEX('MGSIC Code &amp; Country Code'!$1:$1048576, MATCH('Industry Prioritization Matrix'!$F242,'MGSIC Code &amp; Country Code'!$E:$E,0), MATCH('Industry Prioritization Matrix'!H$2,'MGSIC Code &amp; Country Code'!$1:$1,0))</f>
        <v>F4221-01
F4221-02
F4221-03
F4221-04
F4221-99</v>
      </c>
      <c r="I242" s="63" t="str">
        <f>INDEX('MGSIC Code &amp; Country Code'!$1:$1048576, MATCH('Industry Prioritization Matrix'!$F242,'MGSIC Code &amp; Country Code'!$E:$E,0), MATCH('Industry Prioritization Matrix'!I$2,'MGSIC Code &amp; Country Code'!$1:$1,0))</f>
        <v>4220Xb
4220Xb
4220Xb
4220Xb
4220Xb</v>
      </c>
      <c r="J242" s="7" t="e">
        <f>INDEX('Regional Strategy Database '!$1:$1048576,MATCH('Industry Prioritization Matrix'!$F242,'Regional Strategy Database '!$H:$H,0),MATCH('Industry Prioritization Matrix'!J$2,'Regional Strategy Database '!$4:$4,0))</f>
        <v>#N/A</v>
      </c>
      <c r="K242" s="7" t="e">
        <f>INDEX('Regional Strategy Database '!$1:$1048576,MATCH('Industry Prioritization Matrix'!$F242,'Regional Strategy Database '!$H:$H,0),MATCH('Industry Prioritization Matrix'!K$2,'Regional Strategy Database '!$4:$4,0))</f>
        <v>#N/A</v>
      </c>
      <c r="L242" s="7" t="e">
        <f>INDEX('Regional Strategy Database '!$1:$1048576,MATCH('Industry Prioritization Matrix'!$F242,'Regional Strategy Database '!$H:$H,0),MATCH('Industry Prioritization Matrix'!L$2,'Regional Strategy Database '!$4:$4,0))</f>
        <v>#N/A</v>
      </c>
      <c r="M242" s="7" t="e">
        <f>INDEX('Regional Strategy Database '!$1:$1048576,MATCH('Industry Prioritization Matrix'!$F242,'Regional Strategy Database '!$H:$H,0),MATCH('Industry Prioritization Matrix'!M$2,'Regional Strategy Database '!$4:$4,0))</f>
        <v>#N/A</v>
      </c>
      <c r="N242" s="7" t="e">
        <f>INDEX('Regional Strategy Database '!$1:$1048576,MATCH('Industry Prioritization Matrix'!$F242,'Regional Strategy Database '!$H:$H,0),MATCH('Industry Prioritization Matrix'!N$2,'Regional Strategy Database '!$4:$4,0))</f>
        <v>#N/A</v>
      </c>
      <c r="O242" s="7" t="e">
        <f>INDEX('Regional Strategy Database '!$1:$1048576,MATCH('Industry Prioritization Matrix'!$F242,'Regional Strategy Database '!$H:$H,0),MATCH('Industry Prioritization Matrix'!O$2,'Regional Strategy Database '!$4:$4,0))</f>
        <v>#N/A</v>
      </c>
      <c r="P242" s="7" t="e">
        <f>INDEX('Regional Strategy Database '!$1:$1048576,MATCH('Industry Prioritization Matrix'!$F242,'Regional Strategy Database '!$H:$H,0),MATCH('Industry Prioritization Matrix'!P$2,'Regional Strategy Database '!$4:$4,0))</f>
        <v>#N/A</v>
      </c>
      <c r="Q242" s="7" t="e">
        <f>INDEX('Regional Strategy Database '!$1:$1048576,MATCH('Industry Prioritization Matrix'!$F242,'Regional Strategy Database '!$H:$H,0),MATCH('Industry Prioritization Matrix'!Q$2,'Regional Strategy Database '!$4:$4,0))</f>
        <v>#N/A</v>
      </c>
      <c r="R242" s="7" t="e">
        <f>INDEX('Regional Strategy Database '!$1:$1048576,MATCH('Industry Prioritization Matrix'!$F242,'Regional Strategy Database '!$H:$H,0),MATCH('Industry Prioritization Matrix'!R$2,'Regional Strategy Database '!$4:$4,0))</f>
        <v>#N/A</v>
      </c>
      <c r="S242" s="7" t="e">
        <f>INDEX('Regional Strategy Database '!$1:$1048576,MATCH('Industry Prioritization Matrix'!$F242,'Regional Strategy Database '!$H:$H,0),MATCH('Industry Prioritization Matrix'!S$2,'Regional Strategy Database '!$4:$4,0))</f>
        <v>#N/A</v>
      </c>
      <c r="T242" s="7" t="e">
        <f>INDEX('Regional Strategy Database '!$1:$1048576,MATCH('Industry Prioritization Matrix'!$F242,'Regional Strategy Database '!$H:$H,0),MATCH('Industry Prioritization Matrix'!T$2,'Regional Strategy Database '!$4:$4,0))</f>
        <v>#N/A</v>
      </c>
    </row>
    <row r="243" spans="2:20" ht="30">
      <c r="B243" s="1" t="str">
        <f>INDEX('Regional Strategy Database '!$1:$1048576,MATCH('Industry Prioritization Matrix'!$F243,'Regional Strategy Database '!$H:$H,0),MATCH('Industry Prioritization Matrix'!B$4,'Regional Strategy Database '!$4:$4,0))</f>
        <v>Basic Materials</v>
      </c>
      <c r="C243" s="1" t="str">
        <f>INDEX('Regional Strategy Database '!$1:$1048576,MATCH('Industry Prioritization Matrix'!$F243,'Regional Strategy Database '!$H:$H,0),MATCH('Industry Prioritization Matrix'!C$4,'Regional Strategy Database '!$4:$4,0))</f>
        <v>Mining</v>
      </c>
      <c r="D243" s="1" t="str">
        <f>INDEX('Regional Strategy Database '!$1:$1048576,MATCH('Industry Prioritization Matrix'!$F243,'Regional Strategy Database '!$H:$H,0),MATCH('Industry Prioritization Matrix'!D$4,'Regional Strategy Database '!$4:$4,0))</f>
        <v>Mining Product Wholesale</v>
      </c>
      <c r="E243" s="1" t="str">
        <f>INDEX('Regional Strategy Database '!$1:$1048576,MATCH('Industry Prioritization Matrix'!$F243,'Regional Strategy Database '!$H:$H,0),MATCH('Industry Prioritization Matrix'!E$4,'Regional Strategy Database '!$4:$4,0))</f>
        <v>Coal Wholesale</v>
      </c>
      <c r="F243" s="1" t="s">
        <v>492</v>
      </c>
      <c r="G243" s="1" t="str">
        <f>INDEX('Regional Strategy Database '!$1:$1048576,MATCH('Industry Prioritization Matrix'!$F243,'Regional Strategy Database '!$H:$H,0),MATCH('Industry Prioritization Matrix'!G$4,'Regional Strategy Database '!$4:$4,0))</f>
        <v>The Coal Wholesale activity consists of companies engaged in wholesaling of raw coal &amp; coal products.</v>
      </c>
      <c r="H243" s="63" t="str">
        <f>INDEX('MGSIC Code &amp; Country Code'!$1:$1048576, MATCH('Industry Prioritization Matrix'!$F243,'MGSIC Code &amp; Country Code'!$E:$E,0), MATCH('Industry Prioritization Matrix'!H$2,'MGSIC Code &amp; Country Code'!$1:$1,0))</f>
        <v>G4661-04</v>
      </c>
      <c r="I243" s="63" t="str">
        <f>INDEX('MGSIC Code &amp; Country Code'!$1:$1048576, MATCH('Industry Prioritization Matrix'!$F243,'MGSIC Code &amp; Country Code'!$E:$E,0), MATCH('Industry Prioritization Matrix'!I$2,'MGSIC Code &amp; Country Code'!$1:$1,0))</f>
        <v>05XXX</v>
      </c>
      <c r="J243" s="7" t="str">
        <f>INDEX('Regional Strategy Database '!$1:$1048576,MATCH('Industry Prioritization Matrix'!$F243,'Regional Strategy Database '!$H:$H,0),MATCH('Industry Prioritization Matrix'!J$2,'Regional Strategy Database '!$4:$4,0))</f>
        <v>Negative</v>
      </c>
      <c r="K243" s="7" t="str">
        <f>INDEX('Regional Strategy Database '!$1:$1048576,MATCH('Industry Prioritization Matrix'!$F243,'Regional Strategy Database '!$H:$H,0),MATCH('Industry Prioritization Matrix'!K$2,'Regional Strategy Database '!$4:$4,0))</f>
        <v>Negative</v>
      </c>
      <c r="L243" s="7" t="str">
        <f>INDEX('Regional Strategy Database '!$1:$1048576,MATCH('Industry Prioritization Matrix'!$F243,'Regional Strategy Database '!$H:$H,0),MATCH('Industry Prioritization Matrix'!L$2,'Regional Strategy Database '!$4:$4,0))</f>
        <v>M &amp; E</v>
      </c>
      <c r="M243" s="7" t="str">
        <f>INDEX('Regional Strategy Database '!$1:$1048576,MATCH('Industry Prioritization Matrix'!$F243,'Regional Strategy Database '!$H:$H,0),MATCH('Industry Prioritization Matrix'!M$2,'Regional Strategy Database '!$4:$4,0))</f>
        <v>M &amp; E</v>
      </c>
      <c r="N243" s="7" t="str">
        <f>INDEX('Regional Strategy Database '!$1:$1048576,MATCH('Industry Prioritization Matrix'!$F243,'Regional Strategy Database '!$H:$H,0),MATCH('Industry Prioritization Matrix'!N$2,'Regional Strategy Database '!$4:$4,0))</f>
        <v>Avoid</v>
      </c>
      <c r="O243" s="7" t="str">
        <f>INDEX('Regional Strategy Database '!$1:$1048576,MATCH('Industry Prioritization Matrix'!$F243,'Regional Strategy Database '!$H:$H,0),MATCH('Industry Prioritization Matrix'!O$2,'Regional Strategy Database '!$4:$4,0))</f>
        <v>Avoid</v>
      </c>
      <c r="P243" s="7" t="str">
        <f>INDEX('Regional Strategy Database '!$1:$1048576,MATCH('Industry Prioritization Matrix'!$F243,'Regional Strategy Database '!$H:$H,0),MATCH('Industry Prioritization Matrix'!P$2,'Regional Strategy Database '!$4:$4,0))</f>
        <v>Avoid</v>
      </c>
      <c r="Q243" s="7" t="str">
        <f>INDEX('Regional Strategy Database '!$1:$1048576,MATCH('Industry Prioritization Matrix'!$F243,'Regional Strategy Database '!$H:$H,0),MATCH('Industry Prioritization Matrix'!Q$2,'Regional Strategy Database '!$4:$4,0))</f>
        <v>Avoid</v>
      </c>
      <c r="R243" s="7">
        <f>INDEX('Regional Strategy Database '!$1:$1048576,MATCH('Industry Prioritization Matrix'!$F243,'Regional Strategy Database '!$H:$H,0),MATCH('Industry Prioritization Matrix'!R$2,'Regional Strategy Database '!$4:$4,0))</f>
        <v>0</v>
      </c>
      <c r="S243" s="7">
        <f>INDEX('Regional Strategy Database '!$1:$1048576,MATCH('Industry Prioritization Matrix'!$F243,'Regional Strategy Database '!$H:$H,0),MATCH('Industry Prioritization Matrix'!S$2,'Regional Strategy Database '!$4:$4,0))</f>
        <v>0</v>
      </c>
      <c r="T243" s="7">
        <f>INDEX('Regional Strategy Database '!$1:$1048576,MATCH('Industry Prioritization Matrix'!$F243,'Regional Strategy Database '!$H:$H,0),MATCH('Industry Prioritization Matrix'!T$2,'Regional Strategy Database '!$4:$4,0))</f>
        <v>0</v>
      </c>
    </row>
    <row r="244" spans="2:20" ht="120">
      <c r="B244" s="1" t="e">
        <f>INDEX('Regional Strategy Database '!$1:$1048576,MATCH('Industry Prioritization Matrix'!$F244,'Regional Strategy Database '!$H:$H,0),MATCH('Industry Prioritization Matrix'!B$4,'Regional Strategy Database '!$4:$4,0))</f>
        <v>#N/A</v>
      </c>
      <c r="C244" s="1" t="e">
        <f>INDEX('Regional Strategy Database '!$1:$1048576,MATCH('Industry Prioritization Matrix'!$F244,'Regional Strategy Database '!$H:$H,0),MATCH('Industry Prioritization Matrix'!C$4,'Regional Strategy Database '!$4:$4,0))</f>
        <v>#N/A</v>
      </c>
      <c r="D244" s="1" t="e">
        <f>INDEX('Regional Strategy Database '!$1:$1048576,MATCH('Industry Prioritization Matrix'!$F244,'Regional Strategy Database '!$H:$H,0),MATCH('Industry Prioritization Matrix'!D$4,'Regional Strategy Database '!$4:$4,0))</f>
        <v>#N/A</v>
      </c>
      <c r="E244" s="1" t="e">
        <f>INDEX('Regional Strategy Database '!$1:$1048576,MATCH('Industry Prioritization Matrix'!$F244,'Regional Strategy Database '!$H:$H,0),MATCH('Industry Prioritization Matrix'!E$4,'Regional Strategy Database '!$4:$4,0))</f>
        <v>#N/A</v>
      </c>
      <c r="F244" s="1" t="s">
        <v>495</v>
      </c>
      <c r="G244" s="1" t="e">
        <f>INDEX('Regional Strategy Database '!$1:$1048576,MATCH('Industry Prioritization Matrix'!$F244,'Regional Strategy Database '!$H:$H,0),MATCH('Industry Prioritization Matrix'!G$4,'Regional Strategy Database '!$4:$4,0))</f>
        <v>#N/A</v>
      </c>
      <c r="H244" s="63" t="str">
        <f>INDEX('MGSIC Code &amp; Country Code'!$1:$1048576, MATCH('Industry Prioritization Matrix'!$F244,'MGSIC Code &amp; Country Code'!$E:$E,0), MATCH('Industry Prioritization Matrix'!H$2,'MGSIC Code &amp; Country Code'!$1:$1,0))</f>
        <v>B0510-01
B0520-00
C1910-01
C1910-02
C1910-03
C1910-04
C2399-02
F4290-03</v>
      </c>
      <c r="I244" s="63" t="str">
        <f>INDEX('MGSIC Code &amp; Country Code'!$1:$1048576, MATCH('Industry Prioritization Matrix'!$F244,'MGSIC Code &amp; Country Code'!$E:$E,0), MATCH('Industry Prioritization Matrix'!I$2,'MGSIC Code &amp; Country Code'!$1:$1,0))</f>
        <v>05XXX
05XXX
19XXXa
19XXXa
19XXXa
19XXXa
23XXXc
4390X</v>
      </c>
      <c r="J244" s="7" t="e">
        <f>INDEX('Regional Strategy Database '!$1:$1048576,MATCH('Industry Prioritization Matrix'!$F244,'Regional Strategy Database '!$H:$H,0),MATCH('Industry Prioritization Matrix'!J$2,'Regional Strategy Database '!$4:$4,0))</f>
        <v>#N/A</v>
      </c>
      <c r="K244" s="7" t="e">
        <f>INDEX('Regional Strategy Database '!$1:$1048576,MATCH('Industry Prioritization Matrix'!$F244,'Regional Strategy Database '!$H:$H,0),MATCH('Industry Prioritization Matrix'!K$2,'Regional Strategy Database '!$4:$4,0))</f>
        <v>#N/A</v>
      </c>
      <c r="L244" s="7" t="e">
        <f>INDEX('Regional Strategy Database '!$1:$1048576,MATCH('Industry Prioritization Matrix'!$F244,'Regional Strategy Database '!$H:$H,0),MATCH('Industry Prioritization Matrix'!L$2,'Regional Strategy Database '!$4:$4,0))</f>
        <v>#N/A</v>
      </c>
      <c r="M244" s="7" t="e">
        <f>INDEX('Regional Strategy Database '!$1:$1048576,MATCH('Industry Prioritization Matrix'!$F244,'Regional Strategy Database '!$H:$H,0),MATCH('Industry Prioritization Matrix'!M$2,'Regional Strategy Database '!$4:$4,0))</f>
        <v>#N/A</v>
      </c>
      <c r="N244" s="7" t="e">
        <f>INDEX('Regional Strategy Database '!$1:$1048576,MATCH('Industry Prioritization Matrix'!$F244,'Regional Strategy Database '!$H:$H,0),MATCH('Industry Prioritization Matrix'!N$2,'Regional Strategy Database '!$4:$4,0))</f>
        <v>#N/A</v>
      </c>
      <c r="O244" s="7" t="e">
        <f>INDEX('Regional Strategy Database '!$1:$1048576,MATCH('Industry Prioritization Matrix'!$F244,'Regional Strategy Database '!$H:$H,0),MATCH('Industry Prioritization Matrix'!O$2,'Regional Strategy Database '!$4:$4,0))</f>
        <v>#N/A</v>
      </c>
      <c r="P244" s="7" t="e">
        <f>INDEX('Regional Strategy Database '!$1:$1048576,MATCH('Industry Prioritization Matrix'!$F244,'Regional Strategy Database '!$H:$H,0),MATCH('Industry Prioritization Matrix'!P$2,'Regional Strategy Database '!$4:$4,0))</f>
        <v>#N/A</v>
      </c>
      <c r="Q244" s="7" t="e">
        <f>INDEX('Regional Strategy Database '!$1:$1048576,MATCH('Industry Prioritization Matrix'!$F244,'Regional Strategy Database '!$H:$H,0),MATCH('Industry Prioritization Matrix'!Q$2,'Regional Strategy Database '!$4:$4,0))</f>
        <v>#N/A</v>
      </c>
      <c r="R244" s="7" t="e">
        <f>INDEX('Regional Strategy Database '!$1:$1048576,MATCH('Industry Prioritization Matrix'!$F244,'Regional Strategy Database '!$H:$H,0),MATCH('Industry Prioritization Matrix'!R$2,'Regional Strategy Database '!$4:$4,0))</f>
        <v>#N/A</v>
      </c>
      <c r="S244" s="7" t="e">
        <f>INDEX('Regional Strategy Database '!$1:$1048576,MATCH('Industry Prioritization Matrix'!$F244,'Regional Strategy Database '!$H:$H,0),MATCH('Industry Prioritization Matrix'!S$2,'Regional Strategy Database '!$4:$4,0))</f>
        <v>#N/A</v>
      </c>
      <c r="T244" s="7" t="e">
        <f>INDEX('Regional Strategy Database '!$1:$1048576,MATCH('Industry Prioritization Matrix'!$F244,'Regional Strategy Database '!$H:$H,0),MATCH('Industry Prioritization Matrix'!T$2,'Regional Strategy Database '!$4:$4,0))</f>
        <v>#N/A</v>
      </c>
    </row>
    <row r="245" spans="2:20" ht="60">
      <c r="B245" s="1" t="str">
        <f>INDEX('Regional Strategy Database '!$1:$1048576,MATCH('Industry Prioritization Matrix'!$F245,'Regional Strategy Database '!$H:$H,0),MATCH('Industry Prioritization Matrix'!B$4,'Regional Strategy Database '!$4:$4,0))</f>
        <v>Basic Materials</v>
      </c>
      <c r="C245" s="1" t="str">
        <f>INDEX('Regional Strategy Database '!$1:$1048576,MATCH('Industry Prioritization Matrix'!$F245,'Regional Strategy Database '!$H:$H,0),MATCH('Industry Prioritization Matrix'!C$4,'Regional Strategy Database '!$4:$4,0))</f>
        <v>Primary Metals &amp; Minerals Processing</v>
      </c>
      <c r="D245" s="1" t="str">
        <f>INDEX('Regional Strategy Database '!$1:$1048576,MATCH('Industry Prioritization Matrix'!$F245,'Regional Strategy Database '!$H:$H,0),MATCH('Industry Prioritization Matrix'!D$4,'Regional Strategy Database '!$4:$4,0))</f>
        <v>Nuclear Processing</v>
      </c>
      <c r="E245" s="1" t="str">
        <f>INDEX('Regional Strategy Database '!$1:$1048576,MATCH('Industry Prioritization Matrix'!$F245,'Regional Strategy Database '!$H:$H,0),MATCH('Industry Prioritization Matrix'!E$4,'Regional Strategy Database '!$4:$4,0))</f>
        <v>Nuclear Energy - Processing &amp; Manufacturing</v>
      </c>
      <c r="F245" s="1" t="s">
        <v>497</v>
      </c>
      <c r="G245" s="1" t="str">
        <f>INDEX('Regional Strategy Database '!$1:$1048576,MATCH('Industry Prioritization Matrix'!$F245,'Regional Strategy Database '!$H:$H,0),MATCH('Industry Prioritization Matrix'!G$4,'Regional Strategy Database '!$4:$4,0))</f>
        <v>The Processing of nuclear fuel activity consists of companies engaged in enrichment of nuclear materials or processing &amp; manufacturing of nuclear fuel rods for electricity power generation through nuclear fission technology.</v>
      </c>
      <c r="H245" s="63" t="str">
        <f>INDEX('MGSIC Code &amp; Country Code'!$1:$1048576, MATCH('Industry Prioritization Matrix'!$F245,'MGSIC Code &amp; Country Code'!$E:$E,0), MATCH('Industry Prioritization Matrix'!H$2,'MGSIC Code &amp; Country Code'!$1:$1,0))</f>
        <v>C1910-05
C3299-04</v>
      </c>
      <c r="I245" s="63" t="str">
        <f>INDEX('MGSIC Code &amp; Country Code'!$1:$1048576, MATCH('Industry Prioritization Matrix'!$F245,'MGSIC Code &amp; Country Code'!$E:$E,0), MATCH('Industry Prioritization Matrix'!I$2,'MGSIC Code &amp; Country Code'!$1:$1,0))</f>
        <v>07210
3290X</v>
      </c>
      <c r="J245" s="7" t="str">
        <f>INDEX('Regional Strategy Database '!$1:$1048576,MATCH('Industry Prioritization Matrix'!$F245,'Regional Strategy Database '!$H:$H,0),MATCH('Industry Prioritization Matrix'!J$2,'Regional Strategy Database '!$4:$4,0))</f>
        <v>Negative</v>
      </c>
      <c r="K245" s="7" t="str">
        <f>INDEX('Regional Strategy Database '!$1:$1048576,MATCH('Industry Prioritization Matrix'!$F245,'Regional Strategy Database '!$H:$H,0),MATCH('Industry Prioritization Matrix'!K$2,'Regional Strategy Database '!$4:$4,0))</f>
        <v>Negative</v>
      </c>
      <c r="L245" s="7" t="str">
        <f>INDEX('Regional Strategy Database '!$1:$1048576,MATCH('Industry Prioritization Matrix'!$F245,'Regional Strategy Database '!$H:$H,0),MATCH('Industry Prioritization Matrix'!L$2,'Regional Strategy Database '!$4:$4,0))</f>
        <v>-</v>
      </c>
      <c r="M245" s="7" t="str">
        <f>INDEX('Regional Strategy Database '!$1:$1048576,MATCH('Industry Prioritization Matrix'!$F245,'Regional Strategy Database '!$H:$H,0),MATCH('Industry Prioritization Matrix'!M$2,'Regional Strategy Database '!$4:$4,0))</f>
        <v>-</v>
      </c>
      <c r="N245" s="7" t="str">
        <f>INDEX('Regional Strategy Database '!$1:$1048576,MATCH('Industry Prioritization Matrix'!$F245,'Regional Strategy Database '!$H:$H,0),MATCH('Industry Prioritization Matrix'!N$2,'Regional Strategy Database '!$4:$4,0))</f>
        <v>-</v>
      </c>
      <c r="O245" s="7" t="str">
        <f>INDEX('Regional Strategy Database '!$1:$1048576,MATCH('Industry Prioritization Matrix'!$F245,'Regional Strategy Database '!$H:$H,0),MATCH('Industry Prioritization Matrix'!O$2,'Regional Strategy Database '!$4:$4,0))</f>
        <v>Avoid</v>
      </c>
      <c r="P245" s="7" t="str">
        <f>INDEX('Regional Strategy Database '!$1:$1048576,MATCH('Industry Prioritization Matrix'!$F245,'Regional Strategy Database '!$H:$H,0),MATCH('Industry Prioritization Matrix'!P$2,'Regional Strategy Database '!$4:$4,0))</f>
        <v>-</v>
      </c>
      <c r="Q245" s="7" t="str">
        <f>INDEX('Regional Strategy Database '!$1:$1048576,MATCH('Industry Prioritization Matrix'!$F245,'Regional Strategy Database '!$H:$H,0),MATCH('Industry Prioritization Matrix'!Q$2,'Regional Strategy Database '!$4:$4,0))</f>
        <v>Avoid</v>
      </c>
      <c r="R245" s="7" t="str">
        <f>INDEX('Regional Strategy Database '!$1:$1048576,MATCH('Industry Prioritization Matrix'!$F245,'Regional Strategy Database '!$H:$H,0),MATCH('Industry Prioritization Matrix'!R$2,'Regional Strategy Database '!$4:$4,0))</f>
        <v>-</v>
      </c>
      <c r="S245" s="7" t="str">
        <f>INDEX('Regional Strategy Database '!$1:$1048576,MATCH('Industry Prioritization Matrix'!$F245,'Regional Strategy Database '!$H:$H,0),MATCH('Industry Prioritization Matrix'!S$2,'Regional Strategy Database '!$4:$4,0))</f>
        <v>-</v>
      </c>
      <c r="T245" s="7" t="str">
        <f>INDEX('Regional Strategy Database '!$1:$1048576,MATCH('Industry Prioritization Matrix'!$F245,'Regional Strategy Database '!$H:$H,0),MATCH('Industry Prioritization Matrix'!T$2,'Regional Strategy Database '!$4:$4,0))</f>
        <v>-</v>
      </c>
    </row>
    <row r="246" spans="2:20" ht="60">
      <c r="B246" s="1" t="str">
        <f>INDEX('Regional Strategy Database '!$1:$1048576,MATCH('Industry Prioritization Matrix'!$F246,'Regional Strategy Database '!$H:$H,0),MATCH('Industry Prioritization Matrix'!B$4,'Regional Strategy Database '!$4:$4,0))</f>
        <v>Basic Materials</v>
      </c>
      <c r="C246" s="1" t="str">
        <f>INDEX('Regional Strategy Database '!$1:$1048576,MATCH('Industry Prioritization Matrix'!$F246,'Regional Strategy Database '!$H:$H,0),MATCH('Industry Prioritization Matrix'!C$4,'Regional Strategy Database '!$4:$4,0))</f>
        <v>Mining</v>
      </c>
      <c r="D246" s="1" t="str">
        <f>INDEX('Regional Strategy Database '!$1:$1048576,MATCH('Industry Prioritization Matrix'!$F246,'Regional Strategy Database '!$H:$H,0),MATCH('Industry Prioritization Matrix'!D$4,'Regional Strategy Database '!$4:$4,0))</f>
        <v>Mining Raw Materials</v>
      </c>
      <c r="E246" s="1" t="str">
        <f>INDEX('Regional Strategy Database '!$1:$1048576,MATCH('Industry Prioritization Matrix'!$F246,'Regional Strategy Database '!$H:$H,0),MATCH('Industry Prioritization Matrix'!E$4,'Regional Strategy Database '!$4:$4,0))</f>
        <v>Non-Metals - Mining</v>
      </c>
      <c r="F246" s="1" t="s">
        <v>500</v>
      </c>
      <c r="G246" s="1" t="str">
        <f>INDEX('Regional Strategy Database '!$1:$1048576,MATCH('Industry Prioritization Matrix'!$F246,'Regional Strategy Database '!$H:$H,0),MATCH('Industry Prioritization Matrix'!G$4,'Regional Strategy Database '!$4:$4,0))</f>
        <v>The Uranium Mining activity consists of companies engaged in mining of uranium. Companies engaged in mining Carnotite, Radium, Roscoelite, Tyuyamunite, and Vanadium, are also be part of this activity.</v>
      </c>
      <c r="H246" s="63" t="str">
        <f>INDEX('MGSIC Code &amp; Country Code'!$1:$1048576, MATCH('Industry Prioritization Matrix'!$F246,'MGSIC Code &amp; Country Code'!$E:$E,0), MATCH('Industry Prioritization Matrix'!H$2,'MGSIC Code &amp; Country Code'!$1:$1,0))</f>
        <v>B0721-00</v>
      </c>
      <c r="I246" s="63" t="str">
        <f>INDEX('MGSIC Code &amp; Country Code'!$1:$1048576, MATCH('Industry Prioritization Matrix'!$F246,'MGSIC Code &amp; Country Code'!$E:$E,0), MATCH('Industry Prioritization Matrix'!I$2,'MGSIC Code &amp; Country Code'!$1:$1,0))</f>
        <v>07210</v>
      </c>
      <c r="J246" s="7" t="str">
        <f>INDEX('Regional Strategy Database '!$1:$1048576,MATCH('Industry Prioritization Matrix'!$F246,'Regional Strategy Database '!$H:$H,0),MATCH('Industry Prioritization Matrix'!J$2,'Regional Strategy Database '!$4:$4,0))</f>
        <v>Negative</v>
      </c>
      <c r="K246" s="7" t="str">
        <f>INDEX('Regional Strategy Database '!$1:$1048576,MATCH('Industry Prioritization Matrix'!$F246,'Regional Strategy Database '!$H:$H,0),MATCH('Industry Prioritization Matrix'!K$2,'Regional Strategy Database '!$4:$4,0))</f>
        <v>Negative</v>
      </c>
      <c r="L246" s="7" t="str">
        <f>INDEX('Regional Strategy Database '!$1:$1048576,MATCH('Industry Prioritization Matrix'!$F246,'Regional Strategy Database '!$H:$H,0),MATCH('Industry Prioritization Matrix'!L$2,'Regional Strategy Database '!$4:$4,0))</f>
        <v>Avoid</v>
      </c>
      <c r="M246" s="7" t="str">
        <f>INDEX('Regional Strategy Database '!$1:$1048576,MATCH('Industry Prioritization Matrix'!$F246,'Regional Strategy Database '!$H:$H,0),MATCH('Industry Prioritization Matrix'!M$2,'Regional Strategy Database '!$4:$4,0))</f>
        <v>Avoid</v>
      </c>
      <c r="N246" s="7" t="str">
        <f>INDEX('Regional Strategy Database '!$1:$1048576,MATCH('Industry Prioritization Matrix'!$F246,'Regional Strategy Database '!$H:$H,0),MATCH('Industry Prioritization Matrix'!N$2,'Regional Strategy Database '!$4:$4,0))</f>
        <v>Avoid</v>
      </c>
      <c r="O246" s="7" t="str">
        <f>INDEX('Regional Strategy Database '!$1:$1048576,MATCH('Industry Prioritization Matrix'!$F246,'Regional Strategy Database '!$H:$H,0),MATCH('Industry Prioritization Matrix'!O$2,'Regional Strategy Database '!$4:$4,0))</f>
        <v>Avoid</v>
      </c>
      <c r="P246" s="7" t="str">
        <f>INDEX('Regional Strategy Database '!$1:$1048576,MATCH('Industry Prioritization Matrix'!$F246,'Regional Strategy Database '!$H:$H,0),MATCH('Industry Prioritization Matrix'!P$2,'Regional Strategy Database '!$4:$4,0))</f>
        <v>Avoid</v>
      </c>
      <c r="Q246" s="7" t="str">
        <f>INDEX('Regional Strategy Database '!$1:$1048576,MATCH('Industry Prioritization Matrix'!$F246,'Regional Strategy Database '!$H:$H,0),MATCH('Industry Prioritization Matrix'!Q$2,'Regional Strategy Database '!$4:$4,0))</f>
        <v>Avoid</v>
      </c>
      <c r="R246" s="7">
        <f>INDEX('Regional Strategy Database '!$1:$1048576,MATCH('Industry Prioritization Matrix'!$F246,'Regional Strategy Database '!$H:$H,0),MATCH('Industry Prioritization Matrix'!R$2,'Regional Strategy Database '!$4:$4,0))</f>
        <v>0</v>
      </c>
      <c r="S246" s="7" t="str">
        <f>INDEX('Regional Strategy Database '!$1:$1048576,MATCH('Industry Prioritization Matrix'!$F246,'Regional Strategy Database '!$H:$H,0),MATCH('Industry Prioritization Matrix'!S$2,'Regional Strategy Database '!$4:$4,0))</f>
        <v>• Under Black Activities</v>
      </c>
      <c r="T246" s="7" t="str">
        <f>INDEX('Regional Strategy Database '!$1:$1048576,MATCH('Industry Prioritization Matrix'!$F246,'Regional Strategy Database '!$H:$H,0),MATCH('Industry Prioritization Matrix'!T$2,'Regional Strategy Database '!$4:$4,0))</f>
        <v>• Under Black Activities</v>
      </c>
    </row>
    <row r="247" spans="2:20" ht="30">
      <c r="B247" s="1" t="e">
        <f>INDEX('Regional Strategy Database '!$1:$1048576,MATCH('Industry Prioritization Matrix'!$F247,'Regional Strategy Database '!$H:$H,0),MATCH('Industry Prioritization Matrix'!B$4,'Regional Strategy Database '!$4:$4,0))</f>
        <v>#N/A</v>
      </c>
      <c r="C247" s="1" t="e">
        <f>INDEX('Regional Strategy Database '!$1:$1048576,MATCH('Industry Prioritization Matrix'!$F247,'Regional Strategy Database '!$H:$H,0),MATCH('Industry Prioritization Matrix'!C$4,'Regional Strategy Database '!$4:$4,0))</f>
        <v>#N/A</v>
      </c>
      <c r="D247" s="1" t="e">
        <f>INDEX('Regional Strategy Database '!$1:$1048576,MATCH('Industry Prioritization Matrix'!$F247,'Regional Strategy Database '!$H:$H,0),MATCH('Industry Prioritization Matrix'!D$4,'Regional Strategy Database '!$4:$4,0))</f>
        <v>#N/A</v>
      </c>
      <c r="E247" s="1" t="e">
        <f>INDEX('Regional Strategy Database '!$1:$1048576,MATCH('Industry Prioritization Matrix'!$F247,'Regional Strategy Database '!$H:$H,0),MATCH('Industry Prioritization Matrix'!E$4,'Regional Strategy Database '!$4:$4,0))</f>
        <v>#N/A</v>
      </c>
      <c r="F247" s="1" t="s">
        <v>926</v>
      </c>
      <c r="G247" s="1" t="e">
        <f>INDEX('Regional Strategy Database '!$1:$1048576,MATCH('Industry Prioritization Matrix'!$F247,'Regional Strategy Database '!$H:$H,0),MATCH('Industry Prioritization Matrix'!G$4,'Regional Strategy Database '!$4:$4,0))</f>
        <v>#N/A</v>
      </c>
      <c r="H247" s="63" t="str">
        <f>INDEX('MGSIC Code &amp; Country Code'!$1:$1048576, MATCH('Industry Prioritization Matrix'!$F247,'MGSIC Code &amp; Country Code'!$E:$E,0), MATCH('Industry Prioritization Matrix'!H$2,'MGSIC Code &amp; Country Code'!$1:$1,0))</f>
        <v>D3510-08
D3510-12</v>
      </c>
      <c r="I247" s="63" t="str">
        <f>INDEX('MGSIC Code &amp; Country Code'!$1:$1048576, MATCH('Industry Prioritization Matrix'!$F247,'MGSIC Code &amp; Country Code'!$E:$E,0), MATCH('Industry Prioritization Matrix'!I$2,'MGSIC Code &amp; Country Code'!$1:$1,0))</f>
        <v>3510Xg
3510Xg</v>
      </c>
      <c r="J247" s="7" t="e">
        <f>INDEX('Regional Strategy Database '!$1:$1048576,MATCH('Industry Prioritization Matrix'!$F247,'Regional Strategy Database '!$H:$H,0),MATCH('Industry Prioritization Matrix'!J$2,'Regional Strategy Database '!$4:$4,0))</f>
        <v>#N/A</v>
      </c>
      <c r="K247" s="7" t="e">
        <f>INDEX('Regional Strategy Database '!$1:$1048576,MATCH('Industry Prioritization Matrix'!$F247,'Regional Strategy Database '!$H:$H,0),MATCH('Industry Prioritization Matrix'!K$2,'Regional Strategy Database '!$4:$4,0))</f>
        <v>#N/A</v>
      </c>
      <c r="L247" s="7" t="e">
        <f>INDEX('Regional Strategy Database '!$1:$1048576,MATCH('Industry Prioritization Matrix'!$F247,'Regional Strategy Database '!$H:$H,0),MATCH('Industry Prioritization Matrix'!L$2,'Regional Strategy Database '!$4:$4,0))</f>
        <v>#N/A</v>
      </c>
      <c r="M247" s="7" t="e">
        <f>INDEX('Regional Strategy Database '!$1:$1048576,MATCH('Industry Prioritization Matrix'!$F247,'Regional Strategy Database '!$H:$H,0),MATCH('Industry Prioritization Matrix'!M$2,'Regional Strategy Database '!$4:$4,0))</f>
        <v>#N/A</v>
      </c>
      <c r="N247" s="7" t="e">
        <f>INDEX('Regional Strategy Database '!$1:$1048576,MATCH('Industry Prioritization Matrix'!$F247,'Regional Strategy Database '!$H:$H,0),MATCH('Industry Prioritization Matrix'!N$2,'Regional Strategy Database '!$4:$4,0))</f>
        <v>#N/A</v>
      </c>
      <c r="O247" s="7" t="e">
        <f>INDEX('Regional Strategy Database '!$1:$1048576,MATCH('Industry Prioritization Matrix'!$F247,'Regional Strategy Database '!$H:$H,0),MATCH('Industry Prioritization Matrix'!O$2,'Regional Strategy Database '!$4:$4,0))</f>
        <v>#N/A</v>
      </c>
      <c r="P247" s="7" t="e">
        <f>INDEX('Regional Strategy Database '!$1:$1048576,MATCH('Industry Prioritization Matrix'!$F247,'Regional Strategy Database '!$H:$H,0),MATCH('Industry Prioritization Matrix'!P$2,'Regional Strategy Database '!$4:$4,0))</f>
        <v>#N/A</v>
      </c>
      <c r="Q247" s="7" t="e">
        <f>INDEX('Regional Strategy Database '!$1:$1048576,MATCH('Industry Prioritization Matrix'!$F247,'Regional Strategy Database '!$H:$H,0),MATCH('Industry Prioritization Matrix'!Q$2,'Regional Strategy Database '!$4:$4,0))</f>
        <v>#N/A</v>
      </c>
      <c r="R247" s="7" t="e">
        <f>INDEX('Regional Strategy Database '!$1:$1048576,MATCH('Industry Prioritization Matrix'!$F247,'Regional Strategy Database '!$H:$H,0),MATCH('Industry Prioritization Matrix'!R$2,'Regional Strategy Database '!$4:$4,0))</f>
        <v>#N/A</v>
      </c>
      <c r="S247" s="7" t="e">
        <f>INDEX('Regional Strategy Database '!$1:$1048576,MATCH('Industry Prioritization Matrix'!$F247,'Regional Strategy Database '!$H:$H,0),MATCH('Industry Prioritization Matrix'!S$2,'Regional Strategy Database '!$4:$4,0))</f>
        <v>#N/A</v>
      </c>
      <c r="T247" s="7" t="e">
        <f>INDEX('Regional Strategy Database '!$1:$1048576,MATCH('Industry Prioritization Matrix'!$F247,'Regional Strategy Database '!$H:$H,0),MATCH('Industry Prioritization Matrix'!T$2,'Regional Strategy Database '!$4:$4,0))</f>
        <v>#N/A</v>
      </c>
    </row>
    <row r="248" spans="2:20" ht="90">
      <c r="B248" s="1" t="e">
        <f>INDEX('Regional Strategy Database '!$1:$1048576,MATCH('Industry Prioritization Matrix'!$F248,'Regional Strategy Database '!$H:$H,0),MATCH('Industry Prioritization Matrix'!B$4,'Regional Strategy Database '!$4:$4,0))</f>
        <v>#N/A</v>
      </c>
      <c r="C248" s="1" t="e">
        <f>INDEX('Regional Strategy Database '!$1:$1048576,MATCH('Industry Prioritization Matrix'!$F248,'Regional Strategy Database '!$H:$H,0),MATCH('Industry Prioritization Matrix'!C$4,'Regional Strategy Database '!$4:$4,0))</f>
        <v>#N/A</v>
      </c>
      <c r="D248" s="1" t="e">
        <f>INDEX('Regional Strategy Database '!$1:$1048576,MATCH('Industry Prioritization Matrix'!$F248,'Regional Strategy Database '!$H:$H,0),MATCH('Industry Prioritization Matrix'!D$4,'Regional Strategy Database '!$4:$4,0))</f>
        <v>#N/A</v>
      </c>
      <c r="E248" s="1" t="e">
        <f>INDEX('Regional Strategy Database '!$1:$1048576,MATCH('Industry Prioritization Matrix'!$F248,'Regional Strategy Database '!$H:$H,0),MATCH('Industry Prioritization Matrix'!E$4,'Regional Strategy Database '!$4:$4,0))</f>
        <v>#N/A</v>
      </c>
      <c r="F248" s="1" t="s">
        <v>930</v>
      </c>
      <c r="G248" s="1" t="e">
        <f>INDEX('Regional Strategy Database '!$1:$1048576,MATCH('Industry Prioritization Matrix'!$F248,'Regional Strategy Database '!$H:$H,0),MATCH('Industry Prioritization Matrix'!G$4,'Regional Strategy Database '!$4:$4,0))</f>
        <v>#N/A</v>
      </c>
      <c r="H248" s="63" t="str">
        <f>INDEX('MGSIC Code &amp; Country Code'!$1:$1048576, MATCH('Industry Prioritization Matrix'!$F248,'MGSIC Code &amp; Country Code'!$E:$E,0), MATCH('Industry Prioritization Matrix'!H$2,'MGSIC Code &amp; Country Code'!$1:$1,0))</f>
        <v>D3510-01
D3510-02
D3510-03
D3510-09
D3510-10
D3510-99</v>
      </c>
      <c r="I248" s="63" t="str">
        <f>INDEX('MGSIC Code &amp; Country Code'!$1:$1048576, MATCH('Industry Prioritization Matrix'!$F248,'MGSIC Code &amp; Country Code'!$E:$E,0), MATCH('Industry Prioritization Matrix'!I$2,'MGSIC Code &amp; Country Code'!$1:$1,0))</f>
        <v>3510Xa
3510Xb
3510Xc
3510Xc
3510Xc
3510Xg</v>
      </c>
      <c r="J248" s="7" t="e">
        <f>INDEX('Regional Strategy Database '!$1:$1048576,MATCH('Industry Prioritization Matrix'!$F248,'Regional Strategy Database '!$H:$H,0),MATCH('Industry Prioritization Matrix'!J$2,'Regional Strategy Database '!$4:$4,0))</f>
        <v>#N/A</v>
      </c>
      <c r="K248" s="7" t="e">
        <f>INDEX('Regional Strategy Database '!$1:$1048576,MATCH('Industry Prioritization Matrix'!$F248,'Regional Strategy Database '!$H:$H,0),MATCH('Industry Prioritization Matrix'!K$2,'Regional Strategy Database '!$4:$4,0))</f>
        <v>#N/A</v>
      </c>
      <c r="L248" s="7" t="e">
        <f>INDEX('Regional Strategy Database '!$1:$1048576,MATCH('Industry Prioritization Matrix'!$F248,'Regional Strategy Database '!$H:$H,0),MATCH('Industry Prioritization Matrix'!L$2,'Regional Strategy Database '!$4:$4,0))</f>
        <v>#N/A</v>
      </c>
      <c r="M248" s="7" t="e">
        <f>INDEX('Regional Strategy Database '!$1:$1048576,MATCH('Industry Prioritization Matrix'!$F248,'Regional Strategy Database '!$H:$H,0),MATCH('Industry Prioritization Matrix'!M$2,'Regional Strategy Database '!$4:$4,0))</f>
        <v>#N/A</v>
      </c>
      <c r="N248" s="7" t="e">
        <f>INDEX('Regional Strategy Database '!$1:$1048576,MATCH('Industry Prioritization Matrix'!$F248,'Regional Strategy Database '!$H:$H,0),MATCH('Industry Prioritization Matrix'!N$2,'Regional Strategy Database '!$4:$4,0))</f>
        <v>#N/A</v>
      </c>
      <c r="O248" s="7" t="e">
        <f>INDEX('Regional Strategy Database '!$1:$1048576,MATCH('Industry Prioritization Matrix'!$F248,'Regional Strategy Database '!$H:$H,0),MATCH('Industry Prioritization Matrix'!O$2,'Regional Strategy Database '!$4:$4,0))</f>
        <v>#N/A</v>
      </c>
      <c r="P248" s="7" t="e">
        <f>INDEX('Regional Strategy Database '!$1:$1048576,MATCH('Industry Prioritization Matrix'!$F248,'Regional Strategy Database '!$H:$H,0),MATCH('Industry Prioritization Matrix'!P$2,'Regional Strategy Database '!$4:$4,0))</f>
        <v>#N/A</v>
      </c>
      <c r="Q248" s="7" t="e">
        <f>INDEX('Regional Strategy Database '!$1:$1048576,MATCH('Industry Prioritization Matrix'!$F248,'Regional Strategy Database '!$H:$H,0),MATCH('Industry Prioritization Matrix'!Q$2,'Regional Strategy Database '!$4:$4,0))</f>
        <v>#N/A</v>
      </c>
      <c r="R248" s="7" t="e">
        <f>INDEX('Regional Strategy Database '!$1:$1048576,MATCH('Industry Prioritization Matrix'!$F248,'Regional Strategy Database '!$H:$H,0),MATCH('Industry Prioritization Matrix'!R$2,'Regional Strategy Database '!$4:$4,0))</f>
        <v>#N/A</v>
      </c>
      <c r="S248" s="7" t="e">
        <f>INDEX('Regional Strategy Database '!$1:$1048576,MATCH('Industry Prioritization Matrix'!$F248,'Regional Strategy Database '!$H:$H,0),MATCH('Industry Prioritization Matrix'!S$2,'Regional Strategy Database '!$4:$4,0))</f>
        <v>#N/A</v>
      </c>
      <c r="T248" s="7" t="e">
        <f>INDEX('Regional Strategy Database '!$1:$1048576,MATCH('Industry Prioritization Matrix'!$F248,'Regional Strategy Database '!$H:$H,0),MATCH('Industry Prioritization Matrix'!T$2,'Regional Strategy Database '!$4:$4,0))</f>
        <v>#N/A</v>
      </c>
    </row>
    <row r="249" spans="2:20" ht="105">
      <c r="B249" s="1" t="e">
        <f>INDEX('Regional Strategy Database '!$1:$1048576,MATCH('Industry Prioritization Matrix'!$F249,'Regional Strategy Database '!$H:$H,0),MATCH('Industry Prioritization Matrix'!B$4,'Regional Strategy Database '!$4:$4,0))</f>
        <v>#N/A</v>
      </c>
      <c r="C249" s="1" t="e">
        <f>INDEX('Regional Strategy Database '!$1:$1048576,MATCH('Industry Prioritization Matrix'!$F249,'Regional Strategy Database '!$H:$H,0),MATCH('Industry Prioritization Matrix'!C$4,'Regional Strategy Database '!$4:$4,0))</f>
        <v>#N/A</v>
      </c>
      <c r="D249" s="1" t="e">
        <f>INDEX('Regional Strategy Database '!$1:$1048576,MATCH('Industry Prioritization Matrix'!$F249,'Regional Strategy Database '!$H:$H,0),MATCH('Industry Prioritization Matrix'!D$4,'Regional Strategy Database '!$4:$4,0))</f>
        <v>#N/A</v>
      </c>
      <c r="E249" s="1" t="e">
        <f>INDEX('Regional Strategy Database '!$1:$1048576,MATCH('Industry Prioritization Matrix'!$F249,'Regional Strategy Database '!$H:$H,0),MATCH('Industry Prioritization Matrix'!E$4,'Regional Strategy Database '!$4:$4,0))</f>
        <v>#N/A</v>
      </c>
      <c r="F249" s="1" t="s">
        <v>933</v>
      </c>
      <c r="G249" s="1" t="e">
        <f>INDEX('Regional Strategy Database '!$1:$1048576,MATCH('Industry Prioritization Matrix'!$F249,'Regional Strategy Database '!$H:$H,0),MATCH('Industry Prioritization Matrix'!G$4,'Regional Strategy Database '!$4:$4,0))</f>
        <v>#N/A</v>
      </c>
      <c r="H249" s="63" t="str">
        <f>INDEX('MGSIC Code &amp; Country Code'!$1:$1048576, MATCH('Industry Prioritization Matrix'!$F249,'MGSIC Code &amp; Country Code'!$E:$E,0), MATCH('Industry Prioritization Matrix'!H$2,'MGSIC Code &amp; Country Code'!$1:$1,0))</f>
        <v>D3510-04
D3510-05
D3510-06
D3510-07
D3510-11
E3820-01
E3820-02</v>
      </c>
      <c r="I249" s="63" t="str">
        <f>INDEX('MGSIC Code &amp; Country Code'!$1:$1048576, MATCH('Industry Prioritization Matrix'!$F249,'MGSIC Code &amp; Country Code'!$E:$E,0), MATCH('Industry Prioritization Matrix'!I$2,'MGSIC Code &amp; Country Code'!$1:$1,0))</f>
        <v>3510Xd
3510Xe
3510Xf
3510Xf
3510Xf
382XXa
382XXb</v>
      </c>
      <c r="J249" s="7" t="e">
        <f>INDEX('Regional Strategy Database '!$1:$1048576,MATCH('Industry Prioritization Matrix'!$F249,'Regional Strategy Database '!$H:$H,0),MATCH('Industry Prioritization Matrix'!J$2,'Regional Strategy Database '!$4:$4,0))</f>
        <v>#N/A</v>
      </c>
      <c r="K249" s="7" t="e">
        <f>INDEX('Regional Strategy Database '!$1:$1048576,MATCH('Industry Prioritization Matrix'!$F249,'Regional Strategy Database '!$H:$H,0),MATCH('Industry Prioritization Matrix'!K$2,'Regional Strategy Database '!$4:$4,0))</f>
        <v>#N/A</v>
      </c>
      <c r="L249" s="7" t="e">
        <f>INDEX('Regional Strategy Database '!$1:$1048576,MATCH('Industry Prioritization Matrix'!$F249,'Regional Strategy Database '!$H:$H,0),MATCH('Industry Prioritization Matrix'!L$2,'Regional Strategy Database '!$4:$4,0))</f>
        <v>#N/A</v>
      </c>
      <c r="M249" s="7" t="e">
        <f>INDEX('Regional Strategy Database '!$1:$1048576,MATCH('Industry Prioritization Matrix'!$F249,'Regional Strategy Database '!$H:$H,0),MATCH('Industry Prioritization Matrix'!M$2,'Regional Strategy Database '!$4:$4,0))</f>
        <v>#N/A</v>
      </c>
      <c r="N249" s="7" t="e">
        <f>INDEX('Regional Strategy Database '!$1:$1048576,MATCH('Industry Prioritization Matrix'!$F249,'Regional Strategy Database '!$H:$H,0),MATCH('Industry Prioritization Matrix'!N$2,'Regional Strategy Database '!$4:$4,0))</f>
        <v>#N/A</v>
      </c>
      <c r="O249" s="7" t="e">
        <f>INDEX('Regional Strategy Database '!$1:$1048576,MATCH('Industry Prioritization Matrix'!$F249,'Regional Strategy Database '!$H:$H,0),MATCH('Industry Prioritization Matrix'!O$2,'Regional Strategy Database '!$4:$4,0))</f>
        <v>#N/A</v>
      </c>
      <c r="P249" s="7" t="e">
        <f>INDEX('Regional Strategy Database '!$1:$1048576,MATCH('Industry Prioritization Matrix'!$F249,'Regional Strategy Database '!$H:$H,0),MATCH('Industry Prioritization Matrix'!P$2,'Regional Strategy Database '!$4:$4,0))</f>
        <v>#N/A</v>
      </c>
      <c r="Q249" s="7" t="e">
        <f>INDEX('Regional Strategy Database '!$1:$1048576,MATCH('Industry Prioritization Matrix'!$F249,'Regional Strategy Database '!$H:$H,0),MATCH('Industry Prioritization Matrix'!Q$2,'Regional Strategy Database '!$4:$4,0))</f>
        <v>#N/A</v>
      </c>
      <c r="R249" s="7" t="e">
        <f>INDEX('Regional Strategy Database '!$1:$1048576,MATCH('Industry Prioritization Matrix'!$F249,'Regional Strategy Database '!$H:$H,0),MATCH('Industry Prioritization Matrix'!R$2,'Regional Strategy Database '!$4:$4,0))</f>
        <v>#N/A</v>
      </c>
      <c r="S249" s="7" t="e">
        <f>INDEX('Regional Strategy Database '!$1:$1048576,MATCH('Industry Prioritization Matrix'!$F249,'Regional Strategy Database '!$H:$H,0),MATCH('Industry Prioritization Matrix'!S$2,'Regional Strategy Database '!$4:$4,0))</f>
        <v>#N/A</v>
      </c>
      <c r="T249" s="7" t="e">
        <f>INDEX('Regional Strategy Database '!$1:$1048576,MATCH('Industry Prioritization Matrix'!$F249,'Regional Strategy Database '!$H:$H,0),MATCH('Industry Prioritization Matrix'!T$2,'Regional Strategy Database '!$4:$4,0))</f>
        <v>#N/A</v>
      </c>
    </row>
    <row r="250" spans="2:20" ht="60">
      <c r="B250" s="1" t="str">
        <f>INDEX('Regional Strategy Database '!$1:$1048576,MATCH('Industry Prioritization Matrix'!$F250,'Regional Strategy Database '!$H:$H,0),MATCH('Industry Prioritization Matrix'!B$4,'Regional Strategy Database '!$4:$4,0))</f>
        <v>Real Estate</v>
      </c>
      <c r="C250" s="1" t="str">
        <f>INDEX('Regional Strategy Database '!$1:$1048576,MATCH('Industry Prioritization Matrix'!$F250,'Regional Strategy Database '!$H:$H,0),MATCH('Industry Prioritization Matrix'!C$4,'Regional Strategy Database '!$4:$4,0))</f>
        <v>Real Estate</v>
      </c>
      <c r="D250" s="1" t="str">
        <f>INDEX('Regional Strategy Database '!$1:$1048576,MATCH('Industry Prioritization Matrix'!$F250,'Regional Strategy Database '!$H:$H,0),MATCH('Industry Prioritization Matrix'!D$4,'Regional Strategy Database '!$4:$4,0))</f>
        <v>Real Estate Development</v>
      </c>
      <c r="E250" s="1" t="str">
        <f>INDEX('Regional Strategy Database '!$1:$1048576,MATCH('Industry Prioritization Matrix'!$F250,'Regional Strategy Database '!$H:$H,0),MATCH('Industry Prioritization Matrix'!E$4,'Regional Strategy Database '!$4:$4,0))</f>
        <v>Non-Residential Real Estate Development</v>
      </c>
      <c r="F250" s="1" t="s">
        <v>720</v>
      </c>
      <c r="G250" s="1" t="str">
        <f>INDEX('Regional Strategy Database '!$1:$1048576,MATCH('Industry Prioritization Matrix'!$F250,'Regional Strategy Database '!$H:$H,0),MATCH('Industry Prioritization Matrix'!G$4,'Regional Strategy Database '!$4:$4,0))</f>
        <v>The Industrial Real Estate Development activity consists of entities engaged in developing industrial properties and warehouses for the purpose of selling the units (or wholly)</v>
      </c>
      <c r="H250" s="63" t="str">
        <f>INDEX('MGSIC Code &amp; Country Code'!$1:$1048576, MATCH('Industry Prioritization Matrix'!$F250,'MGSIC Code &amp; Country Code'!$E:$E,0), MATCH('Industry Prioritization Matrix'!H$2,'MGSIC Code &amp; Country Code'!$1:$1,0))</f>
        <v>F4110-04
F4120-04</v>
      </c>
      <c r="I250" s="63" t="str">
        <f>INDEX('MGSIC Code &amp; Country Code'!$1:$1048576, MATCH('Industry Prioritization Matrix'!$F250,'MGSIC Code &amp; Country Code'!$E:$E,0), MATCH('Industry Prioritization Matrix'!I$2,'MGSIC Code &amp; Country Code'!$1:$1,0))</f>
        <v>41002f
41002a</v>
      </c>
      <c r="J250" s="7" t="str">
        <f>INDEX('Regional Strategy Database '!$1:$1048576,MATCH('Industry Prioritization Matrix'!$F250,'Regional Strategy Database '!$H:$H,0),MATCH('Industry Prioritization Matrix'!J$2,'Regional Strategy Database '!$4:$4,0))</f>
        <v>Neutral</v>
      </c>
      <c r="K250" s="7" t="str">
        <f>INDEX('Regional Strategy Database '!$1:$1048576,MATCH('Industry Prioritization Matrix'!$F250,'Regional Strategy Database '!$H:$H,0),MATCH('Industry Prioritization Matrix'!K$2,'Regional Strategy Database '!$4:$4,0))</f>
        <v>Neutral</v>
      </c>
      <c r="L250" s="7" t="str">
        <f>INDEX('Regional Strategy Database '!$1:$1048576,MATCH('Industry Prioritization Matrix'!$F250,'Regional Strategy Database '!$H:$H,0),MATCH('Industry Prioritization Matrix'!L$2,'Regional Strategy Database '!$4:$4,0))</f>
        <v>M &amp; E</v>
      </c>
      <c r="M250" s="7" t="str">
        <f>INDEX('Regional Strategy Database '!$1:$1048576,MATCH('Industry Prioritization Matrix'!$F250,'Regional Strategy Database '!$H:$H,0),MATCH('Industry Prioritization Matrix'!M$2,'Regional Strategy Database '!$4:$4,0))</f>
        <v>M &amp; E</v>
      </c>
      <c r="N250" s="7" t="str">
        <f>INDEX('Regional Strategy Database '!$1:$1048576,MATCH('Industry Prioritization Matrix'!$F250,'Regional Strategy Database '!$H:$H,0),MATCH('Industry Prioritization Matrix'!N$2,'Regional Strategy Database '!$4:$4,0))</f>
        <v>M &amp; E</v>
      </c>
      <c r="O250" s="7" t="str">
        <f>INDEX('Regional Strategy Database '!$1:$1048576,MATCH('Industry Prioritization Matrix'!$F250,'Regional Strategy Database '!$H:$H,0),MATCH('Industry Prioritization Matrix'!O$2,'Regional Strategy Database '!$4:$4,0))</f>
        <v>M &amp; E</v>
      </c>
      <c r="P250" s="7" t="str">
        <f>INDEX('Regional Strategy Database '!$1:$1048576,MATCH('Industry Prioritization Matrix'!$F250,'Regional Strategy Database '!$H:$H,0),MATCH('Industry Prioritization Matrix'!P$2,'Regional Strategy Database '!$4:$4,0))</f>
        <v>Avoid</v>
      </c>
      <c r="Q250" s="7" t="str">
        <f>INDEX('Regional Strategy Database '!$1:$1048576,MATCH('Industry Prioritization Matrix'!$F250,'Regional Strategy Database '!$H:$H,0),MATCH('Industry Prioritization Matrix'!Q$2,'Regional Strategy Database '!$4:$4,0))</f>
        <v>Avoid</v>
      </c>
      <c r="R250" s="7">
        <f>INDEX('Regional Strategy Database '!$1:$1048576,MATCH('Industry Prioritization Matrix'!$F250,'Regional Strategy Database '!$H:$H,0),MATCH('Industry Prioritization Matrix'!R$2,'Regional Strategy Database '!$4:$4,0))</f>
        <v>0</v>
      </c>
      <c r="S250" s="7" t="str">
        <f>INDEX('Regional Strategy Database '!$1:$1048576,MATCH('Industry Prioritization Matrix'!$F250,'Regional Strategy Database '!$H:$H,0),MATCH('Industry Prioritization Matrix'!S$2,'Regional Strategy Database '!$4:$4,0))</f>
        <v>Guided by Bank's Real Estate Lending Guide. i.e. Location &amp; Subsegment Risk</v>
      </c>
      <c r="T250" s="7" t="str">
        <f>INDEX('Regional Strategy Database '!$1:$1048576,MATCH('Industry Prioritization Matrix'!$F250,'Regional Strategy Database '!$H:$H,0),MATCH('Industry Prioritization Matrix'!T$2,'Regional Strategy Database '!$4:$4,0))</f>
        <v>Guided by Bank's Real Estate Lending Guide. i.e. Location &amp; Subsegment Risk</v>
      </c>
    </row>
    <row r="251" spans="2:20" ht="60">
      <c r="B251" s="1" t="str">
        <f>INDEX('Regional Strategy Database '!$1:$1048576,MATCH('Industry Prioritization Matrix'!$F251,'Regional Strategy Database '!$H:$H,0),MATCH('Industry Prioritization Matrix'!B$4,'Regional Strategy Database '!$4:$4,0))</f>
        <v>Real Estate</v>
      </c>
      <c r="C251" s="1" t="str">
        <f>INDEX('Regional Strategy Database '!$1:$1048576,MATCH('Industry Prioritization Matrix'!$F251,'Regional Strategy Database '!$H:$H,0),MATCH('Industry Prioritization Matrix'!C$4,'Regional Strategy Database '!$4:$4,0))</f>
        <v>Real Estate</v>
      </c>
      <c r="D251" s="1" t="str">
        <f>INDEX('Regional Strategy Database '!$1:$1048576,MATCH('Industry Prioritization Matrix'!$F251,'Regional Strategy Database '!$H:$H,0),MATCH('Industry Prioritization Matrix'!D$4,'Regional Strategy Database '!$4:$4,0))</f>
        <v>Real Estate Development</v>
      </c>
      <c r="E251" s="1" t="str">
        <f>INDEX('Regional Strategy Database '!$1:$1048576,MATCH('Industry Prioritization Matrix'!$F251,'Regional Strategy Database '!$H:$H,0),MATCH('Industry Prioritization Matrix'!E$4,'Regional Strategy Database '!$4:$4,0))</f>
        <v>Non-Residential Real Estate Development</v>
      </c>
      <c r="F251" s="1" t="s">
        <v>722</v>
      </c>
      <c r="G251" s="1" t="str">
        <f>INDEX('Regional Strategy Database '!$1:$1048576,MATCH('Industry Prioritization Matrix'!$F251,'Regional Strategy Database '!$H:$H,0),MATCH('Industry Prioritization Matrix'!G$4,'Regional Strategy Database '!$4:$4,0))</f>
        <v>The Office Real Estate Development activity consists of entities engaged in developing office real estate for the purpose of selling the units (or wholly).</v>
      </c>
      <c r="H251" s="63" t="str">
        <f>INDEX('MGSIC Code &amp; Country Code'!$1:$1048576, MATCH('Industry Prioritization Matrix'!$F251,'MGSIC Code &amp; Country Code'!$E:$E,0), MATCH('Industry Prioritization Matrix'!H$2,'MGSIC Code &amp; Country Code'!$1:$1,0))</f>
        <v>F4110-02
F4120-02</v>
      </c>
      <c r="I251" s="63" t="str">
        <f>INDEX('MGSIC Code &amp; Country Code'!$1:$1048576, MATCH('Industry Prioritization Matrix'!$F251,'MGSIC Code &amp; Country Code'!$E:$E,0), MATCH('Industry Prioritization Matrix'!I$2,'MGSIC Code &amp; Country Code'!$1:$1,0))</f>
        <v>41002g
41002b</v>
      </c>
      <c r="J251" s="7" t="str">
        <f>INDEX('Regional Strategy Database '!$1:$1048576,MATCH('Industry Prioritization Matrix'!$F251,'Regional Strategy Database '!$H:$H,0),MATCH('Industry Prioritization Matrix'!J$2,'Regional Strategy Database '!$4:$4,0))</f>
        <v>Negative</v>
      </c>
      <c r="K251" s="7" t="str">
        <f>INDEX('Regional Strategy Database '!$1:$1048576,MATCH('Industry Prioritization Matrix'!$F251,'Regional Strategy Database '!$H:$H,0),MATCH('Industry Prioritization Matrix'!K$2,'Regional Strategy Database '!$4:$4,0))</f>
        <v>Negative</v>
      </c>
      <c r="L251" s="7" t="str">
        <f>INDEX('Regional Strategy Database '!$1:$1048576,MATCH('Industry Prioritization Matrix'!$F251,'Regional Strategy Database '!$H:$H,0),MATCH('Industry Prioritization Matrix'!L$2,'Regional Strategy Database '!$4:$4,0))</f>
        <v>M &amp; E</v>
      </c>
      <c r="M251" s="7" t="str">
        <f>INDEX('Regional Strategy Database '!$1:$1048576,MATCH('Industry Prioritization Matrix'!$F251,'Regional Strategy Database '!$H:$H,0),MATCH('Industry Prioritization Matrix'!M$2,'Regional Strategy Database '!$4:$4,0))</f>
        <v>M &amp; E</v>
      </c>
      <c r="N251" s="7" t="str">
        <f>INDEX('Regional Strategy Database '!$1:$1048576,MATCH('Industry Prioritization Matrix'!$F251,'Regional Strategy Database '!$H:$H,0),MATCH('Industry Prioritization Matrix'!N$2,'Regional Strategy Database '!$4:$4,0))</f>
        <v>M &amp; E</v>
      </c>
      <c r="O251" s="7" t="str">
        <f>INDEX('Regional Strategy Database '!$1:$1048576,MATCH('Industry Prioritization Matrix'!$F251,'Regional Strategy Database '!$H:$H,0),MATCH('Industry Prioritization Matrix'!O$2,'Regional Strategy Database '!$4:$4,0))</f>
        <v>M &amp; E</v>
      </c>
      <c r="P251" s="7" t="str">
        <f>INDEX('Regional Strategy Database '!$1:$1048576,MATCH('Industry Prioritization Matrix'!$F251,'Regional Strategy Database '!$H:$H,0),MATCH('Industry Prioritization Matrix'!P$2,'Regional Strategy Database '!$4:$4,0))</f>
        <v>Avoid</v>
      </c>
      <c r="Q251" s="7" t="str">
        <f>INDEX('Regional Strategy Database '!$1:$1048576,MATCH('Industry Prioritization Matrix'!$F251,'Regional Strategy Database '!$H:$H,0),MATCH('Industry Prioritization Matrix'!Q$2,'Regional Strategy Database '!$4:$4,0))</f>
        <v>Avoid</v>
      </c>
      <c r="R251" s="7">
        <f>INDEX('Regional Strategy Database '!$1:$1048576,MATCH('Industry Prioritization Matrix'!$F251,'Regional Strategy Database '!$H:$H,0),MATCH('Industry Prioritization Matrix'!R$2,'Regional Strategy Database '!$4:$4,0))</f>
        <v>0</v>
      </c>
      <c r="S251" s="7" t="str">
        <f>INDEX('Regional Strategy Database '!$1:$1048576,MATCH('Industry Prioritization Matrix'!$F251,'Regional Strategy Database '!$H:$H,0),MATCH('Industry Prioritization Matrix'!S$2,'Regional Strategy Database '!$4:$4,0))</f>
        <v>Guided by Bank's Real Estate Lending Guide. i.e. Location &amp; Subsegment Risk</v>
      </c>
      <c r="T251" s="7" t="str">
        <f>INDEX('Regional Strategy Database '!$1:$1048576,MATCH('Industry Prioritization Matrix'!$F251,'Regional Strategy Database '!$H:$H,0),MATCH('Industry Prioritization Matrix'!T$2,'Regional Strategy Database '!$4:$4,0))</f>
        <v>Guided by Bank's Real Estate Lending Guide. i.e. Location &amp; Subsegment Risk</v>
      </c>
    </row>
    <row r="252" spans="2:20" ht="75">
      <c r="B252" s="1" t="str">
        <f>INDEX('Regional Strategy Database '!$1:$1048576,MATCH('Industry Prioritization Matrix'!$F252,'Regional Strategy Database '!$H:$H,0),MATCH('Industry Prioritization Matrix'!B$4,'Regional Strategy Database '!$4:$4,0))</f>
        <v>Real Estate</v>
      </c>
      <c r="C252" s="1" t="str">
        <f>INDEX('Regional Strategy Database '!$1:$1048576,MATCH('Industry Prioritization Matrix'!$F252,'Regional Strategy Database '!$H:$H,0),MATCH('Industry Prioritization Matrix'!C$4,'Regional Strategy Database '!$4:$4,0))</f>
        <v>Real Estate</v>
      </c>
      <c r="D252" s="1" t="str">
        <f>INDEX('Regional Strategy Database '!$1:$1048576,MATCH('Industry Prioritization Matrix'!$F252,'Regional Strategy Database '!$H:$H,0),MATCH('Industry Prioritization Matrix'!D$4,'Regional Strategy Database '!$4:$4,0))</f>
        <v>Real Estate Development</v>
      </c>
      <c r="E252" s="1" t="str">
        <f>INDEX('Regional Strategy Database '!$1:$1048576,MATCH('Industry Prioritization Matrix'!$F252,'Regional Strategy Database '!$H:$H,0),MATCH('Industry Prioritization Matrix'!E$4,'Regional Strategy Database '!$4:$4,0))</f>
        <v>Non-Residential Real Estate Development</v>
      </c>
      <c r="F252" s="1" t="s">
        <v>724</v>
      </c>
      <c r="G252" s="1" t="str">
        <f>INDEX('Regional Strategy Database '!$1:$1048576,MATCH('Industry Prioritization Matrix'!$F252,'Regional Strategy Database '!$H:$H,0),MATCH('Industry Prioritization Matrix'!G$4,'Regional Strategy Database '!$4:$4,0))</f>
        <v>The Other Non-Residential Real Estate Operations activity consists of entities engaged in developing other non-residential properties excluding offices, retail and industrial buildings for the purpose of selling the units (or wholly). This activity includes Hotel development and ownership.</v>
      </c>
      <c r="H252" s="63" t="str">
        <f>INDEX('MGSIC Code &amp; Country Code'!$1:$1048576, MATCH('Industry Prioritization Matrix'!$F252,'MGSIC Code &amp; Country Code'!$E:$E,0), MATCH('Industry Prioritization Matrix'!H$2,'MGSIC Code &amp; Country Code'!$1:$1,0))</f>
        <v>F4110-05
F4120-05
F4120-06</v>
      </c>
      <c r="I252" s="63" t="str">
        <f>INDEX('MGSIC Code &amp; Country Code'!$1:$1048576, MATCH('Industry Prioritization Matrix'!$F252,'MGSIC Code &amp; Country Code'!$E:$E,0), MATCH('Industry Prioritization Matrix'!I$2,'MGSIC Code &amp; Country Code'!$1:$1,0))</f>
        <v>41002j
41002j
41002e</v>
      </c>
      <c r="J252" s="7" t="str">
        <f>INDEX('Regional Strategy Database '!$1:$1048576,MATCH('Industry Prioritization Matrix'!$F252,'Regional Strategy Database '!$H:$H,0),MATCH('Industry Prioritization Matrix'!J$2,'Regional Strategy Database '!$4:$4,0))</f>
        <v>Negative</v>
      </c>
      <c r="K252" s="7" t="str">
        <f>INDEX('Regional Strategy Database '!$1:$1048576,MATCH('Industry Prioritization Matrix'!$F252,'Regional Strategy Database '!$H:$H,0),MATCH('Industry Prioritization Matrix'!K$2,'Regional Strategy Database '!$4:$4,0))</f>
        <v>Negative</v>
      </c>
      <c r="L252" s="7" t="str">
        <f>INDEX('Regional Strategy Database '!$1:$1048576,MATCH('Industry Prioritization Matrix'!$F252,'Regional Strategy Database '!$H:$H,0),MATCH('Industry Prioritization Matrix'!L$2,'Regional Strategy Database '!$4:$4,0))</f>
        <v>M &amp; E</v>
      </c>
      <c r="M252" s="7" t="str">
        <f>INDEX('Regional Strategy Database '!$1:$1048576,MATCH('Industry Prioritization Matrix'!$F252,'Regional Strategy Database '!$H:$H,0),MATCH('Industry Prioritization Matrix'!M$2,'Regional Strategy Database '!$4:$4,0))</f>
        <v>M &amp; E</v>
      </c>
      <c r="N252" s="7" t="str">
        <f>INDEX('Regional Strategy Database '!$1:$1048576,MATCH('Industry Prioritization Matrix'!$F252,'Regional Strategy Database '!$H:$H,0),MATCH('Industry Prioritization Matrix'!N$2,'Regional Strategy Database '!$4:$4,0))</f>
        <v>M &amp; E</v>
      </c>
      <c r="O252" s="7" t="str">
        <f>INDEX('Regional Strategy Database '!$1:$1048576,MATCH('Industry Prioritization Matrix'!$F252,'Regional Strategy Database '!$H:$H,0),MATCH('Industry Prioritization Matrix'!O$2,'Regional Strategy Database '!$4:$4,0))</f>
        <v>M &amp; E</v>
      </c>
      <c r="P252" s="7" t="str">
        <f>INDEX('Regional Strategy Database '!$1:$1048576,MATCH('Industry Prioritization Matrix'!$F252,'Regional Strategy Database '!$H:$H,0),MATCH('Industry Prioritization Matrix'!P$2,'Regional Strategy Database '!$4:$4,0))</f>
        <v>Avoid</v>
      </c>
      <c r="Q252" s="7" t="str">
        <f>INDEX('Regional Strategy Database '!$1:$1048576,MATCH('Industry Prioritization Matrix'!$F252,'Regional Strategy Database '!$H:$H,0),MATCH('Industry Prioritization Matrix'!Q$2,'Regional Strategy Database '!$4:$4,0))</f>
        <v>Avoid</v>
      </c>
      <c r="R252" s="7">
        <f>INDEX('Regional Strategy Database '!$1:$1048576,MATCH('Industry Prioritization Matrix'!$F252,'Regional Strategy Database '!$H:$H,0),MATCH('Industry Prioritization Matrix'!R$2,'Regional Strategy Database '!$4:$4,0))</f>
        <v>0</v>
      </c>
      <c r="S252" s="7" t="str">
        <f>INDEX('Regional Strategy Database '!$1:$1048576,MATCH('Industry Prioritization Matrix'!$F252,'Regional Strategy Database '!$H:$H,0),MATCH('Industry Prioritization Matrix'!S$2,'Regional Strategy Database '!$4:$4,0))</f>
        <v>Guided by Bank's Real Estate Lending Guide. i.e. Location &amp; Subsegment Risk</v>
      </c>
      <c r="T252" s="7" t="str">
        <f>INDEX('Regional Strategy Database '!$1:$1048576,MATCH('Industry Prioritization Matrix'!$F252,'Regional Strategy Database '!$H:$H,0),MATCH('Industry Prioritization Matrix'!T$2,'Regional Strategy Database '!$4:$4,0))</f>
        <v>Guided by Bank's Real Estate Lending Guide. i.e. Location &amp; Subsegment Risk</v>
      </c>
    </row>
    <row r="253" spans="2:20" ht="60">
      <c r="B253" s="1" t="str">
        <f>INDEX('Regional Strategy Database '!$1:$1048576,MATCH('Industry Prioritization Matrix'!$F253,'Regional Strategy Database '!$H:$H,0),MATCH('Industry Prioritization Matrix'!B$4,'Regional Strategy Database '!$4:$4,0))</f>
        <v>Real Estate</v>
      </c>
      <c r="C253" s="1" t="str">
        <f>INDEX('Regional Strategy Database '!$1:$1048576,MATCH('Industry Prioritization Matrix'!$F253,'Regional Strategy Database '!$H:$H,0),MATCH('Industry Prioritization Matrix'!C$4,'Regional Strategy Database '!$4:$4,0))</f>
        <v>Real Estate</v>
      </c>
      <c r="D253" s="1" t="str">
        <f>INDEX('Regional Strategy Database '!$1:$1048576,MATCH('Industry Prioritization Matrix'!$F253,'Regional Strategy Database '!$H:$H,0),MATCH('Industry Prioritization Matrix'!D$4,'Regional Strategy Database '!$4:$4,0))</f>
        <v>Real Estate Development</v>
      </c>
      <c r="E253" s="1" t="str">
        <f>INDEX('Regional Strategy Database '!$1:$1048576,MATCH('Industry Prioritization Matrix'!$F253,'Regional Strategy Database '!$H:$H,0),MATCH('Industry Prioritization Matrix'!E$4,'Regional Strategy Database '!$4:$4,0))</f>
        <v>Non-Residential Real Estate Development</v>
      </c>
      <c r="F253" s="1" t="s">
        <v>726</v>
      </c>
      <c r="G253" s="1" t="str">
        <f>INDEX('Regional Strategy Database '!$1:$1048576,MATCH('Industry Prioritization Matrix'!$F253,'Regional Strategy Database '!$H:$H,0),MATCH('Industry Prioritization Matrix'!G$4,'Regional Strategy Database '!$4:$4,0))</f>
        <v xml:space="preserve">The Retail Real Estate Development activity consists of entities engaged in developing of retail stores, malls, shopping centers, restaurants or other retail developments for the purpose of selling the development. </v>
      </c>
      <c r="H253" s="63" t="str">
        <f>INDEX('MGSIC Code &amp; Country Code'!$1:$1048576, MATCH('Industry Prioritization Matrix'!$F253,'MGSIC Code &amp; Country Code'!$E:$E,0), MATCH('Industry Prioritization Matrix'!H$2,'MGSIC Code &amp; Country Code'!$1:$1,0))</f>
        <v>F4110-03
F4110-03
F4120-03
F4120-03</v>
      </c>
      <c r="I253" s="63" t="str">
        <f>INDEX('MGSIC Code &amp; Country Code'!$1:$1048576, MATCH('Industry Prioritization Matrix'!$F253,'MGSIC Code &amp; Country Code'!$E:$E,0), MATCH('Industry Prioritization Matrix'!I$2,'MGSIC Code &amp; Country Code'!$1:$1,0))</f>
        <v>41002i
41002h
41002c
41002d</v>
      </c>
      <c r="J253" s="7" t="str">
        <f>INDEX('Regional Strategy Database '!$1:$1048576,MATCH('Industry Prioritization Matrix'!$F253,'Regional Strategy Database '!$H:$H,0),MATCH('Industry Prioritization Matrix'!J$2,'Regional Strategy Database '!$4:$4,0))</f>
        <v>Negative</v>
      </c>
      <c r="K253" s="7" t="str">
        <f>INDEX('Regional Strategy Database '!$1:$1048576,MATCH('Industry Prioritization Matrix'!$F253,'Regional Strategy Database '!$H:$H,0),MATCH('Industry Prioritization Matrix'!K$2,'Regional Strategy Database '!$4:$4,0))</f>
        <v>Negative</v>
      </c>
      <c r="L253" s="7" t="str">
        <f>INDEX('Regional Strategy Database '!$1:$1048576,MATCH('Industry Prioritization Matrix'!$F253,'Regional Strategy Database '!$H:$H,0),MATCH('Industry Prioritization Matrix'!L$2,'Regional Strategy Database '!$4:$4,0))</f>
        <v>M &amp; E</v>
      </c>
      <c r="M253" s="7" t="str">
        <f>INDEX('Regional Strategy Database '!$1:$1048576,MATCH('Industry Prioritization Matrix'!$F253,'Regional Strategy Database '!$H:$H,0),MATCH('Industry Prioritization Matrix'!M$2,'Regional Strategy Database '!$4:$4,0))</f>
        <v>M &amp; E</v>
      </c>
      <c r="N253" s="7" t="str">
        <f>INDEX('Regional Strategy Database '!$1:$1048576,MATCH('Industry Prioritization Matrix'!$F253,'Regional Strategy Database '!$H:$H,0),MATCH('Industry Prioritization Matrix'!N$2,'Regional Strategy Database '!$4:$4,0))</f>
        <v>M &amp; E</v>
      </c>
      <c r="O253" s="7" t="str">
        <f>INDEX('Regional Strategy Database '!$1:$1048576,MATCH('Industry Prioritization Matrix'!$F253,'Regional Strategy Database '!$H:$H,0),MATCH('Industry Prioritization Matrix'!O$2,'Regional Strategy Database '!$4:$4,0))</f>
        <v>M &amp; E</v>
      </c>
      <c r="P253" s="7" t="str">
        <f>INDEX('Regional Strategy Database '!$1:$1048576,MATCH('Industry Prioritization Matrix'!$F253,'Regional Strategy Database '!$H:$H,0),MATCH('Industry Prioritization Matrix'!P$2,'Regional Strategy Database '!$4:$4,0))</f>
        <v>Avoid</v>
      </c>
      <c r="Q253" s="7" t="str">
        <f>INDEX('Regional Strategy Database '!$1:$1048576,MATCH('Industry Prioritization Matrix'!$F253,'Regional Strategy Database '!$H:$H,0),MATCH('Industry Prioritization Matrix'!Q$2,'Regional Strategy Database '!$4:$4,0))</f>
        <v>Avoid</v>
      </c>
      <c r="R253" s="7">
        <f>INDEX('Regional Strategy Database '!$1:$1048576,MATCH('Industry Prioritization Matrix'!$F253,'Regional Strategy Database '!$H:$H,0),MATCH('Industry Prioritization Matrix'!R$2,'Regional Strategy Database '!$4:$4,0))</f>
        <v>0</v>
      </c>
      <c r="S253" s="7" t="str">
        <f>INDEX('Regional Strategy Database '!$1:$1048576,MATCH('Industry Prioritization Matrix'!$F253,'Regional Strategy Database '!$H:$H,0),MATCH('Industry Prioritization Matrix'!S$2,'Regional Strategy Database '!$4:$4,0))</f>
        <v>Guided by Bank's Real Estate Lending Guide. i.e. Location &amp; Subsegment Risk</v>
      </c>
      <c r="T253" s="7" t="str">
        <f>INDEX('Regional Strategy Database '!$1:$1048576,MATCH('Industry Prioritization Matrix'!$F253,'Regional Strategy Database '!$H:$H,0),MATCH('Industry Prioritization Matrix'!T$2,'Regional Strategy Database '!$4:$4,0))</f>
        <v>Guided by Bank's Real Estate Lending Guide. i.e. Location &amp; Subsegment Risk</v>
      </c>
    </row>
    <row r="254" spans="2:20" ht="75">
      <c r="B254" s="1" t="str">
        <f>INDEX('Regional Strategy Database '!$1:$1048576,MATCH('Industry Prioritization Matrix'!$F254,'Regional Strategy Database '!$H:$H,0),MATCH('Industry Prioritization Matrix'!B$4,'Regional Strategy Database '!$4:$4,0))</f>
        <v>Real Estate</v>
      </c>
      <c r="C254" s="1" t="str">
        <f>INDEX('Regional Strategy Database '!$1:$1048576,MATCH('Industry Prioritization Matrix'!$F254,'Regional Strategy Database '!$H:$H,0),MATCH('Industry Prioritization Matrix'!C$4,'Regional Strategy Database '!$4:$4,0))</f>
        <v>Real Estate</v>
      </c>
      <c r="D254" s="1" t="str">
        <f>INDEX('Regional Strategy Database '!$1:$1048576,MATCH('Industry Prioritization Matrix'!$F254,'Regional Strategy Database '!$H:$H,0),MATCH('Industry Prioritization Matrix'!D$4,'Regional Strategy Database '!$4:$4,0))</f>
        <v>Real Estate Development</v>
      </c>
      <c r="E254" s="1" t="str">
        <f>INDEX('Regional Strategy Database '!$1:$1048576,MATCH('Industry Prioritization Matrix'!$F254,'Regional Strategy Database '!$H:$H,0),MATCH('Industry Prioritization Matrix'!E$4,'Regional Strategy Database '!$4:$4,0))</f>
        <v>Residential Real Estate Development</v>
      </c>
      <c r="F254" s="1" t="s">
        <v>728</v>
      </c>
      <c r="G254" s="1" t="str">
        <f>INDEX('Regional Strategy Database '!$1:$1048576,MATCH('Industry Prioritization Matrix'!$F254,'Regional Strategy Database '!$H:$H,0),MATCH('Industry Prioritization Matrix'!G$4,'Regional Strategy Database '!$4:$4,0))</f>
        <v>The Residential Real Estate Development activity consist of entities developing residential real estate development for the purpose of selling the units. These developments include high rise residential units, landed residential units, affordable housing schemes and other residential buildings for sales.</v>
      </c>
      <c r="H254" s="63" t="str">
        <f>INDEX('MGSIC Code &amp; Country Code'!$1:$1048576, MATCH('Industry Prioritization Matrix'!$F254,'MGSIC Code &amp; Country Code'!$E:$E,0), MATCH('Industry Prioritization Matrix'!H$2,'MGSIC Code &amp; Country Code'!$1:$1,0))</f>
        <v>F4120-01
F4120-01
F4120-01
F4120-99</v>
      </c>
      <c r="I254" s="63" t="str">
        <f>INDEX('MGSIC Code &amp; Country Code'!$1:$1048576, MATCH('Industry Prioritization Matrix'!$F254,'MGSIC Code &amp; Country Code'!$E:$E,0), MATCH('Industry Prioritization Matrix'!I$2,'MGSIC Code &amp; Country Code'!$1:$1,0))</f>
        <v>41001a
41001b
41001c
41001d</v>
      </c>
      <c r="J254" s="7" t="str">
        <f>INDEX('Regional Strategy Database '!$1:$1048576,MATCH('Industry Prioritization Matrix'!$F254,'Regional Strategy Database '!$H:$H,0),MATCH('Industry Prioritization Matrix'!J$2,'Regional Strategy Database '!$4:$4,0))</f>
        <v>Negative</v>
      </c>
      <c r="K254" s="7" t="str">
        <f>INDEX('Regional Strategy Database '!$1:$1048576,MATCH('Industry Prioritization Matrix'!$F254,'Regional Strategy Database '!$H:$H,0),MATCH('Industry Prioritization Matrix'!K$2,'Regional Strategy Database '!$4:$4,0))</f>
        <v>Neutral</v>
      </c>
      <c r="L254" s="7" t="str">
        <f>INDEX('Regional Strategy Database '!$1:$1048576,MATCH('Industry Prioritization Matrix'!$F254,'Regional Strategy Database '!$H:$H,0),MATCH('Industry Prioritization Matrix'!L$2,'Regional Strategy Database '!$4:$4,0))</f>
        <v>M &amp; E</v>
      </c>
      <c r="M254" s="7" t="str">
        <f>INDEX('Regional Strategy Database '!$1:$1048576,MATCH('Industry Prioritization Matrix'!$F254,'Regional Strategy Database '!$H:$H,0),MATCH('Industry Prioritization Matrix'!M$2,'Regional Strategy Database '!$4:$4,0))</f>
        <v>M &amp; E</v>
      </c>
      <c r="N254" s="7" t="str">
        <f>INDEX('Regional Strategy Database '!$1:$1048576,MATCH('Industry Prioritization Matrix'!$F254,'Regional Strategy Database '!$H:$H,0),MATCH('Industry Prioritization Matrix'!N$2,'Regional Strategy Database '!$4:$4,0))</f>
        <v>M &amp; E</v>
      </c>
      <c r="O254" s="7" t="str">
        <f>INDEX('Regional Strategy Database '!$1:$1048576,MATCH('Industry Prioritization Matrix'!$F254,'Regional Strategy Database '!$H:$H,0),MATCH('Industry Prioritization Matrix'!O$2,'Regional Strategy Database '!$4:$4,0))</f>
        <v>M &amp; E</v>
      </c>
      <c r="P254" s="7" t="str">
        <f>INDEX('Regional Strategy Database '!$1:$1048576,MATCH('Industry Prioritization Matrix'!$F254,'Regional Strategy Database '!$H:$H,0),MATCH('Industry Prioritization Matrix'!P$2,'Regional Strategy Database '!$4:$4,0))</f>
        <v>Avoid</v>
      </c>
      <c r="Q254" s="7" t="str">
        <f>INDEX('Regional Strategy Database '!$1:$1048576,MATCH('Industry Prioritization Matrix'!$F254,'Regional Strategy Database '!$H:$H,0),MATCH('Industry Prioritization Matrix'!Q$2,'Regional Strategy Database '!$4:$4,0))</f>
        <v>Avoid</v>
      </c>
      <c r="R254" s="7">
        <f>INDEX('Regional Strategy Database '!$1:$1048576,MATCH('Industry Prioritization Matrix'!$F254,'Regional Strategy Database '!$H:$H,0),MATCH('Industry Prioritization Matrix'!R$2,'Regional Strategy Database '!$4:$4,0))</f>
        <v>0</v>
      </c>
      <c r="S254" s="7" t="str">
        <f>INDEX('Regional Strategy Database '!$1:$1048576,MATCH('Industry Prioritization Matrix'!$F254,'Regional Strategy Database '!$H:$H,0),MATCH('Industry Prioritization Matrix'!S$2,'Regional Strategy Database '!$4:$4,0))</f>
        <v>Guided by Bank's Real Estate Lending Guide. i.e. Location &amp; Subsegment Risk</v>
      </c>
      <c r="T254" s="7" t="str">
        <f>INDEX('Regional Strategy Database '!$1:$1048576,MATCH('Industry Prioritization Matrix'!$F254,'Regional Strategy Database '!$H:$H,0),MATCH('Industry Prioritization Matrix'!T$2,'Regional Strategy Database '!$4:$4,0))</f>
        <v>Guided by Bank's Real Estate Lending Guide. i.e. Location &amp; Subsegment Risk</v>
      </c>
    </row>
    <row r="255" spans="2:20" ht="105">
      <c r="B255" s="1" t="str">
        <f>INDEX('Regional Strategy Database '!$1:$1048576,MATCH('Industry Prioritization Matrix'!$F255,'Regional Strategy Database '!$H:$H,0),MATCH('Industry Prioritization Matrix'!B$4,'Regional Strategy Database '!$4:$4,0))</f>
        <v>Real Estate</v>
      </c>
      <c r="C255" s="1" t="str">
        <f>INDEX('Regional Strategy Database '!$1:$1048576,MATCH('Industry Prioritization Matrix'!$F255,'Regional Strategy Database '!$H:$H,0),MATCH('Industry Prioritization Matrix'!C$4,'Regional Strategy Database '!$4:$4,0))</f>
        <v>Real Estate</v>
      </c>
      <c r="D255" s="1" t="str">
        <f>INDEX('Regional Strategy Database '!$1:$1048576,MATCH('Industry Prioritization Matrix'!$F255,'Regional Strategy Database '!$H:$H,0),MATCH('Industry Prioritization Matrix'!D$4,'Regional Strategy Database '!$4:$4,0))</f>
        <v>Real Estate Development for Own Operations or Investment</v>
      </c>
      <c r="E255" s="1" t="str">
        <f>INDEX('Regional Strategy Database '!$1:$1048576,MATCH('Industry Prioritization Matrix'!$F255,'Regional Strategy Database '!$H:$H,0),MATCH('Industry Prioritization Matrix'!E$4,'Regional Strategy Database '!$4:$4,0))</f>
        <v>Non-Residential Real Estate Development</v>
      </c>
      <c r="F255" s="1" t="s">
        <v>730</v>
      </c>
      <c r="G255" s="1" t="str">
        <f>INDEX('Regional Strategy Database '!$1:$1048576,MATCH('Industry Prioritization Matrix'!$F255,'Regional Strategy Database '!$H:$H,0),MATCH('Industry Prioritization Matrix'!G$4,'Regional Strategy Database '!$4:$4,0))</f>
        <v>The Industrial Development for Own Operations or Investment activity consists of entities engaged in developing industrial properties and warehouses for the purpose of own operations, rental or investment.</v>
      </c>
      <c r="H255" s="63" t="str">
        <f>INDEX('MGSIC Code &amp; Country Code'!$1:$1048576, MATCH('Industry Prioritization Matrix'!$F255,'MGSIC Code &amp; Country Code'!$E:$E,0), MATCH('Industry Prioritization Matrix'!H$2,'MGSIC Code &amp; Country Code'!$1:$1,0))</f>
        <v>L6811-02</v>
      </c>
      <c r="I255" s="63" t="str">
        <f>INDEX('MGSIC Code &amp; Country Code'!$1:$1048576, MATCH('Industry Prioritization Matrix'!$F255,'MGSIC Code &amp; Country Code'!$E:$E,0), MATCH('Industry Prioritization Matrix'!I$2,'MGSIC Code &amp; Country Code'!$1:$1,0))</f>
        <v>68104c</v>
      </c>
      <c r="J255" s="7" t="str">
        <f>INDEX('Regional Strategy Database '!$1:$1048576,MATCH('Industry Prioritization Matrix'!$F255,'Regional Strategy Database '!$H:$H,0),MATCH('Industry Prioritization Matrix'!J$2,'Regional Strategy Database '!$4:$4,0))</f>
        <v>Neutral</v>
      </c>
      <c r="K255" s="7" t="str">
        <f>INDEX('Regional Strategy Database '!$1:$1048576,MATCH('Industry Prioritization Matrix'!$F255,'Regional Strategy Database '!$H:$H,0),MATCH('Industry Prioritization Matrix'!K$2,'Regional Strategy Database '!$4:$4,0))</f>
        <v>Positive</v>
      </c>
      <c r="L255" s="7" t="str">
        <f>INDEX('Regional Strategy Database '!$1:$1048576,MATCH('Industry Prioritization Matrix'!$F255,'Regional Strategy Database '!$H:$H,0),MATCH('Industry Prioritization Matrix'!L$2,'Regional Strategy Database '!$4:$4,0))</f>
        <v>M &amp; E</v>
      </c>
      <c r="M255" s="7" t="str">
        <f>INDEX('Regional Strategy Database '!$1:$1048576,MATCH('Industry Prioritization Matrix'!$F255,'Regional Strategy Database '!$H:$H,0),MATCH('Industry Prioritization Matrix'!M$2,'Regional Strategy Database '!$4:$4,0))</f>
        <v>M &amp; E</v>
      </c>
      <c r="N255" s="7" t="str">
        <f>INDEX('Regional Strategy Database '!$1:$1048576,MATCH('Industry Prioritization Matrix'!$F255,'Regional Strategy Database '!$H:$H,0),MATCH('Industry Prioritization Matrix'!N$2,'Regional Strategy Database '!$4:$4,0))</f>
        <v>M &amp; E</v>
      </c>
      <c r="O255" s="7" t="str">
        <f>INDEX('Regional Strategy Database '!$1:$1048576,MATCH('Industry Prioritization Matrix'!$F255,'Regional Strategy Database '!$H:$H,0),MATCH('Industry Prioritization Matrix'!O$2,'Regional Strategy Database '!$4:$4,0))</f>
        <v>M &amp; E</v>
      </c>
      <c r="P255" s="7" t="str">
        <f>INDEX('Regional Strategy Database '!$1:$1048576,MATCH('Industry Prioritization Matrix'!$F255,'Regional Strategy Database '!$H:$H,0),MATCH('Industry Prioritization Matrix'!P$2,'Regional Strategy Database '!$4:$4,0))</f>
        <v>Avoid</v>
      </c>
      <c r="Q255" s="7" t="str">
        <f>INDEX('Regional Strategy Database '!$1:$1048576,MATCH('Industry Prioritization Matrix'!$F255,'Regional Strategy Database '!$H:$H,0),MATCH('Industry Prioritization Matrix'!Q$2,'Regional Strategy Database '!$4:$4,0))</f>
        <v>Avoid</v>
      </c>
      <c r="R255" s="7">
        <f>INDEX('Regional Strategy Database '!$1:$1048576,MATCH('Industry Prioritization Matrix'!$F255,'Regional Strategy Database '!$H:$H,0),MATCH('Industry Prioritization Matrix'!R$2,'Regional Strategy Database '!$4:$4,0))</f>
        <v>0</v>
      </c>
      <c r="S255" s="7" t="str">
        <f>INDEX('Regional Strategy Database '!$1:$1048576,MATCH('Industry Prioritization Matrix'!$F255,'Regional Strategy Database '!$H:$H,0),MATCH('Industry Prioritization Matrix'!S$2,'Regional Strategy Database '!$4:$4,0))</f>
        <v>• F&amp;G for warehousing and logistic assets
Guided by Bank's Real Estate Lending Guide. i.e. Location &amp; Subsegment Risk</v>
      </c>
      <c r="T255" s="7">
        <f>INDEX('Regional Strategy Database '!$1:$1048576,MATCH('Industry Prioritization Matrix'!$F255,'Regional Strategy Database '!$H:$H,0),MATCH('Industry Prioritization Matrix'!T$2,'Regional Strategy Database '!$4:$4,0))</f>
        <v>0</v>
      </c>
    </row>
    <row r="256" spans="2:20" ht="60">
      <c r="B256" s="1" t="str">
        <f>INDEX('Regional Strategy Database '!$1:$1048576,MATCH('Industry Prioritization Matrix'!$F256,'Regional Strategy Database '!$H:$H,0),MATCH('Industry Prioritization Matrix'!B$4,'Regional Strategy Database '!$4:$4,0))</f>
        <v>Real Estate</v>
      </c>
      <c r="C256" s="1" t="str">
        <f>INDEX('Regional Strategy Database '!$1:$1048576,MATCH('Industry Prioritization Matrix'!$F256,'Regional Strategy Database '!$H:$H,0),MATCH('Industry Prioritization Matrix'!C$4,'Regional Strategy Database '!$4:$4,0))</f>
        <v>Real Estate</v>
      </c>
      <c r="D256" s="1" t="str">
        <f>INDEX('Regional Strategy Database '!$1:$1048576,MATCH('Industry Prioritization Matrix'!$F256,'Regional Strategy Database '!$H:$H,0),MATCH('Industry Prioritization Matrix'!D$4,'Regional Strategy Database '!$4:$4,0))</f>
        <v>Real Estate Development for Own Operations or Investment</v>
      </c>
      <c r="E256" s="1" t="str">
        <f>INDEX('Regional Strategy Database '!$1:$1048576,MATCH('Industry Prioritization Matrix'!$F256,'Regional Strategy Database '!$H:$H,0),MATCH('Industry Prioritization Matrix'!E$4,'Regional Strategy Database '!$4:$4,0))</f>
        <v>Non-Residential Real Estate Development</v>
      </c>
      <c r="F256" s="1" t="s">
        <v>733</v>
      </c>
      <c r="G256" s="1" t="str">
        <f>INDEX('Regional Strategy Database '!$1:$1048576,MATCH('Industry Prioritization Matrix'!$F256,'Regional Strategy Database '!$H:$H,0),MATCH('Industry Prioritization Matrix'!G$4,'Regional Strategy Database '!$4:$4,0))</f>
        <v>The Office Development for Own Operations or Investment activity consists of entities engaged in developing office real estate for the purpose of own operations, rental or investment.</v>
      </c>
      <c r="H256" s="63" t="str">
        <f>INDEX('MGSIC Code &amp; Country Code'!$1:$1048576, MATCH('Industry Prioritization Matrix'!$F256,'MGSIC Code &amp; Country Code'!$E:$E,0), MATCH('Industry Prioritization Matrix'!H$2,'MGSIC Code &amp; Country Code'!$1:$1,0))</f>
        <v>L6811-03</v>
      </c>
      <c r="I256" s="63" t="str">
        <f>INDEX('MGSIC Code &amp; Country Code'!$1:$1048576, MATCH('Industry Prioritization Matrix'!$F256,'MGSIC Code &amp; Country Code'!$E:$E,0), MATCH('Industry Prioritization Matrix'!I$2,'MGSIC Code &amp; Country Code'!$1:$1,0))</f>
        <v>68104d</v>
      </c>
      <c r="J256" s="7" t="str">
        <f>INDEX('Regional Strategy Database '!$1:$1048576,MATCH('Industry Prioritization Matrix'!$F256,'Regional Strategy Database '!$H:$H,0),MATCH('Industry Prioritization Matrix'!J$2,'Regional Strategy Database '!$4:$4,0))</f>
        <v>Negative</v>
      </c>
      <c r="K256" s="7" t="str">
        <f>INDEX('Regional Strategy Database '!$1:$1048576,MATCH('Industry Prioritization Matrix'!$F256,'Regional Strategy Database '!$H:$H,0),MATCH('Industry Prioritization Matrix'!K$2,'Regional Strategy Database '!$4:$4,0))</f>
        <v>Negative</v>
      </c>
      <c r="L256" s="7" t="str">
        <f>INDEX('Regional Strategy Database '!$1:$1048576,MATCH('Industry Prioritization Matrix'!$F256,'Regional Strategy Database '!$H:$H,0),MATCH('Industry Prioritization Matrix'!L$2,'Regional Strategy Database '!$4:$4,0))</f>
        <v>M &amp; E</v>
      </c>
      <c r="M256" s="7" t="str">
        <f>INDEX('Regional Strategy Database '!$1:$1048576,MATCH('Industry Prioritization Matrix'!$F256,'Regional Strategy Database '!$H:$H,0),MATCH('Industry Prioritization Matrix'!M$2,'Regional Strategy Database '!$4:$4,0))</f>
        <v>M &amp; E</v>
      </c>
      <c r="N256" s="7" t="str">
        <f>INDEX('Regional Strategy Database '!$1:$1048576,MATCH('Industry Prioritization Matrix'!$F256,'Regional Strategy Database '!$H:$H,0),MATCH('Industry Prioritization Matrix'!N$2,'Regional Strategy Database '!$4:$4,0))</f>
        <v>M &amp; E</v>
      </c>
      <c r="O256" s="7" t="str">
        <f>INDEX('Regional Strategy Database '!$1:$1048576,MATCH('Industry Prioritization Matrix'!$F256,'Regional Strategy Database '!$H:$H,0),MATCH('Industry Prioritization Matrix'!O$2,'Regional Strategy Database '!$4:$4,0))</f>
        <v>M &amp; E</v>
      </c>
      <c r="P256" s="7" t="str">
        <f>INDEX('Regional Strategy Database '!$1:$1048576,MATCH('Industry Prioritization Matrix'!$F256,'Regional Strategy Database '!$H:$H,0),MATCH('Industry Prioritization Matrix'!P$2,'Regional Strategy Database '!$4:$4,0))</f>
        <v>Avoid</v>
      </c>
      <c r="Q256" s="7" t="str">
        <f>INDEX('Regional Strategy Database '!$1:$1048576,MATCH('Industry Prioritization Matrix'!$F256,'Regional Strategy Database '!$H:$H,0),MATCH('Industry Prioritization Matrix'!Q$2,'Regional Strategy Database '!$4:$4,0))</f>
        <v>Avoid</v>
      </c>
      <c r="R256" s="7">
        <f>INDEX('Regional Strategy Database '!$1:$1048576,MATCH('Industry Prioritization Matrix'!$F256,'Regional Strategy Database '!$H:$H,0),MATCH('Industry Prioritization Matrix'!R$2,'Regional Strategy Database '!$4:$4,0))</f>
        <v>0</v>
      </c>
      <c r="S256" s="7" t="str">
        <f>INDEX('Regional Strategy Database '!$1:$1048576,MATCH('Industry Prioritization Matrix'!$F256,'Regional Strategy Database '!$H:$H,0),MATCH('Industry Prioritization Matrix'!S$2,'Regional Strategy Database '!$4:$4,0))</f>
        <v>Guided by Bank's Real Estate Lending Guide. i.e. Location &amp; Subsegment Risk</v>
      </c>
      <c r="T256" s="7">
        <f>INDEX('Regional Strategy Database '!$1:$1048576,MATCH('Industry Prioritization Matrix'!$F256,'Regional Strategy Database '!$H:$H,0),MATCH('Industry Prioritization Matrix'!T$2,'Regional Strategy Database '!$4:$4,0))</f>
        <v>0</v>
      </c>
    </row>
    <row r="257" spans="2:20" ht="60">
      <c r="B257" s="1" t="str">
        <f>INDEX('Regional Strategy Database '!$1:$1048576,MATCH('Industry Prioritization Matrix'!$F257,'Regional Strategy Database '!$H:$H,0),MATCH('Industry Prioritization Matrix'!B$4,'Regional Strategy Database '!$4:$4,0))</f>
        <v>Real Estate</v>
      </c>
      <c r="C257" s="1" t="str">
        <f>INDEX('Regional Strategy Database '!$1:$1048576,MATCH('Industry Prioritization Matrix'!$F257,'Regional Strategy Database '!$H:$H,0),MATCH('Industry Prioritization Matrix'!C$4,'Regional Strategy Database '!$4:$4,0))</f>
        <v>Real Estate</v>
      </c>
      <c r="D257" s="1" t="str">
        <f>INDEX('Regional Strategy Database '!$1:$1048576,MATCH('Industry Prioritization Matrix'!$F257,'Regional Strategy Database '!$H:$H,0),MATCH('Industry Prioritization Matrix'!D$4,'Regional Strategy Database '!$4:$4,0))</f>
        <v>Real Estate Development for Own Operations or Investment</v>
      </c>
      <c r="E257" s="1" t="str">
        <f>INDEX('Regional Strategy Database '!$1:$1048576,MATCH('Industry Prioritization Matrix'!$F257,'Regional Strategy Database '!$H:$H,0),MATCH('Industry Prioritization Matrix'!E$4,'Regional Strategy Database '!$4:$4,0))</f>
        <v>Non-Residential Real Estate Development</v>
      </c>
      <c r="F257" s="1" t="s">
        <v>736</v>
      </c>
      <c r="G257" s="1" t="str">
        <f>INDEX('Regional Strategy Database '!$1:$1048576,MATCH('Industry Prioritization Matrix'!$F257,'Regional Strategy Database '!$H:$H,0),MATCH('Industry Prioritization Matrix'!G$4,'Regional Strategy Database '!$4:$4,0))</f>
        <v>The Other Non-Residential Development for Own Operations or Investment activity consists of entities engaged in developing other non-residential properties excluding offices, retail and industrial buildings for the purpose of own operations, rental or investment.</v>
      </c>
      <c r="H257" s="63" t="str">
        <f>INDEX('MGSIC Code &amp; Country Code'!$1:$1048576, MATCH('Industry Prioritization Matrix'!$F257,'MGSIC Code &amp; Country Code'!$E:$E,0), MATCH('Industry Prioritization Matrix'!H$2,'MGSIC Code &amp; Country Code'!$1:$1,0))</f>
        <v>L6811-05</v>
      </c>
      <c r="I257" s="63" t="str">
        <f>INDEX('MGSIC Code &amp; Country Code'!$1:$1048576, MATCH('Industry Prioritization Matrix'!$F257,'MGSIC Code &amp; Country Code'!$E:$E,0), MATCH('Industry Prioritization Matrix'!I$2,'MGSIC Code &amp; Country Code'!$1:$1,0))</f>
        <v>68104g</v>
      </c>
      <c r="J257" s="7" t="str">
        <f>INDEX('Regional Strategy Database '!$1:$1048576,MATCH('Industry Prioritization Matrix'!$F257,'Regional Strategy Database '!$H:$H,0),MATCH('Industry Prioritization Matrix'!J$2,'Regional Strategy Database '!$4:$4,0))</f>
        <v>Negative</v>
      </c>
      <c r="K257" s="7" t="str">
        <f>INDEX('Regional Strategy Database '!$1:$1048576,MATCH('Industry Prioritization Matrix'!$F257,'Regional Strategy Database '!$H:$H,0),MATCH('Industry Prioritization Matrix'!K$2,'Regional Strategy Database '!$4:$4,0))</f>
        <v>Negative</v>
      </c>
      <c r="L257" s="7" t="str">
        <f>INDEX('Regional Strategy Database '!$1:$1048576,MATCH('Industry Prioritization Matrix'!$F257,'Regional Strategy Database '!$H:$H,0),MATCH('Industry Prioritization Matrix'!L$2,'Regional Strategy Database '!$4:$4,0))</f>
        <v>M &amp; E</v>
      </c>
      <c r="M257" s="7" t="str">
        <f>INDEX('Regional Strategy Database '!$1:$1048576,MATCH('Industry Prioritization Matrix'!$F257,'Regional Strategy Database '!$H:$H,0),MATCH('Industry Prioritization Matrix'!M$2,'Regional Strategy Database '!$4:$4,0))</f>
        <v>M &amp; E</v>
      </c>
      <c r="N257" s="7" t="str">
        <f>INDEX('Regional Strategy Database '!$1:$1048576,MATCH('Industry Prioritization Matrix'!$F257,'Regional Strategy Database '!$H:$H,0),MATCH('Industry Prioritization Matrix'!N$2,'Regional Strategy Database '!$4:$4,0))</f>
        <v>M &amp; E</v>
      </c>
      <c r="O257" s="7" t="str">
        <f>INDEX('Regional Strategy Database '!$1:$1048576,MATCH('Industry Prioritization Matrix'!$F257,'Regional Strategy Database '!$H:$H,0),MATCH('Industry Prioritization Matrix'!O$2,'Regional Strategy Database '!$4:$4,0))</f>
        <v>M &amp; E</v>
      </c>
      <c r="P257" s="7" t="str">
        <f>INDEX('Regional Strategy Database '!$1:$1048576,MATCH('Industry Prioritization Matrix'!$F257,'Regional Strategy Database '!$H:$H,0),MATCH('Industry Prioritization Matrix'!P$2,'Regional Strategy Database '!$4:$4,0))</f>
        <v>Avoid</v>
      </c>
      <c r="Q257" s="7" t="str">
        <f>INDEX('Regional Strategy Database '!$1:$1048576,MATCH('Industry Prioritization Matrix'!$F257,'Regional Strategy Database '!$H:$H,0),MATCH('Industry Prioritization Matrix'!Q$2,'Regional Strategy Database '!$4:$4,0))</f>
        <v>Avoid</v>
      </c>
      <c r="R257" s="7">
        <f>INDEX('Regional Strategy Database '!$1:$1048576,MATCH('Industry Prioritization Matrix'!$F257,'Regional Strategy Database '!$H:$H,0),MATCH('Industry Prioritization Matrix'!R$2,'Regional Strategy Database '!$4:$4,0))</f>
        <v>0</v>
      </c>
      <c r="S257" s="7" t="str">
        <f>INDEX('Regional Strategy Database '!$1:$1048576,MATCH('Industry Prioritization Matrix'!$F257,'Regional Strategy Database '!$H:$H,0),MATCH('Industry Prioritization Matrix'!S$2,'Regional Strategy Database '!$4:$4,0))</f>
        <v>Guided by Bank's Real Estate Lending Guide. i.e. Location &amp; Subsegment Risk</v>
      </c>
      <c r="T257" s="7">
        <f>INDEX('Regional Strategy Database '!$1:$1048576,MATCH('Industry Prioritization Matrix'!$F257,'Regional Strategy Database '!$H:$H,0),MATCH('Industry Prioritization Matrix'!T$2,'Regional Strategy Database '!$4:$4,0))</f>
        <v>0</v>
      </c>
    </row>
    <row r="258" spans="2:20" ht="60">
      <c r="B258" s="1" t="str">
        <f>INDEX('Regional Strategy Database '!$1:$1048576,MATCH('Industry Prioritization Matrix'!$F258,'Regional Strategy Database '!$H:$H,0),MATCH('Industry Prioritization Matrix'!B$4,'Regional Strategy Database '!$4:$4,0))</f>
        <v>Real Estate</v>
      </c>
      <c r="C258" s="1" t="str">
        <f>INDEX('Regional Strategy Database '!$1:$1048576,MATCH('Industry Prioritization Matrix'!$F258,'Regional Strategy Database '!$H:$H,0),MATCH('Industry Prioritization Matrix'!C$4,'Regional Strategy Database '!$4:$4,0))</f>
        <v>Real Estate</v>
      </c>
      <c r="D258" s="1" t="str">
        <f>INDEX('Regional Strategy Database '!$1:$1048576,MATCH('Industry Prioritization Matrix'!$F258,'Regional Strategy Database '!$H:$H,0),MATCH('Industry Prioritization Matrix'!D$4,'Regional Strategy Database '!$4:$4,0))</f>
        <v>Real Estate Development for Own Operations or Investment</v>
      </c>
      <c r="E258" s="1" t="str">
        <f>INDEX('Regional Strategy Database '!$1:$1048576,MATCH('Industry Prioritization Matrix'!$F258,'Regional Strategy Database '!$H:$H,0),MATCH('Industry Prioritization Matrix'!E$4,'Regional Strategy Database '!$4:$4,0))</f>
        <v>Non-Residential Real Estate Development</v>
      </c>
      <c r="F258" s="1" t="s">
        <v>739</v>
      </c>
      <c r="G258" s="1" t="str">
        <f>INDEX('Regional Strategy Database '!$1:$1048576,MATCH('Industry Prioritization Matrix'!$F258,'Regional Strategy Database '!$H:$H,0),MATCH('Industry Prioritization Matrix'!G$4,'Regional Strategy Database '!$4:$4,0))</f>
        <v>The Retail Development for Own Operations or Investment activity consists of entities engaged in developing of retail stores, malls, shopping centers, restaurants or other retail developments for own operations, rental or investment.</v>
      </c>
      <c r="H258" s="63" t="str">
        <f>INDEX('MGSIC Code &amp; Country Code'!$1:$1048576, MATCH('Industry Prioritization Matrix'!$F258,'MGSIC Code &amp; Country Code'!$E:$E,0), MATCH('Industry Prioritization Matrix'!H$2,'MGSIC Code &amp; Country Code'!$1:$1,0))</f>
        <v>L6811-04
L6811-04</v>
      </c>
      <c r="I258" s="63" t="str">
        <f>INDEX('MGSIC Code &amp; Country Code'!$1:$1048576, MATCH('Industry Prioritization Matrix'!$F258,'MGSIC Code &amp; Country Code'!$E:$E,0), MATCH('Industry Prioritization Matrix'!I$2,'MGSIC Code &amp; Country Code'!$1:$1,0))</f>
        <v>68104e
68104f</v>
      </c>
      <c r="J258" s="7" t="str">
        <f>INDEX('Regional Strategy Database '!$1:$1048576,MATCH('Industry Prioritization Matrix'!$F258,'Regional Strategy Database '!$H:$H,0),MATCH('Industry Prioritization Matrix'!J$2,'Regional Strategy Database '!$4:$4,0))</f>
        <v>Negative</v>
      </c>
      <c r="K258" s="7" t="str">
        <f>INDEX('Regional Strategy Database '!$1:$1048576,MATCH('Industry Prioritization Matrix'!$F258,'Regional Strategy Database '!$H:$H,0),MATCH('Industry Prioritization Matrix'!K$2,'Regional Strategy Database '!$4:$4,0))</f>
        <v>Negative</v>
      </c>
      <c r="L258" s="7" t="str">
        <f>INDEX('Regional Strategy Database '!$1:$1048576,MATCH('Industry Prioritization Matrix'!$F258,'Regional Strategy Database '!$H:$H,0),MATCH('Industry Prioritization Matrix'!L$2,'Regional Strategy Database '!$4:$4,0))</f>
        <v>M &amp; E</v>
      </c>
      <c r="M258" s="7" t="str">
        <f>INDEX('Regional Strategy Database '!$1:$1048576,MATCH('Industry Prioritization Matrix'!$F258,'Regional Strategy Database '!$H:$H,0),MATCH('Industry Prioritization Matrix'!M$2,'Regional Strategy Database '!$4:$4,0))</f>
        <v>M &amp; E</v>
      </c>
      <c r="N258" s="7" t="str">
        <f>INDEX('Regional Strategy Database '!$1:$1048576,MATCH('Industry Prioritization Matrix'!$F258,'Regional Strategy Database '!$H:$H,0),MATCH('Industry Prioritization Matrix'!N$2,'Regional Strategy Database '!$4:$4,0))</f>
        <v>M &amp; E</v>
      </c>
      <c r="O258" s="7" t="str">
        <f>INDEX('Regional Strategy Database '!$1:$1048576,MATCH('Industry Prioritization Matrix'!$F258,'Regional Strategy Database '!$H:$H,0),MATCH('Industry Prioritization Matrix'!O$2,'Regional Strategy Database '!$4:$4,0))</f>
        <v>M &amp; E</v>
      </c>
      <c r="P258" s="7" t="str">
        <f>INDEX('Regional Strategy Database '!$1:$1048576,MATCH('Industry Prioritization Matrix'!$F258,'Regional Strategy Database '!$H:$H,0),MATCH('Industry Prioritization Matrix'!P$2,'Regional Strategy Database '!$4:$4,0))</f>
        <v>Avoid</v>
      </c>
      <c r="Q258" s="7" t="str">
        <f>INDEX('Regional Strategy Database '!$1:$1048576,MATCH('Industry Prioritization Matrix'!$F258,'Regional Strategy Database '!$H:$H,0),MATCH('Industry Prioritization Matrix'!Q$2,'Regional Strategy Database '!$4:$4,0))</f>
        <v>Avoid</v>
      </c>
      <c r="R258" s="7">
        <f>INDEX('Regional Strategy Database '!$1:$1048576,MATCH('Industry Prioritization Matrix'!$F258,'Regional Strategy Database '!$H:$H,0),MATCH('Industry Prioritization Matrix'!R$2,'Regional Strategy Database '!$4:$4,0))</f>
        <v>0</v>
      </c>
      <c r="S258" s="7" t="str">
        <f>INDEX('Regional Strategy Database '!$1:$1048576,MATCH('Industry Prioritization Matrix'!$F258,'Regional Strategy Database '!$H:$H,0),MATCH('Industry Prioritization Matrix'!S$2,'Regional Strategy Database '!$4:$4,0))</f>
        <v>Guided by Bank's Real Estate Lending Guide. i.e. Location &amp; Subsegment Risk</v>
      </c>
      <c r="T258" s="7">
        <f>INDEX('Regional Strategy Database '!$1:$1048576,MATCH('Industry Prioritization Matrix'!$F258,'Regional Strategy Database '!$H:$H,0),MATCH('Industry Prioritization Matrix'!T$2,'Regional Strategy Database '!$4:$4,0))</f>
        <v>0</v>
      </c>
    </row>
    <row r="259" spans="2:20" ht="75">
      <c r="B259" s="1" t="str">
        <f>INDEX('Regional Strategy Database '!$1:$1048576,MATCH('Industry Prioritization Matrix'!$F259,'Regional Strategy Database '!$H:$H,0),MATCH('Industry Prioritization Matrix'!B$4,'Regional Strategy Database '!$4:$4,0))</f>
        <v>Real Estate</v>
      </c>
      <c r="C259" s="1" t="str">
        <f>INDEX('Regional Strategy Database '!$1:$1048576,MATCH('Industry Prioritization Matrix'!$F259,'Regional Strategy Database '!$H:$H,0),MATCH('Industry Prioritization Matrix'!C$4,'Regional Strategy Database '!$4:$4,0))</f>
        <v>Real Estate</v>
      </c>
      <c r="D259" s="1" t="str">
        <f>INDEX('Regional Strategy Database '!$1:$1048576,MATCH('Industry Prioritization Matrix'!$F259,'Regional Strategy Database '!$H:$H,0),MATCH('Industry Prioritization Matrix'!D$4,'Regional Strategy Database '!$4:$4,0))</f>
        <v>Real Estate Development for Own Operations or Investment</v>
      </c>
      <c r="E259" s="1" t="str">
        <f>INDEX('Regional Strategy Database '!$1:$1048576,MATCH('Industry Prioritization Matrix'!$F259,'Regional Strategy Database '!$H:$H,0),MATCH('Industry Prioritization Matrix'!E$4,'Regional Strategy Database '!$4:$4,0))</f>
        <v>Residential Real Estate Development</v>
      </c>
      <c r="F259" s="1" t="s">
        <v>741</v>
      </c>
      <c r="G259" s="1" t="str">
        <f>INDEX('Regional Strategy Database '!$1:$1048576,MATCH('Industry Prioritization Matrix'!$F259,'Regional Strategy Database '!$H:$H,0),MATCH('Industry Prioritization Matrix'!G$4,'Regional Strategy Database '!$4:$4,0))</f>
        <v>The Residential Development for Own Operations or Investment activity consist of entities developing residential real estate including high rise residential units, landed residential units, affordable housing schemes and other residential buildings for own operations, rental or investment.</v>
      </c>
      <c r="H259" s="63" t="str">
        <f>INDEX('MGSIC Code &amp; Country Code'!$1:$1048576, MATCH('Industry Prioritization Matrix'!$F259,'MGSIC Code &amp; Country Code'!$E:$E,0), MATCH('Industry Prioritization Matrix'!H$2,'MGSIC Code &amp; Country Code'!$1:$1,0))</f>
        <v>L6811-01
L6811-01</v>
      </c>
      <c r="I259" s="63" t="str">
        <f>INDEX('MGSIC Code &amp; Country Code'!$1:$1048576, MATCH('Industry Prioritization Matrix'!$F259,'MGSIC Code &amp; Country Code'!$E:$E,0), MATCH('Industry Prioritization Matrix'!I$2,'MGSIC Code &amp; Country Code'!$1:$1,0))</f>
        <v>68104a
68104b</v>
      </c>
      <c r="J259" s="7" t="str">
        <f>INDEX('Regional Strategy Database '!$1:$1048576,MATCH('Industry Prioritization Matrix'!$F259,'Regional Strategy Database '!$H:$H,0),MATCH('Industry Prioritization Matrix'!J$2,'Regional Strategy Database '!$4:$4,0))</f>
        <v>Negative</v>
      </c>
      <c r="K259" s="7" t="str">
        <f>INDEX('Regional Strategy Database '!$1:$1048576,MATCH('Industry Prioritization Matrix'!$F259,'Regional Strategy Database '!$H:$H,0),MATCH('Industry Prioritization Matrix'!K$2,'Regional Strategy Database '!$4:$4,0))</f>
        <v>Negative</v>
      </c>
      <c r="L259" s="7" t="str">
        <f>INDEX('Regional Strategy Database '!$1:$1048576,MATCH('Industry Prioritization Matrix'!$F259,'Regional Strategy Database '!$H:$H,0),MATCH('Industry Prioritization Matrix'!L$2,'Regional Strategy Database '!$4:$4,0))</f>
        <v>M &amp; E</v>
      </c>
      <c r="M259" s="7" t="str">
        <f>INDEX('Regional Strategy Database '!$1:$1048576,MATCH('Industry Prioritization Matrix'!$F259,'Regional Strategy Database '!$H:$H,0),MATCH('Industry Prioritization Matrix'!M$2,'Regional Strategy Database '!$4:$4,0))</f>
        <v>M &amp; E</v>
      </c>
      <c r="N259" s="7" t="str">
        <f>INDEX('Regional Strategy Database '!$1:$1048576,MATCH('Industry Prioritization Matrix'!$F259,'Regional Strategy Database '!$H:$H,0),MATCH('Industry Prioritization Matrix'!N$2,'Regional Strategy Database '!$4:$4,0))</f>
        <v>M &amp; E</v>
      </c>
      <c r="O259" s="7" t="str">
        <f>INDEX('Regional Strategy Database '!$1:$1048576,MATCH('Industry Prioritization Matrix'!$F259,'Regional Strategy Database '!$H:$H,0),MATCH('Industry Prioritization Matrix'!O$2,'Regional Strategy Database '!$4:$4,0))</f>
        <v>M &amp; E</v>
      </c>
      <c r="P259" s="7" t="str">
        <f>INDEX('Regional Strategy Database '!$1:$1048576,MATCH('Industry Prioritization Matrix'!$F259,'Regional Strategy Database '!$H:$H,0),MATCH('Industry Prioritization Matrix'!P$2,'Regional Strategy Database '!$4:$4,0))</f>
        <v>Avoid</v>
      </c>
      <c r="Q259" s="7" t="str">
        <f>INDEX('Regional Strategy Database '!$1:$1048576,MATCH('Industry Prioritization Matrix'!$F259,'Regional Strategy Database '!$H:$H,0),MATCH('Industry Prioritization Matrix'!Q$2,'Regional Strategy Database '!$4:$4,0))</f>
        <v>Avoid</v>
      </c>
      <c r="R259" s="7">
        <f>INDEX('Regional Strategy Database '!$1:$1048576,MATCH('Industry Prioritization Matrix'!$F259,'Regional Strategy Database '!$H:$H,0),MATCH('Industry Prioritization Matrix'!R$2,'Regional Strategy Database '!$4:$4,0))</f>
        <v>0</v>
      </c>
      <c r="S259" s="7" t="str">
        <f>INDEX('Regional Strategy Database '!$1:$1048576,MATCH('Industry Prioritization Matrix'!$F259,'Regional Strategy Database '!$H:$H,0),MATCH('Industry Prioritization Matrix'!S$2,'Regional Strategy Database '!$4:$4,0))</f>
        <v>Guided by Bank's Real Estate Lending Guide. i.e. Location &amp; Subsegment Risk</v>
      </c>
      <c r="T259" s="7">
        <f>INDEX('Regional Strategy Database '!$1:$1048576,MATCH('Industry Prioritization Matrix'!$F259,'Regional Strategy Database '!$H:$H,0),MATCH('Industry Prioritization Matrix'!T$2,'Regional Strategy Database '!$4:$4,0))</f>
        <v>0</v>
      </c>
    </row>
    <row r="260" spans="2:20" ht="60">
      <c r="B260" s="1" t="str">
        <f>INDEX('Regional Strategy Database '!$1:$1048576,MATCH('Industry Prioritization Matrix'!$F260,'Regional Strategy Database '!$H:$H,0),MATCH('Industry Prioritization Matrix'!B$4,'Regional Strategy Database '!$4:$4,0))</f>
        <v>Real Estate</v>
      </c>
      <c r="C260" s="1" t="str">
        <f>INDEX('Regional Strategy Database '!$1:$1048576,MATCH('Industry Prioritization Matrix'!$F260,'Regional Strategy Database '!$H:$H,0),MATCH('Industry Prioritization Matrix'!C$4,'Regional Strategy Database '!$4:$4,0))</f>
        <v>Real Estate</v>
      </c>
      <c r="D260" s="1" t="str">
        <f>INDEX('Regional Strategy Database '!$1:$1048576,MATCH('Industry Prioritization Matrix'!$F260,'Regional Strategy Database '!$H:$H,0),MATCH('Industry Prioritization Matrix'!D$4,'Regional Strategy Database '!$4:$4,0))</f>
        <v>Real Estate Investments &amp; Operations</v>
      </c>
      <c r="E260" s="1" t="str">
        <f>INDEX('Regional Strategy Database '!$1:$1048576,MATCH('Industry Prioritization Matrix'!$F260,'Regional Strategy Database '!$H:$H,0),MATCH('Industry Prioritization Matrix'!E$4,'Regional Strategy Database '!$4:$4,0))</f>
        <v>Real Estate Investment &amp; Operations</v>
      </c>
      <c r="F260" s="1" t="s">
        <v>745</v>
      </c>
      <c r="G260" s="1" t="str">
        <f>INDEX('Regional Strategy Database '!$1:$1048576,MATCH('Industry Prioritization Matrix'!$F260,'Regional Strategy Database '!$H:$H,0),MATCH('Industry Prioritization Matrix'!G$4,'Regional Strategy Database '!$4:$4,0))</f>
        <v>The Land Real Estate Investment &amp; Operations activity consists of companies engaged in the buying, selling, renting of self-owned or leased land.</v>
      </c>
      <c r="H260" s="63" t="str">
        <f>INDEX('MGSIC Code &amp; Country Code'!$1:$1048576, MATCH('Industry Prioritization Matrix'!$F260,'MGSIC Code &amp; Country Code'!$E:$E,0), MATCH('Industry Prioritization Matrix'!H$2,'MGSIC Code &amp; Country Code'!$1:$1,0))</f>
        <v>L6810-02
L6810-02
L6810-02
L6810-03</v>
      </c>
      <c r="I260" s="63" t="str">
        <f>INDEX('MGSIC Code &amp; Country Code'!$1:$1048576, MATCH('Industry Prioritization Matrix'!$F260,'MGSIC Code &amp; Country Code'!$E:$E,0), MATCH('Industry Prioritization Matrix'!I$2,'MGSIC Code &amp; Country Code'!$1:$1,0))</f>
        <v>68103a
68103b
68102e
68103a</v>
      </c>
      <c r="J260" s="7" t="str">
        <f>INDEX('Regional Strategy Database '!$1:$1048576,MATCH('Industry Prioritization Matrix'!$F260,'Regional Strategy Database '!$H:$H,0),MATCH('Industry Prioritization Matrix'!J$2,'Regional Strategy Database '!$4:$4,0))</f>
        <v>Negative</v>
      </c>
      <c r="K260" s="7" t="str">
        <f>INDEX('Regional Strategy Database '!$1:$1048576,MATCH('Industry Prioritization Matrix'!$F260,'Regional Strategy Database '!$H:$H,0),MATCH('Industry Prioritization Matrix'!K$2,'Regional Strategy Database '!$4:$4,0))</f>
        <v>Negative</v>
      </c>
      <c r="L260" s="7" t="str">
        <f>INDEX('Regional Strategy Database '!$1:$1048576,MATCH('Industry Prioritization Matrix'!$F260,'Regional Strategy Database '!$H:$H,0),MATCH('Industry Prioritization Matrix'!L$2,'Regional Strategy Database '!$4:$4,0))</f>
        <v>M &amp; E</v>
      </c>
      <c r="M260" s="7" t="str">
        <f>INDEX('Regional Strategy Database '!$1:$1048576,MATCH('Industry Prioritization Matrix'!$F260,'Regional Strategy Database '!$H:$H,0),MATCH('Industry Prioritization Matrix'!M$2,'Regional Strategy Database '!$4:$4,0))</f>
        <v>M &amp; E</v>
      </c>
      <c r="N260" s="7" t="str">
        <f>INDEX('Regional Strategy Database '!$1:$1048576,MATCH('Industry Prioritization Matrix'!$F260,'Regional Strategy Database '!$H:$H,0),MATCH('Industry Prioritization Matrix'!N$2,'Regional Strategy Database '!$4:$4,0))</f>
        <v>M &amp; E</v>
      </c>
      <c r="O260" s="7" t="str">
        <f>INDEX('Regional Strategy Database '!$1:$1048576,MATCH('Industry Prioritization Matrix'!$F260,'Regional Strategy Database '!$H:$H,0),MATCH('Industry Prioritization Matrix'!O$2,'Regional Strategy Database '!$4:$4,0))</f>
        <v>M &amp; E</v>
      </c>
      <c r="P260" s="7" t="str">
        <f>INDEX('Regional Strategy Database '!$1:$1048576,MATCH('Industry Prioritization Matrix'!$F260,'Regional Strategy Database '!$H:$H,0),MATCH('Industry Prioritization Matrix'!P$2,'Regional Strategy Database '!$4:$4,0))</f>
        <v>Avoid</v>
      </c>
      <c r="Q260" s="7" t="str">
        <f>INDEX('Regional Strategy Database '!$1:$1048576,MATCH('Industry Prioritization Matrix'!$F260,'Regional Strategy Database '!$H:$H,0),MATCH('Industry Prioritization Matrix'!Q$2,'Regional Strategy Database '!$4:$4,0))</f>
        <v>Avoid</v>
      </c>
      <c r="R260" s="7">
        <f>INDEX('Regional Strategy Database '!$1:$1048576,MATCH('Industry Prioritization Matrix'!$F260,'Regional Strategy Database '!$H:$H,0),MATCH('Industry Prioritization Matrix'!R$2,'Regional Strategy Database '!$4:$4,0))</f>
        <v>0</v>
      </c>
      <c r="S260" s="7" t="str">
        <f>INDEX('Regional Strategy Database '!$1:$1048576,MATCH('Industry Prioritization Matrix'!$F260,'Regional Strategy Database '!$H:$H,0),MATCH('Industry Prioritization Matrix'!S$2,'Regional Strategy Database '!$4:$4,0))</f>
        <v>Guided by Bank's Real Estate Lending Guide. i.e. Location &amp; Subsegment Risk</v>
      </c>
      <c r="T260" s="7" t="str">
        <f>INDEX('Regional Strategy Database '!$1:$1048576,MATCH('Industry Prioritization Matrix'!$F260,'Regional Strategy Database '!$H:$H,0),MATCH('Industry Prioritization Matrix'!T$2,'Regional Strategy Database '!$4:$4,0))</f>
        <v>Guided by Bank's Real Estate Lending Guide. i.e. Location &amp; Subsegment Risk</v>
      </c>
    </row>
    <row r="261" spans="2:20" ht="105">
      <c r="B261" s="1" t="str">
        <f>INDEX('Regional Strategy Database '!$1:$1048576,MATCH('Industry Prioritization Matrix'!$F261,'Regional Strategy Database '!$H:$H,0),MATCH('Industry Prioritization Matrix'!B$4,'Regional Strategy Database '!$4:$4,0))</f>
        <v>Real Estate</v>
      </c>
      <c r="C261" s="1" t="str">
        <f>INDEX('Regional Strategy Database '!$1:$1048576,MATCH('Industry Prioritization Matrix'!$F261,'Regional Strategy Database '!$H:$H,0),MATCH('Industry Prioritization Matrix'!C$4,'Regional Strategy Database '!$4:$4,0))</f>
        <v>Real Estate</v>
      </c>
      <c r="D261" s="1" t="str">
        <f>INDEX('Regional Strategy Database '!$1:$1048576,MATCH('Industry Prioritization Matrix'!$F261,'Regional Strategy Database '!$H:$H,0),MATCH('Industry Prioritization Matrix'!D$4,'Regional Strategy Database '!$4:$4,0))</f>
        <v>Real Estate Investments &amp; Operations</v>
      </c>
      <c r="E261" s="1" t="str">
        <f>INDEX('Regional Strategy Database '!$1:$1048576,MATCH('Industry Prioritization Matrix'!$F261,'Regional Strategy Database '!$H:$H,0),MATCH('Industry Prioritization Matrix'!E$4,'Regional Strategy Database '!$4:$4,0))</f>
        <v>Real Estate Investment &amp; Operations</v>
      </c>
      <c r="F261" s="1" t="s">
        <v>747</v>
      </c>
      <c r="G261" s="1" t="str">
        <f>INDEX('Regional Strategy Database '!$1:$1048576,MATCH('Industry Prioritization Matrix'!$F261,'Regional Strategy Database '!$H:$H,0),MATCH('Industry Prioritization Matrix'!G$4,'Regional Strategy Database '!$4:$4,0))</f>
        <v>The Non-Residential Real Estate Investment &amp; operations activity consists of entities engaged in the buying, selling, renting of self-owned or leased commercial real estate including offices, retail stores, malls, shopping centers, restaurants, industrial properties, warehouses and other non-residential real estate. It excludes development activities.</v>
      </c>
      <c r="H261" s="63" t="str">
        <f>INDEX('MGSIC Code &amp; Country Code'!$1:$1048576, MATCH('Industry Prioritization Matrix'!$F261,'MGSIC Code &amp; Country Code'!$E:$E,0), MATCH('Industry Prioritization Matrix'!H$2,'MGSIC Code &amp; Country Code'!$1:$1,0))</f>
        <v>L6810-02
L6810-02
L6810-02
L6810-02</v>
      </c>
      <c r="I261" s="63" t="str">
        <f>INDEX('MGSIC Code &amp; Country Code'!$1:$1048576, MATCH('Industry Prioritization Matrix'!$F261,'MGSIC Code &amp; Country Code'!$E:$E,0), MATCH('Industry Prioritization Matrix'!I$2,'MGSIC Code &amp; Country Code'!$1:$1,0))</f>
        <v>68102a
68102b
68102d
68102c</v>
      </c>
      <c r="J261" s="7" t="str">
        <f>INDEX('Regional Strategy Database '!$1:$1048576,MATCH('Industry Prioritization Matrix'!$F261,'Regional Strategy Database '!$H:$H,0),MATCH('Industry Prioritization Matrix'!J$2,'Regional Strategy Database '!$4:$4,0))</f>
        <v>Negative</v>
      </c>
      <c r="K261" s="7" t="str">
        <f>INDEX('Regional Strategy Database '!$1:$1048576,MATCH('Industry Prioritization Matrix'!$F261,'Regional Strategy Database '!$H:$H,0),MATCH('Industry Prioritization Matrix'!K$2,'Regional Strategy Database '!$4:$4,0))</f>
        <v>Negative</v>
      </c>
      <c r="L261" s="7" t="str">
        <f>INDEX('Regional Strategy Database '!$1:$1048576,MATCH('Industry Prioritization Matrix'!$F261,'Regional Strategy Database '!$H:$H,0),MATCH('Industry Prioritization Matrix'!L$2,'Regional Strategy Database '!$4:$4,0))</f>
        <v>M &amp; E</v>
      </c>
      <c r="M261" s="7" t="str">
        <f>INDEX('Regional Strategy Database '!$1:$1048576,MATCH('Industry Prioritization Matrix'!$F261,'Regional Strategy Database '!$H:$H,0),MATCH('Industry Prioritization Matrix'!M$2,'Regional Strategy Database '!$4:$4,0))</f>
        <v>M &amp; E</v>
      </c>
      <c r="N261" s="7" t="str">
        <f>INDEX('Regional Strategy Database '!$1:$1048576,MATCH('Industry Prioritization Matrix'!$F261,'Regional Strategy Database '!$H:$H,0),MATCH('Industry Prioritization Matrix'!N$2,'Regional Strategy Database '!$4:$4,0))</f>
        <v>M &amp; E</v>
      </c>
      <c r="O261" s="7" t="str">
        <f>INDEX('Regional Strategy Database '!$1:$1048576,MATCH('Industry Prioritization Matrix'!$F261,'Regional Strategy Database '!$H:$H,0),MATCH('Industry Prioritization Matrix'!O$2,'Regional Strategy Database '!$4:$4,0))</f>
        <v>M &amp; E</v>
      </c>
      <c r="P261" s="7" t="str">
        <f>INDEX('Regional Strategy Database '!$1:$1048576,MATCH('Industry Prioritization Matrix'!$F261,'Regional Strategy Database '!$H:$H,0),MATCH('Industry Prioritization Matrix'!P$2,'Regional Strategy Database '!$4:$4,0))</f>
        <v>M &amp; E</v>
      </c>
      <c r="Q261" s="7" t="str">
        <f>INDEX('Regional Strategy Database '!$1:$1048576,MATCH('Industry Prioritization Matrix'!$F261,'Regional Strategy Database '!$H:$H,0),MATCH('Industry Prioritization Matrix'!Q$2,'Regional Strategy Database '!$4:$4,0))</f>
        <v>M &amp; E</v>
      </c>
      <c r="R261" s="7">
        <f>INDEX('Regional Strategy Database '!$1:$1048576,MATCH('Industry Prioritization Matrix'!$F261,'Regional Strategy Database '!$H:$H,0),MATCH('Industry Prioritization Matrix'!R$2,'Regional Strategy Database '!$4:$4,0))</f>
        <v>0</v>
      </c>
      <c r="S261" s="7" t="str">
        <f>INDEX('Regional Strategy Database '!$1:$1048576,MATCH('Industry Prioritization Matrix'!$F261,'Regional Strategy Database '!$H:$H,0),MATCH('Industry Prioritization Matrix'!S$2,'Regional Strategy Database '!$4:$4,0))</f>
        <v>• F&amp;G for warehousing and logistic assets
• Guided by Bank's Real Estate Lending Guide. i.e. Location &amp; Subsegment Risk</v>
      </c>
      <c r="T261" s="7">
        <f>INDEX('Regional Strategy Database '!$1:$1048576,MATCH('Industry Prioritization Matrix'!$F261,'Regional Strategy Database '!$H:$H,0),MATCH('Industry Prioritization Matrix'!T$2,'Regional Strategy Database '!$4:$4,0))</f>
        <v>0</v>
      </c>
    </row>
    <row r="262" spans="2:20" ht="60">
      <c r="B262" s="1" t="str">
        <f>INDEX('Regional Strategy Database '!$1:$1048576,MATCH('Industry Prioritization Matrix'!$F262,'Regional Strategy Database '!$H:$H,0),MATCH('Industry Prioritization Matrix'!B$4,'Regional Strategy Database '!$4:$4,0))</f>
        <v>Real Estate</v>
      </c>
      <c r="C262" s="1" t="str">
        <f>INDEX('Regional Strategy Database '!$1:$1048576,MATCH('Industry Prioritization Matrix'!$F262,'Regional Strategy Database '!$H:$H,0),MATCH('Industry Prioritization Matrix'!C$4,'Regional Strategy Database '!$4:$4,0))</f>
        <v>Real Estate</v>
      </c>
      <c r="D262" s="1" t="str">
        <f>INDEX('Regional Strategy Database '!$1:$1048576,MATCH('Industry Prioritization Matrix'!$F262,'Regional Strategy Database '!$H:$H,0),MATCH('Industry Prioritization Matrix'!D$4,'Regional Strategy Database '!$4:$4,0))</f>
        <v>Real Estate Investments &amp; Operations</v>
      </c>
      <c r="E262" s="1" t="str">
        <f>INDEX('Regional Strategy Database '!$1:$1048576,MATCH('Industry Prioritization Matrix'!$F262,'Regional Strategy Database '!$H:$H,0),MATCH('Industry Prioritization Matrix'!E$4,'Regional Strategy Database '!$4:$4,0))</f>
        <v>Real Estate Investment &amp; Operations</v>
      </c>
      <c r="F262" s="1" t="s">
        <v>749</v>
      </c>
      <c r="G262" s="1" t="str">
        <f>INDEX('Regional Strategy Database '!$1:$1048576,MATCH('Industry Prioritization Matrix'!$F262,'Regional Strategy Database '!$H:$H,0),MATCH('Industry Prioritization Matrix'!G$4,'Regional Strategy Database '!$4:$4,0))</f>
        <v>The Residential Real Estate Investment &amp; operations activity consists of companies engaged in the buying, selling, renting of self-owned or leased residential properties. It excludes development activities.</v>
      </c>
      <c r="H262" s="63" t="str">
        <f>INDEX('MGSIC Code &amp; Country Code'!$1:$1048576, MATCH('Industry Prioritization Matrix'!$F262,'MGSIC Code &amp; Country Code'!$E:$E,0), MATCH('Industry Prioritization Matrix'!H$2,'MGSIC Code &amp; Country Code'!$1:$1,0))</f>
        <v>L6810-01</v>
      </c>
      <c r="I262" s="63" t="str">
        <f>INDEX('MGSIC Code &amp; Country Code'!$1:$1048576, MATCH('Industry Prioritization Matrix'!$F262,'MGSIC Code &amp; Country Code'!$E:$E,0), MATCH('Industry Prioritization Matrix'!I$2,'MGSIC Code &amp; Country Code'!$1:$1,0))</f>
        <v>68101b</v>
      </c>
      <c r="J262" s="7" t="str">
        <f>INDEX('Regional Strategy Database '!$1:$1048576,MATCH('Industry Prioritization Matrix'!$F262,'Regional Strategy Database '!$H:$H,0),MATCH('Industry Prioritization Matrix'!J$2,'Regional Strategy Database '!$4:$4,0))</f>
        <v>Negative</v>
      </c>
      <c r="K262" s="7" t="str">
        <f>INDEX('Regional Strategy Database '!$1:$1048576,MATCH('Industry Prioritization Matrix'!$F262,'Regional Strategy Database '!$H:$H,0),MATCH('Industry Prioritization Matrix'!K$2,'Regional Strategy Database '!$4:$4,0))</f>
        <v>Negative</v>
      </c>
      <c r="L262" s="7" t="str">
        <f>INDEX('Regional Strategy Database '!$1:$1048576,MATCH('Industry Prioritization Matrix'!$F262,'Regional Strategy Database '!$H:$H,0),MATCH('Industry Prioritization Matrix'!L$2,'Regional Strategy Database '!$4:$4,0))</f>
        <v>M &amp; E</v>
      </c>
      <c r="M262" s="7" t="str">
        <f>INDEX('Regional Strategy Database '!$1:$1048576,MATCH('Industry Prioritization Matrix'!$F262,'Regional Strategy Database '!$H:$H,0),MATCH('Industry Prioritization Matrix'!M$2,'Regional Strategy Database '!$4:$4,0))</f>
        <v>M &amp; E</v>
      </c>
      <c r="N262" s="7" t="str">
        <f>INDEX('Regional Strategy Database '!$1:$1048576,MATCH('Industry Prioritization Matrix'!$F262,'Regional Strategy Database '!$H:$H,0),MATCH('Industry Prioritization Matrix'!N$2,'Regional Strategy Database '!$4:$4,0))</f>
        <v>M &amp; E</v>
      </c>
      <c r="O262" s="7" t="str">
        <f>INDEX('Regional Strategy Database '!$1:$1048576,MATCH('Industry Prioritization Matrix'!$F262,'Regional Strategy Database '!$H:$H,0),MATCH('Industry Prioritization Matrix'!O$2,'Regional Strategy Database '!$4:$4,0))</f>
        <v>M &amp; E</v>
      </c>
      <c r="P262" s="7" t="str">
        <f>INDEX('Regional Strategy Database '!$1:$1048576,MATCH('Industry Prioritization Matrix'!$F262,'Regional Strategy Database '!$H:$H,0),MATCH('Industry Prioritization Matrix'!P$2,'Regional Strategy Database '!$4:$4,0))</f>
        <v>M &amp; E</v>
      </c>
      <c r="Q262" s="7" t="str">
        <f>INDEX('Regional Strategy Database '!$1:$1048576,MATCH('Industry Prioritization Matrix'!$F262,'Regional Strategy Database '!$H:$H,0),MATCH('Industry Prioritization Matrix'!Q$2,'Regional Strategy Database '!$4:$4,0))</f>
        <v>M &amp; E</v>
      </c>
      <c r="R262" s="7">
        <f>INDEX('Regional Strategy Database '!$1:$1048576,MATCH('Industry Prioritization Matrix'!$F262,'Regional Strategy Database '!$H:$H,0),MATCH('Industry Prioritization Matrix'!R$2,'Regional Strategy Database '!$4:$4,0))</f>
        <v>0</v>
      </c>
      <c r="S262" s="7" t="str">
        <f>INDEX('Regional Strategy Database '!$1:$1048576,MATCH('Industry Prioritization Matrix'!$F262,'Regional Strategy Database '!$H:$H,0),MATCH('Industry Prioritization Matrix'!S$2,'Regional Strategy Database '!$4:$4,0))</f>
        <v>Guided by Bank's Real Estate Lending Guide. i.e. Location &amp; Subsegment Risk</v>
      </c>
      <c r="T262" s="7">
        <f>INDEX('Regional Strategy Database '!$1:$1048576,MATCH('Industry Prioritization Matrix'!$F262,'Regional Strategy Database '!$H:$H,0),MATCH('Industry Prioritization Matrix'!T$2,'Regional Strategy Database '!$4:$4,0))</f>
        <v>0</v>
      </c>
    </row>
    <row r="263" spans="2:20" ht="105">
      <c r="B263" s="1" t="str">
        <f>INDEX('Regional Strategy Database '!$1:$1048576,MATCH('Industry Prioritization Matrix'!$F263,'Regional Strategy Database '!$H:$H,0),MATCH('Industry Prioritization Matrix'!B$4,'Regional Strategy Database '!$4:$4,0))</f>
        <v>Real Estate</v>
      </c>
      <c r="C263" s="1" t="str">
        <f>INDEX('Regional Strategy Database '!$1:$1048576,MATCH('Industry Prioritization Matrix'!$F263,'Regional Strategy Database '!$H:$H,0),MATCH('Industry Prioritization Matrix'!C$4,'Regional Strategy Database '!$4:$4,0))</f>
        <v>Real Estate</v>
      </c>
      <c r="D263" s="1" t="str">
        <f>INDEX('Regional Strategy Database '!$1:$1048576,MATCH('Industry Prioritization Matrix'!$F263,'Regional Strategy Database '!$H:$H,0),MATCH('Industry Prioritization Matrix'!D$4,'Regional Strategy Database '!$4:$4,0))</f>
        <v>Real Estate Investments &amp; Operations</v>
      </c>
      <c r="E263" s="1" t="str">
        <f>INDEX('Regional Strategy Database '!$1:$1048576,MATCH('Industry Prioritization Matrix'!$F263,'Regional Strategy Database '!$H:$H,0),MATCH('Industry Prioritization Matrix'!E$4,'Regional Strategy Database '!$4:$4,0))</f>
        <v>Real Estate Investment Trust</v>
      </c>
      <c r="F263" s="1" t="s">
        <v>753</v>
      </c>
      <c r="G263" s="1" t="str">
        <f>INDEX('Regional Strategy Database '!$1:$1048576,MATCH('Industry Prioritization Matrix'!$F263,'Regional Strategy Database '!$H:$H,0),MATCH('Industry Prioritization Matrix'!G$4,'Regional Strategy Database '!$4:$4,0))</f>
        <v>The Commercial REITs activity consists of companies involved in activities under the Commercial REITs Industry including Office REIT, Retail REIT and Industrial REIT. It also includes  entities not classified elsewhere under the Commercial REITs Industry. It excludes companies that invest in commercial real estate assets, but do not have REIT status, classified under respective activity under Real Estate Operations and Development  Industry.</v>
      </c>
      <c r="H263" s="63" t="str">
        <f>INDEX('MGSIC Code &amp; Country Code'!$1:$1048576, MATCH('Industry Prioritization Matrix'!$F263,'MGSIC Code &amp; Country Code'!$E:$E,0), MATCH('Industry Prioritization Matrix'!H$2,'MGSIC Code &amp; Country Code'!$1:$1,0))</f>
        <v>K6430-03</v>
      </c>
      <c r="I263" s="63" t="str">
        <f>INDEX('MGSIC Code &amp; Country Code'!$1:$1048576, MATCH('Industry Prioritization Matrix'!$F263,'MGSIC Code &amp; Country Code'!$E:$E,0), MATCH('Industry Prioritization Matrix'!I$2,'MGSIC Code &amp; Country Code'!$1:$1,0))</f>
        <v>64303</v>
      </c>
      <c r="J263" s="7" t="str">
        <f>INDEX('Regional Strategy Database '!$1:$1048576,MATCH('Industry Prioritization Matrix'!$F263,'Regional Strategy Database '!$H:$H,0),MATCH('Industry Prioritization Matrix'!J$2,'Regional Strategy Database '!$4:$4,0))</f>
        <v>Negative</v>
      </c>
      <c r="K263" s="7" t="str">
        <f>INDEX('Regional Strategy Database '!$1:$1048576,MATCH('Industry Prioritization Matrix'!$F263,'Regional Strategy Database '!$H:$H,0),MATCH('Industry Prioritization Matrix'!K$2,'Regional Strategy Database '!$4:$4,0))</f>
        <v>Neutral</v>
      </c>
      <c r="L263" s="7" t="str">
        <f>INDEX('Regional Strategy Database '!$1:$1048576,MATCH('Industry Prioritization Matrix'!$F263,'Regional Strategy Database '!$H:$H,0),MATCH('Industry Prioritization Matrix'!L$2,'Regional Strategy Database '!$4:$4,0))</f>
        <v>M &amp; E</v>
      </c>
      <c r="M263" s="7" t="str">
        <f>INDEX('Regional Strategy Database '!$1:$1048576,MATCH('Industry Prioritization Matrix'!$F263,'Regional Strategy Database '!$H:$H,0),MATCH('Industry Prioritization Matrix'!M$2,'Regional Strategy Database '!$4:$4,0))</f>
        <v>M &amp; E</v>
      </c>
      <c r="N263" s="7" t="str">
        <f>INDEX('Regional Strategy Database '!$1:$1048576,MATCH('Industry Prioritization Matrix'!$F263,'Regional Strategy Database '!$H:$H,0),MATCH('Industry Prioritization Matrix'!N$2,'Regional Strategy Database '!$4:$4,0))</f>
        <v>M &amp; E</v>
      </c>
      <c r="O263" s="7" t="str">
        <f>INDEX('Regional Strategy Database '!$1:$1048576,MATCH('Industry Prioritization Matrix'!$F263,'Regional Strategy Database '!$H:$H,0),MATCH('Industry Prioritization Matrix'!O$2,'Regional Strategy Database '!$4:$4,0))</f>
        <v>M &amp; E</v>
      </c>
      <c r="P263" s="7" t="str">
        <f>INDEX('Regional Strategy Database '!$1:$1048576,MATCH('Industry Prioritization Matrix'!$F263,'Regional Strategy Database '!$H:$H,0),MATCH('Industry Prioritization Matrix'!P$2,'Regional Strategy Database '!$4:$4,0))</f>
        <v>Avoid</v>
      </c>
      <c r="Q263" s="7" t="str">
        <f>INDEX('Regional Strategy Database '!$1:$1048576,MATCH('Industry Prioritization Matrix'!$F263,'Regional Strategy Database '!$H:$H,0),MATCH('Industry Prioritization Matrix'!Q$2,'Regional Strategy Database '!$4:$4,0))</f>
        <v>Avoid</v>
      </c>
      <c r="R263" s="7">
        <f>INDEX('Regional Strategy Database '!$1:$1048576,MATCH('Industry Prioritization Matrix'!$F263,'Regional Strategy Database '!$H:$H,0),MATCH('Industry Prioritization Matrix'!R$2,'Regional Strategy Database '!$4:$4,0))</f>
        <v>0</v>
      </c>
      <c r="S263" s="7" t="str">
        <f>INDEX('Regional Strategy Database '!$1:$1048576,MATCH('Industry Prioritization Matrix'!$F263,'Regional Strategy Database '!$H:$H,0),MATCH('Industry Prioritization Matrix'!S$2,'Regional Strategy Database '!$4:$4,0))</f>
        <v>Avoid for Hotels
Guided by Bank's Real Estate Lending Guide. i.e. Location &amp; Subsegment Risk</v>
      </c>
      <c r="T263" s="7" t="str">
        <f>INDEX('Regional Strategy Database '!$1:$1048576,MATCH('Industry Prioritization Matrix'!$F263,'Regional Strategy Database '!$H:$H,0),MATCH('Industry Prioritization Matrix'!T$2,'Regional Strategy Database '!$4:$4,0))</f>
        <v>Avoid for Hotels</v>
      </c>
    </row>
    <row r="264" spans="2:20" ht="150">
      <c r="B264" s="1" t="str">
        <f>INDEX('Regional Strategy Database '!$1:$1048576,MATCH('Industry Prioritization Matrix'!$F264,'Regional Strategy Database '!$H:$H,0),MATCH('Industry Prioritization Matrix'!B$4,'Regional Strategy Database '!$4:$4,0))</f>
        <v>Real Estate</v>
      </c>
      <c r="C264" s="1" t="str">
        <f>INDEX('Regional Strategy Database '!$1:$1048576,MATCH('Industry Prioritization Matrix'!$F264,'Regional Strategy Database '!$H:$H,0),MATCH('Industry Prioritization Matrix'!C$4,'Regional Strategy Database '!$4:$4,0))</f>
        <v>Real Estate</v>
      </c>
      <c r="D264" s="1" t="str">
        <f>INDEX('Regional Strategy Database '!$1:$1048576,MATCH('Industry Prioritization Matrix'!$F264,'Regional Strategy Database '!$H:$H,0),MATCH('Industry Prioritization Matrix'!D$4,'Regional Strategy Database '!$4:$4,0))</f>
        <v>Real Estate Services</v>
      </c>
      <c r="E264" s="1" t="str">
        <f>INDEX('Regional Strategy Database '!$1:$1048576,MATCH('Industry Prioritization Matrix'!$F264,'Regional Strategy Database '!$H:$H,0),MATCH('Industry Prioritization Matrix'!E$4,'Regional Strategy Database '!$4:$4,0))</f>
        <v>Other Real Estate Services</v>
      </c>
      <c r="F264" s="1" t="s">
        <v>757</v>
      </c>
      <c r="G264" s="1" t="str">
        <f>INDEX('Regional Strategy Database '!$1:$1048576,MATCH('Industry Prioritization Matrix'!$F264,'Regional Strategy Database '!$H:$H,0),MATCH('Industry Prioritization Matrix'!G$4,'Regional Strategy Database '!$4:$4,0))</f>
        <v xml:space="preserve">The Other Real Estate Services activity consists of companies engaged in providing real estate brokerage and agency services, real estate appraisal services, consulting services, building maintenance services and management services. </v>
      </c>
      <c r="H264" s="63" t="str">
        <f>INDEX('MGSIC Code &amp; Country Code'!$1:$1048576, MATCH('Industry Prioritization Matrix'!$F264,'MGSIC Code &amp; Country Code'!$E:$E,0), MATCH('Industry Prioritization Matrix'!H$2,'MGSIC Code &amp; Country Code'!$1:$1,0))</f>
        <v>L6810-01
L6810-01
L6810-99
L6820-01
L6820-02
L6820-03
L6820-04
L6820-05
L6820-06
L6820-99</v>
      </c>
      <c r="I264" s="63" t="str">
        <f>INDEX('MGSIC Code &amp; Country Code'!$1:$1048576, MATCH('Industry Prioritization Matrix'!$F264,'MGSIC Code &amp; Country Code'!$E:$E,0), MATCH('Industry Prioritization Matrix'!I$2,'MGSIC Code &amp; Country Code'!$1:$1,0))</f>
        <v>68101a
68101c
68109
68209
68202
68203
842XX
68201
842XX
68209</v>
      </c>
      <c r="J264" s="7" t="str">
        <f>INDEX('Regional Strategy Database '!$1:$1048576,MATCH('Industry Prioritization Matrix'!$F264,'Regional Strategy Database '!$H:$H,0),MATCH('Industry Prioritization Matrix'!J$2,'Regional Strategy Database '!$4:$4,0))</f>
        <v>Neutral</v>
      </c>
      <c r="K264" s="7" t="str">
        <f>INDEX('Regional Strategy Database '!$1:$1048576,MATCH('Industry Prioritization Matrix'!$F264,'Regional Strategy Database '!$H:$H,0),MATCH('Industry Prioritization Matrix'!K$2,'Regional Strategy Database '!$4:$4,0))</f>
        <v>Neutral</v>
      </c>
      <c r="L264" s="7" t="str">
        <f>INDEX('Regional Strategy Database '!$1:$1048576,MATCH('Industry Prioritization Matrix'!$F264,'Regional Strategy Database '!$H:$H,0),MATCH('Industry Prioritization Matrix'!L$2,'Regional Strategy Database '!$4:$4,0))</f>
        <v>M &amp; E</v>
      </c>
      <c r="M264" s="7" t="str">
        <f>INDEX('Regional Strategy Database '!$1:$1048576,MATCH('Industry Prioritization Matrix'!$F264,'Regional Strategy Database '!$H:$H,0),MATCH('Industry Prioritization Matrix'!M$2,'Regional Strategy Database '!$4:$4,0))</f>
        <v>M &amp; E</v>
      </c>
      <c r="N264" s="7" t="str">
        <f>INDEX('Regional Strategy Database '!$1:$1048576,MATCH('Industry Prioritization Matrix'!$F264,'Regional Strategy Database '!$H:$H,0),MATCH('Industry Prioritization Matrix'!N$2,'Regional Strategy Database '!$4:$4,0))</f>
        <v>M &amp; E</v>
      </c>
      <c r="O264" s="7" t="str">
        <f>INDEX('Regional Strategy Database '!$1:$1048576,MATCH('Industry Prioritization Matrix'!$F264,'Regional Strategy Database '!$H:$H,0),MATCH('Industry Prioritization Matrix'!O$2,'Regional Strategy Database '!$4:$4,0))</f>
        <v>M &amp; E</v>
      </c>
      <c r="P264" s="7" t="str">
        <f>INDEX('Regional Strategy Database '!$1:$1048576,MATCH('Industry Prioritization Matrix'!$F264,'Regional Strategy Database '!$H:$H,0),MATCH('Industry Prioritization Matrix'!P$2,'Regional Strategy Database '!$4:$4,0))</f>
        <v>M &amp; E</v>
      </c>
      <c r="Q264" s="7" t="str">
        <f>INDEX('Regional Strategy Database '!$1:$1048576,MATCH('Industry Prioritization Matrix'!$F264,'Regional Strategy Database '!$H:$H,0),MATCH('Industry Prioritization Matrix'!Q$2,'Regional Strategy Database '!$4:$4,0))</f>
        <v>M &amp; E</v>
      </c>
      <c r="R264" s="7">
        <f>INDEX('Regional Strategy Database '!$1:$1048576,MATCH('Industry Prioritization Matrix'!$F264,'Regional Strategy Database '!$H:$H,0),MATCH('Industry Prioritization Matrix'!R$2,'Regional Strategy Database '!$4:$4,0))</f>
        <v>0</v>
      </c>
      <c r="S264" s="7" t="str">
        <f>INDEX('Regional Strategy Database '!$1:$1048576,MATCH('Industry Prioritization Matrix'!$F264,'Regional Strategy Database '!$H:$H,0),MATCH('Industry Prioritization Matrix'!S$2,'Regional Strategy Database '!$4:$4,0))</f>
        <v>Guided by Bank's Real Estate Lending Guide. i.e. Location &amp; Subsegment Risk</v>
      </c>
      <c r="T264" s="7" t="str">
        <f>INDEX('Regional Strategy Database '!$1:$1048576,MATCH('Industry Prioritization Matrix'!$F264,'Regional Strategy Database '!$H:$H,0),MATCH('Industry Prioritization Matrix'!T$2,'Regional Strategy Database '!$4:$4,0))</f>
        <v>Guided by Bank's Real Estate Lending Guide. i.e. Location &amp; Subsegment Risk</v>
      </c>
    </row>
    <row r="265" spans="2:20" ht="30">
      <c r="B265" s="1" t="e">
        <f>INDEX('Regional Strategy Database '!$1:$1048576,MATCH('Industry Prioritization Matrix'!$F265,'Regional Strategy Database '!$H:$H,0),MATCH('Industry Prioritization Matrix'!B$4,'Regional Strategy Database '!$4:$4,0))</f>
        <v>#N/A</v>
      </c>
      <c r="C265" s="1" t="e">
        <f>INDEX('Regional Strategy Database '!$1:$1048576,MATCH('Industry Prioritization Matrix'!$F265,'Regional Strategy Database '!$H:$H,0),MATCH('Industry Prioritization Matrix'!C$4,'Regional Strategy Database '!$4:$4,0))</f>
        <v>#N/A</v>
      </c>
      <c r="D265" s="1" t="e">
        <f>INDEX('Regional Strategy Database '!$1:$1048576,MATCH('Industry Prioritization Matrix'!$F265,'Regional Strategy Database '!$H:$H,0),MATCH('Industry Prioritization Matrix'!D$4,'Regional Strategy Database '!$4:$4,0))</f>
        <v>#N/A</v>
      </c>
      <c r="E265" s="1" t="e">
        <f>INDEX('Regional Strategy Database '!$1:$1048576,MATCH('Industry Prioritization Matrix'!$F265,'Regional Strategy Database '!$H:$H,0),MATCH('Industry Prioritization Matrix'!E$4,'Regional Strategy Database '!$4:$4,0))</f>
        <v>#N/A</v>
      </c>
      <c r="F265" s="1" t="s">
        <v>758</v>
      </c>
      <c r="G265" s="1" t="e">
        <f>INDEX('Regional Strategy Database '!$1:$1048576,MATCH('Industry Prioritization Matrix'!$F265,'Regional Strategy Database '!$H:$H,0),MATCH('Industry Prioritization Matrix'!G$4,'Regional Strategy Database '!$4:$4,0))</f>
        <v>#N/A</v>
      </c>
      <c r="H265" s="63" t="str">
        <f>INDEX('MGSIC Code &amp; Country Code'!$1:$1048576, MATCH('Industry Prioritization Matrix'!$F265,'MGSIC Code &amp; Country Code'!$E:$E,0), MATCH('Industry Prioritization Matrix'!H$2,'MGSIC Code &amp; Country Code'!$1:$1,0))</f>
        <v>M7410-05</v>
      </c>
      <c r="I265" s="63" t="str">
        <f>INDEX('MGSIC Code &amp; Country Code'!$1:$1048576, MATCH('Industry Prioritization Matrix'!$F265,'MGSIC Code &amp; Country Code'!$E:$E,0), MATCH('Industry Prioritization Matrix'!I$2,'MGSIC Code &amp; Country Code'!$1:$1,0))</f>
        <v>4330X</v>
      </c>
      <c r="J265" s="7" t="e">
        <f>INDEX('Regional Strategy Database '!$1:$1048576,MATCH('Industry Prioritization Matrix'!$F265,'Regional Strategy Database '!$H:$H,0),MATCH('Industry Prioritization Matrix'!J$2,'Regional Strategy Database '!$4:$4,0))</f>
        <v>#N/A</v>
      </c>
      <c r="K265" s="7" t="e">
        <f>INDEX('Regional Strategy Database '!$1:$1048576,MATCH('Industry Prioritization Matrix'!$F265,'Regional Strategy Database '!$H:$H,0),MATCH('Industry Prioritization Matrix'!K$2,'Regional Strategy Database '!$4:$4,0))</f>
        <v>#N/A</v>
      </c>
      <c r="L265" s="7" t="e">
        <f>INDEX('Regional Strategy Database '!$1:$1048576,MATCH('Industry Prioritization Matrix'!$F265,'Regional Strategy Database '!$H:$H,0),MATCH('Industry Prioritization Matrix'!L$2,'Regional Strategy Database '!$4:$4,0))</f>
        <v>#N/A</v>
      </c>
      <c r="M265" s="7" t="e">
        <f>INDEX('Regional Strategy Database '!$1:$1048576,MATCH('Industry Prioritization Matrix'!$F265,'Regional Strategy Database '!$H:$H,0),MATCH('Industry Prioritization Matrix'!M$2,'Regional Strategy Database '!$4:$4,0))</f>
        <v>#N/A</v>
      </c>
      <c r="N265" s="7" t="e">
        <f>INDEX('Regional Strategy Database '!$1:$1048576,MATCH('Industry Prioritization Matrix'!$F265,'Regional Strategy Database '!$H:$H,0),MATCH('Industry Prioritization Matrix'!N$2,'Regional Strategy Database '!$4:$4,0))</f>
        <v>#N/A</v>
      </c>
      <c r="O265" s="7" t="e">
        <f>INDEX('Regional Strategy Database '!$1:$1048576,MATCH('Industry Prioritization Matrix'!$F265,'Regional Strategy Database '!$H:$H,0),MATCH('Industry Prioritization Matrix'!O$2,'Regional Strategy Database '!$4:$4,0))</f>
        <v>#N/A</v>
      </c>
      <c r="P265" s="7" t="e">
        <f>INDEX('Regional Strategy Database '!$1:$1048576,MATCH('Industry Prioritization Matrix'!$F265,'Regional Strategy Database '!$H:$H,0),MATCH('Industry Prioritization Matrix'!P$2,'Regional Strategy Database '!$4:$4,0))</f>
        <v>#N/A</v>
      </c>
      <c r="Q265" s="7" t="e">
        <f>INDEX('Regional Strategy Database '!$1:$1048576,MATCH('Industry Prioritization Matrix'!$F265,'Regional Strategy Database '!$H:$H,0),MATCH('Industry Prioritization Matrix'!Q$2,'Regional Strategy Database '!$4:$4,0))</f>
        <v>#N/A</v>
      </c>
      <c r="R265" s="7" t="e">
        <f>INDEX('Regional Strategy Database '!$1:$1048576,MATCH('Industry Prioritization Matrix'!$F265,'Regional Strategy Database '!$H:$H,0),MATCH('Industry Prioritization Matrix'!R$2,'Regional Strategy Database '!$4:$4,0))</f>
        <v>#N/A</v>
      </c>
      <c r="S265" s="7" t="e">
        <f>INDEX('Regional Strategy Database '!$1:$1048576,MATCH('Industry Prioritization Matrix'!$F265,'Regional Strategy Database '!$H:$H,0),MATCH('Industry Prioritization Matrix'!S$2,'Regional Strategy Database '!$4:$4,0))</f>
        <v>#N/A</v>
      </c>
      <c r="T265" s="7" t="e">
        <f>INDEX('Regional Strategy Database '!$1:$1048576,MATCH('Industry Prioritization Matrix'!$F265,'Regional Strategy Database '!$H:$H,0),MATCH('Industry Prioritization Matrix'!T$2,'Regional Strategy Database '!$4:$4,0))</f>
        <v>#N/A</v>
      </c>
    </row>
    <row r="266" spans="2:20" ht="30">
      <c r="B266" s="1" t="e">
        <f>INDEX('Regional Strategy Database '!$1:$1048576,MATCH('Industry Prioritization Matrix'!$F266,'Regional Strategy Database '!$H:$H,0),MATCH('Industry Prioritization Matrix'!B$4,'Regional Strategy Database '!$4:$4,0))</f>
        <v>#N/A</v>
      </c>
      <c r="C266" s="1" t="e">
        <f>INDEX('Regional Strategy Database '!$1:$1048576,MATCH('Industry Prioritization Matrix'!$F266,'Regional Strategy Database '!$H:$H,0),MATCH('Industry Prioritization Matrix'!C$4,'Regional Strategy Database '!$4:$4,0))</f>
        <v>#N/A</v>
      </c>
      <c r="D266" s="1" t="e">
        <f>INDEX('Regional Strategy Database '!$1:$1048576,MATCH('Industry Prioritization Matrix'!$F266,'Regional Strategy Database '!$H:$H,0),MATCH('Industry Prioritization Matrix'!D$4,'Regional Strategy Database '!$4:$4,0))</f>
        <v>#N/A</v>
      </c>
      <c r="E266" s="1" t="e">
        <f>INDEX('Regional Strategy Database '!$1:$1048576,MATCH('Industry Prioritization Matrix'!$F266,'Regional Strategy Database '!$H:$H,0),MATCH('Industry Prioritization Matrix'!E$4,'Regional Strategy Database '!$4:$4,0))</f>
        <v>#N/A</v>
      </c>
      <c r="F266" s="1" t="s">
        <v>432</v>
      </c>
      <c r="G266" s="1" t="e">
        <f>INDEX('Regional Strategy Database '!$1:$1048576,MATCH('Industry Prioritization Matrix'!$F266,'Regional Strategy Database '!$H:$H,0),MATCH('Industry Prioritization Matrix'!G$4,'Regional Strategy Database '!$4:$4,0))</f>
        <v>#N/A</v>
      </c>
      <c r="H266" s="63" t="str">
        <f>INDEX('MGSIC Code &amp; Country Code'!$1:$1048576, MATCH('Industry Prioritization Matrix'!$F266,'MGSIC Code &amp; Country Code'!$E:$E,0), MATCH('Industry Prioritization Matrix'!H$2,'MGSIC Code &amp; Country Code'!$1:$1,0))</f>
        <v>F4330-00</v>
      </c>
      <c r="I266" s="63" t="str">
        <f>INDEX('MGSIC Code &amp; Country Code'!$1:$1048576, MATCH('Industry Prioritization Matrix'!$F266,'MGSIC Code &amp; Country Code'!$E:$E,0), MATCH('Industry Prioritization Matrix'!I$2,'MGSIC Code &amp; Country Code'!$1:$1,0))</f>
        <v>4330X</v>
      </c>
      <c r="J266" s="7" t="e">
        <f>INDEX('Regional Strategy Database '!$1:$1048576,MATCH('Industry Prioritization Matrix'!$F266,'Regional Strategy Database '!$H:$H,0),MATCH('Industry Prioritization Matrix'!J$2,'Regional Strategy Database '!$4:$4,0))</f>
        <v>#N/A</v>
      </c>
      <c r="K266" s="7" t="e">
        <f>INDEX('Regional Strategy Database '!$1:$1048576,MATCH('Industry Prioritization Matrix'!$F266,'Regional Strategy Database '!$H:$H,0),MATCH('Industry Prioritization Matrix'!K$2,'Regional Strategy Database '!$4:$4,0))</f>
        <v>#N/A</v>
      </c>
      <c r="L266" s="7" t="e">
        <f>INDEX('Regional Strategy Database '!$1:$1048576,MATCH('Industry Prioritization Matrix'!$F266,'Regional Strategy Database '!$H:$H,0),MATCH('Industry Prioritization Matrix'!L$2,'Regional Strategy Database '!$4:$4,0))</f>
        <v>#N/A</v>
      </c>
      <c r="M266" s="7" t="e">
        <f>INDEX('Regional Strategy Database '!$1:$1048576,MATCH('Industry Prioritization Matrix'!$F266,'Regional Strategy Database '!$H:$H,0),MATCH('Industry Prioritization Matrix'!M$2,'Regional Strategy Database '!$4:$4,0))</f>
        <v>#N/A</v>
      </c>
      <c r="N266" s="7" t="e">
        <f>INDEX('Regional Strategy Database '!$1:$1048576,MATCH('Industry Prioritization Matrix'!$F266,'Regional Strategy Database '!$H:$H,0),MATCH('Industry Prioritization Matrix'!N$2,'Regional Strategy Database '!$4:$4,0))</f>
        <v>#N/A</v>
      </c>
      <c r="O266" s="7" t="e">
        <f>INDEX('Regional Strategy Database '!$1:$1048576,MATCH('Industry Prioritization Matrix'!$F266,'Regional Strategy Database '!$H:$H,0),MATCH('Industry Prioritization Matrix'!O$2,'Regional Strategy Database '!$4:$4,0))</f>
        <v>#N/A</v>
      </c>
      <c r="P266" s="7" t="e">
        <f>INDEX('Regional Strategy Database '!$1:$1048576,MATCH('Industry Prioritization Matrix'!$F266,'Regional Strategy Database '!$H:$H,0),MATCH('Industry Prioritization Matrix'!P$2,'Regional Strategy Database '!$4:$4,0))</f>
        <v>#N/A</v>
      </c>
      <c r="Q266" s="7" t="e">
        <f>INDEX('Regional Strategy Database '!$1:$1048576,MATCH('Industry Prioritization Matrix'!$F266,'Regional Strategy Database '!$H:$H,0),MATCH('Industry Prioritization Matrix'!Q$2,'Regional Strategy Database '!$4:$4,0))</f>
        <v>#N/A</v>
      </c>
      <c r="R266" s="7" t="e">
        <f>INDEX('Regional Strategy Database '!$1:$1048576,MATCH('Industry Prioritization Matrix'!$F266,'Regional Strategy Database '!$H:$H,0),MATCH('Industry Prioritization Matrix'!R$2,'Regional Strategy Database '!$4:$4,0))</f>
        <v>#N/A</v>
      </c>
      <c r="S266" s="7" t="e">
        <f>INDEX('Regional Strategy Database '!$1:$1048576,MATCH('Industry Prioritization Matrix'!$F266,'Regional Strategy Database '!$H:$H,0),MATCH('Industry Prioritization Matrix'!S$2,'Regional Strategy Database '!$4:$4,0))</f>
        <v>#N/A</v>
      </c>
      <c r="T266" s="7" t="e">
        <f>INDEX('Regional Strategy Database '!$1:$1048576,MATCH('Industry Prioritization Matrix'!$F266,'Regional Strategy Database '!$H:$H,0),MATCH('Industry Prioritization Matrix'!T$2,'Regional Strategy Database '!$4:$4,0))</f>
        <v>#N/A</v>
      </c>
    </row>
    <row r="267" spans="2:20" ht="15">
      <c r="B267" s="1" t="e">
        <f>INDEX('Regional Strategy Database '!$1:$1048576,MATCH('Industry Prioritization Matrix'!$F267,'Regional Strategy Database '!$H:$H,0),MATCH('Industry Prioritization Matrix'!B$4,'Regional Strategy Database '!$4:$4,0))</f>
        <v>#N/A</v>
      </c>
      <c r="C267" s="1" t="e">
        <f>INDEX('Regional Strategy Database '!$1:$1048576,MATCH('Industry Prioritization Matrix'!$F267,'Regional Strategy Database '!$H:$H,0),MATCH('Industry Prioritization Matrix'!C$4,'Regional Strategy Database '!$4:$4,0))</f>
        <v>#N/A</v>
      </c>
      <c r="D267" s="1" t="e">
        <f>INDEX('Regional Strategy Database '!$1:$1048576,MATCH('Industry Prioritization Matrix'!$F267,'Regional Strategy Database '!$H:$H,0),MATCH('Industry Prioritization Matrix'!D$4,'Regional Strategy Database '!$4:$4,0))</f>
        <v>#N/A</v>
      </c>
      <c r="E267" s="1" t="e">
        <f>INDEX('Regional Strategy Database '!$1:$1048576,MATCH('Industry Prioritization Matrix'!$F267,'Regional Strategy Database '!$H:$H,0),MATCH('Industry Prioritization Matrix'!E$4,'Regional Strategy Database '!$4:$4,0))</f>
        <v>#N/A</v>
      </c>
      <c r="F267" s="1" t="s">
        <v>761</v>
      </c>
      <c r="G267" s="1" t="e">
        <f>INDEX('Regional Strategy Database '!$1:$1048576,MATCH('Industry Prioritization Matrix'!$F267,'Regional Strategy Database '!$H:$H,0),MATCH('Industry Prioritization Matrix'!G$4,'Regional Strategy Database '!$4:$4,0))</f>
        <v>#N/A</v>
      </c>
      <c r="H267" s="63" t="str">
        <f>INDEX('MGSIC Code &amp; Country Code'!$1:$1048576, MATCH('Industry Prioritization Matrix'!$F267,'MGSIC Code &amp; Country Code'!$E:$E,0), MATCH('Industry Prioritization Matrix'!H$2,'MGSIC Code &amp; Country Code'!$1:$1,0))</f>
        <v>F4110-99</v>
      </c>
      <c r="I267" s="63" t="str">
        <f>INDEX('MGSIC Code &amp; Country Code'!$1:$1048576, MATCH('Industry Prioritization Matrix'!$F267,'MGSIC Code &amp; Country Code'!$E:$E,0), MATCH('Industry Prioritization Matrix'!I$2,'MGSIC Code &amp; Country Code'!$1:$1,0))</f>
        <v>41009</v>
      </c>
      <c r="J267" s="7" t="e">
        <f>INDEX('Regional Strategy Database '!$1:$1048576,MATCH('Industry Prioritization Matrix'!$F267,'Regional Strategy Database '!$H:$H,0),MATCH('Industry Prioritization Matrix'!J$2,'Regional Strategy Database '!$4:$4,0))</f>
        <v>#N/A</v>
      </c>
      <c r="K267" s="7" t="e">
        <f>INDEX('Regional Strategy Database '!$1:$1048576,MATCH('Industry Prioritization Matrix'!$F267,'Regional Strategy Database '!$H:$H,0),MATCH('Industry Prioritization Matrix'!K$2,'Regional Strategy Database '!$4:$4,0))</f>
        <v>#N/A</v>
      </c>
      <c r="L267" s="7" t="e">
        <f>INDEX('Regional Strategy Database '!$1:$1048576,MATCH('Industry Prioritization Matrix'!$F267,'Regional Strategy Database '!$H:$H,0),MATCH('Industry Prioritization Matrix'!L$2,'Regional Strategy Database '!$4:$4,0))</f>
        <v>#N/A</v>
      </c>
      <c r="M267" s="7" t="e">
        <f>INDEX('Regional Strategy Database '!$1:$1048576,MATCH('Industry Prioritization Matrix'!$F267,'Regional Strategy Database '!$H:$H,0),MATCH('Industry Prioritization Matrix'!M$2,'Regional Strategy Database '!$4:$4,0))</f>
        <v>#N/A</v>
      </c>
      <c r="N267" s="7" t="e">
        <f>INDEX('Regional Strategy Database '!$1:$1048576,MATCH('Industry Prioritization Matrix'!$F267,'Regional Strategy Database '!$H:$H,0),MATCH('Industry Prioritization Matrix'!N$2,'Regional Strategy Database '!$4:$4,0))</f>
        <v>#N/A</v>
      </c>
      <c r="O267" s="7" t="e">
        <f>INDEX('Regional Strategy Database '!$1:$1048576,MATCH('Industry Prioritization Matrix'!$F267,'Regional Strategy Database '!$H:$H,0),MATCH('Industry Prioritization Matrix'!O$2,'Regional Strategy Database '!$4:$4,0))</f>
        <v>#N/A</v>
      </c>
      <c r="P267" s="7" t="e">
        <f>INDEX('Regional Strategy Database '!$1:$1048576,MATCH('Industry Prioritization Matrix'!$F267,'Regional Strategy Database '!$H:$H,0),MATCH('Industry Prioritization Matrix'!P$2,'Regional Strategy Database '!$4:$4,0))</f>
        <v>#N/A</v>
      </c>
      <c r="Q267" s="7" t="e">
        <f>INDEX('Regional Strategy Database '!$1:$1048576,MATCH('Industry Prioritization Matrix'!$F267,'Regional Strategy Database '!$H:$H,0),MATCH('Industry Prioritization Matrix'!Q$2,'Regional Strategy Database '!$4:$4,0))</f>
        <v>#N/A</v>
      </c>
      <c r="R267" s="7" t="e">
        <f>INDEX('Regional Strategy Database '!$1:$1048576,MATCH('Industry Prioritization Matrix'!$F267,'Regional Strategy Database '!$H:$H,0),MATCH('Industry Prioritization Matrix'!R$2,'Regional Strategy Database '!$4:$4,0))</f>
        <v>#N/A</v>
      </c>
      <c r="S267" s="7" t="e">
        <f>INDEX('Regional Strategy Database '!$1:$1048576,MATCH('Industry Prioritization Matrix'!$F267,'Regional Strategy Database '!$H:$H,0),MATCH('Industry Prioritization Matrix'!S$2,'Regional Strategy Database '!$4:$4,0))</f>
        <v>#N/A</v>
      </c>
      <c r="T267" s="7" t="e">
        <f>INDEX('Regional Strategy Database '!$1:$1048576,MATCH('Industry Prioritization Matrix'!$F267,'Regional Strategy Database '!$H:$H,0),MATCH('Industry Prioritization Matrix'!T$2,'Regional Strategy Database '!$4:$4,0))</f>
        <v>#N/A</v>
      </c>
    </row>
    <row r="268" spans="2:20" ht="60">
      <c r="B268" s="1" t="e">
        <f>INDEX('Regional Strategy Database '!$1:$1048576,MATCH('Industry Prioritization Matrix'!$F268,'Regional Strategy Database '!$H:$H,0),MATCH('Industry Prioritization Matrix'!B$4,'Regional Strategy Database '!$4:$4,0))</f>
        <v>#N/A</v>
      </c>
      <c r="C268" s="1" t="e">
        <f>INDEX('Regional Strategy Database '!$1:$1048576,MATCH('Industry Prioritization Matrix'!$F268,'Regional Strategy Database '!$H:$H,0),MATCH('Industry Prioritization Matrix'!C$4,'Regional Strategy Database '!$4:$4,0))</f>
        <v>#N/A</v>
      </c>
      <c r="D268" s="1" t="e">
        <f>INDEX('Regional Strategy Database '!$1:$1048576,MATCH('Industry Prioritization Matrix'!$F268,'Regional Strategy Database '!$H:$H,0),MATCH('Industry Prioritization Matrix'!D$4,'Regional Strategy Database '!$4:$4,0))</f>
        <v>#N/A</v>
      </c>
      <c r="E268" s="1" t="e">
        <f>INDEX('Regional Strategy Database '!$1:$1048576,MATCH('Industry Prioritization Matrix'!$F268,'Regional Strategy Database '!$H:$H,0),MATCH('Industry Prioritization Matrix'!E$4,'Regional Strategy Database '!$4:$4,0))</f>
        <v>#N/A</v>
      </c>
      <c r="F268" s="1" t="s">
        <v>764</v>
      </c>
      <c r="G268" s="1" t="e">
        <f>INDEX('Regional Strategy Database '!$1:$1048576,MATCH('Industry Prioritization Matrix'!$F268,'Regional Strategy Database '!$H:$H,0),MATCH('Industry Prioritization Matrix'!G$4,'Regional Strategy Database '!$4:$4,0))</f>
        <v>#N/A</v>
      </c>
      <c r="H268" s="63" t="str">
        <f>INDEX('MGSIC Code &amp; Country Code'!$1:$1048576, MATCH('Industry Prioritization Matrix'!$F268,'MGSIC Code &amp; Country Code'!$E:$E,0), MATCH('Industry Prioritization Matrix'!H$2,'MGSIC Code &amp; Country Code'!$1:$1,0))</f>
        <v>F4110-01
F4110-01
F4110-01
F4110-01</v>
      </c>
      <c r="I268" s="63" t="str">
        <f>INDEX('MGSIC Code &amp; Country Code'!$1:$1048576, MATCH('Industry Prioritization Matrix'!$F268,'MGSIC Code &amp; Country Code'!$E:$E,0), MATCH('Industry Prioritization Matrix'!I$2,'MGSIC Code &amp; Country Code'!$1:$1,0))</f>
        <v>41001e
41001f
41001g
41001h</v>
      </c>
      <c r="J268" s="7" t="e">
        <f>INDEX('Regional Strategy Database '!$1:$1048576,MATCH('Industry Prioritization Matrix'!$F268,'Regional Strategy Database '!$H:$H,0),MATCH('Industry Prioritization Matrix'!J$2,'Regional Strategy Database '!$4:$4,0))</f>
        <v>#N/A</v>
      </c>
      <c r="K268" s="7" t="e">
        <f>INDEX('Regional Strategy Database '!$1:$1048576,MATCH('Industry Prioritization Matrix'!$F268,'Regional Strategy Database '!$H:$H,0),MATCH('Industry Prioritization Matrix'!K$2,'Regional Strategy Database '!$4:$4,0))</f>
        <v>#N/A</v>
      </c>
      <c r="L268" s="7" t="e">
        <f>INDEX('Regional Strategy Database '!$1:$1048576,MATCH('Industry Prioritization Matrix'!$F268,'Regional Strategy Database '!$H:$H,0),MATCH('Industry Prioritization Matrix'!L$2,'Regional Strategy Database '!$4:$4,0))</f>
        <v>#N/A</v>
      </c>
      <c r="M268" s="7" t="e">
        <f>INDEX('Regional Strategy Database '!$1:$1048576,MATCH('Industry Prioritization Matrix'!$F268,'Regional Strategy Database '!$H:$H,0),MATCH('Industry Prioritization Matrix'!M$2,'Regional Strategy Database '!$4:$4,0))</f>
        <v>#N/A</v>
      </c>
      <c r="N268" s="7" t="e">
        <f>INDEX('Regional Strategy Database '!$1:$1048576,MATCH('Industry Prioritization Matrix'!$F268,'Regional Strategy Database '!$H:$H,0),MATCH('Industry Prioritization Matrix'!N$2,'Regional Strategy Database '!$4:$4,0))</f>
        <v>#N/A</v>
      </c>
      <c r="O268" s="7" t="e">
        <f>INDEX('Regional Strategy Database '!$1:$1048576,MATCH('Industry Prioritization Matrix'!$F268,'Regional Strategy Database '!$H:$H,0),MATCH('Industry Prioritization Matrix'!O$2,'Regional Strategy Database '!$4:$4,0))</f>
        <v>#N/A</v>
      </c>
      <c r="P268" s="7" t="e">
        <f>INDEX('Regional Strategy Database '!$1:$1048576,MATCH('Industry Prioritization Matrix'!$F268,'Regional Strategy Database '!$H:$H,0),MATCH('Industry Prioritization Matrix'!P$2,'Regional Strategy Database '!$4:$4,0))</f>
        <v>#N/A</v>
      </c>
      <c r="Q268" s="7" t="e">
        <f>INDEX('Regional Strategy Database '!$1:$1048576,MATCH('Industry Prioritization Matrix'!$F268,'Regional Strategy Database '!$H:$H,0),MATCH('Industry Prioritization Matrix'!Q$2,'Regional Strategy Database '!$4:$4,0))</f>
        <v>#N/A</v>
      </c>
      <c r="R268" s="7" t="e">
        <f>INDEX('Regional Strategy Database '!$1:$1048576,MATCH('Industry Prioritization Matrix'!$F268,'Regional Strategy Database '!$H:$H,0),MATCH('Industry Prioritization Matrix'!R$2,'Regional Strategy Database '!$4:$4,0))</f>
        <v>#N/A</v>
      </c>
      <c r="S268" s="7" t="e">
        <f>INDEX('Regional Strategy Database '!$1:$1048576,MATCH('Industry Prioritization Matrix'!$F268,'Regional Strategy Database '!$H:$H,0),MATCH('Industry Prioritization Matrix'!S$2,'Regional Strategy Database '!$4:$4,0))</f>
        <v>#N/A</v>
      </c>
      <c r="T268" s="7" t="e">
        <f>INDEX('Regional Strategy Database '!$1:$1048576,MATCH('Industry Prioritization Matrix'!$F268,'Regional Strategy Database '!$H:$H,0),MATCH('Industry Prioritization Matrix'!T$2,'Regional Strategy Database '!$4:$4,0))</f>
        <v>#N/A</v>
      </c>
    </row>
    <row r="269" spans="2:20" ht="30">
      <c r="B269" s="1" t="str">
        <f>INDEX('Regional Strategy Database '!$1:$1048576,MATCH('Industry Prioritization Matrix'!$F269,'Regional Strategy Database '!$H:$H,0),MATCH('Industry Prioritization Matrix'!B$4,'Regional Strategy Database '!$4:$4,0))</f>
        <v>Real Estate</v>
      </c>
      <c r="C269" s="1" t="str">
        <f>INDEX('Regional Strategy Database '!$1:$1048576,MATCH('Industry Prioritization Matrix'!$F269,'Regional Strategy Database '!$H:$H,0),MATCH('Industry Prioritization Matrix'!C$4,'Regional Strategy Database '!$4:$4,0))</f>
        <v>Real Estate (Construction)</v>
      </c>
      <c r="D269" s="1" t="str">
        <f>INDEX('Regional Strategy Database '!$1:$1048576,MATCH('Industry Prioritization Matrix'!$F269,'Regional Strategy Database '!$H:$H,0),MATCH('Industry Prioritization Matrix'!D$4,'Regional Strategy Database '!$4:$4,0))</f>
        <v>Real Estate Construction Work</v>
      </c>
      <c r="E269" s="1" t="str">
        <f>INDEX('Regional Strategy Database '!$1:$1048576,MATCH('Industry Prioritization Matrix'!$F269,'Regional Strategy Database '!$H:$H,0),MATCH('Industry Prioritization Matrix'!E$4,'Regional Strategy Database '!$4:$4,0))</f>
        <v>Real Estate Construction Work</v>
      </c>
      <c r="F269" s="1" t="s">
        <v>433</v>
      </c>
      <c r="G269" s="1" t="str">
        <f>INDEX('Regional Strategy Database '!$1:$1048576,MATCH('Industry Prioritization Matrix'!$F269,'Regional Strategy Database '!$H:$H,0),MATCH('Industry Prioritization Matrix'!G$4,'Regional Strategy Database '!$4:$4,0))</f>
        <v>The Renovation activity involves companies involved in renovation activities primarily for buildings.</v>
      </c>
      <c r="H269" s="63" t="str">
        <f>INDEX('MGSIC Code &amp; Country Code'!$1:$1048576, MATCH('Industry Prioritization Matrix'!$F269,'MGSIC Code &amp; Country Code'!$E:$E,0), MATCH('Industry Prioritization Matrix'!H$2,'MGSIC Code &amp; Country Code'!$1:$1,0))</f>
        <v>F4323-00</v>
      </c>
      <c r="I269" s="63" t="str">
        <f>INDEX('MGSIC Code &amp; Country Code'!$1:$1048576, MATCH('Industry Prioritization Matrix'!$F269,'MGSIC Code &amp; Country Code'!$E:$E,0), MATCH('Industry Prioritization Matrix'!I$2,'MGSIC Code &amp; Country Code'!$1:$1,0))</f>
        <v>4390X</v>
      </c>
      <c r="J269" s="7">
        <f>INDEX('Regional Strategy Database '!$1:$1048576,MATCH('Industry Prioritization Matrix'!$F269,'Regional Strategy Database '!$H:$H,0),MATCH('Industry Prioritization Matrix'!J$2,'Regional Strategy Database '!$4:$4,0))</f>
        <v>0</v>
      </c>
      <c r="K269" s="7" t="str">
        <f>INDEX('Regional Strategy Database '!$1:$1048576,MATCH('Industry Prioritization Matrix'!$F269,'Regional Strategy Database '!$H:$H,0),MATCH('Industry Prioritization Matrix'!K$2,'Regional Strategy Database '!$4:$4,0))</f>
        <v>Neutral</v>
      </c>
      <c r="L269" s="7">
        <f>INDEX('Regional Strategy Database '!$1:$1048576,MATCH('Industry Prioritization Matrix'!$F269,'Regional Strategy Database '!$H:$H,0),MATCH('Industry Prioritization Matrix'!L$2,'Regional Strategy Database '!$4:$4,0))</f>
        <v>0</v>
      </c>
      <c r="M269" s="7" t="str">
        <f>INDEX('Regional Strategy Database '!$1:$1048576,MATCH('Industry Prioritization Matrix'!$F269,'Regional Strategy Database '!$H:$H,0),MATCH('Industry Prioritization Matrix'!M$2,'Regional Strategy Database '!$4:$4,0))</f>
        <v>-</v>
      </c>
      <c r="N269" s="7">
        <f>INDEX('Regional Strategy Database '!$1:$1048576,MATCH('Industry Prioritization Matrix'!$F269,'Regional Strategy Database '!$H:$H,0),MATCH('Industry Prioritization Matrix'!N$2,'Regional Strategy Database '!$4:$4,0))</f>
        <v>0</v>
      </c>
      <c r="O269" s="7" t="str">
        <f>INDEX('Regional Strategy Database '!$1:$1048576,MATCH('Industry Prioritization Matrix'!$F269,'Regional Strategy Database '!$H:$H,0),MATCH('Industry Prioritization Matrix'!O$2,'Regional Strategy Database '!$4:$4,0))</f>
        <v>M &amp; E</v>
      </c>
      <c r="P269" s="7">
        <f>INDEX('Regional Strategy Database '!$1:$1048576,MATCH('Industry Prioritization Matrix'!$F269,'Regional Strategy Database '!$H:$H,0),MATCH('Industry Prioritization Matrix'!P$2,'Regional Strategy Database '!$4:$4,0))</f>
        <v>0</v>
      </c>
      <c r="Q269" s="7" t="str">
        <f>INDEX('Regional Strategy Database '!$1:$1048576,MATCH('Industry Prioritization Matrix'!$F269,'Regional Strategy Database '!$H:$H,0),MATCH('Industry Prioritization Matrix'!Q$2,'Regional Strategy Database '!$4:$4,0))</f>
        <v>M &amp; E</v>
      </c>
      <c r="R269" s="7">
        <f>INDEX('Regional Strategy Database '!$1:$1048576,MATCH('Industry Prioritization Matrix'!$F269,'Regional Strategy Database '!$H:$H,0),MATCH('Industry Prioritization Matrix'!R$2,'Regional Strategy Database '!$4:$4,0))</f>
        <v>0</v>
      </c>
      <c r="S269" s="7" t="str">
        <f>INDEX('Regional Strategy Database '!$1:$1048576,MATCH('Industry Prioritization Matrix'!$F269,'Regional Strategy Database '!$H:$H,0),MATCH('Industry Prioritization Matrix'!S$2,'Regional Strategy Database '!$4:$4,0))</f>
        <v>-</v>
      </c>
      <c r="T269" s="7" t="e">
        <f>INDEX('Regional Strategy Database '!$1:$1048576,MATCH('Industry Prioritization Matrix'!$F269,'Regional Strategy Database '!$H:$H,0),MATCH('Industry Prioritization Matrix'!T$2,'Regional Strategy Database '!$4:$4,0))</f>
        <v>#N/A</v>
      </c>
    </row>
    <row r="270" spans="2:20" ht="45">
      <c r="B270" s="1" t="str">
        <f>INDEX('Regional Strategy Database '!$1:$1048576,MATCH('Industry Prioritization Matrix'!$F270,'Regional Strategy Database '!$H:$H,0),MATCH('Industry Prioritization Matrix'!B$4,'Regional Strategy Database '!$4:$4,0))</f>
        <v>Basic Materials</v>
      </c>
      <c r="C270" s="1" t="str">
        <f>INDEX('Regional Strategy Database '!$1:$1048576,MATCH('Industry Prioritization Matrix'!$F270,'Regional Strategy Database '!$H:$H,0),MATCH('Industry Prioritization Matrix'!C$4,'Regional Strategy Database '!$4:$4,0))</f>
        <v>Rubber &amp; Rubber Product</v>
      </c>
      <c r="D270" s="1" t="str">
        <f>INDEX('Regional Strategy Database '!$1:$1048576,MATCH('Industry Prioritization Matrix'!$F270,'Regional Strategy Database '!$H:$H,0),MATCH('Industry Prioritization Matrix'!D$4,'Regional Strategy Database '!$4:$4,0))</f>
        <v>Agriculture production</v>
      </c>
      <c r="E270" s="1" t="str">
        <f>INDEX('Regional Strategy Database '!$1:$1048576,MATCH('Industry Prioritization Matrix'!$F270,'Regional Strategy Database '!$H:$H,0),MATCH('Industry Prioritization Matrix'!E$4,'Regional Strategy Database '!$4:$4,0))</f>
        <v>Rubber Plantations</v>
      </c>
      <c r="F270" s="1" t="s">
        <v>88</v>
      </c>
      <c r="G270" s="1" t="str">
        <f>INDEX('Regional Strategy Database '!$1:$1048576,MATCH('Industry Prioritization Matrix'!$F270,'Regional Strategy Database '!$H:$H,0),MATCH('Industry Prioritization Matrix'!G$4,'Regional Strategy Database '!$4:$4,0))</f>
        <v>The Rubber Plantation activity consists of companies engaged in the operation or natural rubber plantations and producing rubber from latex sheets.</v>
      </c>
      <c r="H270" s="63" t="str">
        <f>INDEX('MGSIC Code &amp; Country Code'!$1:$1048576, MATCH('Industry Prioritization Matrix'!$F270,'MGSIC Code &amp; Country Code'!$E:$E,0), MATCH('Industry Prioritization Matrix'!H$2,'MGSIC Code &amp; Country Code'!$1:$1,0))</f>
        <v>A0129-01
G4620-06</v>
      </c>
      <c r="I270" s="63" t="str">
        <f>INDEX('MGSIC Code &amp; Country Code'!$1:$1048576, MATCH('Industry Prioritization Matrix'!$F270,'MGSIC Code &amp; Country Code'!$E:$E,0), MATCH('Industry Prioritization Matrix'!I$2,'MGSIC Code &amp; Country Code'!$1:$1,0))</f>
        <v>01291
462XXc</v>
      </c>
      <c r="J270" s="7" t="str">
        <f>INDEX('Regional Strategy Database '!$1:$1048576,MATCH('Industry Prioritization Matrix'!$F270,'Regional Strategy Database '!$H:$H,0),MATCH('Industry Prioritization Matrix'!J$2,'Regional Strategy Database '!$4:$4,0))</f>
        <v>Negative</v>
      </c>
      <c r="K270" s="7" t="str">
        <f>INDEX('Regional Strategy Database '!$1:$1048576,MATCH('Industry Prioritization Matrix'!$F270,'Regional Strategy Database '!$H:$H,0),MATCH('Industry Prioritization Matrix'!K$2,'Regional Strategy Database '!$4:$4,0))</f>
        <v>Neutral</v>
      </c>
      <c r="L270" s="7" t="str">
        <f>INDEX('Regional Strategy Database '!$1:$1048576,MATCH('Industry Prioritization Matrix'!$F270,'Regional Strategy Database '!$H:$H,0),MATCH('Industry Prioritization Matrix'!L$2,'Regional Strategy Database '!$4:$4,0))</f>
        <v>M &amp; E</v>
      </c>
      <c r="M270" s="7" t="str">
        <f>INDEX('Regional Strategy Database '!$1:$1048576,MATCH('Industry Prioritization Matrix'!$F270,'Regional Strategy Database '!$H:$H,0),MATCH('Industry Prioritization Matrix'!M$2,'Regional Strategy Database '!$4:$4,0))</f>
        <v>M &amp; E</v>
      </c>
      <c r="N270" s="7" t="str">
        <f>INDEX('Regional Strategy Database '!$1:$1048576,MATCH('Industry Prioritization Matrix'!$F270,'Regional Strategy Database '!$H:$H,0),MATCH('Industry Prioritization Matrix'!N$2,'Regional Strategy Database '!$4:$4,0))</f>
        <v>M &amp; E</v>
      </c>
      <c r="O270" s="7" t="str">
        <f>INDEX('Regional Strategy Database '!$1:$1048576,MATCH('Industry Prioritization Matrix'!$F270,'Regional Strategy Database '!$H:$H,0),MATCH('Industry Prioritization Matrix'!O$2,'Regional Strategy Database '!$4:$4,0))</f>
        <v>M &amp; E</v>
      </c>
      <c r="P270" s="7" t="str">
        <f>INDEX('Regional Strategy Database '!$1:$1048576,MATCH('Industry Prioritization Matrix'!$F270,'Regional Strategy Database '!$H:$H,0),MATCH('Industry Prioritization Matrix'!P$2,'Regional Strategy Database '!$4:$4,0))</f>
        <v>M &amp; E</v>
      </c>
      <c r="Q270" s="7" t="str">
        <f>INDEX('Regional Strategy Database '!$1:$1048576,MATCH('Industry Prioritization Matrix'!$F270,'Regional Strategy Database '!$H:$H,0),MATCH('Industry Prioritization Matrix'!Q$2,'Regional Strategy Database '!$4:$4,0))</f>
        <v>M &amp; E</v>
      </c>
      <c r="R270" s="7">
        <f>INDEX('Regional Strategy Database '!$1:$1048576,MATCH('Industry Prioritization Matrix'!$F270,'Regional Strategy Database '!$H:$H,0),MATCH('Industry Prioritization Matrix'!R$2,'Regional Strategy Database '!$4:$4,0))</f>
        <v>0</v>
      </c>
      <c r="S270" s="7">
        <f>INDEX('Regional Strategy Database '!$1:$1048576,MATCH('Industry Prioritization Matrix'!$F270,'Regional Strategy Database '!$H:$H,0),MATCH('Industry Prioritization Matrix'!S$2,'Regional Strategy Database '!$4:$4,0))</f>
        <v>0</v>
      </c>
      <c r="T270" s="7">
        <f>INDEX('Regional Strategy Database '!$1:$1048576,MATCH('Industry Prioritization Matrix'!$F270,'Regional Strategy Database '!$H:$H,0),MATCH('Industry Prioritization Matrix'!T$2,'Regional Strategy Database '!$4:$4,0))</f>
        <v>0</v>
      </c>
    </row>
    <row r="271" spans="2:20" ht="165">
      <c r="B271" s="1" t="e">
        <f>INDEX('Regional Strategy Database '!$1:$1048576,MATCH('Industry Prioritization Matrix'!$F271,'Regional Strategy Database '!$H:$H,0),MATCH('Industry Prioritization Matrix'!B$4,'Regional Strategy Database '!$4:$4,0))</f>
        <v>#N/A</v>
      </c>
      <c r="C271" s="1" t="e">
        <f>INDEX('Regional Strategy Database '!$1:$1048576,MATCH('Industry Prioritization Matrix'!$F271,'Regional Strategy Database '!$H:$H,0),MATCH('Industry Prioritization Matrix'!C$4,'Regional Strategy Database '!$4:$4,0))</f>
        <v>#N/A</v>
      </c>
      <c r="D271" s="1" t="e">
        <f>INDEX('Regional Strategy Database '!$1:$1048576,MATCH('Industry Prioritization Matrix'!$F271,'Regional Strategy Database '!$H:$H,0),MATCH('Industry Prioritization Matrix'!D$4,'Regional Strategy Database '!$4:$4,0))</f>
        <v>#N/A</v>
      </c>
      <c r="E271" s="1" t="e">
        <f>INDEX('Regional Strategy Database '!$1:$1048576,MATCH('Industry Prioritization Matrix'!$F271,'Regional Strategy Database '!$H:$H,0),MATCH('Industry Prioritization Matrix'!E$4,'Regional Strategy Database '!$4:$4,0))</f>
        <v>#N/A</v>
      </c>
      <c r="F271" s="1" t="s">
        <v>5181</v>
      </c>
      <c r="G271" s="1" t="e">
        <f>INDEX('Regional Strategy Database '!$1:$1048576,MATCH('Industry Prioritization Matrix'!$F271,'Regional Strategy Database '!$H:$H,0),MATCH('Industry Prioritization Matrix'!G$4,'Regional Strategy Database '!$4:$4,0))</f>
        <v>#N/A</v>
      </c>
      <c r="H271" s="63" t="str">
        <f>INDEX('MGSIC Code &amp; Country Code'!$1:$1048576, MATCH('Industry Prioritization Matrix'!$F271,'MGSIC Code &amp; Country Code'!$E:$E,0), MATCH('Industry Prioritization Matrix'!H$2,'MGSIC Code &amp; Country Code'!$1:$1,0))</f>
        <v>C2219-03
C2219-04
C2219-05
C2219-06
C2219-07
C2219-08
C2219-09
C2219-10
C2219-11
C2219-12
C2219-99</v>
      </c>
      <c r="I271" s="63" t="str">
        <f>INDEX('MGSIC Code &amp; Country Code'!$1:$1048576, MATCH('Industry Prioritization Matrix'!$F271,'MGSIC Code &amp; Country Code'!$E:$E,0), MATCH('Industry Prioritization Matrix'!I$2,'MGSIC Code &amp; Country Code'!$1:$1,0))</f>
        <v>22XXXf
22XXXf
22XXXf
22XXXf
22XXXf
22XXXf
22XXXf
22XXXf
22XXXf
22XXXf
22XXXf</v>
      </c>
      <c r="J271" s="7" t="e">
        <f>INDEX('Regional Strategy Database '!$1:$1048576,MATCH('Industry Prioritization Matrix'!$F271,'Regional Strategy Database '!$H:$H,0),MATCH('Industry Prioritization Matrix'!J$2,'Regional Strategy Database '!$4:$4,0))</f>
        <v>#N/A</v>
      </c>
      <c r="K271" s="7" t="e">
        <f>INDEX('Regional Strategy Database '!$1:$1048576,MATCH('Industry Prioritization Matrix'!$F271,'Regional Strategy Database '!$H:$H,0),MATCH('Industry Prioritization Matrix'!K$2,'Regional Strategy Database '!$4:$4,0))</f>
        <v>#N/A</v>
      </c>
      <c r="L271" s="7" t="e">
        <f>INDEX('Regional Strategy Database '!$1:$1048576,MATCH('Industry Prioritization Matrix'!$F271,'Regional Strategy Database '!$H:$H,0),MATCH('Industry Prioritization Matrix'!L$2,'Regional Strategy Database '!$4:$4,0))</f>
        <v>#N/A</v>
      </c>
      <c r="M271" s="7" t="e">
        <f>INDEX('Regional Strategy Database '!$1:$1048576,MATCH('Industry Prioritization Matrix'!$F271,'Regional Strategy Database '!$H:$H,0),MATCH('Industry Prioritization Matrix'!M$2,'Regional Strategy Database '!$4:$4,0))</f>
        <v>#N/A</v>
      </c>
      <c r="N271" s="7" t="e">
        <f>INDEX('Regional Strategy Database '!$1:$1048576,MATCH('Industry Prioritization Matrix'!$F271,'Regional Strategy Database '!$H:$H,0),MATCH('Industry Prioritization Matrix'!N$2,'Regional Strategy Database '!$4:$4,0))</f>
        <v>#N/A</v>
      </c>
      <c r="O271" s="7" t="e">
        <f>INDEX('Regional Strategy Database '!$1:$1048576,MATCH('Industry Prioritization Matrix'!$F271,'Regional Strategy Database '!$H:$H,0),MATCH('Industry Prioritization Matrix'!O$2,'Regional Strategy Database '!$4:$4,0))</f>
        <v>#N/A</v>
      </c>
      <c r="P271" s="7" t="e">
        <f>INDEX('Regional Strategy Database '!$1:$1048576,MATCH('Industry Prioritization Matrix'!$F271,'Regional Strategy Database '!$H:$H,0),MATCH('Industry Prioritization Matrix'!P$2,'Regional Strategy Database '!$4:$4,0))</f>
        <v>#N/A</v>
      </c>
      <c r="Q271" s="7" t="e">
        <f>INDEX('Regional Strategy Database '!$1:$1048576,MATCH('Industry Prioritization Matrix'!$F271,'Regional Strategy Database '!$H:$H,0),MATCH('Industry Prioritization Matrix'!Q$2,'Regional Strategy Database '!$4:$4,0))</f>
        <v>#N/A</v>
      </c>
      <c r="R271" s="7" t="e">
        <f>INDEX('Regional Strategy Database '!$1:$1048576,MATCH('Industry Prioritization Matrix'!$F271,'Regional Strategy Database '!$H:$H,0),MATCH('Industry Prioritization Matrix'!R$2,'Regional Strategy Database '!$4:$4,0))</f>
        <v>#N/A</v>
      </c>
      <c r="S271" s="7" t="e">
        <f>INDEX('Regional Strategy Database '!$1:$1048576,MATCH('Industry Prioritization Matrix'!$F271,'Regional Strategy Database '!$H:$H,0),MATCH('Industry Prioritization Matrix'!S$2,'Regional Strategy Database '!$4:$4,0))</f>
        <v>#N/A</v>
      </c>
      <c r="T271" s="7" t="e">
        <f>INDEX('Regional Strategy Database '!$1:$1048576,MATCH('Industry Prioritization Matrix'!$F271,'Regional Strategy Database '!$H:$H,0),MATCH('Industry Prioritization Matrix'!T$2,'Regional Strategy Database '!$4:$4,0))</f>
        <v>#N/A</v>
      </c>
    </row>
    <row r="272" spans="2:20" ht="45">
      <c r="B272" s="1" t="e">
        <f>INDEX('Regional Strategy Database '!$1:$1048576,MATCH('Industry Prioritization Matrix'!$F272,'Regional Strategy Database '!$H:$H,0),MATCH('Industry Prioritization Matrix'!B$4,'Regional Strategy Database '!$4:$4,0))</f>
        <v>#N/A</v>
      </c>
      <c r="C272" s="1" t="e">
        <f>INDEX('Regional Strategy Database '!$1:$1048576,MATCH('Industry Prioritization Matrix'!$F272,'Regional Strategy Database '!$H:$H,0),MATCH('Industry Prioritization Matrix'!C$4,'Regional Strategy Database '!$4:$4,0))</f>
        <v>#N/A</v>
      </c>
      <c r="D272" s="1" t="e">
        <f>INDEX('Regional Strategy Database '!$1:$1048576,MATCH('Industry Prioritization Matrix'!$F272,'Regional Strategy Database '!$H:$H,0),MATCH('Industry Prioritization Matrix'!D$4,'Regional Strategy Database '!$4:$4,0))</f>
        <v>#N/A</v>
      </c>
      <c r="E272" s="1" t="e">
        <f>INDEX('Regional Strategy Database '!$1:$1048576,MATCH('Industry Prioritization Matrix'!$F272,'Regional Strategy Database '!$H:$H,0),MATCH('Industry Prioritization Matrix'!E$4,'Regional Strategy Database '!$4:$4,0))</f>
        <v>#N/A</v>
      </c>
      <c r="F272" s="1" t="s">
        <v>600</v>
      </c>
      <c r="G272" s="1" t="e">
        <f>INDEX('Regional Strategy Database '!$1:$1048576,MATCH('Industry Prioritization Matrix'!$F272,'Regional Strategy Database '!$H:$H,0),MATCH('Industry Prioritization Matrix'!G$4,'Regional Strategy Database '!$4:$4,0))</f>
        <v>#N/A</v>
      </c>
      <c r="H272" s="63" t="str">
        <f>INDEX('MGSIC Code &amp; Country Code'!$1:$1048576, MATCH('Industry Prioritization Matrix'!$F272,'MGSIC Code &amp; Country Code'!$E:$E,0), MATCH('Industry Prioritization Matrix'!H$2,'MGSIC Code &amp; Country Code'!$1:$1,0))</f>
        <v>C2219-01
C2219-01
C2219-02</v>
      </c>
      <c r="I272" s="63" t="str">
        <f>INDEX('MGSIC Code &amp; Country Code'!$1:$1048576, MATCH('Industry Prioritization Matrix'!$F272,'MGSIC Code &amp; Country Code'!$E:$E,0), MATCH('Industry Prioritization Matrix'!I$2,'MGSIC Code &amp; Country Code'!$1:$1,0))</f>
        <v>22XXXc
22XXXd
22XXXe</v>
      </c>
      <c r="J272" s="7" t="e">
        <f>INDEX('Regional Strategy Database '!$1:$1048576,MATCH('Industry Prioritization Matrix'!$F272,'Regional Strategy Database '!$H:$H,0),MATCH('Industry Prioritization Matrix'!J$2,'Regional Strategy Database '!$4:$4,0))</f>
        <v>#N/A</v>
      </c>
      <c r="K272" s="7" t="e">
        <f>INDEX('Regional Strategy Database '!$1:$1048576,MATCH('Industry Prioritization Matrix'!$F272,'Regional Strategy Database '!$H:$H,0),MATCH('Industry Prioritization Matrix'!K$2,'Regional Strategy Database '!$4:$4,0))</f>
        <v>#N/A</v>
      </c>
      <c r="L272" s="7" t="e">
        <f>INDEX('Regional Strategy Database '!$1:$1048576,MATCH('Industry Prioritization Matrix'!$F272,'Regional Strategy Database '!$H:$H,0),MATCH('Industry Prioritization Matrix'!L$2,'Regional Strategy Database '!$4:$4,0))</f>
        <v>#N/A</v>
      </c>
      <c r="M272" s="7" t="e">
        <f>INDEX('Regional Strategy Database '!$1:$1048576,MATCH('Industry Prioritization Matrix'!$F272,'Regional Strategy Database '!$H:$H,0),MATCH('Industry Prioritization Matrix'!M$2,'Regional Strategy Database '!$4:$4,0))</f>
        <v>#N/A</v>
      </c>
      <c r="N272" s="7" t="e">
        <f>INDEX('Regional Strategy Database '!$1:$1048576,MATCH('Industry Prioritization Matrix'!$F272,'Regional Strategy Database '!$H:$H,0),MATCH('Industry Prioritization Matrix'!N$2,'Regional Strategy Database '!$4:$4,0))</f>
        <v>#N/A</v>
      </c>
      <c r="O272" s="7" t="e">
        <f>INDEX('Regional Strategy Database '!$1:$1048576,MATCH('Industry Prioritization Matrix'!$F272,'Regional Strategy Database '!$H:$H,0),MATCH('Industry Prioritization Matrix'!O$2,'Regional Strategy Database '!$4:$4,0))</f>
        <v>#N/A</v>
      </c>
      <c r="P272" s="7" t="e">
        <f>INDEX('Regional Strategy Database '!$1:$1048576,MATCH('Industry Prioritization Matrix'!$F272,'Regional Strategy Database '!$H:$H,0),MATCH('Industry Prioritization Matrix'!P$2,'Regional Strategy Database '!$4:$4,0))</f>
        <v>#N/A</v>
      </c>
      <c r="Q272" s="7" t="e">
        <f>INDEX('Regional Strategy Database '!$1:$1048576,MATCH('Industry Prioritization Matrix'!$F272,'Regional Strategy Database '!$H:$H,0),MATCH('Industry Prioritization Matrix'!Q$2,'Regional Strategy Database '!$4:$4,0))</f>
        <v>#N/A</v>
      </c>
      <c r="R272" s="7" t="e">
        <f>INDEX('Regional Strategy Database '!$1:$1048576,MATCH('Industry Prioritization Matrix'!$F272,'Regional Strategy Database '!$H:$H,0),MATCH('Industry Prioritization Matrix'!R$2,'Regional Strategy Database '!$4:$4,0))</f>
        <v>#N/A</v>
      </c>
      <c r="S272" s="7" t="e">
        <f>INDEX('Regional Strategy Database '!$1:$1048576,MATCH('Industry Prioritization Matrix'!$F272,'Regional Strategy Database '!$H:$H,0),MATCH('Industry Prioritization Matrix'!S$2,'Regional Strategy Database '!$4:$4,0))</f>
        <v>#N/A</v>
      </c>
      <c r="T272" s="7" t="e">
        <f>INDEX('Regional Strategy Database '!$1:$1048576,MATCH('Industry Prioritization Matrix'!$F272,'Regional Strategy Database '!$H:$H,0),MATCH('Industry Prioritization Matrix'!T$2,'Regional Strategy Database '!$4:$4,0))</f>
        <v>#N/A</v>
      </c>
    </row>
    <row r="273" spans="2:20" ht="45">
      <c r="B273" s="1" t="e">
        <f>INDEX('Regional Strategy Database '!$1:$1048576,MATCH('Industry Prioritization Matrix'!$F273,'Regional Strategy Database '!$H:$H,0),MATCH('Industry Prioritization Matrix'!B$4,'Regional Strategy Database '!$4:$4,0))</f>
        <v>#N/A</v>
      </c>
      <c r="C273" s="1" t="e">
        <f>INDEX('Regional Strategy Database '!$1:$1048576,MATCH('Industry Prioritization Matrix'!$F273,'Regional Strategy Database '!$H:$H,0),MATCH('Industry Prioritization Matrix'!C$4,'Regional Strategy Database '!$4:$4,0))</f>
        <v>#N/A</v>
      </c>
      <c r="D273" s="1" t="e">
        <f>INDEX('Regional Strategy Database '!$1:$1048576,MATCH('Industry Prioritization Matrix'!$F273,'Regional Strategy Database '!$H:$H,0),MATCH('Industry Prioritization Matrix'!D$4,'Regional Strategy Database '!$4:$4,0))</f>
        <v>#N/A</v>
      </c>
      <c r="E273" s="1" t="e">
        <f>INDEX('Regional Strategy Database '!$1:$1048576,MATCH('Industry Prioritization Matrix'!$F273,'Regional Strategy Database '!$H:$H,0),MATCH('Industry Prioritization Matrix'!E$4,'Regional Strategy Database '!$4:$4,0))</f>
        <v>#N/A</v>
      </c>
      <c r="F273" s="1" t="s">
        <v>693</v>
      </c>
      <c r="G273" s="1" t="e">
        <f>INDEX('Regional Strategy Database '!$1:$1048576,MATCH('Industry Prioritization Matrix'!$F273,'Regional Strategy Database '!$H:$H,0),MATCH('Industry Prioritization Matrix'!G$4,'Regional Strategy Database '!$4:$4,0))</f>
        <v>#N/A</v>
      </c>
      <c r="H273" s="63" t="str">
        <f>INDEX('MGSIC Code &amp; Country Code'!$1:$1048576, MATCH('Industry Prioritization Matrix'!$F273,'MGSIC Code &amp; Country Code'!$E:$E,0), MATCH('Industry Prioritization Matrix'!H$2,'MGSIC Code &amp; Country Code'!$1:$1,0))</f>
        <v>C3011-04
C3011-99
C3012-00</v>
      </c>
      <c r="I273" s="63" t="str">
        <f>INDEX('MGSIC Code &amp; Country Code'!$1:$1048576, MATCH('Industry Prioritization Matrix'!$F273,'MGSIC Code &amp; Country Code'!$E:$E,0), MATCH('Industry Prioritization Matrix'!I$2,'MGSIC Code &amp; Country Code'!$1:$1,0))</f>
        <v>301XXd
301XXd
301XXd</v>
      </c>
      <c r="J273" s="7" t="e">
        <f>INDEX('Regional Strategy Database '!$1:$1048576,MATCH('Industry Prioritization Matrix'!$F273,'Regional Strategy Database '!$H:$H,0),MATCH('Industry Prioritization Matrix'!J$2,'Regional Strategy Database '!$4:$4,0))</f>
        <v>#N/A</v>
      </c>
      <c r="K273" s="7" t="e">
        <f>INDEX('Regional Strategy Database '!$1:$1048576,MATCH('Industry Prioritization Matrix'!$F273,'Regional Strategy Database '!$H:$H,0),MATCH('Industry Prioritization Matrix'!K$2,'Regional Strategy Database '!$4:$4,0))</f>
        <v>#N/A</v>
      </c>
      <c r="L273" s="7" t="e">
        <f>INDEX('Regional Strategy Database '!$1:$1048576,MATCH('Industry Prioritization Matrix'!$F273,'Regional Strategy Database '!$H:$H,0),MATCH('Industry Prioritization Matrix'!L$2,'Regional Strategy Database '!$4:$4,0))</f>
        <v>#N/A</v>
      </c>
      <c r="M273" s="7" t="e">
        <f>INDEX('Regional Strategy Database '!$1:$1048576,MATCH('Industry Prioritization Matrix'!$F273,'Regional Strategy Database '!$H:$H,0),MATCH('Industry Prioritization Matrix'!M$2,'Regional Strategy Database '!$4:$4,0))</f>
        <v>#N/A</v>
      </c>
      <c r="N273" s="7" t="e">
        <f>INDEX('Regional Strategy Database '!$1:$1048576,MATCH('Industry Prioritization Matrix'!$F273,'Regional Strategy Database '!$H:$H,0),MATCH('Industry Prioritization Matrix'!N$2,'Regional Strategy Database '!$4:$4,0))</f>
        <v>#N/A</v>
      </c>
      <c r="O273" s="7" t="e">
        <f>INDEX('Regional Strategy Database '!$1:$1048576,MATCH('Industry Prioritization Matrix'!$F273,'Regional Strategy Database '!$H:$H,0),MATCH('Industry Prioritization Matrix'!O$2,'Regional Strategy Database '!$4:$4,0))</f>
        <v>#N/A</v>
      </c>
      <c r="P273" s="7" t="e">
        <f>INDEX('Regional Strategy Database '!$1:$1048576,MATCH('Industry Prioritization Matrix'!$F273,'Regional Strategy Database '!$H:$H,0),MATCH('Industry Prioritization Matrix'!P$2,'Regional Strategy Database '!$4:$4,0))</f>
        <v>#N/A</v>
      </c>
      <c r="Q273" s="7" t="e">
        <f>INDEX('Regional Strategy Database '!$1:$1048576,MATCH('Industry Prioritization Matrix'!$F273,'Regional Strategy Database '!$H:$H,0),MATCH('Industry Prioritization Matrix'!Q$2,'Regional Strategy Database '!$4:$4,0))</f>
        <v>#N/A</v>
      </c>
      <c r="R273" s="7" t="e">
        <f>INDEX('Regional Strategy Database '!$1:$1048576,MATCH('Industry Prioritization Matrix'!$F273,'Regional Strategy Database '!$H:$H,0),MATCH('Industry Prioritization Matrix'!R$2,'Regional Strategy Database '!$4:$4,0))</f>
        <v>#N/A</v>
      </c>
      <c r="S273" s="7" t="e">
        <f>INDEX('Regional Strategy Database '!$1:$1048576,MATCH('Industry Prioritization Matrix'!$F273,'Regional Strategy Database '!$H:$H,0),MATCH('Industry Prioritization Matrix'!S$2,'Regional Strategy Database '!$4:$4,0))</f>
        <v>#N/A</v>
      </c>
      <c r="T273" s="7" t="e">
        <f>INDEX('Regional Strategy Database '!$1:$1048576,MATCH('Industry Prioritization Matrix'!$F273,'Regional Strategy Database '!$H:$H,0),MATCH('Industry Prioritization Matrix'!T$2,'Regional Strategy Database '!$4:$4,0))</f>
        <v>#N/A</v>
      </c>
    </row>
    <row r="274" spans="2:20" ht="75">
      <c r="B274" s="1" t="str">
        <f>INDEX('Regional Strategy Database '!$1:$1048576,MATCH('Industry Prioritization Matrix'!$F274,'Regional Strategy Database '!$H:$H,0),MATCH('Industry Prioritization Matrix'!B$4,'Regional Strategy Database '!$4:$4,0))</f>
        <v>Industrials</v>
      </c>
      <c r="C274" s="1" t="str">
        <f>INDEX('Regional Strategy Database '!$1:$1048576,MATCH('Industry Prioritization Matrix'!$F274,'Regional Strategy Database '!$H:$H,0),MATCH('Industry Prioritization Matrix'!C$4,'Regional Strategy Database '!$4:$4,0))</f>
        <v>Shipping</v>
      </c>
      <c r="D274" s="1" t="str">
        <f>INDEX('Regional Strategy Database '!$1:$1048576,MATCH('Industry Prioritization Matrix'!$F274,'Regional Strategy Database '!$H:$H,0),MATCH('Industry Prioritization Matrix'!D$4,'Regional Strategy Database '!$4:$4,0))</f>
        <v>Ship Manufacturing</v>
      </c>
      <c r="E274" s="1" t="str">
        <f>INDEX('Regional Strategy Database '!$1:$1048576,MATCH('Industry Prioritization Matrix'!$F274,'Regional Strategy Database '!$H:$H,0),MATCH('Industry Prioritization Matrix'!E$4,'Regional Strategy Database '!$4:$4,0))</f>
        <v>Shipyard services</v>
      </c>
      <c r="F274" s="1" t="s">
        <v>696</v>
      </c>
      <c r="G274" s="1" t="str">
        <f>INDEX('Regional Strategy Database '!$1:$1048576,MATCH('Industry Prioritization Matrix'!$F274,'Regional Strategy Database '!$H:$H,0),MATCH('Industry Prioritization Matrix'!G$4,'Regional Strategy Database '!$4:$4,0))</f>
        <v>The Ship &amp; floating assets destruction activity consists of companies engaged in destruction and demolition of ships, vessels and other floating assets for recycling and retirement of asset purposes. This include the scrap sales and wholesale from the ship destruction activity.</v>
      </c>
      <c r="H274" s="63" t="str">
        <f>INDEX('MGSIC Code &amp; Country Code'!$1:$1048576, MATCH('Industry Prioritization Matrix'!$F274,'MGSIC Code &amp; Country Code'!$E:$E,0), MATCH('Industry Prioritization Matrix'!H$2,'MGSIC Code &amp; Country Code'!$1:$1,0))</f>
        <v>C3013-00</v>
      </c>
      <c r="I274" s="63" t="str">
        <f>INDEX('MGSIC Code &amp; Country Code'!$1:$1048576, MATCH('Industry Prioritization Matrix'!$F274,'MGSIC Code &amp; Country Code'!$E:$E,0), MATCH('Industry Prioritization Matrix'!I$2,'MGSIC Code &amp; Country Code'!$1:$1,0))</f>
        <v>301XXd</v>
      </c>
      <c r="J274" s="7" t="str">
        <f>INDEX('Regional Strategy Database '!$1:$1048576,MATCH('Industry Prioritization Matrix'!$F274,'Regional Strategy Database '!$H:$H,0),MATCH('Industry Prioritization Matrix'!J$2,'Regional Strategy Database '!$4:$4,0))</f>
        <v>Neutral</v>
      </c>
      <c r="K274" s="7" t="str">
        <f>INDEX('Regional Strategy Database '!$1:$1048576,MATCH('Industry Prioritization Matrix'!$F274,'Regional Strategy Database '!$H:$H,0),MATCH('Industry Prioritization Matrix'!K$2,'Regional Strategy Database '!$4:$4,0))</f>
        <v>Neutral</v>
      </c>
      <c r="L274" s="7">
        <f>INDEX('Regional Strategy Database '!$1:$1048576,MATCH('Industry Prioritization Matrix'!$F274,'Regional Strategy Database '!$H:$H,0),MATCH('Industry Prioritization Matrix'!L$2,'Regional Strategy Database '!$4:$4,0))</f>
        <v>0</v>
      </c>
      <c r="M274" s="7" t="str">
        <f>INDEX('Regional Strategy Database '!$1:$1048576,MATCH('Industry Prioritization Matrix'!$F274,'Regional Strategy Database '!$H:$H,0),MATCH('Industry Prioritization Matrix'!M$2,'Regional Strategy Database '!$4:$4,0))</f>
        <v>-</v>
      </c>
      <c r="N274" s="7">
        <f>INDEX('Regional Strategy Database '!$1:$1048576,MATCH('Industry Prioritization Matrix'!$F274,'Regional Strategy Database '!$H:$H,0),MATCH('Industry Prioritization Matrix'!N$2,'Regional Strategy Database '!$4:$4,0))</f>
        <v>0</v>
      </c>
      <c r="O274" s="7" t="str">
        <f>INDEX('Regional Strategy Database '!$1:$1048576,MATCH('Industry Prioritization Matrix'!$F274,'Regional Strategy Database '!$H:$H,0),MATCH('Industry Prioritization Matrix'!O$2,'Regional Strategy Database '!$4:$4,0))</f>
        <v>Avoid</v>
      </c>
      <c r="P274" s="7">
        <f>INDEX('Regional Strategy Database '!$1:$1048576,MATCH('Industry Prioritization Matrix'!$F274,'Regional Strategy Database '!$H:$H,0),MATCH('Industry Prioritization Matrix'!P$2,'Regional Strategy Database '!$4:$4,0))</f>
        <v>0</v>
      </c>
      <c r="Q274" s="7" t="str">
        <f>INDEX('Regional Strategy Database '!$1:$1048576,MATCH('Industry Prioritization Matrix'!$F274,'Regional Strategy Database '!$H:$H,0),MATCH('Industry Prioritization Matrix'!Q$2,'Regional Strategy Database '!$4:$4,0))</f>
        <v>Avoid</v>
      </c>
      <c r="R274" s="7">
        <f>INDEX('Regional Strategy Database '!$1:$1048576,MATCH('Industry Prioritization Matrix'!$F274,'Regional Strategy Database '!$H:$H,0),MATCH('Industry Prioritization Matrix'!R$2,'Regional Strategy Database '!$4:$4,0))</f>
        <v>0</v>
      </c>
      <c r="S274" s="7" t="str">
        <f>INDEX('Regional Strategy Database '!$1:$1048576,MATCH('Industry Prioritization Matrix'!$F274,'Regional Strategy Database '!$H:$H,0),MATCH('Industry Prioritization Matrix'!S$2,'Regional Strategy Database '!$4:$4,0))</f>
        <v>-</v>
      </c>
      <c r="T274" s="7" t="e">
        <f>INDEX('Regional Strategy Database '!$1:$1048576,MATCH('Industry Prioritization Matrix'!$F274,'Regional Strategy Database '!$H:$H,0),MATCH('Industry Prioritization Matrix'!T$2,'Regional Strategy Database '!$4:$4,0))</f>
        <v>#N/A</v>
      </c>
    </row>
    <row r="275" spans="2:20" ht="195">
      <c r="B275" s="1" t="str">
        <f>INDEX('Regional Strategy Database '!$1:$1048576,MATCH('Industry Prioritization Matrix'!$F275,'Regional Strategy Database '!$H:$H,0),MATCH('Industry Prioritization Matrix'!B$4,'Regional Strategy Database '!$4:$4,0))</f>
        <v>Transportation</v>
      </c>
      <c r="C275" s="1" t="str">
        <f>INDEX('Regional Strategy Database '!$1:$1048576,MATCH('Industry Prioritization Matrix'!$F275,'Regional Strategy Database '!$H:$H,0),MATCH('Industry Prioritization Matrix'!C$4,'Regional Strategy Database '!$4:$4,0))</f>
        <v>Shipping</v>
      </c>
      <c r="D275" s="1" t="str">
        <f>INDEX('Regional Strategy Database '!$1:$1048576,MATCH('Industry Prioritization Matrix'!$F275,'Regional Strategy Database '!$H:$H,0),MATCH('Industry Prioritization Matrix'!D$4,'Regional Strategy Database '!$4:$4,0))</f>
        <v>Shipping Services</v>
      </c>
      <c r="E275" s="1" t="str">
        <f>INDEX('Regional Strategy Database '!$1:$1048576,MATCH('Industry Prioritization Matrix'!$F275,'Regional Strategy Database '!$H:$H,0),MATCH('Industry Prioritization Matrix'!E$4,'Regional Strategy Database '!$4:$4,0))</f>
        <v>Cargo logistic</v>
      </c>
      <c r="F275" s="1" t="s">
        <v>894</v>
      </c>
      <c r="G275" s="1" t="str">
        <f>INDEX('Regional Strategy Database '!$1:$1048576,MATCH('Industry Prioritization Matrix'!$F275,'Regional Strategy Database '!$H:$H,0),MATCH('Industry Prioritization Matrix'!G$4,'Regional Strategy Database '!$4:$4,0))</f>
        <v>The Deep Sea Freight activity consists of companies engaged in the provision of Deep Sea Freight transportation services to or from foreign destinations. 
Exclude: sector specific cargo (ie. Palm Oil transportation)</v>
      </c>
      <c r="H275" s="63" t="str">
        <f>INDEX('MGSIC Code &amp; Country Code'!$1:$1048576, MATCH('Industry Prioritization Matrix'!$F275,'MGSIC Code &amp; Country Code'!$E:$E,0), MATCH('Industry Prioritization Matrix'!H$2,'MGSIC Code &amp; Country Code'!$1:$1,0))</f>
        <v>H5012-02
H5012-03
H5012-04
H5012-05
H5012-06
H5012-07
H5012-99</v>
      </c>
      <c r="I275" s="63" t="str">
        <f>INDEX('MGSIC Code &amp; Country Code'!$1:$1048576, MATCH('Industry Prioritization Matrix'!$F275,'MGSIC Code &amp; Country Code'!$E:$E,0), MATCH('Industry Prioritization Matrix'!I$2,'MGSIC Code &amp; Country Code'!$1:$1,0))</f>
        <v>50121
50121
50121
50121
50121
50121
50121</v>
      </c>
      <c r="J275" s="7" t="str">
        <f>INDEX('Regional Strategy Database '!$1:$1048576,MATCH('Industry Prioritization Matrix'!$F275,'Regional Strategy Database '!$H:$H,0),MATCH('Industry Prioritization Matrix'!J$2,'Regional Strategy Database '!$4:$4,0))</f>
        <v>Neutral</v>
      </c>
      <c r="K275" s="7" t="str">
        <f>INDEX('Regional Strategy Database '!$1:$1048576,MATCH('Industry Prioritization Matrix'!$F275,'Regional Strategy Database '!$H:$H,0),MATCH('Industry Prioritization Matrix'!K$2,'Regional Strategy Database '!$4:$4,0))</f>
        <v>Neutral</v>
      </c>
      <c r="L275" s="7" t="str">
        <f>INDEX('Regional Strategy Database '!$1:$1048576,MATCH('Industry Prioritization Matrix'!$F275,'Regional Strategy Database '!$H:$H,0),MATCH('Industry Prioritization Matrix'!L$2,'Regional Strategy Database '!$4:$4,0))</f>
        <v>M &amp; E</v>
      </c>
      <c r="M275" s="7" t="str">
        <f>INDEX('Regional Strategy Database '!$1:$1048576,MATCH('Industry Prioritization Matrix'!$F275,'Regional Strategy Database '!$H:$H,0),MATCH('Industry Prioritization Matrix'!M$2,'Regional Strategy Database '!$4:$4,0))</f>
        <v>M &amp; E</v>
      </c>
      <c r="N275" s="7" t="str">
        <f>INDEX('Regional Strategy Database '!$1:$1048576,MATCH('Industry Prioritization Matrix'!$F275,'Regional Strategy Database '!$H:$H,0),MATCH('Industry Prioritization Matrix'!N$2,'Regional Strategy Database '!$4:$4,0))</f>
        <v>Avoid</v>
      </c>
      <c r="O275" s="7" t="str">
        <f>INDEX('Regional Strategy Database '!$1:$1048576,MATCH('Industry Prioritization Matrix'!$F275,'Regional Strategy Database '!$H:$H,0),MATCH('Industry Prioritization Matrix'!O$2,'Regional Strategy Database '!$4:$4,0))</f>
        <v>Avoid</v>
      </c>
      <c r="P275" s="7" t="str">
        <f>INDEX('Regional Strategy Database '!$1:$1048576,MATCH('Industry Prioritization Matrix'!$F275,'Regional Strategy Database '!$H:$H,0),MATCH('Industry Prioritization Matrix'!P$2,'Regional Strategy Database '!$4:$4,0))</f>
        <v>Avoid</v>
      </c>
      <c r="Q275" s="7" t="str">
        <f>INDEX('Regional Strategy Database '!$1:$1048576,MATCH('Industry Prioritization Matrix'!$F275,'Regional Strategy Database '!$H:$H,0),MATCH('Industry Prioritization Matrix'!Q$2,'Regional Strategy Database '!$4:$4,0))</f>
        <v>Avoid</v>
      </c>
      <c r="R275" s="7">
        <f>INDEX('Regional Strategy Database '!$1:$1048576,MATCH('Industry Prioritization Matrix'!$F275,'Regional Strategy Database '!$H:$H,0),MATCH('Industry Prioritization Matrix'!R$2,'Regional Strategy Database '!$4:$4,0))</f>
        <v>0</v>
      </c>
      <c r="S275" s="7" t="str">
        <f>INDEX('Regional Strategy Database '!$1:$1048576,MATCH('Industry Prioritization Matrix'!$F275,'Regional Strategy Database '!$H:$H,0),MATCH('Industry Prioritization Matrix'!S$2,'Regional Strategy Database '!$4:$4,0))</f>
        <v>Avoid Vessel Chartering, Air/Rail/Water Transport Operators, Ship Building. Bunkering
Avoid Specialised Works (e.g. Dredging) and/or Specialised Asset Financing (e.g. aircraft/vessel financing)</v>
      </c>
      <c r="T275" s="7" t="str">
        <f>INDEX('Regional Strategy Database '!$1:$1048576,MATCH('Industry Prioritization Matrix'!$F275,'Regional Strategy Database '!$H:$H,0),MATCH('Industry Prioritization Matrix'!T$2,'Regional Strategy Database '!$4:$4,0))</f>
        <v>Avoid Vessel Chartering, Air/Rail/Water Transport Operators, Ship Building. Bunkering
Avoid Specialised Works (e.g. Dredging) and/or Specialised Asset Financing (e.g. aircraft/vessel financing)</v>
      </c>
    </row>
    <row r="276" spans="2:20" ht="105">
      <c r="B276" s="1" t="str">
        <f>INDEX('Regional Strategy Database '!$1:$1048576,MATCH('Industry Prioritization Matrix'!$F276,'Regional Strategy Database '!$H:$H,0),MATCH('Industry Prioritization Matrix'!B$4,'Regional Strategy Database '!$4:$4,0))</f>
        <v>Transportation</v>
      </c>
      <c r="C276" s="1" t="str">
        <f>INDEX('Regional Strategy Database '!$1:$1048576,MATCH('Industry Prioritization Matrix'!$F276,'Regional Strategy Database '!$H:$H,0),MATCH('Industry Prioritization Matrix'!C$4,'Regional Strategy Database '!$4:$4,0))</f>
        <v>Shipping</v>
      </c>
      <c r="D276" s="1" t="str">
        <f>INDEX('Regional Strategy Database '!$1:$1048576,MATCH('Industry Prioritization Matrix'!$F276,'Regional Strategy Database '!$H:$H,0),MATCH('Industry Prioritization Matrix'!D$4,'Regional Strategy Database '!$4:$4,0))</f>
        <v>Shipping Services</v>
      </c>
      <c r="E276" s="1" t="str">
        <f>INDEX('Regional Strategy Database '!$1:$1048576,MATCH('Industry Prioritization Matrix'!$F276,'Regional Strategy Database '!$H:$H,0),MATCH('Industry Prioritization Matrix'!E$4,'Regional Strategy Database '!$4:$4,0))</f>
        <v>Cargo logistic</v>
      </c>
      <c r="F276" s="1" t="s">
        <v>897</v>
      </c>
      <c r="G276" s="1" t="str">
        <f>INDEX('Regional Strategy Database '!$1:$1048576,MATCH('Industry Prioritization Matrix'!$F276,'Regional Strategy Database '!$H:$H,0),MATCH('Industry Prioritization Matrix'!G$4,'Regional Strategy Database '!$4:$4,0))</f>
        <v>The Inland Water Freight activity consists of companies engaged in the provision of Inland Water Freight services, such as river, canal and lake freight transportation services for general cargo.
Exclude: sector specific cargo (ie. Palm Oil transportation)</v>
      </c>
      <c r="H276" s="63" t="str">
        <f>INDEX('MGSIC Code &amp; Country Code'!$1:$1048576, MATCH('Industry Prioritization Matrix'!$F276,'MGSIC Code &amp; Country Code'!$E:$E,0), MATCH('Industry Prioritization Matrix'!H$2,'MGSIC Code &amp; Country Code'!$1:$1,0))</f>
        <v>H5022-01
H5022-02
H5022-03
H5022-04
H5022-05
H5022-06
H5022-99</v>
      </c>
      <c r="I276" s="63" t="str">
        <f>INDEX('MGSIC Code &amp; Country Code'!$1:$1048576, MATCH('Industry Prioritization Matrix'!$F276,'MGSIC Code &amp; Country Code'!$E:$E,0), MATCH('Industry Prioritization Matrix'!I$2,'MGSIC Code &amp; Country Code'!$1:$1,0))</f>
        <v>5022X
5022X
5022X
5022X
5022X
5022X
5022X</v>
      </c>
      <c r="J276" s="7" t="str">
        <f>INDEX('Regional Strategy Database '!$1:$1048576,MATCH('Industry Prioritization Matrix'!$F276,'Regional Strategy Database '!$H:$H,0),MATCH('Industry Prioritization Matrix'!J$2,'Regional Strategy Database '!$4:$4,0))</f>
        <v>Negative</v>
      </c>
      <c r="K276" s="7" t="str">
        <f>INDEX('Regional Strategy Database '!$1:$1048576,MATCH('Industry Prioritization Matrix'!$F276,'Regional Strategy Database '!$H:$H,0),MATCH('Industry Prioritization Matrix'!K$2,'Regional Strategy Database '!$4:$4,0))</f>
        <v>Neutral</v>
      </c>
      <c r="L276" s="7" t="str">
        <f>INDEX('Regional Strategy Database '!$1:$1048576,MATCH('Industry Prioritization Matrix'!$F276,'Regional Strategy Database '!$H:$H,0),MATCH('Industry Prioritization Matrix'!L$2,'Regional Strategy Database '!$4:$4,0))</f>
        <v>M &amp; E</v>
      </c>
      <c r="M276" s="7" t="str">
        <f>INDEX('Regional Strategy Database '!$1:$1048576,MATCH('Industry Prioritization Matrix'!$F276,'Regional Strategy Database '!$H:$H,0),MATCH('Industry Prioritization Matrix'!M$2,'Regional Strategy Database '!$4:$4,0))</f>
        <v>M &amp; E</v>
      </c>
      <c r="N276" s="7" t="str">
        <f>INDEX('Regional Strategy Database '!$1:$1048576,MATCH('Industry Prioritization Matrix'!$F276,'Regional Strategy Database '!$H:$H,0),MATCH('Industry Prioritization Matrix'!N$2,'Regional Strategy Database '!$4:$4,0))</f>
        <v>Avoid</v>
      </c>
      <c r="O276" s="7" t="str">
        <f>INDEX('Regional Strategy Database '!$1:$1048576,MATCH('Industry Prioritization Matrix'!$F276,'Regional Strategy Database '!$H:$H,0),MATCH('Industry Prioritization Matrix'!O$2,'Regional Strategy Database '!$4:$4,0))</f>
        <v>Avoid</v>
      </c>
      <c r="P276" s="7" t="str">
        <f>INDEX('Regional Strategy Database '!$1:$1048576,MATCH('Industry Prioritization Matrix'!$F276,'Regional Strategy Database '!$H:$H,0),MATCH('Industry Prioritization Matrix'!P$2,'Regional Strategy Database '!$4:$4,0))</f>
        <v>Avoid</v>
      </c>
      <c r="Q276" s="7" t="str">
        <f>INDEX('Regional Strategy Database '!$1:$1048576,MATCH('Industry Prioritization Matrix'!$F276,'Regional Strategy Database '!$H:$H,0),MATCH('Industry Prioritization Matrix'!Q$2,'Regional Strategy Database '!$4:$4,0))</f>
        <v>Avoid</v>
      </c>
      <c r="R276" s="7">
        <f>INDEX('Regional Strategy Database '!$1:$1048576,MATCH('Industry Prioritization Matrix'!$F276,'Regional Strategy Database '!$H:$H,0),MATCH('Industry Prioritization Matrix'!R$2,'Regional Strategy Database '!$4:$4,0))</f>
        <v>0</v>
      </c>
      <c r="S276" s="7">
        <f>INDEX('Regional Strategy Database '!$1:$1048576,MATCH('Industry Prioritization Matrix'!$F276,'Regional Strategy Database '!$H:$H,0),MATCH('Industry Prioritization Matrix'!S$2,'Regional Strategy Database '!$4:$4,0))</f>
        <v>0</v>
      </c>
      <c r="T276" s="7">
        <f>INDEX('Regional Strategy Database '!$1:$1048576,MATCH('Industry Prioritization Matrix'!$F276,'Regional Strategy Database '!$H:$H,0),MATCH('Industry Prioritization Matrix'!T$2,'Regional Strategy Database '!$4:$4,0))</f>
        <v>0</v>
      </c>
    </row>
    <row r="277" spans="2:20" ht="75">
      <c r="B277" s="1" t="e">
        <f>INDEX('Regional Strategy Database '!$1:$1048576,MATCH('Industry Prioritization Matrix'!$F277,'Regional Strategy Database '!$H:$H,0),MATCH('Industry Prioritization Matrix'!B$4,'Regional Strategy Database '!$4:$4,0))</f>
        <v>#N/A</v>
      </c>
      <c r="C277" s="1" t="e">
        <f>INDEX('Regional Strategy Database '!$1:$1048576,MATCH('Industry Prioritization Matrix'!$F277,'Regional Strategy Database '!$H:$H,0),MATCH('Industry Prioritization Matrix'!C$4,'Regional Strategy Database '!$4:$4,0))</f>
        <v>#N/A</v>
      </c>
      <c r="D277" s="1" t="e">
        <f>INDEX('Regional Strategy Database '!$1:$1048576,MATCH('Industry Prioritization Matrix'!$F277,'Regional Strategy Database '!$H:$H,0),MATCH('Industry Prioritization Matrix'!D$4,'Regional Strategy Database '!$4:$4,0))</f>
        <v>#N/A</v>
      </c>
      <c r="E277" s="1" t="e">
        <f>INDEX('Regional Strategy Database '!$1:$1048576,MATCH('Industry Prioritization Matrix'!$F277,'Regional Strategy Database '!$H:$H,0),MATCH('Industry Prioritization Matrix'!E$4,'Regional Strategy Database '!$4:$4,0))</f>
        <v>#N/A</v>
      </c>
      <c r="F277" s="1" t="s">
        <v>900</v>
      </c>
      <c r="G277" s="1" t="e">
        <f>INDEX('Regional Strategy Database '!$1:$1048576,MATCH('Industry Prioritization Matrix'!$F277,'Regional Strategy Database '!$H:$H,0),MATCH('Industry Prioritization Matrix'!G$4,'Regional Strategy Database '!$4:$4,0))</f>
        <v>#N/A</v>
      </c>
      <c r="H277" s="63" t="str">
        <f>INDEX('MGSIC Code &amp; Country Code'!$1:$1048576, MATCH('Industry Prioritization Matrix'!$F277,'MGSIC Code &amp; Country Code'!$E:$E,0), MATCH('Industry Prioritization Matrix'!H$2,'MGSIC Code &amp; Country Code'!$1:$1,0))</f>
        <v>H5022-07
H5222-02
H5222-03
H5222-06
H5222-99</v>
      </c>
      <c r="I277" s="63" t="str">
        <f>INDEX('MGSIC Code &amp; Country Code'!$1:$1048576, MATCH('Industry Prioritization Matrix'!$F277,'MGSIC Code &amp; Country Code'!$E:$E,0), MATCH('Industry Prioritization Matrix'!I$2,'MGSIC Code &amp; Country Code'!$1:$1,0))</f>
        <v>52299
5222X
5222X
5222X
5222X</v>
      </c>
      <c r="J277" s="7" t="e">
        <f>INDEX('Regional Strategy Database '!$1:$1048576,MATCH('Industry Prioritization Matrix'!$F277,'Regional Strategy Database '!$H:$H,0),MATCH('Industry Prioritization Matrix'!J$2,'Regional Strategy Database '!$4:$4,0))</f>
        <v>#N/A</v>
      </c>
      <c r="K277" s="7" t="e">
        <f>INDEX('Regional Strategy Database '!$1:$1048576,MATCH('Industry Prioritization Matrix'!$F277,'Regional Strategy Database '!$H:$H,0),MATCH('Industry Prioritization Matrix'!K$2,'Regional Strategy Database '!$4:$4,0))</f>
        <v>#N/A</v>
      </c>
      <c r="L277" s="7" t="e">
        <f>INDEX('Regional Strategy Database '!$1:$1048576,MATCH('Industry Prioritization Matrix'!$F277,'Regional Strategy Database '!$H:$H,0),MATCH('Industry Prioritization Matrix'!L$2,'Regional Strategy Database '!$4:$4,0))</f>
        <v>#N/A</v>
      </c>
      <c r="M277" s="7" t="e">
        <f>INDEX('Regional Strategy Database '!$1:$1048576,MATCH('Industry Prioritization Matrix'!$F277,'Regional Strategy Database '!$H:$H,0),MATCH('Industry Prioritization Matrix'!M$2,'Regional Strategy Database '!$4:$4,0))</f>
        <v>#N/A</v>
      </c>
      <c r="N277" s="7" t="e">
        <f>INDEX('Regional Strategy Database '!$1:$1048576,MATCH('Industry Prioritization Matrix'!$F277,'Regional Strategy Database '!$H:$H,0),MATCH('Industry Prioritization Matrix'!N$2,'Regional Strategy Database '!$4:$4,0))</f>
        <v>#N/A</v>
      </c>
      <c r="O277" s="7" t="e">
        <f>INDEX('Regional Strategy Database '!$1:$1048576,MATCH('Industry Prioritization Matrix'!$F277,'Regional Strategy Database '!$H:$H,0),MATCH('Industry Prioritization Matrix'!O$2,'Regional Strategy Database '!$4:$4,0))</f>
        <v>#N/A</v>
      </c>
      <c r="P277" s="7" t="e">
        <f>INDEX('Regional Strategy Database '!$1:$1048576,MATCH('Industry Prioritization Matrix'!$F277,'Regional Strategy Database '!$H:$H,0),MATCH('Industry Prioritization Matrix'!P$2,'Regional Strategy Database '!$4:$4,0))</f>
        <v>#N/A</v>
      </c>
      <c r="Q277" s="7" t="e">
        <f>INDEX('Regional Strategy Database '!$1:$1048576,MATCH('Industry Prioritization Matrix'!$F277,'Regional Strategy Database '!$H:$H,0),MATCH('Industry Prioritization Matrix'!Q$2,'Regional Strategy Database '!$4:$4,0))</f>
        <v>#N/A</v>
      </c>
      <c r="R277" s="7" t="e">
        <f>INDEX('Regional Strategy Database '!$1:$1048576,MATCH('Industry Prioritization Matrix'!$F277,'Regional Strategy Database '!$H:$H,0),MATCH('Industry Prioritization Matrix'!R$2,'Regional Strategy Database '!$4:$4,0))</f>
        <v>#N/A</v>
      </c>
      <c r="S277" s="7" t="e">
        <f>INDEX('Regional Strategy Database '!$1:$1048576,MATCH('Industry Prioritization Matrix'!$F277,'Regional Strategy Database '!$H:$H,0),MATCH('Industry Prioritization Matrix'!S$2,'Regional Strategy Database '!$4:$4,0))</f>
        <v>#N/A</v>
      </c>
      <c r="T277" s="7" t="e">
        <f>INDEX('Regional Strategy Database '!$1:$1048576,MATCH('Industry Prioritization Matrix'!$F277,'Regional Strategy Database '!$H:$H,0),MATCH('Industry Prioritization Matrix'!T$2,'Regional Strategy Database '!$4:$4,0))</f>
        <v>#N/A</v>
      </c>
    </row>
    <row r="278" spans="2:20" ht="195">
      <c r="B278" s="1" t="str">
        <f>INDEX('Regional Strategy Database '!$1:$1048576,MATCH('Industry Prioritization Matrix'!$F278,'Regional Strategy Database '!$H:$H,0),MATCH('Industry Prioritization Matrix'!B$4,'Regional Strategy Database '!$4:$4,0))</f>
        <v>Transportation</v>
      </c>
      <c r="C278" s="1" t="str">
        <f>INDEX('Regional Strategy Database '!$1:$1048576,MATCH('Industry Prioritization Matrix'!$F278,'Regional Strategy Database '!$H:$H,0),MATCH('Industry Prioritization Matrix'!C$4,'Regional Strategy Database '!$4:$4,0))</f>
        <v>Shipping</v>
      </c>
      <c r="D278" s="1" t="str">
        <f>INDEX('Regional Strategy Database '!$1:$1048576,MATCH('Industry Prioritization Matrix'!$F278,'Regional Strategy Database '!$H:$H,0),MATCH('Industry Prioritization Matrix'!D$4,'Regional Strategy Database '!$4:$4,0))</f>
        <v>Shipping Services</v>
      </c>
      <c r="E278" s="1" t="str">
        <f>INDEX('Regional Strategy Database '!$1:$1048576,MATCH('Industry Prioritization Matrix'!$F278,'Regional Strategy Database '!$H:$H,0),MATCH('Industry Prioritization Matrix'!E$4,'Regional Strategy Database '!$4:$4,0))</f>
        <v>Passenger logistic</v>
      </c>
      <c r="F278" s="1" t="s">
        <v>902</v>
      </c>
      <c r="G278" s="1" t="str">
        <f>INDEX('Regional Strategy Database '!$1:$1048576,MATCH('Industry Prioritization Matrix'!$F278,'Regional Strategy Database '!$H:$H,0),MATCH('Industry Prioritization Matrix'!G$4,'Regional Strategy Database '!$4:$4,0))</f>
        <v>The Commuter Ferry activity consists of companies engaged in operation of commuter ferries. It excludes cruise ferries, classified in Hotels, Motels and Cruise Lines.</v>
      </c>
      <c r="H278" s="63" t="str">
        <f>INDEX('MGSIC Code &amp; Country Code'!$1:$1048576, MATCH('Industry Prioritization Matrix'!$F278,'MGSIC Code &amp; Country Code'!$E:$E,0), MATCH('Industry Prioritization Matrix'!H$2,'MGSIC Code &amp; Country Code'!$1:$1,0))</f>
        <v>H5011-01
H5011-02
H5011-03
H5011-04
H5011-99
H5021-00</v>
      </c>
      <c r="I278" s="63" t="str">
        <f>INDEX('MGSIC Code &amp; Country Code'!$1:$1048576, MATCH('Industry Prioritization Matrix'!$F278,'MGSIC Code &amp; Country Code'!$E:$E,0), MATCH('Industry Prioritization Matrix'!I$2,'MGSIC Code &amp; Country Code'!$1:$1,0))</f>
        <v>5011X
5011X
5011X
5011X
5011X
5021X</v>
      </c>
      <c r="J278" s="7" t="str">
        <f>INDEX('Regional Strategy Database '!$1:$1048576,MATCH('Industry Prioritization Matrix'!$F278,'Regional Strategy Database '!$H:$H,0),MATCH('Industry Prioritization Matrix'!J$2,'Regional Strategy Database '!$4:$4,0))</f>
        <v>Negative</v>
      </c>
      <c r="K278" s="7" t="str">
        <f>INDEX('Regional Strategy Database '!$1:$1048576,MATCH('Industry Prioritization Matrix'!$F278,'Regional Strategy Database '!$H:$H,0),MATCH('Industry Prioritization Matrix'!K$2,'Regional Strategy Database '!$4:$4,0))</f>
        <v>Negative</v>
      </c>
      <c r="L278" s="7" t="str">
        <f>INDEX('Regional Strategy Database '!$1:$1048576,MATCH('Industry Prioritization Matrix'!$F278,'Regional Strategy Database '!$H:$H,0),MATCH('Industry Prioritization Matrix'!L$2,'Regional Strategy Database '!$4:$4,0))</f>
        <v>Avoid</v>
      </c>
      <c r="M278" s="7" t="str">
        <f>INDEX('Regional Strategy Database '!$1:$1048576,MATCH('Industry Prioritization Matrix'!$F278,'Regional Strategy Database '!$H:$H,0),MATCH('Industry Prioritization Matrix'!M$2,'Regional Strategy Database '!$4:$4,0))</f>
        <v>Avoid</v>
      </c>
      <c r="N278" s="7" t="str">
        <f>INDEX('Regional Strategy Database '!$1:$1048576,MATCH('Industry Prioritization Matrix'!$F278,'Regional Strategy Database '!$H:$H,0),MATCH('Industry Prioritization Matrix'!N$2,'Regional Strategy Database '!$4:$4,0))</f>
        <v>Avoid</v>
      </c>
      <c r="O278" s="7" t="str">
        <f>INDEX('Regional Strategy Database '!$1:$1048576,MATCH('Industry Prioritization Matrix'!$F278,'Regional Strategy Database '!$H:$H,0),MATCH('Industry Prioritization Matrix'!O$2,'Regional Strategy Database '!$4:$4,0))</f>
        <v>Avoid</v>
      </c>
      <c r="P278" s="7" t="str">
        <f>INDEX('Regional Strategy Database '!$1:$1048576,MATCH('Industry Prioritization Matrix'!$F278,'Regional Strategy Database '!$H:$H,0),MATCH('Industry Prioritization Matrix'!P$2,'Regional Strategy Database '!$4:$4,0))</f>
        <v>Avoid</v>
      </c>
      <c r="Q278" s="7" t="str">
        <f>INDEX('Regional Strategy Database '!$1:$1048576,MATCH('Industry Prioritization Matrix'!$F278,'Regional Strategy Database '!$H:$H,0),MATCH('Industry Prioritization Matrix'!Q$2,'Regional Strategy Database '!$4:$4,0))</f>
        <v>Avoid</v>
      </c>
      <c r="R278" s="7">
        <f>INDEX('Regional Strategy Database '!$1:$1048576,MATCH('Industry Prioritization Matrix'!$F278,'Regional Strategy Database '!$H:$H,0),MATCH('Industry Prioritization Matrix'!R$2,'Regional Strategy Database '!$4:$4,0))</f>
        <v>0</v>
      </c>
      <c r="S278" s="7" t="str">
        <f>INDEX('Regional Strategy Database '!$1:$1048576,MATCH('Industry Prioritization Matrix'!$F278,'Regional Strategy Database '!$H:$H,0),MATCH('Industry Prioritization Matrix'!S$2,'Regional Strategy Database '!$4:$4,0))</f>
        <v>Avoid Vessel Chartering, Air/Rail/Water Transport Operators, Ship Building. Bunkering
Avoid Specialised Works (e.g. Dredging) and/or Specialised Asset Financing (e.g. aircraft/vessel financing)</v>
      </c>
      <c r="T278" s="7" t="str">
        <f>INDEX('Regional Strategy Database '!$1:$1048576,MATCH('Industry Prioritization Matrix'!$F278,'Regional Strategy Database '!$H:$H,0),MATCH('Industry Prioritization Matrix'!T$2,'Regional Strategy Database '!$4:$4,0))</f>
        <v>Avoid Vessel Chartering, Air/Rail/Water Transport Operators, Ship Building. Bunkering
Avoid Specialised Works (e.g. Dredging) and/or Specialised Asset Financing (e.g. aircraft/vessel financing)</v>
      </c>
    </row>
    <row r="279" spans="2:20" ht="90">
      <c r="B279" s="1" t="str">
        <f>INDEX('Regional Strategy Database '!$1:$1048576,MATCH('Industry Prioritization Matrix'!$F279,'Regional Strategy Database '!$H:$H,0),MATCH('Industry Prioritization Matrix'!B$4,'Regional Strategy Database '!$4:$4,0))</f>
        <v>Transportation</v>
      </c>
      <c r="C279" s="1" t="str">
        <f>INDEX('Regional Strategy Database '!$1:$1048576,MATCH('Industry Prioritization Matrix'!$F279,'Regional Strategy Database '!$H:$H,0),MATCH('Industry Prioritization Matrix'!C$4,'Regional Strategy Database '!$4:$4,0))</f>
        <v>Shipping</v>
      </c>
      <c r="D279" s="1" t="str">
        <f>INDEX('Regional Strategy Database '!$1:$1048576,MATCH('Industry Prioritization Matrix'!$F279,'Regional Strategy Database '!$H:$H,0),MATCH('Industry Prioritization Matrix'!D$4,'Regional Strategy Database '!$4:$4,0))</f>
        <v>Shipping Services</v>
      </c>
      <c r="E279" s="1" t="str">
        <f>INDEX('Regional Strategy Database '!$1:$1048576,MATCH('Industry Prioritization Matrix'!$F279,'Regional Strategy Database '!$H:$H,0),MATCH('Industry Prioritization Matrix'!E$4,'Regional Strategy Database '!$4:$4,0))</f>
        <v>Port Services</v>
      </c>
      <c r="F279" s="1" t="s">
        <v>906</v>
      </c>
      <c r="G279" s="1" t="str">
        <f>INDEX('Regional Strategy Database '!$1:$1048576,MATCH('Industry Prioritization Matrix'!$F279,'Regional Strategy Database '!$H:$H,0),MATCH('Industry Prioritization Matrix'!G$4,'Regional Strategy Database '!$4:$4,0))</f>
        <v>The Marine Cargo Handling Services activity consists of companies engaged in providing ship loading and unloading, docking, marine freight support services such as port loading and unloading, canal, harbor and docking services, longshoreman support, tugboat, navigational control, lightering, stevedoring and other port related services.</v>
      </c>
      <c r="H279" s="63" t="str">
        <f>INDEX('MGSIC Code &amp; Country Code'!$1:$1048576, MATCH('Industry Prioritization Matrix'!$F279,'MGSIC Code &amp; Country Code'!$E:$E,0), MATCH('Industry Prioritization Matrix'!H$2,'MGSIC Code &amp; Country Code'!$1:$1,0))</f>
        <v>H5224-03
H5224-04
H5224-05
H5224-99</v>
      </c>
      <c r="I279" s="63" t="str">
        <f>INDEX('MGSIC Code &amp; Country Code'!$1:$1048576, MATCH('Industry Prioritization Matrix'!$F279,'MGSIC Code &amp; Country Code'!$E:$E,0), MATCH('Industry Prioritization Matrix'!I$2,'MGSIC Code &amp; Country Code'!$1:$1,0))</f>
        <v>52249
52249
52249
52249</v>
      </c>
      <c r="J279" s="7" t="str">
        <f>INDEX('Regional Strategy Database '!$1:$1048576,MATCH('Industry Prioritization Matrix'!$F279,'Regional Strategy Database '!$H:$H,0),MATCH('Industry Prioritization Matrix'!J$2,'Regional Strategy Database '!$4:$4,0))</f>
        <v>Neutral</v>
      </c>
      <c r="K279" s="7" t="str">
        <f>INDEX('Regional Strategy Database '!$1:$1048576,MATCH('Industry Prioritization Matrix'!$F279,'Regional Strategy Database '!$H:$H,0),MATCH('Industry Prioritization Matrix'!K$2,'Regional Strategy Database '!$4:$4,0))</f>
        <v>Neutral</v>
      </c>
      <c r="L279" s="7" t="str">
        <f>INDEX('Regional Strategy Database '!$1:$1048576,MATCH('Industry Prioritization Matrix'!$F279,'Regional Strategy Database '!$H:$H,0),MATCH('Industry Prioritization Matrix'!L$2,'Regional Strategy Database '!$4:$4,0))</f>
        <v>M &amp; E</v>
      </c>
      <c r="M279" s="7" t="str">
        <f>INDEX('Regional Strategy Database '!$1:$1048576,MATCH('Industry Prioritization Matrix'!$F279,'Regional Strategy Database '!$H:$H,0),MATCH('Industry Prioritization Matrix'!M$2,'Regional Strategy Database '!$4:$4,0))</f>
        <v>M &amp; E</v>
      </c>
      <c r="N279" s="7" t="str">
        <f>INDEX('Regional Strategy Database '!$1:$1048576,MATCH('Industry Prioritization Matrix'!$F279,'Regional Strategy Database '!$H:$H,0),MATCH('Industry Prioritization Matrix'!N$2,'Regional Strategy Database '!$4:$4,0))</f>
        <v>M &amp; E</v>
      </c>
      <c r="O279" s="7" t="str">
        <f>INDEX('Regional Strategy Database '!$1:$1048576,MATCH('Industry Prioritization Matrix'!$F279,'Regional Strategy Database '!$H:$H,0),MATCH('Industry Prioritization Matrix'!O$2,'Regional Strategy Database '!$4:$4,0))</f>
        <v>M &amp; E</v>
      </c>
      <c r="P279" s="7" t="str">
        <f>INDEX('Regional Strategy Database '!$1:$1048576,MATCH('Industry Prioritization Matrix'!$F279,'Regional Strategy Database '!$H:$H,0),MATCH('Industry Prioritization Matrix'!P$2,'Regional Strategy Database '!$4:$4,0))</f>
        <v>M &amp; E</v>
      </c>
      <c r="Q279" s="7" t="str">
        <f>INDEX('Regional Strategy Database '!$1:$1048576,MATCH('Industry Prioritization Matrix'!$F279,'Regional Strategy Database '!$H:$H,0),MATCH('Industry Prioritization Matrix'!Q$2,'Regional Strategy Database '!$4:$4,0))</f>
        <v>M &amp; E</v>
      </c>
      <c r="R279" s="7">
        <f>INDEX('Regional Strategy Database '!$1:$1048576,MATCH('Industry Prioritization Matrix'!$F279,'Regional Strategy Database '!$H:$H,0),MATCH('Industry Prioritization Matrix'!R$2,'Regional Strategy Database '!$4:$4,0))</f>
        <v>0</v>
      </c>
      <c r="S279" s="7">
        <f>INDEX('Regional Strategy Database '!$1:$1048576,MATCH('Industry Prioritization Matrix'!$F279,'Regional Strategy Database '!$H:$H,0),MATCH('Industry Prioritization Matrix'!S$2,'Regional Strategy Database '!$4:$4,0))</f>
        <v>0</v>
      </c>
      <c r="T279" s="7">
        <f>INDEX('Regional Strategy Database '!$1:$1048576,MATCH('Industry Prioritization Matrix'!$F279,'Regional Strategy Database '!$H:$H,0),MATCH('Industry Prioritization Matrix'!T$2,'Regional Strategy Database '!$4:$4,0))</f>
        <v>0</v>
      </c>
    </row>
    <row r="280" spans="2:20" ht="75">
      <c r="B280" s="1" t="e">
        <f>INDEX('Regional Strategy Database '!$1:$1048576,MATCH('Industry Prioritization Matrix'!$F280,'Regional Strategy Database '!$H:$H,0),MATCH('Industry Prioritization Matrix'!B$4,'Regional Strategy Database '!$4:$4,0))</f>
        <v>#N/A</v>
      </c>
      <c r="C280" s="1" t="e">
        <f>INDEX('Regional Strategy Database '!$1:$1048576,MATCH('Industry Prioritization Matrix'!$F280,'Regional Strategy Database '!$H:$H,0),MATCH('Industry Prioritization Matrix'!C$4,'Regional Strategy Database '!$4:$4,0))</f>
        <v>#N/A</v>
      </c>
      <c r="D280" s="1" t="e">
        <f>INDEX('Regional Strategy Database '!$1:$1048576,MATCH('Industry Prioritization Matrix'!$F280,'Regional Strategy Database '!$H:$H,0),MATCH('Industry Prioritization Matrix'!D$4,'Regional Strategy Database '!$4:$4,0))</f>
        <v>#N/A</v>
      </c>
      <c r="E280" s="1" t="e">
        <f>INDEX('Regional Strategy Database '!$1:$1048576,MATCH('Industry Prioritization Matrix'!$F280,'Regional Strategy Database '!$H:$H,0),MATCH('Industry Prioritization Matrix'!E$4,'Regional Strategy Database '!$4:$4,0))</f>
        <v>#N/A</v>
      </c>
      <c r="F280" s="1" t="s">
        <v>909</v>
      </c>
      <c r="G280" s="1" t="e">
        <f>INDEX('Regional Strategy Database '!$1:$1048576,MATCH('Industry Prioritization Matrix'!$F280,'Regional Strategy Database '!$H:$H,0),MATCH('Industry Prioritization Matrix'!G$4,'Regional Strategy Database '!$4:$4,0))</f>
        <v>#N/A</v>
      </c>
      <c r="H280" s="63" t="str">
        <f>INDEX('MGSIC Code &amp; Country Code'!$1:$1048576, MATCH('Industry Prioritization Matrix'!$F280,'MGSIC Code &amp; Country Code'!$E:$E,0), MATCH('Industry Prioritization Matrix'!H$2,'MGSIC Code &amp; Country Code'!$1:$1,0))</f>
        <v>H5222-05
H5224-01
H5224-02
H5224-06
H5224-07</v>
      </c>
      <c r="I280" s="63" t="str">
        <f>INDEX('MGSIC Code &amp; Country Code'!$1:$1048576, MATCH('Industry Prioritization Matrix'!$F280,'MGSIC Code &amp; Country Code'!$E:$E,0), MATCH('Industry Prioritization Matrix'!I$2,'MGSIC Code &amp; Country Code'!$1:$1,0))</f>
        <v>52241
52241
52241
52241
52241</v>
      </c>
      <c r="J280" s="7" t="e">
        <f>INDEX('Regional Strategy Database '!$1:$1048576,MATCH('Industry Prioritization Matrix'!$F280,'Regional Strategy Database '!$H:$H,0),MATCH('Industry Prioritization Matrix'!J$2,'Regional Strategy Database '!$4:$4,0))</f>
        <v>#N/A</v>
      </c>
      <c r="K280" s="7" t="e">
        <f>INDEX('Regional Strategy Database '!$1:$1048576,MATCH('Industry Prioritization Matrix'!$F280,'Regional Strategy Database '!$H:$H,0),MATCH('Industry Prioritization Matrix'!K$2,'Regional Strategy Database '!$4:$4,0))</f>
        <v>#N/A</v>
      </c>
      <c r="L280" s="7" t="e">
        <f>INDEX('Regional Strategy Database '!$1:$1048576,MATCH('Industry Prioritization Matrix'!$F280,'Regional Strategy Database '!$H:$H,0),MATCH('Industry Prioritization Matrix'!L$2,'Regional Strategy Database '!$4:$4,0))</f>
        <v>#N/A</v>
      </c>
      <c r="M280" s="7" t="e">
        <f>INDEX('Regional Strategy Database '!$1:$1048576,MATCH('Industry Prioritization Matrix'!$F280,'Regional Strategy Database '!$H:$H,0),MATCH('Industry Prioritization Matrix'!M$2,'Regional Strategy Database '!$4:$4,0))</f>
        <v>#N/A</v>
      </c>
      <c r="N280" s="7" t="e">
        <f>INDEX('Regional Strategy Database '!$1:$1048576,MATCH('Industry Prioritization Matrix'!$F280,'Regional Strategy Database '!$H:$H,0),MATCH('Industry Prioritization Matrix'!N$2,'Regional Strategy Database '!$4:$4,0))</f>
        <v>#N/A</v>
      </c>
      <c r="O280" s="7" t="e">
        <f>INDEX('Regional Strategy Database '!$1:$1048576,MATCH('Industry Prioritization Matrix'!$F280,'Regional Strategy Database '!$H:$H,0),MATCH('Industry Prioritization Matrix'!O$2,'Regional Strategy Database '!$4:$4,0))</f>
        <v>#N/A</v>
      </c>
      <c r="P280" s="7" t="e">
        <f>INDEX('Regional Strategy Database '!$1:$1048576,MATCH('Industry Prioritization Matrix'!$F280,'Regional Strategy Database '!$H:$H,0),MATCH('Industry Prioritization Matrix'!P$2,'Regional Strategy Database '!$4:$4,0))</f>
        <v>#N/A</v>
      </c>
      <c r="Q280" s="7" t="e">
        <f>INDEX('Regional Strategy Database '!$1:$1048576,MATCH('Industry Prioritization Matrix'!$F280,'Regional Strategy Database '!$H:$H,0),MATCH('Industry Prioritization Matrix'!Q$2,'Regional Strategy Database '!$4:$4,0))</f>
        <v>#N/A</v>
      </c>
      <c r="R280" s="7" t="e">
        <f>INDEX('Regional Strategy Database '!$1:$1048576,MATCH('Industry Prioritization Matrix'!$F280,'Regional Strategy Database '!$H:$H,0),MATCH('Industry Prioritization Matrix'!R$2,'Regional Strategy Database '!$4:$4,0))</f>
        <v>#N/A</v>
      </c>
      <c r="S280" s="7" t="e">
        <f>INDEX('Regional Strategy Database '!$1:$1048576,MATCH('Industry Prioritization Matrix'!$F280,'Regional Strategy Database '!$H:$H,0),MATCH('Industry Prioritization Matrix'!S$2,'Regional Strategy Database '!$4:$4,0))</f>
        <v>#N/A</v>
      </c>
      <c r="T280" s="7" t="e">
        <f>INDEX('Regional Strategy Database '!$1:$1048576,MATCH('Industry Prioritization Matrix'!$F280,'Regional Strategy Database '!$H:$H,0),MATCH('Industry Prioritization Matrix'!T$2,'Regional Strategy Database '!$4:$4,0))</f>
        <v>#N/A</v>
      </c>
    </row>
    <row r="281" spans="2:20" ht="195">
      <c r="B281" s="1" t="str">
        <f>INDEX('Regional Strategy Database '!$1:$1048576,MATCH('Industry Prioritization Matrix'!$F281,'Regional Strategy Database '!$H:$H,0),MATCH('Industry Prioritization Matrix'!B$4,'Regional Strategy Database '!$4:$4,0))</f>
        <v>Transportation</v>
      </c>
      <c r="C281" s="1" t="str">
        <f>INDEX('Regional Strategy Database '!$1:$1048576,MATCH('Industry Prioritization Matrix'!$F281,'Regional Strategy Database '!$H:$H,0),MATCH('Industry Prioritization Matrix'!C$4,'Regional Strategy Database '!$4:$4,0))</f>
        <v>Shipping</v>
      </c>
      <c r="D281" s="1" t="str">
        <f>INDEX('Regional Strategy Database '!$1:$1048576,MATCH('Industry Prioritization Matrix'!$F281,'Regional Strategy Database '!$H:$H,0),MATCH('Industry Prioritization Matrix'!D$4,'Regional Strategy Database '!$4:$4,0))</f>
        <v>Shipping Services</v>
      </c>
      <c r="E281" s="1" t="str">
        <f>INDEX('Regional Strategy Database '!$1:$1048576,MATCH('Industry Prioritization Matrix'!$F281,'Regional Strategy Database '!$H:$H,0),MATCH('Industry Prioritization Matrix'!E$4,'Regional Strategy Database '!$4:$4,0))</f>
        <v>Port Services</v>
      </c>
      <c r="F281" s="1" t="s">
        <v>910</v>
      </c>
      <c r="G281" s="1" t="str">
        <f>INDEX('Regional Strategy Database '!$1:$1048576,MATCH('Industry Prioritization Matrix'!$F281,'Regional Strategy Database '!$H:$H,0),MATCH('Industry Prioritization Matrix'!G$4,'Regional Strategy Database '!$4:$4,0))</f>
        <v>The Port Operators activity consists of companies engaged in providing marine freight support services, such as port facility operation; canal, harbor and wharf operation as well as the provision of tugboat, marine salvaging, navigational control and other related services.</v>
      </c>
      <c r="H281" s="63" t="str">
        <f>INDEX('MGSIC Code &amp; Country Code'!$1:$1048576, MATCH('Industry Prioritization Matrix'!$F281,'MGSIC Code &amp; Country Code'!$E:$E,0), MATCH('Industry Prioritization Matrix'!H$2,'MGSIC Code &amp; Country Code'!$1:$1,0))</f>
        <v>H5222-01</v>
      </c>
      <c r="I281" s="63" t="str">
        <f>INDEX('MGSIC Code &amp; Country Code'!$1:$1048576, MATCH('Industry Prioritization Matrix'!$F281,'MGSIC Code &amp; Country Code'!$E:$E,0), MATCH('Industry Prioritization Matrix'!I$2,'MGSIC Code &amp; Country Code'!$1:$1,0))</f>
        <v>52249</v>
      </c>
      <c r="J281" s="7" t="str">
        <f>INDEX('Regional Strategy Database '!$1:$1048576,MATCH('Industry Prioritization Matrix'!$F281,'Regional Strategy Database '!$H:$H,0),MATCH('Industry Prioritization Matrix'!J$2,'Regional Strategy Database '!$4:$4,0))</f>
        <v>Neutral</v>
      </c>
      <c r="K281" s="7" t="str">
        <f>INDEX('Regional Strategy Database '!$1:$1048576,MATCH('Industry Prioritization Matrix'!$F281,'Regional Strategy Database '!$H:$H,0),MATCH('Industry Prioritization Matrix'!K$2,'Regional Strategy Database '!$4:$4,0))</f>
        <v>Neutral</v>
      </c>
      <c r="L281" s="7" t="str">
        <f>INDEX('Regional Strategy Database '!$1:$1048576,MATCH('Industry Prioritization Matrix'!$F281,'Regional Strategy Database '!$H:$H,0),MATCH('Industry Prioritization Matrix'!L$2,'Regional Strategy Database '!$4:$4,0))</f>
        <v>M &amp; E</v>
      </c>
      <c r="M281" s="7" t="str">
        <f>INDEX('Regional Strategy Database '!$1:$1048576,MATCH('Industry Prioritization Matrix'!$F281,'Regional Strategy Database '!$H:$H,0),MATCH('Industry Prioritization Matrix'!M$2,'Regional Strategy Database '!$4:$4,0))</f>
        <v>M &amp; E</v>
      </c>
      <c r="N281" s="7" t="str">
        <f>INDEX('Regional Strategy Database '!$1:$1048576,MATCH('Industry Prioritization Matrix'!$F281,'Regional Strategy Database '!$H:$H,0),MATCH('Industry Prioritization Matrix'!N$2,'Regional Strategy Database '!$4:$4,0))</f>
        <v>M &amp; E</v>
      </c>
      <c r="O281" s="7" t="str">
        <f>INDEX('Regional Strategy Database '!$1:$1048576,MATCH('Industry Prioritization Matrix'!$F281,'Regional Strategy Database '!$H:$H,0),MATCH('Industry Prioritization Matrix'!O$2,'Regional Strategy Database '!$4:$4,0))</f>
        <v>M &amp; E</v>
      </c>
      <c r="P281" s="7" t="str">
        <f>INDEX('Regional Strategy Database '!$1:$1048576,MATCH('Industry Prioritization Matrix'!$F281,'Regional Strategy Database '!$H:$H,0),MATCH('Industry Prioritization Matrix'!P$2,'Regional Strategy Database '!$4:$4,0))</f>
        <v>M &amp; E</v>
      </c>
      <c r="Q281" s="7" t="str">
        <f>INDEX('Regional Strategy Database '!$1:$1048576,MATCH('Industry Prioritization Matrix'!$F281,'Regional Strategy Database '!$H:$H,0),MATCH('Industry Prioritization Matrix'!Q$2,'Regional Strategy Database '!$4:$4,0))</f>
        <v>M &amp; E</v>
      </c>
      <c r="R281" s="7">
        <f>INDEX('Regional Strategy Database '!$1:$1048576,MATCH('Industry Prioritization Matrix'!$F281,'Regional Strategy Database '!$H:$H,0),MATCH('Industry Prioritization Matrix'!R$2,'Regional Strategy Database '!$4:$4,0))</f>
        <v>0</v>
      </c>
      <c r="S281" s="7" t="str">
        <f>INDEX('Regional Strategy Database '!$1:$1048576,MATCH('Industry Prioritization Matrix'!$F281,'Regional Strategy Database '!$H:$H,0),MATCH('Industry Prioritization Matrix'!S$2,'Regional Strategy Database '!$4:$4,0))</f>
        <v>Avoid Vessel Chartering, Air/Rail/Water Transport Operators, Ship Building. Bunkering
Avoid Specialised Works (e.g. Dredging) and/or Specialised Asset Financing (e.g. aircraft/vessel financing)</v>
      </c>
      <c r="T281" s="7" t="str">
        <f>INDEX('Regional Strategy Database '!$1:$1048576,MATCH('Industry Prioritization Matrix'!$F281,'Regional Strategy Database '!$H:$H,0),MATCH('Industry Prioritization Matrix'!T$2,'Regional Strategy Database '!$4:$4,0))</f>
        <v>Avoid Vessel Chartering, Air/Rail/Water Transport Operators, Ship Building. Bunkering
Avoid Specialised Works (e.g. Dredging) and/or Specialised Asset Financing (e.g. aircraft/vessel financing)</v>
      </c>
    </row>
    <row r="282" spans="2:20" ht="60">
      <c r="B282" s="1" t="str">
        <f>INDEX('Regional Strategy Database '!$1:$1048576,MATCH('Industry Prioritization Matrix'!$F282,'Regional Strategy Database '!$H:$H,0),MATCH('Industry Prioritization Matrix'!B$4,'Regional Strategy Database '!$4:$4,0))</f>
        <v>Industrials</v>
      </c>
      <c r="C282" s="1" t="str">
        <f>INDEX('Regional Strategy Database '!$1:$1048576,MATCH('Industry Prioritization Matrix'!$F282,'Regional Strategy Database '!$H:$H,0),MATCH('Industry Prioritization Matrix'!C$4,'Regional Strategy Database '!$4:$4,0))</f>
        <v>Shipping</v>
      </c>
      <c r="D282" s="1" t="str">
        <f>INDEX('Regional Strategy Database '!$1:$1048576,MATCH('Industry Prioritization Matrix'!$F282,'Regional Strategy Database '!$H:$H,0),MATCH('Industry Prioritization Matrix'!D$4,'Regional Strategy Database '!$4:$4,0))</f>
        <v>Shipping Services</v>
      </c>
      <c r="E282" s="1" t="str">
        <f>INDEX('Regional Strategy Database '!$1:$1048576,MATCH('Industry Prioritization Matrix'!$F282,'Regional Strategy Database '!$H:$H,0),MATCH('Industry Prioritization Matrix'!E$4,'Regional Strategy Database '!$4:$4,0))</f>
        <v>Shipyard services</v>
      </c>
      <c r="F282" s="1" t="s">
        <v>700</v>
      </c>
      <c r="G282" s="1" t="str">
        <f>INDEX('Regional Strategy Database '!$1:$1048576,MATCH('Industry Prioritization Matrix'!$F282,'Regional Strategy Database '!$H:$H,0),MATCH('Industry Prioritization Matrix'!G$4,'Regional Strategy Database '!$4:$4,0))</f>
        <v xml:space="preserve">The Ship Repairing &amp; Maintenance activity consists of companies engaged in construction of ships, their repair, conversion and alteration, the production of prefabricated ship and barge sections, and specialized services, such as ship scaling. </v>
      </c>
      <c r="H282" s="63" t="str">
        <f>INDEX('MGSIC Code &amp; Country Code'!$1:$1048576, MATCH('Industry Prioritization Matrix'!$F282,'MGSIC Code &amp; Country Code'!$E:$E,0), MATCH('Industry Prioritization Matrix'!H$2,'MGSIC Code &amp; Country Code'!$1:$1,0))</f>
        <v>C3315-01
C3315-02</v>
      </c>
      <c r="I282" s="63" t="str">
        <f>INDEX('MGSIC Code &amp; Country Code'!$1:$1048576, MATCH('Industry Prioritization Matrix'!$F282,'MGSIC Code &amp; Country Code'!$E:$E,0), MATCH('Industry Prioritization Matrix'!I$2,'MGSIC Code &amp; Country Code'!$1:$1,0))</f>
        <v>33XXXb
33XXXc</v>
      </c>
      <c r="J282" s="7" t="str">
        <f>INDEX('Regional Strategy Database '!$1:$1048576,MATCH('Industry Prioritization Matrix'!$F282,'Regional Strategy Database '!$H:$H,0),MATCH('Industry Prioritization Matrix'!J$2,'Regional Strategy Database '!$4:$4,0))</f>
        <v>Neutral</v>
      </c>
      <c r="K282" s="7" t="str">
        <f>INDEX('Regional Strategy Database '!$1:$1048576,MATCH('Industry Prioritization Matrix'!$F282,'Regional Strategy Database '!$H:$H,0),MATCH('Industry Prioritization Matrix'!K$2,'Regional Strategy Database '!$4:$4,0))</f>
        <v>Neutral</v>
      </c>
      <c r="L282" s="7">
        <f>INDEX('Regional Strategy Database '!$1:$1048576,MATCH('Industry Prioritization Matrix'!$F282,'Regional Strategy Database '!$H:$H,0),MATCH('Industry Prioritization Matrix'!L$2,'Regional Strategy Database '!$4:$4,0))</f>
        <v>0</v>
      </c>
      <c r="M282" s="7">
        <f>INDEX('Regional Strategy Database '!$1:$1048576,MATCH('Industry Prioritization Matrix'!$F282,'Regional Strategy Database '!$H:$H,0),MATCH('Industry Prioritization Matrix'!M$2,'Regional Strategy Database '!$4:$4,0))</f>
        <v>0</v>
      </c>
      <c r="N282" s="7" t="str">
        <f>INDEX('Regional Strategy Database '!$1:$1048576,MATCH('Industry Prioritization Matrix'!$F282,'Regional Strategy Database '!$H:$H,0),MATCH('Industry Prioritization Matrix'!N$2,'Regional Strategy Database '!$4:$4,0))</f>
        <v>Avoid</v>
      </c>
      <c r="O282" s="7" t="str">
        <f>INDEX('Regional Strategy Database '!$1:$1048576,MATCH('Industry Prioritization Matrix'!$F282,'Regional Strategy Database '!$H:$H,0),MATCH('Industry Prioritization Matrix'!O$2,'Regional Strategy Database '!$4:$4,0))</f>
        <v>Avoid</v>
      </c>
      <c r="P282" s="7" t="str">
        <f>INDEX('Regional Strategy Database '!$1:$1048576,MATCH('Industry Prioritization Matrix'!$F282,'Regional Strategy Database '!$H:$H,0),MATCH('Industry Prioritization Matrix'!P$2,'Regional Strategy Database '!$4:$4,0))</f>
        <v>Avoid</v>
      </c>
      <c r="Q282" s="7" t="str">
        <f>INDEX('Regional Strategy Database '!$1:$1048576,MATCH('Industry Prioritization Matrix'!$F282,'Regional Strategy Database '!$H:$H,0),MATCH('Industry Prioritization Matrix'!Q$2,'Regional Strategy Database '!$4:$4,0))</f>
        <v>Avoid</v>
      </c>
      <c r="R282" s="7">
        <f>INDEX('Regional Strategy Database '!$1:$1048576,MATCH('Industry Prioritization Matrix'!$F282,'Regional Strategy Database '!$H:$H,0),MATCH('Industry Prioritization Matrix'!R$2,'Regional Strategy Database '!$4:$4,0))</f>
        <v>0</v>
      </c>
      <c r="S282" s="7">
        <f>INDEX('Regional Strategy Database '!$1:$1048576,MATCH('Industry Prioritization Matrix'!$F282,'Regional Strategy Database '!$H:$H,0),MATCH('Industry Prioritization Matrix'!S$2,'Regional Strategy Database '!$4:$4,0))</f>
        <v>0</v>
      </c>
      <c r="T282" s="7">
        <f>INDEX('Regional Strategy Database '!$1:$1048576,MATCH('Industry Prioritization Matrix'!$F282,'Regional Strategy Database '!$H:$H,0),MATCH('Industry Prioritization Matrix'!T$2,'Regional Strategy Database '!$4:$4,0))</f>
        <v>0</v>
      </c>
    </row>
    <row r="283" spans="2:20" ht="195">
      <c r="B283" s="1" t="str">
        <f>INDEX('Regional Strategy Database '!$1:$1048576,MATCH('Industry Prioritization Matrix'!$F283,'Regional Strategy Database '!$H:$H,0),MATCH('Industry Prioritization Matrix'!B$4,'Regional Strategy Database '!$4:$4,0))</f>
        <v>Technology</v>
      </c>
      <c r="C283" s="1" t="str">
        <f>INDEX('Regional Strategy Database '!$1:$1048576,MATCH('Industry Prioritization Matrix'!$F283,'Regional Strategy Database '!$H:$H,0),MATCH('Industry Prioritization Matrix'!C$4,'Regional Strategy Database '!$4:$4,0))</f>
        <v>Software &amp; IT Services</v>
      </c>
      <c r="D283" s="1" t="str">
        <f>INDEX('Regional Strategy Database '!$1:$1048576,MATCH('Industry Prioritization Matrix'!$F283,'Regional Strategy Database '!$H:$H,0),MATCH('Industry Prioritization Matrix'!D$4,'Regional Strategy Database '!$4:$4,0))</f>
        <v>Technology Services</v>
      </c>
      <c r="E283" s="1" t="str">
        <f>INDEX('Regional Strategy Database '!$1:$1048576,MATCH('Industry Prioritization Matrix'!$F283,'Regional Strategy Database '!$H:$H,0),MATCH('Industry Prioritization Matrix'!E$4,'Regional Strategy Database '!$4:$4,0))</f>
        <v>Other IT</v>
      </c>
      <c r="F283" s="1" t="s">
        <v>769</v>
      </c>
      <c r="G283" s="1" t="str">
        <f>INDEX('Regional Strategy Database '!$1:$1048576,MATCH('Industry Prioritization Matrix'!$F283,'Regional Strategy Database '!$H:$H,0),MATCH('Industry Prioritization Matrix'!G$4,'Regional Strategy Database '!$4:$4,0))</f>
        <v xml:space="preserve">The Other IT Services &amp; Consulting activity consists of companies engaged in providing customized software development, ISP providers, online support services, online database management, interactive data access and auctioning services. </v>
      </c>
      <c r="H283" s="63" t="str">
        <f>INDEX('MGSIC Code &amp; Country Code'!$1:$1048576, MATCH('Industry Prioritization Matrix'!$F283,'MGSIC Code &amp; Country Code'!$E:$E,0), MATCH('Industry Prioritization Matrix'!H$2,'MGSIC Code &amp; Country Code'!$1:$1,0))</f>
        <v>J6202-01
J6202-02
J6202-08
J6202-03
J6202-04
J6202-05
J6202-06
J6202-07
J6209-00
J6311-02
J6311-99
M7210-04
M7210-05</v>
      </c>
      <c r="I283" s="63" t="str">
        <f>INDEX('MGSIC Code &amp; Country Code'!$1:$1048576, MATCH('Industry Prioritization Matrix'!$F283,'MGSIC Code &amp; Country Code'!$E:$E,0), MATCH('Industry Prioritization Matrix'!I$2,'MGSIC Code &amp; Country Code'!$1:$1,0))</f>
        <v>631XX
631XX
631XX
631XX
631XX
631XX
631XX
631XX
631XX
631XX
631XX
72106
72106</v>
      </c>
      <c r="J283" s="7" t="str">
        <f>INDEX('Regional Strategy Database '!$1:$1048576,MATCH('Industry Prioritization Matrix'!$F283,'Regional Strategy Database '!$H:$H,0),MATCH('Industry Prioritization Matrix'!J$2,'Regional Strategy Database '!$4:$4,0))</f>
        <v>Positive</v>
      </c>
      <c r="K283" s="7" t="str">
        <f>INDEX('Regional Strategy Database '!$1:$1048576,MATCH('Industry Prioritization Matrix'!$F283,'Regional Strategy Database '!$H:$H,0),MATCH('Industry Prioritization Matrix'!K$2,'Regional Strategy Database '!$4:$4,0))</f>
        <v>Positive</v>
      </c>
      <c r="L283" s="7">
        <f>INDEX('Regional Strategy Database '!$1:$1048576,MATCH('Industry Prioritization Matrix'!$F283,'Regional Strategy Database '!$H:$H,0),MATCH('Industry Prioritization Matrix'!L$2,'Regional Strategy Database '!$4:$4,0))</f>
        <v>0</v>
      </c>
      <c r="M283" s="7">
        <f>INDEX('Regional Strategy Database '!$1:$1048576,MATCH('Industry Prioritization Matrix'!$F283,'Regional Strategy Database '!$H:$H,0),MATCH('Industry Prioritization Matrix'!M$2,'Regional Strategy Database '!$4:$4,0))</f>
        <v>0</v>
      </c>
      <c r="N283" s="7" t="str">
        <f>INDEX('Regional Strategy Database '!$1:$1048576,MATCH('Industry Prioritization Matrix'!$F283,'Regional Strategy Database '!$H:$H,0),MATCH('Industry Prioritization Matrix'!N$2,'Regional Strategy Database '!$4:$4,0))</f>
        <v>F &amp; G</v>
      </c>
      <c r="O283" s="7" t="str">
        <f>INDEX('Regional Strategy Database '!$1:$1048576,MATCH('Industry Prioritization Matrix'!$F283,'Regional Strategy Database '!$H:$H,0),MATCH('Industry Prioritization Matrix'!O$2,'Regional Strategy Database '!$4:$4,0))</f>
        <v>F &amp; G</v>
      </c>
      <c r="P283" s="7" t="str">
        <f>INDEX('Regional Strategy Database '!$1:$1048576,MATCH('Industry Prioritization Matrix'!$F283,'Regional Strategy Database '!$H:$H,0),MATCH('Industry Prioritization Matrix'!P$2,'Regional Strategy Database '!$4:$4,0))</f>
        <v>M &amp; E</v>
      </c>
      <c r="Q283" s="7" t="str">
        <f>INDEX('Regional Strategy Database '!$1:$1048576,MATCH('Industry Prioritization Matrix'!$F283,'Regional Strategy Database '!$H:$H,0),MATCH('Industry Prioritization Matrix'!Q$2,'Regional Strategy Database '!$4:$4,0))</f>
        <v>F &amp; G</v>
      </c>
      <c r="R283" s="7">
        <f>INDEX('Regional Strategy Database '!$1:$1048576,MATCH('Industry Prioritization Matrix'!$F283,'Regional Strategy Database '!$H:$H,0),MATCH('Industry Prioritization Matrix'!R$2,'Regional Strategy Database '!$4:$4,0))</f>
        <v>0</v>
      </c>
      <c r="S283" s="7">
        <f>INDEX('Regional Strategy Database '!$1:$1048576,MATCH('Industry Prioritization Matrix'!$F283,'Regional Strategy Database '!$H:$H,0),MATCH('Industry Prioritization Matrix'!S$2,'Regional Strategy Database '!$4:$4,0))</f>
        <v>0</v>
      </c>
      <c r="T283" s="7">
        <f>INDEX('Regional Strategy Database '!$1:$1048576,MATCH('Industry Prioritization Matrix'!$F283,'Regional Strategy Database '!$H:$H,0),MATCH('Industry Prioritization Matrix'!T$2,'Regional Strategy Database '!$4:$4,0))</f>
        <v>0</v>
      </c>
    </row>
    <row r="284" spans="2:20" ht="60">
      <c r="B284" s="1" t="str">
        <f>INDEX('Regional Strategy Database '!$1:$1048576,MATCH('Industry Prioritization Matrix'!$F284,'Regional Strategy Database '!$H:$H,0),MATCH('Industry Prioritization Matrix'!B$4,'Regional Strategy Database '!$4:$4,0))</f>
        <v>Technology</v>
      </c>
      <c r="C284" s="1" t="str">
        <f>INDEX('Regional Strategy Database '!$1:$1048576,MATCH('Industry Prioritization Matrix'!$F284,'Regional Strategy Database '!$H:$H,0),MATCH('Industry Prioritization Matrix'!C$4,'Regional Strategy Database '!$4:$4,0))</f>
        <v>Software &amp; IT Services</v>
      </c>
      <c r="D284" s="1" t="str">
        <f>INDEX('Regional Strategy Database '!$1:$1048576,MATCH('Industry Prioritization Matrix'!$F284,'Regional Strategy Database '!$H:$H,0),MATCH('Industry Prioritization Matrix'!D$4,'Regional Strategy Database '!$4:$4,0))</f>
        <v>Technology Software</v>
      </c>
      <c r="E284" s="1" t="str">
        <f>INDEX('Regional Strategy Database '!$1:$1048576,MATCH('Industry Prioritization Matrix'!$F284,'Regional Strategy Database '!$H:$H,0),MATCH('Industry Prioritization Matrix'!E$4,'Regional Strategy Database '!$4:$4,0))</f>
        <v>Softwares</v>
      </c>
      <c r="F284" s="1" t="s">
        <v>772</v>
      </c>
      <c r="G284" s="1" t="str">
        <f>INDEX('Regional Strategy Database '!$1:$1048576,MATCH('Industry Prioritization Matrix'!$F284,'Regional Strategy Database '!$H:$H,0),MATCH('Industry Prioritization Matrix'!G$4,'Regional Strategy Database '!$4:$4,0))</f>
        <v xml:space="preserve">The Application Software activity consists of companies engaged in providing computer software designed to help the user to perform specific tasks. This activity includes enterprise software, accounting software, office suites, graphics software and media players. </v>
      </c>
      <c r="H284" s="63" t="str">
        <f>INDEX('MGSIC Code &amp; Country Code'!$1:$1048576, MATCH('Industry Prioritization Matrix'!$F284,'MGSIC Code &amp; Country Code'!$E:$E,0), MATCH('Industry Prioritization Matrix'!H$2,'MGSIC Code &amp; Country Code'!$1:$1,0))</f>
        <v>G4651-02
J5820-01
J5820-99</v>
      </c>
      <c r="I284" s="63" t="str">
        <f>INDEX('MGSIC Code &amp; Country Code'!$1:$1048576, MATCH('Industry Prioritization Matrix'!$F284,'MGSIC Code &amp; Country Code'!$E:$E,0), MATCH('Industry Prioritization Matrix'!I$2,'MGSIC Code &amp; Country Code'!$1:$1,0))</f>
        <v>46510
582XX
582XX</v>
      </c>
      <c r="J284" s="7" t="str">
        <f>INDEX('Regional Strategy Database '!$1:$1048576,MATCH('Industry Prioritization Matrix'!$F284,'Regional Strategy Database '!$H:$H,0),MATCH('Industry Prioritization Matrix'!J$2,'Regional Strategy Database '!$4:$4,0))</f>
        <v>Positive</v>
      </c>
      <c r="K284" s="7" t="str">
        <f>INDEX('Regional Strategy Database '!$1:$1048576,MATCH('Industry Prioritization Matrix'!$F284,'Regional Strategy Database '!$H:$H,0),MATCH('Industry Prioritization Matrix'!K$2,'Regional Strategy Database '!$4:$4,0))</f>
        <v>Positive</v>
      </c>
      <c r="L284" s="7">
        <f>INDEX('Regional Strategy Database '!$1:$1048576,MATCH('Industry Prioritization Matrix'!$F284,'Regional Strategy Database '!$H:$H,0),MATCH('Industry Prioritization Matrix'!L$2,'Regional Strategy Database '!$4:$4,0))</f>
        <v>0</v>
      </c>
      <c r="M284" s="7">
        <f>INDEX('Regional Strategy Database '!$1:$1048576,MATCH('Industry Prioritization Matrix'!$F284,'Regional Strategy Database '!$H:$H,0),MATCH('Industry Prioritization Matrix'!M$2,'Regional Strategy Database '!$4:$4,0))</f>
        <v>0</v>
      </c>
      <c r="N284" s="7" t="str">
        <f>INDEX('Regional Strategy Database '!$1:$1048576,MATCH('Industry Prioritization Matrix'!$F284,'Regional Strategy Database '!$H:$H,0),MATCH('Industry Prioritization Matrix'!N$2,'Regional Strategy Database '!$4:$4,0))</f>
        <v>F &amp; G</v>
      </c>
      <c r="O284" s="7" t="str">
        <f>INDEX('Regional Strategy Database '!$1:$1048576,MATCH('Industry Prioritization Matrix'!$F284,'Regional Strategy Database '!$H:$H,0),MATCH('Industry Prioritization Matrix'!O$2,'Regional Strategy Database '!$4:$4,0))</f>
        <v>F &amp; G</v>
      </c>
      <c r="P284" s="7" t="str">
        <f>INDEX('Regional Strategy Database '!$1:$1048576,MATCH('Industry Prioritization Matrix'!$F284,'Regional Strategy Database '!$H:$H,0),MATCH('Industry Prioritization Matrix'!P$2,'Regional Strategy Database '!$4:$4,0))</f>
        <v>M &amp; E</v>
      </c>
      <c r="Q284" s="7" t="str">
        <f>INDEX('Regional Strategy Database '!$1:$1048576,MATCH('Industry Prioritization Matrix'!$F284,'Regional Strategy Database '!$H:$H,0),MATCH('Industry Prioritization Matrix'!Q$2,'Regional Strategy Database '!$4:$4,0))</f>
        <v>F &amp; G</v>
      </c>
      <c r="R284" s="7">
        <f>INDEX('Regional Strategy Database '!$1:$1048576,MATCH('Industry Prioritization Matrix'!$F284,'Regional Strategy Database '!$H:$H,0),MATCH('Industry Prioritization Matrix'!R$2,'Regional Strategy Database '!$4:$4,0))</f>
        <v>0</v>
      </c>
      <c r="S284" s="7">
        <f>INDEX('Regional Strategy Database '!$1:$1048576,MATCH('Industry Prioritization Matrix'!$F284,'Regional Strategy Database '!$H:$H,0),MATCH('Industry Prioritization Matrix'!S$2,'Regional Strategy Database '!$4:$4,0))</f>
        <v>0</v>
      </c>
      <c r="T284" s="7">
        <f>INDEX('Regional Strategy Database '!$1:$1048576,MATCH('Industry Prioritization Matrix'!$F284,'Regional Strategy Database '!$H:$H,0),MATCH('Industry Prioritization Matrix'!T$2,'Regional Strategy Database '!$4:$4,0))</f>
        <v>0</v>
      </c>
    </row>
    <row r="285" spans="2:20" ht="90">
      <c r="B285" s="1" t="str">
        <f>INDEX('Regional Strategy Database '!$1:$1048576,MATCH('Industry Prioritization Matrix'!$F285,'Regional Strategy Database '!$H:$H,0),MATCH('Industry Prioritization Matrix'!B$4,'Regional Strategy Database '!$4:$4,0))</f>
        <v>Technology</v>
      </c>
      <c r="C285" s="1" t="str">
        <f>INDEX('Regional Strategy Database '!$1:$1048576,MATCH('Industry Prioritization Matrix'!$F285,'Regional Strategy Database '!$H:$H,0),MATCH('Industry Prioritization Matrix'!C$4,'Regional Strategy Database '!$4:$4,0))</f>
        <v>Software &amp; IT Services</v>
      </c>
      <c r="D285" s="1" t="str">
        <f>INDEX('Regional Strategy Database '!$1:$1048576,MATCH('Industry Prioritization Matrix'!$F285,'Regional Strategy Database '!$H:$H,0),MATCH('Industry Prioritization Matrix'!D$4,'Regional Strategy Database '!$4:$4,0))</f>
        <v>Technology Software</v>
      </c>
      <c r="E285" s="1" t="str">
        <f>INDEX('Regional Strategy Database '!$1:$1048576,MATCH('Industry Prioritization Matrix'!$F285,'Regional Strategy Database '!$H:$H,0),MATCH('Industry Prioritization Matrix'!E$4,'Regional Strategy Database '!$4:$4,0))</f>
        <v>Softwares</v>
      </c>
      <c r="F285" s="1" t="s">
        <v>775</v>
      </c>
      <c r="G285" s="1" t="str">
        <f>INDEX('Regional Strategy Database '!$1:$1048576,MATCH('Industry Prioritization Matrix'!$F285,'Regional Strategy Database '!$H:$H,0),MATCH('Industry Prioritization Matrix'!G$4,'Regional Strategy Database '!$4:$4,0))</f>
        <v>The Computer Programming activity consists of companies engaged in providing customized software development services. This activity excludes specialized testing services classified under Testing Services activity.</v>
      </c>
      <c r="H285" s="63" t="str">
        <f>INDEX('MGSIC Code &amp; Country Code'!$1:$1048576, MATCH('Industry Prioritization Matrix'!$F285,'MGSIC Code &amp; Country Code'!$E:$E,0), MATCH('Industry Prioritization Matrix'!H$2,'MGSIC Code &amp; Country Code'!$1:$1,0))</f>
        <v>J6201-01
J6201-04
J6201-05
J6201-02
J6201-03
J6201-99</v>
      </c>
      <c r="I285" s="63" t="str">
        <f>INDEX('MGSIC Code &amp; Country Code'!$1:$1048576, MATCH('Industry Prioritization Matrix'!$F285,'MGSIC Code &amp; Country Code'!$E:$E,0), MATCH('Industry Prioritization Matrix'!I$2,'MGSIC Code &amp; Country Code'!$1:$1,0))</f>
        <v>620XX
620XX
620XX
620XX
620XX
620XX</v>
      </c>
      <c r="J285" s="7" t="str">
        <f>INDEX('Regional Strategy Database '!$1:$1048576,MATCH('Industry Prioritization Matrix'!$F285,'Regional Strategy Database '!$H:$H,0),MATCH('Industry Prioritization Matrix'!J$2,'Regional Strategy Database '!$4:$4,0))</f>
        <v>Positive</v>
      </c>
      <c r="K285" s="7" t="str">
        <f>INDEX('Regional Strategy Database '!$1:$1048576,MATCH('Industry Prioritization Matrix'!$F285,'Regional Strategy Database '!$H:$H,0),MATCH('Industry Prioritization Matrix'!K$2,'Regional Strategy Database '!$4:$4,0))</f>
        <v>Positive</v>
      </c>
      <c r="L285" s="7">
        <f>INDEX('Regional Strategy Database '!$1:$1048576,MATCH('Industry Prioritization Matrix'!$F285,'Regional Strategy Database '!$H:$H,0),MATCH('Industry Prioritization Matrix'!L$2,'Regional Strategy Database '!$4:$4,0))</f>
        <v>0</v>
      </c>
      <c r="M285" s="7">
        <f>INDEX('Regional Strategy Database '!$1:$1048576,MATCH('Industry Prioritization Matrix'!$F285,'Regional Strategy Database '!$H:$H,0),MATCH('Industry Prioritization Matrix'!M$2,'Regional Strategy Database '!$4:$4,0))</f>
        <v>0</v>
      </c>
      <c r="N285" s="7" t="str">
        <f>INDEX('Regional Strategy Database '!$1:$1048576,MATCH('Industry Prioritization Matrix'!$F285,'Regional Strategy Database '!$H:$H,0),MATCH('Industry Prioritization Matrix'!N$2,'Regional Strategy Database '!$4:$4,0))</f>
        <v>F &amp; G</v>
      </c>
      <c r="O285" s="7" t="str">
        <f>INDEX('Regional Strategy Database '!$1:$1048576,MATCH('Industry Prioritization Matrix'!$F285,'Regional Strategy Database '!$H:$H,0),MATCH('Industry Prioritization Matrix'!O$2,'Regional Strategy Database '!$4:$4,0))</f>
        <v>F &amp; G</v>
      </c>
      <c r="P285" s="7" t="str">
        <f>INDEX('Regional Strategy Database '!$1:$1048576,MATCH('Industry Prioritization Matrix'!$F285,'Regional Strategy Database '!$H:$H,0),MATCH('Industry Prioritization Matrix'!P$2,'Regional Strategy Database '!$4:$4,0))</f>
        <v>M &amp; E</v>
      </c>
      <c r="Q285" s="7" t="str">
        <f>INDEX('Regional Strategy Database '!$1:$1048576,MATCH('Industry Prioritization Matrix'!$F285,'Regional Strategy Database '!$H:$H,0),MATCH('Industry Prioritization Matrix'!Q$2,'Regional Strategy Database '!$4:$4,0))</f>
        <v>F &amp; G</v>
      </c>
      <c r="R285" s="7">
        <f>INDEX('Regional Strategy Database '!$1:$1048576,MATCH('Industry Prioritization Matrix'!$F285,'Regional Strategy Database '!$H:$H,0),MATCH('Industry Prioritization Matrix'!R$2,'Regional Strategy Database '!$4:$4,0))</f>
        <v>0</v>
      </c>
      <c r="S285" s="7">
        <f>INDEX('Regional Strategy Database '!$1:$1048576,MATCH('Industry Prioritization Matrix'!$F285,'Regional Strategy Database '!$H:$H,0),MATCH('Industry Prioritization Matrix'!S$2,'Regional Strategy Database '!$4:$4,0))</f>
        <v>0</v>
      </c>
      <c r="T285" s="7">
        <f>INDEX('Regional Strategy Database '!$1:$1048576,MATCH('Industry Prioritization Matrix'!$F285,'Regional Strategy Database '!$H:$H,0),MATCH('Industry Prioritization Matrix'!T$2,'Regional Strategy Database '!$4:$4,0))</f>
        <v>0</v>
      </c>
    </row>
    <row r="286" spans="2:20" ht="75">
      <c r="B286" s="1" t="str">
        <f>INDEX('Regional Strategy Database '!$1:$1048576,MATCH('Industry Prioritization Matrix'!$F286,'Regional Strategy Database '!$H:$H,0),MATCH('Industry Prioritization Matrix'!B$4,'Regional Strategy Database '!$4:$4,0))</f>
        <v>Technology</v>
      </c>
      <c r="C286" s="1" t="str">
        <f>INDEX('Regional Strategy Database '!$1:$1048576,MATCH('Industry Prioritization Matrix'!$F286,'Regional Strategy Database '!$H:$H,0),MATCH('Industry Prioritization Matrix'!C$4,'Regional Strategy Database '!$4:$4,0))</f>
        <v>Software &amp; IT Services</v>
      </c>
      <c r="D286" s="1" t="str">
        <f>INDEX('Regional Strategy Database '!$1:$1048576,MATCH('Industry Prioritization Matrix'!$F286,'Regional Strategy Database '!$H:$H,0),MATCH('Industry Prioritization Matrix'!D$4,'Regional Strategy Database '!$4:$4,0))</f>
        <v>Technology Software</v>
      </c>
      <c r="E286" s="1" t="str">
        <f>INDEX('Regional Strategy Database '!$1:$1048576,MATCH('Industry Prioritization Matrix'!$F286,'Regional Strategy Database '!$H:$H,0),MATCH('Industry Prioritization Matrix'!E$4,'Regional Strategy Database '!$4:$4,0))</f>
        <v>Softwares</v>
      </c>
      <c r="F286" s="1" t="s">
        <v>776</v>
      </c>
      <c r="G286" s="1" t="str">
        <f>INDEX('Regional Strategy Database '!$1:$1048576,MATCH('Industry Prioritization Matrix'!$F286,'Regional Strategy Database '!$H:$H,0),MATCH('Industry Prioritization Matrix'!G$4,'Regional Strategy Database '!$4:$4,0))</f>
        <v>The Other Internet Services activity consists of companies engaged in providing various services via Internet. Internet Services industry includes, Internet search engine operators, Social Websites, E-commerce service providers, Internet Gaming Companies, and Web Content Management Service providers.</v>
      </c>
      <c r="H286" s="63" t="str">
        <f>INDEX('MGSIC Code &amp; Country Code'!$1:$1048576, MATCH('Industry Prioritization Matrix'!$F286,'MGSIC Code &amp; Country Code'!$E:$E,0), MATCH('Industry Prioritization Matrix'!H$2,'MGSIC Code &amp; Country Code'!$1:$1,0))</f>
        <v>J6311-01
J6312-01
J6312-99</v>
      </c>
      <c r="I286" s="63" t="str">
        <f>INDEX('MGSIC Code &amp; Country Code'!$1:$1048576, MATCH('Industry Prioritization Matrix'!$F286,'MGSIC Code &amp; Country Code'!$E:$E,0), MATCH('Industry Prioritization Matrix'!I$2,'MGSIC Code &amp; Country Code'!$1:$1,0))</f>
        <v>631XX
631XX
631XX</v>
      </c>
      <c r="J286" s="7" t="str">
        <f>INDEX('Regional Strategy Database '!$1:$1048576,MATCH('Industry Prioritization Matrix'!$F286,'Regional Strategy Database '!$H:$H,0),MATCH('Industry Prioritization Matrix'!J$2,'Regional Strategy Database '!$4:$4,0))</f>
        <v>Neutral</v>
      </c>
      <c r="K286" s="7" t="str">
        <f>INDEX('Regional Strategy Database '!$1:$1048576,MATCH('Industry Prioritization Matrix'!$F286,'Regional Strategy Database '!$H:$H,0),MATCH('Industry Prioritization Matrix'!K$2,'Regional Strategy Database '!$4:$4,0))</f>
        <v>Positive</v>
      </c>
      <c r="L286" s="7">
        <f>INDEX('Regional Strategy Database '!$1:$1048576,MATCH('Industry Prioritization Matrix'!$F286,'Regional Strategy Database '!$H:$H,0),MATCH('Industry Prioritization Matrix'!L$2,'Regional Strategy Database '!$4:$4,0))</f>
        <v>0</v>
      </c>
      <c r="M286" s="7">
        <f>INDEX('Regional Strategy Database '!$1:$1048576,MATCH('Industry Prioritization Matrix'!$F286,'Regional Strategy Database '!$H:$H,0),MATCH('Industry Prioritization Matrix'!M$2,'Regional Strategy Database '!$4:$4,0))</f>
        <v>0</v>
      </c>
      <c r="N286" s="7" t="str">
        <f>INDEX('Regional Strategy Database '!$1:$1048576,MATCH('Industry Prioritization Matrix'!$F286,'Regional Strategy Database '!$H:$H,0),MATCH('Industry Prioritization Matrix'!N$2,'Regional Strategy Database '!$4:$4,0))</f>
        <v>F &amp; G</v>
      </c>
      <c r="O286" s="7" t="str">
        <f>INDEX('Regional Strategy Database '!$1:$1048576,MATCH('Industry Prioritization Matrix'!$F286,'Regional Strategy Database '!$H:$H,0),MATCH('Industry Prioritization Matrix'!O$2,'Regional Strategy Database '!$4:$4,0))</f>
        <v>F &amp; G</v>
      </c>
      <c r="P286" s="7" t="str">
        <f>INDEX('Regional Strategy Database '!$1:$1048576,MATCH('Industry Prioritization Matrix'!$F286,'Regional Strategy Database '!$H:$H,0),MATCH('Industry Prioritization Matrix'!P$2,'Regional Strategy Database '!$4:$4,0))</f>
        <v>M &amp; E</v>
      </c>
      <c r="Q286" s="7" t="str">
        <f>INDEX('Regional Strategy Database '!$1:$1048576,MATCH('Industry Prioritization Matrix'!$F286,'Regional Strategy Database '!$H:$H,0),MATCH('Industry Prioritization Matrix'!Q$2,'Regional Strategy Database '!$4:$4,0))</f>
        <v>F &amp; G</v>
      </c>
      <c r="R286" s="7">
        <f>INDEX('Regional Strategy Database '!$1:$1048576,MATCH('Industry Prioritization Matrix'!$F286,'Regional Strategy Database '!$H:$H,0),MATCH('Industry Prioritization Matrix'!R$2,'Regional Strategy Database '!$4:$4,0))</f>
        <v>0</v>
      </c>
      <c r="S286" s="7">
        <f>INDEX('Regional Strategy Database '!$1:$1048576,MATCH('Industry Prioritization Matrix'!$F286,'Regional Strategy Database '!$H:$H,0),MATCH('Industry Prioritization Matrix'!S$2,'Regional Strategy Database '!$4:$4,0))</f>
        <v>0</v>
      </c>
      <c r="T286" s="7">
        <f>INDEX('Regional Strategy Database '!$1:$1048576,MATCH('Industry Prioritization Matrix'!$F286,'Regional Strategy Database '!$H:$H,0),MATCH('Industry Prioritization Matrix'!T$2,'Regional Strategy Database '!$4:$4,0))</f>
        <v>0</v>
      </c>
    </row>
    <row r="287" spans="2:20" ht="120">
      <c r="B287" s="1" t="str">
        <f>INDEX('Regional Strategy Database '!$1:$1048576,MATCH('Industry Prioritization Matrix'!$F287,'Regional Strategy Database '!$H:$H,0),MATCH('Industry Prioritization Matrix'!B$4,'Regional Strategy Database '!$4:$4,0))</f>
        <v>Technology</v>
      </c>
      <c r="C287" s="1" t="str">
        <f>INDEX('Regional Strategy Database '!$1:$1048576,MATCH('Industry Prioritization Matrix'!$F287,'Regional Strategy Database '!$H:$H,0),MATCH('Industry Prioritization Matrix'!C$4,'Regional Strategy Database '!$4:$4,0))</f>
        <v>Technology Equipment</v>
      </c>
      <c r="D287" s="1" t="str">
        <f>INDEX('Regional Strategy Database '!$1:$1048576,MATCH('Industry Prioritization Matrix'!$F287,'Regional Strategy Database '!$H:$H,0),MATCH('Industry Prioritization Matrix'!D$4,'Regional Strategy Database '!$4:$4,0))</f>
        <v>Technology Equipment Retail</v>
      </c>
      <c r="E287" s="1" t="str">
        <f>INDEX('Regional Strategy Database '!$1:$1048576,MATCH('Industry Prioritization Matrix'!$F287,'Regional Strategy Database '!$H:$H,0),MATCH('Industry Prioritization Matrix'!E$4,'Regional Strategy Database '!$4:$4,0))</f>
        <v>Computer &amp; Electronic Retail</v>
      </c>
      <c r="F287" s="1" t="s">
        <v>782</v>
      </c>
      <c r="G287" s="1" t="str">
        <f>INDEX('Regional Strategy Database '!$1:$1048576,MATCH('Industry Prioritization Matrix'!$F287,'Regional Strategy Database '!$H:$H,0),MATCH('Industry Prioritization Matrix'!G$4,'Regional Strategy Database '!$4:$4,0))</f>
        <v>The Consumer Electronics Retailers activity consists of retailers of consumer electronics such as home audio and video products and household appliances.</v>
      </c>
      <c r="H287" s="63" t="str">
        <f>INDEX('MGSIC Code &amp; Country Code'!$1:$1048576, MATCH('Industry Prioritization Matrix'!$F287,'MGSIC Code &amp; Country Code'!$E:$E,0), MATCH('Industry Prioritization Matrix'!H$2,'MGSIC Code &amp; Country Code'!$1:$1,0))</f>
        <v>G4742-01
G4742-02
G4742-03
G4742-04
G4759-04
G4759-06
G4759-99
G4773-07</v>
      </c>
      <c r="I287" s="63" t="str">
        <f>INDEX('MGSIC Code &amp; Country Code'!$1:$1048576, MATCH('Industry Prioritization Matrix'!$F287,'MGSIC Code &amp; Country Code'!$E:$E,0), MATCH('Industry Prioritization Matrix'!I$2,'MGSIC Code &amp; Country Code'!$1:$1,0))</f>
        <v>46496
46496
46496
46496
46496
40799e
46496
46496</v>
      </c>
      <c r="J287" s="7" t="str">
        <f>INDEX('Regional Strategy Database '!$1:$1048576,MATCH('Industry Prioritization Matrix'!$F287,'Regional Strategy Database '!$H:$H,0),MATCH('Industry Prioritization Matrix'!J$2,'Regional Strategy Database '!$4:$4,0))</f>
        <v>Negative</v>
      </c>
      <c r="K287" s="7" t="str">
        <f>INDEX('Regional Strategy Database '!$1:$1048576,MATCH('Industry Prioritization Matrix'!$F287,'Regional Strategy Database '!$H:$H,0),MATCH('Industry Prioritization Matrix'!K$2,'Regional Strategy Database '!$4:$4,0))</f>
        <v>Neutral</v>
      </c>
      <c r="L287" s="7">
        <f>INDEX('Regional Strategy Database '!$1:$1048576,MATCH('Industry Prioritization Matrix'!$F287,'Regional Strategy Database '!$H:$H,0),MATCH('Industry Prioritization Matrix'!L$2,'Regional Strategy Database '!$4:$4,0))</f>
        <v>0</v>
      </c>
      <c r="M287" s="7">
        <f>INDEX('Regional Strategy Database '!$1:$1048576,MATCH('Industry Prioritization Matrix'!$F287,'Regional Strategy Database '!$H:$H,0),MATCH('Industry Prioritization Matrix'!M$2,'Regional Strategy Database '!$4:$4,0))</f>
        <v>0</v>
      </c>
      <c r="N287" s="7" t="str">
        <f>INDEX('Regional Strategy Database '!$1:$1048576,MATCH('Industry Prioritization Matrix'!$F287,'Regional Strategy Database '!$H:$H,0),MATCH('Industry Prioritization Matrix'!N$2,'Regional Strategy Database '!$4:$4,0))</f>
        <v>M &amp; E</v>
      </c>
      <c r="O287" s="7" t="str">
        <f>INDEX('Regional Strategy Database '!$1:$1048576,MATCH('Industry Prioritization Matrix'!$F287,'Regional Strategy Database '!$H:$H,0),MATCH('Industry Prioritization Matrix'!O$2,'Regional Strategy Database '!$4:$4,0))</f>
        <v>M &amp; E</v>
      </c>
      <c r="P287" s="7" t="str">
        <f>INDEX('Regional Strategy Database '!$1:$1048576,MATCH('Industry Prioritization Matrix'!$F287,'Regional Strategy Database '!$H:$H,0),MATCH('Industry Prioritization Matrix'!P$2,'Regional Strategy Database '!$4:$4,0))</f>
        <v>M &amp; E</v>
      </c>
      <c r="Q287" s="7" t="str">
        <f>INDEX('Regional Strategy Database '!$1:$1048576,MATCH('Industry Prioritization Matrix'!$F287,'Regional Strategy Database '!$H:$H,0),MATCH('Industry Prioritization Matrix'!Q$2,'Regional Strategy Database '!$4:$4,0))</f>
        <v>M &amp; E</v>
      </c>
      <c r="R287" s="7">
        <f>INDEX('Regional Strategy Database '!$1:$1048576,MATCH('Industry Prioritization Matrix'!$F287,'Regional Strategy Database '!$H:$H,0),MATCH('Industry Prioritization Matrix'!R$2,'Regional Strategy Database '!$4:$4,0))</f>
        <v>0</v>
      </c>
      <c r="S287" s="7">
        <f>INDEX('Regional Strategy Database '!$1:$1048576,MATCH('Industry Prioritization Matrix'!$F287,'Regional Strategy Database '!$H:$H,0),MATCH('Industry Prioritization Matrix'!S$2,'Regional Strategy Database '!$4:$4,0))</f>
        <v>0</v>
      </c>
      <c r="T287" s="7">
        <f>INDEX('Regional Strategy Database '!$1:$1048576,MATCH('Industry Prioritization Matrix'!$F287,'Regional Strategy Database '!$H:$H,0),MATCH('Industry Prioritization Matrix'!T$2,'Regional Strategy Database '!$4:$4,0))</f>
        <v>0</v>
      </c>
    </row>
    <row r="288" spans="2:20" ht="15">
      <c r="B288" s="1" t="e">
        <f>INDEX('Regional Strategy Database '!$1:$1048576,MATCH('Industry Prioritization Matrix'!$F288,'Regional Strategy Database '!$H:$H,0),MATCH('Industry Prioritization Matrix'!B$4,'Regional Strategy Database '!$4:$4,0))</f>
        <v>#N/A</v>
      </c>
      <c r="C288" s="1" t="e">
        <f>INDEX('Regional Strategy Database '!$1:$1048576,MATCH('Industry Prioritization Matrix'!$F288,'Regional Strategy Database '!$H:$H,0),MATCH('Industry Prioritization Matrix'!C$4,'Regional Strategy Database '!$4:$4,0))</f>
        <v>#N/A</v>
      </c>
      <c r="D288" s="1" t="e">
        <f>INDEX('Regional Strategy Database '!$1:$1048576,MATCH('Industry Prioritization Matrix'!$F288,'Regional Strategy Database '!$H:$H,0),MATCH('Industry Prioritization Matrix'!D$4,'Regional Strategy Database '!$4:$4,0))</f>
        <v>#N/A</v>
      </c>
      <c r="E288" s="1" t="e">
        <f>INDEX('Regional Strategy Database '!$1:$1048576,MATCH('Industry Prioritization Matrix'!$F288,'Regional Strategy Database '!$H:$H,0),MATCH('Industry Prioritization Matrix'!E$4,'Regional Strategy Database '!$4:$4,0))</f>
        <v>#N/A</v>
      </c>
      <c r="F288" s="1" t="s">
        <v>784</v>
      </c>
      <c r="G288" s="1" t="e">
        <f>INDEX('Regional Strategy Database '!$1:$1048576,MATCH('Industry Prioritization Matrix'!$F288,'Regional Strategy Database '!$H:$H,0),MATCH('Industry Prioritization Matrix'!G$4,'Regional Strategy Database '!$4:$4,0))</f>
        <v>#N/A</v>
      </c>
      <c r="H288" s="63" t="str">
        <f>INDEX('MGSIC Code &amp; Country Code'!$1:$1048576, MATCH('Industry Prioritization Matrix'!$F288,'MGSIC Code &amp; Country Code'!$E:$E,0), MATCH('Industry Prioritization Matrix'!H$2,'MGSIC Code &amp; Country Code'!$1:$1,0))</f>
        <v>G4649-24</v>
      </c>
      <c r="I288" s="63" t="str">
        <f>INDEX('MGSIC Code &amp; Country Code'!$1:$1048576, MATCH('Industry Prioritization Matrix'!$F288,'MGSIC Code &amp; Country Code'!$E:$E,0), MATCH('Industry Prioritization Matrix'!I$2,'MGSIC Code &amp; Country Code'!$1:$1,0))</f>
        <v>46510</v>
      </c>
      <c r="J288" s="7" t="e">
        <f>INDEX('Regional Strategy Database '!$1:$1048576,MATCH('Industry Prioritization Matrix'!$F288,'Regional Strategy Database '!$H:$H,0),MATCH('Industry Prioritization Matrix'!J$2,'Regional Strategy Database '!$4:$4,0))</f>
        <v>#N/A</v>
      </c>
      <c r="K288" s="7" t="e">
        <f>INDEX('Regional Strategy Database '!$1:$1048576,MATCH('Industry Prioritization Matrix'!$F288,'Regional Strategy Database '!$H:$H,0),MATCH('Industry Prioritization Matrix'!K$2,'Regional Strategy Database '!$4:$4,0))</f>
        <v>#N/A</v>
      </c>
      <c r="L288" s="7" t="e">
        <f>INDEX('Regional Strategy Database '!$1:$1048576,MATCH('Industry Prioritization Matrix'!$F288,'Regional Strategy Database '!$H:$H,0),MATCH('Industry Prioritization Matrix'!L$2,'Regional Strategy Database '!$4:$4,0))</f>
        <v>#N/A</v>
      </c>
      <c r="M288" s="7" t="e">
        <f>INDEX('Regional Strategy Database '!$1:$1048576,MATCH('Industry Prioritization Matrix'!$F288,'Regional Strategy Database '!$H:$H,0),MATCH('Industry Prioritization Matrix'!M$2,'Regional Strategy Database '!$4:$4,0))</f>
        <v>#N/A</v>
      </c>
      <c r="N288" s="7" t="e">
        <f>INDEX('Regional Strategy Database '!$1:$1048576,MATCH('Industry Prioritization Matrix'!$F288,'Regional Strategy Database '!$H:$H,0),MATCH('Industry Prioritization Matrix'!N$2,'Regional Strategy Database '!$4:$4,0))</f>
        <v>#N/A</v>
      </c>
      <c r="O288" s="7" t="e">
        <f>INDEX('Regional Strategy Database '!$1:$1048576,MATCH('Industry Prioritization Matrix'!$F288,'Regional Strategy Database '!$H:$H,0),MATCH('Industry Prioritization Matrix'!O$2,'Regional Strategy Database '!$4:$4,0))</f>
        <v>#N/A</v>
      </c>
      <c r="P288" s="7" t="e">
        <f>INDEX('Regional Strategy Database '!$1:$1048576,MATCH('Industry Prioritization Matrix'!$F288,'Regional Strategy Database '!$H:$H,0),MATCH('Industry Prioritization Matrix'!P$2,'Regional Strategy Database '!$4:$4,0))</f>
        <v>#N/A</v>
      </c>
      <c r="Q288" s="7" t="e">
        <f>INDEX('Regional Strategy Database '!$1:$1048576,MATCH('Industry Prioritization Matrix'!$F288,'Regional Strategy Database '!$H:$H,0),MATCH('Industry Prioritization Matrix'!Q$2,'Regional Strategy Database '!$4:$4,0))</f>
        <v>#N/A</v>
      </c>
      <c r="R288" s="7" t="e">
        <f>INDEX('Regional Strategy Database '!$1:$1048576,MATCH('Industry Prioritization Matrix'!$F288,'Regional Strategy Database '!$H:$H,0),MATCH('Industry Prioritization Matrix'!R$2,'Regional Strategy Database '!$4:$4,0))</f>
        <v>#N/A</v>
      </c>
      <c r="S288" s="7" t="e">
        <f>INDEX('Regional Strategy Database '!$1:$1048576,MATCH('Industry Prioritization Matrix'!$F288,'Regional Strategy Database '!$H:$H,0),MATCH('Industry Prioritization Matrix'!S$2,'Regional Strategy Database '!$4:$4,0))</f>
        <v>#N/A</v>
      </c>
      <c r="T288" s="7" t="e">
        <f>INDEX('Regional Strategy Database '!$1:$1048576,MATCH('Industry Prioritization Matrix'!$F288,'Regional Strategy Database '!$H:$H,0),MATCH('Industry Prioritization Matrix'!T$2,'Regional Strategy Database '!$4:$4,0))</f>
        <v>#N/A</v>
      </c>
    </row>
    <row r="289" spans="2:20" ht="30">
      <c r="B289" s="1" t="e">
        <f>INDEX('Regional Strategy Database '!$1:$1048576,MATCH('Industry Prioritization Matrix'!$F289,'Regional Strategy Database '!$H:$H,0),MATCH('Industry Prioritization Matrix'!B$4,'Regional Strategy Database '!$4:$4,0))</f>
        <v>#N/A</v>
      </c>
      <c r="C289" s="1" t="e">
        <f>INDEX('Regional Strategy Database '!$1:$1048576,MATCH('Industry Prioritization Matrix'!$F289,'Regional Strategy Database '!$H:$H,0),MATCH('Industry Prioritization Matrix'!C$4,'Regional Strategy Database '!$4:$4,0))</f>
        <v>#N/A</v>
      </c>
      <c r="D289" s="1" t="e">
        <f>INDEX('Regional Strategy Database '!$1:$1048576,MATCH('Industry Prioritization Matrix'!$F289,'Regional Strategy Database '!$H:$H,0),MATCH('Industry Prioritization Matrix'!D$4,'Regional Strategy Database '!$4:$4,0))</f>
        <v>#N/A</v>
      </c>
      <c r="E289" s="1" t="e">
        <f>INDEX('Regional Strategy Database '!$1:$1048576,MATCH('Industry Prioritization Matrix'!$F289,'Regional Strategy Database '!$H:$H,0),MATCH('Industry Prioritization Matrix'!E$4,'Regional Strategy Database '!$4:$4,0))</f>
        <v>#N/A</v>
      </c>
      <c r="F289" s="1" t="s">
        <v>5253</v>
      </c>
      <c r="G289" s="1" t="e">
        <f>INDEX('Regional Strategy Database '!$1:$1048576,MATCH('Industry Prioritization Matrix'!$F289,'Regional Strategy Database '!$H:$H,0),MATCH('Industry Prioritization Matrix'!G$4,'Regional Strategy Database '!$4:$4,0))</f>
        <v>#N/A</v>
      </c>
      <c r="H289" s="63" t="str">
        <f>INDEX('MGSIC Code &amp; Country Code'!$1:$1048576, MATCH('Industry Prioritization Matrix'!$F289,'MGSIC Code &amp; Country Code'!$E:$E,0), MATCH('Industry Prioritization Matrix'!H$2,'MGSIC Code &amp; Country Code'!$1:$1,0))</f>
        <v>G4651-01</v>
      </c>
      <c r="I289" s="63" t="str">
        <f>INDEX('MGSIC Code &amp; Country Code'!$1:$1048576, MATCH('Industry Prioritization Matrix'!$F289,'MGSIC Code &amp; Country Code'!$E:$E,0), MATCH('Industry Prioritization Matrix'!I$2,'MGSIC Code &amp; Country Code'!$1:$1,0))</f>
        <v>46510</v>
      </c>
      <c r="J289" s="7"/>
      <c r="K289" s="7"/>
      <c r="L289" s="7"/>
      <c r="M289" s="7"/>
      <c r="N289" s="7"/>
      <c r="O289" s="7"/>
      <c r="P289" s="7"/>
      <c r="Q289" s="7"/>
      <c r="R289" s="7"/>
      <c r="S289" s="7"/>
      <c r="T289" s="7"/>
    </row>
    <row r="290" spans="2:20" ht="45">
      <c r="B290" s="1" t="e">
        <f>INDEX('Regional Strategy Database '!$1:$1048576,MATCH('Industry Prioritization Matrix'!$F290,'Regional Strategy Database '!$H:$H,0),MATCH('Industry Prioritization Matrix'!B$4,'Regional Strategy Database '!$4:$4,0))</f>
        <v>#N/A</v>
      </c>
      <c r="C290" s="1" t="e">
        <f>INDEX('Regional Strategy Database '!$1:$1048576,MATCH('Industry Prioritization Matrix'!$F290,'Regional Strategy Database '!$H:$H,0),MATCH('Industry Prioritization Matrix'!C$4,'Regional Strategy Database '!$4:$4,0))</f>
        <v>#N/A</v>
      </c>
      <c r="D290" s="1" t="e">
        <f>INDEX('Regional Strategy Database '!$1:$1048576,MATCH('Industry Prioritization Matrix'!$F290,'Regional Strategy Database '!$H:$H,0),MATCH('Industry Prioritization Matrix'!D$4,'Regional Strategy Database '!$4:$4,0))</f>
        <v>#N/A</v>
      </c>
      <c r="E290" s="1" t="e">
        <f>INDEX('Regional Strategy Database '!$1:$1048576,MATCH('Industry Prioritization Matrix'!$F290,'Regional Strategy Database '!$H:$H,0),MATCH('Industry Prioritization Matrix'!E$4,'Regional Strategy Database '!$4:$4,0))</f>
        <v>#N/A</v>
      </c>
      <c r="F290" s="1" t="s">
        <v>787</v>
      </c>
      <c r="G290" s="1" t="e">
        <f>INDEX('Regional Strategy Database '!$1:$1048576,MATCH('Industry Prioritization Matrix'!$F290,'Regional Strategy Database '!$H:$H,0),MATCH('Industry Prioritization Matrix'!G$4,'Regional Strategy Database '!$4:$4,0))</f>
        <v>#N/A</v>
      </c>
      <c r="H290" s="63" t="str">
        <f>INDEX('MGSIC Code &amp; Country Code'!$1:$1048576, MATCH('Industry Prioritization Matrix'!$F290,'MGSIC Code &amp; Country Code'!$E:$E,0), MATCH('Industry Prioritization Matrix'!H$2,'MGSIC Code &amp; Country Code'!$1:$1,0))</f>
        <v>G4741-02
G4741-03
G4741-99</v>
      </c>
      <c r="I290" s="63" t="str">
        <f>INDEX('MGSIC Code &amp; Country Code'!$1:$1048576, MATCH('Industry Prioritization Matrix'!$F290,'MGSIC Code &amp; Country Code'!$E:$E,0), MATCH('Industry Prioritization Matrix'!I$2,'MGSIC Code &amp; Country Code'!$1:$1,0))</f>
        <v>40799e
46496
46496</v>
      </c>
      <c r="J290" s="7" t="e">
        <f>INDEX('Regional Strategy Database '!$1:$1048576,MATCH('Industry Prioritization Matrix'!$F290,'Regional Strategy Database '!$H:$H,0),MATCH('Industry Prioritization Matrix'!J$2,'Regional Strategy Database '!$4:$4,0))</f>
        <v>#N/A</v>
      </c>
      <c r="K290" s="7" t="e">
        <f>INDEX('Regional Strategy Database '!$1:$1048576,MATCH('Industry Prioritization Matrix'!$F290,'Regional Strategy Database '!$H:$H,0),MATCH('Industry Prioritization Matrix'!K$2,'Regional Strategy Database '!$4:$4,0))</f>
        <v>#N/A</v>
      </c>
      <c r="L290" s="7" t="e">
        <f>INDEX('Regional Strategy Database '!$1:$1048576,MATCH('Industry Prioritization Matrix'!$F290,'Regional Strategy Database '!$H:$H,0),MATCH('Industry Prioritization Matrix'!L$2,'Regional Strategy Database '!$4:$4,0))</f>
        <v>#N/A</v>
      </c>
      <c r="M290" s="7" t="e">
        <f>INDEX('Regional Strategy Database '!$1:$1048576,MATCH('Industry Prioritization Matrix'!$F290,'Regional Strategy Database '!$H:$H,0),MATCH('Industry Prioritization Matrix'!M$2,'Regional Strategy Database '!$4:$4,0))</f>
        <v>#N/A</v>
      </c>
      <c r="N290" s="7" t="e">
        <f>INDEX('Regional Strategy Database '!$1:$1048576,MATCH('Industry Prioritization Matrix'!$F290,'Regional Strategy Database '!$H:$H,0),MATCH('Industry Prioritization Matrix'!N$2,'Regional Strategy Database '!$4:$4,0))</f>
        <v>#N/A</v>
      </c>
      <c r="O290" s="7" t="e">
        <f>INDEX('Regional Strategy Database '!$1:$1048576,MATCH('Industry Prioritization Matrix'!$F290,'Regional Strategy Database '!$H:$H,0),MATCH('Industry Prioritization Matrix'!O$2,'Regional Strategy Database '!$4:$4,0))</f>
        <v>#N/A</v>
      </c>
      <c r="P290" s="7" t="e">
        <f>INDEX('Regional Strategy Database '!$1:$1048576,MATCH('Industry Prioritization Matrix'!$F290,'Regional Strategy Database '!$H:$H,0),MATCH('Industry Prioritization Matrix'!P$2,'Regional Strategy Database '!$4:$4,0))</f>
        <v>#N/A</v>
      </c>
      <c r="Q290" s="7" t="e">
        <f>INDEX('Regional Strategy Database '!$1:$1048576,MATCH('Industry Prioritization Matrix'!$F290,'Regional Strategy Database '!$H:$H,0),MATCH('Industry Prioritization Matrix'!Q$2,'Regional Strategy Database '!$4:$4,0))</f>
        <v>#N/A</v>
      </c>
      <c r="R290" s="7" t="e">
        <f>INDEX('Regional Strategy Database '!$1:$1048576,MATCH('Industry Prioritization Matrix'!$F290,'Regional Strategy Database '!$H:$H,0),MATCH('Industry Prioritization Matrix'!R$2,'Regional Strategy Database '!$4:$4,0))</f>
        <v>#N/A</v>
      </c>
      <c r="S290" s="7" t="e">
        <f>INDEX('Regional Strategy Database '!$1:$1048576,MATCH('Industry Prioritization Matrix'!$F290,'Regional Strategy Database '!$H:$H,0),MATCH('Industry Prioritization Matrix'!S$2,'Regional Strategy Database '!$4:$4,0))</f>
        <v>#N/A</v>
      </c>
      <c r="T290" s="7" t="e">
        <f>INDEX('Regional Strategy Database '!$1:$1048576,MATCH('Industry Prioritization Matrix'!$F290,'Regional Strategy Database '!$H:$H,0),MATCH('Industry Prioritization Matrix'!T$2,'Regional Strategy Database '!$4:$4,0))</f>
        <v>#N/A</v>
      </c>
    </row>
    <row r="291" spans="2:20" ht="105">
      <c r="B291" s="1" t="e">
        <f>INDEX('Regional Strategy Database '!$1:$1048576,MATCH('Industry Prioritization Matrix'!$F291,'Regional Strategy Database '!$H:$H,0),MATCH('Industry Prioritization Matrix'!B$4,'Regional Strategy Database '!$4:$4,0))</f>
        <v>#N/A</v>
      </c>
      <c r="C291" s="1" t="e">
        <f>INDEX('Regional Strategy Database '!$1:$1048576,MATCH('Industry Prioritization Matrix'!$F291,'Regional Strategy Database '!$H:$H,0),MATCH('Industry Prioritization Matrix'!C$4,'Regional Strategy Database '!$4:$4,0))</f>
        <v>#N/A</v>
      </c>
      <c r="D291" s="1" t="e">
        <f>INDEX('Regional Strategy Database '!$1:$1048576,MATCH('Industry Prioritization Matrix'!$F291,'Regional Strategy Database '!$H:$H,0),MATCH('Industry Prioritization Matrix'!D$4,'Regional Strategy Database '!$4:$4,0))</f>
        <v>#N/A</v>
      </c>
      <c r="E291" s="1" t="e">
        <f>INDEX('Regional Strategy Database '!$1:$1048576,MATCH('Industry Prioritization Matrix'!$F291,'Regional Strategy Database '!$H:$H,0),MATCH('Industry Prioritization Matrix'!E$4,'Regional Strategy Database '!$4:$4,0))</f>
        <v>#N/A</v>
      </c>
      <c r="F291" s="1" t="s">
        <v>789</v>
      </c>
      <c r="G291" s="1" t="e">
        <f>INDEX('Regional Strategy Database '!$1:$1048576,MATCH('Industry Prioritization Matrix'!$F291,'Regional Strategy Database '!$H:$H,0),MATCH('Industry Prioritization Matrix'!G$4,'Regional Strategy Database '!$4:$4,0))</f>
        <v>#N/A</v>
      </c>
      <c r="H291" s="63" t="str">
        <f>INDEX('MGSIC Code &amp; Country Code'!$1:$1048576, MATCH('Industry Prioritization Matrix'!$F291,'MGSIC Code &amp; Country Code'!$E:$E,0), MATCH('Industry Prioritization Matrix'!H$2,'MGSIC Code &amp; Country Code'!$1:$1,0))</f>
        <v>C2620-01
C2620-02
C2620-03
C2620-04
C2620-05
C2620-06
C2680-00</v>
      </c>
      <c r="I291" s="63" t="str">
        <f>INDEX('MGSIC Code &amp; Country Code'!$1:$1048576, MATCH('Industry Prioritization Matrix'!$F291,'MGSIC Code &amp; Country Code'!$E:$E,0), MATCH('Industry Prioritization Matrix'!I$2,'MGSIC Code &amp; Country Code'!$1:$1,0))</f>
        <v>26999
26999
26999
26999
26999
26999
2670X</v>
      </c>
      <c r="J291" s="7" t="e">
        <f>INDEX('Regional Strategy Database '!$1:$1048576,MATCH('Industry Prioritization Matrix'!$F291,'Regional Strategy Database '!$H:$H,0),MATCH('Industry Prioritization Matrix'!J$2,'Regional Strategy Database '!$4:$4,0))</f>
        <v>#N/A</v>
      </c>
      <c r="K291" s="7" t="e">
        <f>INDEX('Regional Strategy Database '!$1:$1048576,MATCH('Industry Prioritization Matrix'!$F291,'Regional Strategy Database '!$H:$H,0),MATCH('Industry Prioritization Matrix'!K$2,'Regional Strategy Database '!$4:$4,0))</f>
        <v>#N/A</v>
      </c>
      <c r="L291" s="7" t="e">
        <f>INDEX('Regional Strategy Database '!$1:$1048576,MATCH('Industry Prioritization Matrix'!$F291,'Regional Strategy Database '!$H:$H,0),MATCH('Industry Prioritization Matrix'!L$2,'Regional Strategy Database '!$4:$4,0))</f>
        <v>#N/A</v>
      </c>
      <c r="M291" s="7" t="e">
        <f>INDEX('Regional Strategy Database '!$1:$1048576,MATCH('Industry Prioritization Matrix'!$F291,'Regional Strategy Database '!$H:$H,0),MATCH('Industry Prioritization Matrix'!M$2,'Regional Strategy Database '!$4:$4,0))</f>
        <v>#N/A</v>
      </c>
      <c r="N291" s="7" t="e">
        <f>INDEX('Regional Strategy Database '!$1:$1048576,MATCH('Industry Prioritization Matrix'!$F291,'Regional Strategy Database '!$H:$H,0),MATCH('Industry Prioritization Matrix'!N$2,'Regional Strategy Database '!$4:$4,0))</f>
        <v>#N/A</v>
      </c>
      <c r="O291" s="7" t="e">
        <f>INDEX('Regional Strategy Database '!$1:$1048576,MATCH('Industry Prioritization Matrix'!$F291,'Regional Strategy Database '!$H:$H,0),MATCH('Industry Prioritization Matrix'!O$2,'Regional Strategy Database '!$4:$4,0))</f>
        <v>#N/A</v>
      </c>
      <c r="P291" s="7" t="e">
        <f>INDEX('Regional Strategy Database '!$1:$1048576,MATCH('Industry Prioritization Matrix'!$F291,'Regional Strategy Database '!$H:$H,0),MATCH('Industry Prioritization Matrix'!P$2,'Regional Strategy Database '!$4:$4,0))</f>
        <v>#N/A</v>
      </c>
      <c r="Q291" s="7" t="e">
        <f>INDEX('Regional Strategy Database '!$1:$1048576,MATCH('Industry Prioritization Matrix'!$F291,'Regional Strategy Database '!$H:$H,0),MATCH('Industry Prioritization Matrix'!Q$2,'Regional Strategy Database '!$4:$4,0))</f>
        <v>#N/A</v>
      </c>
      <c r="R291" s="7" t="e">
        <f>INDEX('Regional Strategy Database '!$1:$1048576,MATCH('Industry Prioritization Matrix'!$F291,'Regional Strategy Database '!$H:$H,0),MATCH('Industry Prioritization Matrix'!R$2,'Regional Strategy Database '!$4:$4,0))</f>
        <v>#N/A</v>
      </c>
      <c r="S291" s="7" t="e">
        <f>INDEX('Regional Strategy Database '!$1:$1048576,MATCH('Industry Prioritization Matrix'!$F291,'Regional Strategy Database '!$H:$H,0),MATCH('Industry Prioritization Matrix'!S$2,'Regional Strategy Database '!$4:$4,0))</f>
        <v>#N/A</v>
      </c>
      <c r="T291" s="7" t="e">
        <f>INDEX('Regional Strategy Database '!$1:$1048576,MATCH('Industry Prioritization Matrix'!$F291,'Regional Strategy Database '!$H:$H,0),MATCH('Industry Prioritization Matrix'!T$2,'Regional Strategy Database '!$4:$4,0))</f>
        <v>#N/A</v>
      </c>
    </row>
    <row r="292" spans="2:20" ht="15">
      <c r="B292" s="1" t="e">
        <f>INDEX('Regional Strategy Database '!$1:$1048576,MATCH('Industry Prioritization Matrix'!$F292,'Regional Strategy Database '!$H:$H,0),MATCH('Industry Prioritization Matrix'!B$4,'Regional Strategy Database '!$4:$4,0))</f>
        <v>#N/A</v>
      </c>
      <c r="C292" s="1" t="e">
        <f>INDEX('Regional Strategy Database '!$1:$1048576,MATCH('Industry Prioritization Matrix'!$F292,'Regional Strategy Database '!$H:$H,0),MATCH('Industry Prioritization Matrix'!C$4,'Regional Strategy Database '!$4:$4,0))</f>
        <v>#N/A</v>
      </c>
      <c r="D292" s="1" t="e">
        <f>INDEX('Regional Strategy Database '!$1:$1048576,MATCH('Industry Prioritization Matrix'!$F292,'Regional Strategy Database '!$H:$H,0),MATCH('Industry Prioritization Matrix'!D$4,'Regional Strategy Database '!$4:$4,0))</f>
        <v>#N/A</v>
      </c>
      <c r="E292" s="1" t="e">
        <f>INDEX('Regional Strategy Database '!$1:$1048576,MATCH('Industry Prioritization Matrix'!$F292,'Regional Strategy Database '!$H:$H,0),MATCH('Industry Prioritization Matrix'!E$4,'Regional Strategy Database '!$4:$4,0))</f>
        <v>#N/A</v>
      </c>
      <c r="F292" s="1" t="s">
        <v>790</v>
      </c>
      <c r="G292" s="1" t="e">
        <f>INDEX('Regional Strategy Database '!$1:$1048576,MATCH('Industry Prioritization Matrix'!$F292,'Regional Strategy Database '!$H:$H,0),MATCH('Industry Prioritization Matrix'!G$4,'Regional Strategy Database '!$4:$4,0))</f>
        <v>#N/A</v>
      </c>
      <c r="H292" s="63" t="str">
        <f>INDEX('MGSIC Code &amp; Country Code'!$1:$1048576, MATCH('Industry Prioritization Matrix'!$F292,'MGSIC Code &amp; Country Code'!$E:$E,0), MATCH('Industry Prioritization Matrix'!H$2,'MGSIC Code &amp; Country Code'!$1:$1,0))</f>
        <v>G4651-03</v>
      </c>
      <c r="I292" s="63" t="str">
        <f>INDEX('MGSIC Code &amp; Country Code'!$1:$1048576, MATCH('Industry Prioritization Matrix'!$F292,'MGSIC Code &amp; Country Code'!$E:$E,0), MATCH('Industry Prioritization Matrix'!I$2,'MGSIC Code &amp; Country Code'!$1:$1,0))</f>
        <v>46510</v>
      </c>
      <c r="J292" s="7" t="e">
        <f>INDEX('Regional Strategy Database '!$1:$1048576,MATCH('Industry Prioritization Matrix'!$F292,'Regional Strategy Database '!$H:$H,0),MATCH('Industry Prioritization Matrix'!J$2,'Regional Strategy Database '!$4:$4,0))</f>
        <v>#N/A</v>
      </c>
      <c r="K292" s="7" t="e">
        <f>INDEX('Regional Strategy Database '!$1:$1048576,MATCH('Industry Prioritization Matrix'!$F292,'Regional Strategy Database '!$H:$H,0),MATCH('Industry Prioritization Matrix'!K$2,'Regional Strategy Database '!$4:$4,0))</f>
        <v>#N/A</v>
      </c>
      <c r="L292" s="7" t="e">
        <f>INDEX('Regional Strategy Database '!$1:$1048576,MATCH('Industry Prioritization Matrix'!$F292,'Regional Strategy Database '!$H:$H,0),MATCH('Industry Prioritization Matrix'!L$2,'Regional Strategy Database '!$4:$4,0))</f>
        <v>#N/A</v>
      </c>
      <c r="M292" s="7" t="e">
        <f>INDEX('Regional Strategy Database '!$1:$1048576,MATCH('Industry Prioritization Matrix'!$F292,'Regional Strategy Database '!$H:$H,0),MATCH('Industry Prioritization Matrix'!M$2,'Regional Strategy Database '!$4:$4,0))</f>
        <v>#N/A</v>
      </c>
      <c r="N292" s="7" t="e">
        <f>INDEX('Regional Strategy Database '!$1:$1048576,MATCH('Industry Prioritization Matrix'!$F292,'Regional Strategy Database '!$H:$H,0),MATCH('Industry Prioritization Matrix'!N$2,'Regional Strategy Database '!$4:$4,0))</f>
        <v>#N/A</v>
      </c>
      <c r="O292" s="7" t="e">
        <f>INDEX('Regional Strategy Database '!$1:$1048576,MATCH('Industry Prioritization Matrix'!$F292,'Regional Strategy Database '!$H:$H,0),MATCH('Industry Prioritization Matrix'!O$2,'Regional Strategy Database '!$4:$4,0))</f>
        <v>#N/A</v>
      </c>
      <c r="P292" s="7" t="e">
        <f>INDEX('Regional Strategy Database '!$1:$1048576,MATCH('Industry Prioritization Matrix'!$F292,'Regional Strategy Database '!$H:$H,0),MATCH('Industry Prioritization Matrix'!P$2,'Regional Strategy Database '!$4:$4,0))</f>
        <v>#N/A</v>
      </c>
      <c r="Q292" s="7" t="e">
        <f>INDEX('Regional Strategy Database '!$1:$1048576,MATCH('Industry Prioritization Matrix'!$F292,'Regional Strategy Database '!$H:$H,0),MATCH('Industry Prioritization Matrix'!Q$2,'Regional Strategy Database '!$4:$4,0))</f>
        <v>#N/A</v>
      </c>
      <c r="R292" s="7" t="e">
        <f>INDEX('Regional Strategy Database '!$1:$1048576,MATCH('Industry Prioritization Matrix'!$F292,'Regional Strategy Database '!$H:$H,0),MATCH('Industry Prioritization Matrix'!R$2,'Regional Strategy Database '!$4:$4,0))</f>
        <v>#N/A</v>
      </c>
      <c r="S292" s="7" t="e">
        <f>INDEX('Regional Strategy Database '!$1:$1048576,MATCH('Industry Prioritization Matrix'!$F292,'Regional Strategy Database '!$H:$H,0),MATCH('Industry Prioritization Matrix'!S$2,'Regional Strategy Database '!$4:$4,0))</f>
        <v>#N/A</v>
      </c>
      <c r="T292" s="7" t="e">
        <f>INDEX('Regional Strategy Database '!$1:$1048576,MATCH('Industry Prioritization Matrix'!$F292,'Regional Strategy Database '!$H:$H,0),MATCH('Industry Prioritization Matrix'!T$2,'Regional Strategy Database '!$4:$4,0))</f>
        <v>#N/A</v>
      </c>
    </row>
    <row r="293" spans="2:20" ht="135">
      <c r="B293" s="1" t="e">
        <f>INDEX('Regional Strategy Database '!$1:$1048576,MATCH('Industry Prioritization Matrix'!$F293,'Regional Strategy Database '!$H:$H,0),MATCH('Industry Prioritization Matrix'!B$4,'Regional Strategy Database '!$4:$4,0))</f>
        <v>#N/A</v>
      </c>
      <c r="C293" s="1" t="e">
        <f>INDEX('Regional Strategy Database '!$1:$1048576,MATCH('Industry Prioritization Matrix'!$F293,'Regional Strategy Database '!$H:$H,0),MATCH('Industry Prioritization Matrix'!C$4,'Regional Strategy Database '!$4:$4,0))</f>
        <v>#N/A</v>
      </c>
      <c r="D293" s="1" t="e">
        <f>INDEX('Regional Strategy Database '!$1:$1048576,MATCH('Industry Prioritization Matrix'!$F293,'Regional Strategy Database '!$H:$H,0),MATCH('Industry Prioritization Matrix'!D$4,'Regional Strategy Database '!$4:$4,0))</f>
        <v>#N/A</v>
      </c>
      <c r="E293" s="1" t="e">
        <f>INDEX('Regional Strategy Database '!$1:$1048576,MATCH('Industry Prioritization Matrix'!$F293,'Regional Strategy Database '!$H:$H,0),MATCH('Industry Prioritization Matrix'!E$4,'Regional Strategy Database '!$4:$4,0))</f>
        <v>#N/A</v>
      </c>
      <c r="F293" s="1" t="s">
        <v>793</v>
      </c>
      <c r="G293" s="1" t="e">
        <f>INDEX('Regional Strategy Database '!$1:$1048576,MATCH('Industry Prioritization Matrix'!$F293,'Regional Strategy Database '!$H:$H,0),MATCH('Industry Prioritization Matrix'!G$4,'Regional Strategy Database '!$4:$4,0))</f>
        <v>#N/A</v>
      </c>
      <c r="H293" s="63" t="str">
        <f>INDEX('MGSIC Code &amp; Country Code'!$1:$1048576, MATCH('Industry Prioritization Matrix'!$F293,'MGSIC Code &amp; Country Code'!$E:$E,0), MATCH('Industry Prioritization Matrix'!H$2,'MGSIC Code &amp; Country Code'!$1:$1,0))</f>
        <v>C2640-01
C2640-02
C2640-03
C2640-04
C2640-05
C2640-06
C2640-07
C2640-08
C2640-09</v>
      </c>
      <c r="I293" s="63" t="str">
        <f>INDEX('MGSIC Code &amp; Country Code'!$1:$1048576, MATCH('Industry Prioritization Matrix'!$F293,'MGSIC Code &amp; Country Code'!$E:$E,0), MATCH('Industry Prioritization Matrix'!I$2,'MGSIC Code &amp; Country Code'!$1:$1,0))</f>
        <v>26999
26999
26999
26999
26999
26999
26999
26999
26999</v>
      </c>
      <c r="J293" s="7" t="e">
        <f>INDEX('Regional Strategy Database '!$1:$1048576,MATCH('Industry Prioritization Matrix'!$F293,'Regional Strategy Database '!$H:$H,0),MATCH('Industry Prioritization Matrix'!J$2,'Regional Strategy Database '!$4:$4,0))</f>
        <v>#N/A</v>
      </c>
      <c r="K293" s="7" t="e">
        <f>INDEX('Regional Strategy Database '!$1:$1048576,MATCH('Industry Prioritization Matrix'!$F293,'Regional Strategy Database '!$H:$H,0),MATCH('Industry Prioritization Matrix'!K$2,'Regional Strategy Database '!$4:$4,0))</f>
        <v>#N/A</v>
      </c>
      <c r="L293" s="7" t="e">
        <f>INDEX('Regional Strategy Database '!$1:$1048576,MATCH('Industry Prioritization Matrix'!$F293,'Regional Strategy Database '!$H:$H,0),MATCH('Industry Prioritization Matrix'!L$2,'Regional Strategy Database '!$4:$4,0))</f>
        <v>#N/A</v>
      </c>
      <c r="M293" s="7" t="e">
        <f>INDEX('Regional Strategy Database '!$1:$1048576,MATCH('Industry Prioritization Matrix'!$F293,'Regional Strategy Database '!$H:$H,0),MATCH('Industry Prioritization Matrix'!M$2,'Regional Strategy Database '!$4:$4,0))</f>
        <v>#N/A</v>
      </c>
      <c r="N293" s="7" t="e">
        <f>INDEX('Regional Strategy Database '!$1:$1048576,MATCH('Industry Prioritization Matrix'!$F293,'Regional Strategy Database '!$H:$H,0),MATCH('Industry Prioritization Matrix'!N$2,'Regional Strategy Database '!$4:$4,0))</f>
        <v>#N/A</v>
      </c>
      <c r="O293" s="7" t="e">
        <f>INDEX('Regional Strategy Database '!$1:$1048576,MATCH('Industry Prioritization Matrix'!$F293,'Regional Strategy Database '!$H:$H,0),MATCH('Industry Prioritization Matrix'!O$2,'Regional Strategy Database '!$4:$4,0))</f>
        <v>#N/A</v>
      </c>
      <c r="P293" s="7" t="e">
        <f>INDEX('Regional Strategy Database '!$1:$1048576,MATCH('Industry Prioritization Matrix'!$F293,'Regional Strategy Database '!$H:$H,0),MATCH('Industry Prioritization Matrix'!P$2,'Regional Strategy Database '!$4:$4,0))</f>
        <v>#N/A</v>
      </c>
      <c r="Q293" s="7" t="e">
        <f>INDEX('Regional Strategy Database '!$1:$1048576,MATCH('Industry Prioritization Matrix'!$F293,'Regional Strategy Database '!$H:$H,0),MATCH('Industry Prioritization Matrix'!Q$2,'Regional Strategy Database '!$4:$4,0))</f>
        <v>#N/A</v>
      </c>
      <c r="R293" s="7" t="e">
        <f>INDEX('Regional Strategy Database '!$1:$1048576,MATCH('Industry Prioritization Matrix'!$F293,'Regional Strategy Database '!$H:$H,0),MATCH('Industry Prioritization Matrix'!R$2,'Regional Strategy Database '!$4:$4,0))</f>
        <v>#N/A</v>
      </c>
      <c r="S293" s="7" t="e">
        <f>INDEX('Regional Strategy Database '!$1:$1048576,MATCH('Industry Prioritization Matrix'!$F293,'Regional Strategy Database '!$H:$H,0),MATCH('Industry Prioritization Matrix'!S$2,'Regional Strategy Database '!$4:$4,0))</f>
        <v>#N/A</v>
      </c>
      <c r="T293" s="7" t="e">
        <f>INDEX('Regional Strategy Database '!$1:$1048576,MATCH('Industry Prioritization Matrix'!$F293,'Regional Strategy Database '!$H:$H,0),MATCH('Industry Prioritization Matrix'!T$2,'Regional Strategy Database '!$4:$4,0))</f>
        <v>#N/A</v>
      </c>
    </row>
    <row r="294" spans="2:20" ht="30">
      <c r="B294" s="1" t="e">
        <f>INDEX('Regional Strategy Database '!$1:$1048576,MATCH('Industry Prioritization Matrix'!$F294,'Regional Strategy Database '!$H:$H,0),MATCH('Industry Prioritization Matrix'!B$4,'Regional Strategy Database '!$4:$4,0))</f>
        <v>#N/A</v>
      </c>
      <c r="C294" s="1" t="e">
        <f>INDEX('Regional Strategy Database '!$1:$1048576,MATCH('Industry Prioritization Matrix'!$F294,'Regional Strategy Database '!$H:$H,0),MATCH('Industry Prioritization Matrix'!C$4,'Regional Strategy Database '!$4:$4,0))</f>
        <v>#N/A</v>
      </c>
      <c r="D294" s="1" t="e">
        <f>INDEX('Regional Strategy Database '!$1:$1048576,MATCH('Industry Prioritization Matrix'!$F294,'Regional Strategy Database '!$H:$H,0),MATCH('Industry Prioritization Matrix'!D$4,'Regional Strategy Database '!$4:$4,0))</f>
        <v>#N/A</v>
      </c>
      <c r="E294" s="1" t="e">
        <f>INDEX('Regional Strategy Database '!$1:$1048576,MATCH('Industry Prioritization Matrix'!$F294,'Regional Strategy Database '!$H:$H,0),MATCH('Industry Prioritization Matrix'!E$4,'Regional Strategy Database '!$4:$4,0))</f>
        <v>#N/A</v>
      </c>
      <c r="F294" s="1" t="s">
        <v>796</v>
      </c>
      <c r="G294" s="1" t="e">
        <f>INDEX('Regional Strategy Database '!$1:$1048576,MATCH('Industry Prioritization Matrix'!$F294,'Regional Strategy Database '!$H:$H,0),MATCH('Industry Prioritization Matrix'!G$4,'Regional Strategy Database '!$4:$4,0))</f>
        <v>#N/A</v>
      </c>
      <c r="H294" s="63" t="str">
        <f>INDEX('MGSIC Code &amp; Country Code'!$1:$1048576, MATCH('Industry Prioritization Matrix'!$F294,'MGSIC Code &amp; Country Code'!$E:$E,0), MATCH('Industry Prioritization Matrix'!H$2,'MGSIC Code &amp; Country Code'!$1:$1,0))</f>
        <v>C2670-01
C2670-02</v>
      </c>
      <c r="I294" s="63" t="str">
        <f>INDEX('MGSIC Code &amp; Country Code'!$1:$1048576, MATCH('Industry Prioritization Matrix'!$F294,'MGSIC Code &amp; Country Code'!$E:$E,0), MATCH('Industry Prioritization Matrix'!I$2,'MGSIC Code &amp; Country Code'!$1:$1,0))</f>
        <v>2670X
2670X</v>
      </c>
      <c r="J294" s="7" t="e">
        <f>INDEX('Regional Strategy Database '!$1:$1048576,MATCH('Industry Prioritization Matrix'!$F294,'Regional Strategy Database '!$H:$H,0),MATCH('Industry Prioritization Matrix'!J$2,'Regional Strategy Database '!$4:$4,0))</f>
        <v>#N/A</v>
      </c>
      <c r="K294" s="7" t="e">
        <f>INDEX('Regional Strategy Database '!$1:$1048576,MATCH('Industry Prioritization Matrix'!$F294,'Regional Strategy Database '!$H:$H,0),MATCH('Industry Prioritization Matrix'!K$2,'Regional Strategy Database '!$4:$4,0))</f>
        <v>#N/A</v>
      </c>
      <c r="L294" s="7" t="e">
        <f>INDEX('Regional Strategy Database '!$1:$1048576,MATCH('Industry Prioritization Matrix'!$F294,'Regional Strategy Database '!$H:$H,0),MATCH('Industry Prioritization Matrix'!L$2,'Regional Strategy Database '!$4:$4,0))</f>
        <v>#N/A</v>
      </c>
      <c r="M294" s="7" t="e">
        <f>INDEX('Regional Strategy Database '!$1:$1048576,MATCH('Industry Prioritization Matrix'!$F294,'Regional Strategy Database '!$H:$H,0),MATCH('Industry Prioritization Matrix'!M$2,'Regional Strategy Database '!$4:$4,0))</f>
        <v>#N/A</v>
      </c>
      <c r="N294" s="7" t="e">
        <f>INDEX('Regional Strategy Database '!$1:$1048576,MATCH('Industry Prioritization Matrix'!$F294,'Regional Strategy Database '!$H:$H,0),MATCH('Industry Prioritization Matrix'!N$2,'Regional Strategy Database '!$4:$4,0))</f>
        <v>#N/A</v>
      </c>
      <c r="O294" s="7" t="e">
        <f>INDEX('Regional Strategy Database '!$1:$1048576,MATCH('Industry Prioritization Matrix'!$F294,'Regional Strategy Database '!$H:$H,0),MATCH('Industry Prioritization Matrix'!O$2,'Regional Strategy Database '!$4:$4,0))</f>
        <v>#N/A</v>
      </c>
      <c r="P294" s="7" t="e">
        <f>INDEX('Regional Strategy Database '!$1:$1048576,MATCH('Industry Prioritization Matrix'!$F294,'Regional Strategy Database '!$H:$H,0),MATCH('Industry Prioritization Matrix'!P$2,'Regional Strategy Database '!$4:$4,0))</f>
        <v>#N/A</v>
      </c>
      <c r="Q294" s="7" t="e">
        <f>INDEX('Regional Strategy Database '!$1:$1048576,MATCH('Industry Prioritization Matrix'!$F294,'Regional Strategy Database '!$H:$H,0),MATCH('Industry Prioritization Matrix'!Q$2,'Regional Strategy Database '!$4:$4,0))</f>
        <v>#N/A</v>
      </c>
      <c r="R294" s="7" t="e">
        <f>INDEX('Regional Strategy Database '!$1:$1048576,MATCH('Industry Prioritization Matrix'!$F294,'Regional Strategy Database '!$H:$H,0),MATCH('Industry Prioritization Matrix'!R$2,'Regional Strategy Database '!$4:$4,0))</f>
        <v>#N/A</v>
      </c>
      <c r="S294" s="7" t="e">
        <f>INDEX('Regional Strategy Database '!$1:$1048576,MATCH('Industry Prioritization Matrix'!$F294,'Regional Strategy Database '!$H:$H,0),MATCH('Industry Prioritization Matrix'!S$2,'Regional Strategy Database '!$4:$4,0))</f>
        <v>#N/A</v>
      </c>
      <c r="T294" s="7" t="e">
        <f>INDEX('Regional Strategy Database '!$1:$1048576,MATCH('Industry Prioritization Matrix'!$F294,'Regional Strategy Database '!$H:$H,0),MATCH('Industry Prioritization Matrix'!T$2,'Regional Strategy Database '!$4:$4,0))</f>
        <v>#N/A</v>
      </c>
    </row>
    <row r="295" spans="2:20" ht="210">
      <c r="B295" s="1" t="e">
        <f>INDEX('Regional Strategy Database '!$1:$1048576,MATCH('Industry Prioritization Matrix'!$F295,'Regional Strategy Database '!$H:$H,0),MATCH('Industry Prioritization Matrix'!B$4,'Regional Strategy Database '!$4:$4,0))</f>
        <v>#N/A</v>
      </c>
      <c r="C295" s="1" t="e">
        <f>INDEX('Regional Strategy Database '!$1:$1048576,MATCH('Industry Prioritization Matrix'!$F295,'Regional Strategy Database '!$H:$H,0),MATCH('Industry Prioritization Matrix'!C$4,'Regional Strategy Database '!$4:$4,0))</f>
        <v>#N/A</v>
      </c>
      <c r="D295" s="1" t="e">
        <f>INDEX('Regional Strategy Database '!$1:$1048576,MATCH('Industry Prioritization Matrix'!$F295,'Regional Strategy Database '!$H:$H,0),MATCH('Industry Prioritization Matrix'!D$4,'Regional Strategy Database '!$4:$4,0))</f>
        <v>#N/A</v>
      </c>
      <c r="E295" s="1" t="e">
        <f>INDEX('Regional Strategy Database '!$1:$1048576,MATCH('Industry Prioritization Matrix'!$F295,'Regional Strategy Database '!$H:$H,0),MATCH('Industry Prioritization Matrix'!E$4,'Regional Strategy Database '!$4:$4,0))</f>
        <v>#N/A</v>
      </c>
      <c r="F295" s="1" t="s">
        <v>800</v>
      </c>
      <c r="G295" s="1" t="e">
        <f>INDEX('Regional Strategy Database '!$1:$1048576,MATCH('Industry Prioritization Matrix'!$F295,'Regional Strategy Database '!$H:$H,0),MATCH('Industry Prioritization Matrix'!G$4,'Regional Strategy Database '!$4:$4,0))</f>
        <v>#N/A</v>
      </c>
      <c r="H295" s="63" t="str">
        <f>INDEX('MGSIC Code &amp; Country Code'!$1:$1048576, MATCH('Industry Prioritization Matrix'!$F295,'MGSIC Code &amp; Country Code'!$E:$E,0), MATCH('Industry Prioritization Matrix'!H$2,'MGSIC Code &amp; Country Code'!$1:$1,0))</f>
        <v>C2610-02
C2610-04
C2610-09
C2610-10
C2610-11
C2610-12
C2610-13
C2610-14
C2610-15
C2610-16
C2610-17
C2610-18
C2610-99
G4652-02</v>
      </c>
      <c r="I295" s="63" t="str">
        <f>INDEX('MGSIC Code &amp; Country Code'!$1:$1048576, MATCH('Industry Prioritization Matrix'!$F295,'MGSIC Code &amp; Country Code'!$E:$E,0), MATCH('Industry Prioritization Matrix'!I$2,'MGSIC Code &amp; Country Code'!$1:$1,0))</f>
        <v>27999
27999
27999
27999
27999
27999
27999
27999
27999
27999
27999
27999
26999
46496</v>
      </c>
      <c r="J295" s="7" t="e">
        <f>INDEX('Regional Strategy Database '!$1:$1048576,MATCH('Industry Prioritization Matrix'!$F295,'Regional Strategy Database '!$H:$H,0),MATCH('Industry Prioritization Matrix'!J$2,'Regional Strategy Database '!$4:$4,0))</f>
        <v>#N/A</v>
      </c>
      <c r="K295" s="7" t="e">
        <f>INDEX('Regional Strategy Database '!$1:$1048576,MATCH('Industry Prioritization Matrix'!$F295,'Regional Strategy Database '!$H:$H,0),MATCH('Industry Prioritization Matrix'!K$2,'Regional Strategy Database '!$4:$4,0))</f>
        <v>#N/A</v>
      </c>
      <c r="L295" s="7" t="e">
        <f>INDEX('Regional Strategy Database '!$1:$1048576,MATCH('Industry Prioritization Matrix'!$F295,'Regional Strategy Database '!$H:$H,0),MATCH('Industry Prioritization Matrix'!L$2,'Regional Strategy Database '!$4:$4,0))</f>
        <v>#N/A</v>
      </c>
      <c r="M295" s="7" t="e">
        <f>INDEX('Regional Strategy Database '!$1:$1048576,MATCH('Industry Prioritization Matrix'!$F295,'Regional Strategy Database '!$H:$H,0),MATCH('Industry Prioritization Matrix'!M$2,'Regional Strategy Database '!$4:$4,0))</f>
        <v>#N/A</v>
      </c>
      <c r="N295" s="7" t="e">
        <f>INDEX('Regional Strategy Database '!$1:$1048576,MATCH('Industry Prioritization Matrix'!$F295,'Regional Strategy Database '!$H:$H,0),MATCH('Industry Prioritization Matrix'!N$2,'Regional Strategy Database '!$4:$4,0))</f>
        <v>#N/A</v>
      </c>
      <c r="O295" s="7" t="e">
        <f>INDEX('Regional Strategy Database '!$1:$1048576,MATCH('Industry Prioritization Matrix'!$F295,'Regional Strategy Database '!$H:$H,0),MATCH('Industry Prioritization Matrix'!O$2,'Regional Strategy Database '!$4:$4,0))</f>
        <v>#N/A</v>
      </c>
      <c r="P295" s="7" t="e">
        <f>INDEX('Regional Strategy Database '!$1:$1048576,MATCH('Industry Prioritization Matrix'!$F295,'Regional Strategy Database '!$H:$H,0),MATCH('Industry Prioritization Matrix'!P$2,'Regional Strategy Database '!$4:$4,0))</f>
        <v>#N/A</v>
      </c>
      <c r="Q295" s="7" t="e">
        <f>INDEX('Regional Strategy Database '!$1:$1048576,MATCH('Industry Prioritization Matrix'!$F295,'Regional Strategy Database '!$H:$H,0),MATCH('Industry Prioritization Matrix'!Q$2,'Regional Strategy Database '!$4:$4,0))</f>
        <v>#N/A</v>
      </c>
      <c r="R295" s="7" t="e">
        <f>INDEX('Regional Strategy Database '!$1:$1048576,MATCH('Industry Prioritization Matrix'!$F295,'Regional Strategy Database '!$H:$H,0),MATCH('Industry Prioritization Matrix'!R$2,'Regional Strategy Database '!$4:$4,0))</f>
        <v>#N/A</v>
      </c>
      <c r="S295" s="7" t="e">
        <f>INDEX('Regional Strategy Database '!$1:$1048576,MATCH('Industry Prioritization Matrix'!$F295,'Regional Strategy Database '!$H:$H,0),MATCH('Industry Prioritization Matrix'!S$2,'Regional Strategy Database '!$4:$4,0))</f>
        <v>#N/A</v>
      </c>
      <c r="T295" s="7" t="e">
        <f>INDEX('Regional Strategy Database '!$1:$1048576,MATCH('Industry Prioritization Matrix'!$F295,'Regional Strategy Database '!$H:$H,0),MATCH('Industry Prioritization Matrix'!T$2,'Regional Strategy Database '!$4:$4,0))</f>
        <v>#N/A</v>
      </c>
    </row>
    <row r="296" spans="2:20" ht="60">
      <c r="B296" s="1" t="e">
        <f>INDEX('Regional Strategy Database '!$1:$1048576,MATCH('Industry Prioritization Matrix'!$F296,'Regional Strategy Database '!$H:$H,0),MATCH('Industry Prioritization Matrix'!B$4,'Regional Strategy Database '!$4:$4,0))</f>
        <v>#N/A</v>
      </c>
      <c r="C296" s="1" t="e">
        <f>INDEX('Regional Strategy Database '!$1:$1048576,MATCH('Industry Prioritization Matrix'!$F296,'Regional Strategy Database '!$H:$H,0),MATCH('Industry Prioritization Matrix'!C$4,'Regional Strategy Database '!$4:$4,0))</f>
        <v>#N/A</v>
      </c>
      <c r="D296" s="1" t="e">
        <f>INDEX('Regional Strategy Database '!$1:$1048576,MATCH('Industry Prioritization Matrix'!$F296,'Regional Strategy Database '!$H:$H,0),MATCH('Industry Prioritization Matrix'!D$4,'Regional Strategy Database '!$4:$4,0))</f>
        <v>#N/A</v>
      </c>
      <c r="E296" s="1" t="e">
        <f>INDEX('Regional Strategy Database '!$1:$1048576,MATCH('Industry Prioritization Matrix'!$F296,'Regional Strategy Database '!$H:$H,0),MATCH('Industry Prioritization Matrix'!E$4,'Regional Strategy Database '!$4:$4,0))</f>
        <v>#N/A</v>
      </c>
      <c r="F296" s="1" t="s">
        <v>801</v>
      </c>
      <c r="G296" s="1" t="e">
        <f>INDEX('Regional Strategy Database '!$1:$1048576,MATCH('Industry Prioritization Matrix'!$F296,'Regional Strategy Database '!$H:$H,0),MATCH('Industry Prioritization Matrix'!G$4,'Regional Strategy Database '!$4:$4,0))</f>
        <v>#N/A</v>
      </c>
      <c r="H296" s="63" t="str">
        <f>INDEX('MGSIC Code &amp; Country Code'!$1:$1048576, MATCH('Industry Prioritization Matrix'!$F296,'MGSIC Code &amp; Country Code'!$E:$E,0), MATCH('Industry Prioritization Matrix'!H$2,'MGSIC Code &amp; Country Code'!$1:$1,0))</f>
        <v>C2610-01
C2610-05
C2610-06
C2610-07</v>
      </c>
      <c r="I296" s="63" t="str">
        <f>INDEX('MGSIC Code &amp; Country Code'!$1:$1048576, MATCH('Industry Prioritization Matrix'!$F296,'MGSIC Code &amp; Country Code'!$E:$E,0), MATCH('Industry Prioritization Matrix'!I$2,'MGSIC Code &amp; Country Code'!$1:$1,0))</f>
        <v>26999
26999
26999
26999</v>
      </c>
      <c r="J296" s="7" t="e">
        <f>INDEX('Regional Strategy Database '!$1:$1048576,MATCH('Industry Prioritization Matrix'!$F296,'Regional Strategy Database '!$H:$H,0),MATCH('Industry Prioritization Matrix'!J$2,'Regional Strategy Database '!$4:$4,0))</f>
        <v>#N/A</v>
      </c>
      <c r="K296" s="7" t="e">
        <f>INDEX('Regional Strategy Database '!$1:$1048576,MATCH('Industry Prioritization Matrix'!$F296,'Regional Strategy Database '!$H:$H,0),MATCH('Industry Prioritization Matrix'!K$2,'Regional Strategy Database '!$4:$4,0))</f>
        <v>#N/A</v>
      </c>
      <c r="L296" s="7" t="e">
        <f>INDEX('Regional Strategy Database '!$1:$1048576,MATCH('Industry Prioritization Matrix'!$F296,'Regional Strategy Database '!$H:$H,0),MATCH('Industry Prioritization Matrix'!L$2,'Regional Strategy Database '!$4:$4,0))</f>
        <v>#N/A</v>
      </c>
      <c r="M296" s="7" t="e">
        <f>INDEX('Regional Strategy Database '!$1:$1048576,MATCH('Industry Prioritization Matrix'!$F296,'Regional Strategy Database '!$H:$H,0),MATCH('Industry Prioritization Matrix'!M$2,'Regional Strategy Database '!$4:$4,0))</f>
        <v>#N/A</v>
      </c>
      <c r="N296" s="7" t="e">
        <f>INDEX('Regional Strategy Database '!$1:$1048576,MATCH('Industry Prioritization Matrix'!$F296,'Regional Strategy Database '!$H:$H,0),MATCH('Industry Prioritization Matrix'!N$2,'Regional Strategy Database '!$4:$4,0))</f>
        <v>#N/A</v>
      </c>
      <c r="O296" s="7" t="e">
        <f>INDEX('Regional Strategy Database '!$1:$1048576,MATCH('Industry Prioritization Matrix'!$F296,'Regional Strategy Database '!$H:$H,0),MATCH('Industry Prioritization Matrix'!O$2,'Regional Strategy Database '!$4:$4,0))</f>
        <v>#N/A</v>
      </c>
      <c r="P296" s="7" t="e">
        <f>INDEX('Regional Strategy Database '!$1:$1048576,MATCH('Industry Prioritization Matrix'!$F296,'Regional Strategy Database '!$H:$H,0),MATCH('Industry Prioritization Matrix'!P$2,'Regional Strategy Database '!$4:$4,0))</f>
        <v>#N/A</v>
      </c>
      <c r="Q296" s="7" t="e">
        <f>INDEX('Regional Strategy Database '!$1:$1048576,MATCH('Industry Prioritization Matrix'!$F296,'Regional Strategy Database '!$H:$H,0),MATCH('Industry Prioritization Matrix'!Q$2,'Regional Strategy Database '!$4:$4,0))</f>
        <v>#N/A</v>
      </c>
      <c r="R296" s="7" t="e">
        <f>INDEX('Regional Strategy Database '!$1:$1048576,MATCH('Industry Prioritization Matrix'!$F296,'Regional Strategy Database '!$H:$H,0),MATCH('Industry Prioritization Matrix'!R$2,'Regional Strategy Database '!$4:$4,0))</f>
        <v>#N/A</v>
      </c>
      <c r="S296" s="7" t="e">
        <f>INDEX('Regional Strategy Database '!$1:$1048576,MATCH('Industry Prioritization Matrix'!$F296,'Regional Strategy Database '!$H:$H,0),MATCH('Industry Prioritization Matrix'!S$2,'Regional Strategy Database '!$4:$4,0))</f>
        <v>#N/A</v>
      </c>
      <c r="T296" s="7" t="e">
        <f>INDEX('Regional Strategy Database '!$1:$1048576,MATCH('Industry Prioritization Matrix'!$F296,'Regional Strategy Database '!$H:$H,0),MATCH('Industry Prioritization Matrix'!T$2,'Regional Strategy Database '!$4:$4,0))</f>
        <v>#N/A</v>
      </c>
    </row>
    <row r="297" spans="2:20" ht="60">
      <c r="B297" s="1" t="str">
        <f>INDEX('Regional Strategy Database '!$1:$1048576,MATCH('Industry Prioritization Matrix'!$F297,'Regional Strategy Database '!$H:$H,0),MATCH('Industry Prioritization Matrix'!B$4,'Regional Strategy Database '!$4:$4,0))</f>
        <v>Industrials</v>
      </c>
      <c r="C297" s="1" t="str">
        <f>INDEX('Regional Strategy Database '!$1:$1048576,MATCH('Industry Prioritization Matrix'!$F297,'Regional Strategy Database '!$H:$H,0),MATCH('Industry Prioritization Matrix'!C$4,'Regional Strategy Database '!$4:$4,0))</f>
        <v>Machinery &amp; Equipment</v>
      </c>
      <c r="D297" s="1" t="str">
        <f>INDEX('Regional Strategy Database '!$1:$1048576,MATCH('Industry Prioritization Matrix'!$F297,'Regional Strategy Database '!$H:$H,0),MATCH('Industry Prioritization Matrix'!D$4,'Regional Strategy Database '!$4:$4,0))</f>
        <v>Machinery, Parts and Equipment Manufacturing</v>
      </c>
      <c r="E297" s="1" t="str">
        <f>INDEX('Regional Strategy Database '!$1:$1048576,MATCH('Industry Prioritization Matrix'!$F297,'Regional Strategy Database '!$H:$H,0),MATCH('Industry Prioritization Matrix'!E$4,'Regional Strategy Database '!$4:$4,0))</f>
        <v>Semiconductor Machinery Manufacturing</v>
      </c>
      <c r="F297" s="1" t="s">
        <v>804</v>
      </c>
      <c r="G297" s="1" t="str">
        <f>INDEX('Regional Strategy Database '!$1:$1048576,MATCH('Industry Prioritization Matrix'!$F297,'Regional Strategy Database '!$H:$H,0),MATCH('Industry Prioritization Matrix'!G$4,'Regional Strategy Database '!$4:$4,0))</f>
        <v xml:space="preserve">The Semiconductor Machinery Manufacturing activity consists of companies engaged in the mechanical, physical, or chemical transformation of materials, substances, or components into new products. </v>
      </c>
      <c r="H297" s="63" t="str">
        <f>INDEX('MGSIC Code &amp; Country Code'!$1:$1048576, MATCH('Industry Prioritization Matrix'!$F297,'MGSIC Code &amp; Country Code'!$E:$E,0), MATCH('Industry Prioritization Matrix'!H$2,'MGSIC Code &amp; Country Code'!$1:$1,0))</f>
        <v>C2829-02</v>
      </c>
      <c r="I297" s="63" t="str">
        <f>INDEX('MGSIC Code &amp; Country Code'!$1:$1048576, MATCH('Industry Prioritization Matrix'!$F297,'MGSIC Code &amp; Country Code'!$E:$E,0), MATCH('Industry Prioritization Matrix'!I$2,'MGSIC Code &amp; Country Code'!$1:$1,0))</f>
        <v>27999</v>
      </c>
      <c r="J297" s="7" t="str">
        <f>INDEX('Regional Strategy Database '!$1:$1048576,MATCH('Industry Prioritization Matrix'!$F297,'Regional Strategy Database '!$H:$H,0),MATCH('Industry Prioritization Matrix'!J$2,'Regional Strategy Database '!$4:$4,0))</f>
        <v>Neutral</v>
      </c>
      <c r="K297" s="7" t="str">
        <f>INDEX('Regional Strategy Database '!$1:$1048576,MATCH('Industry Prioritization Matrix'!$F297,'Regional Strategy Database '!$H:$H,0),MATCH('Industry Prioritization Matrix'!K$2,'Regional Strategy Database '!$4:$4,0))</f>
        <v>Positive</v>
      </c>
      <c r="L297" s="7">
        <f>INDEX('Regional Strategy Database '!$1:$1048576,MATCH('Industry Prioritization Matrix'!$F297,'Regional Strategy Database '!$H:$H,0),MATCH('Industry Prioritization Matrix'!L$2,'Regional Strategy Database '!$4:$4,0))</f>
        <v>0</v>
      </c>
      <c r="M297" s="7">
        <f>INDEX('Regional Strategy Database '!$1:$1048576,MATCH('Industry Prioritization Matrix'!$F297,'Regional Strategy Database '!$H:$H,0),MATCH('Industry Prioritization Matrix'!M$2,'Regional Strategy Database '!$4:$4,0))</f>
        <v>0</v>
      </c>
      <c r="N297" s="7" t="str">
        <f>INDEX('Regional Strategy Database '!$1:$1048576,MATCH('Industry Prioritization Matrix'!$F297,'Regional Strategy Database '!$H:$H,0),MATCH('Industry Prioritization Matrix'!N$2,'Regional Strategy Database '!$4:$4,0))</f>
        <v>M &amp; E</v>
      </c>
      <c r="O297" s="7" t="str">
        <f>INDEX('Regional Strategy Database '!$1:$1048576,MATCH('Industry Prioritization Matrix'!$F297,'Regional Strategy Database '!$H:$H,0),MATCH('Industry Prioritization Matrix'!O$2,'Regional Strategy Database '!$4:$4,0))</f>
        <v>M &amp; E</v>
      </c>
      <c r="P297" s="7" t="str">
        <f>INDEX('Regional Strategy Database '!$1:$1048576,MATCH('Industry Prioritization Matrix'!$F297,'Regional Strategy Database '!$H:$H,0),MATCH('Industry Prioritization Matrix'!P$2,'Regional Strategy Database '!$4:$4,0))</f>
        <v>M &amp; E</v>
      </c>
      <c r="Q297" s="7" t="str">
        <f>INDEX('Regional Strategy Database '!$1:$1048576,MATCH('Industry Prioritization Matrix'!$F297,'Regional Strategy Database '!$H:$H,0),MATCH('Industry Prioritization Matrix'!Q$2,'Regional Strategy Database '!$4:$4,0))</f>
        <v>M &amp; E</v>
      </c>
      <c r="R297" s="7">
        <f>INDEX('Regional Strategy Database '!$1:$1048576,MATCH('Industry Prioritization Matrix'!$F297,'Regional Strategy Database '!$H:$H,0),MATCH('Industry Prioritization Matrix'!R$2,'Regional Strategy Database '!$4:$4,0))</f>
        <v>0</v>
      </c>
      <c r="S297" s="7" t="str">
        <f>INDEX('Regional Strategy Database '!$1:$1048576,MATCH('Industry Prioritization Matrix'!$F297,'Regional Strategy Database '!$H:$H,0),MATCH('Industry Prioritization Matrix'!S$2,'Regional Strategy Database '!$4:$4,0))</f>
        <v>F&amp;G for large established players (Tier 1)</v>
      </c>
      <c r="T297" s="7" t="str">
        <f>INDEX('Regional Strategy Database '!$1:$1048576,MATCH('Industry Prioritization Matrix'!$F297,'Regional Strategy Database '!$H:$H,0),MATCH('Industry Prioritization Matrix'!T$2,'Regional Strategy Database '!$4:$4,0))</f>
        <v>F&amp;G subcon/vendor for large established players</v>
      </c>
    </row>
    <row r="298" spans="2:20" ht="60">
      <c r="B298" s="1" t="str">
        <f>INDEX('Regional Strategy Database '!$1:$1048576,MATCH('Industry Prioritization Matrix'!$F298,'Regional Strategy Database '!$H:$H,0),MATCH('Industry Prioritization Matrix'!B$4,'Regional Strategy Database '!$4:$4,0))</f>
        <v>Telecommunication</v>
      </c>
      <c r="C298" s="1" t="str">
        <f>INDEX('Regional Strategy Database '!$1:$1048576,MATCH('Industry Prioritization Matrix'!$F298,'Regional Strategy Database '!$H:$H,0),MATCH('Industry Prioritization Matrix'!C$4,'Regional Strategy Database '!$4:$4,0))</f>
        <v>Telecommunication</v>
      </c>
      <c r="D298" s="1" t="str">
        <f>INDEX('Regional Strategy Database '!$1:$1048576,MATCH('Industry Prioritization Matrix'!$F298,'Regional Strategy Database '!$H:$H,0),MATCH('Industry Prioritization Matrix'!D$4,'Regional Strategy Database '!$4:$4,0))</f>
        <v>Telecommunication Equipment &amp; Infrastructure Construction</v>
      </c>
      <c r="E298" s="1" t="str">
        <f>INDEX('Regional Strategy Database '!$1:$1048576,MATCH('Industry Prioritization Matrix'!$F298,'Regional Strategy Database '!$H:$H,0),MATCH('Industry Prioritization Matrix'!E$4,'Regional Strategy Database '!$4:$4,0))</f>
        <v>Telecommunication Equipment &amp; Infrastructure Construction</v>
      </c>
      <c r="F298" s="1" t="s">
        <v>5074</v>
      </c>
      <c r="G298" s="1" t="str">
        <f>INDEX('Regional Strategy Database '!$1:$1048576,MATCH('Industry Prioritization Matrix'!$F298,'Regional Strategy Database '!$H:$H,0),MATCH('Industry Prioritization Matrix'!G$4,'Regional Strategy Database '!$4:$4,0))</f>
        <v xml:space="preserve">The Telecommunication Construction activity consists of companies engaged in the entire construction (new work, reconstruction, or repairs) of communication transmission lines and towers, radio and television transmitting/receiving towers, and cable laying. </v>
      </c>
      <c r="H298" s="63" t="str">
        <f>INDEX('MGSIC Code &amp; Country Code'!$1:$1048576, MATCH('Industry Prioritization Matrix'!$F298,'MGSIC Code &amp; Country Code'!$E:$E,0), MATCH('Industry Prioritization Matrix'!H$2,'MGSIC Code &amp; Country Code'!$1:$1,0))</f>
        <v>F4222-02</v>
      </c>
      <c r="I298" s="63" t="str">
        <f>INDEX('MGSIC Code &amp; Country Code'!$1:$1048576, MATCH('Industry Prioritization Matrix'!$F298,'MGSIC Code &amp; Country Code'!$E:$E,0), MATCH('Industry Prioritization Matrix'!I$2,'MGSIC Code &amp; Country Code'!$1:$1,0))</f>
        <v>4220Xd</v>
      </c>
      <c r="J298" s="7" t="str">
        <f>INDEX('Regional Strategy Database '!$1:$1048576,MATCH('Industry Prioritization Matrix'!$F298,'Regional Strategy Database '!$H:$H,0),MATCH('Industry Prioritization Matrix'!J$2,'Regional Strategy Database '!$4:$4,0))</f>
        <v>Positive</v>
      </c>
      <c r="K298" s="7" t="str">
        <f>INDEX('Regional Strategy Database '!$1:$1048576,MATCH('Industry Prioritization Matrix'!$F298,'Regional Strategy Database '!$H:$H,0),MATCH('Industry Prioritization Matrix'!K$2,'Regional Strategy Database '!$4:$4,0))</f>
        <v>Positive</v>
      </c>
      <c r="L298" s="7">
        <f>INDEX('Regional Strategy Database '!$1:$1048576,MATCH('Industry Prioritization Matrix'!$F298,'Regional Strategy Database '!$H:$H,0),MATCH('Industry Prioritization Matrix'!L$2,'Regional Strategy Database '!$4:$4,0))</f>
        <v>0</v>
      </c>
      <c r="M298" s="7" t="str">
        <f>INDEX('Regional Strategy Database '!$1:$1048576,MATCH('Industry Prioritization Matrix'!$F298,'Regional Strategy Database '!$H:$H,0),MATCH('Industry Prioritization Matrix'!M$2,'Regional Strategy Database '!$4:$4,0))</f>
        <v>M &amp; E</v>
      </c>
      <c r="N298" s="7">
        <f>INDEX('Regional Strategy Database '!$1:$1048576,MATCH('Industry Prioritization Matrix'!$F298,'Regional Strategy Database '!$H:$H,0),MATCH('Industry Prioritization Matrix'!N$2,'Regional Strategy Database '!$4:$4,0))</f>
        <v>0</v>
      </c>
      <c r="O298" s="7" t="str">
        <f>INDEX('Regional Strategy Database '!$1:$1048576,MATCH('Industry Prioritization Matrix'!$F298,'Regional Strategy Database '!$H:$H,0),MATCH('Industry Prioritization Matrix'!O$2,'Regional Strategy Database '!$4:$4,0))</f>
        <v>F &amp; G</v>
      </c>
      <c r="P298" s="7">
        <f>INDEX('Regional Strategy Database '!$1:$1048576,MATCH('Industry Prioritization Matrix'!$F298,'Regional Strategy Database '!$H:$H,0),MATCH('Industry Prioritization Matrix'!P$2,'Regional Strategy Database '!$4:$4,0))</f>
        <v>0</v>
      </c>
      <c r="Q298" s="7" t="str">
        <f>INDEX('Regional Strategy Database '!$1:$1048576,MATCH('Industry Prioritization Matrix'!$F298,'Regional Strategy Database '!$H:$H,0),MATCH('Industry Prioritization Matrix'!Q$2,'Regional Strategy Database '!$4:$4,0))</f>
        <v>M &amp; E</v>
      </c>
      <c r="R298" s="7">
        <f>INDEX('Regional Strategy Database '!$1:$1048576,MATCH('Industry Prioritization Matrix'!$F298,'Regional Strategy Database '!$H:$H,0),MATCH('Industry Prioritization Matrix'!R$2,'Regional Strategy Database '!$4:$4,0))</f>
        <v>0</v>
      </c>
      <c r="S298" s="7">
        <f>INDEX('Regional Strategy Database '!$1:$1048576,MATCH('Industry Prioritization Matrix'!$F298,'Regional Strategy Database '!$H:$H,0),MATCH('Industry Prioritization Matrix'!S$2,'Regional Strategy Database '!$4:$4,0))</f>
        <v>0</v>
      </c>
      <c r="T298" s="7">
        <f>INDEX('Regional Strategy Database '!$1:$1048576,MATCH('Industry Prioritization Matrix'!$F298,'Regional Strategy Database '!$H:$H,0),MATCH('Industry Prioritization Matrix'!T$2,'Regional Strategy Database '!$4:$4,0))</f>
        <v>0</v>
      </c>
    </row>
    <row r="299" spans="2:20" ht="30">
      <c r="B299" s="1" t="e">
        <f>INDEX('Regional Strategy Database '!$1:$1048576,MATCH('Industry Prioritization Matrix'!$F299,'Regional Strategy Database '!$H:$H,0),MATCH('Industry Prioritization Matrix'!B$4,'Regional Strategy Database '!$4:$4,0))</f>
        <v>#N/A</v>
      </c>
      <c r="C299" s="1" t="e">
        <f>INDEX('Regional Strategy Database '!$1:$1048576,MATCH('Industry Prioritization Matrix'!$F299,'Regional Strategy Database '!$H:$H,0),MATCH('Industry Prioritization Matrix'!C$4,'Regional Strategy Database '!$4:$4,0))</f>
        <v>#N/A</v>
      </c>
      <c r="D299" s="1" t="e">
        <f>INDEX('Regional Strategy Database '!$1:$1048576,MATCH('Industry Prioritization Matrix'!$F299,'Regional Strategy Database '!$H:$H,0),MATCH('Industry Prioritization Matrix'!D$4,'Regional Strategy Database '!$4:$4,0))</f>
        <v>#N/A</v>
      </c>
      <c r="E299" s="1" t="e">
        <f>INDEX('Regional Strategy Database '!$1:$1048576,MATCH('Industry Prioritization Matrix'!$F299,'Regional Strategy Database '!$H:$H,0),MATCH('Industry Prioritization Matrix'!E$4,'Regional Strategy Database '!$4:$4,0))</f>
        <v>#N/A</v>
      </c>
      <c r="F299" s="1" t="s">
        <v>810</v>
      </c>
      <c r="G299" s="1" t="e">
        <f>INDEX('Regional Strategy Database '!$1:$1048576,MATCH('Industry Prioritization Matrix'!$F299,'Regional Strategy Database '!$H:$H,0),MATCH('Industry Prioritization Matrix'!G$4,'Regional Strategy Database '!$4:$4,0))</f>
        <v>#N/A</v>
      </c>
      <c r="H299" s="63" t="str">
        <f>INDEX('MGSIC Code &amp; Country Code'!$1:$1048576, MATCH('Industry Prioritization Matrix'!$F299,'MGSIC Code &amp; Country Code'!$E:$E,0), MATCH('Industry Prioritization Matrix'!H$2,'MGSIC Code &amp; Country Code'!$1:$1,0))</f>
        <v>C2630-01
C2731-00</v>
      </c>
      <c r="I299" s="63" t="str">
        <f>INDEX('MGSIC Code &amp; Country Code'!$1:$1048576, MATCH('Industry Prioritization Matrix'!$F299,'MGSIC Code &amp; Country Code'!$E:$E,0), MATCH('Industry Prioritization Matrix'!I$2,'MGSIC Code &amp; Country Code'!$1:$1,0))</f>
        <v>26300
26300</v>
      </c>
      <c r="J299" s="7" t="e">
        <f>INDEX('Regional Strategy Database '!$1:$1048576,MATCH('Industry Prioritization Matrix'!$F299,'Regional Strategy Database '!$H:$H,0),MATCH('Industry Prioritization Matrix'!J$2,'Regional Strategy Database '!$4:$4,0))</f>
        <v>#N/A</v>
      </c>
      <c r="K299" s="7" t="e">
        <f>INDEX('Regional Strategy Database '!$1:$1048576,MATCH('Industry Prioritization Matrix'!$F299,'Regional Strategy Database '!$H:$H,0),MATCH('Industry Prioritization Matrix'!K$2,'Regional Strategy Database '!$4:$4,0))</f>
        <v>#N/A</v>
      </c>
      <c r="L299" s="7" t="e">
        <f>INDEX('Regional Strategy Database '!$1:$1048576,MATCH('Industry Prioritization Matrix'!$F299,'Regional Strategy Database '!$H:$H,0),MATCH('Industry Prioritization Matrix'!L$2,'Regional Strategy Database '!$4:$4,0))</f>
        <v>#N/A</v>
      </c>
      <c r="M299" s="7" t="e">
        <f>INDEX('Regional Strategy Database '!$1:$1048576,MATCH('Industry Prioritization Matrix'!$F299,'Regional Strategy Database '!$H:$H,0),MATCH('Industry Prioritization Matrix'!M$2,'Regional Strategy Database '!$4:$4,0))</f>
        <v>#N/A</v>
      </c>
      <c r="N299" s="7" t="e">
        <f>INDEX('Regional Strategy Database '!$1:$1048576,MATCH('Industry Prioritization Matrix'!$F299,'Regional Strategy Database '!$H:$H,0),MATCH('Industry Prioritization Matrix'!N$2,'Regional Strategy Database '!$4:$4,0))</f>
        <v>#N/A</v>
      </c>
      <c r="O299" s="7" t="e">
        <f>INDEX('Regional Strategy Database '!$1:$1048576,MATCH('Industry Prioritization Matrix'!$F299,'Regional Strategy Database '!$H:$H,0),MATCH('Industry Prioritization Matrix'!O$2,'Regional Strategy Database '!$4:$4,0))</f>
        <v>#N/A</v>
      </c>
      <c r="P299" s="7" t="e">
        <f>INDEX('Regional Strategy Database '!$1:$1048576,MATCH('Industry Prioritization Matrix'!$F299,'Regional Strategy Database '!$H:$H,0),MATCH('Industry Prioritization Matrix'!P$2,'Regional Strategy Database '!$4:$4,0))</f>
        <v>#N/A</v>
      </c>
      <c r="Q299" s="7" t="e">
        <f>INDEX('Regional Strategy Database '!$1:$1048576,MATCH('Industry Prioritization Matrix'!$F299,'Regional Strategy Database '!$H:$H,0),MATCH('Industry Prioritization Matrix'!Q$2,'Regional Strategy Database '!$4:$4,0))</f>
        <v>#N/A</v>
      </c>
      <c r="R299" s="7" t="e">
        <f>INDEX('Regional Strategy Database '!$1:$1048576,MATCH('Industry Prioritization Matrix'!$F299,'Regional Strategy Database '!$H:$H,0),MATCH('Industry Prioritization Matrix'!R$2,'Regional Strategy Database '!$4:$4,0))</f>
        <v>#N/A</v>
      </c>
      <c r="S299" s="7" t="e">
        <f>INDEX('Regional Strategy Database '!$1:$1048576,MATCH('Industry Prioritization Matrix'!$F299,'Regional Strategy Database '!$H:$H,0),MATCH('Industry Prioritization Matrix'!S$2,'Regional Strategy Database '!$4:$4,0))</f>
        <v>#N/A</v>
      </c>
      <c r="T299" s="7" t="e">
        <f>INDEX('Regional Strategy Database '!$1:$1048576,MATCH('Industry Prioritization Matrix'!$F299,'Regional Strategy Database '!$H:$H,0),MATCH('Industry Prioritization Matrix'!T$2,'Regional Strategy Database '!$4:$4,0))</f>
        <v>#N/A</v>
      </c>
    </row>
    <row r="300" spans="2:20" ht="30">
      <c r="B300" s="1" t="e">
        <f>INDEX('Regional Strategy Database '!$1:$1048576,MATCH('Industry Prioritization Matrix'!$F300,'Regional Strategy Database '!$H:$H,0),MATCH('Industry Prioritization Matrix'!B$4,'Regional Strategy Database '!$4:$4,0))</f>
        <v>#N/A</v>
      </c>
      <c r="C300" s="1" t="e">
        <f>INDEX('Regional Strategy Database '!$1:$1048576,MATCH('Industry Prioritization Matrix'!$F300,'Regional Strategy Database '!$H:$H,0),MATCH('Industry Prioritization Matrix'!C$4,'Regional Strategy Database '!$4:$4,0))</f>
        <v>#N/A</v>
      </c>
      <c r="D300" s="1" t="e">
        <f>INDEX('Regional Strategy Database '!$1:$1048576,MATCH('Industry Prioritization Matrix'!$F300,'Regional Strategy Database '!$H:$H,0),MATCH('Industry Prioritization Matrix'!D$4,'Regional Strategy Database '!$4:$4,0))</f>
        <v>#N/A</v>
      </c>
      <c r="E300" s="1" t="e">
        <f>INDEX('Regional Strategy Database '!$1:$1048576,MATCH('Industry Prioritization Matrix'!$F300,'Regional Strategy Database '!$H:$H,0),MATCH('Industry Prioritization Matrix'!E$4,'Regional Strategy Database '!$4:$4,0))</f>
        <v>#N/A</v>
      </c>
      <c r="F300" s="1" t="s">
        <v>811</v>
      </c>
      <c r="G300" s="1" t="e">
        <f>INDEX('Regional Strategy Database '!$1:$1048576,MATCH('Industry Prioritization Matrix'!$F300,'Regional Strategy Database '!$H:$H,0),MATCH('Industry Prioritization Matrix'!G$4,'Regional Strategy Database '!$4:$4,0))</f>
        <v>#N/A</v>
      </c>
      <c r="H300" s="63" t="str">
        <f>INDEX('MGSIC Code &amp; Country Code'!$1:$1048576, MATCH('Industry Prioritization Matrix'!$F300,'MGSIC Code &amp; Country Code'!$E:$E,0), MATCH('Industry Prioritization Matrix'!H$2,'MGSIC Code &amp; Country Code'!$1:$1,0))</f>
        <v>G4652-01
G4652-99</v>
      </c>
      <c r="I300" s="63" t="str">
        <f>INDEX('MGSIC Code &amp; Country Code'!$1:$1048576, MATCH('Industry Prioritization Matrix'!$F300,'MGSIC Code &amp; Country Code'!$E:$E,0), MATCH('Industry Prioritization Matrix'!I$2,'MGSIC Code &amp; Country Code'!$1:$1,0))</f>
        <v>46599c
46496</v>
      </c>
      <c r="J300" s="7" t="e">
        <f>INDEX('Regional Strategy Database '!$1:$1048576,MATCH('Industry Prioritization Matrix'!$F300,'Regional Strategy Database '!$H:$H,0),MATCH('Industry Prioritization Matrix'!J$2,'Regional Strategy Database '!$4:$4,0))</f>
        <v>#N/A</v>
      </c>
      <c r="K300" s="7" t="e">
        <f>INDEX('Regional Strategy Database '!$1:$1048576,MATCH('Industry Prioritization Matrix'!$F300,'Regional Strategy Database '!$H:$H,0),MATCH('Industry Prioritization Matrix'!K$2,'Regional Strategy Database '!$4:$4,0))</f>
        <v>#N/A</v>
      </c>
      <c r="L300" s="7" t="e">
        <f>INDEX('Regional Strategy Database '!$1:$1048576,MATCH('Industry Prioritization Matrix'!$F300,'Regional Strategy Database '!$H:$H,0),MATCH('Industry Prioritization Matrix'!L$2,'Regional Strategy Database '!$4:$4,0))</f>
        <v>#N/A</v>
      </c>
      <c r="M300" s="7" t="e">
        <f>INDEX('Regional Strategy Database '!$1:$1048576,MATCH('Industry Prioritization Matrix'!$F300,'Regional Strategy Database '!$H:$H,0),MATCH('Industry Prioritization Matrix'!M$2,'Regional Strategy Database '!$4:$4,0))</f>
        <v>#N/A</v>
      </c>
      <c r="N300" s="7" t="e">
        <f>INDEX('Regional Strategy Database '!$1:$1048576,MATCH('Industry Prioritization Matrix'!$F300,'Regional Strategy Database '!$H:$H,0),MATCH('Industry Prioritization Matrix'!N$2,'Regional Strategy Database '!$4:$4,0))</f>
        <v>#N/A</v>
      </c>
      <c r="O300" s="7" t="e">
        <f>INDEX('Regional Strategy Database '!$1:$1048576,MATCH('Industry Prioritization Matrix'!$F300,'Regional Strategy Database '!$H:$H,0),MATCH('Industry Prioritization Matrix'!O$2,'Regional Strategy Database '!$4:$4,0))</f>
        <v>#N/A</v>
      </c>
      <c r="P300" s="7" t="e">
        <f>INDEX('Regional Strategy Database '!$1:$1048576,MATCH('Industry Prioritization Matrix'!$F300,'Regional Strategy Database '!$H:$H,0),MATCH('Industry Prioritization Matrix'!P$2,'Regional Strategy Database '!$4:$4,0))</f>
        <v>#N/A</v>
      </c>
      <c r="Q300" s="7" t="e">
        <f>INDEX('Regional Strategy Database '!$1:$1048576,MATCH('Industry Prioritization Matrix'!$F300,'Regional Strategy Database '!$H:$H,0),MATCH('Industry Prioritization Matrix'!Q$2,'Regional Strategy Database '!$4:$4,0))</f>
        <v>#N/A</v>
      </c>
      <c r="R300" s="7" t="e">
        <f>INDEX('Regional Strategy Database '!$1:$1048576,MATCH('Industry Prioritization Matrix'!$F300,'Regional Strategy Database '!$H:$H,0),MATCH('Industry Prioritization Matrix'!R$2,'Regional Strategy Database '!$4:$4,0))</f>
        <v>#N/A</v>
      </c>
      <c r="S300" s="7" t="e">
        <f>INDEX('Regional Strategy Database '!$1:$1048576,MATCH('Industry Prioritization Matrix'!$F300,'Regional Strategy Database '!$H:$H,0),MATCH('Industry Prioritization Matrix'!S$2,'Regional Strategy Database '!$4:$4,0))</f>
        <v>#N/A</v>
      </c>
      <c r="T300" s="7" t="e">
        <f>INDEX('Regional Strategy Database '!$1:$1048576,MATCH('Industry Prioritization Matrix'!$F300,'Regional Strategy Database '!$H:$H,0),MATCH('Industry Prioritization Matrix'!T$2,'Regional Strategy Database '!$4:$4,0))</f>
        <v>#N/A</v>
      </c>
    </row>
    <row r="301" spans="2:20" ht="30">
      <c r="B301" s="1" t="e">
        <f>INDEX('Regional Strategy Database '!$1:$1048576,MATCH('Industry Prioritization Matrix'!$F301,'Regional Strategy Database '!$H:$H,0),MATCH('Industry Prioritization Matrix'!B$4,'Regional Strategy Database '!$4:$4,0))</f>
        <v>#N/A</v>
      </c>
      <c r="C301" s="1" t="e">
        <f>INDEX('Regional Strategy Database '!$1:$1048576,MATCH('Industry Prioritization Matrix'!$F301,'Regional Strategy Database '!$H:$H,0),MATCH('Industry Prioritization Matrix'!C$4,'Regional Strategy Database '!$4:$4,0))</f>
        <v>#N/A</v>
      </c>
      <c r="D301" s="1" t="e">
        <f>INDEX('Regional Strategy Database '!$1:$1048576,MATCH('Industry Prioritization Matrix'!$F301,'Regional Strategy Database '!$H:$H,0),MATCH('Industry Prioritization Matrix'!D$4,'Regional Strategy Database '!$4:$4,0))</f>
        <v>#N/A</v>
      </c>
      <c r="E301" s="1" t="e">
        <f>INDEX('Regional Strategy Database '!$1:$1048576,MATCH('Industry Prioritization Matrix'!$F301,'Regional Strategy Database '!$H:$H,0),MATCH('Industry Prioritization Matrix'!E$4,'Regional Strategy Database '!$4:$4,0))</f>
        <v>#N/A</v>
      </c>
      <c r="F301" s="1" t="s">
        <v>814</v>
      </c>
      <c r="G301" s="1" t="e">
        <f>INDEX('Regional Strategy Database '!$1:$1048576,MATCH('Industry Prioritization Matrix'!$F301,'Regional Strategy Database '!$H:$H,0),MATCH('Industry Prioritization Matrix'!G$4,'Regional Strategy Database '!$4:$4,0))</f>
        <v>#N/A</v>
      </c>
      <c r="H301" s="63" t="str">
        <f>INDEX('MGSIC Code &amp; Country Code'!$1:$1048576, MATCH('Industry Prioritization Matrix'!$F301,'MGSIC Code &amp; Country Code'!$E:$E,0), MATCH('Industry Prioritization Matrix'!H$2,'MGSIC Code &amp; Country Code'!$1:$1,0))</f>
        <v>G4652-03</v>
      </c>
      <c r="I301" s="63" t="str">
        <f>INDEX('MGSIC Code &amp; Country Code'!$1:$1048576, MATCH('Industry Prioritization Matrix'!$F301,'MGSIC Code &amp; Country Code'!$E:$E,0), MATCH('Industry Prioritization Matrix'!I$2,'MGSIC Code &amp; Country Code'!$1:$1,0))</f>
        <v>6190X</v>
      </c>
      <c r="J301" s="7" t="e">
        <f>INDEX('Regional Strategy Database '!$1:$1048576,MATCH('Industry Prioritization Matrix'!$F301,'Regional Strategy Database '!$H:$H,0),MATCH('Industry Prioritization Matrix'!J$2,'Regional Strategy Database '!$4:$4,0))</f>
        <v>#N/A</v>
      </c>
      <c r="K301" s="7" t="e">
        <f>INDEX('Regional Strategy Database '!$1:$1048576,MATCH('Industry Prioritization Matrix'!$F301,'Regional Strategy Database '!$H:$H,0),MATCH('Industry Prioritization Matrix'!K$2,'Regional Strategy Database '!$4:$4,0))</f>
        <v>#N/A</v>
      </c>
      <c r="L301" s="7" t="e">
        <f>INDEX('Regional Strategy Database '!$1:$1048576,MATCH('Industry Prioritization Matrix'!$F301,'Regional Strategy Database '!$H:$H,0),MATCH('Industry Prioritization Matrix'!L$2,'Regional Strategy Database '!$4:$4,0))</f>
        <v>#N/A</v>
      </c>
      <c r="M301" s="7" t="e">
        <f>INDEX('Regional Strategy Database '!$1:$1048576,MATCH('Industry Prioritization Matrix'!$F301,'Regional Strategy Database '!$H:$H,0),MATCH('Industry Prioritization Matrix'!M$2,'Regional Strategy Database '!$4:$4,0))</f>
        <v>#N/A</v>
      </c>
      <c r="N301" s="7" t="e">
        <f>INDEX('Regional Strategy Database '!$1:$1048576,MATCH('Industry Prioritization Matrix'!$F301,'Regional Strategy Database '!$H:$H,0),MATCH('Industry Prioritization Matrix'!N$2,'Regional Strategy Database '!$4:$4,0))</f>
        <v>#N/A</v>
      </c>
      <c r="O301" s="7" t="e">
        <f>INDEX('Regional Strategy Database '!$1:$1048576,MATCH('Industry Prioritization Matrix'!$F301,'Regional Strategy Database '!$H:$H,0),MATCH('Industry Prioritization Matrix'!O$2,'Regional Strategy Database '!$4:$4,0))</f>
        <v>#N/A</v>
      </c>
      <c r="P301" s="7" t="e">
        <f>INDEX('Regional Strategy Database '!$1:$1048576,MATCH('Industry Prioritization Matrix'!$F301,'Regional Strategy Database '!$H:$H,0),MATCH('Industry Prioritization Matrix'!P$2,'Regional Strategy Database '!$4:$4,0))</f>
        <v>#N/A</v>
      </c>
      <c r="Q301" s="7" t="e">
        <f>INDEX('Regional Strategy Database '!$1:$1048576,MATCH('Industry Prioritization Matrix'!$F301,'Regional Strategy Database '!$H:$H,0),MATCH('Industry Prioritization Matrix'!Q$2,'Regional Strategy Database '!$4:$4,0))</f>
        <v>#N/A</v>
      </c>
      <c r="R301" s="7" t="e">
        <f>INDEX('Regional Strategy Database '!$1:$1048576,MATCH('Industry Prioritization Matrix'!$F301,'Regional Strategy Database '!$H:$H,0),MATCH('Industry Prioritization Matrix'!R$2,'Regional Strategy Database '!$4:$4,0))</f>
        <v>#N/A</v>
      </c>
      <c r="S301" s="7" t="e">
        <f>INDEX('Regional Strategy Database '!$1:$1048576,MATCH('Industry Prioritization Matrix'!$F301,'Regional Strategy Database '!$H:$H,0),MATCH('Industry Prioritization Matrix'!S$2,'Regional Strategy Database '!$4:$4,0))</f>
        <v>#N/A</v>
      </c>
      <c r="T301" s="7" t="e">
        <f>INDEX('Regional Strategy Database '!$1:$1048576,MATCH('Industry Prioritization Matrix'!$F301,'Regional Strategy Database '!$H:$H,0),MATCH('Industry Prioritization Matrix'!T$2,'Regional Strategy Database '!$4:$4,0))</f>
        <v>#N/A</v>
      </c>
    </row>
    <row r="302" spans="2:20" ht="30">
      <c r="B302" s="1" t="str">
        <f>INDEX('Regional Strategy Database '!$1:$1048576,MATCH('Industry Prioritization Matrix'!$F302,'Regional Strategy Database '!$H:$H,0),MATCH('Industry Prioritization Matrix'!B$4,'Regional Strategy Database '!$4:$4,0))</f>
        <v>Telecommunication</v>
      </c>
      <c r="C302" s="1" t="str">
        <f>INDEX('Regional Strategy Database '!$1:$1048576,MATCH('Industry Prioritization Matrix'!$F302,'Regional Strategy Database '!$H:$H,0),MATCH('Industry Prioritization Matrix'!C$4,'Regional Strategy Database '!$4:$4,0))</f>
        <v>Telecommunication</v>
      </c>
      <c r="D302" s="1" t="str">
        <f>INDEX('Regional Strategy Database '!$1:$1048576,MATCH('Industry Prioritization Matrix'!$F302,'Regional Strategy Database '!$H:$H,0),MATCH('Industry Prioritization Matrix'!D$4,'Regional Strategy Database '!$4:$4,0))</f>
        <v>Telecommunication Retail</v>
      </c>
      <c r="E302" s="1" t="str">
        <f>INDEX('Regional Strategy Database '!$1:$1048576,MATCH('Industry Prioritization Matrix'!$F302,'Regional Strategy Database '!$H:$H,0),MATCH('Industry Prioritization Matrix'!E$4,'Regional Strategy Database '!$4:$4,0))</f>
        <v>Telecommunication Retail</v>
      </c>
      <c r="F302" s="1" t="s">
        <v>818</v>
      </c>
      <c r="G302" s="1" t="str">
        <f>INDEX('Regional Strategy Database '!$1:$1048576,MATCH('Industry Prioritization Matrix'!$F302,'Regional Strategy Database '!$H:$H,0),MATCH('Industry Prioritization Matrix'!G$4,'Regional Strategy Database '!$4:$4,0))</f>
        <v>The Mobile Phone Retailers activity consists of retailers of mobile phones, pagers, and accessories.</v>
      </c>
      <c r="H302" s="63" t="str">
        <f>INDEX('MGSIC Code &amp; Country Code'!$1:$1048576, MATCH('Industry Prioritization Matrix'!$F302,'MGSIC Code &amp; Country Code'!$E:$E,0), MATCH('Industry Prioritization Matrix'!H$2,'MGSIC Code &amp; Country Code'!$1:$1,0))</f>
        <v>G4741-01</v>
      </c>
      <c r="I302" s="63" t="str">
        <f>INDEX('MGSIC Code &amp; Country Code'!$1:$1048576, MATCH('Industry Prioritization Matrix'!$F302,'MGSIC Code &amp; Country Code'!$E:$E,0), MATCH('Industry Prioritization Matrix'!I$2,'MGSIC Code &amp; Country Code'!$1:$1,0))</f>
        <v>6190X</v>
      </c>
      <c r="J302" s="7" t="str">
        <f>INDEX('Regional Strategy Database '!$1:$1048576,MATCH('Industry Prioritization Matrix'!$F302,'Regional Strategy Database '!$H:$H,0),MATCH('Industry Prioritization Matrix'!J$2,'Regional Strategy Database '!$4:$4,0))</f>
        <v>Neutral</v>
      </c>
      <c r="K302" s="7" t="str">
        <f>INDEX('Regional Strategy Database '!$1:$1048576,MATCH('Industry Prioritization Matrix'!$F302,'Regional Strategy Database '!$H:$H,0),MATCH('Industry Prioritization Matrix'!K$2,'Regional Strategy Database '!$4:$4,0))</f>
        <v>Neutral</v>
      </c>
      <c r="L302" s="7">
        <f>INDEX('Regional Strategy Database '!$1:$1048576,MATCH('Industry Prioritization Matrix'!$F302,'Regional Strategy Database '!$H:$H,0),MATCH('Industry Prioritization Matrix'!L$2,'Regional Strategy Database '!$4:$4,0))</f>
        <v>0</v>
      </c>
      <c r="M302" s="7">
        <f>INDEX('Regional Strategy Database '!$1:$1048576,MATCH('Industry Prioritization Matrix'!$F302,'Regional Strategy Database '!$H:$H,0),MATCH('Industry Prioritization Matrix'!M$2,'Regional Strategy Database '!$4:$4,0))</f>
        <v>0</v>
      </c>
      <c r="N302" s="7" t="str">
        <f>INDEX('Regional Strategy Database '!$1:$1048576,MATCH('Industry Prioritization Matrix'!$F302,'Regional Strategy Database '!$H:$H,0),MATCH('Industry Prioritization Matrix'!N$2,'Regional Strategy Database '!$4:$4,0))</f>
        <v>M &amp; E</v>
      </c>
      <c r="O302" s="7" t="str">
        <f>INDEX('Regional Strategy Database '!$1:$1048576,MATCH('Industry Prioritization Matrix'!$F302,'Regional Strategy Database '!$H:$H,0),MATCH('Industry Prioritization Matrix'!O$2,'Regional Strategy Database '!$4:$4,0))</f>
        <v>M &amp; E</v>
      </c>
      <c r="P302" s="7" t="str">
        <f>INDEX('Regional Strategy Database '!$1:$1048576,MATCH('Industry Prioritization Matrix'!$F302,'Regional Strategy Database '!$H:$H,0),MATCH('Industry Prioritization Matrix'!P$2,'Regional Strategy Database '!$4:$4,0))</f>
        <v>M &amp; E</v>
      </c>
      <c r="Q302" s="7" t="str">
        <f>INDEX('Regional Strategy Database '!$1:$1048576,MATCH('Industry Prioritization Matrix'!$F302,'Regional Strategy Database '!$H:$H,0),MATCH('Industry Prioritization Matrix'!Q$2,'Regional Strategy Database '!$4:$4,0))</f>
        <v>M &amp; E</v>
      </c>
      <c r="R302" s="7">
        <f>INDEX('Regional Strategy Database '!$1:$1048576,MATCH('Industry Prioritization Matrix'!$F302,'Regional Strategy Database '!$H:$H,0),MATCH('Industry Prioritization Matrix'!R$2,'Regional Strategy Database '!$4:$4,0))</f>
        <v>0</v>
      </c>
      <c r="S302" s="7">
        <f>INDEX('Regional Strategy Database '!$1:$1048576,MATCH('Industry Prioritization Matrix'!$F302,'Regional Strategy Database '!$H:$H,0),MATCH('Industry Prioritization Matrix'!S$2,'Regional Strategy Database '!$4:$4,0))</f>
        <v>0</v>
      </c>
      <c r="T302" s="7">
        <f>INDEX('Regional Strategy Database '!$1:$1048576,MATCH('Industry Prioritization Matrix'!$F302,'Regional Strategy Database '!$H:$H,0),MATCH('Industry Prioritization Matrix'!T$2,'Regional Strategy Database '!$4:$4,0))</f>
        <v>0</v>
      </c>
    </row>
    <row r="303" spans="2:20" ht="75">
      <c r="B303" s="1" t="e">
        <f>INDEX('Regional Strategy Database '!$1:$1048576,MATCH('Industry Prioritization Matrix'!$F303,'Regional Strategy Database '!$H:$H,0),MATCH('Industry Prioritization Matrix'!B$4,'Regional Strategy Database '!$4:$4,0))</f>
        <v>#N/A</v>
      </c>
      <c r="C303" s="1" t="e">
        <f>INDEX('Regional Strategy Database '!$1:$1048576,MATCH('Industry Prioritization Matrix'!$F303,'Regional Strategy Database '!$H:$H,0),MATCH('Industry Prioritization Matrix'!C$4,'Regional Strategy Database '!$4:$4,0))</f>
        <v>#N/A</v>
      </c>
      <c r="D303" s="1" t="e">
        <f>INDEX('Regional Strategy Database '!$1:$1048576,MATCH('Industry Prioritization Matrix'!$F303,'Regional Strategy Database '!$H:$H,0),MATCH('Industry Prioritization Matrix'!D$4,'Regional Strategy Database '!$4:$4,0))</f>
        <v>#N/A</v>
      </c>
      <c r="E303" s="1" t="e">
        <f>INDEX('Regional Strategy Database '!$1:$1048576,MATCH('Industry Prioritization Matrix'!$F303,'Regional Strategy Database '!$H:$H,0),MATCH('Industry Prioritization Matrix'!E$4,'Regional Strategy Database '!$4:$4,0))</f>
        <v>#N/A</v>
      </c>
      <c r="F303" s="1" t="s">
        <v>821</v>
      </c>
      <c r="G303" s="1" t="e">
        <f>INDEX('Regional Strategy Database '!$1:$1048576,MATCH('Industry Prioritization Matrix'!$F303,'Regional Strategy Database '!$H:$H,0),MATCH('Industry Prioritization Matrix'!G$4,'Regional Strategy Database '!$4:$4,0))</f>
        <v>#N/A</v>
      </c>
      <c r="H303" s="63" t="str">
        <f>INDEX('MGSIC Code &amp; Country Code'!$1:$1048576, MATCH('Industry Prioritization Matrix'!$F303,'MGSIC Code &amp; Country Code'!$E:$E,0), MATCH('Industry Prioritization Matrix'!H$2,'MGSIC Code &amp; Country Code'!$1:$1,0))</f>
        <v>J6190-01
J6190-02
J6190-03
J6190-04
J6190-99</v>
      </c>
      <c r="I303" s="63" t="str">
        <f>INDEX('MGSIC Code &amp; Country Code'!$1:$1048576, MATCH('Industry Prioritization Matrix'!$F303,'MGSIC Code &amp; Country Code'!$E:$E,0), MATCH('Industry Prioritization Matrix'!I$2,'MGSIC Code &amp; Country Code'!$1:$1,0))</f>
        <v>6190X
6190X
6190X
6190X
6190X</v>
      </c>
      <c r="J303" s="7" t="e">
        <f>INDEX('Regional Strategy Database '!$1:$1048576,MATCH('Industry Prioritization Matrix'!$F303,'Regional Strategy Database '!$H:$H,0),MATCH('Industry Prioritization Matrix'!J$2,'Regional Strategy Database '!$4:$4,0))</f>
        <v>#N/A</v>
      </c>
      <c r="K303" s="7" t="e">
        <f>INDEX('Regional Strategy Database '!$1:$1048576,MATCH('Industry Prioritization Matrix'!$F303,'Regional Strategy Database '!$H:$H,0),MATCH('Industry Prioritization Matrix'!K$2,'Regional Strategy Database '!$4:$4,0))</f>
        <v>#N/A</v>
      </c>
      <c r="L303" s="7" t="e">
        <f>INDEX('Regional Strategy Database '!$1:$1048576,MATCH('Industry Prioritization Matrix'!$F303,'Regional Strategy Database '!$H:$H,0),MATCH('Industry Prioritization Matrix'!L$2,'Regional Strategy Database '!$4:$4,0))</f>
        <v>#N/A</v>
      </c>
      <c r="M303" s="7" t="e">
        <f>INDEX('Regional Strategy Database '!$1:$1048576,MATCH('Industry Prioritization Matrix'!$F303,'Regional Strategy Database '!$H:$H,0),MATCH('Industry Prioritization Matrix'!M$2,'Regional Strategy Database '!$4:$4,0))</f>
        <v>#N/A</v>
      </c>
      <c r="N303" s="7" t="e">
        <f>INDEX('Regional Strategy Database '!$1:$1048576,MATCH('Industry Prioritization Matrix'!$F303,'Regional Strategy Database '!$H:$H,0),MATCH('Industry Prioritization Matrix'!N$2,'Regional Strategy Database '!$4:$4,0))</f>
        <v>#N/A</v>
      </c>
      <c r="O303" s="7" t="e">
        <f>INDEX('Regional Strategy Database '!$1:$1048576,MATCH('Industry Prioritization Matrix'!$F303,'Regional Strategy Database '!$H:$H,0),MATCH('Industry Prioritization Matrix'!O$2,'Regional Strategy Database '!$4:$4,0))</f>
        <v>#N/A</v>
      </c>
      <c r="P303" s="7" t="e">
        <f>INDEX('Regional Strategy Database '!$1:$1048576,MATCH('Industry Prioritization Matrix'!$F303,'Regional Strategy Database '!$H:$H,0),MATCH('Industry Prioritization Matrix'!P$2,'Regional Strategy Database '!$4:$4,0))</f>
        <v>#N/A</v>
      </c>
      <c r="Q303" s="7" t="e">
        <f>INDEX('Regional Strategy Database '!$1:$1048576,MATCH('Industry Prioritization Matrix'!$F303,'Regional Strategy Database '!$H:$H,0),MATCH('Industry Prioritization Matrix'!Q$2,'Regional Strategy Database '!$4:$4,0))</f>
        <v>#N/A</v>
      </c>
      <c r="R303" s="7" t="e">
        <f>INDEX('Regional Strategy Database '!$1:$1048576,MATCH('Industry Prioritization Matrix'!$F303,'Regional Strategy Database '!$H:$H,0),MATCH('Industry Prioritization Matrix'!R$2,'Regional Strategy Database '!$4:$4,0))</f>
        <v>#N/A</v>
      </c>
      <c r="S303" s="7" t="e">
        <f>INDEX('Regional Strategy Database '!$1:$1048576,MATCH('Industry Prioritization Matrix'!$F303,'Regional Strategy Database '!$H:$H,0),MATCH('Industry Prioritization Matrix'!S$2,'Regional Strategy Database '!$4:$4,0))</f>
        <v>#N/A</v>
      </c>
      <c r="T303" s="7" t="e">
        <f>INDEX('Regional Strategy Database '!$1:$1048576,MATCH('Industry Prioritization Matrix'!$F303,'Regional Strategy Database '!$H:$H,0),MATCH('Industry Prioritization Matrix'!T$2,'Regional Strategy Database '!$4:$4,0))</f>
        <v>#N/A</v>
      </c>
    </row>
    <row r="304" spans="2:20" ht="30">
      <c r="B304" s="1" t="e">
        <f>INDEX('Regional Strategy Database '!$1:$1048576,MATCH('Industry Prioritization Matrix'!$F304,'Regional Strategy Database '!$H:$H,0),MATCH('Industry Prioritization Matrix'!B$4,'Regional Strategy Database '!$4:$4,0))</f>
        <v>#N/A</v>
      </c>
      <c r="C304" s="1" t="e">
        <f>INDEX('Regional Strategy Database '!$1:$1048576,MATCH('Industry Prioritization Matrix'!$F304,'Regional Strategy Database '!$H:$H,0),MATCH('Industry Prioritization Matrix'!C$4,'Regional Strategy Database '!$4:$4,0))</f>
        <v>#N/A</v>
      </c>
      <c r="D304" s="1" t="e">
        <f>INDEX('Regional Strategy Database '!$1:$1048576,MATCH('Industry Prioritization Matrix'!$F304,'Regional Strategy Database '!$H:$H,0),MATCH('Industry Prioritization Matrix'!D$4,'Regional Strategy Database '!$4:$4,0))</f>
        <v>#N/A</v>
      </c>
      <c r="E304" s="1" t="e">
        <f>INDEX('Regional Strategy Database '!$1:$1048576,MATCH('Industry Prioritization Matrix'!$F304,'Regional Strategy Database '!$H:$H,0),MATCH('Industry Prioritization Matrix'!E$4,'Regional Strategy Database '!$4:$4,0))</f>
        <v>#N/A</v>
      </c>
      <c r="F304" s="1" t="s">
        <v>824</v>
      </c>
      <c r="G304" s="1" t="e">
        <f>INDEX('Regional Strategy Database '!$1:$1048576,MATCH('Industry Prioritization Matrix'!$F304,'Regional Strategy Database '!$H:$H,0),MATCH('Industry Prioritization Matrix'!G$4,'Regional Strategy Database '!$4:$4,0))</f>
        <v>#N/A</v>
      </c>
      <c r="H304" s="63" t="str">
        <f>INDEX('MGSIC Code &amp; Country Code'!$1:$1048576, MATCH('Industry Prioritization Matrix'!$F304,'MGSIC Code &amp; Country Code'!$E:$E,0), MATCH('Industry Prioritization Matrix'!H$2,'MGSIC Code &amp; Country Code'!$1:$1,0))</f>
        <v>J6130-01
J6130-99</v>
      </c>
      <c r="I304" s="63" t="str">
        <f>INDEX('MGSIC Code &amp; Country Code'!$1:$1048576, MATCH('Industry Prioritization Matrix'!$F304,'MGSIC Code &amp; Country Code'!$E:$E,0), MATCH('Industry Prioritization Matrix'!I$2,'MGSIC Code &amp; Country Code'!$1:$1,0))</f>
        <v>6130X
6130X</v>
      </c>
      <c r="J304" s="7" t="e">
        <f>INDEX('Regional Strategy Database '!$1:$1048576,MATCH('Industry Prioritization Matrix'!$F304,'Regional Strategy Database '!$H:$H,0),MATCH('Industry Prioritization Matrix'!J$2,'Regional Strategy Database '!$4:$4,0))</f>
        <v>#N/A</v>
      </c>
      <c r="K304" s="7" t="e">
        <f>INDEX('Regional Strategy Database '!$1:$1048576,MATCH('Industry Prioritization Matrix'!$F304,'Regional Strategy Database '!$H:$H,0),MATCH('Industry Prioritization Matrix'!K$2,'Regional Strategy Database '!$4:$4,0))</f>
        <v>#N/A</v>
      </c>
      <c r="L304" s="7" t="e">
        <f>INDEX('Regional Strategy Database '!$1:$1048576,MATCH('Industry Prioritization Matrix'!$F304,'Regional Strategy Database '!$H:$H,0),MATCH('Industry Prioritization Matrix'!L$2,'Regional Strategy Database '!$4:$4,0))</f>
        <v>#N/A</v>
      </c>
      <c r="M304" s="7" t="e">
        <f>INDEX('Regional Strategy Database '!$1:$1048576,MATCH('Industry Prioritization Matrix'!$F304,'Regional Strategy Database '!$H:$H,0),MATCH('Industry Prioritization Matrix'!M$2,'Regional Strategy Database '!$4:$4,0))</f>
        <v>#N/A</v>
      </c>
      <c r="N304" s="7" t="e">
        <f>INDEX('Regional Strategy Database '!$1:$1048576,MATCH('Industry Prioritization Matrix'!$F304,'Regional Strategy Database '!$H:$H,0),MATCH('Industry Prioritization Matrix'!N$2,'Regional Strategy Database '!$4:$4,0))</f>
        <v>#N/A</v>
      </c>
      <c r="O304" s="7" t="e">
        <f>INDEX('Regional Strategy Database '!$1:$1048576,MATCH('Industry Prioritization Matrix'!$F304,'Regional Strategy Database '!$H:$H,0),MATCH('Industry Prioritization Matrix'!O$2,'Regional Strategy Database '!$4:$4,0))</f>
        <v>#N/A</v>
      </c>
      <c r="P304" s="7" t="e">
        <f>INDEX('Regional Strategy Database '!$1:$1048576,MATCH('Industry Prioritization Matrix'!$F304,'Regional Strategy Database '!$H:$H,0),MATCH('Industry Prioritization Matrix'!P$2,'Regional Strategy Database '!$4:$4,0))</f>
        <v>#N/A</v>
      </c>
      <c r="Q304" s="7" t="e">
        <f>INDEX('Regional Strategy Database '!$1:$1048576,MATCH('Industry Prioritization Matrix'!$F304,'Regional Strategy Database '!$H:$H,0),MATCH('Industry Prioritization Matrix'!Q$2,'Regional Strategy Database '!$4:$4,0))</f>
        <v>#N/A</v>
      </c>
      <c r="R304" s="7" t="e">
        <f>INDEX('Regional Strategy Database '!$1:$1048576,MATCH('Industry Prioritization Matrix'!$F304,'Regional Strategy Database '!$H:$H,0),MATCH('Industry Prioritization Matrix'!R$2,'Regional Strategy Database '!$4:$4,0))</f>
        <v>#N/A</v>
      </c>
      <c r="S304" s="7" t="e">
        <f>INDEX('Regional Strategy Database '!$1:$1048576,MATCH('Industry Prioritization Matrix'!$F304,'Regional Strategy Database '!$H:$H,0),MATCH('Industry Prioritization Matrix'!S$2,'Regional Strategy Database '!$4:$4,0))</f>
        <v>#N/A</v>
      </c>
      <c r="T304" s="7" t="e">
        <f>INDEX('Regional Strategy Database '!$1:$1048576,MATCH('Industry Prioritization Matrix'!$F304,'Regional Strategy Database '!$H:$H,0),MATCH('Industry Prioritization Matrix'!T$2,'Regional Strategy Database '!$4:$4,0))</f>
        <v>#N/A</v>
      </c>
    </row>
    <row r="305" spans="2:20" ht="30">
      <c r="B305" s="1" t="e">
        <f>INDEX('Regional Strategy Database '!$1:$1048576,MATCH('Industry Prioritization Matrix'!$F305,'Regional Strategy Database '!$H:$H,0),MATCH('Industry Prioritization Matrix'!B$4,'Regional Strategy Database '!$4:$4,0))</f>
        <v>#N/A</v>
      </c>
      <c r="C305" s="1" t="e">
        <f>INDEX('Regional Strategy Database '!$1:$1048576,MATCH('Industry Prioritization Matrix'!$F305,'Regional Strategy Database '!$H:$H,0),MATCH('Industry Prioritization Matrix'!C$4,'Regional Strategy Database '!$4:$4,0))</f>
        <v>#N/A</v>
      </c>
      <c r="D305" s="1" t="e">
        <f>INDEX('Regional Strategy Database '!$1:$1048576,MATCH('Industry Prioritization Matrix'!$F305,'Regional Strategy Database '!$H:$H,0),MATCH('Industry Prioritization Matrix'!D$4,'Regional Strategy Database '!$4:$4,0))</f>
        <v>#N/A</v>
      </c>
      <c r="E305" s="1" t="e">
        <f>INDEX('Regional Strategy Database '!$1:$1048576,MATCH('Industry Prioritization Matrix'!$F305,'Regional Strategy Database '!$H:$H,0),MATCH('Industry Prioritization Matrix'!E$4,'Regional Strategy Database '!$4:$4,0))</f>
        <v>#N/A</v>
      </c>
      <c r="F305" s="1" t="s">
        <v>827</v>
      </c>
      <c r="G305" s="1" t="e">
        <f>INDEX('Regional Strategy Database '!$1:$1048576,MATCH('Industry Prioritization Matrix'!$F305,'Regional Strategy Database '!$H:$H,0),MATCH('Industry Prioritization Matrix'!G$4,'Regional Strategy Database '!$4:$4,0))</f>
        <v>#N/A</v>
      </c>
      <c r="H305" s="63" t="str">
        <f>INDEX('MGSIC Code &amp; Country Code'!$1:$1048576, MATCH('Industry Prioritization Matrix'!$F305,'MGSIC Code &amp; Country Code'!$E:$E,0), MATCH('Industry Prioritization Matrix'!H$2,'MGSIC Code &amp; Country Code'!$1:$1,0))</f>
        <v>J6110-01</v>
      </c>
      <c r="I305" s="63" t="str">
        <f>INDEX('MGSIC Code &amp; Country Code'!$1:$1048576, MATCH('Industry Prioritization Matrix'!$F305,'MGSIC Code &amp; Country Code'!$E:$E,0), MATCH('Industry Prioritization Matrix'!I$2,'MGSIC Code &amp; Country Code'!$1:$1,0))</f>
        <v>6110X</v>
      </c>
      <c r="J305" s="7" t="e">
        <f>INDEX('Regional Strategy Database '!$1:$1048576,MATCH('Industry Prioritization Matrix'!$F305,'Regional Strategy Database '!$H:$H,0),MATCH('Industry Prioritization Matrix'!J$2,'Regional Strategy Database '!$4:$4,0))</f>
        <v>#N/A</v>
      </c>
      <c r="K305" s="7" t="e">
        <f>INDEX('Regional Strategy Database '!$1:$1048576,MATCH('Industry Prioritization Matrix'!$F305,'Regional Strategy Database '!$H:$H,0),MATCH('Industry Prioritization Matrix'!K$2,'Regional Strategy Database '!$4:$4,0))</f>
        <v>#N/A</v>
      </c>
      <c r="L305" s="7" t="e">
        <f>INDEX('Regional Strategy Database '!$1:$1048576,MATCH('Industry Prioritization Matrix'!$F305,'Regional Strategy Database '!$H:$H,0),MATCH('Industry Prioritization Matrix'!L$2,'Regional Strategy Database '!$4:$4,0))</f>
        <v>#N/A</v>
      </c>
      <c r="M305" s="7" t="e">
        <f>INDEX('Regional Strategy Database '!$1:$1048576,MATCH('Industry Prioritization Matrix'!$F305,'Regional Strategy Database '!$H:$H,0),MATCH('Industry Prioritization Matrix'!M$2,'Regional Strategy Database '!$4:$4,0))</f>
        <v>#N/A</v>
      </c>
      <c r="N305" s="7" t="e">
        <f>INDEX('Regional Strategy Database '!$1:$1048576,MATCH('Industry Prioritization Matrix'!$F305,'Regional Strategy Database '!$H:$H,0),MATCH('Industry Prioritization Matrix'!N$2,'Regional Strategy Database '!$4:$4,0))</f>
        <v>#N/A</v>
      </c>
      <c r="O305" s="7" t="e">
        <f>INDEX('Regional Strategy Database '!$1:$1048576,MATCH('Industry Prioritization Matrix'!$F305,'Regional Strategy Database '!$H:$H,0),MATCH('Industry Prioritization Matrix'!O$2,'Regional Strategy Database '!$4:$4,0))</f>
        <v>#N/A</v>
      </c>
      <c r="P305" s="7" t="e">
        <f>INDEX('Regional Strategy Database '!$1:$1048576,MATCH('Industry Prioritization Matrix'!$F305,'Regional Strategy Database '!$H:$H,0),MATCH('Industry Prioritization Matrix'!P$2,'Regional Strategy Database '!$4:$4,0))</f>
        <v>#N/A</v>
      </c>
      <c r="Q305" s="7" t="e">
        <f>INDEX('Regional Strategy Database '!$1:$1048576,MATCH('Industry Prioritization Matrix'!$F305,'Regional Strategy Database '!$H:$H,0),MATCH('Industry Prioritization Matrix'!Q$2,'Regional Strategy Database '!$4:$4,0))</f>
        <v>#N/A</v>
      </c>
      <c r="R305" s="7" t="e">
        <f>INDEX('Regional Strategy Database '!$1:$1048576,MATCH('Industry Prioritization Matrix'!$F305,'Regional Strategy Database '!$H:$H,0),MATCH('Industry Prioritization Matrix'!R$2,'Regional Strategy Database '!$4:$4,0))</f>
        <v>#N/A</v>
      </c>
      <c r="S305" s="7" t="e">
        <f>INDEX('Regional Strategy Database '!$1:$1048576,MATCH('Industry Prioritization Matrix'!$F305,'Regional Strategy Database '!$H:$H,0),MATCH('Industry Prioritization Matrix'!S$2,'Regional Strategy Database '!$4:$4,0))</f>
        <v>#N/A</v>
      </c>
      <c r="T305" s="7" t="e">
        <f>INDEX('Regional Strategy Database '!$1:$1048576,MATCH('Industry Prioritization Matrix'!$F305,'Regional Strategy Database '!$H:$H,0),MATCH('Industry Prioritization Matrix'!T$2,'Regional Strategy Database '!$4:$4,0))</f>
        <v>#N/A</v>
      </c>
    </row>
    <row r="306" spans="2:20" ht="15">
      <c r="B306" s="1" t="e">
        <f>INDEX('Regional Strategy Database '!$1:$1048576,MATCH('Industry Prioritization Matrix'!$F306,'Regional Strategy Database '!$H:$H,0),MATCH('Industry Prioritization Matrix'!B$4,'Regional Strategy Database '!$4:$4,0))</f>
        <v>#N/A</v>
      </c>
      <c r="C306" s="1" t="e">
        <f>INDEX('Regional Strategy Database '!$1:$1048576,MATCH('Industry Prioritization Matrix'!$F306,'Regional Strategy Database '!$H:$H,0),MATCH('Industry Prioritization Matrix'!C$4,'Regional Strategy Database '!$4:$4,0))</f>
        <v>#N/A</v>
      </c>
      <c r="D306" s="1" t="e">
        <f>INDEX('Regional Strategy Database '!$1:$1048576,MATCH('Industry Prioritization Matrix'!$F306,'Regional Strategy Database '!$H:$H,0),MATCH('Industry Prioritization Matrix'!D$4,'Regional Strategy Database '!$4:$4,0))</f>
        <v>#N/A</v>
      </c>
      <c r="E306" s="1" t="e">
        <f>INDEX('Regional Strategy Database '!$1:$1048576,MATCH('Industry Prioritization Matrix'!$F306,'Regional Strategy Database '!$H:$H,0),MATCH('Industry Prioritization Matrix'!E$4,'Regional Strategy Database '!$4:$4,0))</f>
        <v>#N/A</v>
      </c>
      <c r="F306" s="1" t="s">
        <v>828</v>
      </c>
      <c r="G306" s="1" t="e">
        <f>INDEX('Regional Strategy Database '!$1:$1048576,MATCH('Industry Prioritization Matrix'!$F306,'Regional Strategy Database '!$H:$H,0),MATCH('Industry Prioritization Matrix'!G$4,'Regional Strategy Database '!$4:$4,0))</f>
        <v>#N/A</v>
      </c>
      <c r="H306" s="63" t="str">
        <f>INDEX('MGSIC Code &amp; Country Code'!$1:$1048576, MATCH('Industry Prioritization Matrix'!$F306,'MGSIC Code &amp; Country Code'!$E:$E,0), MATCH('Industry Prioritization Matrix'!H$2,'MGSIC Code &amp; Country Code'!$1:$1,0))</f>
        <v>J6120-01</v>
      </c>
      <c r="I306" s="63" t="str">
        <f>INDEX('MGSIC Code &amp; Country Code'!$1:$1048576, MATCH('Industry Prioritization Matrix'!$F306,'MGSIC Code &amp; Country Code'!$E:$E,0), MATCH('Industry Prioritization Matrix'!I$2,'MGSIC Code &amp; Country Code'!$1:$1,0))</f>
        <v>6120X</v>
      </c>
      <c r="J306" s="7" t="e">
        <f>INDEX('Regional Strategy Database '!$1:$1048576,MATCH('Industry Prioritization Matrix'!$F306,'Regional Strategy Database '!$H:$H,0),MATCH('Industry Prioritization Matrix'!J$2,'Regional Strategy Database '!$4:$4,0))</f>
        <v>#N/A</v>
      </c>
      <c r="K306" s="7" t="e">
        <f>INDEX('Regional Strategy Database '!$1:$1048576,MATCH('Industry Prioritization Matrix'!$F306,'Regional Strategy Database '!$H:$H,0),MATCH('Industry Prioritization Matrix'!K$2,'Regional Strategy Database '!$4:$4,0))</f>
        <v>#N/A</v>
      </c>
      <c r="L306" s="7" t="e">
        <f>INDEX('Regional Strategy Database '!$1:$1048576,MATCH('Industry Prioritization Matrix'!$F306,'Regional Strategy Database '!$H:$H,0),MATCH('Industry Prioritization Matrix'!L$2,'Regional Strategy Database '!$4:$4,0))</f>
        <v>#N/A</v>
      </c>
      <c r="M306" s="7" t="e">
        <f>INDEX('Regional Strategy Database '!$1:$1048576,MATCH('Industry Prioritization Matrix'!$F306,'Regional Strategy Database '!$H:$H,0),MATCH('Industry Prioritization Matrix'!M$2,'Regional Strategy Database '!$4:$4,0))</f>
        <v>#N/A</v>
      </c>
      <c r="N306" s="7" t="e">
        <f>INDEX('Regional Strategy Database '!$1:$1048576,MATCH('Industry Prioritization Matrix'!$F306,'Regional Strategy Database '!$H:$H,0),MATCH('Industry Prioritization Matrix'!N$2,'Regional Strategy Database '!$4:$4,0))</f>
        <v>#N/A</v>
      </c>
      <c r="O306" s="7" t="e">
        <f>INDEX('Regional Strategy Database '!$1:$1048576,MATCH('Industry Prioritization Matrix'!$F306,'Regional Strategy Database '!$H:$H,0),MATCH('Industry Prioritization Matrix'!O$2,'Regional Strategy Database '!$4:$4,0))</f>
        <v>#N/A</v>
      </c>
      <c r="P306" s="7" t="e">
        <f>INDEX('Regional Strategy Database '!$1:$1048576,MATCH('Industry Prioritization Matrix'!$F306,'Regional Strategy Database '!$H:$H,0),MATCH('Industry Prioritization Matrix'!P$2,'Regional Strategy Database '!$4:$4,0))</f>
        <v>#N/A</v>
      </c>
      <c r="Q306" s="7" t="e">
        <f>INDEX('Regional Strategy Database '!$1:$1048576,MATCH('Industry Prioritization Matrix'!$F306,'Regional Strategy Database '!$H:$H,0),MATCH('Industry Prioritization Matrix'!Q$2,'Regional Strategy Database '!$4:$4,0))</f>
        <v>#N/A</v>
      </c>
      <c r="R306" s="7" t="e">
        <f>INDEX('Regional Strategy Database '!$1:$1048576,MATCH('Industry Prioritization Matrix'!$F306,'Regional Strategy Database '!$H:$H,0),MATCH('Industry Prioritization Matrix'!R$2,'Regional Strategy Database '!$4:$4,0))</f>
        <v>#N/A</v>
      </c>
      <c r="S306" s="7" t="e">
        <f>INDEX('Regional Strategy Database '!$1:$1048576,MATCH('Industry Prioritization Matrix'!$F306,'Regional Strategy Database '!$H:$H,0),MATCH('Industry Prioritization Matrix'!S$2,'Regional Strategy Database '!$4:$4,0))</f>
        <v>#N/A</v>
      </c>
      <c r="T306" s="7" t="e">
        <f>INDEX('Regional Strategy Database '!$1:$1048576,MATCH('Industry Prioritization Matrix'!$F306,'Regional Strategy Database '!$H:$H,0),MATCH('Industry Prioritization Matrix'!T$2,'Regional Strategy Database '!$4:$4,0))</f>
        <v>#N/A</v>
      </c>
    </row>
    <row r="307" spans="2:20" ht="30">
      <c r="B307" s="1" t="e">
        <f>INDEX('Regional Strategy Database '!$1:$1048576,MATCH('Industry Prioritization Matrix'!$F307,'Regional Strategy Database '!$H:$H,0),MATCH('Industry Prioritization Matrix'!B$4,'Regional Strategy Database '!$4:$4,0))</f>
        <v>#N/A</v>
      </c>
      <c r="C307" s="1" t="e">
        <f>INDEX('Regional Strategy Database '!$1:$1048576,MATCH('Industry Prioritization Matrix'!$F307,'Regional Strategy Database '!$H:$H,0),MATCH('Industry Prioritization Matrix'!C$4,'Regional Strategy Database '!$4:$4,0))</f>
        <v>#N/A</v>
      </c>
      <c r="D307" s="1" t="e">
        <f>INDEX('Regional Strategy Database '!$1:$1048576,MATCH('Industry Prioritization Matrix'!$F307,'Regional Strategy Database '!$H:$H,0),MATCH('Industry Prioritization Matrix'!D$4,'Regional Strategy Database '!$4:$4,0))</f>
        <v>#N/A</v>
      </c>
      <c r="E307" s="1" t="e">
        <f>INDEX('Regional Strategy Database '!$1:$1048576,MATCH('Industry Prioritization Matrix'!$F307,'Regional Strategy Database '!$H:$H,0),MATCH('Industry Prioritization Matrix'!E$4,'Regional Strategy Database '!$4:$4,0))</f>
        <v>#N/A</v>
      </c>
      <c r="F307" s="1" t="s">
        <v>939</v>
      </c>
      <c r="G307" s="1" t="e">
        <f>INDEX('Regional Strategy Database '!$1:$1048576,MATCH('Industry Prioritization Matrix'!$F307,'Regional Strategy Database '!$H:$H,0),MATCH('Industry Prioritization Matrix'!G$4,'Regional Strategy Database '!$4:$4,0))</f>
        <v>#N/A</v>
      </c>
      <c r="H307" s="63" t="str">
        <f>INDEX('MGSIC Code &amp; Country Code'!$1:$1048576, MATCH('Industry Prioritization Matrix'!$F307,'MGSIC Code &amp; Country Code'!$E:$E,0), MATCH('Industry Prioritization Matrix'!H$2,'MGSIC Code &amp; Country Code'!$1:$1,0))</f>
        <v>E3700-01
E3700-02</v>
      </c>
      <c r="I307" s="63" t="str">
        <f>INDEX('MGSIC Code &amp; Country Code'!$1:$1048576, MATCH('Industry Prioritization Matrix'!$F307,'MGSIC Code &amp; Country Code'!$E:$E,0), MATCH('Industry Prioritization Matrix'!I$2,'MGSIC Code &amp; Country Code'!$1:$1,0))</f>
        <v>3700X
3700X</v>
      </c>
      <c r="J307" s="7" t="e">
        <f>INDEX('Regional Strategy Database '!$1:$1048576,MATCH('Industry Prioritization Matrix'!$F307,'Regional Strategy Database '!$H:$H,0),MATCH('Industry Prioritization Matrix'!J$2,'Regional Strategy Database '!$4:$4,0))</f>
        <v>#N/A</v>
      </c>
      <c r="K307" s="7" t="e">
        <f>INDEX('Regional Strategy Database '!$1:$1048576,MATCH('Industry Prioritization Matrix'!$F307,'Regional Strategy Database '!$H:$H,0),MATCH('Industry Prioritization Matrix'!K$2,'Regional Strategy Database '!$4:$4,0))</f>
        <v>#N/A</v>
      </c>
      <c r="L307" s="7" t="e">
        <f>INDEX('Regional Strategy Database '!$1:$1048576,MATCH('Industry Prioritization Matrix'!$F307,'Regional Strategy Database '!$H:$H,0),MATCH('Industry Prioritization Matrix'!L$2,'Regional Strategy Database '!$4:$4,0))</f>
        <v>#N/A</v>
      </c>
      <c r="M307" s="7" t="e">
        <f>INDEX('Regional Strategy Database '!$1:$1048576,MATCH('Industry Prioritization Matrix'!$F307,'Regional Strategy Database '!$H:$H,0),MATCH('Industry Prioritization Matrix'!M$2,'Regional Strategy Database '!$4:$4,0))</f>
        <v>#N/A</v>
      </c>
      <c r="N307" s="7" t="e">
        <f>INDEX('Regional Strategy Database '!$1:$1048576,MATCH('Industry Prioritization Matrix'!$F307,'Regional Strategy Database '!$H:$H,0),MATCH('Industry Prioritization Matrix'!N$2,'Regional Strategy Database '!$4:$4,0))</f>
        <v>#N/A</v>
      </c>
      <c r="O307" s="7" t="e">
        <f>INDEX('Regional Strategy Database '!$1:$1048576,MATCH('Industry Prioritization Matrix'!$F307,'Regional Strategy Database '!$H:$H,0),MATCH('Industry Prioritization Matrix'!O$2,'Regional Strategy Database '!$4:$4,0))</f>
        <v>#N/A</v>
      </c>
      <c r="P307" s="7" t="e">
        <f>INDEX('Regional Strategy Database '!$1:$1048576,MATCH('Industry Prioritization Matrix'!$F307,'Regional Strategy Database '!$H:$H,0),MATCH('Industry Prioritization Matrix'!P$2,'Regional Strategy Database '!$4:$4,0))</f>
        <v>#N/A</v>
      </c>
      <c r="Q307" s="7" t="e">
        <f>INDEX('Regional Strategy Database '!$1:$1048576,MATCH('Industry Prioritization Matrix'!$F307,'Regional Strategy Database '!$H:$H,0),MATCH('Industry Prioritization Matrix'!Q$2,'Regional Strategy Database '!$4:$4,0))</f>
        <v>#N/A</v>
      </c>
      <c r="R307" s="7" t="e">
        <f>INDEX('Regional Strategy Database '!$1:$1048576,MATCH('Industry Prioritization Matrix'!$F307,'Regional Strategy Database '!$H:$H,0),MATCH('Industry Prioritization Matrix'!R$2,'Regional Strategy Database '!$4:$4,0))</f>
        <v>#N/A</v>
      </c>
      <c r="S307" s="7" t="e">
        <f>INDEX('Regional Strategy Database '!$1:$1048576,MATCH('Industry Prioritization Matrix'!$F307,'Regional Strategy Database '!$H:$H,0),MATCH('Industry Prioritization Matrix'!S$2,'Regional Strategy Database '!$4:$4,0))</f>
        <v>#N/A</v>
      </c>
      <c r="T307" s="7" t="e">
        <f>INDEX('Regional Strategy Database '!$1:$1048576,MATCH('Industry Prioritization Matrix'!$F307,'Regional Strategy Database '!$H:$H,0),MATCH('Industry Prioritization Matrix'!T$2,'Regional Strategy Database '!$4:$4,0))</f>
        <v>#N/A</v>
      </c>
    </row>
    <row r="308" spans="2:20" ht="240">
      <c r="B308" s="1" t="e">
        <f>INDEX('Regional Strategy Database '!$1:$1048576,MATCH('Industry Prioritization Matrix'!$F308,'Regional Strategy Database '!$H:$H,0),MATCH('Industry Prioritization Matrix'!B$4,'Regional Strategy Database '!$4:$4,0))</f>
        <v>#N/A</v>
      </c>
      <c r="C308" s="1" t="e">
        <f>INDEX('Regional Strategy Database '!$1:$1048576,MATCH('Industry Prioritization Matrix'!$F308,'Regional Strategy Database '!$H:$H,0),MATCH('Industry Prioritization Matrix'!C$4,'Regional Strategy Database '!$4:$4,0))</f>
        <v>#N/A</v>
      </c>
      <c r="D308" s="1" t="e">
        <f>INDEX('Regional Strategy Database '!$1:$1048576,MATCH('Industry Prioritization Matrix'!$F308,'Regional Strategy Database '!$H:$H,0),MATCH('Industry Prioritization Matrix'!D$4,'Regional Strategy Database '!$4:$4,0))</f>
        <v>#N/A</v>
      </c>
      <c r="E308" s="1" t="e">
        <f>INDEX('Regional Strategy Database '!$1:$1048576,MATCH('Industry Prioritization Matrix'!$F308,'Regional Strategy Database '!$H:$H,0),MATCH('Industry Prioritization Matrix'!E$4,'Regional Strategy Database '!$4:$4,0))</f>
        <v>#N/A</v>
      </c>
      <c r="F308" s="1" t="s">
        <v>942</v>
      </c>
      <c r="G308" s="1" t="e">
        <f>INDEX('Regional Strategy Database '!$1:$1048576,MATCH('Industry Prioritization Matrix'!$F308,'Regional Strategy Database '!$H:$H,0),MATCH('Industry Prioritization Matrix'!G$4,'Regional Strategy Database '!$4:$4,0))</f>
        <v>#N/A</v>
      </c>
      <c r="H308" s="63" t="str">
        <f>INDEX('MGSIC Code &amp; Country Code'!$1:$1048576, MATCH('Industry Prioritization Matrix'!$F308,'MGSIC Code &amp; Country Code'!$E:$E,0), MATCH('Industry Prioritization Matrix'!H$2,'MGSIC Code &amp; Country Code'!$1:$1,0))</f>
        <v>E3811-01
E3811-99
E3812-01
E3812-99
E3821-00
E3822-01
E3822-02
E3822-99
E3830-01
E3830-99
E3900-01
E3900-02
E3900-03
E3900-04
E3900-05
E3900-99</v>
      </c>
      <c r="I308" s="63" t="str">
        <f>INDEX('MGSIC Code &amp; Country Code'!$1:$1048576, MATCH('Industry Prioritization Matrix'!$F308,'MGSIC Code &amp; Country Code'!$E:$E,0), MATCH('Industry Prioritization Matrix'!I$2,'MGSIC Code &amp; Country Code'!$1:$1,0))</f>
        <v>38112
38199
38199
38199
382XXc
38199
38199
38199
3830X
3830X
39000
39000
39000
39000
39000
39000</v>
      </c>
      <c r="J308" s="7" t="e">
        <f>INDEX('Regional Strategy Database '!$1:$1048576,MATCH('Industry Prioritization Matrix'!$F308,'Regional Strategy Database '!$H:$H,0),MATCH('Industry Prioritization Matrix'!J$2,'Regional Strategy Database '!$4:$4,0))</f>
        <v>#N/A</v>
      </c>
      <c r="K308" s="7" t="e">
        <f>INDEX('Regional Strategy Database '!$1:$1048576,MATCH('Industry Prioritization Matrix'!$F308,'Regional Strategy Database '!$H:$H,0),MATCH('Industry Prioritization Matrix'!K$2,'Regional Strategy Database '!$4:$4,0))</f>
        <v>#N/A</v>
      </c>
      <c r="L308" s="7" t="e">
        <f>INDEX('Regional Strategy Database '!$1:$1048576,MATCH('Industry Prioritization Matrix'!$F308,'Regional Strategy Database '!$H:$H,0),MATCH('Industry Prioritization Matrix'!L$2,'Regional Strategy Database '!$4:$4,0))</f>
        <v>#N/A</v>
      </c>
      <c r="M308" s="7" t="e">
        <f>INDEX('Regional Strategy Database '!$1:$1048576,MATCH('Industry Prioritization Matrix'!$F308,'Regional Strategy Database '!$H:$H,0),MATCH('Industry Prioritization Matrix'!M$2,'Regional Strategy Database '!$4:$4,0))</f>
        <v>#N/A</v>
      </c>
      <c r="N308" s="7" t="e">
        <f>INDEX('Regional Strategy Database '!$1:$1048576,MATCH('Industry Prioritization Matrix'!$F308,'Regional Strategy Database '!$H:$H,0),MATCH('Industry Prioritization Matrix'!N$2,'Regional Strategy Database '!$4:$4,0))</f>
        <v>#N/A</v>
      </c>
      <c r="O308" s="7" t="e">
        <f>INDEX('Regional Strategy Database '!$1:$1048576,MATCH('Industry Prioritization Matrix'!$F308,'Regional Strategy Database '!$H:$H,0),MATCH('Industry Prioritization Matrix'!O$2,'Regional Strategy Database '!$4:$4,0))</f>
        <v>#N/A</v>
      </c>
      <c r="P308" s="7" t="e">
        <f>INDEX('Regional Strategy Database '!$1:$1048576,MATCH('Industry Prioritization Matrix'!$F308,'Regional Strategy Database '!$H:$H,0),MATCH('Industry Prioritization Matrix'!P$2,'Regional Strategy Database '!$4:$4,0))</f>
        <v>#N/A</v>
      </c>
      <c r="Q308" s="7" t="e">
        <f>INDEX('Regional Strategy Database '!$1:$1048576,MATCH('Industry Prioritization Matrix'!$F308,'Regional Strategy Database '!$H:$H,0),MATCH('Industry Prioritization Matrix'!Q$2,'Regional Strategy Database '!$4:$4,0))</f>
        <v>#N/A</v>
      </c>
      <c r="R308" s="7" t="e">
        <f>INDEX('Regional Strategy Database '!$1:$1048576,MATCH('Industry Prioritization Matrix'!$F308,'Regional Strategy Database '!$H:$H,0),MATCH('Industry Prioritization Matrix'!R$2,'Regional Strategy Database '!$4:$4,0))</f>
        <v>#N/A</v>
      </c>
      <c r="S308" s="7" t="e">
        <f>INDEX('Regional Strategy Database '!$1:$1048576,MATCH('Industry Prioritization Matrix'!$F308,'Regional Strategy Database '!$H:$H,0),MATCH('Industry Prioritization Matrix'!S$2,'Regional Strategy Database '!$4:$4,0))</f>
        <v>#N/A</v>
      </c>
      <c r="T308" s="7" t="e">
        <f>INDEX('Regional Strategy Database '!$1:$1048576,MATCH('Industry Prioritization Matrix'!$F308,'Regional Strategy Database '!$H:$H,0),MATCH('Industry Prioritization Matrix'!T$2,'Regional Strategy Database '!$4:$4,0))</f>
        <v>#N/A</v>
      </c>
    </row>
    <row r="309" spans="2:20" ht="45">
      <c r="B309" s="1" t="str">
        <f>INDEX('Regional Strategy Database '!$1:$1048576,MATCH('Industry Prioritization Matrix'!$F309,'Regional Strategy Database '!$H:$H,0),MATCH('Industry Prioritization Matrix'!B$4,'Regional Strategy Database '!$4:$4,0))</f>
        <v>Utilities</v>
      </c>
      <c r="C309" s="1" t="str">
        <f>INDEX('Regional Strategy Database '!$1:$1048576,MATCH('Industry Prioritization Matrix'!$F309,'Regional Strategy Database '!$H:$H,0),MATCH('Industry Prioritization Matrix'!C$4,'Regional Strategy Database '!$4:$4,0))</f>
        <v>Utility ex-Power</v>
      </c>
      <c r="D309" s="1" t="str">
        <f>INDEX('Regional Strategy Database '!$1:$1048576,MATCH('Industry Prioritization Matrix'!$F309,'Regional Strategy Database '!$H:$H,0),MATCH('Industry Prioritization Matrix'!D$4,'Regional Strategy Database '!$4:$4,0))</f>
        <v>Utility Processing Facilities</v>
      </c>
      <c r="E309" s="1" t="str">
        <f>INDEX('Regional Strategy Database '!$1:$1048576,MATCH('Industry Prioritization Matrix'!$F309,'Regional Strategy Database '!$H:$H,0),MATCH('Industry Prioritization Matrix'!E$4,'Regional Strategy Database '!$4:$4,0))</f>
        <v>Other Utility Services</v>
      </c>
      <c r="F309" s="1" t="s">
        <v>946</v>
      </c>
      <c r="G309" s="1" t="str">
        <f>INDEX('Regional Strategy Database '!$1:$1048576,MATCH('Industry Prioritization Matrix'!$F309,'Regional Strategy Database '!$H:$H,0),MATCH('Industry Prioritization Matrix'!G$4,'Regional Strategy Database '!$4:$4,0))</f>
        <v>The Steam &amp; Air-Conditioning Supply activity consists of companies engaged in distribution of steam, heated air, or cooled air.</v>
      </c>
      <c r="H309" s="63" t="str">
        <f>INDEX('MGSIC Code &amp; Country Code'!$1:$1048576, MATCH('Industry Prioritization Matrix'!$F309,'MGSIC Code &amp; Country Code'!$E:$E,0), MATCH('Industry Prioritization Matrix'!H$2,'MGSIC Code &amp; Country Code'!$1:$1,0))</f>
        <v>D3530-00</v>
      </c>
      <c r="I309" s="63" t="str">
        <f>INDEX('MGSIC Code &amp; Country Code'!$1:$1048576, MATCH('Industry Prioritization Matrix'!$F309,'MGSIC Code &amp; Country Code'!$E:$E,0), MATCH('Industry Prioritization Matrix'!I$2,'MGSIC Code &amp; Country Code'!$1:$1,0))</f>
        <v>3530X</v>
      </c>
      <c r="J309" s="7" t="str">
        <f>INDEX('Regional Strategy Database '!$1:$1048576,MATCH('Industry Prioritization Matrix'!$F309,'Regional Strategy Database '!$H:$H,0),MATCH('Industry Prioritization Matrix'!J$2,'Regional Strategy Database '!$4:$4,0))</f>
        <v>Neutral</v>
      </c>
      <c r="K309" s="7" t="str">
        <f>INDEX('Regional Strategy Database '!$1:$1048576,MATCH('Industry Prioritization Matrix'!$F309,'Regional Strategy Database '!$H:$H,0),MATCH('Industry Prioritization Matrix'!K$2,'Regional Strategy Database '!$4:$4,0))</f>
        <v>Neutral</v>
      </c>
      <c r="L309" s="7" t="str">
        <f>INDEX('Regional Strategy Database '!$1:$1048576,MATCH('Industry Prioritization Matrix'!$F309,'Regional Strategy Database '!$H:$H,0),MATCH('Industry Prioritization Matrix'!L$2,'Regional Strategy Database '!$4:$4,0))</f>
        <v>M &amp; E</v>
      </c>
      <c r="M309" s="7" t="str">
        <f>INDEX('Regional Strategy Database '!$1:$1048576,MATCH('Industry Prioritization Matrix'!$F309,'Regional Strategy Database '!$H:$H,0),MATCH('Industry Prioritization Matrix'!M$2,'Regional Strategy Database '!$4:$4,0))</f>
        <v>M &amp; E</v>
      </c>
      <c r="N309" s="7" t="str">
        <f>INDEX('Regional Strategy Database '!$1:$1048576,MATCH('Industry Prioritization Matrix'!$F309,'Regional Strategy Database '!$H:$H,0),MATCH('Industry Prioritization Matrix'!N$2,'Regional Strategy Database '!$4:$4,0))</f>
        <v>M &amp; E</v>
      </c>
      <c r="O309" s="7" t="str">
        <f>INDEX('Regional Strategy Database '!$1:$1048576,MATCH('Industry Prioritization Matrix'!$F309,'Regional Strategy Database '!$H:$H,0),MATCH('Industry Prioritization Matrix'!O$2,'Regional Strategy Database '!$4:$4,0))</f>
        <v>M &amp; E</v>
      </c>
      <c r="P309" s="7" t="str">
        <f>INDEX('Regional Strategy Database '!$1:$1048576,MATCH('Industry Prioritization Matrix'!$F309,'Regional Strategy Database '!$H:$H,0),MATCH('Industry Prioritization Matrix'!P$2,'Regional Strategy Database '!$4:$4,0))</f>
        <v>M &amp; E</v>
      </c>
      <c r="Q309" s="7" t="str">
        <f>INDEX('Regional Strategy Database '!$1:$1048576,MATCH('Industry Prioritization Matrix'!$F309,'Regional Strategy Database '!$H:$H,0),MATCH('Industry Prioritization Matrix'!Q$2,'Regional Strategy Database '!$4:$4,0))</f>
        <v>M &amp; E</v>
      </c>
      <c r="R309" s="7">
        <f>INDEX('Regional Strategy Database '!$1:$1048576,MATCH('Industry Prioritization Matrix'!$F309,'Regional Strategy Database '!$H:$H,0),MATCH('Industry Prioritization Matrix'!R$2,'Regional Strategy Database '!$4:$4,0))</f>
        <v>0</v>
      </c>
      <c r="S309" s="7" t="str">
        <f>INDEX('Regional Strategy Database '!$1:$1048576,MATCH('Industry Prioritization Matrix'!$F309,'Regional Strategy Database '!$H:$H,0),MATCH('Industry Prioritization Matrix'!S$2,'Regional Strategy Database '!$4:$4,0))</f>
        <v>Avoid: Concession players in the Air-conditioning industry</v>
      </c>
      <c r="T309" s="7">
        <f>INDEX('Regional Strategy Database '!$1:$1048576,MATCH('Industry Prioritization Matrix'!$F309,'Regional Strategy Database '!$H:$H,0),MATCH('Industry Prioritization Matrix'!T$2,'Regional Strategy Database '!$4:$4,0))</f>
        <v>0</v>
      </c>
    </row>
    <row r="310" spans="2:20" ht="60">
      <c r="B310" s="1" t="e">
        <f>INDEX('Regional Strategy Database '!$1:$1048576,MATCH('Industry Prioritization Matrix'!$F310,'Regional Strategy Database '!$H:$H,0),MATCH('Industry Prioritization Matrix'!B$4,'Regional Strategy Database '!$4:$4,0))</f>
        <v>#N/A</v>
      </c>
      <c r="C310" s="1" t="e">
        <f>INDEX('Regional Strategy Database '!$1:$1048576,MATCH('Industry Prioritization Matrix'!$F310,'Regional Strategy Database '!$H:$H,0),MATCH('Industry Prioritization Matrix'!C$4,'Regional Strategy Database '!$4:$4,0))</f>
        <v>#N/A</v>
      </c>
      <c r="D310" s="1" t="e">
        <f>INDEX('Regional Strategy Database '!$1:$1048576,MATCH('Industry Prioritization Matrix'!$F310,'Regional Strategy Database '!$H:$H,0),MATCH('Industry Prioritization Matrix'!D$4,'Regional Strategy Database '!$4:$4,0))</f>
        <v>#N/A</v>
      </c>
      <c r="E310" s="1" t="e">
        <f>INDEX('Regional Strategy Database '!$1:$1048576,MATCH('Industry Prioritization Matrix'!$F310,'Regional Strategy Database '!$H:$H,0),MATCH('Industry Prioritization Matrix'!E$4,'Regional Strategy Database '!$4:$4,0))</f>
        <v>#N/A</v>
      </c>
      <c r="F310" s="1" t="s">
        <v>949</v>
      </c>
      <c r="G310" s="1" t="e">
        <f>INDEX('Regional Strategy Database '!$1:$1048576,MATCH('Industry Prioritization Matrix'!$F310,'Regional Strategy Database '!$H:$H,0),MATCH('Industry Prioritization Matrix'!G$4,'Regional Strategy Database '!$4:$4,0))</f>
        <v>#N/A</v>
      </c>
      <c r="H310" s="63" t="str">
        <f>INDEX('MGSIC Code &amp; Country Code'!$1:$1048576, MATCH('Industry Prioritization Matrix'!$F310,'MGSIC Code &amp; Country Code'!$E:$E,0), MATCH('Industry Prioritization Matrix'!H$2,'MGSIC Code &amp; Country Code'!$1:$1,0))</f>
        <v>E3600-01
E3600-02
E3600-03
E3600-04</v>
      </c>
      <c r="I310" s="63" t="str">
        <f>INDEX('MGSIC Code &amp; Country Code'!$1:$1048576, MATCH('Industry Prioritization Matrix'!$F310,'MGSIC Code &amp; Country Code'!$E:$E,0), MATCH('Industry Prioritization Matrix'!I$2,'MGSIC Code &amp; Country Code'!$1:$1,0))</f>
        <v>360XX
360XX
360XX
360XX</v>
      </c>
      <c r="J310" s="7" t="e">
        <f>INDEX('Regional Strategy Database '!$1:$1048576,MATCH('Industry Prioritization Matrix'!$F310,'Regional Strategy Database '!$H:$H,0),MATCH('Industry Prioritization Matrix'!J$2,'Regional Strategy Database '!$4:$4,0))</f>
        <v>#N/A</v>
      </c>
      <c r="K310" s="7" t="e">
        <f>INDEX('Regional Strategy Database '!$1:$1048576,MATCH('Industry Prioritization Matrix'!$F310,'Regional Strategy Database '!$H:$H,0),MATCH('Industry Prioritization Matrix'!K$2,'Regional Strategy Database '!$4:$4,0))</f>
        <v>#N/A</v>
      </c>
      <c r="L310" s="7" t="e">
        <f>INDEX('Regional Strategy Database '!$1:$1048576,MATCH('Industry Prioritization Matrix'!$F310,'Regional Strategy Database '!$H:$H,0),MATCH('Industry Prioritization Matrix'!L$2,'Regional Strategy Database '!$4:$4,0))</f>
        <v>#N/A</v>
      </c>
      <c r="M310" s="7" t="e">
        <f>INDEX('Regional Strategy Database '!$1:$1048576,MATCH('Industry Prioritization Matrix'!$F310,'Regional Strategy Database '!$H:$H,0),MATCH('Industry Prioritization Matrix'!M$2,'Regional Strategy Database '!$4:$4,0))</f>
        <v>#N/A</v>
      </c>
      <c r="N310" s="7" t="e">
        <f>INDEX('Regional Strategy Database '!$1:$1048576,MATCH('Industry Prioritization Matrix'!$F310,'Regional Strategy Database '!$H:$H,0),MATCH('Industry Prioritization Matrix'!N$2,'Regional Strategy Database '!$4:$4,0))</f>
        <v>#N/A</v>
      </c>
      <c r="O310" s="7" t="e">
        <f>INDEX('Regional Strategy Database '!$1:$1048576,MATCH('Industry Prioritization Matrix'!$F310,'Regional Strategy Database '!$H:$H,0),MATCH('Industry Prioritization Matrix'!O$2,'Regional Strategy Database '!$4:$4,0))</f>
        <v>#N/A</v>
      </c>
      <c r="P310" s="7" t="e">
        <f>INDEX('Regional Strategy Database '!$1:$1048576,MATCH('Industry Prioritization Matrix'!$F310,'Regional Strategy Database '!$H:$H,0),MATCH('Industry Prioritization Matrix'!P$2,'Regional Strategy Database '!$4:$4,0))</f>
        <v>#N/A</v>
      </c>
      <c r="Q310" s="7" t="e">
        <f>INDEX('Regional Strategy Database '!$1:$1048576,MATCH('Industry Prioritization Matrix'!$F310,'Regional Strategy Database '!$H:$H,0),MATCH('Industry Prioritization Matrix'!Q$2,'Regional Strategy Database '!$4:$4,0))</f>
        <v>#N/A</v>
      </c>
      <c r="R310" s="7" t="e">
        <f>INDEX('Regional Strategy Database '!$1:$1048576,MATCH('Industry Prioritization Matrix'!$F310,'Regional Strategy Database '!$H:$H,0),MATCH('Industry Prioritization Matrix'!R$2,'Regional Strategy Database '!$4:$4,0))</f>
        <v>#N/A</v>
      </c>
      <c r="S310" s="7" t="e">
        <f>INDEX('Regional Strategy Database '!$1:$1048576,MATCH('Industry Prioritization Matrix'!$F310,'Regional Strategy Database '!$H:$H,0),MATCH('Industry Prioritization Matrix'!S$2,'Regional Strategy Database '!$4:$4,0))</f>
        <v>#N/A</v>
      </c>
      <c r="T310" s="7" t="e">
        <f>INDEX('Regional Strategy Database '!$1:$1048576,MATCH('Industry Prioritization Matrix'!$F310,'Regional Strategy Database '!$H:$H,0),MATCH('Industry Prioritization Matrix'!T$2,'Regional Strategy Database '!$4:$4,0))</f>
        <v>#N/A</v>
      </c>
    </row>
    <row r="311" spans="2:20" ht="15">
      <c r="B311" s="1" t="e">
        <f>INDEX('Regional Strategy Database '!$1:$1048576,MATCH('Industry Prioritization Matrix'!$F311,'Regional Strategy Database '!$H:$H,0),MATCH('Industry Prioritization Matrix'!B$4,'Regional Strategy Database '!$4:$4,0))</f>
        <v>#N/A</v>
      </c>
      <c r="C311" s="1" t="e">
        <f>INDEX('Regional Strategy Database '!$1:$1048576,MATCH('Industry Prioritization Matrix'!$F311,'Regional Strategy Database '!$H:$H,0),MATCH('Industry Prioritization Matrix'!C$4,'Regional Strategy Database '!$4:$4,0))</f>
        <v>#N/A</v>
      </c>
      <c r="D311" s="1" t="e">
        <f>INDEX('Regional Strategy Database '!$1:$1048576,MATCH('Industry Prioritization Matrix'!$F311,'Regional Strategy Database '!$H:$H,0),MATCH('Industry Prioritization Matrix'!D$4,'Regional Strategy Database '!$4:$4,0))</f>
        <v>#N/A</v>
      </c>
      <c r="E311" s="1" t="e">
        <f>INDEX('Regional Strategy Database '!$1:$1048576,MATCH('Industry Prioritization Matrix'!$F311,'Regional Strategy Database '!$H:$H,0),MATCH('Industry Prioritization Matrix'!E$4,'Regional Strategy Database '!$4:$4,0))</f>
        <v>#N/A</v>
      </c>
      <c r="F311" s="1" t="s">
        <v>437</v>
      </c>
      <c r="G311" s="1" t="e">
        <f>INDEX('Regional Strategy Database '!$1:$1048576,MATCH('Industry Prioritization Matrix'!$F311,'Regional Strategy Database '!$H:$H,0),MATCH('Industry Prioritization Matrix'!G$4,'Regional Strategy Database '!$4:$4,0))</f>
        <v>#N/A</v>
      </c>
      <c r="H311" s="63" t="str">
        <f>INDEX('MGSIC Code &amp; Country Code'!$1:$1048576, MATCH('Industry Prioritization Matrix'!$F311,'MGSIC Code &amp; Country Code'!$E:$E,0), MATCH('Industry Prioritization Matrix'!H$2,'MGSIC Code &amp; Country Code'!$1:$1,0))</f>
        <v>G4759-01</v>
      </c>
      <c r="I311" s="63" t="str">
        <f>INDEX('MGSIC Code &amp; Country Code'!$1:$1048576, MATCH('Industry Prioritization Matrix'!$F311,'MGSIC Code &amp; Country Code'!$E:$E,0), MATCH('Industry Prioritization Matrix'!I$2,'MGSIC Code &amp; Country Code'!$1:$1,0))</f>
        <v>3100X</v>
      </c>
      <c r="J311" s="7" t="e">
        <f>INDEX('Regional Strategy Database '!$1:$1048576,MATCH('Industry Prioritization Matrix'!$F311,'Regional Strategy Database '!$H:$H,0),MATCH('Industry Prioritization Matrix'!J$2,'Regional Strategy Database '!$4:$4,0))</f>
        <v>#N/A</v>
      </c>
      <c r="K311" s="7" t="e">
        <f>INDEX('Regional Strategy Database '!$1:$1048576,MATCH('Industry Prioritization Matrix'!$F311,'Regional Strategy Database '!$H:$H,0),MATCH('Industry Prioritization Matrix'!K$2,'Regional Strategy Database '!$4:$4,0))</f>
        <v>#N/A</v>
      </c>
      <c r="L311" s="7" t="e">
        <f>INDEX('Regional Strategy Database '!$1:$1048576,MATCH('Industry Prioritization Matrix'!$F311,'Regional Strategy Database '!$H:$H,0),MATCH('Industry Prioritization Matrix'!L$2,'Regional Strategy Database '!$4:$4,0))</f>
        <v>#N/A</v>
      </c>
      <c r="M311" s="7" t="e">
        <f>INDEX('Regional Strategy Database '!$1:$1048576,MATCH('Industry Prioritization Matrix'!$F311,'Regional Strategy Database '!$H:$H,0),MATCH('Industry Prioritization Matrix'!M$2,'Regional Strategy Database '!$4:$4,0))</f>
        <v>#N/A</v>
      </c>
      <c r="N311" s="7" t="e">
        <f>INDEX('Regional Strategy Database '!$1:$1048576,MATCH('Industry Prioritization Matrix'!$F311,'Regional Strategy Database '!$H:$H,0),MATCH('Industry Prioritization Matrix'!N$2,'Regional Strategy Database '!$4:$4,0))</f>
        <v>#N/A</v>
      </c>
      <c r="O311" s="7" t="e">
        <f>INDEX('Regional Strategy Database '!$1:$1048576,MATCH('Industry Prioritization Matrix'!$F311,'Regional Strategy Database '!$H:$H,0),MATCH('Industry Prioritization Matrix'!O$2,'Regional Strategy Database '!$4:$4,0))</f>
        <v>#N/A</v>
      </c>
      <c r="P311" s="7" t="e">
        <f>INDEX('Regional Strategy Database '!$1:$1048576,MATCH('Industry Prioritization Matrix'!$F311,'Regional Strategy Database '!$H:$H,0),MATCH('Industry Prioritization Matrix'!P$2,'Regional Strategy Database '!$4:$4,0))</f>
        <v>#N/A</v>
      </c>
      <c r="Q311" s="7" t="e">
        <f>INDEX('Regional Strategy Database '!$1:$1048576,MATCH('Industry Prioritization Matrix'!$F311,'Regional Strategy Database '!$H:$H,0),MATCH('Industry Prioritization Matrix'!Q$2,'Regional Strategy Database '!$4:$4,0))</f>
        <v>#N/A</v>
      </c>
      <c r="R311" s="7" t="e">
        <f>INDEX('Regional Strategy Database '!$1:$1048576,MATCH('Industry Prioritization Matrix'!$F311,'Regional Strategy Database '!$H:$H,0),MATCH('Industry Prioritization Matrix'!R$2,'Regional Strategy Database '!$4:$4,0))</f>
        <v>#N/A</v>
      </c>
      <c r="S311" s="7" t="e">
        <f>INDEX('Regional Strategy Database '!$1:$1048576,MATCH('Industry Prioritization Matrix'!$F311,'Regional Strategy Database '!$H:$H,0),MATCH('Industry Prioritization Matrix'!S$2,'Regional Strategy Database '!$4:$4,0))</f>
        <v>#N/A</v>
      </c>
      <c r="T311" s="7" t="e">
        <f>INDEX('Regional Strategy Database '!$1:$1048576,MATCH('Industry Prioritization Matrix'!$F311,'Regional Strategy Database '!$H:$H,0),MATCH('Industry Prioritization Matrix'!T$2,'Regional Strategy Database '!$4:$4,0))</f>
        <v>#N/A</v>
      </c>
    </row>
    <row r="312" spans="2:20" ht="30">
      <c r="B312" s="1" t="e">
        <f>INDEX('Regional Strategy Database '!$1:$1048576,MATCH('Industry Prioritization Matrix'!$F312,'Regional Strategy Database '!$H:$H,0),MATCH('Industry Prioritization Matrix'!B$4,'Regional Strategy Database '!$4:$4,0))</f>
        <v>#N/A</v>
      </c>
      <c r="C312" s="1" t="e">
        <f>INDEX('Regional Strategy Database '!$1:$1048576,MATCH('Industry Prioritization Matrix'!$F312,'Regional Strategy Database '!$H:$H,0),MATCH('Industry Prioritization Matrix'!C$4,'Regional Strategy Database '!$4:$4,0))</f>
        <v>#N/A</v>
      </c>
      <c r="D312" s="1" t="e">
        <f>INDEX('Regional Strategy Database '!$1:$1048576,MATCH('Industry Prioritization Matrix'!$F312,'Regional Strategy Database '!$H:$H,0),MATCH('Industry Prioritization Matrix'!D$4,'Regional Strategy Database '!$4:$4,0))</f>
        <v>#N/A</v>
      </c>
      <c r="E312" s="1" t="e">
        <f>INDEX('Regional Strategy Database '!$1:$1048576,MATCH('Industry Prioritization Matrix'!$F312,'Regional Strategy Database '!$H:$H,0),MATCH('Industry Prioritization Matrix'!E$4,'Regional Strategy Database '!$4:$4,0))</f>
        <v>#N/A</v>
      </c>
      <c r="F312" s="1" t="s">
        <v>442</v>
      </c>
      <c r="G312" s="1" t="e">
        <f>INDEX('Regional Strategy Database '!$1:$1048576,MATCH('Industry Prioritization Matrix'!$F312,'Regional Strategy Database '!$H:$H,0),MATCH('Industry Prioritization Matrix'!G$4,'Regional Strategy Database '!$4:$4,0))</f>
        <v>#N/A</v>
      </c>
      <c r="H312" s="63" t="str">
        <f>INDEX('MGSIC Code &amp; Country Code'!$1:$1048576, MATCH('Industry Prioritization Matrix'!$F312,'MGSIC Code &amp; Country Code'!$E:$E,0), MATCH('Industry Prioritization Matrix'!H$2,'MGSIC Code &amp; Country Code'!$1:$1,0))</f>
        <v>C1393-01</v>
      </c>
      <c r="I312" s="63" t="str">
        <f>INDEX('MGSIC Code &amp; Country Code'!$1:$1048576, MATCH('Industry Prioritization Matrix'!$F312,'MGSIC Code &amp; Country Code'!$E:$E,0), MATCH('Industry Prioritization Matrix'!I$2,'MGSIC Code &amp; Country Code'!$1:$1,0))</f>
        <v>13XXX</v>
      </c>
      <c r="J312" s="7" t="e">
        <f>INDEX('Regional Strategy Database '!$1:$1048576,MATCH('Industry Prioritization Matrix'!$F312,'Regional Strategy Database '!$H:$H,0),MATCH('Industry Prioritization Matrix'!J$2,'Regional Strategy Database '!$4:$4,0))</f>
        <v>#N/A</v>
      </c>
      <c r="K312" s="7" t="e">
        <f>INDEX('Regional Strategy Database '!$1:$1048576,MATCH('Industry Prioritization Matrix'!$F312,'Regional Strategy Database '!$H:$H,0),MATCH('Industry Prioritization Matrix'!K$2,'Regional Strategy Database '!$4:$4,0))</f>
        <v>#N/A</v>
      </c>
      <c r="L312" s="7" t="e">
        <f>INDEX('Regional Strategy Database '!$1:$1048576,MATCH('Industry Prioritization Matrix'!$F312,'Regional Strategy Database '!$H:$H,0),MATCH('Industry Prioritization Matrix'!L$2,'Regional Strategy Database '!$4:$4,0))</f>
        <v>#N/A</v>
      </c>
      <c r="M312" s="7" t="e">
        <f>INDEX('Regional Strategy Database '!$1:$1048576,MATCH('Industry Prioritization Matrix'!$F312,'Regional Strategy Database '!$H:$H,0),MATCH('Industry Prioritization Matrix'!M$2,'Regional Strategy Database '!$4:$4,0))</f>
        <v>#N/A</v>
      </c>
      <c r="N312" s="7" t="e">
        <f>INDEX('Regional Strategy Database '!$1:$1048576,MATCH('Industry Prioritization Matrix'!$F312,'Regional Strategy Database '!$H:$H,0),MATCH('Industry Prioritization Matrix'!N$2,'Regional Strategy Database '!$4:$4,0))</f>
        <v>#N/A</v>
      </c>
      <c r="O312" s="7" t="e">
        <f>INDEX('Regional Strategy Database '!$1:$1048576,MATCH('Industry Prioritization Matrix'!$F312,'Regional Strategy Database '!$H:$H,0),MATCH('Industry Prioritization Matrix'!O$2,'Regional Strategy Database '!$4:$4,0))</f>
        <v>#N/A</v>
      </c>
      <c r="P312" s="7" t="e">
        <f>INDEX('Regional Strategy Database '!$1:$1048576,MATCH('Industry Prioritization Matrix'!$F312,'Regional Strategy Database '!$H:$H,0),MATCH('Industry Prioritization Matrix'!P$2,'Regional Strategy Database '!$4:$4,0))</f>
        <v>#N/A</v>
      </c>
      <c r="Q312" s="7" t="e">
        <f>INDEX('Regional Strategy Database '!$1:$1048576,MATCH('Industry Prioritization Matrix'!$F312,'Regional Strategy Database '!$H:$H,0),MATCH('Industry Prioritization Matrix'!Q$2,'Regional Strategy Database '!$4:$4,0))</f>
        <v>#N/A</v>
      </c>
      <c r="R312" s="7" t="e">
        <f>INDEX('Regional Strategy Database '!$1:$1048576,MATCH('Industry Prioritization Matrix'!$F312,'Regional Strategy Database '!$H:$H,0),MATCH('Industry Prioritization Matrix'!R$2,'Regional Strategy Database '!$4:$4,0))</f>
        <v>#N/A</v>
      </c>
      <c r="S312" s="7" t="e">
        <f>INDEX('Regional Strategy Database '!$1:$1048576,MATCH('Industry Prioritization Matrix'!$F312,'Regional Strategy Database '!$H:$H,0),MATCH('Industry Prioritization Matrix'!S$2,'Regional Strategy Database '!$4:$4,0))</f>
        <v>#N/A</v>
      </c>
      <c r="T312" s="7" t="e">
        <f>INDEX('Regional Strategy Database '!$1:$1048576,MATCH('Industry Prioritization Matrix'!$F312,'Regional Strategy Database '!$H:$H,0),MATCH('Industry Prioritization Matrix'!T$2,'Regional Strategy Database '!$4:$4,0))</f>
        <v>#N/A</v>
      </c>
    </row>
    <row r="313" spans="2:20" ht="120">
      <c r="B313" s="1" t="str">
        <f>INDEX('Regional Strategy Database '!$1:$1048576,MATCH('Industry Prioritization Matrix'!$F313,'Regional Strategy Database '!$H:$H,0),MATCH('Industry Prioritization Matrix'!B$4,'Regional Strategy Database '!$4:$4,0))</f>
        <v>Consumer</v>
      </c>
      <c r="C313" s="1" t="str">
        <f>INDEX('Regional Strategy Database '!$1:$1048576,MATCH('Industry Prioritization Matrix'!$F313,'Regional Strategy Database '!$H:$H,0),MATCH('Industry Prioritization Matrix'!C$4,'Regional Strategy Database '!$4:$4,0))</f>
        <v>Wood</v>
      </c>
      <c r="D313" s="1" t="str">
        <f>INDEX('Regional Strategy Database '!$1:$1048576,MATCH('Industry Prioritization Matrix'!$F313,'Regional Strategy Database '!$H:$H,0),MATCH('Industry Prioritization Matrix'!D$4,'Regional Strategy Database '!$4:$4,0))</f>
        <v>Wood Product Manufacturing</v>
      </c>
      <c r="E313" s="1" t="str">
        <f>INDEX('Regional Strategy Database '!$1:$1048576,MATCH('Industry Prioritization Matrix'!$F313,'Regional Strategy Database '!$H:$H,0),MATCH('Industry Prioritization Matrix'!E$4,'Regional Strategy Database '!$4:$4,0))</f>
        <v>Furniture</v>
      </c>
      <c r="F313" s="1" t="s">
        <v>445</v>
      </c>
      <c r="G313" s="1" t="str">
        <f>INDEX('Regional Strategy Database '!$1:$1048576,MATCH('Industry Prioritization Matrix'!$F313,'Regional Strategy Database '!$H:$H,0),MATCH('Industry Prioritization Matrix'!G$4,'Regional Strategy Database '!$4:$4,0))</f>
        <v>The Wooden Furniture Manufacturing activity consists of companies engaged in the manufacturing of home furniture, such as couches, mattresses, bed frames and headboards, couches, desks, tables, chairs, tables, draws and others.</v>
      </c>
      <c r="H313" s="63" t="str">
        <f>INDEX('MGSIC Code &amp; Country Code'!$1:$1048576, MATCH('Industry Prioritization Matrix'!$F313,'MGSIC Code &amp; Country Code'!$E:$E,0), MATCH('Industry Prioritization Matrix'!H$2,'MGSIC Code &amp; Country Code'!$1:$1,0))</f>
        <v>C1629-02
C3100-01
C3100-02
C3100-03
C3100-04
C3100-05
C3100-07
C3100-99</v>
      </c>
      <c r="I313" s="63" t="str">
        <f>INDEX('MGSIC Code &amp; Country Code'!$1:$1048576, MATCH('Industry Prioritization Matrix'!$F313,'MGSIC Code &amp; Country Code'!$E:$E,0), MATCH('Industry Prioritization Matrix'!I$2,'MGSIC Code &amp; Country Code'!$1:$1,0))</f>
        <v>3100X
3100X
3100X
3100X
3100X
3100X
3100X
3100X</v>
      </c>
      <c r="J313" s="7" t="str">
        <f>INDEX('Regional Strategy Database '!$1:$1048576,MATCH('Industry Prioritization Matrix'!$F313,'Regional Strategy Database '!$H:$H,0),MATCH('Industry Prioritization Matrix'!J$2,'Regional Strategy Database '!$4:$4,0))</f>
        <v>Neutral</v>
      </c>
      <c r="K313" s="7" t="str">
        <f>INDEX('Regional Strategy Database '!$1:$1048576,MATCH('Industry Prioritization Matrix'!$F313,'Regional Strategy Database '!$H:$H,0),MATCH('Industry Prioritization Matrix'!K$2,'Regional Strategy Database '!$4:$4,0))</f>
        <v>Neutral</v>
      </c>
      <c r="L313" s="7">
        <f>INDEX('Regional Strategy Database '!$1:$1048576,MATCH('Industry Prioritization Matrix'!$F313,'Regional Strategy Database '!$H:$H,0),MATCH('Industry Prioritization Matrix'!L$2,'Regional Strategy Database '!$4:$4,0))</f>
        <v>0</v>
      </c>
      <c r="M313" s="7" t="str">
        <f>INDEX('Regional Strategy Database '!$1:$1048576,MATCH('Industry Prioritization Matrix'!$F313,'Regional Strategy Database '!$H:$H,0),MATCH('Industry Prioritization Matrix'!M$2,'Regional Strategy Database '!$4:$4,0))</f>
        <v>-</v>
      </c>
      <c r="N313" s="7">
        <f>INDEX('Regional Strategy Database '!$1:$1048576,MATCH('Industry Prioritization Matrix'!$F313,'Regional Strategy Database '!$H:$H,0),MATCH('Industry Prioritization Matrix'!N$2,'Regional Strategy Database '!$4:$4,0))</f>
        <v>0</v>
      </c>
      <c r="O313" s="7" t="str">
        <f>INDEX('Regional Strategy Database '!$1:$1048576,MATCH('Industry Prioritization Matrix'!$F313,'Regional Strategy Database '!$H:$H,0),MATCH('Industry Prioritization Matrix'!O$2,'Regional Strategy Database '!$4:$4,0))</f>
        <v>M &amp; E</v>
      </c>
      <c r="P313" s="7">
        <f>INDEX('Regional Strategy Database '!$1:$1048576,MATCH('Industry Prioritization Matrix'!$F313,'Regional Strategy Database '!$H:$H,0),MATCH('Industry Prioritization Matrix'!P$2,'Regional Strategy Database '!$4:$4,0))</f>
        <v>0</v>
      </c>
      <c r="Q313" s="7" t="str">
        <f>INDEX('Regional Strategy Database '!$1:$1048576,MATCH('Industry Prioritization Matrix'!$F313,'Regional Strategy Database '!$H:$H,0),MATCH('Industry Prioritization Matrix'!Q$2,'Regional Strategy Database '!$4:$4,0))</f>
        <v>M &amp; E</v>
      </c>
      <c r="R313" s="7">
        <f>INDEX('Regional Strategy Database '!$1:$1048576,MATCH('Industry Prioritization Matrix'!$F313,'Regional Strategy Database '!$H:$H,0),MATCH('Industry Prioritization Matrix'!R$2,'Regional Strategy Database '!$4:$4,0))</f>
        <v>0</v>
      </c>
      <c r="S313" s="7">
        <f>INDEX('Regional Strategy Database '!$1:$1048576,MATCH('Industry Prioritization Matrix'!$F313,'Regional Strategy Database '!$H:$H,0),MATCH('Industry Prioritization Matrix'!S$2,'Regional Strategy Database '!$4:$4,0))</f>
        <v>0</v>
      </c>
      <c r="T313" s="7">
        <f>INDEX('Regional Strategy Database '!$1:$1048576,MATCH('Industry Prioritization Matrix'!$F313,'Regional Strategy Database '!$H:$H,0),MATCH('Industry Prioritization Matrix'!T$2,'Regional Strategy Database '!$4:$4,0))</f>
        <v>0</v>
      </c>
    </row>
    <row r="314" spans="2:20" ht="135">
      <c r="B314" s="1" t="e">
        <f>INDEX('Regional Strategy Database '!$1:$1048576,MATCH('Industry Prioritization Matrix'!$F314,'Regional Strategy Database '!$H:$H,0),MATCH('Industry Prioritization Matrix'!B$4,'Regional Strategy Database '!$4:$4,0))</f>
        <v>#N/A</v>
      </c>
      <c r="C314" s="1" t="e">
        <f>INDEX('Regional Strategy Database '!$1:$1048576,MATCH('Industry Prioritization Matrix'!$F314,'Regional Strategy Database '!$H:$H,0),MATCH('Industry Prioritization Matrix'!C$4,'Regional Strategy Database '!$4:$4,0))</f>
        <v>#N/A</v>
      </c>
      <c r="D314" s="1" t="e">
        <f>INDEX('Regional Strategy Database '!$1:$1048576,MATCH('Industry Prioritization Matrix'!$F314,'Regional Strategy Database '!$H:$H,0),MATCH('Industry Prioritization Matrix'!D$4,'Regional Strategy Database '!$4:$4,0))</f>
        <v>#N/A</v>
      </c>
      <c r="E314" s="1" t="e">
        <f>INDEX('Regional Strategy Database '!$1:$1048576,MATCH('Industry Prioritization Matrix'!$F314,'Regional Strategy Database '!$H:$H,0),MATCH('Industry Prioritization Matrix'!E$4,'Regional Strategy Database '!$4:$4,0))</f>
        <v>#N/A</v>
      </c>
      <c r="F314" s="1" t="s">
        <v>93</v>
      </c>
      <c r="G314" s="1" t="e">
        <f>INDEX('Regional Strategy Database '!$1:$1048576,MATCH('Industry Prioritization Matrix'!$F314,'Regional Strategy Database '!$H:$H,0),MATCH('Industry Prioritization Matrix'!G$4,'Regional Strategy Database '!$4:$4,0))</f>
        <v>#N/A</v>
      </c>
      <c r="H314" s="63" t="str">
        <f>INDEX('MGSIC Code &amp; Country Code'!$1:$1048576, MATCH('Industry Prioritization Matrix'!$F314,'MGSIC Code &amp; Country Code'!$E:$E,0), MATCH('Industry Prioritization Matrix'!H$2,'MGSIC Code &amp; Country Code'!$1:$1,0))</f>
        <v>A0220-01
A0220-03
A0220-04
A0220-05
C1610-01
C1610-02
C1610-03
C1610-04
C1610-99</v>
      </c>
      <c r="I314" s="63" t="str">
        <f>INDEX('MGSIC Code &amp; Country Code'!$1:$1048576, MATCH('Industry Prioritization Matrix'!$F314,'MGSIC Code &amp; Country Code'!$E:$E,0), MATCH('Industry Prioritization Matrix'!I$2,'MGSIC Code &amp; Country Code'!$1:$1,0))</f>
        <v>0220X
0220X
0220X
0220X
16XXX
16XXX
16XXX
16XXX
16XXX</v>
      </c>
      <c r="J314" s="7" t="e">
        <f>INDEX('Regional Strategy Database '!$1:$1048576,MATCH('Industry Prioritization Matrix'!$F314,'Regional Strategy Database '!$H:$H,0),MATCH('Industry Prioritization Matrix'!J$2,'Regional Strategy Database '!$4:$4,0))</f>
        <v>#N/A</v>
      </c>
      <c r="K314" s="7" t="e">
        <f>INDEX('Regional Strategy Database '!$1:$1048576,MATCH('Industry Prioritization Matrix'!$F314,'Regional Strategy Database '!$H:$H,0),MATCH('Industry Prioritization Matrix'!K$2,'Regional Strategy Database '!$4:$4,0))</f>
        <v>#N/A</v>
      </c>
      <c r="L314" s="7" t="e">
        <f>INDEX('Regional Strategy Database '!$1:$1048576,MATCH('Industry Prioritization Matrix'!$F314,'Regional Strategy Database '!$H:$H,0),MATCH('Industry Prioritization Matrix'!L$2,'Regional Strategy Database '!$4:$4,0))</f>
        <v>#N/A</v>
      </c>
      <c r="M314" s="7" t="e">
        <f>INDEX('Regional Strategy Database '!$1:$1048576,MATCH('Industry Prioritization Matrix'!$F314,'Regional Strategy Database '!$H:$H,0),MATCH('Industry Prioritization Matrix'!M$2,'Regional Strategy Database '!$4:$4,0))</f>
        <v>#N/A</v>
      </c>
      <c r="N314" s="7" t="e">
        <f>INDEX('Regional Strategy Database '!$1:$1048576,MATCH('Industry Prioritization Matrix'!$F314,'Regional Strategy Database '!$H:$H,0),MATCH('Industry Prioritization Matrix'!N$2,'Regional Strategy Database '!$4:$4,0))</f>
        <v>#N/A</v>
      </c>
      <c r="O314" s="7" t="e">
        <f>INDEX('Regional Strategy Database '!$1:$1048576,MATCH('Industry Prioritization Matrix'!$F314,'Regional Strategy Database '!$H:$H,0),MATCH('Industry Prioritization Matrix'!O$2,'Regional Strategy Database '!$4:$4,0))</f>
        <v>#N/A</v>
      </c>
      <c r="P314" s="7" t="e">
        <f>INDEX('Regional Strategy Database '!$1:$1048576,MATCH('Industry Prioritization Matrix'!$F314,'Regional Strategy Database '!$H:$H,0),MATCH('Industry Prioritization Matrix'!P$2,'Regional Strategy Database '!$4:$4,0))</f>
        <v>#N/A</v>
      </c>
      <c r="Q314" s="7" t="e">
        <f>INDEX('Regional Strategy Database '!$1:$1048576,MATCH('Industry Prioritization Matrix'!$F314,'Regional Strategy Database '!$H:$H,0),MATCH('Industry Prioritization Matrix'!Q$2,'Regional Strategy Database '!$4:$4,0))</f>
        <v>#N/A</v>
      </c>
      <c r="R314" s="7" t="e">
        <f>INDEX('Regional Strategy Database '!$1:$1048576,MATCH('Industry Prioritization Matrix'!$F314,'Regional Strategy Database '!$H:$H,0),MATCH('Industry Prioritization Matrix'!R$2,'Regional Strategy Database '!$4:$4,0))</f>
        <v>#N/A</v>
      </c>
      <c r="S314" s="7" t="e">
        <f>INDEX('Regional Strategy Database '!$1:$1048576,MATCH('Industry Prioritization Matrix'!$F314,'Regional Strategy Database '!$H:$H,0),MATCH('Industry Prioritization Matrix'!S$2,'Regional Strategy Database '!$4:$4,0))</f>
        <v>#N/A</v>
      </c>
      <c r="T314" s="7" t="e">
        <f>INDEX('Regional Strategy Database '!$1:$1048576,MATCH('Industry Prioritization Matrix'!$F314,'Regional Strategy Database '!$H:$H,0),MATCH('Industry Prioritization Matrix'!T$2,'Regional Strategy Database '!$4:$4,0))</f>
        <v>#N/A</v>
      </c>
    </row>
    <row r="315" spans="2:20" ht="225">
      <c r="B315" s="1" t="e">
        <f>INDEX('Regional Strategy Database '!$1:$1048576,MATCH('Industry Prioritization Matrix'!$F315,'Regional Strategy Database '!$H:$H,0),MATCH('Industry Prioritization Matrix'!B$4,'Regional Strategy Database '!$4:$4,0))</f>
        <v>#N/A</v>
      </c>
      <c r="C315" s="1" t="e">
        <f>INDEX('Regional Strategy Database '!$1:$1048576,MATCH('Industry Prioritization Matrix'!$F315,'Regional Strategy Database '!$H:$H,0),MATCH('Industry Prioritization Matrix'!C$4,'Regional Strategy Database '!$4:$4,0))</f>
        <v>#N/A</v>
      </c>
      <c r="D315" s="1" t="e">
        <f>INDEX('Regional Strategy Database '!$1:$1048576,MATCH('Industry Prioritization Matrix'!$F315,'Regional Strategy Database '!$H:$H,0),MATCH('Industry Prioritization Matrix'!D$4,'Regional Strategy Database '!$4:$4,0))</f>
        <v>#N/A</v>
      </c>
      <c r="E315" s="1" t="e">
        <f>INDEX('Regional Strategy Database '!$1:$1048576,MATCH('Industry Prioritization Matrix'!$F315,'Regional Strategy Database '!$H:$H,0),MATCH('Industry Prioritization Matrix'!E$4,'Regional Strategy Database '!$4:$4,0))</f>
        <v>#N/A</v>
      </c>
      <c r="F315" s="1" t="s">
        <v>94</v>
      </c>
      <c r="G315" s="1" t="e">
        <f>INDEX('Regional Strategy Database '!$1:$1048576,MATCH('Industry Prioritization Matrix'!$F315,'Regional Strategy Database '!$H:$H,0),MATCH('Industry Prioritization Matrix'!G$4,'Regional Strategy Database '!$4:$4,0))</f>
        <v>#N/A</v>
      </c>
      <c r="H315" s="63" t="str">
        <f>INDEX('MGSIC Code &amp; Country Code'!$1:$1048576, MATCH('Industry Prioritization Matrix'!$F315,'MGSIC Code &amp; Country Code'!$E:$E,0), MATCH('Industry Prioritization Matrix'!H$2,'MGSIC Code &amp; Country Code'!$1:$1,0))</f>
        <v>C1701-01
C1701-02
C1701-03
C1701-04
C1701-05
C1701-99
C1702-01
C1709-01
C1709-02
C1709-03
C1709-04
C1709-05
C1709-06
C1709-07
C1709-08</v>
      </c>
      <c r="I315" s="63" t="str">
        <f>INDEX('MGSIC Code &amp; Country Code'!$1:$1048576, MATCH('Industry Prioritization Matrix'!$F315,'MGSIC Code &amp; Country Code'!$E:$E,0), MATCH('Industry Prioritization Matrix'!I$2,'MGSIC Code &amp; Country Code'!$1:$1,0))</f>
        <v>1701X
1701X
1701X
1701X
1701X
1701X
1701X
1701X
1701X
1701X
1701X
1701X
1701X
1701X
1701X</v>
      </c>
      <c r="J315" s="7" t="e">
        <f>INDEX('Regional Strategy Database '!$1:$1048576,MATCH('Industry Prioritization Matrix'!$F315,'Regional Strategy Database '!$H:$H,0),MATCH('Industry Prioritization Matrix'!J$2,'Regional Strategy Database '!$4:$4,0))</f>
        <v>#N/A</v>
      </c>
      <c r="K315" s="7" t="e">
        <f>INDEX('Regional Strategy Database '!$1:$1048576,MATCH('Industry Prioritization Matrix'!$F315,'Regional Strategy Database '!$H:$H,0),MATCH('Industry Prioritization Matrix'!K$2,'Regional Strategy Database '!$4:$4,0))</f>
        <v>#N/A</v>
      </c>
      <c r="L315" s="7" t="e">
        <f>INDEX('Regional Strategy Database '!$1:$1048576,MATCH('Industry Prioritization Matrix'!$F315,'Regional Strategy Database '!$H:$H,0),MATCH('Industry Prioritization Matrix'!L$2,'Regional Strategy Database '!$4:$4,0))</f>
        <v>#N/A</v>
      </c>
      <c r="M315" s="7" t="e">
        <f>INDEX('Regional Strategy Database '!$1:$1048576,MATCH('Industry Prioritization Matrix'!$F315,'Regional Strategy Database '!$H:$H,0),MATCH('Industry Prioritization Matrix'!M$2,'Regional Strategy Database '!$4:$4,0))</f>
        <v>#N/A</v>
      </c>
      <c r="N315" s="7" t="e">
        <f>INDEX('Regional Strategy Database '!$1:$1048576,MATCH('Industry Prioritization Matrix'!$F315,'Regional Strategy Database '!$H:$H,0),MATCH('Industry Prioritization Matrix'!N$2,'Regional Strategy Database '!$4:$4,0))</f>
        <v>#N/A</v>
      </c>
      <c r="O315" s="7" t="e">
        <f>INDEX('Regional Strategy Database '!$1:$1048576,MATCH('Industry Prioritization Matrix'!$F315,'Regional Strategy Database '!$H:$H,0),MATCH('Industry Prioritization Matrix'!O$2,'Regional Strategy Database '!$4:$4,0))</f>
        <v>#N/A</v>
      </c>
      <c r="P315" s="7" t="e">
        <f>INDEX('Regional Strategy Database '!$1:$1048576,MATCH('Industry Prioritization Matrix'!$F315,'Regional Strategy Database '!$H:$H,0),MATCH('Industry Prioritization Matrix'!P$2,'Regional Strategy Database '!$4:$4,0))</f>
        <v>#N/A</v>
      </c>
      <c r="Q315" s="7" t="e">
        <f>INDEX('Regional Strategy Database '!$1:$1048576,MATCH('Industry Prioritization Matrix'!$F315,'Regional Strategy Database '!$H:$H,0),MATCH('Industry Prioritization Matrix'!Q$2,'Regional Strategy Database '!$4:$4,0))</f>
        <v>#N/A</v>
      </c>
      <c r="R315" s="7" t="e">
        <f>INDEX('Regional Strategy Database '!$1:$1048576,MATCH('Industry Prioritization Matrix'!$F315,'Regional Strategy Database '!$H:$H,0),MATCH('Industry Prioritization Matrix'!R$2,'Regional Strategy Database '!$4:$4,0))</f>
        <v>#N/A</v>
      </c>
      <c r="S315" s="7" t="e">
        <f>INDEX('Regional Strategy Database '!$1:$1048576,MATCH('Industry Prioritization Matrix'!$F315,'Regional Strategy Database '!$H:$H,0),MATCH('Industry Prioritization Matrix'!S$2,'Regional Strategy Database '!$4:$4,0))</f>
        <v>#N/A</v>
      </c>
      <c r="T315" s="7" t="e">
        <f>INDEX('Regional Strategy Database '!$1:$1048576,MATCH('Industry Prioritization Matrix'!$F315,'Regional Strategy Database '!$H:$H,0),MATCH('Industry Prioritization Matrix'!T$2,'Regional Strategy Database '!$4:$4,0))</f>
        <v>#N/A</v>
      </c>
    </row>
    <row r="316" spans="2:20" ht="165">
      <c r="B316" s="1" t="e">
        <f>INDEX('Regional Strategy Database '!$1:$1048576,MATCH('Industry Prioritization Matrix'!$F316,'Regional Strategy Database '!$H:$H,0),MATCH('Industry Prioritization Matrix'!B$4,'Regional Strategy Database '!$4:$4,0))</f>
        <v>#N/A</v>
      </c>
      <c r="C316" s="1" t="e">
        <f>INDEX('Regional Strategy Database '!$1:$1048576,MATCH('Industry Prioritization Matrix'!$F316,'Regional Strategy Database '!$H:$H,0),MATCH('Industry Prioritization Matrix'!C$4,'Regional Strategy Database '!$4:$4,0))</f>
        <v>#N/A</v>
      </c>
      <c r="D316" s="1" t="e">
        <f>INDEX('Regional Strategy Database '!$1:$1048576,MATCH('Industry Prioritization Matrix'!$F316,'Regional Strategy Database '!$H:$H,0),MATCH('Industry Prioritization Matrix'!D$4,'Regional Strategy Database '!$4:$4,0))</f>
        <v>#N/A</v>
      </c>
      <c r="E316" s="1" t="e">
        <f>INDEX('Regional Strategy Database '!$1:$1048576,MATCH('Industry Prioritization Matrix'!$F316,'Regional Strategy Database '!$H:$H,0),MATCH('Industry Prioritization Matrix'!E$4,'Regional Strategy Database '!$4:$4,0))</f>
        <v>#N/A</v>
      </c>
      <c r="F316" s="1" t="s">
        <v>95</v>
      </c>
      <c r="G316" s="1" t="e">
        <f>INDEX('Regional Strategy Database '!$1:$1048576,MATCH('Industry Prioritization Matrix'!$F316,'Regional Strategy Database '!$H:$H,0),MATCH('Industry Prioritization Matrix'!G$4,'Regional Strategy Database '!$4:$4,0))</f>
        <v>#N/A</v>
      </c>
      <c r="H316" s="63" t="str">
        <f>INDEX('MGSIC Code &amp; Country Code'!$1:$1048576, MATCH('Industry Prioritization Matrix'!$F316,'MGSIC Code &amp; Country Code'!$E:$E,0), MATCH('Industry Prioritization Matrix'!H$2,'MGSIC Code &amp; Country Code'!$1:$1,0))</f>
        <v>C1621-01
C1621-02
C1622-01
C1629-01
C1629-03
C1629-04
C1629-05
C1629-06
C1629-07
C1629-08
C1629-99</v>
      </c>
      <c r="I316" s="63" t="str">
        <f>INDEX('MGSIC Code &amp; Country Code'!$1:$1048576, MATCH('Industry Prioritization Matrix'!$F316,'MGSIC Code &amp; Country Code'!$E:$E,0), MATCH('Industry Prioritization Matrix'!I$2,'MGSIC Code &amp; Country Code'!$1:$1,0))</f>
        <v>16XXX
16XXX
16XXX
16XXX
16XXX
16XXX
16XXX
16XXX
16XXX
16XXX
16XXX</v>
      </c>
      <c r="J316" s="7" t="e">
        <f>INDEX('Regional Strategy Database '!$1:$1048576,MATCH('Industry Prioritization Matrix'!$F316,'Regional Strategy Database '!$H:$H,0),MATCH('Industry Prioritization Matrix'!J$2,'Regional Strategy Database '!$4:$4,0))</f>
        <v>#N/A</v>
      </c>
      <c r="K316" s="7" t="e">
        <f>INDEX('Regional Strategy Database '!$1:$1048576,MATCH('Industry Prioritization Matrix'!$F316,'Regional Strategy Database '!$H:$H,0),MATCH('Industry Prioritization Matrix'!K$2,'Regional Strategy Database '!$4:$4,0))</f>
        <v>#N/A</v>
      </c>
      <c r="L316" s="7" t="e">
        <f>INDEX('Regional Strategy Database '!$1:$1048576,MATCH('Industry Prioritization Matrix'!$F316,'Regional Strategy Database '!$H:$H,0),MATCH('Industry Prioritization Matrix'!L$2,'Regional Strategy Database '!$4:$4,0))</f>
        <v>#N/A</v>
      </c>
      <c r="M316" s="7" t="e">
        <f>INDEX('Regional Strategy Database '!$1:$1048576,MATCH('Industry Prioritization Matrix'!$F316,'Regional Strategy Database '!$H:$H,0),MATCH('Industry Prioritization Matrix'!M$2,'Regional Strategy Database '!$4:$4,0))</f>
        <v>#N/A</v>
      </c>
      <c r="N316" s="7" t="e">
        <f>INDEX('Regional Strategy Database '!$1:$1048576,MATCH('Industry Prioritization Matrix'!$F316,'Regional Strategy Database '!$H:$H,0),MATCH('Industry Prioritization Matrix'!N$2,'Regional Strategy Database '!$4:$4,0))</f>
        <v>#N/A</v>
      </c>
      <c r="O316" s="7" t="e">
        <f>INDEX('Regional Strategy Database '!$1:$1048576,MATCH('Industry Prioritization Matrix'!$F316,'Regional Strategy Database '!$H:$H,0),MATCH('Industry Prioritization Matrix'!O$2,'Regional Strategy Database '!$4:$4,0))</f>
        <v>#N/A</v>
      </c>
      <c r="P316" s="7" t="e">
        <f>INDEX('Regional Strategy Database '!$1:$1048576,MATCH('Industry Prioritization Matrix'!$F316,'Regional Strategy Database '!$H:$H,0),MATCH('Industry Prioritization Matrix'!P$2,'Regional Strategy Database '!$4:$4,0))</f>
        <v>#N/A</v>
      </c>
      <c r="Q316" s="7" t="e">
        <f>INDEX('Regional Strategy Database '!$1:$1048576,MATCH('Industry Prioritization Matrix'!$F316,'Regional Strategy Database '!$H:$H,0),MATCH('Industry Prioritization Matrix'!Q$2,'Regional Strategy Database '!$4:$4,0))</f>
        <v>#N/A</v>
      </c>
      <c r="R316" s="7" t="e">
        <f>INDEX('Regional Strategy Database '!$1:$1048576,MATCH('Industry Prioritization Matrix'!$F316,'Regional Strategy Database '!$H:$H,0),MATCH('Industry Prioritization Matrix'!R$2,'Regional Strategy Database '!$4:$4,0))</f>
        <v>#N/A</v>
      </c>
      <c r="S316" s="7" t="e">
        <f>INDEX('Regional Strategy Database '!$1:$1048576,MATCH('Industry Prioritization Matrix'!$F316,'Regional Strategy Database '!$H:$H,0),MATCH('Industry Prioritization Matrix'!S$2,'Regional Strategy Database '!$4:$4,0))</f>
        <v>#N/A</v>
      </c>
      <c r="T316" s="7" t="e">
        <f>INDEX('Regional Strategy Database '!$1:$1048576,MATCH('Industry Prioritization Matrix'!$F316,'Regional Strategy Database '!$H:$H,0),MATCH('Industry Prioritization Matrix'!T$2,'Regional Strategy Database '!$4:$4,0))</f>
        <v>#N/A</v>
      </c>
    </row>
    <row r="317" spans="2:20" ht="60">
      <c r="B317" s="1" t="e">
        <f>INDEX('Regional Strategy Database '!$1:$1048576,MATCH('Industry Prioritization Matrix'!$F317,'Regional Strategy Database '!$H:$H,0),MATCH('Industry Prioritization Matrix'!B$4,'Regional Strategy Database '!$4:$4,0))</f>
        <v>#N/A</v>
      </c>
      <c r="C317" s="1" t="e">
        <f>INDEX('Regional Strategy Database '!$1:$1048576,MATCH('Industry Prioritization Matrix'!$F317,'Regional Strategy Database '!$H:$H,0),MATCH('Industry Prioritization Matrix'!C$4,'Regional Strategy Database '!$4:$4,0))</f>
        <v>#N/A</v>
      </c>
      <c r="D317" s="1" t="e">
        <f>INDEX('Regional Strategy Database '!$1:$1048576,MATCH('Industry Prioritization Matrix'!$F317,'Regional Strategy Database '!$H:$H,0),MATCH('Industry Prioritization Matrix'!D$4,'Regional Strategy Database '!$4:$4,0))</f>
        <v>#N/A</v>
      </c>
      <c r="E317" s="1" t="e">
        <f>INDEX('Regional Strategy Database '!$1:$1048576,MATCH('Industry Prioritization Matrix'!$F317,'Regional Strategy Database '!$H:$H,0),MATCH('Industry Prioritization Matrix'!E$4,'Regional Strategy Database '!$4:$4,0))</f>
        <v>#N/A</v>
      </c>
      <c r="F317" s="1" t="s">
        <v>446</v>
      </c>
      <c r="G317" s="1" t="e">
        <f>INDEX('Regional Strategy Database '!$1:$1048576,MATCH('Industry Prioritization Matrix'!$F317,'Regional Strategy Database '!$H:$H,0),MATCH('Industry Prioritization Matrix'!G$4,'Regional Strategy Database '!$4:$4,0))</f>
        <v>#N/A</v>
      </c>
      <c r="H317" s="63" t="str">
        <f>INDEX('MGSIC Code &amp; Country Code'!$1:$1048576, MATCH('Industry Prioritization Matrix'!$F317,'MGSIC Code &amp; Country Code'!$E:$E,0), MATCH('Industry Prioritization Matrix'!H$2,'MGSIC Code &amp; Country Code'!$1:$1,0))</f>
        <v>G4649-06
G4649-15
G4649-16
G4649-17</v>
      </c>
      <c r="I317" s="63" t="str">
        <f>INDEX('MGSIC Code &amp; Country Code'!$1:$1048576, MATCH('Industry Prioritization Matrix'!$F317,'MGSIC Code &amp; Country Code'!$E:$E,0), MATCH('Industry Prioritization Matrix'!I$2,'MGSIC Code &amp; Country Code'!$1:$1,0))</f>
        <v>3100X
46999
46999
46999</v>
      </c>
      <c r="J317" s="7" t="e">
        <f>INDEX('Regional Strategy Database '!$1:$1048576,MATCH('Industry Prioritization Matrix'!$F317,'Regional Strategy Database '!$H:$H,0),MATCH('Industry Prioritization Matrix'!J$2,'Regional Strategy Database '!$4:$4,0))</f>
        <v>#N/A</v>
      </c>
      <c r="K317" s="7" t="e">
        <f>INDEX('Regional Strategy Database '!$1:$1048576,MATCH('Industry Prioritization Matrix'!$F317,'Regional Strategy Database '!$H:$H,0),MATCH('Industry Prioritization Matrix'!K$2,'Regional Strategy Database '!$4:$4,0))</f>
        <v>#N/A</v>
      </c>
      <c r="L317" s="7" t="e">
        <f>INDEX('Regional Strategy Database '!$1:$1048576,MATCH('Industry Prioritization Matrix'!$F317,'Regional Strategy Database '!$H:$H,0),MATCH('Industry Prioritization Matrix'!L$2,'Regional Strategy Database '!$4:$4,0))</f>
        <v>#N/A</v>
      </c>
      <c r="M317" s="7" t="e">
        <f>INDEX('Regional Strategy Database '!$1:$1048576,MATCH('Industry Prioritization Matrix'!$F317,'Regional Strategy Database '!$H:$H,0),MATCH('Industry Prioritization Matrix'!M$2,'Regional Strategy Database '!$4:$4,0))</f>
        <v>#N/A</v>
      </c>
      <c r="N317" s="7" t="e">
        <f>INDEX('Regional Strategy Database '!$1:$1048576,MATCH('Industry Prioritization Matrix'!$F317,'Regional Strategy Database '!$H:$H,0),MATCH('Industry Prioritization Matrix'!N$2,'Regional Strategy Database '!$4:$4,0))</f>
        <v>#N/A</v>
      </c>
      <c r="O317" s="7" t="e">
        <f>INDEX('Regional Strategy Database '!$1:$1048576,MATCH('Industry Prioritization Matrix'!$F317,'Regional Strategy Database '!$H:$H,0),MATCH('Industry Prioritization Matrix'!O$2,'Regional Strategy Database '!$4:$4,0))</f>
        <v>#N/A</v>
      </c>
      <c r="P317" s="7" t="e">
        <f>INDEX('Regional Strategy Database '!$1:$1048576,MATCH('Industry Prioritization Matrix'!$F317,'Regional Strategy Database '!$H:$H,0),MATCH('Industry Prioritization Matrix'!P$2,'Regional Strategy Database '!$4:$4,0))</f>
        <v>#N/A</v>
      </c>
      <c r="Q317" s="7" t="e">
        <f>INDEX('Regional Strategy Database '!$1:$1048576,MATCH('Industry Prioritization Matrix'!$F317,'Regional Strategy Database '!$H:$H,0),MATCH('Industry Prioritization Matrix'!Q$2,'Regional Strategy Database '!$4:$4,0))</f>
        <v>#N/A</v>
      </c>
      <c r="R317" s="7" t="e">
        <f>INDEX('Regional Strategy Database '!$1:$1048576,MATCH('Industry Prioritization Matrix'!$F317,'Regional Strategy Database '!$H:$H,0),MATCH('Industry Prioritization Matrix'!R$2,'Regional Strategy Database '!$4:$4,0))</f>
        <v>#N/A</v>
      </c>
      <c r="S317" s="7" t="e">
        <f>INDEX('Regional Strategy Database '!$1:$1048576,MATCH('Industry Prioritization Matrix'!$F317,'Regional Strategy Database '!$H:$H,0),MATCH('Industry Prioritization Matrix'!S$2,'Regional Strategy Database '!$4:$4,0))</f>
        <v>#N/A</v>
      </c>
      <c r="T317" s="7" t="e">
        <f>INDEX('Regional Strategy Database '!$1:$1048576,MATCH('Industry Prioritization Matrix'!$F317,'Regional Strategy Database '!$H:$H,0),MATCH('Industry Prioritization Matrix'!T$2,'Regional Strategy Database '!$4:$4,0))</f>
        <v>#N/A</v>
      </c>
    </row>
    <row r="318" spans="2:20" ht="120">
      <c r="B318" s="1" t="str">
        <f>INDEX('Regional Strategy Database '!$1:$1048576,MATCH('Industry Prioritization Matrix'!$F318,'Regional Strategy Database '!$H:$H,0),MATCH('Industry Prioritization Matrix'!B$4,'Regional Strategy Database '!$4:$4,0))</f>
        <v>Basic Materials</v>
      </c>
      <c r="C318" s="1" t="str">
        <f>INDEX('Regional Strategy Database '!$1:$1048576,MATCH('Industry Prioritization Matrix'!$F318,'Regional Strategy Database '!$H:$H,0),MATCH('Industry Prioritization Matrix'!C$4,'Regional Strategy Database '!$4:$4,0))</f>
        <v>Wood</v>
      </c>
      <c r="D318" s="1" t="str">
        <f>INDEX('Regional Strategy Database '!$1:$1048576,MATCH('Industry Prioritization Matrix'!$F318,'Regional Strategy Database '!$H:$H,0),MATCH('Industry Prioritization Matrix'!D$4,'Regional Strategy Database '!$4:$4,0))</f>
        <v>Forestry Raw Materials</v>
      </c>
      <c r="E318" s="1" t="str">
        <f>INDEX('Regional Strategy Database '!$1:$1048576,MATCH('Industry Prioritization Matrix'!$F318,'Regional Strategy Database '!$H:$H,0),MATCH('Industry Prioritization Matrix'!E$4,'Regional Strategy Database '!$4:$4,0))</f>
        <v>Wood &amp; Wood Products</v>
      </c>
      <c r="F318" s="1" t="s">
        <v>97</v>
      </c>
      <c r="G318" s="1" t="str">
        <f>INDEX('Regional Strategy Database '!$1:$1048576,MATCH('Industry Prioritization Matrix'!$F318,'Regional Strategy Database '!$H:$H,0),MATCH('Industry Prioritization Matrix'!G$4,'Regional Strategy Database '!$4:$4,0))</f>
        <v xml:space="preserve">The Forest Nurseries &amp; Gathering of Forest Products activity consists of companies engaged in growing trees for reforestation and/or gathering forest products, such as gums, barks, balsam needles, rhizomes, fibers, Spanish moss, ginseng, and truffles. 
</v>
      </c>
      <c r="H318" s="63" t="str">
        <f>INDEX('MGSIC Code &amp; Country Code'!$1:$1048576, MATCH('Industry Prioritization Matrix'!$F318,'MGSIC Code &amp; Country Code'!$E:$E,0), MATCH('Industry Prioritization Matrix'!H$2,'MGSIC Code &amp; Country Code'!$1:$1,0))</f>
        <v>A0210-01
A0210-02
A0210-03
A0210-04
A0210-05
A0210-99
A0230-01
A0230-02</v>
      </c>
      <c r="I318" s="63" t="str">
        <f>INDEX('MGSIC Code &amp; Country Code'!$1:$1048576, MATCH('Industry Prioritization Matrix'!$F318,'MGSIC Code &amp; Country Code'!$E:$E,0), MATCH('Industry Prioritization Matrix'!I$2,'MGSIC Code &amp; Country Code'!$1:$1,0))</f>
        <v>0210X
0210X
0210X
0210X
0210X
0210X
0210X
0230X</v>
      </c>
      <c r="J318" s="7" t="str">
        <f>INDEX('Regional Strategy Database '!$1:$1048576,MATCH('Industry Prioritization Matrix'!$F318,'Regional Strategy Database '!$H:$H,0),MATCH('Industry Prioritization Matrix'!J$2,'Regional Strategy Database '!$4:$4,0))</f>
        <v>Negative</v>
      </c>
      <c r="K318" s="7" t="str">
        <f>INDEX('Regional Strategy Database '!$1:$1048576,MATCH('Industry Prioritization Matrix'!$F318,'Regional Strategy Database '!$H:$H,0),MATCH('Industry Prioritization Matrix'!K$2,'Regional Strategy Database '!$4:$4,0))</f>
        <v>Neutral</v>
      </c>
      <c r="L318" s="7" t="str">
        <f>INDEX('Regional Strategy Database '!$1:$1048576,MATCH('Industry Prioritization Matrix'!$F318,'Regional Strategy Database '!$H:$H,0),MATCH('Industry Prioritization Matrix'!L$2,'Regional Strategy Database '!$4:$4,0))</f>
        <v>M &amp; E</v>
      </c>
      <c r="M318" s="7" t="str">
        <f>INDEX('Regional Strategy Database '!$1:$1048576,MATCH('Industry Prioritization Matrix'!$F318,'Regional Strategy Database '!$H:$H,0),MATCH('Industry Prioritization Matrix'!M$2,'Regional Strategy Database '!$4:$4,0))</f>
        <v>M &amp; E</v>
      </c>
      <c r="N318" s="7" t="str">
        <f>INDEX('Regional Strategy Database '!$1:$1048576,MATCH('Industry Prioritization Matrix'!$F318,'Regional Strategy Database '!$H:$H,0),MATCH('Industry Prioritization Matrix'!N$2,'Regional Strategy Database '!$4:$4,0))</f>
        <v>M &amp; E</v>
      </c>
      <c r="O318" s="7" t="str">
        <f>INDEX('Regional Strategy Database '!$1:$1048576,MATCH('Industry Prioritization Matrix'!$F318,'Regional Strategy Database '!$H:$H,0),MATCH('Industry Prioritization Matrix'!O$2,'Regional Strategy Database '!$4:$4,0))</f>
        <v>M &amp; E</v>
      </c>
      <c r="P318" s="7" t="str">
        <f>INDEX('Regional Strategy Database '!$1:$1048576,MATCH('Industry Prioritization Matrix'!$F318,'Regional Strategy Database '!$H:$H,0),MATCH('Industry Prioritization Matrix'!P$2,'Regional Strategy Database '!$4:$4,0))</f>
        <v>M &amp; E</v>
      </c>
      <c r="Q318" s="7" t="str">
        <f>INDEX('Regional Strategy Database '!$1:$1048576,MATCH('Industry Prioritization Matrix'!$F318,'Regional Strategy Database '!$H:$H,0),MATCH('Industry Prioritization Matrix'!Q$2,'Regional Strategy Database '!$4:$4,0))</f>
        <v>M &amp; E</v>
      </c>
      <c r="R318" s="7">
        <f>INDEX('Regional Strategy Database '!$1:$1048576,MATCH('Industry Prioritization Matrix'!$F318,'Regional Strategy Database '!$H:$H,0),MATCH('Industry Prioritization Matrix'!R$2,'Regional Strategy Database '!$4:$4,0))</f>
        <v>0</v>
      </c>
      <c r="S318" s="7">
        <f>INDEX('Regional Strategy Database '!$1:$1048576,MATCH('Industry Prioritization Matrix'!$F318,'Regional Strategy Database '!$H:$H,0),MATCH('Industry Prioritization Matrix'!S$2,'Regional Strategy Database '!$4:$4,0))</f>
        <v>0</v>
      </c>
      <c r="T318" s="7">
        <f>INDEX('Regional Strategy Database '!$1:$1048576,MATCH('Industry Prioritization Matrix'!$F318,'Regional Strategy Database '!$H:$H,0),MATCH('Industry Prioritization Matrix'!T$2,'Regional Strategy Database '!$4:$4,0))</f>
        <v>0</v>
      </c>
    </row>
    <row r="319" spans="2:20" ht="60">
      <c r="B319" s="1" t="str">
        <f>INDEX('Regional Strategy Database '!$1:$1048576,MATCH('Industry Prioritization Matrix'!$F319,'Regional Strategy Database '!$H:$H,0),MATCH('Industry Prioritization Matrix'!B$4,'Regional Strategy Database '!$4:$4,0))</f>
        <v>Basic Materials</v>
      </c>
      <c r="C319" s="1" t="str">
        <f>INDEX('Regional Strategy Database '!$1:$1048576,MATCH('Industry Prioritization Matrix'!$F319,'Regional Strategy Database '!$H:$H,0),MATCH('Industry Prioritization Matrix'!C$4,'Regional Strategy Database '!$4:$4,0))</f>
        <v>Wood</v>
      </c>
      <c r="D319" s="1" t="str">
        <f>INDEX('Regional Strategy Database '!$1:$1048576,MATCH('Industry Prioritization Matrix'!$F319,'Regional Strategy Database '!$H:$H,0),MATCH('Industry Prioritization Matrix'!D$4,'Regional Strategy Database '!$4:$4,0))</f>
        <v>Forestry Raw Materials</v>
      </c>
      <c r="E319" s="1" t="str">
        <f>INDEX('Regional Strategy Database '!$1:$1048576,MATCH('Industry Prioritization Matrix'!$F319,'Regional Strategy Database '!$H:$H,0),MATCH('Industry Prioritization Matrix'!E$4,'Regional Strategy Database '!$4:$4,0))</f>
        <v>Wood &amp; Wood Products</v>
      </c>
      <c r="F319" s="1" t="s">
        <v>100</v>
      </c>
      <c r="G319" s="1" t="str">
        <f>INDEX('Regional Strategy Database '!$1:$1048576,MATCH('Industry Prioritization Matrix'!$F319,'Regional Strategy Database '!$H:$H,0),MATCH('Industry Prioritization Matrix'!G$4,'Regional Strategy Database '!$4:$4,0))</f>
        <v xml:space="preserve">The Forest Support &amp; Services activity consists of companies engaged in providing support activities for forestry, such as estimating timber, forest firefighting, forest pest control, and consulting on wood attributes and reforestation. </v>
      </c>
      <c r="H319" s="63" t="str">
        <f>INDEX('MGSIC Code &amp; Country Code'!$1:$1048576, MATCH('Industry Prioritization Matrix'!$F319,'MGSIC Code &amp; Country Code'!$E:$E,0), MATCH('Industry Prioritization Matrix'!H$2,'MGSIC Code &amp; Country Code'!$1:$1,0))</f>
        <v>A0240-01
A0240-02
A0240-03
A0240-99</v>
      </c>
      <c r="I319" s="63" t="str">
        <f>INDEX('MGSIC Code &amp; Country Code'!$1:$1048576, MATCH('Industry Prioritization Matrix'!$F319,'MGSIC Code &amp; Country Code'!$E:$E,0), MATCH('Industry Prioritization Matrix'!I$2,'MGSIC Code &amp; Country Code'!$1:$1,0))</f>
        <v>0240X
0240X
0240X
0240X</v>
      </c>
      <c r="J319" s="7" t="str">
        <f>INDEX('Regional Strategy Database '!$1:$1048576,MATCH('Industry Prioritization Matrix'!$F319,'Regional Strategy Database '!$H:$H,0),MATCH('Industry Prioritization Matrix'!J$2,'Regional Strategy Database '!$4:$4,0))</f>
        <v>Negative</v>
      </c>
      <c r="K319" s="7" t="str">
        <f>INDEX('Regional Strategy Database '!$1:$1048576,MATCH('Industry Prioritization Matrix'!$F319,'Regional Strategy Database '!$H:$H,0),MATCH('Industry Prioritization Matrix'!K$2,'Regional Strategy Database '!$4:$4,0))</f>
        <v>Neutral</v>
      </c>
      <c r="L319" s="7">
        <f>INDEX('Regional Strategy Database '!$1:$1048576,MATCH('Industry Prioritization Matrix'!$F319,'Regional Strategy Database '!$H:$H,0),MATCH('Industry Prioritization Matrix'!L$2,'Regional Strategy Database '!$4:$4,0))</f>
        <v>0</v>
      </c>
      <c r="M319" s="7">
        <f>INDEX('Regional Strategy Database '!$1:$1048576,MATCH('Industry Prioritization Matrix'!$F319,'Regional Strategy Database '!$H:$H,0),MATCH('Industry Prioritization Matrix'!M$2,'Regional Strategy Database '!$4:$4,0))</f>
        <v>0</v>
      </c>
      <c r="N319" s="7" t="str">
        <f>INDEX('Regional Strategy Database '!$1:$1048576,MATCH('Industry Prioritization Matrix'!$F319,'Regional Strategy Database '!$H:$H,0),MATCH('Industry Prioritization Matrix'!N$2,'Regional Strategy Database '!$4:$4,0))</f>
        <v>M &amp; E</v>
      </c>
      <c r="O319" s="7" t="str">
        <f>INDEX('Regional Strategy Database '!$1:$1048576,MATCH('Industry Prioritization Matrix'!$F319,'Regional Strategy Database '!$H:$H,0),MATCH('Industry Prioritization Matrix'!O$2,'Regional Strategy Database '!$4:$4,0))</f>
        <v>M &amp; E</v>
      </c>
      <c r="P319" s="7" t="str">
        <f>INDEX('Regional Strategy Database '!$1:$1048576,MATCH('Industry Prioritization Matrix'!$F319,'Regional Strategy Database '!$H:$H,0),MATCH('Industry Prioritization Matrix'!P$2,'Regional Strategy Database '!$4:$4,0))</f>
        <v>M &amp; E</v>
      </c>
      <c r="Q319" s="7" t="str">
        <f>INDEX('Regional Strategy Database '!$1:$1048576,MATCH('Industry Prioritization Matrix'!$F319,'Regional Strategy Database '!$H:$H,0),MATCH('Industry Prioritization Matrix'!Q$2,'Regional Strategy Database '!$4:$4,0))</f>
        <v>M &amp; E</v>
      </c>
      <c r="R319" s="7">
        <f>INDEX('Regional Strategy Database '!$1:$1048576,MATCH('Industry Prioritization Matrix'!$F319,'Regional Strategy Database '!$H:$H,0),MATCH('Industry Prioritization Matrix'!R$2,'Regional Strategy Database '!$4:$4,0))</f>
        <v>0</v>
      </c>
      <c r="S319" s="7">
        <f>INDEX('Regional Strategy Database '!$1:$1048576,MATCH('Industry Prioritization Matrix'!$F319,'Regional Strategy Database '!$H:$H,0),MATCH('Industry Prioritization Matrix'!S$2,'Regional Strategy Database '!$4:$4,0))</f>
        <v>0</v>
      </c>
      <c r="T319" s="7">
        <f>INDEX('Regional Strategy Database '!$1:$1048576,MATCH('Industry Prioritization Matrix'!$F319,'Regional Strategy Database '!$H:$H,0),MATCH('Industry Prioritization Matrix'!T$2,'Regional Strategy Database '!$4:$4,0))</f>
        <v>0</v>
      </c>
    </row>
    <row r="320" spans="2:20" ht="60">
      <c r="B320" s="1" t="str">
        <f>INDEX('Regional Strategy Database '!$1:$1048576,MATCH('Industry Prioritization Matrix'!$F320,'Regional Strategy Database '!$H:$H,0),MATCH('Industry Prioritization Matrix'!B$4,'Regional Strategy Database '!$4:$4,0))</f>
        <v>Basic Materials</v>
      </c>
      <c r="C320" s="1" t="str">
        <f>INDEX('Regional Strategy Database '!$1:$1048576,MATCH('Industry Prioritization Matrix'!$F320,'Regional Strategy Database '!$H:$H,0),MATCH('Industry Prioritization Matrix'!C$4,'Regional Strategy Database '!$4:$4,0))</f>
        <v>Wood</v>
      </c>
      <c r="D320" s="1" t="str">
        <f>INDEX('Regional Strategy Database '!$1:$1048576,MATCH('Industry Prioritization Matrix'!$F320,'Regional Strategy Database '!$H:$H,0),MATCH('Industry Prioritization Matrix'!D$4,'Regional Strategy Database '!$4:$4,0))</f>
        <v>Wood Wholesale</v>
      </c>
      <c r="E320" s="1" t="str">
        <f>INDEX('Regional Strategy Database '!$1:$1048576,MATCH('Industry Prioritization Matrix'!$F320,'Regional Strategy Database '!$H:$H,0),MATCH('Industry Prioritization Matrix'!E$4,'Regional Strategy Database '!$4:$4,0))</f>
        <v>Wood &amp; Wood Products</v>
      </c>
      <c r="F320" s="1" t="s">
        <v>104</v>
      </c>
      <c r="G320" s="1" t="str">
        <f>INDEX('Regional Strategy Database '!$1:$1048576,MATCH('Industry Prioritization Matrix'!$F320,'Regional Strategy Database '!$H:$H,0),MATCH('Industry Prioritization Matrix'!G$4,'Regional Strategy Database '!$4:$4,0))</f>
        <v xml:space="preserve">The Paper Product Wholesale activity consists of companies engaged in wholesaling bulk printing and/or writing paper generally on rolls for further processing. 
</v>
      </c>
      <c r="H320" s="63" t="str">
        <f>INDEX('MGSIC Code &amp; Country Code'!$1:$1048576, MATCH('Industry Prioritization Matrix'!$F320,'MGSIC Code &amp; Country Code'!$E:$E,0), MATCH('Industry Prioritization Matrix'!H$2,'MGSIC Code &amp; Country Code'!$1:$1,0))</f>
        <v>G4649-19</v>
      </c>
      <c r="I320" s="63" t="str">
        <f>INDEX('MGSIC Code &amp; Country Code'!$1:$1048576, MATCH('Industry Prioritization Matrix'!$F320,'MGSIC Code &amp; Country Code'!$E:$E,0), MATCH('Industry Prioritization Matrix'!I$2,'MGSIC Code &amp; Country Code'!$1:$1,0))</f>
        <v>1701X</v>
      </c>
      <c r="J320" s="7" t="str">
        <f>INDEX('Regional Strategy Database '!$1:$1048576,MATCH('Industry Prioritization Matrix'!$F320,'Regional Strategy Database '!$H:$H,0),MATCH('Industry Prioritization Matrix'!J$2,'Regional Strategy Database '!$4:$4,0))</f>
        <v>Negative</v>
      </c>
      <c r="K320" s="7" t="str">
        <f>INDEX('Regional Strategy Database '!$1:$1048576,MATCH('Industry Prioritization Matrix'!$F320,'Regional Strategy Database '!$H:$H,0),MATCH('Industry Prioritization Matrix'!K$2,'Regional Strategy Database '!$4:$4,0))</f>
        <v>Negative</v>
      </c>
      <c r="L320" s="7" t="str">
        <f>INDEX('Regional Strategy Database '!$1:$1048576,MATCH('Industry Prioritization Matrix'!$F320,'Regional Strategy Database '!$H:$H,0),MATCH('Industry Prioritization Matrix'!L$2,'Regional Strategy Database '!$4:$4,0))</f>
        <v>Avoid</v>
      </c>
      <c r="M320" s="7" t="str">
        <f>INDEX('Regional Strategy Database '!$1:$1048576,MATCH('Industry Prioritization Matrix'!$F320,'Regional Strategy Database '!$H:$H,0),MATCH('Industry Prioritization Matrix'!M$2,'Regional Strategy Database '!$4:$4,0))</f>
        <v>Avoid</v>
      </c>
      <c r="N320" s="7" t="str">
        <f>INDEX('Regional Strategy Database '!$1:$1048576,MATCH('Industry Prioritization Matrix'!$F320,'Regional Strategy Database '!$H:$H,0),MATCH('Industry Prioritization Matrix'!N$2,'Regional Strategy Database '!$4:$4,0))</f>
        <v>M &amp; E</v>
      </c>
      <c r="O320" s="7" t="str">
        <f>INDEX('Regional Strategy Database '!$1:$1048576,MATCH('Industry Prioritization Matrix'!$F320,'Regional Strategy Database '!$H:$H,0),MATCH('Industry Prioritization Matrix'!O$2,'Regional Strategy Database '!$4:$4,0))</f>
        <v>M &amp; E</v>
      </c>
      <c r="P320" s="7" t="str">
        <f>INDEX('Regional Strategy Database '!$1:$1048576,MATCH('Industry Prioritization Matrix'!$F320,'Regional Strategy Database '!$H:$H,0),MATCH('Industry Prioritization Matrix'!P$2,'Regional Strategy Database '!$4:$4,0))</f>
        <v>M &amp; E</v>
      </c>
      <c r="Q320" s="7" t="str">
        <f>INDEX('Regional Strategy Database '!$1:$1048576,MATCH('Industry Prioritization Matrix'!$F320,'Regional Strategy Database '!$H:$H,0),MATCH('Industry Prioritization Matrix'!Q$2,'Regional Strategy Database '!$4:$4,0))</f>
        <v>Avoid</v>
      </c>
      <c r="R320" s="7">
        <f>INDEX('Regional Strategy Database '!$1:$1048576,MATCH('Industry Prioritization Matrix'!$F320,'Regional Strategy Database '!$H:$H,0),MATCH('Industry Prioritization Matrix'!R$2,'Regional Strategy Database '!$4:$4,0))</f>
        <v>0</v>
      </c>
      <c r="S320" s="7" t="str">
        <f>INDEX('Regional Strategy Database '!$1:$1048576,MATCH('Industry Prioritization Matrix'!$F320,'Regional Strategy Database '!$H:$H,0),MATCH('Industry Prioritization Matrix'!S$2,'Regional Strategy Database '!$4:$4,0))</f>
        <v>-</v>
      </c>
      <c r="T320" s="7" t="str">
        <f>INDEX('Regional Strategy Database '!$1:$1048576,MATCH('Industry Prioritization Matrix'!$F320,'Regional Strategy Database '!$H:$H,0),MATCH('Industry Prioritization Matrix'!T$2,'Regional Strategy Database '!$4:$4,0))</f>
        <v>On selective basis</v>
      </c>
    </row>
    <row r="321" spans="1:20" ht="90">
      <c r="B321" s="1" t="str">
        <f>INDEX('Regional Strategy Database '!$1:$1048576,MATCH('Industry Prioritization Matrix'!$F321,'Regional Strategy Database '!$H:$H,0),MATCH('Industry Prioritization Matrix'!B$4,'Regional Strategy Database '!$4:$4,0))</f>
        <v>Basic Materials</v>
      </c>
      <c r="C321" s="1" t="str">
        <f>INDEX('Regional Strategy Database '!$1:$1048576,MATCH('Industry Prioritization Matrix'!$F321,'Regional Strategy Database '!$H:$H,0),MATCH('Industry Prioritization Matrix'!C$4,'Regional Strategy Database '!$4:$4,0))</f>
        <v>Wood</v>
      </c>
      <c r="D321" s="1" t="str">
        <f>INDEX('Regional Strategy Database '!$1:$1048576,MATCH('Industry Prioritization Matrix'!$F321,'Regional Strategy Database '!$H:$H,0),MATCH('Industry Prioritization Matrix'!D$4,'Regional Strategy Database '!$4:$4,0))</f>
        <v>Wood Wholesale</v>
      </c>
      <c r="E321" s="1" t="str">
        <f>INDEX('Regional Strategy Database '!$1:$1048576,MATCH('Industry Prioritization Matrix'!$F321,'Regional Strategy Database '!$H:$H,0),MATCH('Industry Prioritization Matrix'!E$4,'Regional Strategy Database '!$4:$4,0))</f>
        <v>Wood &amp; Wood Products</v>
      </c>
      <c r="F321" s="1" t="s">
        <v>108</v>
      </c>
      <c r="G321" s="1" t="str">
        <f>INDEX('Regional Strategy Database '!$1:$1048576,MATCH('Industry Prioritization Matrix'!$F321,'Regional Strategy Database '!$H:$H,0),MATCH('Industry Prioritization Matrix'!G$4,'Regional Strategy Database '!$4:$4,0))</f>
        <v xml:space="preserve">The Wood Product Wholesale activity consists of companies engaged Wood products (e.g., chips, posts, shavings, ties) wholesaling. </v>
      </c>
      <c r="H321" s="63" t="str">
        <f>INDEX('MGSIC Code &amp; Country Code'!$1:$1048576, MATCH('Industry Prioritization Matrix'!$F321,'MGSIC Code &amp; Country Code'!$E:$E,0), MATCH('Industry Prioritization Matrix'!H$2,'MGSIC Code &amp; Country Code'!$1:$1,0))</f>
        <v>G4663-01
G4663-02
G4663-03
G4669-07
G4669-08
G4773-11</v>
      </c>
      <c r="I321" s="63" t="str">
        <f>INDEX('MGSIC Code &amp; Country Code'!$1:$1048576, MATCH('Industry Prioritization Matrix'!$F321,'MGSIC Code &amp; Country Code'!$E:$E,0), MATCH('Industry Prioritization Matrix'!I$2,'MGSIC Code &amp; Country Code'!$1:$1,0))</f>
        <v>0220X
16XXX
16XXX
0230X
16XXX
0230X</v>
      </c>
      <c r="J321" s="7" t="str">
        <f>INDEX('Regional Strategy Database '!$1:$1048576,MATCH('Industry Prioritization Matrix'!$F321,'Regional Strategy Database '!$H:$H,0),MATCH('Industry Prioritization Matrix'!J$2,'Regional Strategy Database '!$4:$4,0))</f>
        <v>Negative</v>
      </c>
      <c r="K321" s="7" t="str">
        <f>INDEX('Regional Strategy Database '!$1:$1048576,MATCH('Industry Prioritization Matrix'!$F321,'Regional Strategy Database '!$H:$H,0),MATCH('Industry Prioritization Matrix'!K$2,'Regional Strategy Database '!$4:$4,0))</f>
        <v>Negative</v>
      </c>
      <c r="L321" s="7" t="str">
        <f>INDEX('Regional Strategy Database '!$1:$1048576,MATCH('Industry Prioritization Matrix'!$F321,'Regional Strategy Database '!$H:$H,0),MATCH('Industry Prioritization Matrix'!L$2,'Regional Strategy Database '!$4:$4,0))</f>
        <v>M &amp; E</v>
      </c>
      <c r="M321" s="7" t="str">
        <f>INDEX('Regional Strategy Database '!$1:$1048576,MATCH('Industry Prioritization Matrix'!$F321,'Regional Strategy Database '!$H:$H,0),MATCH('Industry Prioritization Matrix'!M$2,'Regional Strategy Database '!$4:$4,0))</f>
        <v>M &amp; E</v>
      </c>
      <c r="N321" s="7" t="str">
        <f>INDEX('Regional Strategy Database '!$1:$1048576,MATCH('Industry Prioritization Matrix'!$F321,'Regional Strategy Database '!$H:$H,0),MATCH('Industry Prioritization Matrix'!N$2,'Regional Strategy Database '!$4:$4,0))</f>
        <v>M &amp; E</v>
      </c>
      <c r="O321" s="7" t="str">
        <f>INDEX('Regional Strategy Database '!$1:$1048576,MATCH('Industry Prioritization Matrix'!$F321,'Regional Strategy Database '!$H:$H,0),MATCH('Industry Prioritization Matrix'!O$2,'Regional Strategy Database '!$4:$4,0))</f>
        <v>M &amp; E</v>
      </c>
      <c r="P321" s="7" t="str">
        <f>INDEX('Regional Strategy Database '!$1:$1048576,MATCH('Industry Prioritization Matrix'!$F321,'Regional Strategy Database '!$H:$H,0),MATCH('Industry Prioritization Matrix'!P$2,'Regional Strategy Database '!$4:$4,0))</f>
        <v>M &amp; E</v>
      </c>
      <c r="Q321" s="7" t="str">
        <f>INDEX('Regional Strategy Database '!$1:$1048576,MATCH('Industry Prioritization Matrix'!$F321,'Regional Strategy Database '!$H:$H,0),MATCH('Industry Prioritization Matrix'!Q$2,'Regional Strategy Database '!$4:$4,0))</f>
        <v>Avoid</v>
      </c>
      <c r="R321" s="7">
        <f>INDEX('Regional Strategy Database '!$1:$1048576,MATCH('Industry Prioritization Matrix'!$F321,'Regional Strategy Database '!$H:$H,0),MATCH('Industry Prioritization Matrix'!R$2,'Regional Strategy Database '!$4:$4,0))</f>
        <v>0</v>
      </c>
      <c r="S321" s="7">
        <f>INDEX('Regional Strategy Database '!$1:$1048576,MATCH('Industry Prioritization Matrix'!$F321,'Regional Strategy Database '!$H:$H,0),MATCH('Industry Prioritization Matrix'!S$2,'Regional Strategy Database '!$4:$4,0))</f>
        <v>0</v>
      </c>
      <c r="T321" s="7" t="str">
        <f>INDEX('Regional Strategy Database '!$1:$1048576,MATCH('Industry Prioritization Matrix'!$F321,'Regional Strategy Database '!$H:$H,0),MATCH('Industry Prioritization Matrix'!T$2,'Regional Strategy Database '!$4:$4,0))</f>
        <v>On selective basis</v>
      </c>
    </row>
    <row r="322" spans="1:20" ht="120">
      <c r="A322" s="123">
        <f>INDEX('Regional Strategy Database '!$1:$1048576,MATCH('Industry Prioritization Matrix'!$F322,'Regional Strategy Database '!$H:$H,0),MATCH('Industry Prioritization Matrix'!A$4,'Regional Strategy Database '!$4:$4,0))</f>
        <v>44253</v>
      </c>
      <c r="B322" s="1" t="str">
        <f>INDEX('Regional Strategy Database '!$1:$1048576,MATCH('Industry Prioritization Matrix'!$F322,'Regional Strategy Database '!$H:$H,0),MATCH('Industry Prioritization Matrix'!B$4,'Regional Strategy Database '!$4:$4,0))</f>
        <v>Basic Materials</v>
      </c>
      <c r="C322" s="1" t="str">
        <f>INDEX('Regional Strategy Database '!$1:$1048576,MATCH('Industry Prioritization Matrix'!$F322,'Regional Strategy Database '!$H:$H,0),MATCH('Industry Prioritization Matrix'!C$4,'Regional Strategy Database '!$4:$4,0))</f>
        <v>Palm Oil</v>
      </c>
      <c r="D322" s="1" t="str">
        <f>INDEX('Regional Strategy Database '!$1:$1048576,MATCH('Industry Prioritization Matrix'!$F322,'Regional Strategy Database '!$H:$H,0),MATCH('Industry Prioritization Matrix'!D$4,'Regional Strategy Database '!$4:$4,0))</f>
        <v>Palm Oil Production Support</v>
      </c>
      <c r="E322" s="1" t="str">
        <f>INDEX('Regional Strategy Database '!$1:$1048576,MATCH('Industry Prioritization Matrix'!$F322,'Regional Strategy Database '!$H:$H,0),MATCH('Industry Prioritization Matrix'!E$4,'Regional Strategy Database '!$4:$4,0))</f>
        <v>Palm Oil Support</v>
      </c>
      <c r="F322" s="1" t="s">
        <v>5481</v>
      </c>
      <c r="G322" s="1" t="str">
        <f>INDEX('Regional Strategy Database '!$1:$1048576,MATCH('Industry Prioritization Matrix'!$F322,'Regional Strategy Database '!$H:$H,0),MATCH('Industry Prioritization Matrix'!G$4,'Regional Strategy Database '!$4:$4,0))</f>
        <v>The Palm Oil Support Services activity consists of companies engaged in agricultural support services activities, including but not limited to: oil palm cultivation, fertilizer &amp; pesticide application, other agronomic activities at the estate and replanting contractor activities. 
Include: Palm oil transportation (air cargo, seaborne ships, trucking/haulage of palm oil products).</v>
      </c>
      <c r="H322" s="63">
        <f>INDEX('MGSIC Code &amp; Country Code'!$1:$1048576, MATCH('Industry Prioritization Matrix'!$F322,'MGSIC Code &amp; Country Code'!$E:$E,0), MATCH('Industry Prioritization Matrix'!H$2,'MGSIC Code &amp; Country Code'!$1:$1,0))</f>
        <v>0</v>
      </c>
      <c r="I322" s="63">
        <f>INDEX('MGSIC Code &amp; Country Code'!$1:$1048576, MATCH('Industry Prioritization Matrix'!$F322,'MGSIC Code &amp; Country Code'!$E:$E,0), MATCH('Industry Prioritization Matrix'!I$2,'MGSIC Code &amp; Country Code'!$1:$1,0))</f>
        <v>0</v>
      </c>
      <c r="J322" s="7">
        <f>INDEX('Regional Strategy Database '!$1:$1048576,MATCH('Industry Prioritization Matrix'!$F322,'Regional Strategy Database '!$H:$H,0),MATCH('Industry Prioritization Matrix'!J$2,'Regional Strategy Database '!$4:$4,0))</f>
        <v>0</v>
      </c>
      <c r="K322" s="7">
        <f>INDEX('Regional Strategy Database '!$1:$1048576,MATCH('Industry Prioritization Matrix'!$F322,'Regional Strategy Database '!$H:$H,0),MATCH('Industry Prioritization Matrix'!K$2,'Regional Strategy Database '!$4:$4,0))</f>
        <v>0</v>
      </c>
      <c r="L322" s="7">
        <f>INDEX('Regional Strategy Database '!$1:$1048576,MATCH('Industry Prioritization Matrix'!$F322,'Regional Strategy Database '!$H:$H,0),MATCH('Industry Prioritization Matrix'!L$2,'Regional Strategy Database '!$4:$4,0))</f>
        <v>0</v>
      </c>
      <c r="M322" s="7">
        <f>INDEX('Regional Strategy Database '!$1:$1048576,MATCH('Industry Prioritization Matrix'!$F322,'Regional Strategy Database '!$H:$H,0),MATCH('Industry Prioritization Matrix'!M$2,'Regional Strategy Database '!$4:$4,0))</f>
        <v>0</v>
      </c>
      <c r="N322" s="7">
        <f>INDEX('Regional Strategy Database '!$1:$1048576,MATCH('Industry Prioritization Matrix'!$F322,'Regional Strategy Database '!$H:$H,0),MATCH('Industry Prioritization Matrix'!N$2,'Regional Strategy Database '!$4:$4,0))</f>
        <v>0</v>
      </c>
      <c r="O322" s="7">
        <f>INDEX('Regional Strategy Database '!$1:$1048576,MATCH('Industry Prioritization Matrix'!$F322,'Regional Strategy Database '!$H:$H,0),MATCH('Industry Prioritization Matrix'!O$2,'Regional Strategy Database '!$4:$4,0))</f>
        <v>0</v>
      </c>
      <c r="P322" s="7">
        <f>INDEX('Regional Strategy Database '!$1:$1048576,MATCH('Industry Prioritization Matrix'!$F322,'Regional Strategy Database '!$H:$H,0),MATCH('Industry Prioritization Matrix'!P$2,'Regional Strategy Database '!$4:$4,0))</f>
        <v>0</v>
      </c>
      <c r="Q322" s="7">
        <f>INDEX('Regional Strategy Database '!$1:$1048576,MATCH('Industry Prioritization Matrix'!$F322,'Regional Strategy Database '!$H:$H,0),MATCH('Industry Prioritization Matrix'!Q$2,'Regional Strategy Database '!$4:$4,0))</f>
        <v>0</v>
      </c>
      <c r="R322" s="7">
        <f>INDEX('Regional Strategy Database '!$1:$1048576,MATCH('Industry Prioritization Matrix'!$F322,'Regional Strategy Database '!$H:$H,0),MATCH('Industry Prioritization Matrix'!R$2,'Regional Strategy Database '!$4:$4,0))</f>
        <v>0</v>
      </c>
      <c r="S322" s="7">
        <f>INDEX('Regional Strategy Database '!$1:$1048576,MATCH('Industry Prioritization Matrix'!$F322,'Regional Strategy Database '!$H:$H,0),MATCH('Industry Prioritization Matrix'!S$2,'Regional Strategy Database '!$4:$4,0))</f>
        <v>0</v>
      </c>
      <c r="T322" s="7">
        <f>INDEX('Regional Strategy Database '!$1:$1048576,MATCH('Industry Prioritization Matrix'!$F322,'Regional Strategy Database '!$H:$H,0),MATCH('Industry Prioritization Matrix'!T$2,'Regional Strategy Database '!$4:$4,0))</f>
        <v>0</v>
      </c>
    </row>
  </sheetData>
  <customSheetViews>
    <customSheetView guid="{0B96E58B-79DC-46DD-AE82-7E76DCDB66FC}" scale="70" showAutoFilter="1" hiddenColumns="1">
      <pane xSplit="1" ySplit="4" topLeftCell="C44" activePane="bottomRight" state="frozen"/>
      <selection pane="bottomRight" activeCell="A9" sqref="A9"/>
      <pageMargins left="0.7" right="0.7" top="0.75" bottom="0.75" header="0.3" footer="0.3"/>
      <pageSetup paperSize="9" orientation="portrait" horizontalDpi="300" verticalDpi="300" r:id="rId1"/>
      <autoFilter ref="B4:G321"/>
    </customSheetView>
    <customSheetView guid="{E93806A8-F80B-4600-BA31-3BC356F1C82E}" scale="70" showAutoFilter="1" hiddenColumns="1">
      <pane xSplit="1" ySplit="4" topLeftCell="C5" activePane="bottomRight" state="frozen"/>
      <selection pane="bottomRight" activeCell="H5" sqref="H5"/>
      <pageMargins left="0.7" right="0.7" top="0.75" bottom="0.75" header="0.3" footer="0.3"/>
      <pageSetup paperSize="9" orientation="portrait" horizontalDpi="300" verticalDpi="300" r:id="rId2"/>
      <autoFilter ref="B4:G321"/>
    </customSheetView>
    <customSheetView guid="{24898E97-3DD6-417F-8787-AEF4A82B9A18}" scale="70" showAutoFilter="1">
      <pane xSplit="2" ySplit="4" topLeftCell="C31" activePane="bottomRight" state="frozen"/>
      <selection pane="bottomRight" activeCell="A32" sqref="A32"/>
      <pageMargins left="0.7" right="0.7" top="0.75" bottom="0.75" header="0.3" footer="0.3"/>
      <pageSetup paperSize="9" orientation="portrait" horizontalDpi="300" verticalDpi="300" r:id="rId3"/>
      <autoFilter ref="B4:G322"/>
    </customSheetView>
    <customSheetView guid="{35C409D3-4079-4164-AC8C-8BFA8CABA1F6}" scale="70" showAutoFilter="1" hiddenColumns="1">
      <pane xSplit="1" ySplit="4" topLeftCell="C317" activePane="bottomRight" state="frozen"/>
      <selection pane="bottomRight" activeCell="C5" sqref="C5:C321"/>
      <pageMargins left="0.7" right="0.7" top="0.75" bottom="0.75" header="0.3" footer="0.3"/>
      <pageSetup paperSize="9" orientation="portrait" horizontalDpi="300" verticalDpi="300" r:id="rId4"/>
      <autoFilter ref="B4:G321"/>
    </customSheetView>
  </customSheetViews>
  <mergeCells count="1">
    <mergeCell ref="L3:Q3"/>
  </mergeCells>
  <conditionalFormatting sqref="J5:Q321">
    <cfRule type="cellIs" dxfId="489" priority="99" operator="equal">
      <formula>" "</formula>
    </cfRule>
    <cfRule type="cellIs" dxfId="488" priority="100" operator="equal">
      <formula>"Positive"</formula>
    </cfRule>
    <cfRule type="cellIs" dxfId="487" priority="101" operator="equal">
      <formula>"Neutral"</formula>
    </cfRule>
    <cfRule type="cellIs" dxfId="486" priority="102" operator="equal">
      <formula>"Negative"</formula>
    </cfRule>
    <cfRule type="cellIs" dxfId="485" priority="103" operator="equal">
      <formula>"F &amp; G"</formula>
    </cfRule>
    <cfRule type="cellIs" dxfId="484" priority="104" operator="equal">
      <formula>"M &amp; E"</formula>
    </cfRule>
    <cfRule type="cellIs" dxfId="483" priority="105" operator="equal">
      <formula>"Avoid"</formula>
    </cfRule>
  </conditionalFormatting>
  <conditionalFormatting sqref="R319:T321">
    <cfRule type="cellIs" dxfId="482" priority="85" operator="equal">
      <formula>" "</formula>
    </cfRule>
    <cfRule type="cellIs" dxfId="481" priority="86" operator="equal">
      <formula>"Positive"</formula>
    </cfRule>
    <cfRule type="cellIs" dxfId="480" priority="87" operator="equal">
      <formula>"Neutral"</formula>
    </cfRule>
    <cfRule type="cellIs" dxfId="479" priority="88" operator="equal">
      <formula>"Negative"</formula>
    </cfRule>
    <cfRule type="cellIs" dxfId="478" priority="89" operator="equal">
      <formula>"F &amp; G"</formula>
    </cfRule>
    <cfRule type="cellIs" dxfId="477" priority="90" operator="equal">
      <formula>"M &amp; E"</formula>
    </cfRule>
    <cfRule type="cellIs" dxfId="476" priority="91" operator="equal">
      <formula>"Avoid"</formula>
    </cfRule>
  </conditionalFormatting>
  <conditionalFormatting sqref="R318:T318">
    <cfRule type="cellIs" dxfId="475" priority="71" operator="equal">
      <formula>" "</formula>
    </cfRule>
    <cfRule type="cellIs" dxfId="474" priority="72" operator="equal">
      <formula>"Positive"</formula>
    </cfRule>
    <cfRule type="cellIs" dxfId="473" priority="73" operator="equal">
      <formula>"Neutral"</formula>
    </cfRule>
    <cfRule type="cellIs" dxfId="472" priority="74" operator="equal">
      <formula>"Negative"</formula>
    </cfRule>
    <cfRule type="cellIs" dxfId="471" priority="75" operator="equal">
      <formula>"F &amp; G"</formula>
    </cfRule>
    <cfRule type="cellIs" dxfId="470" priority="76" operator="equal">
      <formula>"M &amp; E"</formula>
    </cfRule>
    <cfRule type="cellIs" dxfId="469" priority="77" operator="equal">
      <formula>"Avoid"</formula>
    </cfRule>
  </conditionalFormatting>
  <conditionalFormatting sqref="R317:T317">
    <cfRule type="cellIs" dxfId="468" priority="64" operator="equal">
      <formula>" "</formula>
    </cfRule>
    <cfRule type="cellIs" dxfId="467" priority="65" operator="equal">
      <formula>"Positive"</formula>
    </cfRule>
    <cfRule type="cellIs" dxfId="466" priority="66" operator="equal">
      <formula>"Neutral"</formula>
    </cfRule>
    <cfRule type="cellIs" dxfId="465" priority="67" operator="equal">
      <formula>"Negative"</formula>
    </cfRule>
    <cfRule type="cellIs" dxfId="464" priority="68" operator="equal">
      <formula>"F &amp; G"</formula>
    </cfRule>
    <cfRule type="cellIs" dxfId="463" priority="69" operator="equal">
      <formula>"M &amp; E"</formula>
    </cfRule>
    <cfRule type="cellIs" dxfId="462" priority="70" operator="equal">
      <formula>"Avoid"</formula>
    </cfRule>
  </conditionalFormatting>
  <conditionalFormatting sqref="R316:T316">
    <cfRule type="cellIs" dxfId="461" priority="57" operator="equal">
      <formula>" "</formula>
    </cfRule>
    <cfRule type="cellIs" dxfId="460" priority="58" operator="equal">
      <formula>"Positive"</formula>
    </cfRule>
    <cfRule type="cellIs" dxfId="459" priority="59" operator="equal">
      <formula>"Neutral"</formula>
    </cfRule>
    <cfRule type="cellIs" dxfId="458" priority="60" operator="equal">
      <formula>"Negative"</formula>
    </cfRule>
    <cfRule type="cellIs" dxfId="457" priority="61" operator="equal">
      <formula>"F &amp; G"</formula>
    </cfRule>
    <cfRule type="cellIs" dxfId="456" priority="62" operator="equal">
      <formula>"M &amp; E"</formula>
    </cfRule>
    <cfRule type="cellIs" dxfId="455" priority="63" operator="equal">
      <formula>"Avoid"</formula>
    </cfRule>
  </conditionalFormatting>
  <conditionalFormatting sqref="R315:T315">
    <cfRule type="cellIs" dxfId="454" priority="50" operator="equal">
      <formula>" "</formula>
    </cfRule>
    <cfRule type="cellIs" dxfId="453" priority="51" operator="equal">
      <formula>"Positive"</formula>
    </cfRule>
    <cfRule type="cellIs" dxfId="452" priority="52" operator="equal">
      <formula>"Neutral"</formula>
    </cfRule>
    <cfRule type="cellIs" dxfId="451" priority="53" operator="equal">
      <formula>"Negative"</formula>
    </cfRule>
    <cfRule type="cellIs" dxfId="450" priority="54" operator="equal">
      <formula>"F &amp; G"</formula>
    </cfRule>
    <cfRule type="cellIs" dxfId="449" priority="55" operator="equal">
      <formula>"M &amp; E"</formula>
    </cfRule>
    <cfRule type="cellIs" dxfId="448" priority="56" operator="equal">
      <formula>"Avoid"</formula>
    </cfRule>
  </conditionalFormatting>
  <conditionalFormatting sqref="R166:T314">
    <cfRule type="cellIs" dxfId="447" priority="43" operator="equal">
      <formula>" "</formula>
    </cfRule>
    <cfRule type="cellIs" dxfId="446" priority="44" operator="equal">
      <formula>"Positive"</formula>
    </cfRule>
    <cfRule type="cellIs" dxfId="445" priority="45" operator="equal">
      <formula>"Neutral"</formula>
    </cfRule>
    <cfRule type="cellIs" dxfId="444" priority="46" operator="equal">
      <formula>"Negative"</formula>
    </cfRule>
    <cfRule type="cellIs" dxfId="443" priority="47" operator="equal">
      <formula>"F &amp; G"</formula>
    </cfRule>
    <cfRule type="cellIs" dxfId="442" priority="48" operator="equal">
      <formula>"M &amp; E"</formula>
    </cfRule>
    <cfRule type="cellIs" dxfId="441" priority="49" operator="equal">
      <formula>"Avoid"</formula>
    </cfRule>
  </conditionalFormatting>
  <conditionalFormatting sqref="R144:T165">
    <cfRule type="cellIs" dxfId="440" priority="36" operator="equal">
      <formula>" "</formula>
    </cfRule>
    <cfRule type="cellIs" dxfId="439" priority="37" operator="equal">
      <formula>"Positive"</formula>
    </cfRule>
    <cfRule type="cellIs" dxfId="438" priority="38" operator="equal">
      <formula>"Neutral"</formula>
    </cfRule>
    <cfRule type="cellIs" dxfId="437" priority="39" operator="equal">
      <formula>"Negative"</formula>
    </cfRule>
    <cfRule type="cellIs" dxfId="436" priority="40" operator="equal">
      <formula>"F &amp; G"</formula>
    </cfRule>
    <cfRule type="cellIs" dxfId="435" priority="41" operator="equal">
      <formula>"M &amp; E"</formula>
    </cfRule>
    <cfRule type="cellIs" dxfId="434" priority="42" operator="equal">
      <formula>"Avoid"</formula>
    </cfRule>
  </conditionalFormatting>
  <conditionalFormatting sqref="R135:T143">
    <cfRule type="cellIs" dxfId="433" priority="29" operator="equal">
      <formula>" "</formula>
    </cfRule>
    <cfRule type="cellIs" dxfId="432" priority="30" operator="equal">
      <formula>"Positive"</formula>
    </cfRule>
    <cfRule type="cellIs" dxfId="431" priority="31" operator="equal">
      <formula>"Neutral"</formula>
    </cfRule>
    <cfRule type="cellIs" dxfId="430" priority="32" operator="equal">
      <formula>"Negative"</formula>
    </cfRule>
    <cfRule type="cellIs" dxfId="429" priority="33" operator="equal">
      <formula>"F &amp; G"</formula>
    </cfRule>
    <cfRule type="cellIs" dxfId="428" priority="34" operator="equal">
      <formula>"M &amp; E"</formula>
    </cfRule>
    <cfRule type="cellIs" dxfId="427" priority="35" operator="equal">
      <formula>"Avoid"</formula>
    </cfRule>
  </conditionalFormatting>
  <conditionalFormatting sqref="R134:T134">
    <cfRule type="cellIs" dxfId="426" priority="22" operator="equal">
      <formula>" "</formula>
    </cfRule>
    <cfRule type="cellIs" dxfId="425" priority="23" operator="equal">
      <formula>"Positive"</formula>
    </cfRule>
    <cfRule type="cellIs" dxfId="424" priority="24" operator="equal">
      <formula>"Neutral"</formula>
    </cfRule>
    <cfRule type="cellIs" dxfId="423" priority="25" operator="equal">
      <formula>"Negative"</formula>
    </cfRule>
    <cfRule type="cellIs" dxfId="422" priority="26" operator="equal">
      <formula>"F &amp; G"</formula>
    </cfRule>
    <cfRule type="cellIs" dxfId="421" priority="27" operator="equal">
      <formula>"M &amp; E"</formula>
    </cfRule>
    <cfRule type="cellIs" dxfId="420" priority="28" operator="equal">
      <formula>"Avoid"</formula>
    </cfRule>
  </conditionalFormatting>
  <conditionalFormatting sqref="R5:T133">
    <cfRule type="cellIs" dxfId="419" priority="15" operator="equal">
      <formula>" "</formula>
    </cfRule>
    <cfRule type="cellIs" dxfId="418" priority="16" operator="equal">
      <formula>"Positive"</formula>
    </cfRule>
    <cfRule type="cellIs" dxfId="417" priority="17" operator="equal">
      <formula>"Neutral"</formula>
    </cfRule>
    <cfRule type="cellIs" dxfId="416" priority="18" operator="equal">
      <formula>"Negative"</formula>
    </cfRule>
    <cfRule type="cellIs" dxfId="415" priority="19" operator="equal">
      <formula>"F &amp; G"</formula>
    </cfRule>
    <cfRule type="cellIs" dxfId="414" priority="20" operator="equal">
      <formula>"M &amp; E"</formula>
    </cfRule>
    <cfRule type="cellIs" dxfId="413" priority="21" operator="equal">
      <formula>"Avoid"</formula>
    </cfRule>
  </conditionalFormatting>
  <conditionalFormatting sqref="J322:Q322">
    <cfRule type="cellIs" dxfId="412" priority="8" operator="equal">
      <formula>" "</formula>
    </cfRule>
    <cfRule type="cellIs" dxfId="411" priority="9" operator="equal">
      <formula>"Positive"</formula>
    </cfRule>
    <cfRule type="cellIs" dxfId="410" priority="10" operator="equal">
      <formula>"Neutral"</formula>
    </cfRule>
    <cfRule type="cellIs" dxfId="409" priority="11" operator="equal">
      <formula>"Negative"</formula>
    </cfRule>
    <cfRule type="cellIs" dxfId="408" priority="12" operator="equal">
      <formula>"F &amp; G"</formula>
    </cfRule>
    <cfRule type="cellIs" dxfId="407" priority="13" operator="equal">
      <formula>"M &amp; E"</formula>
    </cfRule>
    <cfRule type="cellIs" dxfId="406" priority="14" operator="equal">
      <formula>"Avoid"</formula>
    </cfRule>
  </conditionalFormatting>
  <conditionalFormatting sqref="R322:T322">
    <cfRule type="cellIs" dxfId="405" priority="1" operator="equal">
      <formula>" "</formula>
    </cfRule>
    <cfRule type="cellIs" dxfId="404" priority="2" operator="equal">
      <formula>"Positive"</formula>
    </cfRule>
    <cfRule type="cellIs" dxfId="403" priority="3" operator="equal">
      <formula>"Neutral"</formula>
    </cfRule>
    <cfRule type="cellIs" dxfId="402" priority="4" operator="equal">
      <formula>"Negative"</formula>
    </cfRule>
    <cfRule type="cellIs" dxfId="401" priority="5" operator="equal">
      <formula>"F &amp; G"</formula>
    </cfRule>
    <cfRule type="cellIs" dxfId="400" priority="6" operator="equal">
      <formula>"M &amp; E"</formula>
    </cfRule>
    <cfRule type="cellIs" dxfId="399" priority="7" operator="equal">
      <formula>"Avoid"</formula>
    </cfRule>
  </conditionalFormatting>
  <dataValidations disablePrompts="1" count="1">
    <dataValidation type="list" allowBlank="1" showInputMessage="1" showErrorMessage="1" prompt="Select Country for corresponding MGSIC and Country codes" sqref="I3">
      <formula1>#REF!</formula1>
    </dataValidation>
  </dataValidations>
  <pageMargins left="0.7" right="0.7" top="0.75" bottom="0.75" header="0.3" footer="0.3"/>
  <pageSetup paperSize="9" orientation="portrait" horizontalDpi="300" verticalDpi="300" r:id="rId5"/>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heetViews>
  <sheetFormatPr defaultRowHeight="15"/>
  <sheetData>
    <row r="3" spans="1:2">
      <c r="A3">
        <v>1</v>
      </c>
      <c r="B3" t="s">
        <v>5497</v>
      </c>
    </row>
    <row r="4" spans="1:2">
      <c r="A4">
        <v>2</v>
      </c>
      <c r="B4" t="s">
        <v>5498</v>
      </c>
    </row>
    <row r="5" spans="1:2">
      <c r="A5">
        <v>3</v>
      </c>
      <c r="B5" t="s">
        <v>5499</v>
      </c>
    </row>
    <row r="6" spans="1:2">
      <c r="A6">
        <v>4</v>
      </c>
      <c r="B6" t="s">
        <v>5866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X698"/>
  <sheetViews>
    <sheetView tabSelected="1" zoomScale="70" zoomScaleNormal="70" workbookViewId="0">
      <pane xSplit="3" ySplit="5" topLeftCell="D291" activePane="bottomRight" state="frozen"/>
      <selection pane="topRight" activeCell="D1" sqref="D1"/>
      <selection pane="bottomLeft" activeCell="A6" sqref="A6"/>
      <selection pane="bottomRight" activeCell="H294" sqref="H294"/>
    </sheetView>
  </sheetViews>
  <sheetFormatPr defaultColWidth="9.140625" defaultRowHeight="16.5" outlineLevelCol="1"/>
  <cols>
    <col min="1" max="2" width="17.5703125" style="122" customWidth="1"/>
    <col min="3" max="3" width="5.42578125" style="3" customWidth="1"/>
    <col min="4" max="4" width="28.7109375" style="5" customWidth="1" outlineLevel="1"/>
    <col min="5" max="6" width="28.7109375" style="5" customWidth="1"/>
    <col min="7" max="7" width="28.7109375" style="6" customWidth="1"/>
    <col min="8" max="8" width="28.7109375" style="5" customWidth="1"/>
    <col min="9" max="9" width="61.28515625" style="26" customWidth="1"/>
    <col min="10" max="10" width="21.42578125" style="3" hidden="1" customWidth="1" outlineLevel="1"/>
    <col min="11" max="11" width="20.7109375" style="3" hidden="1" customWidth="1" outlineLevel="1"/>
    <col min="12" max="14" width="21.5703125" style="3" hidden="1" customWidth="1" outlineLevel="1"/>
    <col min="15" max="15" width="17.42578125" style="3" hidden="1" customWidth="1" outlineLevel="1"/>
    <col min="16" max="16" width="17.42578125" style="3" hidden="1" customWidth="1"/>
    <col min="17" max="17" width="17.42578125" style="3" hidden="1" customWidth="1" outlineLevel="1"/>
    <col min="18" max="18" width="17.42578125" style="3" hidden="1" customWidth="1"/>
    <col min="19" max="19" width="17.42578125" style="3" hidden="1" customWidth="1" outlineLevel="1"/>
    <col min="20" max="20" width="17.42578125" style="3" hidden="1" customWidth="1"/>
    <col min="21" max="21" width="17.42578125" style="3" hidden="1" customWidth="1" outlineLevel="1"/>
    <col min="22" max="24" width="17.5703125" style="3" hidden="1" customWidth="1" outlineLevel="1"/>
    <col min="25" max="25" width="23.5703125" style="3" hidden="1" customWidth="1"/>
    <col min="26" max="26" width="20" style="3" hidden="1" customWidth="1"/>
    <col min="27" max="29" width="23.5703125" style="3" hidden="1" customWidth="1"/>
    <col min="30" max="30" width="22.42578125" style="3" hidden="1" customWidth="1"/>
    <col min="31" max="37" width="23.5703125" style="3" hidden="1" customWidth="1"/>
    <col min="38" max="38" width="25.7109375" style="3" hidden="1" customWidth="1"/>
    <col min="39" max="39" width="23.7109375" style="144" hidden="1" customWidth="1"/>
    <col min="40" max="44" width="24.140625" style="3" customWidth="1"/>
    <col min="45" max="45" width="26.42578125" style="3" customWidth="1"/>
    <col min="46" max="46" width="17.5703125" style="3" customWidth="1"/>
    <col min="47" max="49" width="9.140625" style="3" customWidth="1"/>
    <col min="50" max="50" width="28.7109375" style="5" customWidth="1"/>
    <col min="51" max="16384" width="9.140625" style="3"/>
  </cols>
  <sheetData>
    <row r="1" spans="1:50">
      <c r="Q1" s="3" t="s">
        <v>6</v>
      </c>
      <c r="Y1" s="3" t="s">
        <v>5242</v>
      </c>
      <c r="AB1" s="3" t="s">
        <v>5234</v>
      </c>
      <c r="AC1" s="3" t="s">
        <v>5234</v>
      </c>
      <c r="AE1" s="3" t="s">
        <v>4</v>
      </c>
      <c r="AF1" s="3" t="s">
        <v>1</v>
      </c>
      <c r="AG1" s="3" t="s">
        <v>1</v>
      </c>
      <c r="AH1" s="3" t="s">
        <v>4</v>
      </c>
      <c r="AI1" s="3" t="s">
        <v>1</v>
      </c>
      <c r="AJ1" s="3" t="s">
        <v>4</v>
      </c>
      <c r="AK1" s="3" t="s">
        <v>1</v>
      </c>
      <c r="AL1" s="3" t="s">
        <v>4</v>
      </c>
      <c r="AX1" s="5" t="s">
        <v>5638</v>
      </c>
    </row>
    <row r="2" spans="1:50" ht="18">
      <c r="C2" s="80"/>
      <c r="D2" s="81"/>
      <c r="E2" s="81"/>
      <c r="F2" s="81" t="s">
        <v>5196</v>
      </c>
      <c r="G2" s="81"/>
      <c r="H2" s="81"/>
      <c r="I2" s="82"/>
      <c r="J2" s="220" t="s">
        <v>1139</v>
      </c>
      <c r="K2" s="221"/>
      <c r="L2" s="221"/>
      <c r="M2" s="221"/>
      <c r="N2" s="221"/>
      <c r="O2" s="221"/>
      <c r="P2" s="221"/>
      <c r="Q2" s="221"/>
      <c r="R2" s="221"/>
      <c r="S2" s="221"/>
      <c r="T2" s="221"/>
      <c r="U2" s="221"/>
      <c r="V2" s="221"/>
      <c r="W2" s="221"/>
      <c r="X2" s="222"/>
      <c r="Y2" s="217" t="s">
        <v>5187</v>
      </c>
      <c r="Z2" s="216"/>
      <c r="AA2" s="219"/>
      <c r="AB2" s="88" t="s">
        <v>5188</v>
      </c>
      <c r="AC2" s="136" t="s">
        <v>5188</v>
      </c>
      <c r="AD2" s="107" t="s">
        <v>5188</v>
      </c>
      <c r="AE2" s="74" t="s">
        <v>5192</v>
      </c>
      <c r="AF2" s="74" t="s">
        <v>5193</v>
      </c>
      <c r="AG2" s="74" t="s">
        <v>5194</v>
      </c>
      <c r="AH2" s="74" t="s">
        <v>5195</v>
      </c>
      <c r="AI2" s="74" t="s">
        <v>5212</v>
      </c>
      <c r="AJ2" s="74" t="s">
        <v>5214</v>
      </c>
      <c r="AK2" s="87" t="s">
        <v>5216</v>
      </c>
      <c r="AL2" s="74" t="s">
        <v>5189</v>
      </c>
      <c r="AX2" s="81"/>
    </row>
    <row r="3" spans="1:50" s="92" customFormat="1" ht="52.5" customHeight="1">
      <c r="A3" s="138"/>
      <c r="B3" s="138"/>
      <c r="C3" s="84"/>
      <c r="D3" s="86" t="s">
        <v>5639</v>
      </c>
      <c r="E3" s="84" t="s">
        <v>1127</v>
      </c>
      <c r="F3" s="85" t="s">
        <v>1126</v>
      </c>
      <c r="G3" s="85" t="s">
        <v>5637</v>
      </c>
      <c r="H3" s="84" t="s">
        <v>5638</v>
      </c>
      <c r="I3" s="85" t="s">
        <v>1123</v>
      </c>
      <c r="J3" s="217" t="s">
        <v>5203</v>
      </c>
      <c r="K3" s="216"/>
      <c r="L3" s="216"/>
      <c r="M3" s="216"/>
      <c r="N3" s="219"/>
      <c r="O3" s="217" t="s">
        <v>5204</v>
      </c>
      <c r="P3" s="218"/>
      <c r="Q3" s="216"/>
      <c r="R3" s="218"/>
      <c r="S3" s="216"/>
      <c r="T3" s="217"/>
      <c r="U3" s="216"/>
      <c r="V3" s="216"/>
      <c r="W3" s="216"/>
      <c r="X3" s="219"/>
      <c r="Y3" s="89" t="s">
        <v>5203</v>
      </c>
      <c r="Z3" s="217" t="s">
        <v>5204</v>
      </c>
      <c r="AA3" s="219"/>
      <c r="AB3" s="89" t="s">
        <v>5203</v>
      </c>
      <c r="AC3" s="89" t="s">
        <v>5203</v>
      </c>
      <c r="AD3" s="91" t="s">
        <v>5204</v>
      </c>
      <c r="AE3" s="216" t="s">
        <v>5204</v>
      </c>
      <c r="AF3" s="216"/>
      <c r="AG3" s="216"/>
      <c r="AH3" s="216"/>
      <c r="AI3" s="216"/>
      <c r="AJ3" s="216"/>
      <c r="AK3" s="216"/>
      <c r="AL3" s="216"/>
      <c r="AM3" s="143" t="s">
        <v>5606</v>
      </c>
      <c r="AN3" s="139">
        <v>44320</v>
      </c>
      <c r="AO3" s="139">
        <v>44320</v>
      </c>
      <c r="AP3" s="139">
        <v>44320</v>
      </c>
      <c r="AQ3" s="139">
        <v>44320</v>
      </c>
      <c r="AR3" s="139">
        <v>44320</v>
      </c>
      <c r="AS3" s="139">
        <v>44320</v>
      </c>
      <c r="AX3" s="84" t="s">
        <v>5901</v>
      </c>
    </row>
    <row r="4" spans="1:50" s="14" customFormat="1" ht="20.25" hidden="1" customHeight="1">
      <c r="A4" s="140" t="s">
        <v>5480</v>
      </c>
      <c r="B4" s="140"/>
      <c r="D4" s="14" t="s">
        <v>0</v>
      </c>
      <c r="E4" s="14" t="s">
        <v>1</v>
      </c>
      <c r="F4" s="14" t="s">
        <v>2</v>
      </c>
      <c r="G4" s="14" t="s">
        <v>3</v>
      </c>
      <c r="H4" s="14" t="s">
        <v>4</v>
      </c>
      <c r="I4" s="14" t="s">
        <v>1120</v>
      </c>
      <c r="K4" s="14" t="s">
        <v>1193</v>
      </c>
      <c r="L4" s="14" t="s">
        <v>1194</v>
      </c>
      <c r="M4" s="14" t="s">
        <v>1194</v>
      </c>
      <c r="O4" s="14" t="s">
        <v>1208</v>
      </c>
      <c r="P4" s="14" t="s">
        <v>1209</v>
      </c>
      <c r="Q4" s="14" t="s">
        <v>1195</v>
      </c>
      <c r="R4" s="14" t="s">
        <v>1196</v>
      </c>
      <c r="S4" s="14" t="s">
        <v>1197</v>
      </c>
      <c r="T4" s="14" t="s">
        <v>1198</v>
      </c>
      <c r="V4" s="14" t="s">
        <v>1213</v>
      </c>
      <c r="W4" s="14" t="s">
        <v>1214</v>
      </c>
      <c r="X4" s="14" t="s">
        <v>1215</v>
      </c>
      <c r="Y4" s="14" t="s">
        <v>5119</v>
      </c>
      <c r="AB4" s="14" t="s">
        <v>5120</v>
      </c>
      <c r="AC4" s="14" t="s">
        <v>5120</v>
      </c>
      <c r="AE4" s="14" t="s">
        <v>5241</v>
      </c>
      <c r="AF4" s="14" t="s">
        <v>5237</v>
      </c>
      <c r="AG4" s="14" t="s">
        <v>5236</v>
      </c>
      <c r="AH4" s="14" t="s">
        <v>5238</v>
      </c>
      <c r="AI4" s="14" t="s">
        <v>5239</v>
      </c>
      <c r="AJ4" s="14" t="s">
        <v>5240</v>
      </c>
      <c r="AK4" s="14" t="s">
        <v>5233</v>
      </c>
      <c r="AL4" s="14" t="s">
        <v>5235</v>
      </c>
      <c r="AM4" s="145"/>
      <c r="AX4" s="14" t="s">
        <v>4</v>
      </c>
    </row>
    <row r="5" spans="1:50" ht="52.5" customHeight="1">
      <c r="A5" s="138" t="s">
        <v>5480</v>
      </c>
      <c r="B5" s="138" t="s">
        <v>5525</v>
      </c>
      <c r="C5" s="59" t="s">
        <v>5126</v>
      </c>
      <c r="D5" s="15" t="s">
        <v>0</v>
      </c>
      <c r="E5" s="2" t="s">
        <v>1</v>
      </c>
      <c r="F5" s="2" t="s">
        <v>2</v>
      </c>
      <c r="G5" s="2" t="s">
        <v>3</v>
      </c>
      <c r="H5" s="2" t="s">
        <v>4</v>
      </c>
      <c r="I5" s="2" t="s">
        <v>1120</v>
      </c>
      <c r="J5" s="72" t="s">
        <v>1146</v>
      </c>
      <c r="K5" s="72" t="s">
        <v>1118</v>
      </c>
      <c r="L5" s="72" t="s">
        <v>1219</v>
      </c>
      <c r="M5" s="72" t="s">
        <v>5500</v>
      </c>
      <c r="N5" s="72" t="s">
        <v>6178</v>
      </c>
      <c r="O5" s="72" t="s">
        <v>1147</v>
      </c>
      <c r="P5" s="72" t="s">
        <v>1148</v>
      </c>
      <c r="Q5" s="72" t="s">
        <v>1149</v>
      </c>
      <c r="R5" s="72" t="s">
        <v>1150</v>
      </c>
      <c r="S5" s="72" t="s">
        <v>1151</v>
      </c>
      <c r="T5" s="72" t="s">
        <v>1152</v>
      </c>
      <c r="U5" s="72"/>
      <c r="V5" s="72" t="s">
        <v>1199</v>
      </c>
      <c r="W5" s="72" t="s">
        <v>1212</v>
      </c>
      <c r="X5" s="72" t="s">
        <v>1200</v>
      </c>
      <c r="Y5" s="72" t="s">
        <v>5185</v>
      </c>
      <c r="Z5" s="72" t="s">
        <v>5210</v>
      </c>
      <c r="AA5" s="72" t="s">
        <v>5211</v>
      </c>
      <c r="AB5" s="72" t="s">
        <v>5186</v>
      </c>
      <c r="AC5" s="72" t="s">
        <v>5522</v>
      </c>
      <c r="AD5" s="72" t="s">
        <v>5263</v>
      </c>
      <c r="AE5" s="72" t="s">
        <v>5205</v>
      </c>
      <c r="AF5" s="72" t="s">
        <v>5207</v>
      </c>
      <c r="AG5" s="72" t="s">
        <v>5208</v>
      </c>
      <c r="AH5" s="93" t="s">
        <v>5209</v>
      </c>
      <c r="AI5" s="72" t="s">
        <v>5213</v>
      </c>
      <c r="AJ5" s="72" t="s">
        <v>5215</v>
      </c>
      <c r="AK5" s="72" t="s">
        <v>5217</v>
      </c>
      <c r="AL5" s="93" t="s">
        <v>5206</v>
      </c>
      <c r="AM5" s="143"/>
      <c r="AN5" s="70" t="s">
        <v>5132</v>
      </c>
      <c r="AO5" s="70" t="s">
        <v>5133</v>
      </c>
      <c r="AP5" s="70" t="s">
        <v>5134</v>
      </c>
      <c r="AQ5" s="70" t="s">
        <v>5135</v>
      </c>
      <c r="AR5" s="70" t="s">
        <v>5136</v>
      </c>
      <c r="AS5" s="70" t="s">
        <v>5137</v>
      </c>
      <c r="AT5" s="3" t="s">
        <v>5484</v>
      </c>
      <c r="AX5" s="2" t="s">
        <v>4</v>
      </c>
    </row>
    <row r="6" spans="1:50" ht="79.5" hidden="1" customHeight="1">
      <c r="A6" s="138"/>
      <c r="B6" s="138"/>
      <c r="C6" s="60">
        <v>1</v>
      </c>
      <c r="D6" s="1" t="s">
        <v>111</v>
      </c>
      <c r="E6" s="1" t="s">
        <v>8</v>
      </c>
      <c r="F6" s="1" t="s">
        <v>6176</v>
      </c>
      <c r="G6" s="1" t="s">
        <v>6176</v>
      </c>
      <c r="H6" s="1" t="s">
        <v>112</v>
      </c>
      <c r="I6" s="1" t="s">
        <v>6179</v>
      </c>
      <c r="J6" s="7" t="s">
        <v>1153</v>
      </c>
      <c r="K6" s="7" t="s">
        <v>1153</v>
      </c>
      <c r="L6" s="7" t="s">
        <v>1153</v>
      </c>
      <c r="M6" s="7" t="s">
        <v>1153</v>
      </c>
      <c r="N6" s="7"/>
      <c r="O6" s="7" t="s">
        <v>1161</v>
      </c>
      <c r="P6" s="7" t="s">
        <v>1161</v>
      </c>
      <c r="Q6" s="7" t="s">
        <v>1156</v>
      </c>
      <c r="R6" s="7" t="s">
        <v>1156</v>
      </c>
      <c r="S6" s="7" t="s">
        <v>1156</v>
      </c>
      <c r="T6" s="7" t="s">
        <v>1156</v>
      </c>
      <c r="U6" s="7"/>
      <c r="V6" s="7">
        <v>0</v>
      </c>
      <c r="W6" s="7">
        <v>0</v>
      </c>
      <c r="X6" s="7">
        <v>0</v>
      </c>
      <c r="Y6" s="83" t="s">
        <v>1155</v>
      </c>
      <c r="Z6" s="83" t="s">
        <v>1155</v>
      </c>
      <c r="AA6" s="83" t="s">
        <v>1155</v>
      </c>
      <c r="AB6" s="83" t="s">
        <v>1153</v>
      </c>
      <c r="AC6" s="83" t="s">
        <v>1153</v>
      </c>
      <c r="AD6" s="83" t="s">
        <v>1161</v>
      </c>
      <c r="AE6" s="83" t="s">
        <v>1156</v>
      </c>
      <c r="AF6" s="83" t="s">
        <v>1156</v>
      </c>
      <c r="AG6" s="83" t="s">
        <v>1156</v>
      </c>
      <c r="AH6" s="94" t="s">
        <v>1156</v>
      </c>
      <c r="AI6" s="83" t="s">
        <v>1156</v>
      </c>
      <c r="AJ6" s="83" t="s">
        <v>1156</v>
      </c>
      <c r="AK6" s="83" t="s">
        <v>1156</v>
      </c>
      <c r="AL6" s="83" t="s">
        <v>1155</v>
      </c>
      <c r="AN6" s="133"/>
      <c r="AO6" s="133"/>
      <c r="AP6" s="133"/>
      <c r="AQ6" s="133"/>
      <c r="AR6" s="133"/>
      <c r="AS6" s="133"/>
      <c r="AT6" s="148" t="str">
        <f>E6</f>
        <v>Agriculture</v>
      </c>
      <c r="AX6" s="1" t="s">
        <v>112</v>
      </c>
    </row>
    <row r="7" spans="1:50" ht="60" hidden="1">
      <c r="A7" s="138"/>
      <c r="B7" s="138"/>
      <c r="C7" s="60">
        <v>2</v>
      </c>
      <c r="D7" s="1" t="s">
        <v>111</v>
      </c>
      <c r="E7" s="1" t="s">
        <v>8</v>
      </c>
      <c r="F7" s="1" t="s">
        <v>6176</v>
      </c>
      <c r="G7" s="1" t="s">
        <v>6176</v>
      </c>
      <c r="H7" s="1" t="s">
        <v>113</v>
      </c>
      <c r="I7" s="1" t="s">
        <v>1115</v>
      </c>
      <c r="J7" s="7" t="s">
        <v>1163</v>
      </c>
      <c r="K7" s="7" t="s">
        <v>1153</v>
      </c>
      <c r="L7" s="7" t="s">
        <v>1153</v>
      </c>
      <c r="M7" s="7" t="s">
        <v>1153</v>
      </c>
      <c r="N7" s="7"/>
      <c r="O7" s="7" t="s">
        <v>1161</v>
      </c>
      <c r="P7" s="7" t="s">
        <v>1161</v>
      </c>
      <c r="Q7" s="7" t="s">
        <v>1156</v>
      </c>
      <c r="R7" s="7" t="s">
        <v>1156</v>
      </c>
      <c r="S7" s="7" t="s">
        <v>1161</v>
      </c>
      <c r="T7" s="7" t="s">
        <v>1156</v>
      </c>
      <c r="U7" s="7"/>
      <c r="V7" s="7">
        <v>0</v>
      </c>
      <c r="W7" s="7">
        <v>0</v>
      </c>
      <c r="X7" s="7">
        <v>0</v>
      </c>
      <c r="Y7" s="83" t="s">
        <v>1155</v>
      </c>
      <c r="Z7" s="83" t="s">
        <v>1155</v>
      </c>
      <c r="AA7" s="83" t="s">
        <v>1155</v>
      </c>
      <c r="AB7" s="83" t="s">
        <v>1155</v>
      </c>
      <c r="AC7" s="83" t="s">
        <v>1155</v>
      </c>
      <c r="AD7" s="83" t="s">
        <v>1156</v>
      </c>
      <c r="AE7" s="83" t="s">
        <v>1156</v>
      </c>
      <c r="AF7" s="83" t="s">
        <v>1156</v>
      </c>
      <c r="AG7" s="83" t="s">
        <v>1156</v>
      </c>
      <c r="AH7" s="94" t="s">
        <v>1154</v>
      </c>
      <c r="AI7" s="83" t="s">
        <v>1156</v>
      </c>
      <c r="AJ7" s="83" t="s">
        <v>1156</v>
      </c>
      <c r="AK7" s="83" t="s">
        <v>1156</v>
      </c>
      <c r="AL7" s="83" t="s">
        <v>1156</v>
      </c>
      <c r="AN7" s="133"/>
      <c r="AO7" s="133"/>
      <c r="AP7" s="133"/>
      <c r="AQ7" s="133"/>
      <c r="AR7" s="133"/>
      <c r="AS7" s="133"/>
      <c r="AT7" s="148" t="str">
        <f>E7</f>
        <v>Agriculture</v>
      </c>
      <c r="AX7" s="1" t="s">
        <v>113</v>
      </c>
    </row>
    <row r="8" spans="1:50" ht="30" hidden="1">
      <c r="A8" s="138">
        <v>44320</v>
      </c>
      <c r="B8" s="138" t="s">
        <v>5517</v>
      </c>
      <c r="C8" s="60">
        <v>3</v>
      </c>
      <c r="D8" s="1" t="s">
        <v>7</v>
      </c>
      <c r="E8" s="1" t="s">
        <v>8</v>
      </c>
      <c r="F8" s="1" t="s">
        <v>6176</v>
      </c>
      <c r="G8" s="1" t="s">
        <v>5528</v>
      </c>
      <c r="H8" s="1" t="s">
        <v>5529</v>
      </c>
      <c r="I8" s="1" t="s">
        <v>5531</v>
      </c>
      <c r="J8" s="7"/>
      <c r="K8" s="7"/>
      <c r="L8" s="7"/>
      <c r="M8" s="7"/>
      <c r="N8" s="7"/>
      <c r="O8" s="7"/>
      <c r="P8" s="7"/>
      <c r="Q8" s="7"/>
      <c r="R8" s="7"/>
      <c r="S8" s="7"/>
      <c r="T8" s="7"/>
      <c r="U8" s="7"/>
      <c r="V8" s="7"/>
      <c r="W8" s="7"/>
      <c r="X8" s="7"/>
      <c r="Y8" s="83"/>
      <c r="Z8" s="83"/>
      <c r="AA8" s="83"/>
      <c r="AB8" s="83"/>
      <c r="AC8" s="83"/>
      <c r="AD8" s="83"/>
      <c r="AE8" s="83"/>
      <c r="AF8" s="83"/>
      <c r="AG8" s="83"/>
      <c r="AH8" s="94"/>
      <c r="AI8" s="83"/>
      <c r="AJ8" s="83"/>
      <c r="AK8" s="83"/>
      <c r="AL8" s="83"/>
      <c r="AN8" s="133"/>
      <c r="AO8" s="133"/>
      <c r="AP8" s="133"/>
      <c r="AQ8" s="133"/>
      <c r="AR8" s="133"/>
      <c r="AS8" s="133"/>
      <c r="AX8" s="1" t="s">
        <v>5529</v>
      </c>
    </row>
    <row r="9" spans="1:50" ht="130.5" hidden="1" customHeight="1">
      <c r="A9" s="138">
        <v>44320</v>
      </c>
      <c r="B9" s="138" t="s">
        <v>5517</v>
      </c>
      <c r="C9" s="60">
        <v>4</v>
      </c>
      <c r="D9" s="1" t="s">
        <v>111</v>
      </c>
      <c r="E9" s="1" t="s">
        <v>8</v>
      </c>
      <c r="F9" s="1" t="s">
        <v>6165</v>
      </c>
      <c r="G9" s="1" t="s">
        <v>6165</v>
      </c>
      <c r="H9" s="1" t="s">
        <v>6165</v>
      </c>
      <c r="I9" s="1" t="s">
        <v>5928</v>
      </c>
      <c r="J9" s="7"/>
      <c r="K9" s="7"/>
      <c r="L9" s="7"/>
      <c r="M9" s="7"/>
      <c r="N9" s="7"/>
      <c r="O9" s="7"/>
      <c r="P9" s="7"/>
      <c r="Q9" s="7"/>
      <c r="R9" s="7"/>
      <c r="S9" s="7"/>
      <c r="T9" s="7"/>
      <c r="U9" s="7"/>
      <c r="V9" s="7"/>
      <c r="W9" s="7"/>
      <c r="X9" s="7"/>
      <c r="Y9" s="83"/>
      <c r="Z9" s="83"/>
      <c r="AA9" s="83"/>
      <c r="AB9" s="83"/>
      <c r="AC9" s="83"/>
      <c r="AD9" s="83"/>
      <c r="AE9" s="83"/>
      <c r="AF9" s="83"/>
      <c r="AG9" s="83"/>
      <c r="AH9" s="94"/>
      <c r="AI9" s="83"/>
      <c r="AJ9" s="83"/>
      <c r="AK9" s="83"/>
      <c r="AL9" s="83"/>
      <c r="AN9" s="133"/>
      <c r="AO9" s="133"/>
      <c r="AP9" s="133"/>
      <c r="AQ9" s="133"/>
      <c r="AR9" s="133"/>
      <c r="AS9" s="133"/>
      <c r="AT9" s="148"/>
      <c r="AX9" s="1" t="s">
        <v>5532</v>
      </c>
    </row>
    <row r="10" spans="1:50" ht="60" hidden="1">
      <c r="A10" s="138"/>
      <c r="B10" s="138"/>
      <c r="C10" s="60">
        <v>5</v>
      </c>
      <c r="D10" s="1" t="s">
        <v>111</v>
      </c>
      <c r="E10" s="1" t="s">
        <v>8</v>
      </c>
      <c r="F10" s="1" t="s">
        <v>6177</v>
      </c>
      <c r="G10" s="1" t="s">
        <v>114</v>
      </c>
      <c r="H10" s="1" t="s">
        <v>115</v>
      </c>
      <c r="I10" s="1" t="s">
        <v>1112</v>
      </c>
      <c r="J10" s="7" t="s">
        <v>1153</v>
      </c>
      <c r="K10" s="7" t="s">
        <v>1153</v>
      </c>
      <c r="L10" s="7" t="s">
        <v>1153</v>
      </c>
      <c r="M10" s="7" t="s">
        <v>1153</v>
      </c>
      <c r="N10" s="7"/>
      <c r="O10" s="7" t="s">
        <v>1161</v>
      </c>
      <c r="P10" s="7" t="s">
        <v>1161</v>
      </c>
      <c r="Q10" s="7" t="s">
        <v>1156</v>
      </c>
      <c r="R10" s="7" t="s">
        <v>1156</v>
      </c>
      <c r="S10" s="7" t="s">
        <v>1161</v>
      </c>
      <c r="T10" s="7" t="s">
        <v>1161</v>
      </c>
      <c r="U10" s="7"/>
      <c r="V10" s="7">
        <v>0</v>
      </c>
      <c r="W10" s="7">
        <v>0</v>
      </c>
      <c r="X10" s="7">
        <v>0</v>
      </c>
      <c r="Y10" s="83" t="s">
        <v>1155</v>
      </c>
      <c r="Z10" s="83" t="s">
        <v>1155</v>
      </c>
      <c r="AA10" s="83" t="s">
        <v>1155</v>
      </c>
      <c r="AB10" s="83" t="s">
        <v>1155</v>
      </c>
      <c r="AC10" s="83" t="s">
        <v>1155</v>
      </c>
      <c r="AD10" s="83" t="s">
        <v>1161</v>
      </c>
      <c r="AE10" s="83" t="s">
        <v>1156</v>
      </c>
      <c r="AF10" s="83" t="s">
        <v>1156</v>
      </c>
      <c r="AG10" s="83" t="s">
        <v>1156</v>
      </c>
      <c r="AH10" s="94" t="s">
        <v>1156</v>
      </c>
      <c r="AI10" s="83" t="s">
        <v>1156</v>
      </c>
      <c r="AJ10" s="83" t="s">
        <v>1156</v>
      </c>
      <c r="AK10" s="83" t="s">
        <v>1156</v>
      </c>
      <c r="AL10" s="83" t="s">
        <v>1155</v>
      </c>
      <c r="AN10" s="133"/>
      <c r="AO10" s="133"/>
      <c r="AP10" s="133"/>
      <c r="AQ10" s="133"/>
      <c r="AR10" s="133"/>
      <c r="AS10" s="133"/>
      <c r="AT10" s="3" t="str">
        <f t="shared" ref="AT10:AT26" si="0">E10</f>
        <v>Agriculture</v>
      </c>
      <c r="AX10" s="1" t="s">
        <v>115</v>
      </c>
    </row>
    <row r="11" spans="1:50" ht="78" hidden="1" customHeight="1">
      <c r="A11" s="138"/>
      <c r="B11" s="138"/>
      <c r="C11" s="60">
        <v>6</v>
      </c>
      <c r="D11" s="1" t="s">
        <v>111</v>
      </c>
      <c r="E11" s="1" t="s">
        <v>8</v>
      </c>
      <c r="F11" s="1" t="s">
        <v>6177</v>
      </c>
      <c r="G11" s="1" t="s">
        <v>114</v>
      </c>
      <c r="H11" s="1" t="s">
        <v>118</v>
      </c>
      <c r="I11" s="1" t="s">
        <v>1111</v>
      </c>
      <c r="J11" s="7" t="s">
        <v>1153</v>
      </c>
      <c r="K11" s="7" t="s">
        <v>1153</v>
      </c>
      <c r="L11" s="7" t="s">
        <v>1153</v>
      </c>
      <c r="M11" s="7" t="s">
        <v>1153</v>
      </c>
      <c r="N11" s="7"/>
      <c r="O11" s="7" t="s">
        <v>1161</v>
      </c>
      <c r="P11" s="7" t="s">
        <v>1161</v>
      </c>
      <c r="Q11" s="7" t="s">
        <v>1156</v>
      </c>
      <c r="R11" s="7" t="s">
        <v>1156</v>
      </c>
      <c r="S11" s="7" t="s">
        <v>1156</v>
      </c>
      <c r="T11" s="7" t="s">
        <v>1156</v>
      </c>
      <c r="U11" s="7"/>
      <c r="V11" s="7">
        <v>0</v>
      </c>
      <c r="W11" s="7">
        <v>0</v>
      </c>
      <c r="X11" s="7">
        <v>0</v>
      </c>
      <c r="Y11" s="83" t="s">
        <v>1155</v>
      </c>
      <c r="Z11" s="83" t="s">
        <v>1155</v>
      </c>
      <c r="AA11" s="83" t="s">
        <v>1155</v>
      </c>
      <c r="AB11" s="83" t="s">
        <v>1155</v>
      </c>
      <c r="AC11" s="83" t="s">
        <v>1155</v>
      </c>
      <c r="AD11" s="83" t="s">
        <v>1161</v>
      </c>
      <c r="AE11" s="83" t="s">
        <v>1156</v>
      </c>
      <c r="AF11" s="83" t="s">
        <v>1156</v>
      </c>
      <c r="AG11" s="83" t="s">
        <v>1156</v>
      </c>
      <c r="AH11" s="94" t="s">
        <v>1156</v>
      </c>
      <c r="AI11" s="83" t="s">
        <v>1156</v>
      </c>
      <c r="AJ11" s="83" t="s">
        <v>1156</v>
      </c>
      <c r="AK11" s="83" t="s">
        <v>1156</v>
      </c>
      <c r="AL11" s="83" t="s">
        <v>1155</v>
      </c>
      <c r="AN11" s="133"/>
      <c r="AO11" s="133"/>
      <c r="AP11" s="133"/>
      <c r="AQ11" s="133"/>
      <c r="AR11" s="133"/>
      <c r="AS11" s="133"/>
      <c r="AT11" s="3" t="str">
        <f t="shared" si="0"/>
        <v>Agriculture</v>
      </c>
      <c r="AX11" s="1" t="s">
        <v>118</v>
      </c>
    </row>
    <row r="12" spans="1:50" ht="30" hidden="1">
      <c r="A12" s="138"/>
      <c r="B12" s="138"/>
      <c r="C12" s="60">
        <v>7</v>
      </c>
      <c r="D12" s="1" t="s">
        <v>111</v>
      </c>
      <c r="E12" s="1" t="s">
        <v>8</v>
      </c>
      <c r="F12" s="1" t="s">
        <v>6177</v>
      </c>
      <c r="G12" s="1" t="s">
        <v>114</v>
      </c>
      <c r="H12" s="1" t="s">
        <v>121</v>
      </c>
      <c r="I12" s="1" t="s">
        <v>5121</v>
      </c>
      <c r="J12" s="7" t="s">
        <v>1157</v>
      </c>
      <c r="K12" s="7" t="s">
        <v>1153</v>
      </c>
      <c r="L12" s="7" t="s">
        <v>1153</v>
      </c>
      <c r="M12" s="7" t="s">
        <v>1153</v>
      </c>
      <c r="N12" s="7"/>
      <c r="O12" s="7" t="s">
        <v>1161</v>
      </c>
      <c r="P12" s="7" t="s">
        <v>1161</v>
      </c>
      <c r="Q12" s="7" t="s">
        <v>1156</v>
      </c>
      <c r="R12" s="7" t="s">
        <v>1156</v>
      </c>
      <c r="S12" s="7" t="s">
        <v>1161</v>
      </c>
      <c r="T12" s="7" t="s">
        <v>1161</v>
      </c>
      <c r="U12" s="7"/>
      <c r="V12" s="7">
        <v>0</v>
      </c>
      <c r="W12" s="7">
        <v>0</v>
      </c>
      <c r="X12" s="7">
        <v>0</v>
      </c>
      <c r="Y12" s="83" t="s">
        <v>1155</v>
      </c>
      <c r="Z12" s="83" t="s">
        <v>1155</v>
      </c>
      <c r="AA12" s="83" t="s">
        <v>1155</v>
      </c>
      <c r="AB12" s="83" t="s">
        <v>1155</v>
      </c>
      <c r="AC12" s="83" t="s">
        <v>1155</v>
      </c>
      <c r="AD12" s="83" t="s">
        <v>1161</v>
      </c>
      <c r="AE12" s="83" t="s">
        <v>1156</v>
      </c>
      <c r="AF12" s="83" t="s">
        <v>1156</v>
      </c>
      <c r="AG12" s="83" t="s">
        <v>1156</v>
      </c>
      <c r="AH12" s="94" t="s">
        <v>1156</v>
      </c>
      <c r="AI12" s="83" t="s">
        <v>1156</v>
      </c>
      <c r="AJ12" s="83" t="s">
        <v>1156</v>
      </c>
      <c r="AK12" s="83" t="s">
        <v>1156</v>
      </c>
      <c r="AL12" s="83" t="s">
        <v>1155</v>
      </c>
      <c r="AN12" s="133"/>
      <c r="AO12" s="133"/>
      <c r="AP12" s="133"/>
      <c r="AQ12" s="133"/>
      <c r="AR12" s="133"/>
      <c r="AS12" s="133"/>
      <c r="AT12" s="3" t="str">
        <f t="shared" si="0"/>
        <v>Agriculture</v>
      </c>
      <c r="AX12" s="1" t="s">
        <v>121</v>
      </c>
    </row>
    <row r="13" spans="1:50" ht="83.25" hidden="1" customHeight="1">
      <c r="A13" s="138"/>
      <c r="B13" s="138"/>
      <c r="C13" s="60">
        <v>8</v>
      </c>
      <c r="D13" s="1" t="s">
        <v>111</v>
      </c>
      <c r="E13" s="1" t="s">
        <v>8</v>
      </c>
      <c r="F13" s="1" t="s">
        <v>6177</v>
      </c>
      <c r="G13" s="1" t="s">
        <v>114</v>
      </c>
      <c r="H13" s="1" t="s">
        <v>124</v>
      </c>
      <c r="I13" s="1" t="s">
        <v>1110</v>
      </c>
      <c r="J13" s="7" t="s">
        <v>1153</v>
      </c>
      <c r="K13" s="7" t="s">
        <v>1153</v>
      </c>
      <c r="L13" s="7" t="s">
        <v>1153</v>
      </c>
      <c r="M13" s="7" t="s">
        <v>1153</v>
      </c>
      <c r="N13" s="7"/>
      <c r="O13" s="7" t="s">
        <v>1161</v>
      </c>
      <c r="P13" s="7" t="s">
        <v>1161</v>
      </c>
      <c r="Q13" s="7" t="s">
        <v>1156</v>
      </c>
      <c r="R13" s="7" t="s">
        <v>1156</v>
      </c>
      <c r="S13" s="7" t="s">
        <v>1161</v>
      </c>
      <c r="T13" s="7" t="s">
        <v>1161</v>
      </c>
      <c r="U13" s="7"/>
      <c r="V13" s="7">
        <v>0</v>
      </c>
      <c r="W13" s="7">
        <v>0</v>
      </c>
      <c r="X13" s="7">
        <v>0</v>
      </c>
      <c r="Y13" s="83" t="s">
        <v>1155</v>
      </c>
      <c r="Z13" s="83" t="s">
        <v>1155</v>
      </c>
      <c r="AA13" s="83" t="s">
        <v>1155</v>
      </c>
      <c r="AB13" s="83" t="s">
        <v>1155</v>
      </c>
      <c r="AC13" s="83" t="s">
        <v>1155</v>
      </c>
      <c r="AD13" s="83" t="s">
        <v>1161</v>
      </c>
      <c r="AE13" s="83" t="s">
        <v>1156</v>
      </c>
      <c r="AF13" s="83" t="s">
        <v>1156</v>
      </c>
      <c r="AG13" s="83" t="s">
        <v>1156</v>
      </c>
      <c r="AH13" s="94" t="s">
        <v>1156</v>
      </c>
      <c r="AI13" s="83" t="s">
        <v>1156</v>
      </c>
      <c r="AJ13" s="83" t="s">
        <v>1156</v>
      </c>
      <c r="AK13" s="83" t="s">
        <v>1156</v>
      </c>
      <c r="AL13" s="83" t="s">
        <v>1155</v>
      </c>
      <c r="AM13" s="144">
        <v>121010</v>
      </c>
      <c r="AN13" s="133"/>
      <c r="AO13" s="133"/>
      <c r="AP13" s="133"/>
      <c r="AQ13" s="133"/>
      <c r="AR13" s="133"/>
      <c r="AS13" s="133"/>
      <c r="AT13" s="3" t="str">
        <f t="shared" si="0"/>
        <v>Agriculture</v>
      </c>
      <c r="AX13" s="1" t="s">
        <v>124</v>
      </c>
    </row>
    <row r="14" spans="1:50" ht="45" hidden="1">
      <c r="A14" s="138"/>
      <c r="B14" s="138"/>
      <c r="C14" s="60">
        <v>9</v>
      </c>
      <c r="D14" s="1" t="s">
        <v>111</v>
      </c>
      <c r="E14" s="1" t="s">
        <v>8</v>
      </c>
      <c r="F14" s="1" t="s">
        <v>6177</v>
      </c>
      <c r="G14" s="1" t="s">
        <v>114</v>
      </c>
      <c r="H14" s="1" t="s">
        <v>127</v>
      </c>
      <c r="I14" s="1" t="s">
        <v>1109</v>
      </c>
      <c r="J14" s="7" t="s">
        <v>1153</v>
      </c>
      <c r="K14" s="7" t="s">
        <v>1153</v>
      </c>
      <c r="L14" s="7" t="s">
        <v>1153</v>
      </c>
      <c r="M14" s="7" t="s">
        <v>1153</v>
      </c>
      <c r="N14" s="7"/>
      <c r="O14" s="7" t="s">
        <v>1156</v>
      </c>
      <c r="P14" s="7" t="s">
        <v>1156</v>
      </c>
      <c r="Q14" s="7" t="s">
        <v>1156</v>
      </c>
      <c r="R14" s="7" t="s">
        <v>1156</v>
      </c>
      <c r="S14" s="7" t="s">
        <v>1156</v>
      </c>
      <c r="T14" s="7" t="s">
        <v>1156</v>
      </c>
      <c r="U14" s="7"/>
      <c r="V14" s="7">
        <v>0</v>
      </c>
      <c r="W14" s="7">
        <v>0</v>
      </c>
      <c r="X14" s="7">
        <v>0</v>
      </c>
      <c r="Y14" s="83" t="s">
        <v>1155</v>
      </c>
      <c r="Z14" s="83" t="s">
        <v>1155</v>
      </c>
      <c r="AA14" s="83" t="s">
        <v>1155</v>
      </c>
      <c r="AB14" s="83" t="s">
        <v>1155</v>
      </c>
      <c r="AC14" s="83" t="s">
        <v>1155</v>
      </c>
      <c r="AD14" s="83" t="s">
        <v>1161</v>
      </c>
      <c r="AE14" s="83" t="s">
        <v>1156</v>
      </c>
      <c r="AF14" s="83" t="s">
        <v>1156</v>
      </c>
      <c r="AG14" s="83" t="s">
        <v>1156</v>
      </c>
      <c r="AH14" s="94" t="s">
        <v>1156</v>
      </c>
      <c r="AI14" s="83" t="s">
        <v>1156</v>
      </c>
      <c r="AJ14" s="83" t="s">
        <v>1156</v>
      </c>
      <c r="AK14" s="83" t="s">
        <v>1156</v>
      </c>
      <c r="AL14" s="83" t="s">
        <v>1155</v>
      </c>
      <c r="AN14" s="133"/>
      <c r="AO14" s="133"/>
      <c r="AP14" s="133"/>
      <c r="AQ14" s="133"/>
      <c r="AR14" s="133"/>
      <c r="AS14" s="133"/>
      <c r="AT14" s="3" t="str">
        <f t="shared" si="0"/>
        <v>Agriculture</v>
      </c>
      <c r="AX14" s="1" t="s">
        <v>127</v>
      </c>
    </row>
    <row r="15" spans="1:50" ht="45" hidden="1">
      <c r="A15" s="138"/>
      <c r="B15" s="138"/>
      <c r="C15" s="60">
        <v>10</v>
      </c>
      <c r="D15" s="1" t="s">
        <v>111</v>
      </c>
      <c r="E15" s="1" t="s">
        <v>8</v>
      </c>
      <c r="F15" s="1" t="s">
        <v>6177</v>
      </c>
      <c r="G15" s="1" t="s">
        <v>114</v>
      </c>
      <c r="H15" s="1" t="s">
        <v>130</v>
      </c>
      <c r="I15" s="1" t="s">
        <v>1108</v>
      </c>
      <c r="J15" s="7" t="s">
        <v>1153</v>
      </c>
      <c r="K15" s="7" t="s">
        <v>1153</v>
      </c>
      <c r="L15" s="7" t="s">
        <v>1153</v>
      </c>
      <c r="M15" s="7" t="s">
        <v>1153</v>
      </c>
      <c r="N15" s="7"/>
      <c r="O15" s="7" t="s">
        <v>1156</v>
      </c>
      <c r="P15" s="7" t="s">
        <v>1156</v>
      </c>
      <c r="Q15" s="7" t="s">
        <v>1156</v>
      </c>
      <c r="R15" s="7" t="s">
        <v>1156</v>
      </c>
      <c r="S15" s="7" t="s">
        <v>1156</v>
      </c>
      <c r="T15" s="7" t="s">
        <v>1156</v>
      </c>
      <c r="U15" s="7"/>
      <c r="V15" s="7">
        <v>0</v>
      </c>
      <c r="W15" s="7">
        <v>0</v>
      </c>
      <c r="X15" s="7">
        <v>0</v>
      </c>
      <c r="Y15" s="83" t="s">
        <v>1155</v>
      </c>
      <c r="Z15" s="83" t="s">
        <v>1155</v>
      </c>
      <c r="AA15" s="83" t="s">
        <v>1155</v>
      </c>
      <c r="AB15" s="83" t="s">
        <v>1155</v>
      </c>
      <c r="AC15" s="83" t="s">
        <v>1155</v>
      </c>
      <c r="AD15" s="83" t="s">
        <v>1156</v>
      </c>
      <c r="AE15" s="83" t="s">
        <v>1156</v>
      </c>
      <c r="AF15" s="83" t="s">
        <v>1156</v>
      </c>
      <c r="AG15" s="83" t="s">
        <v>1156</v>
      </c>
      <c r="AH15" s="94" t="s">
        <v>1156</v>
      </c>
      <c r="AI15" s="83" t="s">
        <v>1156</v>
      </c>
      <c r="AJ15" s="83" t="s">
        <v>1156</v>
      </c>
      <c r="AK15" s="83" t="s">
        <v>1156</v>
      </c>
      <c r="AL15" s="83" t="s">
        <v>1155</v>
      </c>
      <c r="AN15" s="133"/>
      <c r="AO15" s="133"/>
      <c r="AP15" s="133"/>
      <c r="AQ15" s="133"/>
      <c r="AR15" s="133"/>
      <c r="AS15" s="133"/>
      <c r="AT15" s="3" t="str">
        <f t="shared" si="0"/>
        <v>Agriculture</v>
      </c>
      <c r="AX15" s="1" t="s">
        <v>130</v>
      </c>
    </row>
    <row r="16" spans="1:50" ht="30" hidden="1">
      <c r="A16" s="138"/>
      <c r="B16" s="138"/>
      <c r="C16" s="60">
        <v>11</v>
      </c>
      <c r="D16" s="1" t="s">
        <v>111</v>
      </c>
      <c r="E16" s="1" t="s">
        <v>8</v>
      </c>
      <c r="F16" s="1" t="s">
        <v>6177</v>
      </c>
      <c r="G16" s="1" t="s">
        <v>131</v>
      </c>
      <c r="H16" s="1" t="s">
        <v>132</v>
      </c>
      <c r="I16" s="1" t="s">
        <v>1107</v>
      </c>
      <c r="J16" s="7" t="s">
        <v>1153</v>
      </c>
      <c r="K16" s="7" t="s">
        <v>1153</v>
      </c>
      <c r="L16" s="7" t="s">
        <v>1153</v>
      </c>
      <c r="M16" s="7" t="s">
        <v>1153</v>
      </c>
      <c r="N16" s="7"/>
      <c r="O16" s="7" t="s">
        <v>1161</v>
      </c>
      <c r="P16" s="7" t="s">
        <v>1161</v>
      </c>
      <c r="Q16" s="7" t="s">
        <v>1161</v>
      </c>
      <c r="R16" s="7" t="s">
        <v>1161</v>
      </c>
      <c r="S16" s="7" t="s">
        <v>1161</v>
      </c>
      <c r="T16" s="7" t="s">
        <v>1161</v>
      </c>
      <c r="U16" s="7"/>
      <c r="V16" s="7">
        <v>0</v>
      </c>
      <c r="W16" s="7">
        <v>0</v>
      </c>
      <c r="X16" s="7">
        <v>0</v>
      </c>
      <c r="Y16" s="83" t="s">
        <v>1155</v>
      </c>
      <c r="Z16" s="83" t="s">
        <v>1155</v>
      </c>
      <c r="AA16" s="83" t="s">
        <v>1155</v>
      </c>
      <c r="AB16" s="83" t="s">
        <v>1155</v>
      </c>
      <c r="AC16" s="83" t="s">
        <v>1155</v>
      </c>
      <c r="AD16" s="83" t="s">
        <v>1161</v>
      </c>
      <c r="AE16" s="83" t="s">
        <v>1156</v>
      </c>
      <c r="AF16" s="83" t="s">
        <v>1156</v>
      </c>
      <c r="AG16" s="83" t="s">
        <v>1156</v>
      </c>
      <c r="AH16" s="94" t="s">
        <v>1156</v>
      </c>
      <c r="AI16" s="83" t="s">
        <v>1156</v>
      </c>
      <c r="AJ16" s="83" t="s">
        <v>1156</v>
      </c>
      <c r="AK16" s="83" t="s">
        <v>1156</v>
      </c>
      <c r="AL16" s="83" t="s">
        <v>1155</v>
      </c>
      <c r="AN16" s="133"/>
      <c r="AO16" s="133"/>
      <c r="AP16" s="133"/>
      <c r="AQ16" s="133"/>
      <c r="AR16" s="133"/>
      <c r="AS16" s="133"/>
      <c r="AT16" s="3" t="str">
        <f t="shared" si="0"/>
        <v>Agriculture</v>
      </c>
      <c r="AX16" s="1" t="s">
        <v>132</v>
      </c>
    </row>
    <row r="17" spans="1:50" ht="105" hidden="1">
      <c r="A17" s="138"/>
      <c r="B17" s="138"/>
      <c r="C17" s="60">
        <v>12</v>
      </c>
      <c r="D17" s="1" t="s">
        <v>111</v>
      </c>
      <c r="E17" s="1" t="s">
        <v>8</v>
      </c>
      <c r="F17" s="1" t="s">
        <v>6177</v>
      </c>
      <c r="G17" s="1" t="s">
        <v>131</v>
      </c>
      <c r="H17" s="1" t="s">
        <v>133</v>
      </c>
      <c r="I17" s="1" t="s">
        <v>1106</v>
      </c>
      <c r="J17" s="7" t="s">
        <v>1153</v>
      </c>
      <c r="K17" s="7" t="s">
        <v>1153</v>
      </c>
      <c r="L17" s="7" t="s">
        <v>1153</v>
      </c>
      <c r="M17" s="7" t="s">
        <v>1153</v>
      </c>
      <c r="N17" s="7"/>
      <c r="O17" s="7" t="s">
        <v>1161</v>
      </c>
      <c r="P17" s="7" t="s">
        <v>1161</v>
      </c>
      <c r="Q17" s="7" t="s">
        <v>1161</v>
      </c>
      <c r="R17" s="7" t="s">
        <v>1161</v>
      </c>
      <c r="S17" s="7" t="s">
        <v>1161</v>
      </c>
      <c r="T17" s="7" t="s">
        <v>1161</v>
      </c>
      <c r="U17" s="7"/>
      <c r="V17" s="7">
        <v>0</v>
      </c>
      <c r="W17" s="7" t="s">
        <v>1170</v>
      </c>
      <c r="X17" s="7" t="s">
        <v>1170</v>
      </c>
      <c r="Y17" s="83" t="s">
        <v>1155</v>
      </c>
      <c r="Z17" s="83" t="s">
        <v>1155</v>
      </c>
      <c r="AA17" s="83" t="s">
        <v>1155</v>
      </c>
      <c r="AB17" s="83" t="s">
        <v>1155</v>
      </c>
      <c r="AC17" s="83" t="s">
        <v>1155</v>
      </c>
      <c r="AD17" s="83" t="s">
        <v>1161</v>
      </c>
      <c r="AE17" s="83" t="s">
        <v>1156</v>
      </c>
      <c r="AF17" s="83" t="s">
        <v>1156</v>
      </c>
      <c r="AG17" s="83" t="s">
        <v>1156</v>
      </c>
      <c r="AH17" s="94" t="s">
        <v>1156</v>
      </c>
      <c r="AI17" s="83" t="s">
        <v>1156</v>
      </c>
      <c r="AJ17" s="83" t="s">
        <v>1156</v>
      </c>
      <c r="AK17" s="83" t="s">
        <v>1156</v>
      </c>
      <c r="AL17" s="83" t="s">
        <v>1155</v>
      </c>
      <c r="AN17" s="133"/>
      <c r="AO17" s="133"/>
      <c r="AP17" s="133"/>
      <c r="AQ17" s="133"/>
      <c r="AR17" s="133"/>
      <c r="AS17" s="133"/>
      <c r="AT17" s="3" t="str">
        <f t="shared" si="0"/>
        <v>Agriculture</v>
      </c>
      <c r="AX17" s="1" t="s">
        <v>133</v>
      </c>
    </row>
    <row r="18" spans="1:50" ht="123.75" hidden="1" customHeight="1">
      <c r="A18" s="138"/>
      <c r="B18" s="138"/>
      <c r="C18" s="60">
        <v>13</v>
      </c>
      <c r="D18" s="1" t="s">
        <v>111</v>
      </c>
      <c r="E18" s="1" t="s">
        <v>8</v>
      </c>
      <c r="F18" s="1" t="s">
        <v>86</v>
      </c>
      <c r="G18" s="1" t="s">
        <v>342</v>
      </c>
      <c r="H18" s="1" t="s">
        <v>343</v>
      </c>
      <c r="I18" s="1" t="s">
        <v>1072</v>
      </c>
      <c r="J18" s="7" t="s">
        <v>1163</v>
      </c>
      <c r="K18" s="7" t="s">
        <v>1153</v>
      </c>
      <c r="L18" s="7" t="s">
        <v>1153</v>
      </c>
      <c r="M18" s="7" t="s">
        <v>1153</v>
      </c>
      <c r="N18" s="7"/>
      <c r="O18" s="7" t="s">
        <v>1161</v>
      </c>
      <c r="P18" s="7" t="s">
        <v>1161</v>
      </c>
      <c r="Q18" s="7" t="s">
        <v>1156</v>
      </c>
      <c r="R18" s="7" t="s">
        <v>1156</v>
      </c>
      <c r="S18" s="7" t="s">
        <v>1161</v>
      </c>
      <c r="T18" s="7" t="s">
        <v>1161</v>
      </c>
      <c r="U18" s="7"/>
      <c r="V18" s="7">
        <v>0</v>
      </c>
      <c r="W18" s="7">
        <v>0</v>
      </c>
      <c r="X18" s="7">
        <v>0</v>
      </c>
      <c r="Y18" s="83" t="s">
        <v>1155</v>
      </c>
      <c r="Z18" s="83" t="s">
        <v>1155</v>
      </c>
      <c r="AA18" s="83" t="s">
        <v>1155</v>
      </c>
      <c r="AB18" s="83" t="s">
        <v>1155</v>
      </c>
      <c r="AC18" s="83" t="s">
        <v>1155</v>
      </c>
      <c r="AD18" s="83" t="s">
        <v>1156</v>
      </c>
      <c r="AE18" s="83" t="s">
        <v>1156</v>
      </c>
      <c r="AF18" s="83" t="s">
        <v>1155</v>
      </c>
      <c r="AG18" s="83" t="s">
        <v>1155</v>
      </c>
      <c r="AH18" s="94" t="s">
        <v>1154</v>
      </c>
      <c r="AI18" s="83" t="s">
        <v>1156</v>
      </c>
      <c r="AJ18" s="83" t="s">
        <v>1156</v>
      </c>
      <c r="AK18" s="83" t="s">
        <v>1155</v>
      </c>
      <c r="AL18" s="83" t="s">
        <v>1155</v>
      </c>
      <c r="AN18" s="133"/>
      <c r="AO18" s="133"/>
      <c r="AP18" s="133"/>
      <c r="AQ18" s="133"/>
      <c r="AR18" s="133"/>
      <c r="AS18" s="133"/>
      <c r="AT18" s="148" t="str">
        <f t="shared" si="0"/>
        <v>Agriculture</v>
      </c>
      <c r="AX18" s="1" t="s">
        <v>343</v>
      </c>
    </row>
    <row r="19" spans="1:50" ht="57.75" hidden="1" customHeight="1">
      <c r="A19" s="138"/>
      <c r="B19" s="138"/>
      <c r="C19" s="60">
        <v>14</v>
      </c>
      <c r="D19" s="1" t="s">
        <v>111</v>
      </c>
      <c r="E19" s="1" t="s">
        <v>8</v>
      </c>
      <c r="F19" s="1" t="s">
        <v>86</v>
      </c>
      <c r="G19" s="1" t="s">
        <v>342</v>
      </c>
      <c r="H19" s="1" t="s">
        <v>344</v>
      </c>
      <c r="I19" s="1" t="s">
        <v>1071</v>
      </c>
      <c r="J19" s="7" t="s">
        <v>1153</v>
      </c>
      <c r="K19" s="7" t="s">
        <v>1153</v>
      </c>
      <c r="L19" s="7" t="s">
        <v>1153</v>
      </c>
      <c r="M19" s="7" t="s">
        <v>1153</v>
      </c>
      <c r="N19" s="7"/>
      <c r="O19" s="7" t="s">
        <v>1161</v>
      </c>
      <c r="P19" s="7" t="s">
        <v>1161</v>
      </c>
      <c r="Q19" s="7" t="s">
        <v>1156</v>
      </c>
      <c r="R19" s="7" t="s">
        <v>1156</v>
      </c>
      <c r="S19" s="7" t="s">
        <v>1161</v>
      </c>
      <c r="T19" s="7" t="s">
        <v>1161</v>
      </c>
      <c r="U19" s="7"/>
      <c r="V19" s="7">
        <v>0</v>
      </c>
      <c r="W19" s="7">
        <v>0</v>
      </c>
      <c r="X19" s="7">
        <v>0</v>
      </c>
      <c r="Y19" s="83" t="s">
        <v>1155</v>
      </c>
      <c r="Z19" s="83" t="s">
        <v>1155</v>
      </c>
      <c r="AA19" s="83" t="s">
        <v>1155</v>
      </c>
      <c r="AB19" s="83" t="s">
        <v>1155</v>
      </c>
      <c r="AC19" s="83" t="s">
        <v>1155</v>
      </c>
      <c r="AD19" s="83" t="s">
        <v>1156</v>
      </c>
      <c r="AE19" s="83" t="s">
        <v>1156</v>
      </c>
      <c r="AF19" s="83" t="s">
        <v>1155</v>
      </c>
      <c r="AG19" s="83" t="s">
        <v>1155</v>
      </c>
      <c r="AH19" s="94" t="s">
        <v>1154</v>
      </c>
      <c r="AI19" s="83" t="s">
        <v>1156</v>
      </c>
      <c r="AJ19" s="83" t="s">
        <v>1156</v>
      </c>
      <c r="AK19" s="83" t="s">
        <v>1155</v>
      </c>
      <c r="AL19" s="83" t="s">
        <v>1155</v>
      </c>
      <c r="AN19" s="133"/>
      <c r="AO19" s="133"/>
      <c r="AP19" s="133"/>
      <c r="AQ19" s="133"/>
      <c r="AR19" s="133"/>
      <c r="AS19" s="133"/>
      <c r="AT19" s="148" t="str">
        <f t="shared" si="0"/>
        <v>Agriculture</v>
      </c>
      <c r="AX19" s="1" t="s">
        <v>344</v>
      </c>
    </row>
    <row r="20" spans="1:50" ht="45" hidden="1" customHeight="1">
      <c r="A20" s="138"/>
      <c r="B20" s="138"/>
      <c r="C20" s="60">
        <v>15</v>
      </c>
      <c r="D20" s="1" t="s">
        <v>111</v>
      </c>
      <c r="E20" s="1" t="s">
        <v>8</v>
      </c>
      <c r="F20" s="1" t="s">
        <v>86</v>
      </c>
      <c r="G20" s="1" t="s">
        <v>342</v>
      </c>
      <c r="H20" s="1" t="s">
        <v>347</v>
      </c>
      <c r="I20" s="1" t="s">
        <v>1070</v>
      </c>
      <c r="J20" s="7" t="s">
        <v>1153</v>
      </c>
      <c r="K20" s="7" t="s">
        <v>1153</v>
      </c>
      <c r="L20" s="7" t="s">
        <v>1153</v>
      </c>
      <c r="M20" s="7" t="s">
        <v>1153</v>
      </c>
      <c r="N20" s="7"/>
      <c r="O20" s="7" t="s">
        <v>1161</v>
      </c>
      <c r="P20" s="7" t="s">
        <v>1161</v>
      </c>
      <c r="Q20" s="7" t="s">
        <v>1156</v>
      </c>
      <c r="R20" s="7" t="s">
        <v>1156</v>
      </c>
      <c r="S20" s="7" t="s">
        <v>1161</v>
      </c>
      <c r="T20" s="7" t="s">
        <v>1161</v>
      </c>
      <c r="U20" s="7"/>
      <c r="V20" s="7">
        <v>0</v>
      </c>
      <c r="W20" s="7">
        <v>0</v>
      </c>
      <c r="X20" s="7">
        <v>0</v>
      </c>
      <c r="Y20" s="83" t="s">
        <v>1155</v>
      </c>
      <c r="Z20" s="83" t="s">
        <v>1155</v>
      </c>
      <c r="AA20" s="83" t="s">
        <v>1155</v>
      </c>
      <c r="AB20" s="83" t="s">
        <v>1155</v>
      </c>
      <c r="AC20" s="83" t="s">
        <v>1155</v>
      </c>
      <c r="AD20" s="83" t="s">
        <v>1161</v>
      </c>
      <c r="AE20" s="83" t="s">
        <v>1156</v>
      </c>
      <c r="AF20" s="83" t="s">
        <v>1155</v>
      </c>
      <c r="AG20" s="83" t="s">
        <v>1155</v>
      </c>
      <c r="AH20" s="94" t="s">
        <v>1154</v>
      </c>
      <c r="AI20" s="83" t="s">
        <v>1156</v>
      </c>
      <c r="AJ20" s="83" t="s">
        <v>1156</v>
      </c>
      <c r="AK20" s="83" t="s">
        <v>1155</v>
      </c>
      <c r="AL20" s="83" t="s">
        <v>1155</v>
      </c>
      <c r="AN20" s="133"/>
      <c r="AO20" s="133"/>
      <c r="AP20" s="133"/>
      <c r="AQ20" s="133"/>
      <c r="AR20" s="133"/>
      <c r="AS20" s="133"/>
      <c r="AT20" s="148" t="str">
        <f t="shared" si="0"/>
        <v>Agriculture</v>
      </c>
      <c r="AX20" s="1" t="s">
        <v>347</v>
      </c>
    </row>
    <row r="21" spans="1:50" ht="45" hidden="1">
      <c r="A21" s="138"/>
      <c r="B21" s="138"/>
      <c r="C21" s="60">
        <v>16</v>
      </c>
      <c r="D21" s="1" t="s">
        <v>111</v>
      </c>
      <c r="E21" s="1" t="s">
        <v>8</v>
      </c>
      <c r="F21" s="1" t="s">
        <v>86</v>
      </c>
      <c r="G21" s="1" t="s">
        <v>350</v>
      </c>
      <c r="H21" s="1" t="s">
        <v>351</v>
      </c>
      <c r="I21" s="1" t="s">
        <v>1069</v>
      </c>
      <c r="J21" s="7" t="s">
        <v>1153</v>
      </c>
      <c r="K21" s="7" t="s">
        <v>1153</v>
      </c>
      <c r="L21" s="7" t="s">
        <v>1153</v>
      </c>
      <c r="M21" s="7" t="s">
        <v>1153</v>
      </c>
      <c r="N21" s="7"/>
      <c r="O21" s="7" t="s">
        <v>1156</v>
      </c>
      <c r="P21" s="7" t="s">
        <v>1156</v>
      </c>
      <c r="Q21" s="7" t="s">
        <v>1156</v>
      </c>
      <c r="R21" s="7" t="s">
        <v>1156</v>
      </c>
      <c r="S21" s="7" t="s">
        <v>1156</v>
      </c>
      <c r="T21" s="7" t="s">
        <v>1156</v>
      </c>
      <c r="U21" s="7"/>
      <c r="V21" s="7">
        <v>0</v>
      </c>
      <c r="W21" s="7">
        <v>0</v>
      </c>
      <c r="X21" s="7">
        <v>0</v>
      </c>
      <c r="Y21" s="83" t="s">
        <v>1155</v>
      </c>
      <c r="Z21" s="83" t="s">
        <v>1155</v>
      </c>
      <c r="AA21" s="83" t="s">
        <v>1155</v>
      </c>
      <c r="AB21" s="83" t="s">
        <v>1155</v>
      </c>
      <c r="AC21" s="83" t="s">
        <v>1155</v>
      </c>
      <c r="AD21" s="83" t="s">
        <v>1156</v>
      </c>
      <c r="AE21" s="83" t="s">
        <v>1156</v>
      </c>
      <c r="AF21" s="83" t="s">
        <v>1155</v>
      </c>
      <c r="AG21" s="83" t="s">
        <v>1155</v>
      </c>
      <c r="AH21" s="94" t="s">
        <v>1154</v>
      </c>
      <c r="AI21" s="83" t="s">
        <v>1156</v>
      </c>
      <c r="AJ21" s="83" t="s">
        <v>1156</v>
      </c>
      <c r="AK21" s="83" t="s">
        <v>1155</v>
      </c>
      <c r="AL21" s="83" t="s">
        <v>1156</v>
      </c>
      <c r="AN21" s="133"/>
      <c r="AO21" s="133"/>
      <c r="AP21" s="133"/>
      <c r="AQ21" s="178"/>
      <c r="AR21" s="178"/>
      <c r="AS21" s="133"/>
      <c r="AT21" s="3" t="str">
        <f t="shared" si="0"/>
        <v>Agriculture</v>
      </c>
      <c r="AX21" s="1" t="s">
        <v>351</v>
      </c>
    </row>
    <row r="22" spans="1:50" ht="45" hidden="1">
      <c r="A22" s="138"/>
      <c r="B22" s="138"/>
      <c r="C22" s="60">
        <v>17</v>
      </c>
      <c r="D22" s="1" t="s">
        <v>111</v>
      </c>
      <c r="E22" s="1" t="s">
        <v>8</v>
      </c>
      <c r="F22" s="1" t="s">
        <v>86</v>
      </c>
      <c r="G22" s="1" t="s">
        <v>352</v>
      </c>
      <c r="H22" s="1" t="s">
        <v>353</v>
      </c>
      <c r="I22" s="1" t="s">
        <v>1068</v>
      </c>
      <c r="J22" s="7" t="s">
        <v>1157</v>
      </c>
      <c r="K22" s="7" t="s">
        <v>1157</v>
      </c>
      <c r="L22" s="7" t="s">
        <v>1157</v>
      </c>
      <c r="M22" s="7" t="s">
        <v>1157</v>
      </c>
      <c r="N22" s="7"/>
      <c r="O22" s="7" t="s">
        <v>1161</v>
      </c>
      <c r="P22" s="7" t="s">
        <v>1161</v>
      </c>
      <c r="Q22" s="7" t="s">
        <v>1161</v>
      </c>
      <c r="R22" s="7" t="s">
        <v>1161</v>
      </c>
      <c r="S22" s="7" t="s">
        <v>1161</v>
      </c>
      <c r="T22" s="7" t="s">
        <v>1161</v>
      </c>
      <c r="U22" s="7"/>
      <c r="V22" s="7">
        <v>0</v>
      </c>
      <c r="W22" s="7" t="s">
        <v>1168</v>
      </c>
      <c r="X22" s="7" t="s">
        <v>1168</v>
      </c>
      <c r="Y22" s="83" t="s">
        <v>1155</v>
      </c>
      <c r="Z22" s="83" t="s">
        <v>1155</v>
      </c>
      <c r="AA22" s="83" t="s">
        <v>1155</v>
      </c>
      <c r="AB22" s="83" t="s">
        <v>1155</v>
      </c>
      <c r="AC22" s="83" t="s">
        <v>1155</v>
      </c>
      <c r="AD22" s="83" t="s">
        <v>1161</v>
      </c>
      <c r="AE22" s="83" t="s">
        <v>1161</v>
      </c>
      <c r="AF22" s="83" t="s">
        <v>1155</v>
      </c>
      <c r="AG22" s="83" t="s">
        <v>1155</v>
      </c>
      <c r="AH22" s="94" t="s">
        <v>1161</v>
      </c>
      <c r="AI22" s="83" t="s">
        <v>1156</v>
      </c>
      <c r="AJ22" s="83" t="s">
        <v>1161</v>
      </c>
      <c r="AK22" s="83" t="s">
        <v>1155</v>
      </c>
      <c r="AL22" s="83" t="s">
        <v>1155</v>
      </c>
      <c r="AM22" s="144">
        <v>121013</v>
      </c>
      <c r="AN22" s="133"/>
      <c r="AO22" s="133"/>
      <c r="AP22" s="133"/>
      <c r="AQ22" s="178"/>
      <c r="AR22" s="178"/>
      <c r="AS22" s="133"/>
      <c r="AT22" s="3" t="str">
        <f t="shared" si="0"/>
        <v>Agriculture</v>
      </c>
      <c r="AX22" s="1" t="s">
        <v>353</v>
      </c>
    </row>
    <row r="23" spans="1:50" ht="30" hidden="1">
      <c r="A23" s="138">
        <v>44320</v>
      </c>
      <c r="B23" s="138" t="s">
        <v>5534</v>
      </c>
      <c r="C23" s="60">
        <v>18</v>
      </c>
      <c r="D23" s="1" t="s">
        <v>7</v>
      </c>
      <c r="E23" s="1" t="s">
        <v>8</v>
      </c>
      <c r="F23" s="1" t="s">
        <v>137</v>
      </c>
      <c r="G23" s="1" t="s">
        <v>5528</v>
      </c>
      <c r="H23" s="1" t="s">
        <v>15</v>
      </c>
      <c r="I23" s="1" t="s">
        <v>1105</v>
      </c>
      <c r="J23" s="7" t="s">
        <v>1153</v>
      </c>
      <c r="K23" s="7" t="s">
        <v>1153</v>
      </c>
      <c r="L23" s="7" t="s">
        <v>1153</v>
      </c>
      <c r="M23" s="7" t="s">
        <v>1153</v>
      </c>
      <c r="N23" s="7"/>
      <c r="O23" s="7">
        <v>0</v>
      </c>
      <c r="P23" s="7">
        <v>0</v>
      </c>
      <c r="Q23" s="7" t="s">
        <v>1154</v>
      </c>
      <c r="R23" s="7" t="s">
        <v>1154</v>
      </c>
      <c r="S23" s="7" t="s">
        <v>1156</v>
      </c>
      <c r="T23" s="7" t="s">
        <v>1154</v>
      </c>
      <c r="U23" s="7"/>
      <c r="V23" s="7">
        <v>0</v>
      </c>
      <c r="W23" s="7">
        <v>0</v>
      </c>
      <c r="X23" s="7">
        <v>0</v>
      </c>
      <c r="Y23" s="83" t="s">
        <v>1155</v>
      </c>
      <c r="Z23" s="83" t="s">
        <v>1155</v>
      </c>
      <c r="AA23" s="83" t="s">
        <v>1155</v>
      </c>
      <c r="AB23" s="83" t="s">
        <v>1155</v>
      </c>
      <c r="AC23" s="83" t="s">
        <v>1155</v>
      </c>
      <c r="AD23" s="83" t="s">
        <v>1161</v>
      </c>
      <c r="AE23" s="83" t="s">
        <v>1156</v>
      </c>
      <c r="AF23" s="83" t="s">
        <v>1156</v>
      </c>
      <c r="AG23" s="83" t="s">
        <v>1156</v>
      </c>
      <c r="AH23" s="94" t="s">
        <v>1156</v>
      </c>
      <c r="AI23" s="83" t="s">
        <v>1156</v>
      </c>
      <c r="AJ23" s="83" t="s">
        <v>1156</v>
      </c>
      <c r="AK23" s="83" t="s">
        <v>1156</v>
      </c>
      <c r="AL23" s="83" t="s">
        <v>1155</v>
      </c>
      <c r="AN23" s="134"/>
      <c r="AO23" s="134"/>
      <c r="AP23" s="134"/>
      <c r="AQ23" s="183" t="s">
        <v>137</v>
      </c>
      <c r="AR23" s="183"/>
      <c r="AS23" s="133"/>
      <c r="AT23" s="3" t="str">
        <f t="shared" si="0"/>
        <v>Agriculture</v>
      </c>
      <c r="AX23" s="1" t="s">
        <v>15</v>
      </c>
    </row>
    <row r="24" spans="1:50" ht="105" hidden="1">
      <c r="A24" s="138"/>
      <c r="B24" s="138"/>
      <c r="C24" s="60">
        <v>19</v>
      </c>
      <c r="D24" s="1" t="s">
        <v>111</v>
      </c>
      <c r="E24" s="1" t="s">
        <v>8</v>
      </c>
      <c r="F24" s="1" t="s">
        <v>137</v>
      </c>
      <c r="G24" s="1" t="s">
        <v>137</v>
      </c>
      <c r="H24" s="1" t="s">
        <v>139</v>
      </c>
      <c r="I24" s="1" t="s">
        <v>5140</v>
      </c>
      <c r="J24" s="7" t="s">
        <v>1153</v>
      </c>
      <c r="K24" s="7" t="s">
        <v>1153</v>
      </c>
      <c r="L24" s="7" t="s">
        <v>1153</v>
      </c>
      <c r="M24" s="7" t="s">
        <v>1153</v>
      </c>
      <c r="N24" s="7"/>
      <c r="O24" s="7" t="s">
        <v>1161</v>
      </c>
      <c r="P24" s="7" t="s">
        <v>1161</v>
      </c>
      <c r="Q24" s="7" t="s">
        <v>1156</v>
      </c>
      <c r="R24" s="7" t="s">
        <v>1156</v>
      </c>
      <c r="S24" s="7" t="s">
        <v>1156</v>
      </c>
      <c r="T24" s="7" t="s">
        <v>1156</v>
      </c>
      <c r="U24" s="7"/>
      <c r="V24" s="7">
        <v>0</v>
      </c>
      <c r="W24" s="7" t="s">
        <v>1170</v>
      </c>
      <c r="X24" s="7" t="s">
        <v>1170</v>
      </c>
      <c r="Y24" s="83" t="s">
        <v>1155</v>
      </c>
      <c r="Z24" s="83" t="s">
        <v>1155</v>
      </c>
      <c r="AA24" s="83" t="s">
        <v>1155</v>
      </c>
      <c r="AB24" s="83" t="s">
        <v>1155</v>
      </c>
      <c r="AC24" s="83" t="s">
        <v>1155</v>
      </c>
      <c r="AD24" s="83" t="s">
        <v>1156</v>
      </c>
      <c r="AE24" s="83" t="s">
        <v>1156</v>
      </c>
      <c r="AF24" s="83" t="s">
        <v>1156</v>
      </c>
      <c r="AG24" s="83" t="s">
        <v>1156</v>
      </c>
      <c r="AH24" s="94" t="s">
        <v>1156</v>
      </c>
      <c r="AI24" s="83" t="s">
        <v>1156</v>
      </c>
      <c r="AJ24" s="83" t="s">
        <v>1156</v>
      </c>
      <c r="AK24" s="83" t="s">
        <v>1156</v>
      </c>
      <c r="AL24" s="83" t="s">
        <v>1155</v>
      </c>
      <c r="AM24" s="144">
        <v>121110</v>
      </c>
      <c r="AN24" s="133"/>
      <c r="AO24" s="133"/>
      <c r="AP24" s="133"/>
      <c r="AQ24" s="183"/>
      <c r="AR24" s="178"/>
      <c r="AS24" s="133"/>
      <c r="AT24" s="3" t="str">
        <f t="shared" si="0"/>
        <v>Agriculture</v>
      </c>
      <c r="AX24" s="1" t="s">
        <v>139</v>
      </c>
    </row>
    <row r="25" spans="1:50" ht="45" hidden="1">
      <c r="A25" s="138">
        <v>44327</v>
      </c>
      <c r="B25" s="138" t="s">
        <v>5649</v>
      </c>
      <c r="C25" s="60">
        <v>20</v>
      </c>
      <c r="D25" s="1" t="s">
        <v>111</v>
      </c>
      <c r="E25" s="1" t="s">
        <v>140</v>
      </c>
      <c r="F25" s="1" t="s">
        <v>141</v>
      </c>
      <c r="G25" s="1" t="s">
        <v>5672</v>
      </c>
      <c r="H25" s="1" t="s">
        <v>5668</v>
      </c>
      <c r="I25" s="1" t="s">
        <v>1104</v>
      </c>
      <c r="J25" s="7" t="s">
        <v>1157</v>
      </c>
      <c r="K25" s="7" t="s">
        <v>1157</v>
      </c>
      <c r="L25" s="7" t="s">
        <v>1153</v>
      </c>
      <c r="M25" s="7" t="s">
        <v>1153</v>
      </c>
      <c r="N25" s="7"/>
      <c r="O25" s="7" t="s">
        <v>1156</v>
      </c>
      <c r="P25" s="7" t="s">
        <v>1156</v>
      </c>
      <c r="Q25" s="7" t="s">
        <v>1156</v>
      </c>
      <c r="R25" s="7" t="s">
        <v>1156</v>
      </c>
      <c r="S25" s="7" t="s">
        <v>1156</v>
      </c>
      <c r="T25" s="7" t="s">
        <v>1156</v>
      </c>
      <c r="U25" s="7"/>
      <c r="V25" s="7">
        <v>0</v>
      </c>
      <c r="W25" s="7">
        <v>0</v>
      </c>
      <c r="X25" s="7">
        <v>0</v>
      </c>
      <c r="Y25" s="83" t="s">
        <v>1155</v>
      </c>
      <c r="Z25" s="83" t="s">
        <v>1156</v>
      </c>
      <c r="AA25" s="83" t="s">
        <v>1155</v>
      </c>
      <c r="AB25" s="83" t="s">
        <v>1155</v>
      </c>
      <c r="AC25" s="83" t="s">
        <v>1155</v>
      </c>
      <c r="AD25" s="83" t="s">
        <v>1161</v>
      </c>
      <c r="AE25" s="83" t="s">
        <v>1156</v>
      </c>
      <c r="AF25" s="83" t="s">
        <v>1156</v>
      </c>
      <c r="AG25" s="83" t="s">
        <v>1156</v>
      </c>
      <c r="AH25" s="94" t="s">
        <v>1156</v>
      </c>
      <c r="AI25" s="83" t="s">
        <v>1154</v>
      </c>
      <c r="AJ25" s="83" t="s">
        <v>1156</v>
      </c>
      <c r="AK25" s="83" t="s">
        <v>1155</v>
      </c>
      <c r="AL25" s="83" t="s">
        <v>1155</v>
      </c>
      <c r="AN25" s="178"/>
      <c r="AO25" s="178"/>
      <c r="AP25" s="178"/>
      <c r="AQ25" s="1" t="s">
        <v>142</v>
      </c>
      <c r="AR25" s="1" t="s">
        <v>143</v>
      </c>
      <c r="AS25" s="133"/>
      <c r="AT25" s="3" t="str">
        <f t="shared" si="0"/>
        <v>Automotive</v>
      </c>
      <c r="AX25" s="1" t="s">
        <v>5668</v>
      </c>
    </row>
    <row r="26" spans="1:50" ht="79.5" hidden="1" customHeight="1">
      <c r="A26" s="138">
        <v>44327</v>
      </c>
      <c r="B26" s="138" t="s">
        <v>5649</v>
      </c>
      <c r="C26" s="60">
        <v>21</v>
      </c>
      <c r="D26" s="1" t="s">
        <v>111</v>
      </c>
      <c r="E26" s="1" t="s">
        <v>140</v>
      </c>
      <c r="F26" s="1" t="s">
        <v>141</v>
      </c>
      <c r="G26" s="1" t="s">
        <v>5672</v>
      </c>
      <c r="H26" s="1" t="s">
        <v>5669</v>
      </c>
      <c r="I26" s="1" t="s">
        <v>1103</v>
      </c>
      <c r="J26" s="7" t="s">
        <v>1157</v>
      </c>
      <c r="K26" s="7" t="s">
        <v>1157</v>
      </c>
      <c r="L26" s="7" t="s">
        <v>1153</v>
      </c>
      <c r="M26" s="7" t="s">
        <v>1153</v>
      </c>
      <c r="N26" s="7"/>
      <c r="O26" s="7" t="s">
        <v>1156</v>
      </c>
      <c r="P26" s="7" t="s">
        <v>1156</v>
      </c>
      <c r="Q26" s="7" t="s">
        <v>1156</v>
      </c>
      <c r="R26" s="7" t="s">
        <v>1156</v>
      </c>
      <c r="S26" s="7" t="s">
        <v>1156</v>
      </c>
      <c r="T26" s="7" t="s">
        <v>1156</v>
      </c>
      <c r="U26" s="7"/>
      <c r="V26" s="7">
        <v>0</v>
      </c>
      <c r="W26" s="7">
        <v>0</v>
      </c>
      <c r="X26" s="7">
        <v>0</v>
      </c>
      <c r="Y26" s="83" t="s">
        <v>1155</v>
      </c>
      <c r="Z26" s="83" t="s">
        <v>1156</v>
      </c>
      <c r="AA26" s="83" t="s">
        <v>1155</v>
      </c>
      <c r="AB26" s="83" t="s">
        <v>1155</v>
      </c>
      <c r="AC26" s="83" t="s">
        <v>1155</v>
      </c>
      <c r="AD26" s="83" t="s">
        <v>1161</v>
      </c>
      <c r="AE26" s="83" t="s">
        <v>1156</v>
      </c>
      <c r="AF26" s="83" t="s">
        <v>1156</v>
      </c>
      <c r="AG26" s="83" t="s">
        <v>1156</v>
      </c>
      <c r="AH26" s="94" t="s">
        <v>1156</v>
      </c>
      <c r="AI26" s="83" t="s">
        <v>1154</v>
      </c>
      <c r="AJ26" s="83" t="s">
        <v>1156</v>
      </c>
      <c r="AK26" s="83" t="s">
        <v>1155</v>
      </c>
      <c r="AL26" s="83" t="s">
        <v>1155</v>
      </c>
      <c r="AM26" s="144">
        <v>111111</v>
      </c>
      <c r="AN26" s="133"/>
      <c r="AO26" s="133"/>
      <c r="AP26" s="133"/>
      <c r="AQ26" s="121" t="s">
        <v>142</v>
      </c>
      <c r="AR26" s="1" t="s">
        <v>146</v>
      </c>
      <c r="AS26" s="133"/>
      <c r="AT26" s="3" t="str">
        <f t="shared" si="0"/>
        <v>Automotive</v>
      </c>
      <c r="AX26" s="1" t="s">
        <v>5669</v>
      </c>
    </row>
    <row r="27" spans="1:50" ht="60" hidden="1">
      <c r="A27" s="138">
        <v>44320</v>
      </c>
      <c r="B27" s="138" t="s">
        <v>5517</v>
      </c>
      <c r="C27" s="60">
        <v>22</v>
      </c>
      <c r="D27" s="1" t="s">
        <v>111</v>
      </c>
      <c r="E27" s="1" t="s">
        <v>140</v>
      </c>
      <c r="F27" s="1" t="s">
        <v>141</v>
      </c>
      <c r="G27" s="1" t="s">
        <v>5672</v>
      </c>
      <c r="H27" s="1" t="s">
        <v>5670</v>
      </c>
      <c r="I27" s="1" t="s">
        <v>5536</v>
      </c>
      <c r="J27" s="7"/>
      <c r="K27" s="7"/>
      <c r="L27" s="7"/>
      <c r="M27" s="7"/>
      <c r="N27" s="7"/>
      <c r="O27" s="7"/>
      <c r="P27" s="7"/>
      <c r="Q27" s="7"/>
      <c r="R27" s="7"/>
      <c r="S27" s="7"/>
      <c r="T27" s="7"/>
      <c r="U27" s="7"/>
      <c r="V27" s="7"/>
      <c r="W27" s="7"/>
      <c r="X27" s="7"/>
      <c r="Y27" s="83"/>
      <c r="Z27" s="83"/>
      <c r="AA27" s="83"/>
      <c r="AB27" s="83"/>
      <c r="AC27" s="83"/>
      <c r="AD27" s="83"/>
      <c r="AE27" s="83"/>
      <c r="AF27" s="83"/>
      <c r="AG27" s="83"/>
      <c r="AH27" s="94"/>
      <c r="AI27" s="83"/>
      <c r="AJ27" s="83"/>
      <c r="AK27" s="83"/>
      <c r="AL27" s="83"/>
      <c r="AM27" s="144">
        <v>161212</v>
      </c>
      <c r="AN27" s="133"/>
      <c r="AO27" s="133"/>
      <c r="AP27" s="133"/>
      <c r="AQ27" s="121" t="s">
        <v>142</v>
      </c>
      <c r="AR27" s="1" t="s">
        <v>5535</v>
      </c>
      <c r="AS27" s="133"/>
      <c r="AX27" s="1" t="s">
        <v>5670</v>
      </c>
    </row>
    <row r="28" spans="1:50" ht="45" hidden="1">
      <c r="A28" s="138">
        <v>44327</v>
      </c>
      <c r="B28" s="138" t="s">
        <v>5649</v>
      </c>
      <c r="C28" s="60">
        <v>23</v>
      </c>
      <c r="D28" s="1" t="s">
        <v>111</v>
      </c>
      <c r="E28" s="1" t="s">
        <v>140</v>
      </c>
      <c r="F28" s="1" t="s">
        <v>141</v>
      </c>
      <c r="G28" s="1" t="s">
        <v>5672</v>
      </c>
      <c r="H28" s="1" t="s">
        <v>149</v>
      </c>
      <c r="I28" s="1" t="s">
        <v>1102</v>
      </c>
      <c r="J28" s="7" t="s">
        <v>1157</v>
      </c>
      <c r="K28" s="7" t="s">
        <v>1157</v>
      </c>
      <c r="L28" s="7" t="s">
        <v>1153</v>
      </c>
      <c r="M28" s="7" t="s">
        <v>1153</v>
      </c>
      <c r="N28" s="7"/>
      <c r="O28" s="7" t="s">
        <v>1156</v>
      </c>
      <c r="P28" s="7" t="s">
        <v>1156</v>
      </c>
      <c r="Q28" s="7" t="s">
        <v>1156</v>
      </c>
      <c r="R28" s="7" t="s">
        <v>1156</v>
      </c>
      <c r="S28" s="7" t="s">
        <v>1156</v>
      </c>
      <c r="T28" s="7" t="s">
        <v>1156</v>
      </c>
      <c r="U28" s="7"/>
      <c r="V28" s="7">
        <v>0</v>
      </c>
      <c r="W28" s="7">
        <v>0</v>
      </c>
      <c r="X28" s="7">
        <v>0</v>
      </c>
      <c r="Y28" s="83" t="s">
        <v>1155</v>
      </c>
      <c r="Z28" s="83" t="s">
        <v>1156</v>
      </c>
      <c r="AA28" s="83" t="s">
        <v>1155</v>
      </c>
      <c r="AB28" s="83" t="s">
        <v>1155</v>
      </c>
      <c r="AC28" s="83" t="s">
        <v>1155</v>
      </c>
      <c r="AD28" s="83" t="s">
        <v>1156</v>
      </c>
      <c r="AE28" s="83" t="s">
        <v>1156</v>
      </c>
      <c r="AF28" s="83" t="s">
        <v>1156</v>
      </c>
      <c r="AG28" s="83" t="s">
        <v>1156</v>
      </c>
      <c r="AH28" s="94" t="s">
        <v>1156</v>
      </c>
      <c r="AI28" s="83" t="s">
        <v>1154</v>
      </c>
      <c r="AJ28" s="83" t="s">
        <v>1156</v>
      </c>
      <c r="AK28" s="83" t="s">
        <v>1155</v>
      </c>
      <c r="AL28" s="83" t="s">
        <v>1155</v>
      </c>
      <c r="AN28" s="133"/>
      <c r="AO28" s="133"/>
      <c r="AP28" s="133"/>
      <c r="AQ28" s="1" t="s">
        <v>142</v>
      </c>
      <c r="AR28" s="121" t="s">
        <v>149</v>
      </c>
      <c r="AS28" s="133"/>
      <c r="AT28" s="148" t="str">
        <f t="shared" ref="AT28:AT36" si="1">E28</f>
        <v>Automotive</v>
      </c>
      <c r="AX28" s="121" t="s">
        <v>149</v>
      </c>
    </row>
    <row r="29" spans="1:50" ht="75" hidden="1">
      <c r="A29" s="138">
        <v>44327</v>
      </c>
      <c r="B29" s="138" t="s">
        <v>5649</v>
      </c>
      <c r="C29" s="60">
        <v>24</v>
      </c>
      <c r="D29" s="1" t="s">
        <v>111</v>
      </c>
      <c r="E29" s="1" t="s">
        <v>140</v>
      </c>
      <c r="F29" s="1" t="s">
        <v>141</v>
      </c>
      <c r="G29" s="1" t="s">
        <v>153</v>
      </c>
      <c r="H29" s="1" t="s">
        <v>5673</v>
      </c>
      <c r="I29" s="1" t="s">
        <v>5705</v>
      </c>
      <c r="J29" s="7" t="s">
        <v>1157</v>
      </c>
      <c r="K29" s="7" t="s">
        <v>1153</v>
      </c>
      <c r="L29" s="7" t="s">
        <v>1153</v>
      </c>
      <c r="M29" s="7" t="s">
        <v>1153</v>
      </c>
      <c r="N29" s="7"/>
      <c r="O29" s="7" t="s">
        <v>1156</v>
      </c>
      <c r="P29" s="7" t="s">
        <v>1156</v>
      </c>
      <c r="Q29" s="7" t="s">
        <v>1156</v>
      </c>
      <c r="R29" s="7" t="s">
        <v>1156</v>
      </c>
      <c r="S29" s="7" t="s">
        <v>1156</v>
      </c>
      <c r="T29" s="7" t="s">
        <v>1156</v>
      </c>
      <c r="U29" s="7"/>
      <c r="V29" s="7">
        <v>0</v>
      </c>
      <c r="W29" s="7">
        <v>0</v>
      </c>
      <c r="X29" s="7">
        <v>0</v>
      </c>
      <c r="Y29" s="83" t="s">
        <v>1155</v>
      </c>
      <c r="Z29" s="83" t="s">
        <v>1156</v>
      </c>
      <c r="AA29" s="83" t="s">
        <v>1155</v>
      </c>
      <c r="AB29" s="83" t="s">
        <v>1155</v>
      </c>
      <c r="AC29" s="83" t="s">
        <v>1155</v>
      </c>
      <c r="AD29" s="83" t="s">
        <v>1156</v>
      </c>
      <c r="AE29" s="83" t="s">
        <v>1156</v>
      </c>
      <c r="AF29" s="83" t="s">
        <v>1156</v>
      </c>
      <c r="AG29" s="83" t="s">
        <v>1156</v>
      </c>
      <c r="AH29" s="94" t="s">
        <v>1156</v>
      </c>
      <c r="AI29" s="83" t="s">
        <v>1154</v>
      </c>
      <c r="AJ29" s="83" t="s">
        <v>1156</v>
      </c>
      <c r="AK29" s="83" t="s">
        <v>1155</v>
      </c>
      <c r="AL29" s="83" t="s">
        <v>1155</v>
      </c>
      <c r="AM29" s="146" t="s">
        <v>5607</v>
      </c>
      <c r="AN29" s="133"/>
      <c r="AO29" s="133"/>
      <c r="AP29" s="133"/>
      <c r="AQ29" s="178"/>
      <c r="AR29" s="121" t="s">
        <v>154</v>
      </c>
      <c r="AS29" s="133"/>
      <c r="AT29" s="3" t="str">
        <f t="shared" si="1"/>
        <v>Automotive</v>
      </c>
      <c r="AX29" s="1" t="s">
        <v>5673</v>
      </c>
    </row>
    <row r="30" spans="1:50" ht="30" hidden="1">
      <c r="A30" s="138">
        <v>44327</v>
      </c>
      <c r="B30" s="138" t="s">
        <v>5649</v>
      </c>
      <c r="C30" s="60">
        <v>25</v>
      </c>
      <c r="D30" s="1" t="s">
        <v>111</v>
      </c>
      <c r="E30" s="1" t="s">
        <v>140</v>
      </c>
      <c r="F30" s="1" t="s">
        <v>141</v>
      </c>
      <c r="G30" s="1" t="s">
        <v>153</v>
      </c>
      <c r="H30" s="1" t="s">
        <v>5674</v>
      </c>
      <c r="I30" s="1" t="s">
        <v>1101</v>
      </c>
      <c r="J30" s="7" t="s">
        <v>1157</v>
      </c>
      <c r="K30" s="7" t="s">
        <v>1157</v>
      </c>
      <c r="L30" s="7" t="s">
        <v>1153</v>
      </c>
      <c r="M30" s="7" t="s">
        <v>1153</v>
      </c>
      <c r="N30" s="7"/>
      <c r="O30" s="7" t="s">
        <v>1156</v>
      </c>
      <c r="P30" s="7" t="s">
        <v>1156</v>
      </c>
      <c r="Q30" s="7" t="s">
        <v>1156</v>
      </c>
      <c r="R30" s="7" t="s">
        <v>1156</v>
      </c>
      <c r="S30" s="7" t="s">
        <v>1156</v>
      </c>
      <c r="T30" s="7" t="s">
        <v>1156</v>
      </c>
      <c r="U30" s="7"/>
      <c r="V30" s="7">
        <v>0</v>
      </c>
      <c r="W30" s="7">
        <v>0</v>
      </c>
      <c r="X30" s="7">
        <v>0</v>
      </c>
      <c r="Y30" s="83" t="s">
        <v>1155</v>
      </c>
      <c r="Z30" s="83" t="s">
        <v>1156</v>
      </c>
      <c r="AA30" s="83" t="s">
        <v>1155</v>
      </c>
      <c r="AB30" s="83" t="s">
        <v>1155</v>
      </c>
      <c r="AC30" s="83" t="s">
        <v>1155</v>
      </c>
      <c r="AD30" s="83" t="s">
        <v>1156</v>
      </c>
      <c r="AE30" s="83" t="s">
        <v>1156</v>
      </c>
      <c r="AF30" s="83" t="s">
        <v>1156</v>
      </c>
      <c r="AG30" s="83" t="s">
        <v>1156</v>
      </c>
      <c r="AH30" s="94" t="s">
        <v>1156</v>
      </c>
      <c r="AI30" s="83" t="s">
        <v>1154</v>
      </c>
      <c r="AJ30" s="83" t="s">
        <v>1156</v>
      </c>
      <c r="AK30" s="83" t="s">
        <v>1155</v>
      </c>
      <c r="AL30" s="83" t="s">
        <v>1155</v>
      </c>
      <c r="AN30" s="133"/>
      <c r="AO30" s="133"/>
      <c r="AP30" s="133"/>
      <c r="AQ30" s="178"/>
      <c r="AR30" s="121" t="s">
        <v>157</v>
      </c>
      <c r="AS30" s="133"/>
      <c r="AT30" s="148" t="str">
        <f t="shared" si="1"/>
        <v>Automotive</v>
      </c>
      <c r="AX30" s="1" t="s">
        <v>5674</v>
      </c>
    </row>
    <row r="31" spans="1:50" ht="45" hidden="1">
      <c r="A31" s="138">
        <v>44327</v>
      </c>
      <c r="B31" s="138" t="s">
        <v>5675</v>
      </c>
      <c r="C31" s="60">
        <v>26</v>
      </c>
      <c r="D31" s="1" t="s">
        <v>111</v>
      </c>
      <c r="E31" s="1" t="s">
        <v>140</v>
      </c>
      <c r="F31" s="1" t="s">
        <v>160</v>
      </c>
      <c r="G31" s="1" t="s">
        <v>5678</v>
      </c>
      <c r="H31" s="1" t="s">
        <v>162</v>
      </c>
      <c r="I31" s="1" t="s">
        <v>1100</v>
      </c>
      <c r="J31" s="7" t="s">
        <v>1157</v>
      </c>
      <c r="K31" s="7" t="s">
        <v>1153</v>
      </c>
      <c r="L31" s="7" t="s">
        <v>1153</v>
      </c>
      <c r="M31" s="7" t="s">
        <v>1153</v>
      </c>
      <c r="N31" s="7"/>
      <c r="O31" s="7">
        <v>0</v>
      </c>
      <c r="P31" s="7">
        <v>0</v>
      </c>
      <c r="Q31" s="7" t="s">
        <v>1156</v>
      </c>
      <c r="R31" s="7" t="s">
        <v>1156</v>
      </c>
      <c r="S31" s="7" t="s">
        <v>1156</v>
      </c>
      <c r="T31" s="7" t="s">
        <v>1156</v>
      </c>
      <c r="U31" s="7"/>
      <c r="V31" s="7">
        <v>0</v>
      </c>
      <c r="W31" s="7">
        <v>0</v>
      </c>
      <c r="X31" s="7">
        <v>0</v>
      </c>
      <c r="Y31" s="83" t="s">
        <v>1155</v>
      </c>
      <c r="Z31" s="83" t="s">
        <v>1156</v>
      </c>
      <c r="AA31" s="83" t="s">
        <v>1156</v>
      </c>
      <c r="AB31" s="83" t="s">
        <v>1155</v>
      </c>
      <c r="AC31" s="83" t="s">
        <v>1155</v>
      </c>
      <c r="AD31" s="83" t="s">
        <v>1156</v>
      </c>
      <c r="AE31" s="83" t="s">
        <v>1156</v>
      </c>
      <c r="AF31" s="83" t="s">
        <v>1156</v>
      </c>
      <c r="AG31" s="83" t="s">
        <v>1156</v>
      </c>
      <c r="AH31" s="94" t="s">
        <v>1156</v>
      </c>
      <c r="AI31" s="83" t="s">
        <v>1154</v>
      </c>
      <c r="AJ31" s="83" t="s">
        <v>1156</v>
      </c>
      <c r="AK31" s="83" t="s">
        <v>1155</v>
      </c>
      <c r="AL31" s="83" t="s">
        <v>1155</v>
      </c>
      <c r="AN31" s="133"/>
      <c r="AO31" s="133"/>
      <c r="AP31" s="133"/>
      <c r="AQ31" s="121" t="s">
        <v>161</v>
      </c>
      <c r="AR31" s="133"/>
      <c r="AS31" s="133"/>
      <c r="AT31" s="148" t="str">
        <f t="shared" si="1"/>
        <v>Automotive</v>
      </c>
      <c r="AX31" s="1" t="s">
        <v>162</v>
      </c>
    </row>
    <row r="32" spans="1:50" ht="105" hidden="1">
      <c r="A32" s="138">
        <v>44327</v>
      </c>
      <c r="B32" s="138" t="s">
        <v>5675</v>
      </c>
      <c r="C32" s="60">
        <v>27</v>
      </c>
      <c r="D32" s="1" t="s">
        <v>111</v>
      </c>
      <c r="E32" s="1" t="s">
        <v>140</v>
      </c>
      <c r="F32" s="1" t="s">
        <v>160</v>
      </c>
      <c r="G32" s="1" t="s">
        <v>5678</v>
      </c>
      <c r="H32" s="1" t="s">
        <v>165</v>
      </c>
      <c r="I32" s="1" t="s">
        <v>1099</v>
      </c>
      <c r="J32" s="7" t="s">
        <v>1157</v>
      </c>
      <c r="K32" s="7" t="s">
        <v>1153</v>
      </c>
      <c r="L32" s="7" t="s">
        <v>1153</v>
      </c>
      <c r="M32" s="7" t="s">
        <v>1153</v>
      </c>
      <c r="N32" s="7"/>
      <c r="O32" s="7">
        <v>0</v>
      </c>
      <c r="P32" s="7">
        <v>0</v>
      </c>
      <c r="Q32" s="7" t="s">
        <v>1156</v>
      </c>
      <c r="R32" s="7" t="s">
        <v>1156</v>
      </c>
      <c r="S32" s="7" t="s">
        <v>1156</v>
      </c>
      <c r="T32" s="7" t="s">
        <v>1156</v>
      </c>
      <c r="U32" s="7"/>
      <c r="V32" s="7">
        <v>0</v>
      </c>
      <c r="W32" s="7" t="s">
        <v>1167</v>
      </c>
      <c r="X32" s="7" t="s">
        <v>1167</v>
      </c>
      <c r="Y32" s="83" t="s">
        <v>1155</v>
      </c>
      <c r="Z32" s="83" t="s">
        <v>1156</v>
      </c>
      <c r="AA32" s="83" t="s">
        <v>1156</v>
      </c>
      <c r="AB32" s="83" t="s">
        <v>1155</v>
      </c>
      <c r="AC32" s="83" t="s">
        <v>1155</v>
      </c>
      <c r="AD32" s="83" t="s">
        <v>1161</v>
      </c>
      <c r="AE32" s="83" t="s">
        <v>1156</v>
      </c>
      <c r="AF32" s="83" t="s">
        <v>1156</v>
      </c>
      <c r="AG32" s="83" t="s">
        <v>1156</v>
      </c>
      <c r="AH32" s="94" t="s">
        <v>1156</v>
      </c>
      <c r="AI32" s="83" t="s">
        <v>1154</v>
      </c>
      <c r="AJ32" s="83" t="s">
        <v>1156</v>
      </c>
      <c r="AK32" s="83" t="s">
        <v>1155</v>
      </c>
      <c r="AL32" s="83" t="s">
        <v>1156</v>
      </c>
      <c r="AM32" s="144">
        <v>112010</v>
      </c>
      <c r="AN32" s="133"/>
      <c r="AO32" s="133"/>
      <c r="AP32" s="133"/>
      <c r="AQ32" s="1" t="s">
        <v>161</v>
      </c>
      <c r="AR32" s="133"/>
      <c r="AS32" s="133"/>
      <c r="AT32" s="148" t="str">
        <f t="shared" si="1"/>
        <v>Automotive</v>
      </c>
      <c r="AX32" s="1" t="s">
        <v>165</v>
      </c>
    </row>
    <row r="33" spans="1:50" ht="105" hidden="1">
      <c r="A33" s="138">
        <v>44327</v>
      </c>
      <c r="B33" s="138" t="s">
        <v>5675</v>
      </c>
      <c r="C33" s="60">
        <v>28</v>
      </c>
      <c r="D33" s="1" t="s">
        <v>111</v>
      </c>
      <c r="E33" s="1" t="s">
        <v>140</v>
      </c>
      <c r="F33" s="1" t="s">
        <v>160</v>
      </c>
      <c r="G33" s="1" t="s">
        <v>5676</v>
      </c>
      <c r="H33" s="1" t="s">
        <v>168</v>
      </c>
      <c r="I33" s="1" t="s">
        <v>5912</v>
      </c>
      <c r="J33" s="7" t="s">
        <v>1157</v>
      </c>
      <c r="K33" s="7" t="s">
        <v>1153</v>
      </c>
      <c r="L33" s="7" t="s">
        <v>1153</v>
      </c>
      <c r="M33" s="7" t="s">
        <v>1153</v>
      </c>
      <c r="N33" s="7"/>
      <c r="O33" s="83">
        <v>0</v>
      </c>
      <c r="P33" s="7">
        <v>0</v>
      </c>
      <c r="Q33" s="83" t="s">
        <v>1156</v>
      </c>
      <c r="R33" s="7" t="s">
        <v>1156</v>
      </c>
      <c r="S33" s="83" t="s">
        <v>1156</v>
      </c>
      <c r="T33" s="7" t="s">
        <v>1156</v>
      </c>
      <c r="U33" s="7"/>
      <c r="V33" s="83">
        <v>0</v>
      </c>
      <c r="W33" s="83" t="s">
        <v>1167</v>
      </c>
      <c r="X33" s="83" t="s">
        <v>1167</v>
      </c>
      <c r="Y33" s="83" t="s">
        <v>1155</v>
      </c>
      <c r="Z33" s="83" t="s">
        <v>1156</v>
      </c>
      <c r="AA33" s="83" t="s">
        <v>1156</v>
      </c>
      <c r="AB33" s="83" t="s">
        <v>1155</v>
      </c>
      <c r="AC33" s="83" t="s">
        <v>1155</v>
      </c>
      <c r="AD33" s="83" t="s">
        <v>1161</v>
      </c>
      <c r="AE33" s="83" t="s">
        <v>1156</v>
      </c>
      <c r="AF33" s="83" t="s">
        <v>1156</v>
      </c>
      <c r="AG33" s="83" t="s">
        <v>1156</v>
      </c>
      <c r="AH33" s="94" t="s">
        <v>1156</v>
      </c>
      <c r="AI33" s="83" t="s">
        <v>1154</v>
      </c>
      <c r="AJ33" s="83" t="s">
        <v>1156</v>
      </c>
      <c r="AK33" s="83" t="s">
        <v>1155</v>
      </c>
      <c r="AL33" s="83" t="s">
        <v>1155</v>
      </c>
      <c r="AN33" s="133"/>
      <c r="AO33" s="133"/>
      <c r="AP33" s="133"/>
      <c r="AQ33" s="121" t="s">
        <v>142</v>
      </c>
      <c r="AR33" s="133"/>
      <c r="AS33" s="133"/>
      <c r="AT33" s="3" t="str">
        <f t="shared" si="1"/>
        <v>Automotive</v>
      </c>
      <c r="AX33" s="1" t="s">
        <v>168</v>
      </c>
    </row>
    <row r="34" spans="1:50" ht="117" hidden="1" customHeight="1">
      <c r="A34" s="138"/>
      <c r="B34" s="138"/>
      <c r="C34" s="60">
        <v>29</v>
      </c>
      <c r="D34" s="1" t="s">
        <v>111</v>
      </c>
      <c r="E34" s="1" t="s">
        <v>140</v>
      </c>
      <c r="F34" s="1" t="s">
        <v>160</v>
      </c>
      <c r="G34" s="1" t="s">
        <v>171</v>
      </c>
      <c r="H34" s="1" t="s">
        <v>172</v>
      </c>
      <c r="I34" s="1" t="s">
        <v>1098</v>
      </c>
      <c r="J34" s="7" t="s">
        <v>1157</v>
      </c>
      <c r="K34" s="7" t="s">
        <v>1153</v>
      </c>
      <c r="L34" s="7" t="s">
        <v>1153</v>
      </c>
      <c r="M34" s="7" t="s">
        <v>1153</v>
      </c>
      <c r="N34" s="7"/>
      <c r="O34" s="7">
        <v>0</v>
      </c>
      <c r="P34" s="7">
        <v>0</v>
      </c>
      <c r="Q34" s="7" t="s">
        <v>1161</v>
      </c>
      <c r="R34" s="7" t="s">
        <v>1161</v>
      </c>
      <c r="S34" s="7" t="s">
        <v>1161</v>
      </c>
      <c r="T34" s="7" t="s">
        <v>1161</v>
      </c>
      <c r="U34" s="7"/>
      <c r="V34" s="7">
        <v>0</v>
      </c>
      <c r="W34" s="7" t="s">
        <v>1179</v>
      </c>
      <c r="X34" s="7" t="s">
        <v>1179</v>
      </c>
      <c r="Y34" s="83" t="s">
        <v>1155</v>
      </c>
      <c r="Z34" s="83" t="s">
        <v>1156</v>
      </c>
      <c r="AA34" s="83" t="s">
        <v>1156</v>
      </c>
      <c r="AB34" s="83" t="s">
        <v>1155</v>
      </c>
      <c r="AC34" s="83" t="s">
        <v>1155</v>
      </c>
      <c r="AD34" s="83" t="s">
        <v>1161</v>
      </c>
      <c r="AE34" s="83" t="s">
        <v>1156</v>
      </c>
      <c r="AF34" s="83" t="s">
        <v>1156</v>
      </c>
      <c r="AG34" s="83" t="s">
        <v>1156</v>
      </c>
      <c r="AH34" s="94" t="s">
        <v>1156</v>
      </c>
      <c r="AI34" s="83" t="s">
        <v>1154</v>
      </c>
      <c r="AJ34" s="83" t="s">
        <v>1156</v>
      </c>
      <c r="AK34" s="83" t="s">
        <v>1155</v>
      </c>
      <c r="AL34" s="83" t="s">
        <v>1155</v>
      </c>
      <c r="AN34" s="133"/>
      <c r="AO34" s="133"/>
      <c r="AP34" s="133"/>
      <c r="AQ34" s="133"/>
      <c r="AR34" s="178"/>
      <c r="AS34" s="133"/>
      <c r="AT34" s="3" t="str">
        <f t="shared" si="1"/>
        <v>Automotive</v>
      </c>
      <c r="AX34" s="1" t="s">
        <v>172</v>
      </c>
    </row>
    <row r="35" spans="1:50" ht="93.75" hidden="1" customHeight="1">
      <c r="A35" s="138"/>
      <c r="B35" s="138"/>
      <c r="C35" s="60">
        <v>30</v>
      </c>
      <c r="D35" s="1" t="s">
        <v>111</v>
      </c>
      <c r="E35" s="1" t="s">
        <v>140</v>
      </c>
      <c r="F35" s="1" t="s">
        <v>5178</v>
      </c>
      <c r="G35" s="1" t="s">
        <v>5178</v>
      </c>
      <c r="H35" s="1" t="s">
        <v>5197</v>
      </c>
      <c r="I35" s="1" t="s">
        <v>5180</v>
      </c>
      <c r="J35" s="7" t="s">
        <v>1157</v>
      </c>
      <c r="K35" s="7" t="s">
        <v>1153</v>
      </c>
      <c r="L35" s="7" t="s">
        <v>1153</v>
      </c>
      <c r="M35" s="7" t="s">
        <v>1153</v>
      </c>
      <c r="N35" s="7"/>
      <c r="O35" s="7" t="s">
        <v>1155</v>
      </c>
      <c r="P35" s="7" t="s">
        <v>1155</v>
      </c>
      <c r="Q35" s="7" t="s">
        <v>1155</v>
      </c>
      <c r="R35" s="7" t="s">
        <v>1156</v>
      </c>
      <c r="S35" s="7" t="s">
        <v>1155</v>
      </c>
      <c r="T35" s="7" t="s">
        <v>1156</v>
      </c>
      <c r="U35" s="7"/>
      <c r="V35" s="7" t="s">
        <v>1155</v>
      </c>
      <c r="W35" s="7" t="s">
        <v>1155</v>
      </c>
      <c r="X35" s="7" t="s">
        <v>1155</v>
      </c>
      <c r="Y35" s="83"/>
      <c r="Z35" s="83" t="s">
        <v>1155</v>
      </c>
      <c r="AA35" s="83" t="s">
        <v>1155</v>
      </c>
      <c r="AB35" s="83"/>
      <c r="AC35" s="83"/>
      <c r="AD35" s="83" t="s">
        <v>1155</v>
      </c>
      <c r="AE35" s="83" t="s">
        <v>1155</v>
      </c>
      <c r="AF35" s="83" t="s">
        <v>1155</v>
      </c>
      <c r="AG35" s="83" t="s">
        <v>1155</v>
      </c>
      <c r="AH35" s="94" t="s">
        <v>1155</v>
      </c>
      <c r="AI35" s="83" t="s">
        <v>1154</v>
      </c>
      <c r="AJ35" s="83" t="s">
        <v>1155</v>
      </c>
      <c r="AK35" s="83" t="s">
        <v>1155</v>
      </c>
      <c r="AL35" s="83" t="s">
        <v>1155</v>
      </c>
      <c r="AN35" s="134"/>
      <c r="AO35" s="134"/>
      <c r="AP35" s="134"/>
      <c r="AQ35" s="134"/>
      <c r="AR35" s="134"/>
      <c r="AS35" s="133"/>
      <c r="AT35" s="3" t="str">
        <f t="shared" si="1"/>
        <v>Automotive</v>
      </c>
      <c r="AX35" s="1" t="s">
        <v>5197</v>
      </c>
    </row>
    <row r="36" spans="1:50" ht="93.75" hidden="1" customHeight="1">
      <c r="A36" s="138">
        <v>44327</v>
      </c>
      <c r="B36" s="138" t="s">
        <v>5675</v>
      </c>
      <c r="C36" s="60">
        <v>31</v>
      </c>
      <c r="D36" s="1" t="s">
        <v>111</v>
      </c>
      <c r="E36" s="1" t="s">
        <v>140</v>
      </c>
      <c r="F36" s="1" t="s">
        <v>175</v>
      </c>
      <c r="G36" s="1" t="s">
        <v>5677</v>
      </c>
      <c r="H36" s="1" t="s">
        <v>176</v>
      </c>
      <c r="I36" s="1" t="s">
        <v>1097</v>
      </c>
      <c r="J36" s="7" t="s">
        <v>1157</v>
      </c>
      <c r="K36" s="7" t="s">
        <v>1153</v>
      </c>
      <c r="L36" s="7" t="s">
        <v>1153</v>
      </c>
      <c r="M36" s="7" t="s">
        <v>1153</v>
      </c>
      <c r="N36" s="7"/>
      <c r="O36" s="7" t="s">
        <v>1156</v>
      </c>
      <c r="P36" s="7" t="s">
        <v>1156</v>
      </c>
      <c r="Q36" s="7" t="s">
        <v>1156</v>
      </c>
      <c r="R36" s="7" t="s">
        <v>1156</v>
      </c>
      <c r="S36" s="7" t="s">
        <v>1156</v>
      </c>
      <c r="T36" s="7" t="s">
        <v>1156</v>
      </c>
      <c r="U36" s="7"/>
      <c r="V36" s="7">
        <v>0</v>
      </c>
      <c r="W36" s="7" t="s">
        <v>1167</v>
      </c>
      <c r="X36" s="7" t="s">
        <v>1167</v>
      </c>
      <c r="Y36" s="83" t="s">
        <v>1155</v>
      </c>
      <c r="Z36" s="83" t="s">
        <v>1156</v>
      </c>
      <c r="AA36" s="83" t="s">
        <v>1156</v>
      </c>
      <c r="AB36" s="83" t="s">
        <v>1155</v>
      </c>
      <c r="AC36" s="83" t="s">
        <v>1155</v>
      </c>
      <c r="AD36" s="83" t="s">
        <v>1161</v>
      </c>
      <c r="AE36" s="83" t="s">
        <v>1156</v>
      </c>
      <c r="AF36" s="83" t="s">
        <v>1156</v>
      </c>
      <c r="AG36" s="83" t="s">
        <v>1156</v>
      </c>
      <c r="AH36" s="94" t="s">
        <v>1156</v>
      </c>
      <c r="AI36" s="83" t="s">
        <v>1154</v>
      </c>
      <c r="AJ36" s="83" t="s">
        <v>1156</v>
      </c>
      <c r="AK36" s="83" t="s">
        <v>1155</v>
      </c>
      <c r="AL36" s="83" t="s">
        <v>1155</v>
      </c>
      <c r="AM36" s="144">
        <v>111911</v>
      </c>
      <c r="AN36" s="133"/>
      <c r="AO36" s="133"/>
      <c r="AP36" s="133"/>
      <c r="AQ36" s="121" t="s">
        <v>161</v>
      </c>
      <c r="AR36" s="133"/>
      <c r="AS36" s="133"/>
      <c r="AT36" s="3" t="str">
        <f t="shared" si="1"/>
        <v>Automotive</v>
      </c>
      <c r="AX36" s="1" t="s">
        <v>176</v>
      </c>
    </row>
    <row r="37" spans="1:50" ht="210" hidden="1">
      <c r="A37" s="138">
        <v>44327</v>
      </c>
      <c r="B37" s="138" t="s">
        <v>5649</v>
      </c>
      <c r="C37" s="60">
        <v>32</v>
      </c>
      <c r="D37" s="1" t="s">
        <v>829</v>
      </c>
      <c r="E37" s="1" t="s">
        <v>830</v>
      </c>
      <c r="F37" s="1" t="s">
        <v>831</v>
      </c>
      <c r="G37" s="1" t="s">
        <v>831</v>
      </c>
      <c r="H37" s="1" t="s">
        <v>5667</v>
      </c>
      <c r="I37" s="1" t="s">
        <v>5666</v>
      </c>
      <c r="J37" s="7" t="s">
        <v>1157</v>
      </c>
      <c r="K37" s="7" t="s">
        <v>1157</v>
      </c>
      <c r="L37" s="7" t="s">
        <v>1157</v>
      </c>
      <c r="M37" s="7" t="s">
        <v>1157</v>
      </c>
      <c r="N37" s="7"/>
      <c r="O37" s="7" t="s">
        <v>1161</v>
      </c>
      <c r="P37" s="7" t="s">
        <v>1161</v>
      </c>
      <c r="Q37" s="7" t="s">
        <v>1161</v>
      </c>
      <c r="R37" s="7" t="s">
        <v>1161</v>
      </c>
      <c r="S37" s="7" t="s">
        <v>1161</v>
      </c>
      <c r="T37" s="7" t="s">
        <v>1161</v>
      </c>
      <c r="U37" s="7"/>
      <c r="V37" s="7">
        <v>0</v>
      </c>
      <c r="W37" s="7" t="s">
        <v>1184</v>
      </c>
      <c r="X37" s="7" t="s">
        <v>1184</v>
      </c>
      <c r="Y37" s="83" t="s">
        <v>1157</v>
      </c>
      <c r="Z37" s="83" t="s">
        <v>1161</v>
      </c>
      <c r="AA37" s="83" t="s">
        <v>1161</v>
      </c>
      <c r="AB37" s="83" t="s">
        <v>1155</v>
      </c>
      <c r="AC37" s="83" t="s">
        <v>1155</v>
      </c>
      <c r="AD37" s="83" t="s">
        <v>1161</v>
      </c>
      <c r="AE37" s="83" t="s">
        <v>1161</v>
      </c>
      <c r="AF37" s="83" t="s">
        <v>1161</v>
      </c>
      <c r="AG37" s="83" t="s">
        <v>1161</v>
      </c>
      <c r="AH37" s="94" t="s">
        <v>1161</v>
      </c>
      <c r="AI37" s="83" t="s">
        <v>1161</v>
      </c>
      <c r="AJ37" s="83" t="s">
        <v>1161</v>
      </c>
      <c r="AK37" s="83" t="s">
        <v>1155</v>
      </c>
      <c r="AL37" s="83" t="s">
        <v>1155</v>
      </c>
      <c r="AM37" s="144">
        <v>111710</v>
      </c>
      <c r="AN37" s="133"/>
      <c r="AO37" s="133"/>
      <c r="AP37" s="133"/>
      <c r="AQ37" s="133"/>
      <c r="AR37" s="1" t="s">
        <v>1207</v>
      </c>
      <c r="AS37" s="133"/>
      <c r="AT37" s="3" t="s">
        <v>5485</v>
      </c>
      <c r="AX37" s="1" t="s">
        <v>5667</v>
      </c>
    </row>
    <row r="38" spans="1:50" ht="30" hidden="1">
      <c r="A38" s="138">
        <v>44327</v>
      </c>
      <c r="B38" s="138" t="s">
        <v>5517</v>
      </c>
      <c r="C38" s="60">
        <v>33</v>
      </c>
      <c r="D38" s="1" t="s">
        <v>829</v>
      </c>
      <c r="E38" s="1" t="s">
        <v>830</v>
      </c>
      <c r="F38" s="1" t="s">
        <v>831</v>
      </c>
      <c r="G38" s="1" t="s">
        <v>834</v>
      </c>
      <c r="H38" s="1" t="s">
        <v>5682</v>
      </c>
      <c r="I38" s="1" t="s">
        <v>5683</v>
      </c>
      <c r="J38" s="7"/>
      <c r="K38" s="7"/>
      <c r="L38" s="7"/>
      <c r="M38" s="7"/>
      <c r="N38" s="7"/>
      <c r="O38" s="7"/>
      <c r="P38" s="7"/>
      <c r="Q38" s="7"/>
      <c r="R38" s="7"/>
      <c r="S38" s="7"/>
      <c r="T38" s="7"/>
      <c r="U38" s="7"/>
      <c r="V38" s="7"/>
      <c r="W38" s="7"/>
      <c r="X38" s="7"/>
      <c r="Y38" s="83"/>
      <c r="Z38" s="83"/>
      <c r="AA38" s="83"/>
      <c r="AB38" s="83"/>
      <c r="AC38" s="83"/>
      <c r="AD38" s="83"/>
      <c r="AE38" s="83"/>
      <c r="AF38" s="83"/>
      <c r="AG38" s="83"/>
      <c r="AH38" s="94"/>
      <c r="AI38" s="83"/>
      <c r="AJ38" s="83"/>
      <c r="AK38" s="83"/>
      <c r="AL38" s="83"/>
      <c r="AN38" s="133"/>
      <c r="AO38" s="133"/>
      <c r="AP38" s="133"/>
      <c r="AQ38" s="133"/>
      <c r="AR38" s="133"/>
      <c r="AS38" s="133"/>
      <c r="AX38" s="1" t="s">
        <v>5682</v>
      </c>
    </row>
    <row r="39" spans="1:50" ht="210" hidden="1">
      <c r="A39" s="138"/>
      <c r="B39" s="138"/>
      <c r="C39" s="60">
        <v>34</v>
      </c>
      <c r="D39" s="1" t="s">
        <v>829</v>
      </c>
      <c r="E39" s="1" t="s">
        <v>830</v>
      </c>
      <c r="F39" s="1" t="s">
        <v>831</v>
      </c>
      <c r="G39" s="1" t="s">
        <v>834</v>
      </c>
      <c r="H39" s="1" t="s">
        <v>835</v>
      </c>
      <c r="I39" s="1" t="s">
        <v>1096</v>
      </c>
      <c r="J39" s="7" t="s">
        <v>1157</v>
      </c>
      <c r="K39" s="7" t="s">
        <v>1157</v>
      </c>
      <c r="L39" s="7" t="s">
        <v>1157</v>
      </c>
      <c r="M39" s="7" t="s">
        <v>1157</v>
      </c>
      <c r="N39" s="7"/>
      <c r="O39" s="7" t="s">
        <v>1156</v>
      </c>
      <c r="P39" s="7" t="s">
        <v>1156</v>
      </c>
      <c r="Q39" s="7" t="s">
        <v>1161</v>
      </c>
      <c r="R39" s="7" t="s">
        <v>1161</v>
      </c>
      <c r="S39" s="7" t="s">
        <v>1161</v>
      </c>
      <c r="T39" s="7" t="s">
        <v>1161</v>
      </c>
      <c r="U39" s="7"/>
      <c r="V39" s="7">
        <v>0</v>
      </c>
      <c r="W39" s="7" t="s">
        <v>1184</v>
      </c>
      <c r="X39" s="7" t="s">
        <v>1184</v>
      </c>
      <c r="Y39" s="83" t="s">
        <v>1157</v>
      </c>
      <c r="Z39" s="83" t="s">
        <v>1161</v>
      </c>
      <c r="AA39" s="83" t="s">
        <v>1161</v>
      </c>
      <c r="AB39" s="83" t="s">
        <v>1155</v>
      </c>
      <c r="AC39" s="83" t="s">
        <v>1155</v>
      </c>
      <c r="AD39" s="83" t="s">
        <v>1156</v>
      </c>
      <c r="AE39" s="83" t="s">
        <v>1161</v>
      </c>
      <c r="AF39" s="83" t="s">
        <v>1161</v>
      </c>
      <c r="AG39" s="83" t="s">
        <v>1161</v>
      </c>
      <c r="AH39" s="94" t="s">
        <v>1161</v>
      </c>
      <c r="AI39" s="83" t="s">
        <v>1161</v>
      </c>
      <c r="AJ39" s="83" t="s">
        <v>1156</v>
      </c>
      <c r="AK39" s="83" t="s">
        <v>1155</v>
      </c>
      <c r="AL39" s="83" t="s">
        <v>1155</v>
      </c>
      <c r="AN39" s="133"/>
      <c r="AO39" s="133"/>
      <c r="AP39" s="133"/>
      <c r="AQ39" s="133"/>
      <c r="AR39" s="133"/>
      <c r="AS39" s="133"/>
      <c r="AT39" s="3" t="s">
        <v>5485</v>
      </c>
      <c r="AX39" s="1" t="s">
        <v>835</v>
      </c>
    </row>
    <row r="40" spans="1:50" ht="46.5" hidden="1" customHeight="1">
      <c r="A40" s="138">
        <v>44327</v>
      </c>
      <c r="B40" s="138" t="s">
        <v>5649</v>
      </c>
      <c r="C40" s="60">
        <v>35</v>
      </c>
      <c r="D40" s="1" t="s">
        <v>829</v>
      </c>
      <c r="E40" s="1" t="s">
        <v>830</v>
      </c>
      <c r="F40" s="1" t="s">
        <v>831</v>
      </c>
      <c r="G40" s="1" t="s">
        <v>838</v>
      </c>
      <c r="H40" s="1" t="s">
        <v>5679</v>
      </c>
      <c r="I40" s="1" t="s">
        <v>6101</v>
      </c>
      <c r="J40" s="7" t="s">
        <v>1153</v>
      </c>
      <c r="K40" s="7" t="s">
        <v>1153</v>
      </c>
      <c r="L40" s="7" t="s">
        <v>1153</v>
      </c>
      <c r="M40" s="7" t="s">
        <v>1153</v>
      </c>
      <c r="N40" s="7"/>
      <c r="O40" s="7" t="s">
        <v>1154</v>
      </c>
      <c r="P40" s="7" t="s">
        <v>1154</v>
      </c>
      <c r="Q40" s="7" t="s">
        <v>1154</v>
      </c>
      <c r="R40" s="7" t="s">
        <v>1154</v>
      </c>
      <c r="S40" s="7" t="s">
        <v>1154</v>
      </c>
      <c r="T40" s="7" t="s">
        <v>1161</v>
      </c>
      <c r="U40" s="7"/>
      <c r="V40" s="7">
        <v>0</v>
      </c>
      <c r="W40" s="7">
        <v>0</v>
      </c>
      <c r="X40" s="7">
        <v>0</v>
      </c>
      <c r="Y40" s="83" t="s">
        <v>1153</v>
      </c>
      <c r="Z40" s="83" t="s">
        <v>1161</v>
      </c>
      <c r="AA40" s="83" t="s">
        <v>1161</v>
      </c>
      <c r="AB40" s="83" t="s">
        <v>1155</v>
      </c>
      <c r="AC40" s="83" t="s">
        <v>1155</v>
      </c>
      <c r="AD40" s="83" t="s">
        <v>1161</v>
      </c>
      <c r="AE40" s="83" t="s">
        <v>1156</v>
      </c>
      <c r="AF40" s="83" t="s">
        <v>1161</v>
      </c>
      <c r="AG40" s="83" t="s">
        <v>1161</v>
      </c>
      <c r="AH40" s="94" t="s">
        <v>1161</v>
      </c>
      <c r="AI40" s="83" t="s">
        <v>1161</v>
      </c>
      <c r="AJ40" s="83" t="s">
        <v>1156</v>
      </c>
      <c r="AK40" s="83" t="s">
        <v>1155</v>
      </c>
      <c r="AL40" s="83" t="s">
        <v>1155</v>
      </c>
      <c r="AM40" s="144">
        <v>161710</v>
      </c>
      <c r="AN40" s="133"/>
      <c r="AO40" s="133"/>
      <c r="AP40" s="133"/>
      <c r="AQ40" s="133"/>
      <c r="AR40" s="121" t="s">
        <v>839</v>
      </c>
      <c r="AS40" s="133"/>
      <c r="AT40" s="3" t="s">
        <v>5485</v>
      </c>
      <c r="AX40" s="1" t="s">
        <v>5679</v>
      </c>
    </row>
    <row r="41" spans="1:50" ht="105" hidden="1">
      <c r="A41" s="138">
        <v>44320</v>
      </c>
      <c r="B41" s="138" t="s">
        <v>5539</v>
      </c>
      <c r="C41" s="60">
        <v>36</v>
      </c>
      <c r="D41" s="1" t="s">
        <v>829</v>
      </c>
      <c r="E41" s="1" t="s">
        <v>830</v>
      </c>
      <c r="F41" s="1" t="s">
        <v>842</v>
      </c>
      <c r="G41" s="1" t="s">
        <v>6166</v>
      </c>
      <c r="H41" s="1" t="s">
        <v>5680</v>
      </c>
      <c r="I41" s="1" t="s">
        <v>5541</v>
      </c>
      <c r="J41" s="7" t="s">
        <v>1157</v>
      </c>
      <c r="K41" s="7" t="s">
        <v>1157</v>
      </c>
      <c r="L41" s="7" t="s">
        <v>1157</v>
      </c>
      <c r="M41" s="7" t="s">
        <v>1157</v>
      </c>
      <c r="N41" s="7"/>
      <c r="O41" s="7" t="s">
        <v>1156</v>
      </c>
      <c r="P41" s="7" t="s">
        <v>1156</v>
      </c>
      <c r="Q41" s="7" t="s">
        <v>1161</v>
      </c>
      <c r="R41" s="7" t="s">
        <v>1161</v>
      </c>
      <c r="S41" s="7" t="s">
        <v>1161</v>
      </c>
      <c r="T41" s="7" t="s">
        <v>1161</v>
      </c>
      <c r="U41" s="7"/>
      <c r="V41" s="7">
        <v>0</v>
      </c>
      <c r="W41" s="7" t="s">
        <v>1191</v>
      </c>
      <c r="X41" s="7" t="s">
        <v>1191</v>
      </c>
      <c r="Y41" s="83" t="s">
        <v>1157</v>
      </c>
      <c r="Z41" s="83" t="s">
        <v>1161</v>
      </c>
      <c r="AA41" s="83" t="s">
        <v>1161</v>
      </c>
      <c r="AB41" s="83" t="s">
        <v>1155</v>
      </c>
      <c r="AC41" s="83" t="s">
        <v>1155</v>
      </c>
      <c r="AD41" s="83" t="s">
        <v>1161</v>
      </c>
      <c r="AE41" s="83" t="s">
        <v>1161</v>
      </c>
      <c r="AF41" s="83" t="s">
        <v>1161</v>
      </c>
      <c r="AG41" s="83" t="s">
        <v>1161</v>
      </c>
      <c r="AH41" s="94" t="s">
        <v>1161</v>
      </c>
      <c r="AI41" s="83" t="s">
        <v>1161</v>
      </c>
      <c r="AJ41" s="83" t="s">
        <v>1161</v>
      </c>
      <c r="AK41" s="83" t="s">
        <v>1155</v>
      </c>
      <c r="AL41" s="83" t="s">
        <v>1155</v>
      </c>
      <c r="AN41" s="133"/>
      <c r="AO41" s="133"/>
      <c r="AP41" s="133"/>
      <c r="AQ41" s="133"/>
      <c r="AR41" s="133" t="s">
        <v>844</v>
      </c>
      <c r="AS41" s="133"/>
      <c r="AT41" s="3" t="s">
        <v>5485</v>
      </c>
      <c r="AX41" s="1" t="s">
        <v>5680</v>
      </c>
    </row>
    <row r="42" spans="1:50" ht="75" hidden="1">
      <c r="A42" s="138">
        <v>44320</v>
      </c>
      <c r="B42" s="138" t="s">
        <v>5539</v>
      </c>
      <c r="C42" s="60">
        <v>37</v>
      </c>
      <c r="D42" s="1" t="s">
        <v>829</v>
      </c>
      <c r="E42" s="1" t="s">
        <v>830</v>
      </c>
      <c r="F42" s="1" t="s">
        <v>842</v>
      </c>
      <c r="G42" s="1" t="s">
        <v>6166</v>
      </c>
      <c r="H42" s="1" t="s">
        <v>5540</v>
      </c>
      <c r="I42" s="1" t="s">
        <v>5542</v>
      </c>
      <c r="J42" s="7" t="s">
        <v>1163</v>
      </c>
      <c r="K42" s="7" t="s">
        <v>1163</v>
      </c>
      <c r="L42" s="7" t="s">
        <v>1163</v>
      </c>
      <c r="M42" s="7" t="s">
        <v>1163</v>
      </c>
      <c r="N42" s="7"/>
      <c r="O42" s="7" t="s">
        <v>1156</v>
      </c>
      <c r="P42" s="7" t="s">
        <v>1156</v>
      </c>
      <c r="Q42" s="7" t="s">
        <v>1161</v>
      </c>
      <c r="R42" s="7" t="s">
        <v>1161</v>
      </c>
      <c r="S42" s="7" t="s">
        <v>1161</v>
      </c>
      <c r="T42" s="7" t="s">
        <v>1161</v>
      </c>
      <c r="U42" s="7"/>
      <c r="V42" s="7">
        <v>0</v>
      </c>
      <c r="W42" s="7" t="s">
        <v>1191</v>
      </c>
      <c r="X42" s="7" t="s">
        <v>1191</v>
      </c>
      <c r="Y42" s="83" t="s">
        <v>1163</v>
      </c>
      <c r="Z42" s="83" t="s">
        <v>1161</v>
      </c>
      <c r="AA42" s="83" t="s">
        <v>1161</v>
      </c>
      <c r="AB42" s="83" t="s">
        <v>1155</v>
      </c>
      <c r="AC42" s="83" t="s">
        <v>1155</v>
      </c>
      <c r="AD42" s="83" t="s">
        <v>1161</v>
      </c>
      <c r="AE42" s="83" t="s">
        <v>1161</v>
      </c>
      <c r="AF42" s="83" t="s">
        <v>1161</v>
      </c>
      <c r="AG42" s="83" t="s">
        <v>1161</v>
      </c>
      <c r="AH42" s="94" t="s">
        <v>1161</v>
      </c>
      <c r="AI42" s="83" t="s">
        <v>1161</v>
      </c>
      <c r="AJ42" s="83" t="s">
        <v>1156</v>
      </c>
      <c r="AK42" s="83" t="s">
        <v>1155</v>
      </c>
      <c r="AL42" s="83" t="s">
        <v>1155</v>
      </c>
      <c r="AM42" s="144">
        <v>161010</v>
      </c>
      <c r="AN42" s="133"/>
      <c r="AO42" s="133"/>
      <c r="AP42" s="133"/>
      <c r="AQ42" s="133"/>
      <c r="AR42" s="133" t="s">
        <v>847</v>
      </c>
      <c r="AS42" s="133"/>
      <c r="AT42" s="3" t="s">
        <v>5485</v>
      </c>
      <c r="AX42" s="1" t="s">
        <v>5540</v>
      </c>
    </row>
    <row r="43" spans="1:50" ht="150" hidden="1" customHeight="1">
      <c r="A43" s="138"/>
      <c r="B43" s="138"/>
      <c r="C43" s="60">
        <v>38</v>
      </c>
      <c r="D43" s="1" t="s">
        <v>829</v>
      </c>
      <c r="E43" s="1" t="s">
        <v>830</v>
      </c>
      <c r="F43" s="1" t="s">
        <v>6167</v>
      </c>
      <c r="G43" s="1" t="s">
        <v>851</v>
      </c>
      <c r="H43" s="1" t="s">
        <v>852</v>
      </c>
      <c r="I43" s="1" t="s">
        <v>1095</v>
      </c>
      <c r="J43" s="7" t="s">
        <v>1153</v>
      </c>
      <c r="K43" s="7" t="s">
        <v>1153</v>
      </c>
      <c r="L43" s="7" t="s">
        <v>1153</v>
      </c>
      <c r="M43" s="7" t="s">
        <v>1153</v>
      </c>
      <c r="N43" s="7"/>
      <c r="O43" s="7">
        <v>0</v>
      </c>
      <c r="P43" s="7">
        <v>0</v>
      </c>
      <c r="Q43" s="7" t="s">
        <v>1161</v>
      </c>
      <c r="R43" s="7" t="s">
        <v>1161</v>
      </c>
      <c r="S43" s="7" t="s">
        <v>1161</v>
      </c>
      <c r="T43" s="7" t="s">
        <v>1161</v>
      </c>
      <c r="U43" s="7"/>
      <c r="V43" s="7">
        <v>0</v>
      </c>
      <c r="W43" s="7" t="s">
        <v>1191</v>
      </c>
      <c r="X43" s="7" t="s">
        <v>1191</v>
      </c>
      <c r="Y43" s="83" t="s">
        <v>1153</v>
      </c>
      <c r="Z43" s="83" t="s">
        <v>1161</v>
      </c>
      <c r="AA43" s="83" t="s">
        <v>1161</v>
      </c>
      <c r="AB43" s="83" t="s">
        <v>1155</v>
      </c>
      <c r="AC43" s="83" t="s">
        <v>1155</v>
      </c>
      <c r="AD43" s="83" t="s">
        <v>1161</v>
      </c>
      <c r="AE43" s="83" t="s">
        <v>1161</v>
      </c>
      <c r="AF43" s="83" t="s">
        <v>1161</v>
      </c>
      <c r="AG43" s="83" t="s">
        <v>1161</v>
      </c>
      <c r="AH43" s="94" t="s">
        <v>1161</v>
      </c>
      <c r="AI43" s="83" t="s">
        <v>1161</v>
      </c>
      <c r="AJ43" s="83" t="s">
        <v>1156</v>
      </c>
      <c r="AK43" s="83" t="s">
        <v>1155</v>
      </c>
      <c r="AL43" s="83" t="s">
        <v>1155</v>
      </c>
      <c r="AN43" s="133"/>
      <c r="AO43" s="133"/>
      <c r="AP43" s="133"/>
      <c r="AQ43" s="133"/>
      <c r="AR43" s="133"/>
      <c r="AS43" s="133"/>
      <c r="AT43" s="3" t="s">
        <v>5485</v>
      </c>
      <c r="AX43" s="1" t="s">
        <v>852</v>
      </c>
    </row>
    <row r="44" spans="1:50" ht="75" hidden="1">
      <c r="A44" s="138">
        <v>44333</v>
      </c>
      <c r="B44" s="138" t="s">
        <v>5647</v>
      </c>
      <c r="C44" s="60">
        <v>39</v>
      </c>
      <c r="D44" s="1" t="s">
        <v>601</v>
      </c>
      <c r="E44" s="1" t="s">
        <v>605</v>
      </c>
      <c r="F44" s="1" t="s">
        <v>5664</v>
      </c>
      <c r="G44" s="1" t="s">
        <v>5665</v>
      </c>
      <c r="H44" s="1" t="s">
        <v>657</v>
      </c>
      <c r="I44" s="1" t="s">
        <v>5772</v>
      </c>
      <c r="J44" s="7" t="s">
        <v>1157</v>
      </c>
      <c r="K44" s="7" t="s">
        <v>1157</v>
      </c>
      <c r="L44" s="7" t="s">
        <v>1157</v>
      </c>
      <c r="M44" s="7" t="s">
        <v>1157</v>
      </c>
      <c r="N44" s="7"/>
      <c r="O44" s="7">
        <v>0</v>
      </c>
      <c r="P44" s="7">
        <v>0</v>
      </c>
      <c r="Q44" s="7" t="s">
        <v>1156</v>
      </c>
      <c r="R44" s="7" t="s">
        <v>1156</v>
      </c>
      <c r="S44" s="7" t="s">
        <v>1156</v>
      </c>
      <c r="T44" s="7" t="s">
        <v>1161</v>
      </c>
      <c r="U44" s="7"/>
      <c r="V44" s="7">
        <v>0</v>
      </c>
      <c r="W44" s="7">
        <v>0</v>
      </c>
      <c r="X44" s="7">
        <v>0</v>
      </c>
      <c r="Y44" s="83" t="s">
        <v>1155</v>
      </c>
      <c r="Z44" s="83" t="s">
        <v>1156</v>
      </c>
      <c r="AA44" s="83" t="s">
        <v>1156</v>
      </c>
      <c r="AB44" s="83" t="s">
        <v>1155</v>
      </c>
      <c r="AC44" s="83" t="s">
        <v>1155</v>
      </c>
      <c r="AD44" s="83" t="s">
        <v>1161</v>
      </c>
      <c r="AE44" s="83" t="s">
        <v>1156</v>
      </c>
      <c r="AF44" s="83" t="s">
        <v>1154</v>
      </c>
      <c r="AG44" s="83" t="s">
        <v>1156</v>
      </c>
      <c r="AH44" s="94" t="s">
        <v>1156</v>
      </c>
      <c r="AI44" s="83" t="s">
        <v>1154</v>
      </c>
      <c r="AJ44" s="83" t="s">
        <v>1156</v>
      </c>
      <c r="AK44" s="83" t="s">
        <v>1156</v>
      </c>
      <c r="AL44" s="83" t="s">
        <v>1155</v>
      </c>
      <c r="AM44" s="144">
        <v>111913</v>
      </c>
      <c r="AN44" s="133"/>
      <c r="AO44" s="121" t="s">
        <v>648</v>
      </c>
      <c r="AP44" s="121" t="s">
        <v>649</v>
      </c>
      <c r="AQ44" s="121" t="s">
        <v>663</v>
      </c>
      <c r="AR44" s="121" t="s">
        <v>657</v>
      </c>
      <c r="AS44" s="133"/>
      <c r="AT44" s="148" t="s">
        <v>5494</v>
      </c>
      <c r="AX44" s="1" t="s">
        <v>657</v>
      </c>
    </row>
    <row r="45" spans="1:50" ht="104.45" hidden="1" customHeight="1">
      <c r="A45" s="138">
        <v>44333</v>
      </c>
      <c r="B45" s="138" t="s">
        <v>5647</v>
      </c>
      <c r="C45" s="60">
        <v>40</v>
      </c>
      <c r="D45" s="1" t="s">
        <v>601</v>
      </c>
      <c r="E45" s="1" t="s">
        <v>605</v>
      </c>
      <c r="F45" s="1" t="s">
        <v>5664</v>
      </c>
      <c r="G45" s="1" t="s">
        <v>5665</v>
      </c>
      <c r="H45" s="1" t="s">
        <v>659</v>
      </c>
      <c r="I45" s="1" t="s">
        <v>5773</v>
      </c>
      <c r="J45" s="7" t="s">
        <v>1157</v>
      </c>
      <c r="K45" s="7" t="s">
        <v>1157</v>
      </c>
      <c r="L45" s="7" t="s">
        <v>1157</v>
      </c>
      <c r="M45" s="7" t="s">
        <v>1157</v>
      </c>
      <c r="N45" s="7"/>
      <c r="O45" s="7">
        <v>0</v>
      </c>
      <c r="P45" s="7">
        <v>0</v>
      </c>
      <c r="Q45" s="7" t="s">
        <v>1156</v>
      </c>
      <c r="R45" s="7" t="s">
        <v>1156</v>
      </c>
      <c r="S45" s="7" t="s">
        <v>1156</v>
      </c>
      <c r="T45" s="7" t="s">
        <v>1161</v>
      </c>
      <c r="U45" s="7"/>
      <c r="V45" s="7">
        <v>0</v>
      </c>
      <c r="W45" s="7">
        <v>0</v>
      </c>
      <c r="X45" s="7">
        <v>0</v>
      </c>
      <c r="Y45" s="83" t="s">
        <v>1155</v>
      </c>
      <c r="Z45" s="83" t="s">
        <v>1156</v>
      </c>
      <c r="AA45" s="83" t="s">
        <v>1156</v>
      </c>
      <c r="AB45" s="83" t="s">
        <v>1155</v>
      </c>
      <c r="AC45" s="83" t="s">
        <v>1155</v>
      </c>
      <c r="AD45" s="83" t="s">
        <v>1161</v>
      </c>
      <c r="AE45" s="83" t="s">
        <v>1156</v>
      </c>
      <c r="AF45" s="83" t="s">
        <v>1154</v>
      </c>
      <c r="AG45" s="83" t="s">
        <v>1156</v>
      </c>
      <c r="AH45" s="94" t="s">
        <v>1156</v>
      </c>
      <c r="AI45" s="83" t="s">
        <v>1154</v>
      </c>
      <c r="AJ45" s="83" t="s">
        <v>1156</v>
      </c>
      <c r="AK45" s="83" t="s">
        <v>1156</v>
      </c>
      <c r="AL45" s="83" t="s">
        <v>1155</v>
      </c>
      <c r="AN45" s="133"/>
      <c r="AO45" s="121" t="s">
        <v>648</v>
      </c>
      <c r="AP45" s="121" t="s">
        <v>649</v>
      </c>
      <c r="AQ45" s="1" t="s">
        <v>663</v>
      </c>
      <c r="AR45" s="1" t="s">
        <v>659</v>
      </c>
      <c r="AS45" s="133"/>
      <c r="AT45" s="148" t="s">
        <v>5494</v>
      </c>
      <c r="AX45" s="1" t="s">
        <v>659</v>
      </c>
    </row>
    <row r="46" spans="1:50" ht="142.5" hidden="1" customHeight="1">
      <c r="A46" s="138">
        <v>44327</v>
      </c>
      <c r="B46" s="138" t="s">
        <v>5886</v>
      </c>
      <c r="C46" s="60">
        <v>41</v>
      </c>
      <c r="D46" s="1" t="s">
        <v>601</v>
      </c>
      <c r="E46" s="1" t="s">
        <v>605</v>
      </c>
      <c r="F46" s="1" t="s">
        <v>605</v>
      </c>
      <c r="G46" s="1" t="s">
        <v>247</v>
      </c>
      <c r="H46" s="1" t="s">
        <v>5681</v>
      </c>
      <c r="I46" s="1" t="s">
        <v>5175</v>
      </c>
      <c r="J46" s="7" t="s">
        <v>1153</v>
      </c>
      <c r="K46" s="7" t="s">
        <v>1157</v>
      </c>
      <c r="L46" s="7" t="s">
        <v>1157</v>
      </c>
      <c r="M46" s="7" t="s">
        <v>1157</v>
      </c>
      <c r="N46" s="7"/>
      <c r="O46" s="7">
        <v>0</v>
      </c>
      <c r="P46" s="7">
        <v>0</v>
      </c>
      <c r="Q46" s="7" t="s">
        <v>1156</v>
      </c>
      <c r="R46" s="7" t="s">
        <v>1156</v>
      </c>
      <c r="S46" s="7" t="s">
        <v>1156</v>
      </c>
      <c r="T46" s="7" t="s">
        <v>1156</v>
      </c>
      <c r="U46" s="7"/>
      <c r="V46" s="7">
        <v>0</v>
      </c>
      <c r="W46" s="7">
        <v>0</v>
      </c>
      <c r="X46" s="7">
        <v>0</v>
      </c>
      <c r="Y46" s="83" t="s">
        <v>1155</v>
      </c>
      <c r="Z46" s="83" t="s">
        <v>1154</v>
      </c>
      <c r="AA46" s="83" t="s">
        <v>1156</v>
      </c>
      <c r="AB46" s="83" t="s">
        <v>1155</v>
      </c>
      <c r="AC46" s="83" t="s">
        <v>1155</v>
      </c>
      <c r="AD46" s="83" t="s">
        <v>1161</v>
      </c>
      <c r="AE46" s="83" t="s">
        <v>1155</v>
      </c>
      <c r="AF46" s="83" t="s">
        <v>1154</v>
      </c>
      <c r="AG46" s="83" t="s">
        <v>1156</v>
      </c>
      <c r="AH46" s="94" t="s">
        <v>1154</v>
      </c>
      <c r="AI46" s="83" t="s">
        <v>1156</v>
      </c>
      <c r="AJ46" s="83" t="s">
        <v>1156</v>
      </c>
      <c r="AK46" s="83" t="s">
        <v>1154</v>
      </c>
      <c r="AL46" s="83" t="s">
        <v>1155</v>
      </c>
      <c r="AM46" s="144">
        <v>111511</v>
      </c>
      <c r="AN46" s="133"/>
      <c r="AO46" s="121" t="s">
        <v>601</v>
      </c>
      <c r="AP46" s="133"/>
      <c r="AQ46" s="178"/>
      <c r="AR46" s="1" t="s">
        <v>606</v>
      </c>
      <c r="AS46" s="133"/>
      <c r="AT46" s="3" t="s">
        <v>247</v>
      </c>
      <c r="AX46" s="1" t="s">
        <v>5681</v>
      </c>
    </row>
    <row r="47" spans="1:50" ht="45" hidden="1">
      <c r="A47" s="138">
        <v>44347</v>
      </c>
      <c r="B47" s="138" t="s">
        <v>5885</v>
      </c>
      <c r="C47" s="60">
        <v>42</v>
      </c>
      <c r="D47" s="1" t="s">
        <v>601</v>
      </c>
      <c r="E47" s="1" t="s">
        <v>605</v>
      </c>
      <c r="F47" s="1" t="s">
        <v>605</v>
      </c>
      <c r="G47" s="1" t="s">
        <v>609</v>
      </c>
      <c r="H47" s="1" t="s">
        <v>610</v>
      </c>
      <c r="I47" s="1" t="s">
        <v>1039</v>
      </c>
      <c r="J47" s="7" t="s">
        <v>1153</v>
      </c>
      <c r="K47" s="7" t="s">
        <v>1153</v>
      </c>
      <c r="L47" s="7" t="s">
        <v>1153</v>
      </c>
      <c r="M47" s="7" t="s">
        <v>1153</v>
      </c>
      <c r="N47" s="7"/>
      <c r="O47" s="7">
        <v>0</v>
      </c>
      <c r="P47" s="7">
        <v>0</v>
      </c>
      <c r="Q47" s="7" t="s">
        <v>1154</v>
      </c>
      <c r="R47" s="7" t="s">
        <v>1154</v>
      </c>
      <c r="S47" s="7" t="s">
        <v>1156</v>
      </c>
      <c r="T47" s="7" t="s">
        <v>1156</v>
      </c>
      <c r="U47" s="7"/>
      <c r="V47" s="7">
        <v>0</v>
      </c>
      <c r="W47" s="7">
        <v>0</v>
      </c>
      <c r="X47" s="7">
        <v>0</v>
      </c>
      <c r="Y47" s="83" t="s">
        <v>1155</v>
      </c>
      <c r="Z47" s="83" t="s">
        <v>1154</v>
      </c>
      <c r="AA47" s="83" t="s">
        <v>1156</v>
      </c>
      <c r="AB47" s="83" t="s">
        <v>1155</v>
      </c>
      <c r="AC47" s="83" t="s">
        <v>1155</v>
      </c>
      <c r="AD47" s="83" t="s">
        <v>1161</v>
      </c>
      <c r="AE47" s="83" t="s">
        <v>1155</v>
      </c>
      <c r="AF47" s="83" t="s">
        <v>1154</v>
      </c>
      <c r="AG47" s="83" t="s">
        <v>1156</v>
      </c>
      <c r="AH47" s="94" t="s">
        <v>1154</v>
      </c>
      <c r="AI47" s="83" t="s">
        <v>1156</v>
      </c>
      <c r="AJ47" s="83" t="s">
        <v>1156</v>
      </c>
      <c r="AK47" s="83" t="s">
        <v>1154</v>
      </c>
      <c r="AL47" s="83" t="s">
        <v>1155</v>
      </c>
      <c r="AN47" s="133"/>
      <c r="AO47" s="121" t="s">
        <v>601</v>
      </c>
      <c r="AP47" s="133"/>
      <c r="AQ47" s="178"/>
      <c r="AR47" s="178"/>
      <c r="AS47" s="133"/>
      <c r="AT47" s="121" t="s">
        <v>609</v>
      </c>
      <c r="AX47" s="1" t="s">
        <v>610</v>
      </c>
    </row>
    <row r="48" spans="1:50" ht="90" hidden="1">
      <c r="A48" s="138">
        <v>44347</v>
      </c>
      <c r="B48" s="138" t="s">
        <v>5885</v>
      </c>
      <c r="C48" s="60">
        <v>43</v>
      </c>
      <c r="D48" s="1" t="s">
        <v>601</v>
      </c>
      <c r="E48" s="1" t="s">
        <v>605</v>
      </c>
      <c r="F48" s="1" t="s">
        <v>605</v>
      </c>
      <c r="G48" s="1" t="s">
        <v>609</v>
      </c>
      <c r="H48" s="1" t="s">
        <v>613</v>
      </c>
      <c r="I48" s="1" t="s">
        <v>6120</v>
      </c>
      <c r="J48" s="7" t="s">
        <v>1157</v>
      </c>
      <c r="K48" s="7" t="s">
        <v>1153</v>
      </c>
      <c r="L48" s="7" t="s">
        <v>1153</v>
      </c>
      <c r="M48" s="7" t="s">
        <v>1153</v>
      </c>
      <c r="N48" s="7"/>
      <c r="O48" s="7">
        <v>0</v>
      </c>
      <c r="P48" s="7">
        <v>0</v>
      </c>
      <c r="Q48" s="7" t="s">
        <v>1156</v>
      </c>
      <c r="R48" s="7" t="s">
        <v>1156</v>
      </c>
      <c r="S48" s="7" t="s">
        <v>1161</v>
      </c>
      <c r="T48" s="7" t="s">
        <v>1161</v>
      </c>
      <c r="U48" s="7"/>
      <c r="V48" s="7">
        <v>0</v>
      </c>
      <c r="W48" s="7">
        <v>0</v>
      </c>
      <c r="X48" s="7">
        <v>0</v>
      </c>
      <c r="Y48" s="83" t="s">
        <v>1155</v>
      </c>
      <c r="Z48" s="83" t="s">
        <v>1156</v>
      </c>
      <c r="AA48" s="83" t="s">
        <v>1156</v>
      </c>
      <c r="AB48" s="83" t="s">
        <v>1155</v>
      </c>
      <c r="AC48" s="83" t="s">
        <v>1155</v>
      </c>
      <c r="AD48" s="83" t="s">
        <v>1161</v>
      </c>
      <c r="AE48" s="83" t="s">
        <v>1155</v>
      </c>
      <c r="AF48" s="83" t="s">
        <v>1154</v>
      </c>
      <c r="AG48" s="83" t="s">
        <v>1156</v>
      </c>
      <c r="AH48" s="94" t="s">
        <v>1154</v>
      </c>
      <c r="AI48" s="83" t="s">
        <v>1156</v>
      </c>
      <c r="AJ48" s="83" t="s">
        <v>1156</v>
      </c>
      <c r="AK48" s="83" t="s">
        <v>1154</v>
      </c>
      <c r="AL48" s="83" t="s">
        <v>1155</v>
      </c>
      <c r="AN48" s="133"/>
      <c r="AO48" s="121" t="s">
        <v>601</v>
      </c>
      <c r="AP48" s="133"/>
      <c r="AQ48" s="178"/>
      <c r="AR48" s="178"/>
      <c r="AS48" s="133"/>
      <c r="AT48" s="121" t="s">
        <v>609</v>
      </c>
      <c r="AX48" s="1" t="s">
        <v>613</v>
      </c>
    </row>
    <row r="49" spans="1:50" ht="75" hidden="1">
      <c r="A49" s="138">
        <v>44347</v>
      </c>
      <c r="B49" s="138" t="s">
        <v>5885</v>
      </c>
      <c r="C49" s="60">
        <v>44</v>
      </c>
      <c r="D49" s="1" t="s">
        <v>601</v>
      </c>
      <c r="E49" s="1" t="s">
        <v>605</v>
      </c>
      <c r="F49" s="1" t="s">
        <v>605</v>
      </c>
      <c r="G49" s="1" t="s">
        <v>609</v>
      </c>
      <c r="H49" s="1" t="s">
        <v>616</v>
      </c>
      <c r="I49" s="1" t="s">
        <v>1038</v>
      </c>
      <c r="J49" s="7" t="s">
        <v>1153</v>
      </c>
      <c r="K49" s="7" t="s">
        <v>1153</v>
      </c>
      <c r="L49" s="7" t="s">
        <v>1163</v>
      </c>
      <c r="M49" s="7" t="s">
        <v>1163</v>
      </c>
      <c r="N49" s="7"/>
      <c r="O49" s="7">
        <v>0</v>
      </c>
      <c r="P49" s="7">
        <v>0</v>
      </c>
      <c r="Q49" s="7" t="s">
        <v>1156</v>
      </c>
      <c r="R49" s="7" t="s">
        <v>1156</v>
      </c>
      <c r="S49" s="7" t="s">
        <v>1156</v>
      </c>
      <c r="T49" s="7" t="s">
        <v>1156</v>
      </c>
      <c r="U49" s="7"/>
      <c r="V49" s="7">
        <v>0</v>
      </c>
      <c r="W49" s="7">
        <v>0</v>
      </c>
      <c r="X49" s="7">
        <v>0</v>
      </c>
      <c r="Y49" s="83" t="s">
        <v>1155</v>
      </c>
      <c r="Z49" s="83" t="s">
        <v>1155</v>
      </c>
      <c r="AA49" s="83" t="s">
        <v>1156</v>
      </c>
      <c r="AB49" s="83" t="s">
        <v>1155</v>
      </c>
      <c r="AC49" s="83" t="s">
        <v>1155</v>
      </c>
      <c r="AD49" s="83" t="s">
        <v>1161</v>
      </c>
      <c r="AE49" s="83" t="s">
        <v>1155</v>
      </c>
      <c r="AF49" s="83" t="s">
        <v>1154</v>
      </c>
      <c r="AG49" s="83" t="s">
        <v>1156</v>
      </c>
      <c r="AH49" s="94" t="s">
        <v>1154</v>
      </c>
      <c r="AI49" s="83" t="s">
        <v>1156</v>
      </c>
      <c r="AJ49" s="83" t="s">
        <v>1156</v>
      </c>
      <c r="AK49" s="83" t="s">
        <v>1154</v>
      </c>
      <c r="AL49" s="83" t="s">
        <v>1155</v>
      </c>
      <c r="AN49" s="133"/>
      <c r="AO49" s="121" t="s">
        <v>601</v>
      </c>
      <c r="AP49" s="133"/>
      <c r="AQ49" s="178"/>
      <c r="AR49" s="178"/>
      <c r="AS49" s="133"/>
      <c r="AT49" s="121" t="s">
        <v>609</v>
      </c>
      <c r="AX49" s="1" t="s">
        <v>616</v>
      </c>
    </row>
    <row r="50" spans="1:50" ht="45" hidden="1">
      <c r="A50" s="138">
        <v>44347</v>
      </c>
      <c r="B50" s="138" t="s">
        <v>5885</v>
      </c>
      <c r="C50" s="60">
        <v>45</v>
      </c>
      <c r="D50" s="1" t="s">
        <v>601</v>
      </c>
      <c r="E50" s="1" t="s">
        <v>605</v>
      </c>
      <c r="F50" s="1" t="s">
        <v>605</v>
      </c>
      <c r="G50" s="1" t="s">
        <v>609</v>
      </c>
      <c r="H50" s="1" t="s">
        <v>6121</v>
      </c>
      <c r="I50" s="1" t="s">
        <v>6122</v>
      </c>
      <c r="J50" s="7" t="s">
        <v>1157</v>
      </c>
      <c r="K50" s="7" t="s">
        <v>1157</v>
      </c>
      <c r="L50" s="7" t="s">
        <v>1157</v>
      </c>
      <c r="M50" s="7" t="s">
        <v>1157</v>
      </c>
      <c r="N50" s="7"/>
      <c r="O50" s="7">
        <v>0</v>
      </c>
      <c r="P50" s="7">
        <v>0</v>
      </c>
      <c r="Q50" s="7" t="s">
        <v>1161</v>
      </c>
      <c r="R50" s="7" t="s">
        <v>1161</v>
      </c>
      <c r="S50" s="7" t="s">
        <v>1161</v>
      </c>
      <c r="T50" s="7" t="s">
        <v>1161</v>
      </c>
      <c r="U50" s="7"/>
      <c r="V50" s="7">
        <v>0</v>
      </c>
      <c r="W50" s="7">
        <v>0</v>
      </c>
      <c r="X50" s="7">
        <v>0</v>
      </c>
      <c r="Y50" s="83" t="s">
        <v>1155</v>
      </c>
      <c r="Z50" s="83" t="s">
        <v>1161</v>
      </c>
      <c r="AA50" s="83" t="s">
        <v>1156</v>
      </c>
      <c r="AB50" s="83" t="s">
        <v>1155</v>
      </c>
      <c r="AC50" s="83" t="s">
        <v>1155</v>
      </c>
      <c r="AD50" s="83" t="s">
        <v>1161</v>
      </c>
      <c r="AE50" s="83" t="s">
        <v>1155</v>
      </c>
      <c r="AF50" s="83" t="s">
        <v>1154</v>
      </c>
      <c r="AG50" s="83" t="s">
        <v>1156</v>
      </c>
      <c r="AH50" s="94" t="s">
        <v>1154</v>
      </c>
      <c r="AI50" s="83" t="s">
        <v>1156</v>
      </c>
      <c r="AJ50" s="83" t="s">
        <v>1161</v>
      </c>
      <c r="AK50" s="83" t="s">
        <v>1154</v>
      </c>
      <c r="AL50" s="83" t="s">
        <v>1155</v>
      </c>
      <c r="AN50" s="133"/>
      <c r="AO50" s="121" t="s">
        <v>601</v>
      </c>
      <c r="AP50" s="133"/>
      <c r="AQ50" s="178"/>
      <c r="AR50" s="1" t="s">
        <v>619</v>
      </c>
      <c r="AS50" s="133"/>
      <c r="AT50" s="121" t="s">
        <v>609</v>
      </c>
      <c r="AX50" s="1" t="s">
        <v>619</v>
      </c>
    </row>
    <row r="51" spans="1:50" ht="60" hidden="1">
      <c r="A51" s="138">
        <v>44347</v>
      </c>
      <c r="B51" s="138" t="s">
        <v>5885</v>
      </c>
      <c r="C51" s="60">
        <v>46</v>
      </c>
      <c r="D51" s="1" t="s">
        <v>601</v>
      </c>
      <c r="E51" s="1" t="s">
        <v>605</v>
      </c>
      <c r="F51" s="1" t="s">
        <v>605</v>
      </c>
      <c r="G51" s="1" t="s">
        <v>609</v>
      </c>
      <c r="H51" s="1" t="s">
        <v>622</v>
      </c>
      <c r="I51" s="1" t="s">
        <v>1037</v>
      </c>
      <c r="J51" s="7" t="s">
        <v>1157</v>
      </c>
      <c r="K51" s="7" t="s">
        <v>1157</v>
      </c>
      <c r="L51" s="7" t="s">
        <v>1157</v>
      </c>
      <c r="M51" s="7" t="s">
        <v>1157</v>
      </c>
      <c r="N51" s="7"/>
      <c r="O51" s="7">
        <v>0</v>
      </c>
      <c r="P51" s="7">
        <v>0</v>
      </c>
      <c r="Q51" s="7" t="s">
        <v>1156</v>
      </c>
      <c r="R51" s="7" t="s">
        <v>1156</v>
      </c>
      <c r="S51" s="7" t="s">
        <v>1156</v>
      </c>
      <c r="T51" s="7" t="s">
        <v>1161</v>
      </c>
      <c r="U51" s="7"/>
      <c r="V51" s="7">
        <v>0</v>
      </c>
      <c r="W51" s="7">
        <v>0</v>
      </c>
      <c r="X51" s="7">
        <v>0</v>
      </c>
      <c r="Y51" s="83" t="s">
        <v>1155</v>
      </c>
      <c r="Z51" s="83" t="s">
        <v>1155</v>
      </c>
      <c r="AA51" s="83" t="s">
        <v>1156</v>
      </c>
      <c r="AB51" s="83" t="s">
        <v>1155</v>
      </c>
      <c r="AC51" s="83" t="s">
        <v>1155</v>
      </c>
      <c r="AD51" s="83" t="s">
        <v>1161</v>
      </c>
      <c r="AE51" s="83" t="s">
        <v>1155</v>
      </c>
      <c r="AF51" s="83" t="s">
        <v>1154</v>
      </c>
      <c r="AG51" s="83" t="s">
        <v>1156</v>
      </c>
      <c r="AH51" s="94" t="s">
        <v>1154</v>
      </c>
      <c r="AI51" s="83" t="s">
        <v>1156</v>
      </c>
      <c r="AJ51" s="83" t="s">
        <v>1156</v>
      </c>
      <c r="AK51" s="83" t="s">
        <v>1154</v>
      </c>
      <c r="AL51" s="83" t="s">
        <v>1155</v>
      </c>
      <c r="AN51" s="133"/>
      <c r="AO51" s="121" t="s">
        <v>601</v>
      </c>
      <c r="AP51" s="133"/>
      <c r="AQ51" s="178"/>
      <c r="AR51" s="178"/>
      <c r="AS51" s="133"/>
      <c r="AT51" s="121" t="s">
        <v>247</v>
      </c>
      <c r="AX51" s="1" t="s">
        <v>622</v>
      </c>
    </row>
    <row r="52" spans="1:50" ht="75" hidden="1">
      <c r="A52" s="138">
        <v>44347</v>
      </c>
      <c r="B52" s="138" t="s">
        <v>5885</v>
      </c>
      <c r="C52" s="60">
        <v>47</v>
      </c>
      <c r="D52" s="1" t="s">
        <v>601</v>
      </c>
      <c r="E52" s="1" t="s">
        <v>605</v>
      </c>
      <c r="F52" s="1" t="s">
        <v>605</v>
      </c>
      <c r="G52" s="1" t="s">
        <v>609</v>
      </c>
      <c r="H52" s="1" t="s">
        <v>625</v>
      </c>
      <c r="I52" s="1" t="s">
        <v>5179</v>
      </c>
      <c r="J52" s="7" t="s">
        <v>1153</v>
      </c>
      <c r="K52" s="7" t="s">
        <v>1153</v>
      </c>
      <c r="L52" s="7" t="s">
        <v>1153</v>
      </c>
      <c r="M52" s="7" t="s">
        <v>1153</v>
      </c>
      <c r="N52" s="7"/>
      <c r="O52" s="7">
        <v>0</v>
      </c>
      <c r="P52" s="7">
        <v>0</v>
      </c>
      <c r="Q52" s="7" t="s">
        <v>1154</v>
      </c>
      <c r="R52" s="7" t="s">
        <v>1154</v>
      </c>
      <c r="S52" s="7" t="s">
        <v>1156</v>
      </c>
      <c r="T52" s="7" t="s">
        <v>1156</v>
      </c>
      <c r="U52" s="7"/>
      <c r="V52" s="7">
        <v>0</v>
      </c>
      <c r="W52" s="7">
        <v>0</v>
      </c>
      <c r="X52" s="7">
        <v>0</v>
      </c>
      <c r="Y52" s="83" t="s">
        <v>1155</v>
      </c>
      <c r="Z52" s="83" t="s">
        <v>1155</v>
      </c>
      <c r="AA52" s="83" t="s">
        <v>1156</v>
      </c>
      <c r="AB52" s="83" t="s">
        <v>1155</v>
      </c>
      <c r="AC52" s="83" t="s">
        <v>1155</v>
      </c>
      <c r="AD52" s="83" t="s">
        <v>1161</v>
      </c>
      <c r="AE52" s="83" t="s">
        <v>1156</v>
      </c>
      <c r="AF52" s="83" t="s">
        <v>1154</v>
      </c>
      <c r="AG52" s="83" t="s">
        <v>1156</v>
      </c>
      <c r="AH52" s="94" t="s">
        <v>1154</v>
      </c>
      <c r="AI52" s="83" t="s">
        <v>1156</v>
      </c>
      <c r="AJ52" s="83" t="s">
        <v>1156</v>
      </c>
      <c r="AK52" s="83" t="s">
        <v>1154</v>
      </c>
      <c r="AL52" s="83" t="s">
        <v>1155</v>
      </c>
      <c r="AN52" s="178"/>
      <c r="AO52" s="1" t="s">
        <v>601</v>
      </c>
      <c r="AP52" s="178"/>
      <c r="AQ52" s="178"/>
      <c r="AR52" s="178"/>
      <c r="AS52" s="133"/>
      <c r="AT52" s="121" t="s">
        <v>609</v>
      </c>
      <c r="AX52" s="1" t="s">
        <v>625</v>
      </c>
    </row>
    <row r="53" spans="1:50" ht="189.75" hidden="1" customHeight="1">
      <c r="A53" s="138">
        <v>44347</v>
      </c>
      <c r="B53" s="138" t="s">
        <v>5885</v>
      </c>
      <c r="C53" s="60">
        <v>48</v>
      </c>
      <c r="D53" s="1" t="s">
        <v>601</v>
      </c>
      <c r="E53" s="1" t="s">
        <v>605</v>
      </c>
      <c r="F53" s="1" t="s">
        <v>605</v>
      </c>
      <c r="G53" s="1" t="s">
        <v>609</v>
      </c>
      <c r="H53" s="1" t="s">
        <v>628</v>
      </c>
      <c r="I53" s="1" t="s">
        <v>1036</v>
      </c>
      <c r="J53" s="7" t="s">
        <v>1153</v>
      </c>
      <c r="K53" s="7" t="s">
        <v>1153</v>
      </c>
      <c r="L53" s="7" t="s">
        <v>1153</v>
      </c>
      <c r="M53" s="7" t="s">
        <v>1153</v>
      </c>
      <c r="N53" s="7"/>
      <c r="O53" s="7">
        <v>0</v>
      </c>
      <c r="P53" s="7">
        <v>0</v>
      </c>
      <c r="Q53" s="7" t="s">
        <v>1154</v>
      </c>
      <c r="R53" s="7" t="s">
        <v>1154</v>
      </c>
      <c r="S53" s="7" t="s">
        <v>1156</v>
      </c>
      <c r="T53" s="7" t="s">
        <v>1156</v>
      </c>
      <c r="U53" s="7"/>
      <c r="V53" s="7">
        <v>0</v>
      </c>
      <c r="W53" s="7">
        <v>0</v>
      </c>
      <c r="X53" s="7">
        <v>0</v>
      </c>
      <c r="Y53" s="83" t="s">
        <v>1155</v>
      </c>
      <c r="Z53" s="83" t="s">
        <v>1155</v>
      </c>
      <c r="AA53" s="83" t="s">
        <v>1156</v>
      </c>
      <c r="AB53" s="83" t="s">
        <v>1155</v>
      </c>
      <c r="AC53" s="83" t="s">
        <v>1155</v>
      </c>
      <c r="AD53" s="83" t="s">
        <v>1161</v>
      </c>
      <c r="AE53" s="83" t="s">
        <v>1155</v>
      </c>
      <c r="AF53" s="83" t="s">
        <v>1154</v>
      </c>
      <c r="AG53" s="83" t="s">
        <v>1156</v>
      </c>
      <c r="AH53" s="94" t="s">
        <v>1154</v>
      </c>
      <c r="AI53" s="83" t="s">
        <v>1156</v>
      </c>
      <c r="AJ53" s="83" t="s">
        <v>1156</v>
      </c>
      <c r="AK53" s="83" t="s">
        <v>1154</v>
      </c>
      <c r="AL53" s="83" t="s">
        <v>1155</v>
      </c>
      <c r="AM53" s="144">
        <v>111414</v>
      </c>
      <c r="AN53" s="133"/>
      <c r="AO53" s="121" t="s">
        <v>601</v>
      </c>
      <c r="AP53" s="133"/>
      <c r="AQ53" s="178"/>
      <c r="AR53" s="178"/>
      <c r="AS53" s="133"/>
      <c r="AT53" s="121" t="s">
        <v>609</v>
      </c>
      <c r="AX53" s="1" t="s">
        <v>628</v>
      </c>
    </row>
    <row r="54" spans="1:50" ht="124.5" hidden="1" customHeight="1">
      <c r="A54" s="138">
        <v>44333</v>
      </c>
      <c r="B54" s="138" t="s">
        <v>5845</v>
      </c>
      <c r="C54" s="60">
        <v>49</v>
      </c>
      <c r="D54" s="1" t="s">
        <v>111</v>
      </c>
      <c r="E54" s="1" t="s">
        <v>605</v>
      </c>
      <c r="F54" s="1" t="s">
        <v>605</v>
      </c>
      <c r="G54" s="1" t="s">
        <v>609</v>
      </c>
      <c r="H54" s="1" t="s">
        <v>304</v>
      </c>
      <c r="I54" s="1" t="s">
        <v>1077</v>
      </c>
      <c r="J54" s="7" t="s">
        <v>1157</v>
      </c>
      <c r="K54" s="7" t="s">
        <v>1153</v>
      </c>
      <c r="L54" s="7" t="s">
        <v>1153</v>
      </c>
      <c r="M54" s="7" t="s">
        <v>1153</v>
      </c>
      <c r="N54" s="7"/>
      <c r="O54" s="7">
        <v>0</v>
      </c>
      <c r="P54" s="7">
        <v>0</v>
      </c>
      <c r="Q54" s="7" t="s">
        <v>1156</v>
      </c>
      <c r="R54" s="7" t="s">
        <v>1156</v>
      </c>
      <c r="S54" s="7" t="s">
        <v>1156</v>
      </c>
      <c r="T54" s="7" t="s">
        <v>1156</v>
      </c>
      <c r="U54" s="7"/>
      <c r="V54" s="7">
        <v>0</v>
      </c>
      <c r="W54" s="7">
        <v>0</v>
      </c>
      <c r="X54" s="7">
        <v>0</v>
      </c>
      <c r="Y54" s="83" t="s">
        <v>1155</v>
      </c>
      <c r="Z54" s="83">
        <v>0</v>
      </c>
      <c r="AA54" s="83" t="s">
        <v>1156</v>
      </c>
      <c r="AB54" s="83" t="s">
        <v>1155</v>
      </c>
      <c r="AC54" s="83" t="s">
        <v>1155</v>
      </c>
      <c r="AD54" s="83" t="s">
        <v>1161</v>
      </c>
      <c r="AE54" s="83" t="s">
        <v>1155</v>
      </c>
      <c r="AF54" s="83" t="s">
        <v>1156</v>
      </c>
      <c r="AG54" s="83" t="s">
        <v>1156</v>
      </c>
      <c r="AH54" s="94" t="s">
        <v>1156</v>
      </c>
      <c r="AI54" s="83">
        <v>0</v>
      </c>
      <c r="AJ54" s="83" t="s">
        <v>1161</v>
      </c>
      <c r="AK54" s="83" t="s">
        <v>1156</v>
      </c>
      <c r="AL54" s="83" t="s">
        <v>1155</v>
      </c>
      <c r="AN54" s="133"/>
      <c r="AO54" s="121" t="s">
        <v>179</v>
      </c>
      <c r="AP54" s="121" t="s">
        <v>294</v>
      </c>
      <c r="AQ54" s="1" t="s">
        <v>294</v>
      </c>
      <c r="AR54" s="1" t="s">
        <v>294</v>
      </c>
      <c r="AS54" s="133"/>
      <c r="AT54" s="148" t="s">
        <v>5487</v>
      </c>
      <c r="AX54" s="1" t="s">
        <v>304</v>
      </c>
    </row>
    <row r="55" spans="1:50" ht="39" hidden="1" customHeight="1">
      <c r="A55" s="138">
        <v>44347</v>
      </c>
      <c r="B55" s="138" t="s">
        <v>5885</v>
      </c>
      <c r="C55" s="60">
        <v>50</v>
      </c>
      <c r="D55" s="1" t="s">
        <v>601</v>
      </c>
      <c r="E55" s="1" t="s">
        <v>605</v>
      </c>
      <c r="F55" s="1" t="s">
        <v>605</v>
      </c>
      <c r="G55" s="1" t="s">
        <v>609</v>
      </c>
      <c r="H55" s="1" t="s">
        <v>631</v>
      </c>
      <c r="I55" s="1" t="s">
        <v>1035</v>
      </c>
      <c r="J55" s="7" t="s">
        <v>1157</v>
      </c>
      <c r="K55" s="7" t="s">
        <v>1157</v>
      </c>
      <c r="L55" s="7" t="s">
        <v>1157</v>
      </c>
      <c r="M55" s="7" t="s">
        <v>1157</v>
      </c>
      <c r="N55" s="7"/>
      <c r="O55" s="7">
        <v>0</v>
      </c>
      <c r="P55" s="7">
        <v>0</v>
      </c>
      <c r="Q55" s="7" t="s">
        <v>1156</v>
      </c>
      <c r="R55" s="7" t="s">
        <v>1156</v>
      </c>
      <c r="S55" s="7" t="s">
        <v>1161</v>
      </c>
      <c r="T55" s="7" t="s">
        <v>1161</v>
      </c>
      <c r="U55" s="7"/>
      <c r="V55" s="7">
        <v>0</v>
      </c>
      <c r="W55" s="7" t="s">
        <v>1183</v>
      </c>
      <c r="X55" s="7" t="s">
        <v>1183</v>
      </c>
      <c r="Y55" s="83" t="s">
        <v>1155</v>
      </c>
      <c r="Z55" s="83" t="s">
        <v>1155</v>
      </c>
      <c r="AA55" s="83" t="s">
        <v>1156</v>
      </c>
      <c r="AB55" s="83" t="s">
        <v>1155</v>
      </c>
      <c r="AC55" s="83" t="s">
        <v>1155</v>
      </c>
      <c r="AD55" s="83" t="s">
        <v>1161</v>
      </c>
      <c r="AE55" s="83" t="s">
        <v>1155</v>
      </c>
      <c r="AF55" s="83" t="s">
        <v>1154</v>
      </c>
      <c r="AG55" s="83" t="s">
        <v>1156</v>
      </c>
      <c r="AH55" s="94" t="s">
        <v>1154</v>
      </c>
      <c r="AI55" s="83" t="s">
        <v>1156</v>
      </c>
      <c r="AJ55" s="83" t="s">
        <v>1156</v>
      </c>
      <c r="AK55" s="83" t="s">
        <v>1154</v>
      </c>
      <c r="AL55" s="83" t="s">
        <v>1155</v>
      </c>
      <c r="AN55" s="133"/>
      <c r="AO55" s="1" t="s">
        <v>601</v>
      </c>
      <c r="AP55" s="178"/>
      <c r="AQ55" s="178"/>
      <c r="AR55" s="178"/>
      <c r="AS55" s="133"/>
      <c r="AT55" s="121" t="s">
        <v>609</v>
      </c>
      <c r="AX55" s="1" t="s">
        <v>631</v>
      </c>
    </row>
    <row r="56" spans="1:50" ht="75" hidden="1">
      <c r="A56" s="138">
        <v>44347</v>
      </c>
      <c r="B56" s="138" t="s">
        <v>5885</v>
      </c>
      <c r="C56" s="60">
        <v>51</v>
      </c>
      <c r="D56" s="1" t="s">
        <v>601</v>
      </c>
      <c r="E56" s="1" t="s">
        <v>605</v>
      </c>
      <c r="F56" s="1" t="s">
        <v>605</v>
      </c>
      <c r="G56" s="1" t="s">
        <v>609</v>
      </c>
      <c r="H56" s="1" t="s">
        <v>6125</v>
      </c>
      <c r="I56" s="1" t="s">
        <v>6126</v>
      </c>
      <c r="J56" s="7" t="s">
        <v>1157</v>
      </c>
      <c r="K56" s="7" t="s">
        <v>1153</v>
      </c>
      <c r="L56" s="7" t="s">
        <v>1153</v>
      </c>
      <c r="M56" s="7" t="s">
        <v>1153</v>
      </c>
      <c r="N56" s="7"/>
      <c r="O56" s="7">
        <v>0</v>
      </c>
      <c r="P56" s="7">
        <v>0</v>
      </c>
      <c r="Q56" s="7" t="s">
        <v>1156</v>
      </c>
      <c r="R56" s="7" t="s">
        <v>1156</v>
      </c>
      <c r="S56" s="7" t="s">
        <v>1156</v>
      </c>
      <c r="T56" s="7" t="s">
        <v>1156</v>
      </c>
      <c r="U56" s="7"/>
      <c r="V56" s="7">
        <v>0</v>
      </c>
      <c r="W56" s="7">
        <v>0</v>
      </c>
      <c r="X56" s="7">
        <v>0</v>
      </c>
      <c r="Y56" s="83" t="s">
        <v>1155</v>
      </c>
      <c r="Z56" s="83" t="s">
        <v>1155</v>
      </c>
      <c r="AA56" s="83" t="s">
        <v>1156</v>
      </c>
      <c r="AB56" s="83" t="s">
        <v>1155</v>
      </c>
      <c r="AC56" s="83" t="s">
        <v>1155</v>
      </c>
      <c r="AD56" s="83" t="s">
        <v>1161</v>
      </c>
      <c r="AE56" s="83" t="s">
        <v>1155</v>
      </c>
      <c r="AF56" s="83" t="s">
        <v>1154</v>
      </c>
      <c r="AG56" s="83" t="s">
        <v>1156</v>
      </c>
      <c r="AH56" s="94" t="s">
        <v>1154</v>
      </c>
      <c r="AI56" s="83" t="s">
        <v>1156</v>
      </c>
      <c r="AJ56" s="83" t="s">
        <v>1156</v>
      </c>
      <c r="AK56" s="83" t="s">
        <v>1154</v>
      </c>
      <c r="AL56" s="83" t="s">
        <v>1155</v>
      </c>
      <c r="AN56" s="133"/>
      <c r="AO56" s="121" t="s">
        <v>601</v>
      </c>
      <c r="AP56" s="133"/>
      <c r="AQ56" s="178"/>
      <c r="AR56" s="1" t="s">
        <v>633</v>
      </c>
      <c r="AS56" s="133"/>
      <c r="AT56" s="121" t="s">
        <v>609</v>
      </c>
      <c r="AX56" s="1" t="s">
        <v>633</v>
      </c>
    </row>
    <row r="57" spans="1:50" ht="189.75" hidden="1" customHeight="1">
      <c r="A57" s="138">
        <v>44347</v>
      </c>
      <c r="B57" s="138" t="s">
        <v>5885</v>
      </c>
      <c r="C57" s="60">
        <v>52</v>
      </c>
      <c r="D57" s="1" t="s">
        <v>601</v>
      </c>
      <c r="E57" s="1" t="s">
        <v>605</v>
      </c>
      <c r="F57" s="1" t="s">
        <v>605</v>
      </c>
      <c r="G57" s="1" t="s">
        <v>609</v>
      </c>
      <c r="H57" s="1" t="s">
        <v>632</v>
      </c>
      <c r="I57" s="1" t="s">
        <v>1034</v>
      </c>
      <c r="J57" s="7" t="s">
        <v>1157</v>
      </c>
      <c r="K57" s="7" t="s">
        <v>1153</v>
      </c>
      <c r="L57" s="7" t="s">
        <v>1153</v>
      </c>
      <c r="M57" s="7" t="s">
        <v>1153</v>
      </c>
      <c r="N57" s="7"/>
      <c r="O57" s="7">
        <v>0</v>
      </c>
      <c r="P57" s="7">
        <v>0</v>
      </c>
      <c r="Q57" s="7" t="s">
        <v>1156</v>
      </c>
      <c r="R57" s="7" t="s">
        <v>1156</v>
      </c>
      <c r="S57" s="7" t="s">
        <v>1156</v>
      </c>
      <c r="T57" s="7" t="s">
        <v>1156</v>
      </c>
      <c r="U57" s="7"/>
      <c r="V57" s="7">
        <v>0</v>
      </c>
      <c r="W57" s="7">
        <v>0</v>
      </c>
      <c r="X57" s="7">
        <v>0</v>
      </c>
      <c r="Y57" s="83" t="s">
        <v>1155</v>
      </c>
      <c r="Z57" s="83" t="s">
        <v>1155</v>
      </c>
      <c r="AA57" s="83" t="s">
        <v>1156</v>
      </c>
      <c r="AB57" s="83" t="s">
        <v>1155</v>
      </c>
      <c r="AC57" s="83" t="s">
        <v>1155</v>
      </c>
      <c r="AD57" s="83" t="s">
        <v>1161</v>
      </c>
      <c r="AE57" s="83" t="s">
        <v>1155</v>
      </c>
      <c r="AF57" s="83" t="s">
        <v>1154</v>
      </c>
      <c r="AG57" s="83" t="s">
        <v>1156</v>
      </c>
      <c r="AH57" s="94" t="s">
        <v>1154</v>
      </c>
      <c r="AI57" s="83" t="s">
        <v>1156</v>
      </c>
      <c r="AJ57" s="83" t="s">
        <v>1156</v>
      </c>
      <c r="AK57" s="83" t="s">
        <v>1154</v>
      </c>
      <c r="AL57" s="83" t="s">
        <v>1155</v>
      </c>
      <c r="AM57" s="144">
        <v>111416</v>
      </c>
      <c r="AN57" s="133"/>
      <c r="AO57" s="121" t="s">
        <v>601</v>
      </c>
      <c r="AP57" s="133"/>
      <c r="AQ57" s="178"/>
      <c r="AR57" s="178"/>
      <c r="AS57" s="133"/>
      <c r="AT57" s="121" t="s">
        <v>609</v>
      </c>
      <c r="AX57" s="1" t="s">
        <v>632</v>
      </c>
    </row>
    <row r="58" spans="1:50" ht="45" hidden="1">
      <c r="A58" s="138">
        <v>44347</v>
      </c>
      <c r="B58" s="138" t="s">
        <v>5885</v>
      </c>
      <c r="C58" s="60">
        <v>53</v>
      </c>
      <c r="D58" s="1" t="s">
        <v>601</v>
      </c>
      <c r="E58" s="1" t="s">
        <v>605</v>
      </c>
      <c r="F58" s="1" t="s">
        <v>605</v>
      </c>
      <c r="G58" s="1" t="s">
        <v>609</v>
      </c>
      <c r="H58" s="1" t="s">
        <v>6123</v>
      </c>
      <c r="I58" s="1" t="s">
        <v>6124</v>
      </c>
      <c r="J58" s="7" t="s">
        <v>1153</v>
      </c>
      <c r="K58" s="7" t="s">
        <v>1153</v>
      </c>
      <c r="L58" s="7" t="s">
        <v>1153</v>
      </c>
      <c r="M58" s="7" t="s">
        <v>1153</v>
      </c>
      <c r="N58" s="7"/>
      <c r="O58" s="7">
        <v>0</v>
      </c>
      <c r="P58" s="7">
        <v>0</v>
      </c>
      <c r="Q58" s="7" t="s">
        <v>1156</v>
      </c>
      <c r="R58" s="7" t="s">
        <v>1156</v>
      </c>
      <c r="S58" s="7" t="s">
        <v>1156</v>
      </c>
      <c r="T58" s="7" t="s">
        <v>1156</v>
      </c>
      <c r="U58" s="7"/>
      <c r="V58" s="7">
        <v>0</v>
      </c>
      <c r="W58" s="7">
        <v>0</v>
      </c>
      <c r="X58" s="7">
        <v>0</v>
      </c>
      <c r="Y58" s="83" t="s">
        <v>1155</v>
      </c>
      <c r="Z58" s="83" t="s">
        <v>1156</v>
      </c>
      <c r="AA58" s="83" t="s">
        <v>1156</v>
      </c>
      <c r="AB58" s="83" t="s">
        <v>1155</v>
      </c>
      <c r="AC58" s="83" t="s">
        <v>1155</v>
      </c>
      <c r="AD58" s="83" t="s">
        <v>1161</v>
      </c>
      <c r="AE58" s="83" t="s">
        <v>1155</v>
      </c>
      <c r="AF58" s="83" t="s">
        <v>1154</v>
      </c>
      <c r="AG58" s="83" t="s">
        <v>1156</v>
      </c>
      <c r="AH58" s="94" t="s">
        <v>1154</v>
      </c>
      <c r="AI58" s="83" t="s">
        <v>1156</v>
      </c>
      <c r="AJ58" s="83" t="s">
        <v>1156</v>
      </c>
      <c r="AK58" s="83" t="s">
        <v>1154</v>
      </c>
      <c r="AL58" s="83" t="s">
        <v>1155</v>
      </c>
      <c r="AN58" s="133"/>
      <c r="AO58" s="121" t="s">
        <v>601</v>
      </c>
      <c r="AP58" s="133"/>
      <c r="AQ58" s="178"/>
      <c r="AR58" s="1" t="s">
        <v>640</v>
      </c>
      <c r="AS58" s="133"/>
      <c r="AT58" s="121" t="s">
        <v>609</v>
      </c>
      <c r="AX58" s="1" t="s">
        <v>640</v>
      </c>
    </row>
    <row r="59" spans="1:50" ht="207.75" hidden="1" customHeight="1">
      <c r="A59" s="138">
        <v>44347</v>
      </c>
      <c r="B59" s="138" t="s">
        <v>5885</v>
      </c>
      <c r="C59" s="60">
        <v>54</v>
      </c>
      <c r="D59" s="1" t="s">
        <v>601</v>
      </c>
      <c r="E59" s="1" t="s">
        <v>605</v>
      </c>
      <c r="F59" s="1" t="s">
        <v>605</v>
      </c>
      <c r="G59" s="1" t="s">
        <v>609</v>
      </c>
      <c r="H59" s="1" t="s">
        <v>636</v>
      </c>
      <c r="I59" s="1" t="s">
        <v>1033</v>
      </c>
      <c r="J59" s="7" t="s">
        <v>1157</v>
      </c>
      <c r="K59" s="7" t="s">
        <v>1157</v>
      </c>
      <c r="L59" s="7" t="s">
        <v>1153</v>
      </c>
      <c r="M59" s="7" t="s">
        <v>1153</v>
      </c>
      <c r="N59" s="7"/>
      <c r="O59" s="7">
        <v>0</v>
      </c>
      <c r="P59" s="7">
        <v>0</v>
      </c>
      <c r="Q59" s="7" t="s">
        <v>1156</v>
      </c>
      <c r="R59" s="7" t="s">
        <v>1156</v>
      </c>
      <c r="S59" s="7" t="s">
        <v>1156</v>
      </c>
      <c r="T59" s="7" t="s">
        <v>1156</v>
      </c>
      <c r="U59" s="7"/>
      <c r="V59" s="7">
        <v>0</v>
      </c>
      <c r="W59" s="7">
        <v>0</v>
      </c>
      <c r="X59" s="7">
        <v>0</v>
      </c>
      <c r="Y59" s="83" t="s">
        <v>1155</v>
      </c>
      <c r="Z59" s="83" t="s">
        <v>1155</v>
      </c>
      <c r="AA59" s="83" t="s">
        <v>1156</v>
      </c>
      <c r="AB59" s="83" t="s">
        <v>1155</v>
      </c>
      <c r="AC59" s="83" t="s">
        <v>1155</v>
      </c>
      <c r="AD59" s="83" t="s">
        <v>1161</v>
      </c>
      <c r="AE59" s="83" t="s">
        <v>1155</v>
      </c>
      <c r="AF59" s="83" t="s">
        <v>1154</v>
      </c>
      <c r="AG59" s="83" t="s">
        <v>1156</v>
      </c>
      <c r="AH59" s="94" t="s">
        <v>1154</v>
      </c>
      <c r="AI59" s="83" t="s">
        <v>1156</v>
      </c>
      <c r="AJ59" s="83" t="s">
        <v>1156</v>
      </c>
      <c r="AK59" s="83" t="s">
        <v>1154</v>
      </c>
      <c r="AL59" s="83" t="s">
        <v>1155</v>
      </c>
      <c r="AN59" s="133"/>
      <c r="AO59" s="121" t="s">
        <v>601</v>
      </c>
      <c r="AP59" s="133"/>
      <c r="AQ59" s="178"/>
      <c r="AR59" s="178"/>
      <c r="AS59" s="133"/>
      <c r="AT59" s="121" t="s">
        <v>609</v>
      </c>
      <c r="AX59" s="1" t="s">
        <v>636</v>
      </c>
    </row>
    <row r="60" spans="1:50" ht="192" hidden="1" customHeight="1">
      <c r="A60" s="138">
        <v>44347</v>
      </c>
      <c r="B60" s="138" t="s">
        <v>5885</v>
      </c>
      <c r="C60" s="60">
        <v>55</v>
      </c>
      <c r="D60" s="1" t="s">
        <v>601</v>
      </c>
      <c r="E60" s="1" t="s">
        <v>605</v>
      </c>
      <c r="F60" s="1" t="s">
        <v>605</v>
      </c>
      <c r="G60" s="1" t="s">
        <v>609</v>
      </c>
      <c r="H60" s="1" t="s">
        <v>637</v>
      </c>
      <c r="I60" s="1" t="s">
        <v>1032</v>
      </c>
      <c r="J60" s="7" t="s">
        <v>1153</v>
      </c>
      <c r="K60" s="7" t="s">
        <v>1153</v>
      </c>
      <c r="L60" s="7" t="s">
        <v>1153</v>
      </c>
      <c r="M60" s="7" t="s">
        <v>1153</v>
      </c>
      <c r="N60" s="7"/>
      <c r="O60" s="7">
        <v>0</v>
      </c>
      <c r="P60" s="7">
        <v>0</v>
      </c>
      <c r="Q60" s="7" t="s">
        <v>1156</v>
      </c>
      <c r="R60" s="7" t="s">
        <v>1156</v>
      </c>
      <c r="S60" s="7" t="s">
        <v>1161</v>
      </c>
      <c r="T60" s="7" t="s">
        <v>1156</v>
      </c>
      <c r="U60" s="7"/>
      <c r="V60" s="7">
        <v>0</v>
      </c>
      <c r="W60" s="7">
        <v>0</v>
      </c>
      <c r="X60" s="7">
        <v>0</v>
      </c>
      <c r="Y60" s="83" t="s">
        <v>1155</v>
      </c>
      <c r="Z60" s="83" t="s">
        <v>1155</v>
      </c>
      <c r="AA60" s="83" t="s">
        <v>1156</v>
      </c>
      <c r="AB60" s="83" t="s">
        <v>1155</v>
      </c>
      <c r="AC60" s="83" t="s">
        <v>1155</v>
      </c>
      <c r="AD60" s="83" t="s">
        <v>1161</v>
      </c>
      <c r="AE60" s="83" t="s">
        <v>1155</v>
      </c>
      <c r="AF60" s="83" t="s">
        <v>1154</v>
      </c>
      <c r="AG60" s="83" t="s">
        <v>1156</v>
      </c>
      <c r="AH60" s="94" t="s">
        <v>1154</v>
      </c>
      <c r="AI60" s="83" t="s">
        <v>1156</v>
      </c>
      <c r="AJ60" s="83" t="s">
        <v>1156</v>
      </c>
      <c r="AK60" s="83" t="s">
        <v>1154</v>
      </c>
      <c r="AL60" s="83" t="s">
        <v>1155</v>
      </c>
      <c r="AM60" s="144">
        <v>111415</v>
      </c>
      <c r="AN60" s="133"/>
      <c r="AO60" s="121" t="s">
        <v>601</v>
      </c>
      <c r="AP60" s="133"/>
      <c r="AQ60" s="178"/>
      <c r="AR60" s="133"/>
      <c r="AS60" s="133"/>
      <c r="AT60" s="121" t="s">
        <v>609</v>
      </c>
      <c r="AX60" s="1" t="s">
        <v>637</v>
      </c>
    </row>
    <row r="61" spans="1:50" ht="44.25" hidden="1" customHeight="1">
      <c r="A61" s="138" t="s">
        <v>5959</v>
      </c>
      <c r="B61" s="138" t="s">
        <v>5845</v>
      </c>
      <c r="C61" s="60">
        <v>56</v>
      </c>
      <c r="D61" s="1" t="s">
        <v>703</v>
      </c>
      <c r="E61" s="1" t="s">
        <v>19</v>
      </c>
      <c r="F61" s="1" t="s">
        <v>6024</v>
      </c>
      <c r="G61" s="1" t="s">
        <v>19</v>
      </c>
      <c r="H61" s="1" t="s">
        <v>6025</v>
      </c>
      <c r="I61" s="1" t="s">
        <v>1029</v>
      </c>
      <c r="J61" s="7" t="s">
        <v>1157</v>
      </c>
      <c r="K61" s="7" t="s">
        <v>1157</v>
      </c>
      <c r="L61" s="7" t="s">
        <v>1153</v>
      </c>
      <c r="M61" s="7" t="s">
        <v>1153</v>
      </c>
      <c r="N61" s="7"/>
      <c r="O61" s="7" t="s">
        <v>1156</v>
      </c>
      <c r="P61" s="7" t="s">
        <v>1156</v>
      </c>
      <c r="Q61" s="7" t="s">
        <v>1156</v>
      </c>
      <c r="R61" s="7" t="s">
        <v>1156</v>
      </c>
      <c r="S61" s="7" t="s">
        <v>1156</v>
      </c>
      <c r="T61" s="7" t="s">
        <v>1156</v>
      </c>
      <c r="U61" s="7"/>
      <c r="V61" s="7">
        <v>0</v>
      </c>
      <c r="W61" s="7" t="s">
        <v>1186</v>
      </c>
      <c r="X61" s="7" t="s">
        <v>1186</v>
      </c>
      <c r="Y61" s="83" t="s">
        <v>1153</v>
      </c>
      <c r="Z61" s="83" t="s">
        <v>1156</v>
      </c>
      <c r="AA61" s="83" t="s">
        <v>1156</v>
      </c>
      <c r="AB61" s="83" t="s">
        <v>1153</v>
      </c>
      <c r="AC61" s="83" t="s">
        <v>1153</v>
      </c>
      <c r="AD61" s="83" t="s">
        <v>1156</v>
      </c>
      <c r="AE61" s="83" t="s">
        <v>1156</v>
      </c>
      <c r="AF61" s="83" t="s">
        <v>1154</v>
      </c>
      <c r="AG61" s="83" t="s">
        <v>1154</v>
      </c>
      <c r="AH61" s="94" t="s">
        <v>1156</v>
      </c>
      <c r="AI61" s="83" t="s">
        <v>1154</v>
      </c>
      <c r="AJ61" s="83" t="s">
        <v>1156</v>
      </c>
      <c r="AK61" s="83" t="s">
        <v>1154</v>
      </c>
      <c r="AL61" s="83" t="s">
        <v>1155</v>
      </c>
      <c r="AM61" s="144">
        <v>161610</v>
      </c>
      <c r="AN61" s="133"/>
      <c r="AO61" s="121" t="s">
        <v>5898</v>
      </c>
      <c r="AP61" s="121" t="s">
        <v>704</v>
      </c>
      <c r="AQ61" s="1" t="s">
        <v>705</v>
      </c>
      <c r="AR61" s="1" t="s">
        <v>709</v>
      </c>
      <c r="AS61" s="133"/>
      <c r="AT61" s="3" t="s">
        <v>5491</v>
      </c>
      <c r="AX61" s="1" t="s">
        <v>709</v>
      </c>
    </row>
    <row r="62" spans="1:50" ht="52.5" hidden="1" customHeight="1">
      <c r="A62" s="138">
        <v>44333</v>
      </c>
      <c r="B62" s="138" t="s">
        <v>5546</v>
      </c>
      <c r="C62" s="60">
        <v>57</v>
      </c>
      <c r="D62" s="1" t="s">
        <v>7</v>
      </c>
      <c r="E62" s="1" t="s">
        <v>19</v>
      </c>
      <c r="F62" s="1" t="s">
        <v>5641</v>
      </c>
      <c r="G62" s="1" t="s">
        <v>19</v>
      </c>
      <c r="H62" s="1" t="s">
        <v>5545</v>
      </c>
      <c r="I62" s="1" t="s">
        <v>5643</v>
      </c>
      <c r="J62" s="7" t="s">
        <v>1157</v>
      </c>
      <c r="K62" s="7" t="s">
        <v>1157</v>
      </c>
      <c r="L62" s="7" t="s">
        <v>1157</v>
      </c>
      <c r="M62" s="7" t="s">
        <v>1157</v>
      </c>
      <c r="N62" s="7"/>
      <c r="O62" s="7" t="s">
        <v>1156</v>
      </c>
      <c r="P62" s="7" t="s">
        <v>1156</v>
      </c>
      <c r="Q62" s="7" t="s">
        <v>1156</v>
      </c>
      <c r="R62" s="7" t="s">
        <v>1156</v>
      </c>
      <c r="S62" s="7" t="s">
        <v>1156</v>
      </c>
      <c r="T62" s="7" t="s">
        <v>1156</v>
      </c>
      <c r="U62" s="7"/>
      <c r="V62" s="7">
        <v>0</v>
      </c>
      <c r="W62" s="7">
        <v>0</v>
      </c>
      <c r="X62" s="7">
        <v>0</v>
      </c>
      <c r="Y62" s="83" t="s">
        <v>1155</v>
      </c>
      <c r="Z62" s="83" t="s">
        <v>1156</v>
      </c>
      <c r="AA62" s="83" t="s">
        <v>1156</v>
      </c>
      <c r="AB62" s="83" t="s">
        <v>1155</v>
      </c>
      <c r="AC62" s="83" t="s">
        <v>1155</v>
      </c>
      <c r="AD62" s="83" t="s">
        <v>1156</v>
      </c>
      <c r="AE62" s="83" t="s">
        <v>1156</v>
      </c>
      <c r="AF62" s="83" t="s">
        <v>1156</v>
      </c>
      <c r="AG62" s="83" t="s">
        <v>1155</v>
      </c>
      <c r="AH62" s="94" t="s">
        <v>1156</v>
      </c>
      <c r="AI62" s="83" t="s">
        <v>1154</v>
      </c>
      <c r="AJ62" s="83" t="s">
        <v>1156</v>
      </c>
      <c r="AK62" s="83" t="s">
        <v>1154</v>
      </c>
      <c r="AL62" s="83" t="s">
        <v>1155</v>
      </c>
      <c r="AN62" s="133" t="s">
        <v>7</v>
      </c>
      <c r="AO62" s="133" t="s">
        <v>18</v>
      </c>
      <c r="AP62" s="133" t="s">
        <v>19</v>
      </c>
      <c r="AQ62" s="178" t="s">
        <v>19</v>
      </c>
      <c r="AR62" s="133" t="s">
        <v>27</v>
      </c>
      <c r="AS62" s="133" t="s">
        <v>1094</v>
      </c>
      <c r="AT62" s="128" t="s">
        <v>5486</v>
      </c>
      <c r="AX62" s="1" t="s">
        <v>5545</v>
      </c>
    </row>
    <row r="63" spans="1:50" ht="52.5" hidden="1" customHeight="1">
      <c r="A63" s="138">
        <v>44333</v>
      </c>
      <c r="B63" s="138" t="s">
        <v>5543</v>
      </c>
      <c r="C63" s="60">
        <v>58</v>
      </c>
      <c r="D63" s="1" t="s">
        <v>7</v>
      </c>
      <c r="E63" s="1" t="s">
        <v>19</v>
      </c>
      <c r="F63" s="1" t="s">
        <v>5641</v>
      </c>
      <c r="G63" s="1" t="s">
        <v>19</v>
      </c>
      <c r="H63" s="1" t="s">
        <v>20</v>
      </c>
      <c r="I63" s="1" t="s">
        <v>5644</v>
      </c>
      <c r="J63" s="7" t="s">
        <v>1157</v>
      </c>
      <c r="K63" s="7" t="s">
        <v>1157</v>
      </c>
      <c r="L63" s="7" t="s">
        <v>1153</v>
      </c>
      <c r="M63" s="7" t="s">
        <v>1153</v>
      </c>
      <c r="N63" s="7"/>
      <c r="O63" s="7">
        <v>0</v>
      </c>
      <c r="P63" s="7">
        <v>0</v>
      </c>
      <c r="Q63" s="7" t="s">
        <v>1156</v>
      </c>
      <c r="R63" s="7" t="s">
        <v>1156</v>
      </c>
      <c r="S63" s="7" t="s">
        <v>1156</v>
      </c>
      <c r="T63" s="7" t="s">
        <v>1156</v>
      </c>
      <c r="U63" s="7"/>
      <c r="V63" s="7">
        <v>0</v>
      </c>
      <c r="W63" s="7" t="s">
        <v>1158</v>
      </c>
      <c r="X63" s="7" t="s">
        <v>1158</v>
      </c>
      <c r="Y63" s="83" t="s">
        <v>1155</v>
      </c>
      <c r="Z63" s="83" t="s">
        <v>1156</v>
      </c>
      <c r="AA63" s="83" t="s">
        <v>1156</v>
      </c>
      <c r="AB63" s="83" t="s">
        <v>1155</v>
      </c>
      <c r="AC63" s="83" t="s">
        <v>1155</v>
      </c>
      <c r="AD63" s="83" t="s">
        <v>1156</v>
      </c>
      <c r="AE63" s="83" t="s">
        <v>1156</v>
      </c>
      <c r="AF63" s="83" t="s">
        <v>1156</v>
      </c>
      <c r="AG63" s="83" t="s">
        <v>1155</v>
      </c>
      <c r="AH63" s="94" t="s">
        <v>1156</v>
      </c>
      <c r="AI63" s="83" t="s">
        <v>1154</v>
      </c>
      <c r="AJ63" s="83" t="s">
        <v>1156</v>
      </c>
      <c r="AK63" s="83" t="s">
        <v>1154</v>
      </c>
      <c r="AL63" s="83" t="s">
        <v>1154</v>
      </c>
      <c r="AM63" s="146" t="s">
        <v>5608</v>
      </c>
      <c r="AN63" s="133"/>
      <c r="AO63" s="133" t="s">
        <v>18</v>
      </c>
      <c r="AP63" s="133" t="s">
        <v>19</v>
      </c>
      <c r="AQ63" s="178" t="s">
        <v>19</v>
      </c>
      <c r="AR63" s="133" t="s">
        <v>20</v>
      </c>
      <c r="AS63" s="133"/>
      <c r="AT63" s="128" t="s">
        <v>5486</v>
      </c>
      <c r="AX63" s="1" t="s">
        <v>20</v>
      </c>
    </row>
    <row r="64" spans="1:50" ht="150" hidden="1">
      <c r="A64" s="138">
        <v>44333</v>
      </c>
      <c r="B64" s="138" t="s">
        <v>5543</v>
      </c>
      <c r="C64" s="60">
        <v>59</v>
      </c>
      <c r="D64" s="1" t="s">
        <v>7</v>
      </c>
      <c r="E64" s="1" t="s">
        <v>19</v>
      </c>
      <c r="F64" s="1" t="s">
        <v>5642</v>
      </c>
      <c r="G64" s="1" t="s">
        <v>19</v>
      </c>
      <c r="H64" s="1" t="s">
        <v>5684</v>
      </c>
      <c r="I64" s="1" t="s">
        <v>5685</v>
      </c>
      <c r="J64" s="7" t="s">
        <v>1157</v>
      </c>
      <c r="K64" s="7" t="s">
        <v>1157</v>
      </c>
      <c r="L64" s="7" t="s">
        <v>1157</v>
      </c>
      <c r="M64" s="7" t="s">
        <v>1157</v>
      </c>
      <c r="N64" s="7"/>
      <c r="O64" s="7" t="s">
        <v>1156</v>
      </c>
      <c r="P64" s="7" t="s">
        <v>1156</v>
      </c>
      <c r="Q64" s="7" t="s">
        <v>1156</v>
      </c>
      <c r="R64" s="7" t="s">
        <v>1156</v>
      </c>
      <c r="S64" s="7" t="s">
        <v>1156</v>
      </c>
      <c r="T64" s="7" t="s">
        <v>1156</v>
      </c>
      <c r="U64" s="7"/>
      <c r="V64" s="7">
        <v>0</v>
      </c>
      <c r="W64" s="7">
        <v>0</v>
      </c>
      <c r="X64" s="7">
        <v>0</v>
      </c>
      <c r="Y64" s="83" t="s">
        <v>1155</v>
      </c>
      <c r="Z64" s="83" t="s">
        <v>1156</v>
      </c>
      <c r="AA64" s="83" t="s">
        <v>1156</v>
      </c>
      <c r="AB64" s="83" t="s">
        <v>1155</v>
      </c>
      <c r="AC64" s="83" t="s">
        <v>1155</v>
      </c>
      <c r="AD64" s="83" t="s">
        <v>1156</v>
      </c>
      <c r="AE64" s="83" t="s">
        <v>1156</v>
      </c>
      <c r="AF64" s="83" t="s">
        <v>1156</v>
      </c>
      <c r="AG64" s="83" t="s">
        <v>1155</v>
      </c>
      <c r="AH64" s="94" t="s">
        <v>1156</v>
      </c>
      <c r="AI64" s="83" t="s">
        <v>1154</v>
      </c>
      <c r="AJ64" s="83" t="s">
        <v>1156</v>
      </c>
      <c r="AK64" s="83" t="s">
        <v>1154</v>
      </c>
      <c r="AL64" s="83" t="s">
        <v>1155</v>
      </c>
      <c r="AN64" s="133"/>
      <c r="AO64" s="133" t="s">
        <v>18</v>
      </c>
      <c r="AP64" s="133" t="s">
        <v>5642</v>
      </c>
      <c r="AQ64" s="178" t="s">
        <v>19</v>
      </c>
      <c r="AR64" s="133" t="s">
        <v>24</v>
      </c>
      <c r="AS64" s="133"/>
      <c r="AT64" s="128" t="s">
        <v>5486</v>
      </c>
      <c r="AX64" s="1" t="s">
        <v>5684</v>
      </c>
    </row>
    <row r="65" spans="1:50" ht="40.5" hidden="1" customHeight="1">
      <c r="A65" s="138">
        <v>44333</v>
      </c>
      <c r="B65" s="138" t="s">
        <v>5543</v>
      </c>
      <c r="C65" s="60">
        <v>60</v>
      </c>
      <c r="D65" s="1" t="s">
        <v>7</v>
      </c>
      <c r="E65" s="1" t="s">
        <v>19</v>
      </c>
      <c r="F65" s="1" t="s">
        <v>5642</v>
      </c>
      <c r="G65" s="1" t="s">
        <v>19</v>
      </c>
      <c r="H65" s="1" t="s">
        <v>21</v>
      </c>
      <c r="I65" s="1" t="s">
        <v>5547</v>
      </c>
      <c r="J65" s="7" t="s">
        <v>1157</v>
      </c>
      <c r="K65" s="7" t="s">
        <v>1157</v>
      </c>
      <c r="L65" s="7" t="s">
        <v>1153</v>
      </c>
      <c r="M65" s="7" t="s">
        <v>1153</v>
      </c>
      <c r="N65" s="7"/>
      <c r="O65" s="7" t="s">
        <v>1156</v>
      </c>
      <c r="P65" s="7" t="s">
        <v>1156</v>
      </c>
      <c r="Q65" s="7" t="s">
        <v>1156</v>
      </c>
      <c r="R65" s="7" t="s">
        <v>1156</v>
      </c>
      <c r="S65" s="7" t="s">
        <v>1156</v>
      </c>
      <c r="T65" s="7" t="s">
        <v>1156</v>
      </c>
      <c r="U65" s="7"/>
      <c r="V65" s="7">
        <v>0</v>
      </c>
      <c r="W65" s="7" t="s">
        <v>1159</v>
      </c>
      <c r="X65" s="7" t="s">
        <v>1159</v>
      </c>
      <c r="Y65" s="83" t="s">
        <v>1155</v>
      </c>
      <c r="Z65" s="83" t="s">
        <v>1156</v>
      </c>
      <c r="AA65" s="83" t="s">
        <v>1156</v>
      </c>
      <c r="AB65" s="83" t="s">
        <v>1155</v>
      </c>
      <c r="AC65" s="83" t="s">
        <v>1155</v>
      </c>
      <c r="AD65" s="83" t="s">
        <v>1156</v>
      </c>
      <c r="AE65" s="83" t="s">
        <v>1156</v>
      </c>
      <c r="AF65" s="83" t="s">
        <v>1156</v>
      </c>
      <c r="AG65" s="83" t="s">
        <v>1155</v>
      </c>
      <c r="AH65" s="94" t="s">
        <v>1156</v>
      </c>
      <c r="AI65" s="83" t="s">
        <v>1154</v>
      </c>
      <c r="AJ65" s="83" t="s">
        <v>1156</v>
      </c>
      <c r="AK65" s="83" t="s">
        <v>1154</v>
      </c>
      <c r="AL65" s="83" t="s">
        <v>1154</v>
      </c>
      <c r="AN65" s="133"/>
      <c r="AO65" s="133" t="s">
        <v>18</v>
      </c>
      <c r="AP65" s="133" t="s">
        <v>5642</v>
      </c>
      <c r="AQ65" s="178" t="s">
        <v>19</v>
      </c>
      <c r="AR65" s="133" t="s">
        <v>21</v>
      </c>
      <c r="AS65" s="133"/>
      <c r="AT65" s="128" t="s">
        <v>5486</v>
      </c>
      <c r="AX65" s="1" t="s">
        <v>21</v>
      </c>
    </row>
    <row r="66" spans="1:50" ht="165" hidden="1">
      <c r="A66" s="138">
        <v>44333</v>
      </c>
      <c r="B66" s="138" t="s">
        <v>5686</v>
      </c>
      <c r="C66" s="60">
        <v>61</v>
      </c>
      <c r="D66" s="1" t="s">
        <v>111</v>
      </c>
      <c r="E66" s="1" t="s">
        <v>179</v>
      </c>
      <c r="F66" s="1" t="s">
        <v>180</v>
      </c>
      <c r="G66" s="1" t="s">
        <v>6168</v>
      </c>
      <c r="H66" s="1" t="s">
        <v>5716</v>
      </c>
      <c r="I66" s="1" t="s">
        <v>5717</v>
      </c>
      <c r="J66" s="7" t="s">
        <v>1157</v>
      </c>
      <c r="K66" s="7" t="s">
        <v>1157</v>
      </c>
      <c r="L66" s="7" t="s">
        <v>1157</v>
      </c>
      <c r="M66" s="7" t="s">
        <v>1157</v>
      </c>
      <c r="N66" s="7"/>
      <c r="O66" s="7" t="s">
        <v>1156</v>
      </c>
      <c r="P66" s="7" t="s">
        <v>1156</v>
      </c>
      <c r="Q66" s="7" t="s">
        <v>1156</v>
      </c>
      <c r="R66" s="7" t="s">
        <v>1156</v>
      </c>
      <c r="S66" s="7" t="s">
        <v>1156</v>
      </c>
      <c r="T66" s="7" t="s">
        <v>1161</v>
      </c>
      <c r="U66" s="7"/>
      <c r="V66" s="7">
        <v>0</v>
      </c>
      <c r="W66" s="7">
        <v>0</v>
      </c>
      <c r="X66" s="7">
        <v>0</v>
      </c>
      <c r="Y66" s="83" t="s">
        <v>1155</v>
      </c>
      <c r="Z66" s="83" t="s">
        <v>1161</v>
      </c>
      <c r="AA66" s="83" t="s">
        <v>1156</v>
      </c>
      <c r="AB66" s="83" t="s">
        <v>1157</v>
      </c>
      <c r="AC66" s="83" t="s">
        <v>1157</v>
      </c>
      <c r="AD66" s="83" t="s">
        <v>1161</v>
      </c>
      <c r="AE66" s="83" t="s">
        <v>1156</v>
      </c>
      <c r="AF66" s="83" t="s">
        <v>1156</v>
      </c>
      <c r="AG66" s="83" t="s">
        <v>1156</v>
      </c>
      <c r="AH66" s="94" t="s">
        <v>1156</v>
      </c>
      <c r="AI66" s="83" t="s">
        <v>1154</v>
      </c>
      <c r="AJ66" s="83" t="s">
        <v>1156</v>
      </c>
      <c r="AK66" s="83" t="s">
        <v>1156</v>
      </c>
      <c r="AL66" s="83" t="s">
        <v>1155</v>
      </c>
      <c r="AM66" s="144">
        <v>111010</v>
      </c>
      <c r="AN66" s="133"/>
      <c r="AO66" s="133"/>
      <c r="AP66" s="133"/>
      <c r="AQ66" s="1" t="s">
        <v>5198</v>
      </c>
      <c r="AR66" s="1" t="s">
        <v>5145</v>
      </c>
      <c r="AS66" s="134"/>
      <c r="AT66" s="148" t="s">
        <v>5487</v>
      </c>
      <c r="AX66" s="1" t="s">
        <v>5716</v>
      </c>
    </row>
    <row r="67" spans="1:50" ht="120" hidden="1">
      <c r="A67" s="138">
        <v>44333</v>
      </c>
      <c r="B67" s="138" t="s">
        <v>5693</v>
      </c>
      <c r="C67" s="60">
        <v>62</v>
      </c>
      <c r="D67" s="1" t="s">
        <v>111</v>
      </c>
      <c r="E67" s="1" t="s">
        <v>179</v>
      </c>
      <c r="F67" s="1" t="s">
        <v>180</v>
      </c>
      <c r="G67" s="1" t="s">
        <v>5864</v>
      </c>
      <c r="H67" s="1" t="s">
        <v>5864</v>
      </c>
      <c r="I67" s="190" t="s">
        <v>6212</v>
      </c>
      <c r="J67" s="7" t="s">
        <v>1157</v>
      </c>
      <c r="K67" s="7" t="s">
        <v>1157</v>
      </c>
      <c r="L67" s="7" t="s">
        <v>1153</v>
      </c>
      <c r="M67" s="7" t="s">
        <v>1153</v>
      </c>
      <c r="N67" s="7"/>
      <c r="O67" s="7" t="s">
        <v>1156</v>
      </c>
      <c r="P67" s="7" t="s">
        <v>1156</v>
      </c>
      <c r="Q67" s="7" t="s">
        <v>1156</v>
      </c>
      <c r="R67" s="7" t="s">
        <v>1156</v>
      </c>
      <c r="S67" s="7" t="s">
        <v>1156</v>
      </c>
      <c r="T67" s="7" t="s">
        <v>1156</v>
      </c>
      <c r="U67" s="7"/>
      <c r="V67" s="7">
        <v>0</v>
      </c>
      <c r="W67" s="7">
        <v>0</v>
      </c>
      <c r="X67" s="7">
        <v>0</v>
      </c>
      <c r="Y67" s="83" t="s">
        <v>1155</v>
      </c>
      <c r="Z67" s="83" t="s">
        <v>1156</v>
      </c>
      <c r="AA67" s="83" t="s">
        <v>1156</v>
      </c>
      <c r="AB67" s="83" t="s">
        <v>1155</v>
      </c>
      <c r="AC67" s="83" t="s">
        <v>1155</v>
      </c>
      <c r="AD67" s="83" t="s">
        <v>1161</v>
      </c>
      <c r="AE67" s="83" t="s">
        <v>1155</v>
      </c>
      <c r="AF67" s="83" t="s">
        <v>1154</v>
      </c>
      <c r="AG67" s="83" t="s">
        <v>1156</v>
      </c>
      <c r="AH67" s="94" t="s">
        <v>1156</v>
      </c>
      <c r="AI67" s="83" t="s">
        <v>1156</v>
      </c>
      <c r="AJ67" s="83" t="s">
        <v>1156</v>
      </c>
      <c r="AK67" s="83" t="s">
        <v>1156</v>
      </c>
      <c r="AL67" s="83" t="s">
        <v>1155</v>
      </c>
      <c r="AM67" s="146" t="s">
        <v>5635</v>
      </c>
      <c r="AN67" s="121" t="s">
        <v>765</v>
      </c>
      <c r="AO67" s="121" t="s">
        <v>779</v>
      </c>
      <c r="AP67" s="121" t="s">
        <v>788</v>
      </c>
      <c r="AQ67" s="1" t="s">
        <v>663</v>
      </c>
      <c r="AR67" s="121" t="s">
        <v>5863</v>
      </c>
      <c r="AS67" s="133"/>
      <c r="AT67" s="3" t="s">
        <v>663</v>
      </c>
      <c r="AX67" s="1" t="s">
        <v>5863</v>
      </c>
    </row>
    <row r="68" spans="1:50" ht="38.25" hidden="1" customHeight="1">
      <c r="A68" s="138">
        <v>44333</v>
      </c>
      <c r="B68" s="138" t="s">
        <v>5686</v>
      </c>
      <c r="C68" s="60">
        <v>63</v>
      </c>
      <c r="D68" s="1" t="s">
        <v>111</v>
      </c>
      <c r="E68" s="1" t="s">
        <v>179</v>
      </c>
      <c r="F68" s="1" t="s">
        <v>180</v>
      </c>
      <c r="G68" s="1" t="s">
        <v>5650</v>
      </c>
      <c r="H68" s="1" t="s">
        <v>5650</v>
      </c>
      <c r="I68" s="1" t="s">
        <v>5688</v>
      </c>
      <c r="J68" s="7" t="s">
        <v>1157</v>
      </c>
      <c r="K68" s="7" t="s">
        <v>1157</v>
      </c>
      <c r="L68" s="7" t="s">
        <v>1157</v>
      </c>
      <c r="M68" s="7" t="s">
        <v>1157</v>
      </c>
      <c r="N68" s="7"/>
      <c r="O68" s="7" t="s">
        <v>1156</v>
      </c>
      <c r="P68" s="7" t="s">
        <v>1156</v>
      </c>
      <c r="Q68" s="7" t="s">
        <v>1156</v>
      </c>
      <c r="R68" s="7" t="s">
        <v>1156</v>
      </c>
      <c r="S68" s="7" t="s">
        <v>1161</v>
      </c>
      <c r="T68" s="7" t="s">
        <v>1161</v>
      </c>
      <c r="U68" s="7"/>
      <c r="V68" s="7">
        <v>0</v>
      </c>
      <c r="W68" s="7">
        <v>0</v>
      </c>
      <c r="X68" s="7">
        <v>0</v>
      </c>
      <c r="Y68" s="83" t="s">
        <v>1155</v>
      </c>
      <c r="Z68" s="83">
        <v>0</v>
      </c>
      <c r="AA68" s="83" t="s">
        <v>1156</v>
      </c>
      <c r="AB68" s="83" t="s">
        <v>1155</v>
      </c>
      <c r="AC68" s="83" t="s">
        <v>1155</v>
      </c>
      <c r="AD68" s="83" t="s">
        <v>1161</v>
      </c>
      <c r="AE68" s="83" t="s">
        <v>1156</v>
      </c>
      <c r="AF68" s="83" t="s">
        <v>1156</v>
      </c>
      <c r="AG68" s="83" t="s">
        <v>1156</v>
      </c>
      <c r="AH68" s="94" t="s">
        <v>1156</v>
      </c>
      <c r="AI68" s="83" t="s">
        <v>1154</v>
      </c>
      <c r="AJ68" s="83" t="s">
        <v>1161</v>
      </c>
      <c r="AK68" s="83" t="s">
        <v>1156</v>
      </c>
      <c r="AL68" s="83" t="s">
        <v>1156</v>
      </c>
      <c r="AN68" s="133"/>
      <c r="AO68" s="133"/>
      <c r="AP68" s="133"/>
      <c r="AQ68" s="1" t="s">
        <v>5122</v>
      </c>
      <c r="AR68" s="121" t="s">
        <v>5122</v>
      </c>
      <c r="AS68" s="134"/>
      <c r="AT68" s="3" t="s">
        <v>5487</v>
      </c>
      <c r="AX68" s="1" t="s">
        <v>5650</v>
      </c>
    </row>
    <row r="69" spans="1:50" ht="120" hidden="1">
      <c r="A69" s="138">
        <v>44333</v>
      </c>
      <c r="B69" s="138" t="s">
        <v>5686</v>
      </c>
      <c r="C69" s="60">
        <v>64</v>
      </c>
      <c r="D69" s="1" t="s">
        <v>111</v>
      </c>
      <c r="E69" s="1" t="s">
        <v>179</v>
      </c>
      <c r="F69" s="1" t="s">
        <v>180</v>
      </c>
      <c r="G69" s="1" t="s">
        <v>5718</v>
      </c>
      <c r="H69" s="1" t="s">
        <v>5744</v>
      </c>
      <c r="I69" s="1" t="s">
        <v>5745</v>
      </c>
      <c r="J69" s="7" t="s">
        <v>1157</v>
      </c>
      <c r="K69" s="7" t="s">
        <v>1157</v>
      </c>
      <c r="L69" s="7" t="s">
        <v>1157</v>
      </c>
      <c r="M69" s="7" t="s">
        <v>1157</v>
      </c>
      <c r="N69" s="7"/>
      <c r="O69" s="7" t="s">
        <v>1156</v>
      </c>
      <c r="P69" s="7" t="s">
        <v>1156</v>
      </c>
      <c r="Q69" s="7" t="s">
        <v>1156</v>
      </c>
      <c r="R69" s="7" t="s">
        <v>1156</v>
      </c>
      <c r="S69" s="7" t="s">
        <v>1161</v>
      </c>
      <c r="T69" s="7" t="s">
        <v>1161</v>
      </c>
      <c r="U69" s="7"/>
      <c r="V69" s="7">
        <v>0</v>
      </c>
      <c r="W69" s="7">
        <v>0</v>
      </c>
      <c r="X69" s="7">
        <v>0</v>
      </c>
      <c r="Y69" s="83" t="s">
        <v>1155</v>
      </c>
      <c r="Z69" s="83">
        <v>0</v>
      </c>
      <c r="AA69" s="83" t="s">
        <v>1156</v>
      </c>
      <c r="AB69" s="83" t="s">
        <v>1157</v>
      </c>
      <c r="AC69" s="83" t="s">
        <v>1157</v>
      </c>
      <c r="AD69" s="83" t="s">
        <v>1161</v>
      </c>
      <c r="AE69" s="83" t="s">
        <v>1155</v>
      </c>
      <c r="AF69" s="83" t="s">
        <v>1156</v>
      </c>
      <c r="AG69" s="83" t="s">
        <v>1156</v>
      </c>
      <c r="AH69" s="94" t="s">
        <v>1156</v>
      </c>
      <c r="AI69" s="83" t="s">
        <v>1154</v>
      </c>
      <c r="AJ69" s="83" t="s">
        <v>1156</v>
      </c>
      <c r="AK69" s="83" t="s">
        <v>1156</v>
      </c>
      <c r="AL69" s="83" t="s">
        <v>1156</v>
      </c>
      <c r="AM69" s="144">
        <v>111011</v>
      </c>
      <c r="AN69" s="133"/>
      <c r="AO69" s="133"/>
      <c r="AP69" s="133"/>
      <c r="AQ69" s="1" t="s">
        <v>208</v>
      </c>
      <c r="AR69" s="121" t="s">
        <v>5146</v>
      </c>
      <c r="AS69" s="134"/>
      <c r="AT69" s="3" t="s">
        <v>5487</v>
      </c>
      <c r="AX69" s="1" t="s">
        <v>5744</v>
      </c>
    </row>
    <row r="70" spans="1:50" ht="135.75" hidden="1" customHeight="1">
      <c r="A70" s="138">
        <v>44333</v>
      </c>
      <c r="B70" s="138" t="s">
        <v>5686</v>
      </c>
      <c r="C70" s="60">
        <v>65</v>
      </c>
      <c r="D70" s="1" t="s">
        <v>111</v>
      </c>
      <c r="E70" s="1" t="s">
        <v>179</v>
      </c>
      <c r="F70" s="1" t="s">
        <v>180</v>
      </c>
      <c r="G70" s="1" t="s">
        <v>5689</v>
      </c>
      <c r="H70" s="1" t="s">
        <v>5690</v>
      </c>
      <c r="I70" s="1" t="s">
        <v>5804</v>
      </c>
      <c r="J70" s="7" t="s">
        <v>1157</v>
      </c>
      <c r="K70" s="7" t="s">
        <v>1157</v>
      </c>
      <c r="L70" s="7" t="s">
        <v>1153</v>
      </c>
      <c r="M70" s="7" t="s">
        <v>1153</v>
      </c>
      <c r="N70" s="7"/>
      <c r="O70" s="7" t="s">
        <v>1156</v>
      </c>
      <c r="P70" s="7" t="s">
        <v>1156</v>
      </c>
      <c r="Q70" s="7" t="s">
        <v>1156</v>
      </c>
      <c r="R70" s="7" t="s">
        <v>1156</v>
      </c>
      <c r="S70" s="7" t="s">
        <v>1156</v>
      </c>
      <c r="T70" s="7" t="s">
        <v>1156</v>
      </c>
      <c r="U70" s="7"/>
      <c r="V70" s="7">
        <v>0</v>
      </c>
      <c r="W70" s="7">
        <v>0</v>
      </c>
      <c r="X70" s="7">
        <v>0</v>
      </c>
      <c r="Y70" s="83" t="s">
        <v>1155</v>
      </c>
      <c r="Z70" s="83">
        <v>0</v>
      </c>
      <c r="AA70" s="83" t="s">
        <v>1156</v>
      </c>
      <c r="AB70" s="83" t="s">
        <v>1153</v>
      </c>
      <c r="AC70" s="83" t="s">
        <v>1153</v>
      </c>
      <c r="AD70" s="83" t="s">
        <v>1161</v>
      </c>
      <c r="AE70" s="83" t="s">
        <v>1155</v>
      </c>
      <c r="AF70" s="83" t="s">
        <v>1156</v>
      </c>
      <c r="AG70" s="83" t="s">
        <v>1156</v>
      </c>
      <c r="AH70" s="94" t="s">
        <v>1156</v>
      </c>
      <c r="AI70" s="83" t="s">
        <v>1154</v>
      </c>
      <c r="AJ70" s="83" t="s">
        <v>1156</v>
      </c>
      <c r="AK70" s="83" t="s">
        <v>1156</v>
      </c>
      <c r="AL70" s="83" t="s">
        <v>1155</v>
      </c>
      <c r="AN70" s="133"/>
      <c r="AO70" s="133"/>
      <c r="AP70" s="133"/>
      <c r="AQ70" s="1" t="s">
        <v>188</v>
      </c>
      <c r="AR70" s="121" t="s">
        <v>189</v>
      </c>
      <c r="AS70" s="133"/>
      <c r="AT70" s="3" t="s">
        <v>5487</v>
      </c>
      <c r="AX70" s="1" t="s">
        <v>5690</v>
      </c>
    </row>
    <row r="71" spans="1:50" ht="135.75" hidden="1" customHeight="1">
      <c r="A71" s="138">
        <v>44333</v>
      </c>
      <c r="B71" s="138" t="s">
        <v>5686</v>
      </c>
      <c r="C71" s="60">
        <v>66</v>
      </c>
      <c r="D71" s="1" t="s">
        <v>111</v>
      </c>
      <c r="E71" s="1" t="s">
        <v>179</v>
      </c>
      <c r="F71" s="1" t="s">
        <v>180</v>
      </c>
      <c r="G71" s="1" t="s">
        <v>5689</v>
      </c>
      <c r="H71" s="1" t="s">
        <v>5691</v>
      </c>
      <c r="I71" s="1" t="s">
        <v>1093</v>
      </c>
      <c r="J71" s="7" t="s">
        <v>1157</v>
      </c>
      <c r="K71" s="7" t="s">
        <v>1157</v>
      </c>
      <c r="L71" s="7" t="s">
        <v>1153</v>
      </c>
      <c r="M71" s="7" t="s">
        <v>1153</v>
      </c>
      <c r="N71" s="7"/>
      <c r="O71" s="7" t="s">
        <v>1156</v>
      </c>
      <c r="P71" s="7" t="s">
        <v>1156</v>
      </c>
      <c r="Q71" s="7" t="s">
        <v>1156</v>
      </c>
      <c r="R71" s="7" t="s">
        <v>1156</v>
      </c>
      <c r="S71" s="7" t="s">
        <v>1156</v>
      </c>
      <c r="T71" s="7" t="s">
        <v>1156</v>
      </c>
      <c r="U71" s="7"/>
      <c r="V71" s="7">
        <v>0</v>
      </c>
      <c r="W71" s="7">
        <v>0</v>
      </c>
      <c r="X71" s="7">
        <v>0</v>
      </c>
      <c r="Y71" s="83" t="s">
        <v>1155</v>
      </c>
      <c r="Z71" s="83">
        <v>0</v>
      </c>
      <c r="AA71" s="83" t="s">
        <v>1156</v>
      </c>
      <c r="AB71" s="83" t="s">
        <v>1153</v>
      </c>
      <c r="AC71" s="83" t="s">
        <v>1153</v>
      </c>
      <c r="AD71" s="83" t="s">
        <v>1161</v>
      </c>
      <c r="AE71" s="83" t="s">
        <v>1155</v>
      </c>
      <c r="AF71" s="83" t="s">
        <v>1156</v>
      </c>
      <c r="AG71" s="83" t="s">
        <v>1156</v>
      </c>
      <c r="AH71" s="94" t="s">
        <v>1156</v>
      </c>
      <c r="AI71" s="83" t="s">
        <v>1154</v>
      </c>
      <c r="AJ71" s="83" t="s">
        <v>1156</v>
      </c>
      <c r="AK71" s="83" t="s">
        <v>1156</v>
      </c>
      <c r="AL71" s="83" t="s">
        <v>1155</v>
      </c>
      <c r="AN71" s="133"/>
      <c r="AO71" s="133"/>
      <c r="AP71" s="133"/>
      <c r="AQ71" s="121" t="s">
        <v>188</v>
      </c>
      <c r="AR71" s="121" t="s">
        <v>190</v>
      </c>
      <c r="AS71" s="133"/>
      <c r="AT71" s="3" t="s">
        <v>5487</v>
      </c>
      <c r="AX71" s="1" t="s">
        <v>5691</v>
      </c>
    </row>
    <row r="72" spans="1:50" ht="45" hidden="1">
      <c r="A72" s="138">
        <v>44333</v>
      </c>
      <c r="B72" s="138" t="s">
        <v>5686</v>
      </c>
      <c r="C72" s="60">
        <v>67</v>
      </c>
      <c r="D72" s="1" t="s">
        <v>111</v>
      </c>
      <c r="E72" s="1" t="s">
        <v>179</v>
      </c>
      <c r="F72" s="1" t="s">
        <v>180</v>
      </c>
      <c r="G72" s="1" t="s">
        <v>5687</v>
      </c>
      <c r="H72" s="1" t="s">
        <v>5687</v>
      </c>
      <c r="I72" s="1" t="s">
        <v>5746</v>
      </c>
      <c r="J72" s="7" t="s">
        <v>1157</v>
      </c>
      <c r="K72" s="7" t="s">
        <v>1157</v>
      </c>
      <c r="L72" s="7" t="s">
        <v>1157</v>
      </c>
      <c r="M72" s="7" t="s">
        <v>1157</v>
      </c>
      <c r="N72" s="7"/>
      <c r="O72" s="7" t="s">
        <v>1156</v>
      </c>
      <c r="P72" s="7" t="s">
        <v>1156</v>
      </c>
      <c r="Q72" s="7" t="s">
        <v>1156</v>
      </c>
      <c r="R72" s="7" t="s">
        <v>1156</v>
      </c>
      <c r="S72" s="7" t="s">
        <v>1161</v>
      </c>
      <c r="T72" s="7" t="s">
        <v>1161</v>
      </c>
      <c r="U72" s="7"/>
      <c r="V72" s="7">
        <v>0</v>
      </c>
      <c r="W72" s="7">
        <v>0</v>
      </c>
      <c r="X72" s="7">
        <v>0</v>
      </c>
      <c r="Y72" s="83" t="s">
        <v>1155</v>
      </c>
      <c r="Z72" s="83" t="s">
        <v>1155</v>
      </c>
      <c r="AA72" s="83" t="s">
        <v>1156</v>
      </c>
      <c r="AB72" s="83" t="s">
        <v>1157</v>
      </c>
      <c r="AC72" s="83" t="s">
        <v>1157</v>
      </c>
      <c r="AD72" s="83" t="s">
        <v>1161</v>
      </c>
      <c r="AE72" s="83" t="s">
        <v>1156</v>
      </c>
      <c r="AF72" s="83" t="s">
        <v>1156</v>
      </c>
      <c r="AG72" s="83" t="s">
        <v>1156</v>
      </c>
      <c r="AH72" s="94" t="s">
        <v>1156</v>
      </c>
      <c r="AI72" s="83" t="s">
        <v>1154</v>
      </c>
      <c r="AJ72" s="83" t="s">
        <v>1161</v>
      </c>
      <c r="AK72" s="83" t="s">
        <v>1156</v>
      </c>
      <c r="AL72" s="83" t="s">
        <v>1156</v>
      </c>
      <c r="AN72" s="133"/>
      <c r="AO72" s="133"/>
      <c r="AP72" s="133"/>
      <c r="AQ72" s="1" t="s">
        <v>195</v>
      </c>
      <c r="AR72" s="121" t="s">
        <v>182</v>
      </c>
      <c r="AS72" s="133"/>
      <c r="AT72" s="3" t="s">
        <v>5487</v>
      </c>
      <c r="AX72" s="1" t="s">
        <v>5687</v>
      </c>
    </row>
    <row r="73" spans="1:50" ht="165" hidden="1">
      <c r="A73" s="138">
        <v>44333</v>
      </c>
      <c r="B73" s="138" t="s">
        <v>5686</v>
      </c>
      <c r="C73" s="60">
        <v>68</v>
      </c>
      <c r="D73" s="1" t="s">
        <v>111</v>
      </c>
      <c r="E73" s="1" t="s">
        <v>179</v>
      </c>
      <c r="F73" s="1" t="s">
        <v>180</v>
      </c>
      <c r="G73" s="1" t="s">
        <v>5702</v>
      </c>
      <c r="H73" s="1" t="s">
        <v>5703</v>
      </c>
      <c r="I73" s="1" t="s">
        <v>5789</v>
      </c>
      <c r="J73" s="7" t="s">
        <v>1157</v>
      </c>
      <c r="K73" s="7" t="s">
        <v>1157</v>
      </c>
      <c r="L73" s="7" t="s">
        <v>1157</v>
      </c>
      <c r="M73" s="7" t="s">
        <v>1157</v>
      </c>
      <c r="N73" s="7"/>
      <c r="O73" s="7" t="s">
        <v>1156</v>
      </c>
      <c r="P73" s="7" t="s">
        <v>1156</v>
      </c>
      <c r="Q73" s="7" t="s">
        <v>1156</v>
      </c>
      <c r="R73" s="7" t="s">
        <v>1156</v>
      </c>
      <c r="S73" s="7" t="s">
        <v>1161</v>
      </c>
      <c r="T73" s="7" t="s">
        <v>1161</v>
      </c>
      <c r="U73" s="7"/>
      <c r="V73" s="7">
        <v>0</v>
      </c>
      <c r="W73" s="7">
        <v>0</v>
      </c>
      <c r="X73" s="7">
        <v>0</v>
      </c>
      <c r="Y73" s="83" t="s">
        <v>1155</v>
      </c>
      <c r="Z73" s="83" t="s">
        <v>1161</v>
      </c>
      <c r="AA73" s="83" t="s">
        <v>1156</v>
      </c>
      <c r="AB73" s="83" t="s">
        <v>1157</v>
      </c>
      <c r="AC73" s="83" t="s">
        <v>1157</v>
      </c>
      <c r="AD73" s="83" t="s">
        <v>1161</v>
      </c>
      <c r="AE73" s="83" t="s">
        <v>1156</v>
      </c>
      <c r="AF73" s="83" t="s">
        <v>1156</v>
      </c>
      <c r="AG73" s="83" t="s">
        <v>1156</v>
      </c>
      <c r="AH73" s="94" t="s">
        <v>1156</v>
      </c>
      <c r="AI73" s="83" t="s">
        <v>1154</v>
      </c>
      <c r="AJ73" s="83" t="s">
        <v>1161</v>
      </c>
      <c r="AK73" s="83" t="s">
        <v>1156</v>
      </c>
      <c r="AL73" s="83" t="s">
        <v>1155</v>
      </c>
      <c r="AM73" s="146" t="s">
        <v>5609</v>
      </c>
      <c r="AN73" s="133"/>
      <c r="AO73" s="133"/>
      <c r="AP73" s="133"/>
      <c r="AQ73" s="1" t="s">
        <v>191</v>
      </c>
      <c r="AR73" s="121" t="s">
        <v>5143</v>
      </c>
      <c r="AS73" s="134"/>
      <c r="AT73" s="3" t="s">
        <v>5487</v>
      </c>
      <c r="AX73" s="1" t="s">
        <v>5703</v>
      </c>
    </row>
    <row r="74" spans="1:50" ht="210.6" hidden="1" customHeight="1">
      <c r="A74" s="138">
        <v>44333</v>
      </c>
      <c r="B74" s="138" t="s">
        <v>5686</v>
      </c>
      <c r="C74" s="60">
        <v>69</v>
      </c>
      <c r="D74" s="1" t="s">
        <v>111</v>
      </c>
      <c r="E74" s="1" t="s">
        <v>179</v>
      </c>
      <c r="F74" s="1" t="s">
        <v>180</v>
      </c>
      <c r="G74" s="1" t="s">
        <v>5702</v>
      </c>
      <c r="H74" s="1" t="s">
        <v>5706</v>
      </c>
      <c r="I74" s="1" t="s">
        <v>5707</v>
      </c>
      <c r="J74" s="7" t="s">
        <v>1157</v>
      </c>
      <c r="K74" s="7" t="s">
        <v>1157</v>
      </c>
      <c r="L74" s="7" t="s">
        <v>1157</v>
      </c>
      <c r="M74" s="7" t="s">
        <v>1157</v>
      </c>
      <c r="N74" s="7"/>
      <c r="O74" s="7" t="s">
        <v>1161</v>
      </c>
      <c r="P74" s="7" t="s">
        <v>1161</v>
      </c>
      <c r="Q74" s="7" t="s">
        <v>1156</v>
      </c>
      <c r="R74" s="7" t="s">
        <v>1156</v>
      </c>
      <c r="S74" s="7" t="s">
        <v>1161</v>
      </c>
      <c r="T74" s="7" t="s">
        <v>1161</v>
      </c>
      <c r="U74" s="7"/>
      <c r="V74" s="7">
        <v>0</v>
      </c>
      <c r="W74" s="7">
        <v>0</v>
      </c>
      <c r="X74" s="7">
        <v>0</v>
      </c>
      <c r="Y74" s="83" t="s">
        <v>1155</v>
      </c>
      <c r="Z74" s="83">
        <v>0</v>
      </c>
      <c r="AA74" s="83" t="s">
        <v>1156</v>
      </c>
      <c r="AB74" s="83" t="s">
        <v>1157</v>
      </c>
      <c r="AC74" s="83" t="s">
        <v>1157</v>
      </c>
      <c r="AD74" s="83" t="s">
        <v>1161</v>
      </c>
      <c r="AE74" s="83" t="s">
        <v>1155</v>
      </c>
      <c r="AF74" s="83" t="s">
        <v>1156</v>
      </c>
      <c r="AG74" s="83" t="s">
        <v>1156</v>
      </c>
      <c r="AH74" s="94" t="s">
        <v>1156</v>
      </c>
      <c r="AI74" s="83" t="s">
        <v>1154</v>
      </c>
      <c r="AJ74" s="83" t="s">
        <v>1156</v>
      </c>
      <c r="AK74" s="83" t="s">
        <v>1156</v>
      </c>
      <c r="AL74" s="83" t="s">
        <v>1155</v>
      </c>
      <c r="AM74" s="144">
        <v>111310</v>
      </c>
      <c r="AN74" s="133"/>
      <c r="AO74" s="133"/>
      <c r="AP74" s="133"/>
      <c r="AQ74" s="1" t="s">
        <v>191</v>
      </c>
      <c r="AR74" s="1" t="s">
        <v>5144</v>
      </c>
      <c r="AS74" s="134"/>
      <c r="AT74" s="3" t="s">
        <v>5487</v>
      </c>
      <c r="AX74" s="1" t="s">
        <v>5706</v>
      </c>
    </row>
    <row r="75" spans="1:50" ht="30" hidden="1">
      <c r="A75" s="138">
        <v>44333</v>
      </c>
      <c r="B75" s="138" t="s">
        <v>5686</v>
      </c>
      <c r="C75" s="60">
        <v>70</v>
      </c>
      <c r="D75" s="1" t="s">
        <v>111</v>
      </c>
      <c r="E75" s="1" t="s">
        <v>179</v>
      </c>
      <c r="F75" s="1" t="s">
        <v>180</v>
      </c>
      <c r="G75" s="1" t="s">
        <v>5708</v>
      </c>
      <c r="H75" s="1" t="s">
        <v>5646</v>
      </c>
      <c r="I75" s="1" t="s">
        <v>5710</v>
      </c>
      <c r="J75" s="7" t="s">
        <v>1157</v>
      </c>
      <c r="K75" s="7" t="s">
        <v>1157</v>
      </c>
      <c r="L75" s="7" t="s">
        <v>1157</v>
      </c>
      <c r="M75" s="7" t="s">
        <v>1157</v>
      </c>
      <c r="N75" s="7"/>
      <c r="O75" s="7" t="s">
        <v>1156</v>
      </c>
      <c r="P75" s="7" t="s">
        <v>1156</v>
      </c>
      <c r="Q75" s="7" t="s">
        <v>1156</v>
      </c>
      <c r="R75" s="7" t="s">
        <v>1156</v>
      </c>
      <c r="S75" s="7" t="s">
        <v>1161</v>
      </c>
      <c r="T75" s="7" t="s">
        <v>1161</v>
      </c>
      <c r="U75" s="7"/>
      <c r="V75" s="7">
        <v>0</v>
      </c>
      <c r="W75" s="7">
        <v>0</v>
      </c>
      <c r="X75" s="7">
        <v>0</v>
      </c>
      <c r="Y75" s="83" t="s">
        <v>1155</v>
      </c>
      <c r="Z75" s="83">
        <v>0</v>
      </c>
      <c r="AA75" s="83" t="s">
        <v>1156</v>
      </c>
      <c r="AB75" s="83" t="s">
        <v>1157</v>
      </c>
      <c r="AC75" s="83" t="s">
        <v>1157</v>
      </c>
      <c r="AD75" s="83" t="s">
        <v>1161</v>
      </c>
      <c r="AE75" s="83" t="s">
        <v>1155</v>
      </c>
      <c r="AF75" s="83" t="s">
        <v>1156</v>
      </c>
      <c r="AG75" s="83" t="s">
        <v>1156</v>
      </c>
      <c r="AH75" s="94" t="s">
        <v>1156</v>
      </c>
      <c r="AI75" s="83" t="s">
        <v>1154</v>
      </c>
      <c r="AJ75" s="83" t="s">
        <v>1161</v>
      </c>
      <c r="AK75" s="83" t="s">
        <v>1156</v>
      </c>
      <c r="AL75" s="83" t="s">
        <v>1155</v>
      </c>
      <c r="AN75" s="133"/>
      <c r="AO75" s="121"/>
      <c r="AP75" s="121"/>
      <c r="AQ75" s="1" t="s">
        <v>195</v>
      </c>
      <c r="AR75" s="1" t="s">
        <v>5648</v>
      </c>
      <c r="AS75" s="133"/>
      <c r="AT75" s="3" t="s">
        <v>5487</v>
      </c>
      <c r="AX75" s="1" t="s">
        <v>5646</v>
      </c>
    </row>
    <row r="76" spans="1:50" ht="90" hidden="1">
      <c r="A76" s="138">
        <v>44333</v>
      </c>
      <c r="B76" s="138" t="s">
        <v>5686</v>
      </c>
      <c r="C76" s="60">
        <v>71</v>
      </c>
      <c r="D76" s="1" t="s">
        <v>111</v>
      </c>
      <c r="E76" s="1" t="s">
        <v>179</v>
      </c>
      <c r="F76" s="1" t="s">
        <v>180</v>
      </c>
      <c r="G76" s="1" t="s">
        <v>5708</v>
      </c>
      <c r="H76" s="1" t="s">
        <v>5709</v>
      </c>
      <c r="I76" s="1" t="s">
        <v>5797</v>
      </c>
      <c r="J76" s="7" t="s">
        <v>1157</v>
      </c>
      <c r="K76" s="7" t="s">
        <v>1157</v>
      </c>
      <c r="L76" s="7" t="s">
        <v>1157</v>
      </c>
      <c r="M76" s="7" t="s">
        <v>1157</v>
      </c>
      <c r="N76" s="7"/>
      <c r="O76" s="7" t="s">
        <v>1156</v>
      </c>
      <c r="P76" s="7" t="s">
        <v>1156</v>
      </c>
      <c r="Q76" s="7" t="s">
        <v>1161</v>
      </c>
      <c r="R76" s="7" t="s">
        <v>1161</v>
      </c>
      <c r="S76" s="7" t="s">
        <v>1161</v>
      </c>
      <c r="T76" s="7" t="s">
        <v>1161</v>
      </c>
      <c r="U76" s="7"/>
      <c r="V76" s="7">
        <v>0</v>
      </c>
      <c r="W76" s="7" t="s">
        <v>1173</v>
      </c>
      <c r="X76" s="7" t="s">
        <v>1173</v>
      </c>
      <c r="Y76" s="83" t="s">
        <v>1155</v>
      </c>
      <c r="Z76" s="83">
        <v>0</v>
      </c>
      <c r="AA76" s="83" t="s">
        <v>1156</v>
      </c>
      <c r="AB76" s="83" t="s">
        <v>1157</v>
      </c>
      <c r="AC76" s="83" t="s">
        <v>1157</v>
      </c>
      <c r="AD76" s="83" t="s">
        <v>1156</v>
      </c>
      <c r="AE76" s="83" t="s">
        <v>1156</v>
      </c>
      <c r="AF76" s="83" t="s">
        <v>1156</v>
      </c>
      <c r="AG76" s="83" t="s">
        <v>1156</v>
      </c>
      <c r="AH76" s="94" t="s">
        <v>1156</v>
      </c>
      <c r="AI76" s="83" t="s">
        <v>1154</v>
      </c>
      <c r="AJ76" s="83" t="s">
        <v>1161</v>
      </c>
      <c r="AK76" s="83" t="s">
        <v>1156</v>
      </c>
      <c r="AL76" s="83" t="s">
        <v>1155</v>
      </c>
      <c r="AN76" s="133"/>
      <c r="AO76" s="133"/>
      <c r="AP76" s="133"/>
      <c r="AQ76" s="121" t="s">
        <v>195</v>
      </c>
      <c r="AR76" s="121" t="s">
        <v>199</v>
      </c>
      <c r="AS76" s="133"/>
      <c r="AT76" s="3" t="s">
        <v>5487</v>
      </c>
      <c r="AX76" s="1" t="s">
        <v>5709</v>
      </c>
    </row>
    <row r="77" spans="1:50" ht="60.75" hidden="1" customHeight="1">
      <c r="A77" s="138">
        <v>44333</v>
      </c>
      <c r="B77" s="138" t="s">
        <v>5686</v>
      </c>
      <c r="C77" s="60">
        <v>72</v>
      </c>
      <c r="D77" s="1" t="s">
        <v>111</v>
      </c>
      <c r="E77" s="1" t="s">
        <v>179</v>
      </c>
      <c r="F77" s="1" t="s">
        <v>180</v>
      </c>
      <c r="G77" s="1" t="s">
        <v>5708</v>
      </c>
      <c r="H77" s="1" t="s">
        <v>5714</v>
      </c>
      <c r="I77" s="1" t="s">
        <v>5715</v>
      </c>
      <c r="J77" s="7" t="s">
        <v>1157</v>
      </c>
      <c r="K77" s="7" t="s">
        <v>1157</v>
      </c>
      <c r="L77" s="7" t="s">
        <v>1157</v>
      </c>
      <c r="M77" s="7" t="s">
        <v>1157</v>
      </c>
      <c r="N77" s="7"/>
      <c r="O77" s="7" t="s">
        <v>1156</v>
      </c>
      <c r="P77" s="7" t="s">
        <v>1156</v>
      </c>
      <c r="Q77" s="7" t="s">
        <v>1156</v>
      </c>
      <c r="R77" s="7" t="s">
        <v>1156</v>
      </c>
      <c r="S77" s="7" t="s">
        <v>1161</v>
      </c>
      <c r="T77" s="7" t="s">
        <v>1161</v>
      </c>
      <c r="U77" s="7"/>
      <c r="V77" s="7">
        <v>0</v>
      </c>
      <c r="W77" s="7">
        <v>0</v>
      </c>
      <c r="X77" s="7">
        <v>0</v>
      </c>
      <c r="Y77" s="83" t="s">
        <v>1155</v>
      </c>
      <c r="Z77" s="83">
        <v>0</v>
      </c>
      <c r="AA77" s="83" t="s">
        <v>1156</v>
      </c>
      <c r="AB77" s="83" t="s">
        <v>1155</v>
      </c>
      <c r="AC77" s="83" t="s">
        <v>1155</v>
      </c>
      <c r="AD77" s="83" t="s">
        <v>1161</v>
      </c>
      <c r="AE77" s="83" t="s">
        <v>1155</v>
      </c>
      <c r="AF77" s="83" t="s">
        <v>1156</v>
      </c>
      <c r="AG77" s="83" t="s">
        <v>1156</v>
      </c>
      <c r="AH77" s="94" t="s">
        <v>1156</v>
      </c>
      <c r="AI77" s="83" t="s">
        <v>1154</v>
      </c>
      <c r="AJ77" s="83" t="s">
        <v>1161</v>
      </c>
      <c r="AK77" s="83" t="s">
        <v>1156</v>
      </c>
      <c r="AL77" s="83" t="s">
        <v>1155</v>
      </c>
      <c r="AN77" s="133"/>
      <c r="AO77" s="133"/>
      <c r="AP77" s="133"/>
      <c r="AQ77" s="1" t="s">
        <v>195</v>
      </c>
      <c r="AR77" s="178"/>
      <c r="AS77" s="133"/>
      <c r="AT77" s="3" t="s">
        <v>5487</v>
      </c>
      <c r="AX77" s="1" t="s">
        <v>5714</v>
      </c>
    </row>
    <row r="78" spans="1:50" ht="161.25" hidden="1" customHeight="1">
      <c r="A78" s="138">
        <v>44333</v>
      </c>
      <c r="B78" s="138" t="s">
        <v>5517</v>
      </c>
      <c r="C78" s="60">
        <v>73</v>
      </c>
      <c r="D78" s="1" t="s">
        <v>111</v>
      </c>
      <c r="E78" s="1" t="s">
        <v>179</v>
      </c>
      <c r="F78" s="1" t="s">
        <v>180</v>
      </c>
      <c r="G78" s="1" t="s">
        <v>5548</v>
      </c>
      <c r="H78" s="1" t="s">
        <v>5548</v>
      </c>
      <c r="I78" s="1" t="s">
        <v>5722</v>
      </c>
      <c r="J78" s="7"/>
      <c r="K78" s="7"/>
      <c r="L78" s="7"/>
      <c r="M78" s="7"/>
      <c r="N78" s="7"/>
      <c r="O78" s="7"/>
      <c r="P78" s="7"/>
      <c r="Q78" s="7"/>
      <c r="R78" s="7"/>
      <c r="S78" s="7"/>
      <c r="T78" s="7"/>
      <c r="U78" s="7"/>
      <c r="V78" s="7"/>
      <c r="W78" s="7"/>
      <c r="X78" s="7"/>
      <c r="Y78" s="83"/>
      <c r="Z78" s="83"/>
      <c r="AA78" s="83"/>
      <c r="AB78" s="83"/>
      <c r="AC78" s="83"/>
      <c r="AD78" s="83"/>
      <c r="AE78" s="83"/>
      <c r="AF78" s="83"/>
      <c r="AG78" s="83"/>
      <c r="AH78" s="94"/>
      <c r="AI78" s="83"/>
      <c r="AJ78" s="83"/>
      <c r="AK78" s="83"/>
      <c r="AL78" s="83"/>
      <c r="AM78" s="144">
        <v>111313</v>
      </c>
      <c r="AN78" s="133"/>
      <c r="AO78" s="133"/>
      <c r="AP78" s="133"/>
      <c r="AQ78" s="1" t="s">
        <v>5260</v>
      </c>
      <c r="AR78" s="134"/>
      <c r="AS78" s="134"/>
      <c r="AX78" s="1" t="s">
        <v>5548</v>
      </c>
    </row>
    <row r="79" spans="1:50" ht="161.25" hidden="1" customHeight="1">
      <c r="A79" s="138">
        <v>44333</v>
      </c>
      <c r="B79" s="138" t="s">
        <v>5675</v>
      </c>
      <c r="C79" s="60">
        <v>74</v>
      </c>
      <c r="D79" s="1" t="s">
        <v>111</v>
      </c>
      <c r="E79" s="1" t="s">
        <v>179</v>
      </c>
      <c r="F79" s="1" t="s">
        <v>180</v>
      </c>
      <c r="G79" s="1" t="s">
        <v>5887</v>
      </c>
      <c r="H79" s="1" t="s">
        <v>358</v>
      </c>
      <c r="I79" s="1" t="s">
        <v>1067</v>
      </c>
      <c r="J79" s="7" t="s">
        <v>1157</v>
      </c>
      <c r="K79" s="7" t="s">
        <v>1157</v>
      </c>
      <c r="L79" s="7" t="s">
        <v>1157</v>
      </c>
      <c r="M79" s="7" t="s">
        <v>1157</v>
      </c>
      <c r="N79" s="7"/>
      <c r="O79" s="7" t="s">
        <v>1161</v>
      </c>
      <c r="P79" s="7" t="s">
        <v>1161</v>
      </c>
      <c r="Q79" s="7" t="s">
        <v>1161</v>
      </c>
      <c r="R79" s="7" t="s">
        <v>1161</v>
      </c>
      <c r="S79" s="7" t="s">
        <v>1161</v>
      </c>
      <c r="T79" s="7" t="s">
        <v>1161</v>
      </c>
      <c r="U79" s="7"/>
      <c r="V79" s="7">
        <v>0</v>
      </c>
      <c r="W79" s="7" t="s">
        <v>1168</v>
      </c>
      <c r="X79" s="7" t="s">
        <v>1168</v>
      </c>
      <c r="Y79" s="83" t="s">
        <v>1155</v>
      </c>
      <c r="Z79" s="83" t="s">
        <v>1155</v>
      </c>
      <c r="AA79" s="83" t="s">
        <v>1161</v>
      </c>
      <c r="AB79" s="83" t="s">
        <v>1155</v>
      </c>
      <c r="AC79" s="83" t="s">
        <v>1155</v>
      </c>
      <c r="AD79" s="83" t="s">
        <v>1156</v>
      </c>
      <c r="AE79" s="83" t="s">
        <v>1161</v>
      </c>
      <c r="AF79" s="83" t="s">
        <v>1155</v>
      </c>
      <c r="AG79" s="83" t="s">
        <v>1155</v>
      </c>
      <c r="AH79" s="94" t="s">
        <v>1161</v>
      </c>
      <c r="AI79" s="83">
        <v>0</v>
      </c>
      <c r="AJ79" s="83" t="s">
        <v>1161</v>
      </c>
      <c r="AK79" s="83" t="s">
        <v>1155</v>
      </c>
      <c r="AL79" s="83" t="s">
        <v>1155</v>
      </c>
      <c r="AN79" s="133"/>
      <c r="AO79" s="133"/>
      <c r="AP79" s="134"/>
      <c r="AQ79" s="121" t="s">
        <v>352</v>
      </c>
      <c r="AR79" s="133"/>
      <c r="AS79" s="133"/>
      <c r="AT79" s="3" t="s">
        <v>5487</v>
      </c>
      <c r="AX79" s="1" t="s">
        <v>358</v>
      </c>
    </row>
    <row r="80" spans="1:50" ht="161.25" hidden="1" customHeight="1">
      <c r="A80" s="138">
        <v>44333</v>
      </c>
      <c r="B80" s="138" t="s">
        <v>5517</v>
      </c>
      <c r="C80" s="60">
        <v>75</v>
      </c>
      <c r="D80" s="1" t="s">
        <v>111</v>
      </c>
      <c r="E80" s="1" t="s">
        <v>179</v>
      </c>
      <c r="F80" s="1" t="s">
        <v>210</v>
      </c>
      <c r="G80" s="1" t="s">
        <v>5814</v>
      </c>
      <c r="H80" s="1" t="s">
        <v>5814</v>
      </c>
      <c r="I80" s="1" t="s">
        <v>5817</v>
      </c>
      <c r="J80" s="7"/>
      <c r="K80" s="7"/>
      <c r="L80" s="7"/>
      <c r="M80" s="7"/>
      <c r="N80" s="7"/>
      <c r="O80" s="7"/>
      <c r="P80" s="7"/>
      <c r="Q80" s="7"/>
      <c r="R80" s="7"/>
      <c r="S80" s="7"/>
      <c r="T80" s="7"/>
      <c r="U80" s="7"/>
      <c r="V80" s="7"/>
      <c r="W80" s="7"/>
      <c r="X80" s="7"/>
      <c r="Y80" s="83"/>
      <c r="Z80" s="83"/>
      <c r="AA80" s="83"/>
      <c r="AB80" s="83"/>
      <c r="AC80" s="83"/>
      <c r="AD80" s="83"/>
      <c r="AE80" s="83"/>
      <c r="AF80" s="83"/>
      <c r="AG80" s="83"/>
      <c r="AH80" s="94"/>
      <c r="AI80" s="83"/>
      <c r="AJ80" s="83"/>
      <c r="AK80" s="83"/>
      <c r="AL80" s="83"/>
      <c r="AN80" s="133"/>
      <c r="AO80" s="133"/>
      <c r="AP80" s="133"/>
      <c r="AQ80" s="134"/>
      <c r="AR80" s="133"/>
      <c r="AS80" s="133"/>
      <c r="AX80" s="1" t="s">
        <v>5814</v>
      </c>
    </row>
    <row r="81" spans="1:50" ht="30" hidden="1">
      <c r="A81" s="138">
        <v>44333</v>
      </c>
      <c r="B81" s="138" t="s">
        <v>5675</v>
      </c>
      <c r="C81" s="60">
        <v>76</v>
      </c>
      <c r="D81" s="1" t="s">
        <v>111</v>
      </c>
      <c r="E81" s="1" t="s">
        <v>179</v>
      </c>
      <c r="F81" s="1" t="s">
        <v>210</v>
      </c>
      <c r="G81" s="1" t="s">
        <v>5812</v>
      </c>
      <c r="H81" s="1" t="s">
        <v>241</v>
      </c>
      <c r="I81" s="1" t="s">
        <v>1089</v>
      </c>
      <c r="J81" s="7" t="s">
        <v>1157</v>
      </c>
      <c r="K81" s="7" t="s">
        <v>1157</v>
      </c>
      <c r="L81" s="7" t="s">
        <v>1153</v>
      </c>
      <c r="M81" s="7" t="s">
        <v>1153</v>
      </c>
      <c r="N81" s="7"/>
      <c r="O81" s="7">
        <v>0</v>
      </c>
      <c r="P81" s="7">
        <v>0</v>
      </c>
      <c r="Q81" s="7" t="s">
        <v>1156</v>
      </c>
      <c r="R81" s="7" t="s">
        <v>1156</v>
      </c>
      <c r="S81" s="7" t="s">
        <v>1156</v>
      </c>
      <c r="T81" s="7" t="s">
        <v>1156</v>
      </c>
      <c r="U81" s="7"/>
      <c r="V81" s="7">
        <v>0</v>
      </c>
      <c r="W81" s="7">
        <v>0</v>
      </c>
      <c r="X81" s="7">
        <v>0</v>
      </c>
      <c r="Y81" s="83" t="s">
        <v>1157</v>
      </c>
      <c r="Z81" s="83">
        <v>0</v>
      </c>
      <c r="AA81" s="83" t="s">
        <v>1156</v>
      </c>
      <c r="AB81" s="83" t="s">
        <v>1153</v>
      </c>
      <c r="AC81" s="83" t="s">
        <v>1153</v>
      </c>
      <c r="AD81" s="83" t="s">
        <v>1161</v>
      </c>
      <c r="AE81" s="83" t="s">
        <v>1156</v>
      </c>
      <c r="AF81" s="83" t="s">
        <v>1156</v>
      </c>
      <c r="AG81" s="83" t="s">
        <v>1156</v>
      </c>
      <c r="AH81" s="94" t="s">
        <v>1156</v>
      </c>
      <c r="AI81" s="83" t="s">
        <v>1154</v>
      </c>
      <c r="AJ81" s="83" t="s">
        <v>1161</v>
      </c>
      <c r="AK81" s="83" t="s">
        <v>1156</v>
      </c>
      <c r="AL81" s="83" t="s">
        <v>1155</v>
      </c>
      <c r="AN81" s="133"/>
      <c r="AO81" s="133"/>
      <c r="AP81" s="133"/>
      <c r="AQ81" s="133" t="s">
        <v>5753</v>
      </c>
      <c r="AR81" s="133"/>
      <c r="AS81" s="133"/>
      <c r="AT81" s="3" t="s">
        <v>5487</v>
      </c>
      <c r="AX81" s="1" t="s">
        <v>241</v>
      </c>
    </row>
    <row r="82" spans="1:50" ht="30" hidden="1" customHeight="1">
      <c r="A82" s="138">
        <v>44333</v>
      </c>
      <c r="B82" s="138" t="s">
        <v>5517</v>
      </c>
      <c r="C82" s="60">
        <v>77</v>
      </c>
      <c r="D82" s="1" t="s">
        <v>111</v>
      </c>
      <c r="E82" s="1" t="s">
        <v>179</v>
      </c>
      <c r="F82" s="1" t="s">
        <v>210</v>
      </c>
      <c r="G82" s="1" t="s">
        <v>5813</v>
      </c>
      <c r="H82" s="1" t="s">
        <v>6152</v>
      </c>
      <c r="I82" s="1" t="s">
        <v>5816</v>
      </c>
      <c r="J82" s="7"/>
      <c r="K82" s="7"/>
      <c r="L82" s="7"/>
      <c r="M82" s="7"/>
      <c r="N82" s="7"/>
      <c r="O82" s="7"/>
      <c r="P82" s="7"/>
      <c r="Q82" s="7"/>
      <c r="R82" s="7"/>
      <c r="S82" s="7"/>
      <c r="T82" s="7"/>
      <c r="U82" s="7"/>
      <c r="V82" s="7"/>
      <c r="W82" s="7"/>
      <c r="X82" s="7"/>
      <c r="Y82" s="83"/>
      <c r="Z82" s="83"/>
      <c r="AA82" s="83"/>
      <c r="AB82" s="83"/>
      <c r="AC82" s="83"/>
      <c r="AD82" s="83"/>
      <c r="AE82" s="83"/>
      <c r="AF82" s="83"/>
      <c r="AG82" s="83"/>
      <c r="AH82" s="94"/>
      <c r="AI82" s="83"/>
      <c r="AJ82" s="83"/>
      <c r="AK82" s="83"/>
      <c r="AL82" s="83"/>
      <c r="AN82" s="133"/>
      <c r="AO82" s="133"/>
      <c r="AP82" s="133"/>
      <c r="AQ82" s="134"/>
      <c r="AR82" s="133"/>
      <c r="AS82" s="133"/>
      <c r="AX82" s="1" t="s">
        <v>5815</v>
      </c>
    </row>
    <row r="83" spans="1:50" ht="30" hidden="1" customHeight="1">
      <c r="A83" s="138">
        <v>44337</v>
      </c>
      <c r="B83" s="138" t="s">
        <v>5675</v>
      </c>
      <c r="C83" s="60">
        <v>78</v>
      </c>
      <c r="D83" s="1" t="s">
        <v>111</v>
      </c>
      <c r="E83" s="1" t="s">
        <v>179</v>
      </c>
      <c r="F83" s="1" t="s">
        <v>210</v>
      </c>
      <c r="G83" s="1" t="s">
        <v>5795</v>
      </c>
      <c r="H83" s="1" t="s">
        <v>5821</v>
      </c>
      <c r="I83" s="1" t="s">
        <v>1088</v>
      </c>
      <c r="J83" s="7" t="s">
        <v>1157</v>
      </c>
      <c r="K83" s="7" t="s">
        <v>1157</v>
      </c>
      <c r="L83" s="7" t="s">
        <v>1157</v>
      </c>
      <c r="M83" s="7" t="s">
        <v>1157</v>
      </c>
      <c r="N83" s="7"/>
      <c r="O83" s="7">
        <v>0</v>
      </c>
      <c r="P83" s="7">
        <v>0</v>
      </c>
      <c r="Q83" s="7" t="s">
        <v>1161</v>
      </c>
      <c r="R83" s="7" t="s">
        <v>1161</v>
      </c>
      <c r="S83" s="7" t="s">
        <v>1161</v>
      </c>
      <c r="T83" s="7" t="s">
        <v>1161</v>
      </c>
      <c r="U83" s="7"/>
      <c r="V83" s="7">
        <v>0</v>
      </c>
      <c r="W83" s="7">
        <v>0</v>
      </c>
      <c r="X83" s="7">
        <v>0</v>
      </c>
      <c r="Y83" s="83" t="s">
        <v>1155</v>
      </c>
      <c r="Z83" s="83">
        <v>0</v>
      </c>
      <c r="AA83" s="83" t="s">
        <v>1156</v>
      </c>
      <c r="AB83" s="83" t="s">
        <v>1155</v>
      </c>
      <c r="AC83" s="83" t="s">
        <v>1155</v>
      </c>
      <c r="AD83" s="83" t="s">
        <v>1161</v>
      </c>
      <c r="AE83" s="83">
        <v>0</v>
      </c>
      <c r="AF83" s="83" t="s">
        <v>1156</v>
      </c>
      <c r="AG83" s="83" t="s">
        <v>1156</v>
      </c>
      <c r="AH83" s="94" t="s">
        <v>1156</v>
      </c>
      <c r="AI83" s="83" t="s">
        <v>1154</v>
      </c>
      <c r="AJ83" s="83" t="s">
        <v>1161</v>
      </c>
      <c r="AK83" s="83" t="s">
        <v>1156</v>
      </c>
      <c r="AL83" s="83" t="s">
        <v>1155</v>
      </c>
      <c r="AN83" s="133"/>
      <c r="AO83" s="133"/>
      <c r="AP83" s="134"/>
      <c r="AQ83" s="121" t="s">
        <v>5258</v>
      </c>
      <c r="AR83" s="134"/>
      <c r="AS83" s="133"/>
      <c r="AT83" s="3" t="s">
        <v>5487</v>
      </c>
      <c r="AX83" s="1" t="s">
        <v>5821</v>
      </c>
    </row>
    <row r="84" spans="1:50" ht="60" hidden="1">
      <c r="A84" s="138">
        <v>44337</v>
      </c>
      <c r="B84" s="138" t="s">
        <v>5517</v>
      </c>
      <c r="C84" s="60">
        <v>79</v>
      </c>
      <c r="D84" s="1" t="s">
        <v>111</v>
      </c>
      <c r="E84" s="1" t="s">
        <v>179</v>
      </c>
      <c r="F84" s="1" t="s">
        <v>210</v>
      </c>
      <c r="G84" s="1" t="s">
        <v>5819</v>
      </c>
      <c r="H84" s="1" t="s">
        <v>5820</v>
      </c>
      <c r="I84" s="1" t="s">
        <v>5818</v>
      </c>
      <c r="J84" s="7"/>
      <c r="K84" s="7"/>
      <c r="L84" s="7"/>
      <c r="M84" s="7"/>
      <c r="N84" s="7"/>
      <c r="O84" s="7"/>
      <c r="P84" s="7"/>
      <c r="Q84" s="7"/>
      <c r="R84" s="7"/>
      <c r="S84" s="7"/>
      <c r="T84" s="7"/>
      <c r="U84" s="7"/>
      <c r="V84" s="7"/>
      <c r="W84" s="7"/>
      <c r="X84" s="7"/>
      <c r="Y84" s="83"/>
      <c r="Z84" s="83"/>
      <c r="AA84" s="83"/>
      <c r="AB84" s="83"/>
      <c r="AC84" s="83"/>
      <c r="AD84" s="83"/>
      <c r="AE84" s="83"/>
      <c r="AF84" s="83"/>
      <c r="AG84" s="83"/>
      <c r="AH84" s="94"/>
      <c r="AI84" s="83"/>
      <c r="AJ84" s="83"/>
      <c r="AK84" s="83"/>
      <c r="AL84" s="83"/>
      <c r="AN84" s="133"/>
      <c r="AO84" s="133"/>
      <c r="AP84" s="134"/>
      <c r="AQ84" s="121"/>
      <c r="AR84" s="134"/>
      <c r="AS84" s="133"/>
      <c r="AX84" s="1" t="s">
        <v>5820</v>
      </c>
    </row>
    <row r="85" spans="1:50" ht="45" hidden="1">
      <c r="A85" s="138">
        <v>44333</v>
      </c>
      <c r="B85" s="138" t="s">
        <v>5675</v>
      </c>
      <c r="C85" s="60">
        <v>80</v>
      </c>
      <c r="D85" s="1" t="s">
        <v>111</v>
      </c>
      <c r="E85" s="1" t="s">
        <v>179</v>
      </c>
      <c r="F85" s="1" t="s">
        <v>210</v>
      </c>
      <c r="G85" s="1" t="s">
        <v>6169</v>
      </c>
      <c r="H85" s="1" t="s">
        <v>5149</v>
      </c>
      <c r="I85" s="1" t="s">
        <v>5148</v>
      </c>
      <c r="J85" s="7" t="s">
        <v>1157</v>
      </c>
      <c r="K85" s="7" t="s">
        <v>1157</v>
      </c>
      <c r="L85" s="7" t="s">
        <v>1157</v>
      </c>
      <c r="M85" s="7" t="s">
        <v>1157</v>
      </c>
      <c r="N85" s="7"/>
      <c r="O85" s="7">
        <v>0</v>
      </c>
      <c r="P85" s="7">
        <v>0</v>
      </c>
      <c r="Q85" s="7" t="s">
        <v>1156</v>
      </c>
      <c r="R85" s="7" t="s">
        <v>1156</v>
      </c>
      <c r="S85" s="7" t="s">
        <v>1161</v>
      </c>
      <c r="T85" s="7" t="s">
        <v>1161</v>
      </c>
      <c r="U85" s="7"/>
      <c r="V85" s="7">
        <v>0</v>
      </c>
      <c r="W85" s="7">
        <v>0</v>
      </c>
      <c r="X85" s="7">
        <v>0</v>
      </c>
      <c r="Y85" s="83" t="s">
        <v>1157</v>
      </c>
      <c r="Z85" s="83">
        <v>0</v>
      </c>
      <c r="AA85" s="83" t="s">
        <v>1156</v>
      </c>
      <c r="AB85" s="83" t="s">
        <v>1157</v>
      </c>
      <c r="AC85" s="83" t="s">
        <v>1157</v>
      </c>
      <c r="AD85" s="83" t="s">
        <v>1161</v>
      </c>
      <c r="AE85" s="83" t="s">
        <v>1156</v>
      </c>
      <c r="AF85" s="83" t="s">
        <v>1156</v>
      </c>
      <c r="AG85" s="83" t="s">
        <v>1156</v>
      </c>
      <c r="AH85" s="94" t="s">
        <v>1156</v>
      </c>
      <c r="AI85" s="83" t="s">
        <v>1154</v>
      </c>
      <c r="AJ85" s="83" t="s">
        <v>1161</v>
      </c>
      <c r="AK85" s="83" t="s">
        <v>1156</v>
      </c>
      <c r="AL85" s="83" t="s">
        <v>1155</v>
      </c>
      <c r="AM85" s="144">
        <v>112017</v>
      </c>
      <c r="AN85" s="133"/>
      <c r="AO85" s="133"/>
      <c r="AP85" s="133"/>
      <c r="AQ85" s="1" t="s">
        <v>5123</v>
      </c>
      <c r="AR85" s="134"/>
      <c r="AS85" s="134"/>
      <c r="AT85" s="148" t="s">
        <v>5487</v>
      </c>
      <c r="AX85" s="1" t="s">
        <v>5149</v>
      </c>
    </row>
    <row r="86" spans="1:50" ht="30" hidden="1">
      <c r="A86" s="138">
        <v>44333</v>
      </c>
      <c r="B86" s="138" t="s">
        <v>5517</v>
      </c>
      <c r="C86" s="60">
        <v>81</v>
      </c>
      <c r="D86" s="1" t="s">
        <v>111</v>
      </c>
      <c r="E86" s="1" t="s">
        <v>179</v>
      </c>
      <c r="F86" s="1" t="s">
        <v>210</v>
      </c>
      <c r="G86" s="1" t="s">
        <v>5752</v>
      </c>
      <c r="H86" s="1" t="s">
        <v>5754</v>
      </c>
      <c r="I86" s="1" t="s">
        <v>5755</v>
      </c>
      <c r="J86" s="7"/>
      <c r="K86" s="7"/>
      <c r="L86" s="7"/>
      <c r="M86" s="7"/>
      <c r="N86" s="7"/>
      <c r="O86" s="7"/>
      <c r="P86" s="7"/>
      <c r="Q86" s="7"/>
      <c r="R86" s="7"/>
      <c r="S86" s="7"/>
      <c r="T86" s="7"/>
      <c r="U86" s="7"/>
      <c r="V86" s="7"/>
      <c r="W86" s="7"/>
      <c r="X86" s="7"/>
      <c r="Y86" s="83"/>
      <c r="Z86" s="83"/>
      <c r="AA86" s="83"/>
      <c r="AB86" s="83"/>
      <c r="AC86" s="83"/>
      <c r="AD86" s="83"/>
      <c r="AE86" s="83"/>
      <c r="AF86" s="83"/>
      <c r="AG86" s="83"/>
      <c r="AH86" s="94"/>
      <c r="AI86" s="83"/>
      <c r="AJ86" s="83"/>
      <c r="AK86" s="83"/>
      <c r="AL86" s="83"/>
      <c r="AN86" s="133"/>
      <c r="AO86" s="157"/>
      <c r="AP86" s="157"/>
      <c r="AQ86" s="180"/>
      <c r="AR86" s="157"/>
      <c r="AS86" s="157"/>
      <c r="AT86" s="158"/>
      <c r="AU86" s="158"/>
      <c r="AX86" s="1" t="s">
        <v>5754</v>
      </c>
    </row>
    <row r="87" spans="1:50" ht="30" hidden="1">
      <c r="A87" s="138">
        <v>44333</v>
      </c>
      <c r="B87" s="138" t="s">
        <v>5675</v>
      </c>
      <c r="C87" s="60">
        <v>82</v>
      </c>
      <c r="D87" s="1" t="s">
        <v>111</v>
      </c>
      <c r="E87" s="1" t="s">
        <v>179</v>
      </c>
      <c r="F87" s="1" t="s">
        <v>210</v>
      </c>
      <c r="G87" s="1" t="s">
        <v>5719</v>
      </c>
      <c r="H87" s="1" t="s">
        <v>211</v>
      </c>
      <c r="I87" s="1" t="s">
        <v>5721</v>
      </c>
      <c r="J87" s="7" t="s">
        <v>1157</v>
      </c>
      <c r="K87" s="7" t="s">
        <v>1157</v>
      </c>
      <c r="L87" s="7" t="s">
        <v>1157</v>
      </c>
      <c r="M87" s="7" t="s">
        <v>1157</v>
      </c>
      <c r="N87" s="7"/>
      <c r="O87" s="7">
        <v>0</v>
      </c>
      <c r="P87" s="7">
        <v>0</v>
      </c>
      <c r="Q87" s="7" t="s">
        <v>1156</v>
      </c>
      <c r="R87" s="7" t="s">
        <v>1156</v>
      </c>
      <c r="S87" s="7" t="s">
        <v>1156</v>
      </c>
      <c r="T87" s="7" t="s">
        <v>1161</v>
      </c>
      <c r="U87" s="7"/>
      <c r="V87" s="7">
        <v>0</v>
      </c>
      <c r="W87" s="7">
        <v>0</v>
      </c>
      <c r="X87" s="7">
        <v>0</v>
      </c>
      <c r="Y87" s="83" t="s">
        <v>1157</v>
      </c>
      <c r="Z87" s="83">
        <v>0</v>
      </c>
      <c r="AA87" s="83" t="s">
        <v>1156</v>
      </c>
      <c r="AB87" s="83" t="s">
        <v>1157</v>
      </c>
      <c r="AC87" s="83" t="s">
        <v>1157</v>
      </c>
      <c r="AD87" s="83" t="s">
        <v>1161</v>
      </c>
      <c r="AE87" s="83" t="s">
        <v>1156</v>
      </c>
      <c r="AF87" s="83" t="s">
        <v>1156</v>
      </c>
      <c r="AG87" s="83" t="s">
        <v>1156</v>
      </c>
      <c r="AH87" s="94" t="s">
        <v>1156</v>
      </c>
      <c r="AI87" s="83" t="s">
        <v>1154</v>
      </c>
      <c r="AJ87" s="83" t="s">
        <v>1161</v>
      </c>
      <c r="AK87" s="83" t="s">
        <v>1156</v>
      </c>
      <c r="AL87" s="83" t="s">
        <v>1155</v>
      </c>
      <c r="AN87" s="133"/>
      <c r="AO87" s="133"/>
      <c r="AP87" s="133"/>
      <c r="AQ87" s="1" t="s">
        <v>5720</v>
      </c>
      <c r="AR87" s="133"/>
      <c r="AS87" s="133"/>
      <c r="AT87" s="3" t="s">
        <v>5487</v>
      </c>
      <c r="AX87" s="1" t="s">
        <v>211</v>
      </c>
    </row>
    <row r="88" spans="1:50" ht="195" hidden="1">
      <c r="A88" s="138">
        <v>44333</v>
      </c>
      <c r="B88" s="138" t="s">
        <v>5761</v>
      </c>
      <c r="C88" s="60">
        <v>83</v>
      </c>
      <c r="D88" s="1" t="s">
        <v>111</v>
      </c>
      <c r="E88" s="1" t="s">
        <v>179</v>
      </c>
      <c r="F88" s="1" t="s">
        <v>210</v>
      </c>
      <c r="G88" s="1" t="s">
        <v>5775</v>
      </c>
      <c r="H88" s="1" t="s">
        <v>6157</v>
      </c>
      <c r="I88" s="1" t="s">
        <v>5800</v>
      </c>
      <c r="J88" s="7" t="s">
        <v>1157</v>
      </c>
      <c r="K88" s="7" t="s">
        <v>1157</v>
      </c>
      <c r="L88" s="7" t="s">
        <v>1153</v>
      </c>
      <c r="M88" s="7" t="s">
        <v>1153</v>
      </c>
      <c r="N88" s="7"/>
      <c r="O88" s="7">
        <v>0</v>
      </c>
      <c r="P88" s="7">
        <v>0</v>
      </c>
      <c r="Q88" s="7" t="s">
        <v>1156</v>
      </c>
      <c r="R88" s="7" t="s">
        <v>1156</v>
      </c>
      <c r="S88" s="7" t="s">
        <v>1156</v>
      </c>
      <c r="T88" s="7" t="s">
        <v>1156</v>
      </c>
      <c r="U88" s="7"/>
      <c r="V88" s="7">
        <v>0</v>
      </c>
      <c r="W88" s="7">
        <v>0</v>
      </c>
      <c r="X88" s="7">
        <v>0</v>
      </c>
      <c r="Y88" s="83" t="s">
        <v>1153</v>
      </c>
      <c r="Z88" s="83">
        <v>0</v>
      </c>
      <c r="AA88" s="83" t="s">
        <v>1156</v>
      </c>
      <c r="AB88" s="83" t="s">
        <v>1153</v>
      </c>
      <c r="AC88" s="83" t="s">
        <v>1153</v>
      </c>
      <c r="AD88" s="83" t="s">
        <v>1161</v>
      </c>
      <c r="AE88" s="83" t="s">
        <v>1156</v>
      </c>
      <c r="AF88" s="83" t="s">
        <v>1156</v>
      </c>
      <c r="AG88" s="83" t="s">
        <v>1156</v>
      </c>
      <c r="AH88" s="94" t="s">
        <v>1156</v>
      </c>
      <c r="AI88" s="83" t="s">
        <v>1154</v>
      </c>
      <c r="AJ88" s="83" t="s">
        <v>1161</v>
      </c>
      <c r="AK88" s="83" t="s">
        <v>1156</v>
      </c>
      <c r="AL88" s="83" t="s">
        <v>1155</v>
      </c>
      <c r="AN88" s="133"/>
      <c r="AO88" s="133"/>
      <c r="AP88" s="133"/>
      <c r="AQ88" s="121" t="s">
        <v>225</v>
      </c>
      <c r="AR88" s="121" t="s">
        <v>5150</v>
      </c>
      <c r="AS88" s="134"/>
      <c r="AT88" s="3" t="s">
        <v>5487</v>
      </c>
      <c r="AX88" s="121" t="s">
        <v>5150</v>
      </c>
    </row>
    <row r="89" spans="1:50" ht="60" hidden="1">
      <c r="A89" s="138"/>
      <c r="B89" s="138"/>
      <c r="C89" s="60">
        <v>84</v>
      </c>
      <c r="D89" s="1" t="s">
        <v>111</v>
      </c>
      <c r="E89" s="1" t="s">
        <v>179</v>
      </c>
      <c r="F89" s="1" t="s">
        <v>210</v>
      </c>
      <c r="G89" s="1" t="s">
        <v>264</v>
      </c>
      <c r="H89" s="1" t="s">
        <v>264</v>
      </c>
      <c r="I89" s="1" t="s">
        <v>5824</v>
      </c>
      <c r="J89" s="7" t="s">
        <v>1157</v>
      </c>
      <c r="K89" s="7" t="s">
        <v>1157</v>
      </c>
      <c r="L89" s="7" t="s">
        <v>1157</v>
      </c>
      <c r="M89" s="7" t="s">
        <v>1157</v>
      </c>
      <c r="N89" s="7"/>
      <c r="O89" s="7" t="s">
        <v>1156</v>
      </c>
      <c r="P89" s="7" t="s">
        <v>1156</v>
      </c>
      <c r="Q89" s="7" t="s">
        <v>1156</v>
      </c>
      <c r="R89" s="7" t="s">
        <v>1156</v>
      </c>
      <c r="S89" s="7" t="s">
        <v>1156</v>
      </c>
      <c r="T89" s="7" t="s">
        <v>1161</v>
      </c>
      <c r="U89" s="7"/>
      <c r="V89" s="7">
        <v>0</v>
      </c>
      <c r="W89" s="7">
        <v>0</v>
      </c>
      <c r="X89" s="7" t="s">
        <v>5218</v>
      </c>
      <c r="Y89" s="83" t="s">
        <v>1157</v>
      </c>
      <c r="Z89" s="83" t="s">
        <v>1161</v>
      </c>
      <c r="AA89" s="83" t="s">
        <v>1156</v>
      </c>
      <c r="AB89" s="83" t="s">
        <v>1157</v>
      </c>
      <c r="AC89" s="83" t="s">
        <v>1157</v>
      </c>
      <c r="AD89" s="83" t="s">
        <v>1161</v>
      </c>
      <c r="AE89" s="83" t="s">
        <v>1155</v>
      </c>
      <c r="AF89" s="83" t="s">
        <v>1156</v>
      </c>
      <c r="AG89" s="83" t="s">
        <v>1156</v>
      </c>
      <c r="AH89" s="94" t="s">
        <v>1156</v>
      </c>
      <c r="AI89" s="83" t="s">
        <v>1154</v>
      </c>
      <c r="AJ89" s="83" t="s">
        <v>1156</v>
      </c>
      <c r="AK89" s="83" t="s">
        <v>1156</v>
      </c>
      <c r="AL89" s="83" t="s">
        <v>1155</v>
      </c>
      <c r="AM89" s="144">
        <v>112013</v>
      </c>
      <c r="AN89" s="133"/>
      <c r="AO89" s="133"/>
      <c r="AP89" s="133"/>
      <c r="AQ89" s="178"/>
      <c r="AR89" s="133"/>
      <c r="AS89" s="133"/>
      <c r="AT89" s="3" t="s">
        <v>5487</v>
      </c>
      <c r="AX89" s="1" t="s">
        <v>264</v>
      </c>
    </row>
    <row r="90" spans="1:50" ht="170.1" hidden="1" customHeight="1">
      <c r="A90" s="138">
        <v>44337</v>
      </c>
      <c r="B90" s="138" t="s">
        <v>5517</v>
      </c>
      <c r="C90" s="60">
        <v>85</v>
      </c>
      <c r="D90" s="1" t="s">
        <v>111</v>
      </c>
      <c r="E90" s="1" t="s">
        <v>179</v>
      </c>
      <c r="F90" s="1" t="s">
        <v>210</v>
      </c>
      <c r="G90" s="1" t="s">
        <v>5784</v>
      </c>
      <c r="H90" s="1" t="s">
        <v>5803</v>
      </c>
      <c r="I90" s="1" t="s">
        <v>5806</v>
      </c>
      <c r="J90" s="7"/>
      <c r="K90" s="7"/>
      <c r="L90" s="7"/>
      <c r="M90" s="7"/>
      <c r="N90" s="7"/>
      <c r="O90" s="7"/>
      <c r="P90" s="7"/>
      <c r="Q90" s="7"/>
      <c r="R90" s="7"/>
      <c r="S90" s="7"/>
      <c r="T90" s="7"/>
      <c r="U90" s="7"/>
      <c r="V90" s="7"/>
      <c r="W90" s="7"/>
      <c r="X90" s="7"/>
      <c r="Y90" s="83"/>
      <c r="Z90" s="83"/>
      <c r="AA90" s="83"/>
      <c r="AB90" s="83"/>
      <c r="AC90" s="83"/>
      <c r="AD90" s="83"/>
      <c r="AE90" s="83"/>
      <c r="AF90" s="83"/>
      <c r="AG90" s="83"/>
      <c r="AH90" s="94"/>
      <c r="AI90" s="83"/>
      <c r="AJ90" s="83"/>
      <c r="AK90" s="83"/>
      <c r="AL90" s="83"/>
      <c r="AN90" s="133"/>
      <c r="AO90" s="133"/>
      <c r="AP90" s="133"/>
      <c r="AQ90" s="1"/>
      <c r="AR90" s="1"/>
      <c r="AS90" s="133"/>
      <c r="AX90" s="1" t="s">
        <v>5803</v>
      </c>
    </row>
    <row r="91" spans="1:50" ht="121.5" hidden="1" customHeight="1">
      <c r="A91" s="138">
        <v>44333</v>
      </c>
      <c r="B91" s="138" t="s">
        <v>5825</v>
      </c>
      <c r="C91" s="60">
        <v>86</v>
      </c>
      <c r="D91" s="1" t="s">
        <v>111</v>
      </c>
      <c r="E91" s="1" t="s">
        <v>179</v>
      </c>
      <c r="F91" s="1" t="s">
        <v>210</v>
      </c>
      <c r="G91" s="1" t="s">
        <v>5784</v>
      </c>
      <c r="H91" s="1" t="s">
        <v>5783</v>
      </c>
      <c r="I91" s="1" t="s">
        <v>5785</v>
      </c>
      <c r="J91" s="7" t="s">
        <v>1157</v>
      </c>
      <c r="K91" s="7" t="s">
        <v>1153</v>
      </c>
      <c r="L91" s="7" t="s">
        <v>1153</v>
      </c>
      <c r="M91" s="7" t="s">
        <v>1153</v>
      </c>
      <c r="N91" s="7"/>
      <c r="O91" s="7">
        <v>0</v>
      </c>
      <c r="P91" s="7">
        <v>0</v>
      </c>
      <c r="Q91" s="7" t="s">
        <v>1156</v>
      </c>
      <c r="R91" s="7" t="s">
        <v>1156</v>
      </c>
      <c r="S91" s="7" t="s">
        <v>1156</v>
      </c>
      <c r="T91" s="7" t="s">
        <v>1156</v>
      </c>
      <c r="U91" s="7"/>
      <c r="V91" s="7">
        <v>0</v>
      </c>
      <c r="W91" s="7">
        <v>0</v>
      </c>
      <c r="X91" s="7">
        <v>0</v>
      </c>
      <c r="Y91" s="83" t="s">
        <v>1153</v>
      </c>
      <c r="Z91" s="83">
        <v>0</v>
      </c>
      <c r="AA91" s="83" t="s">
        <v>1156</v>
      </c>
      <c r="AB91" s="83" t="s">
        <v>1153</v>
      </c>
      <c r="AC91" s="83" t="s">
        <v>1153</v>
      </c>
      <c r="AD91" s="83" t="s">
        <v>1161</v>
      </c>
      <c r="AE91" s="83" t="s">
        <v>1156</v>
      </c>
      <c r="AF91" s="83" t="s">
        <v>1156</v>
      </c>
      <c r="AG91" s="83" t="s">
        <v>1156</v>
      </c>
      <c r="AH91" s="94" t="s">
        <v>1156</v>
      </c>
      <c r="AI91" s="83" t="s">
        <v>1154</v>
      </c>
      <c r="AJ91" s="83" t="s">
        <v>1161</v>
      </c>
      <c r="AK91" s="83" t="s">
        <v>1156</v>
      </c>
      <c r="AL91" s="83" t="s">
        <v>1155</v>
      </c>
      <c r="AM91" s="144">
        <v>112015</v>
      </c>
      <c r="AN91" s="121" t="s">
        <v>111</v>
      </c>
      <c r="AO91" s="121" t="s">
        <v>179</v>
      </c>
      <c r="AP91" s="121" t="s">
        <v>210</v>
      </c>
      <c r="AQ91" s="1" t="s">
        <v>188</v>
      </c>
      <c r="AR91" s="1" t="s">
        <v>5152</v>
      </c>
      <c r="AS91" s="133"/>
      <c r="AX91" s="1" t="s">
        <v>5783</v>
      </c>
    </row>
    <row r="92" spans="1:50" ht="150" hidden="1">
      <c r="A92" s="138">
        <v>44333</v>
      </c>
      <c r="B92" s="138" t="s">
        <v>5517</v>
      </c>
      <c r="C92" s="60">
        <v>87</v>
      </c>
      <c r="D92" s="1" t="s">
        <v>111</v>
      </c>
      <c r="E92" s="1" t="s">
        <v>179</v>
      </c>
      <c r="F92" s="1" t="s">
        <v>210</v>
      </c>
      <c r="G92" s="1" t="s">
        <v>5768</v>
      </c>
      <c r="H92" s="1" t="s">
        <v>5788</v>
      </c>
      <c r="I92" s="1" t="s">
        <v>5790</v>
      </c>
      <c r="J92" s="7"/>
      <c r="K92" s="7"/>
      <c r="L92" s="7"/>
      <c r="M92" s="7"/>
      <c r="N92" s="7"/>
      <c r="O92" s="7"/>
      <c r="P92" s="7"/>
      <c r="Q92" s="7"/>
      <c r="R92" s="7"/>
      <c r="S92" s="7"/>
      <c r="T92" s="7"/>
      <c r="U92" s="7"/>
      <c r="V92" s="7"/>
      <c r="W92" s="7"/>
      <c r="X92" s="7"/>
      <c r="Y92" s="83"/>
      <c r="Z92" s="83"/>
      <c r="AA92" s="83"/>
      <c r="AB92" s="83"/>
      <c r="AC92" s="83"/>
      <c r="AD92" s="83"/>
      <c r="AE92" s="83"/>
      <c r="AF92" s="83"/>
      <c r="AG92" s="83"/>
      <c r="AH92" s="94"/>
      <c r="AI92" s="83"/>
      <c r="AJ92" s="83"/>
      <c r="AK92" s="83"/>
      <c r="AL92" s="83"/>
      <c r="AN92" s="133"/>
      <c r="AO92" s="133"/>
      <c r="AP92" s="133"/>
      <c r="AQ92" s="133"/>
      <c r="AR92" s="133"/>
      <c r="AS92" s="133"/>
      <c r="AX92" s="1" t="s">
        <v>5788</v>
      </c>
    </row>
    <row r="93" spans="1:50" ht="30" hidden="1">
      <c r="A93" s="138">
        <v>44333</v>
      </c>
      <c r="B93" s="138" t="s">
        <v>5761</v>
      </c>
      <c r="C93" s="60">
        <v>88</v>
      </c>
      <c r="D93" s="1" t="s">
        <v>111</v>
      </c>
      <c r="E93" s="1" t="s">
        <v>179</v>
      </c>
      <c r="F93" s="1" t="s">
        <v>210</v>
      </c>
      <c r="G93" s="1" t="s">
        <v>5768</v>
      </c>
      <c r="H93" s="1" t="s">
        <v>5767</v>
      </c>
      <c r="I93" s="1" t="s">
        <v>5769</v>
      </c>
      <c r="J93" s="7" t="s">
        <v>1157</v>
      </c>
      <c r="K93" s="7" t="s">
        <v>1157</v>
      </c>
      <c r="L93" s="7" t="s">
        <v>1157</v>
      </c>
      <c r="M93" s="7" t="s">
        <v>1157</v>
      </c>
      <c r="N93" s="7"/>
      <c r="O93" s="7">
        <v>0</v>
      </c>
      <c r="P93" s="7">
        <v>0</v>
      </c>
      <c r="Q93" s="7" t="s">
        <v>1156</v>
      </c>
      <c r="R93" s="7" t="s">
        <v>1156</v>
      </c>
      <c r="S93" s="7" t="s">
        <v>1161</v>
      </c>
      <c r="T93" s="7" t="s">
        <v>1161</v>
      </c>
      <c r="U93" s="7"/>
      <c r="V93" s="7">
        <v>0</v>
      </c>
      <c r="W93" s="7">
        <v>0</v>
      </c>
      <c r="X93" s="7">
        <v>0</v>
      </c>
      <c r="Y93" s="83" t="s">
        <v>1157</v>
      </c>
      <c r="Z93" s="83">
        <v>0</v>
      </c>
      <c r="AA93" s="83" t="s">
        <v>1156</v>
      </c>
      <c r="AB93" s="83" t="s">
        <v>1157</v>
      </c>
      <c r="AC93" s="83" t="s">
        <v>1157</v>
      </c>
      <c r="AD93" s="83" t="s">
        <v>1161</v>
      </c>
      <c r="AE93" s="83" t="s">
        <v>1156</v>
      </c>
      <c r="AF93" s="83" t="s">
        <v>1156</v>
      </c>
      <c r="AG93" s="83" t="s">
        <v>1156</v>
      </c>
      <c r="AH93" s="94" t="s">
        <v>1156</v>
      </c>
      <c r="AI93" s="83" t="s">
        <v>1154</v>
      </c>
      <c r="AJ93" s="83" t="s">
        <v>1156</v>
      </c>
      <c r="AK93" s="83" t="s">
        <v>1156</v>
      </c>
      <c r="AL93" s="83" t="s">
        <v>1155</v>
      </c>
      <c r="AN93" s="133"/>
      <c r="AO93" s="133"/>
      <c r="AP93" s="133"/>
      <c r="AQ93" s="1" t="s">
        <v>191</v>
      </c>
      <c r="AR93" s="121" t="s">
        <v>234</v>
      </c>
      <c r="AS93" s="133"/>
      <c r="AT93" s="3" t="s">
        <v>5487</v>
      </c>
      <c r="AX93" s="1" t="s">
        <v>5767</v>
      </c>
    </row>
    <row r="94" spans="1:50" s="158" customFormat="1" ht="30" hidden="1">
      <c r="A94" s="138">
        <v>44333</v>
      </c>
      <c r="B94" s="138" t="s">
        <v>5675</v>
      </c>
      <c r="C94" s="60">
        <v>89</v>
      </c>
      <c r="D94" s="1" t="s">
        <v>111</v>
      </c>
      <c r="E94" s="1" t="s">
        <v>179</v>
      </c>
      <c r="F94" s="1" t="s">
        <v>210</v>
      </c>
      <c r="G94" s="1" t="s">
        <v>5723</v>
      </c>
      <c r="H94" s="1" t="s">
        <v>214</v>
      </c>
      <c r="I94" s="1" t="s">
        <v>5724</v>
      </c>
      <c r="J94" s="7" t="s">
        <v>1157</v>
      </c>
      <c r="K94" s="7" t="s">
        <v>1157</v>
      </c>
      <c r="L94" s="7" t="s">
        <v>1157</v>
      </c>
      <c r="M94" s="7" t="s">
        <v>1157</v>
      </c>
      <c r="N94" s="7"/>
      <c r="O94" s="7">
        <v>0</v>
      </c>
      <c r="P94" s="7">
        <v>0</v>
      </c>
      <c r="Q94" s="7" t="s">
        <v>1156</v>
      </c>
      <c r="R94" s="7" t="s">
        <v>1156</v>
      </c>
      <c r="S94" s="7" t="s">
        <v>1161</v>
      </c>
      <c r="T94" s="7" t="s">
        <v>1161</v>
      </c>
      <c r="U94" s="7"/>
      <c r="V94" s="7">
        <v>0</v>
      </c>
      <c r="W94" s="7">
        <v>0</v>
      </c>
      <c r="X94" s="7">
        <v>0</v>
      </c>
      <c r="Y94" s="83" t="s">
        <v>1157</v>
      </c>
      <c r="Z94" s="83">
        <v>0</v>
      </c>
      <c r="AA94" s="83" t="s">
        <v>1156</v>
      </c>
      <c r="AB94" s="83" t="s">
        <v>1157</v>
      </c>
      <c r="AC94" s="83" t="s">
        <v>1157</v>
      </c>
      <c r="AD94" s="83" t="s">
        <v>1161</v>
      </c>
      <c r="AE94" s="83" t="s">
        <v>1156</v>
      </c>
      <c r="AF94" s="83" t="s">
        <v>1156</v>
      </c>
      <c r="AG94" s="83" t="s">
        <v>1156</v>
      </c>
      <c r="AH94" s="94" t="s">
        <v>1156</v>
      </c>
      <c r="AI94" s="83" t="s">
        <v>1154</v>
      </c>
      <c r="AJ94" s="83" t="s">
        <v>1161</v>
      </c>
      <c r="AK94" s="83" t="s">
        <v>1156</v>
      </c>
      <c r="AL94" s="83" t="s">
        <v>1155</v>
      </c>
      <c r="AM94" s="144"/>
      <c r="AN94" s="133"/>
      <c r="AO94" s="133"/>
      <c r="AP94" s="133"/>
      <c r="AQ94" s="121" t="s">
        <v>195</v>
      </c>
      <c r="AR94" s="133"/>
      <c r="AS94" s="133"/>
      <c r="AT94" s="3" t="s">
        <v>5487</v>
      </c>
      <c r="AU94" s="3"/>
      <c r="AV94" s="3"/>
      <c r="AW94" s="3"/>
      <c r="AX94" s="1" t="s">
        <v>214</v>
      </c>
    </row>
    <row r="95" spans="1:50" ht="75" hidden="1">
      <c r="A95" s="138">
        <v>44333</v>
      </c>
      <c r="B95" s="138" t="s">
        <v>5712</v>
      </c>
      <c r="C95" s="60">
        <v>90</v>
      </c>
      <c r="D95" s="1" t="s">
        <v>111</v>
      </c>
      <c r="E95" s="1" t="s">
        <v>179</v>
      </c>
      <c r="F95" s="1" t="s">
        <v>210</v>
      </c>
      <c r="G95" s="1" t="s">
        <v>5723</v>
      </c>
      <c r="H95" s="1" t="s">
        <v>5713</v>
      </c>
      <c r="I95" s="1" t="s">
        <v>5799</v>
      </c>
      <c r="J95" s="7" t="s">
        <v>1157</v>
      </c>
      <c r="K95" s="7" t="s">
        <v>1157</v>
      </c>
      <c r="L95" s="7" t="s">
        <v>1157</v>
      </c>
      <c r="M95" s="7" t="s">
        <v>1157</v>
      </c>
      <c r="N95" s="7"/>
      <c r="O95" s="7">
        <v>0</v>
      </c>
      <c r="P95" s="7">
        <v>0</v>
      </c>
      <c r="Q95" s="7" t="s">
        <v>1161</v>
      </c>
      <c r="R95" s="7" t="s">
        <v>1161</v>
      </c>
      <c r="S95" s="7" t="s">
        <v>1161</v>
      </c>
      <c r="T95" s="7" t="s">
        <v>1161</v>
      </c>
      <c r="U95" s="7"/>
      <c r="V95" s="7">
        <v>0</v>
      </c>
      <c r="W95" s="7" t="s">
        <v>1174</v>
      </c>
      <c r="X95" s="7" t="s">
        <v>1174</v>
      </c>
      <c r="Y95" s="83" t="s">
        <v>1157</v>
      </c>
      <c r="Z95" s="83">
        <v>0</v>
      </c>
      <c r="AA95" s="83" t="s">
        <v>1156</v>
      </c>
      <c r="AB95" s="83" t="s">
        <v>1157</v>
      </c>
      <c r="AC95" s="83" t="s">
        <v>1157</v>
      </c>
      <c r="AD95" s="83" t="s">
        <v>1156</v>
      </c>
      <c r="AE95" s="83" t="s">
        <v>1156</v>
      </c>
      <c r="AF95" s="83" t="s">
        <v>1156</v>
      </c>
      <c r="AG95" s="83" t="s">
        <v>1156</v>
      </c>
      <c r="AH95" s="94" t="s">
        <v>1156</v>
      </c>
      <c r="AI95" s="83" t="s">
        <v>1154</v>
      </c>
      <c r="AJ95" s="83" t="s">
        <v>1161</v>
      </c>
      <c r="AK95" s="83" t="s">
        <v>1156</v>
      </c>
      <c r="AL95" s="83" t="s">
        <v>1155</v>
      </c>
      <c r="AM95" s="144">
        <v>112016</v>
      </c>
      <c r="AN95" s="133"/>
      <c r="AO95" s="133"/>
      <c r="AP95" s="133"/>
      <c r="AQ95" s="121" t="s">
        <v>195</v>
      </c>
      <c r="AR95" s="121" t="s">
        <v>217</v>
      </c>
      <c r="AS95" s="133"/>
      <c r="AT95" s="3" t="s">
        <v>5487</v>
      </c>
      <c r="AX95" s="1" t="s">
        <v>5713</v>
      </c>
    </row>
    <row r="96" spans="1:50" ht="63.75" hidden="1" customHeight="1">
      <c r="A96" s="138">
        <v>44333</v>
      </c>
      <c r="B96" s="138" t="s">
        <v>5711</v>
      </c>
      <c r="C96" s="60">
        <v>91</v>
      </c>
      <c r="D96" s="1" t="s">
        <v>111</v>
      </c>
      <c r="E96" s="1" t="s">
        <v>179</v>
      </c>
      <c r="F96" s="1" t="s">
        <v>210</v>
      </c>
      <c r="G96" s="1" t="s">
        <v>5723</v>
      </c>
      <c r="H96" s="1" t="s">
        <v>6158</v>
      </c>
      <c r="I96" s="1" t="s">
        <v>5731</v>
      </c>
      <c r="J96" s="7" t="s">
        <v>1157</v>
      </c>
      <c r="K96" s="7" t="s">
        <v>1157</v>
      </c>
      <c r="L96" s="7" t="s">
        <v>1157</v>
      </c>
      <c r="M96" s="7" t="s">
        <v>1157</v>
      </c>
      <c r="N96" s="7"/>
      <c r="O96" s="7">
        <v>0</v>
      </c>
      <c r="P96" s="7">
        <v>0</v>
      </c>
      <c r="Q96" s="7" t="s">
        <v>1161</v>
      </c>
      <c r="R96" s="7" t="s">
        <v>1161</v>
      </c>
      <c r="S96" s="7" t="s">
        <v>1161</v>
      </c>
      <c r="T96" s="7" t="s">
        <v>1161</v>
      </c>
      <c r="U96" s="7"/>
      <c r="V96" s="7">
        <v>0</v>
      </c>
      <c r="W96" s="7" t="s">
        <v>1174</v>
      </c>
      <c r="X96" s="7" t="s">
        <v>1174</v>
      </c>
      <c r="Y96" s="83" t="s">
        <v>1157</v>
      </c>
      <c r="Z96" s="83">
        <v>0</v>
      </c>
      <c r="AA96" s="83" t="s">
        <v>1156</v>
      </c>
      <c r="AB96" s="83" t="s">
        <v>1157</v>
      </c>
      <c r="AC96" s="83" t="s">
        <v>1157</v>
      </c>
      <c r="AD96" s="83" t="s">
        <v>1156</v>
      </c>
      <c r="AE96" s="83" t="s">
        <v>1156</v>
      </c>
      <c r="AF96" s="83" t="s">
        <v>1156</v>
      </c>
      <c r="AG96" s="83" t="s">
        <v>1156</v>
      </c>
      <c r="AH96" s="94" t="s">
        <v>1156</v>
      </c>
      <c r="AI96" s="83" t="s">
        <v>1154</v>
      </c>
      <c r="AJ96" s="83" t="s">
        <v>1161</v>
      </c>
      <c r="AK96" s="83" t="s">
        <v>1156</v>
      </c>
      <c r="AL96" s="83" t="s">
        <v>1155</v>
      </c>
      <c r="AN96" s="133"/>
      <c r="AO96" s="133"/>
      <c r="AP96" s="133"/>
      <c r="AQ96" s="121" t="s">
        <v>195</v>
      </c>
      <c r="AR96" s="133"/>
      <c r="AS96" s="133"/>
      <c r="AT96" s="148"/>
      <c r="AX96" s="1" t="s">
        <v>5728</v>
      </c>
    </row>
    <row r="97" spans="1:50" ht="30" hidden="1">
      <c r="A97" s="138">
        <v>44333</v>
      </c>
      <c r="B97" s="138" t="s">
        <v>5530</v>
      </c>
      <c r="C97" s="60">
        <v>92</v>
      </c>
      <c r="D97" s="1" t="s">
        <v>111</v>
      </c>
      <c r="E97" s="1" t="s">
        <v>179</v>
      </c>
      <c r="F97" s="1" t="s">
        <v>210</v>
      </c>
      <c r="G97" s="1" t="s">
        <v>5725</v>
      </c>
      <c r="H97" s="1" t="s">
        <v>5726</v>
      </c>
      <c r="I97" s="1" t="s">
        <v>5738</v>
      </c>
      <c r="J97" s="7" t="s">
        <v>1157</v>
      </c>
      <c r="K97" s="7" t="s">
        <v>1157</v>
      </c>
      <c r="L97" s="7" t="s">
        <v>1157</v>
      </c>
      <c r="M97" s="7" t="s">
        <v>1157</v>
      </c>
      <c r="N97" s="7"/>
      <c r="O97" s="7">
        <v>0</v>
      </c>
      <c r="P97" s="7">
        <v>0</v>
      </c>
      <c r="Q97" s="7"/>
      <c r="R97" s="7"/>
      <c r="S97" s="7"/>
      <c r="T97" s="7"/>
      <c r="U97" s="7"/>
      <c r="V97" s="7">
        <v>0</v>
      </c>
      <c r="W97" s="7">
        <v>0</v>
      </c>
      <c r="X97" s="7">
        <v>0</v>
      </c>
      <c r="Y97" s="83" t="s">
        <v>1157</v>
      </c>
      <c r="Z97" s="83">
        <v>0</v>
      </c>
      <c r="AA97" s="83" t="s">
        <v>1156</v>
      </c>
      <c r="AB97" s="83" t="s">
        <v>1157</v>
      </c>
      <c r="AC97" s="83" t="s">
        <v>1157</v>
      </c>
      <c r="AD97" s="83" t="s">
        <v>1161</v>
      </c>
      <c r="AE97" s="83" t="s">
        <v>1156</v>
      </c>
      <c r="AF97" s="83" t="s">
        <v>1156</v>
      </c>
      <c r="AG97" s="83" t="s">
        <v>1156</v>
      </c>
      <c r="AH97" s="94" t="s">
        <v>1156</v>
      </c>
      <c r="AI97" s="83" t="s">
        <v>1154</v>
      </c>
      <c r="AJ97" s="83" t="s">
        <v>1161</v>
      </c>
      <c r="AK97" s="83" t="s">
        <v>1156</v>
      </c>
      <c r="AL97" s="83" t="s">
        <v>1155</v>
      </c>
      <c r="AN97" s="133"/>
      <c r="AO97" s="133"/>
      <c r="AP97" s="133"/>
      <c r="AQ97" s="121"/>
      <c r="AR97" s="133"/>
      <c r="AS97" s="133"/>
      <c r="AT97" s="148"/>
      <c r="AX97" s="1" t="s">
        <v>5726</v>
      </c>
    </row>
    <row r="98" spans="1:50" ht="66" hidden="1" customHeight="1">
      <c r="A98" s="138">
        <v>44333</v>
      </c>
      <c r="B98" s="138" t="s">
        <v>5761</v>
      </c>
      <c r="C98" s="60">
        <v>93</v>
      </c>
      <c r="D98" s="1" t="s">
        <v>111</v>
      </c>
      <c r="E98" s="1" t="s">
        <v>179</v>
      </c>
      <c r="F98" s="1" t="s">
        <v>210</v>
      </c>
      <c r="G98" s="1" t="s">
        <v>5763</v>
      </c>
      <c r="H98" s="1" t="s">
        <v>6159</v>
      </c>
      <c r="I98" s="1" t="s">
        <v>6160</v>
      </c>
      <c r="J98" s="7" t="s">
        <v>1163</v>
      </c>
      <c r="K98" s="7" t="s">
        <v>1163</v>
      </c>
      <c r="L98" s="7" t="s">
        <v>1163</v>
      </c>
      <c r="M98" s="7" t="s">
        <v>1163</v>
      </c>
      <c r="N98" s="7"/>
      <c r="O98" s="7" t="s">
        <v>1156</v>
      </c>
      <c r="P98" s="7" t="s">
        <v>1156</v>
      </c>
      <c r="Q98" s="7" t="s">
        <v>1154</v>
      </c>
      <c r="R98" s="7" t="s">
        <v>1154</v>
      </c>
      <c r="S98" s="7" t="s">
        <v>1154</v>
      </c>
      <c r="T98" s="7" t="s">
        <v>1154</v>
      </c>
      <c r="U98" s="7"/>
      <c r="V98" s="7">
        <v>0</v>
      </c>
      <c r="W98" s="7">
        <v>0</v>
      </c>
      <c r="X98" s="7">
        <v>0</v>
      </c>
      <c r="Y98" s="83" t="s">
        <v>1163</v>
      </c>
      <c r="Z98" s="83">
        <v>0</v>
      </c>
      <c r="AA98" s="83" t="s">
        <v>1156</v>
      </c>
      <c r="AB98" s="83" t="s">
        <v>1163</v>
      </c>
      <c r="AC98" s="83" t="s">
        <v>1163</v>
      </c>
      <c r="AD98" s="83" t="s">
        <v>1161</v>
      </c>
      <c r="AE98" s="83" t="s">
        <v>1156</v>
      </c>
      <c r="AF98" s="83" t="s">
        <v>1156</v>
      </c>
      <c r="AG98" s="83" t="s">
        <v>1156</v>
      </c>
      <c r="AH98" s="94" t="s">
        <v>1156</v>
      </c>
      <c r="AI98" s="83" t="s">
        <v>1154</v>
      </c>
      <c r="AJ98" s="83" t="s">
        <v>1154</v>
      </c>
      <c r="AK98" s="83" t="s">
        <v>1156</v>
      </c>
      <c r="AL98" s="83" t="s">
        <v>1155</v>
      </c>
      <c r="AM98" s="146" t="s">
        <v>5610</v>
      </c>
      <c r="AN98" s="133"/>
      <c r="AO98" s="133"/>
      <c r="AP98" s="133"/>
      <c r="AQ98" s="1" t="s">
        <v>232</v>
      </c>
      <c r="AR98" s="121" t="s">
        <v>233</v>
      </c>
      <c r="AS98" s="133"/>
      <c r="AT98" s="3" t="s">
        <v>5487</v>
      </c>
      <c r="AX98" s="121" t="s">
        <v>233</v>
      </c>
    </row>
    <row r="99" spans="1:50" ht="126.75" hidden="1" customHeight="1">
      <c r="A99" s="138">
        <v>44333</v>
      </c>
      <c r="B99" s="138" t="s">
        <v>5675</v>
      </c>
      <c r="C99" s="60">
        <v>94</v>
      </c>
      <c r="D99" s="1" t="s">
        <v>111</v>
      </c>
      <c r="E99" s="1" t="s">
        <v>179</v>
      </c>
      <c r="F99" s="1" t="s">
        <v>210</v>
      </c>
      <c r="G99" s="1" t="s">
        <v>5739</v>
      </c>
      <c r="H99" s="1" t="s">
        <v>222</v>
      </c>
      <c r="I99" s="1" t="s">
        <v>1092</v>
      </c>
      <c r="J99" s="7" t="s">
        <v>1157</v>
      </c>
      <c r="K99" s="7" t="s">
        <v>1157</v>
      </c>
      <c r="L99" s="7" t="s">
        <v>1157</v>
      </c>
      <c r="M99" s="7" t="s">
        <v>1157</v>
      </c>
      <c r="N99" s="7"/>
      <c r="O99" s="7">
        <v>0</v>
      </c>
      <c r="P99" s="7">
        <v>0</v>
      </c>
      <c r="Q99" s="7" t="s">
        <v>1156</v>
      </c>
      <c r="R99" s="7" t="s">
        <v>1156</v>
      </c>
      <c r="S99" s="7" t="s">
        <v>1156</v>
      </c>
      <c r="T99" s="7" t="s">
        <v>1156</v>
      </c>
      <c r="U99" s="7"/>
      <c r="V99" s="7">
        <v>0</v>
      </c>
      <c r="W99" s="7">
        <v>0</v>
      </c>
      <c r="X99" s="7">
        <v>0</v>
      </c>
      <c r="Y99" s="83" t="s">
        <v>1157</v>
      </c>
      <c r="Z99" s="83">
        <v>0</v>
      </c>
      <c r="AA99" s="83" t="s">
        <v>1156</v>
      </c>
      <c r="AB99" s="83" t="s">
        <v>1157</v>
      </c>
      <c r="AC99" s="83" t="s">
        <v>1157</v>
      </c>
      <c r="AD99" s="83" t="s">
        <v>1161</v>
      </c>
      <c r="AE99" s="83" t="s">
        <v>1156</v>
      </c>
      <c r="AF99" s="83" t="s">
        <v>1156</v>
      </c>
      <c r="AG99" s="83" t="s">
        <v>1156</v>
      </c>
      <c r="AH99" s="94" t="s">
        <v>1156</v>
      </c>
      <c r="AI99" s="83" t="s">
        <v>1154</v>
      </c>
      <c r="AJ99" s="83" t="s">
        <v>1156</v>
      </c>
      <c r="AK99" s="83" t="s">
        <v>1156</v>
      </c>
      <c r="AL99" s="83" t="s">
        <v>1155</v>
      </c>
      <c r="AN99" s="133"/>
      <c r="AO99" s="133"/>
      <c r="AP99" s="133"/>
      <c r="AQ99" s="121" t="s">
        <v>5124</v>
      </c>
      <c r="AR99" s="133"/>
      <c r="AS99" s="133"/>
      <c r="AT99" s="3" t="s">
        <v>5487</v>
      </c>
      <c r="AX99" s="1" t="s">
        <v>222</v>
      </c>
    </row>
    <row r="100" spans="1:50" ht="30" hidden="1">
      <c r="A100" s="138"/>
      <c r="B100" s="138"/>
      <c r="C100" s="60">
        <v>95</v>
      </c>
      <c r="D100" s="1" t="s">
        <v>111</v>
      </c>
      <c r="E100" s="1" t="s">
        <v>179</v>
      </c>
      <c r="F100" s="1" t="s">
        <v>210</v>
      </c>
      <c r="G100" s="1" t="s">
        <v>5742</v>
      </c>
      <c r="H100" s="1" t="s">
        <v>237</v>
      </c>
      <c r="I100" s="71" t="s">
        <v>5151</v>
      </c>
      <c r="J100" s="7" t="s">
        <v>1157</v>
      </c>
      <c r="K100" s="7" t="s">
        <v>1157</v>
      </c>
      <c r="L100" s="7" t="s">
        <v>1157</v>
      </c>
      <c r="M100" s="7" t="s">
        <v>1157</v>
      </c>
      <c r="N100" s="7"/>
      <c r="O100" s="7">
        <v>0</v>
      </c>
      <c r="P100" s="7">
        <v>0</v>
      </c>
      <c r="Q100" s="7" t="s">
        <v>1156</v>
      </c>
      <c r="R100" s="7" t="s">
        <v>1156</v>
      </c>
      <c r="S100" s="7" t="s">
        <v>1156</v>
      </c>
      <c r="T100" s="7" t="s">
        <v>1156</v>
      </c>
      <c r="U100" s="7"/>
      <c r="V100" s="7">
        <v>0</v>
      </c>
      <c r="W100" s="7">
        <v>0</v>
      </c>
      <c r="X100" s="7">
        <v>0</v>
      </c>
      <c r="Y100" s="83" t="s">
        <v>1155</v>
      </c>
      <c r="Z100" s="83">
        <v>0</v>
      </c>
      <c r="AA100" s="83" t="s">
        <v>1156</v>
      </c>
      <c r="AB100" s="83" t="s">
        <v>1155</v>
      </c>
      <c r="AC100" s="83" t="s">
        <v>1155</v>
      </c>
      <c r="AD100" s="83" t="s">
        <v>1161</v>
      </c>
      <c r="AE100" s="83" t="s">
        <v>1156</v>
      </c>
      <c r="AF100" s="83" t="s">
        <v>1156</v>
      </c>
      <c r="AG100" s="83" t="s">
        <v>1156</v>
      </c>
      <c r="AH100" s="94" t="s">
        <v>1156</v>
      </c>
      <c r="AI100" s="83" t="s">
        <v>1154</v>
      </c>
      <c r="AJ100" s="83" t="s">
        <v>1161</v>
      </c>
      <c r="AK100" s="83" t="s">
        <v>1156</v>
      </c>
      <c r="AL100" s="83" t="s">
        <v>1155</v>
      </c>
      <c r="AM100" s="144">
        <v>112019</v>
      </c>
      <c r="AN100" s="133"/>
      <c r="AO100" s="133"/>
      <c r="AP100" s="133"/>
      <c r="AQ100" s="121" t="s">
        <v>5257</v>
      </c>
      <c r="AR100" s="135"/>
      <c r="AS100" s="135"/>
      <c r="AT100" s="3" t="s">
        <v>5487</v>
      </c>
      <c r="AX100" s="1" t="s">
        <v>237</v>
      </c>
    </row>
    <row r="101" spans="1:50" ht="30" hidden="1">
      <c r="A101" s="138">
        <v>44333</v>
      </c>
      <c r="B101" s="138" t="s">
        <v>5675</v>
      </c>
      <c r="C101" s="60">
        <v>96</v>
      </c>
      <c r="D101" s="1" t="s">
        <v>111</v>
      </c>
      <c r="E101" s="1" t="s">
        <v>179</v>
      </c>
      <c r="F101" s="1" t="s">
        <v>210</v>
      </c>
      <c r="G101" s="1" t="s">
        <v>238</v>
      </c>
      <c r="H101" s="1" t="s">
        <v>238</v>
      </c>
      <c r="I101" s="1" t="s">
        <v>1090</v>
      </c>
      <c r="J101" s="7" t="s">
        <v>1155</v>
      </c>
      <c r="K101" s="7" t="s">
        <v>1157</v>
      </c>
      <c r="L101" s="7" t="s">
        <v>1157</v>
      </c>
      <c r="M101" s="7" t="s">
        <v>1157</v>
      </c>
      <c r="N101" s="7"/>
      <c r="O101" s="7">
        <v>0</v>
      </c>
      <c r="P101" s="7">
        <v>0</v>
      </c>
      <c r="Q101" s="7" t="s">
        <v>1156</v>
      </c>
      <c r="R101" s="7" t="s">
        <v>1156</v>
      </c>
      <c r="S101" s="7" t="s">
        <v>1161</v>
      </c>
      <c r="T101" s="7" t="s">
        <v>1161</v>
      </c>
      <c r="U101" s="7"/>
      <c r="V101" s="7">
        <v>0</v>
      </c>
      <c r="W101" s="7">
        <v>0</v>
      </c>
      <c r="X101" s="7">
        <v>0</v>
      </c>
      <c r="Y101" s="83" t="s">
        <v>1155</v>
      </c>
      <c r="Z101" s="83">
        <v>0</v>
      </c>
      <c r="AA101" s="83" t="s">
        <v>1156</v>
      </c>
      <c r="AB101" s="83" t="s">
        <v>1157</v>
      </c>
      <c r="AC101" s="83" t="s">
        <v>1157</v>
      </c>
      <c r="AD101" s="83" t="s">
        <v>1161</v>
      </c>
      <c r="AE101" s="83" t="s">
        <v>1156</v>
      </c>
      <c r="AF101" s="83" t="s">
        <v>1156</v>
      </c>
      <c r="AG101" s="83" t="s">
        <v>1156</v>
      </c>
      <c r="AH101" s="94" t="s">
        <v>1156</v>
      </c>
      <c r="AI101" s="83" t="s">
        <v>1154</v>
      </c>
      <c r="AJ101" s="83" t="s">
        <v>1161</v>
      </c>
      <c r="AK101" s="83" t="s">
        <v>1156</v>
      </c>
      <c r="AL101" s="83" t="s">
        <v>1155</v>
      </c>
      <c r="AN101" s="133"/>
      <c r="AO101" s="133"/>
      <c r="AP101" s="178"/>
      <c r="AQ101" s="183"/>
      <c r="AR101" s="178"/>
      <c r="AS101" s="133"/>
      <c r="AT101" s="3" t="s">
        <v>5487</v>
      </c>
      <c r="AX101" s="1" t="s">
        <v>238</v>
      </c>
    </row>
    <row r="102" spans="1:50" ht="30" hidden="1">
      <c r="A102" s="138">
        <v>44333</v>
      </c>
      <c r="B102" s="138" t="s">
        <v>5517</v>
      </c>
      <c r="C102" s="60">
        <v>97</v>
      </c>
      <c r="D102" s="1" t="s">
        <v>111</v>
      </c>
      <c r="E102" s="1" t="s">
        <v>179</v>
      </c>
      <c r="F102" s="1" t="s">
        <v>210</v>
      </c>
      <c r="G102" s="1" t="s">
        <v>5810</v>
      </c>
      <c r="H102" s="1" t="s">
        <v>5810</v>
      </c>
      <c r="I102" s="1" t="s">
        <v>5811</v>
      </c>
      <c r="J102" s="7"/>
      <c r="K102" s="7"/>
      <c r="L102" s="7"/>
      <c r="M102" s="7"/>
      <c r="N102" s="7"/>
      <c r="O102" s="7"/>
      <c r="P102" s="7"/>
      <c r="Q102" s="7"/>
      <c r="R102" s="7"/>
      <c r="S102" s="7"/>
      <c r="T102" s="7"/>
      <c r="U102" s="7"/>
      <c r="V102" s="7"/>
      <c r="W102" s="7"/>
      <c r="X102" s="7"/>
      <c r="Y102" s="83"/>
      <c r="Z102" s="83"/>
      <c r="AA102" s="83"/>
      <c r="AB102" s="83"/>
      <c r="AC102" s="83"/>
      <c r="AD102" s="83"/>
      <c r="AE102" s="83"/>
      <c r="AF102" s="83"/>
      <c r="AG102" s="83"/>
      <c r="AH102" s="94"/>
      <c r="AI102" s="83"/>
      <c r="AJ102" s="83"/>
      <c r="AK102" s="83"/>
      <c r="AL102" s="83"/>
      <c r="AN102" s="133"/>
      <c r="AO102" s="133"/>
      <c r="AP102" s="178"/>
      <c r="AQ102" s="178"/>
      <c r="AR102" s="185"/>
      <c r="AS102" s="135"/>
      <c r="AX102" s="1" t="s">
        <v>5810</v>
      </c>
    </row>
    <row r="103" spans="1:50" ht="30" hidden="1">
      <c r="A103" s="138">
        <v>44337</v>
      </c>
      <c r="B103" s="138" t="s">
        <v>5675</v>
      </c>
      <c r="C103" s="60">
        <v>98</v>
      </c>
      <c r="D103" s="1" t="s">
        <v>111</v>
      </c>
      <c r="E103" s="1" t="s">
        <v>179</v>
      </c>
      <c r="F103" s="1" t="s">
        <v>210</v>
      </c>
      <c r="G103" s="1" t="s">
        <v>5794</v>
      </c>
      <c r="H103" s="1" t="s">
        <v>244</v>
      </c>
      <c r="I103" s="1" t="s">
        <v>1087</v>
      </c>
      <c r="J103" s="7" t="s">
        <v>1157</v>
      </c>
      <c r="K103" s="7" t="s">
        <v>1157</v>
      </c>
      <c r="L103" s="7" t="s">
        <v>1153</v>
      </c>
      <c r="M103" s="7" t="s">
        <v>1153</v>
      </c>
      <c r="N103" s="7"/>
      <c r="O103" s="7">
        <v>0</v>
      </c>
      <c r="P103" s="7">
        <v>0</v>
      </c>
      <c r="Q103" s="7" t="s">
        <v>1156</v>
      </c>
      <c r="R103" s="7" t="s">
        <v>1156</v>
      </c>
      <c r="S103" s="7" t="s">
        <v>1156</v>
      </c>
      <c r="T103" s="7" t="s">
        <v>1156</v>
      </c>
      <c r="U103" s="7"/>
      <c r="V103" s="7">
        <v>0</v>
      </c>
      <c r="W103" s="7">
        <v>0</v>
      </c>
      <c r="X103" s="7">
        <v>0</v>
      </c>
      <c r="Y103" s="83" t="s">
        <v>1153</v>
      </c>
      <c r="Z103" s="83" t="s">
        <v>1161</v>
      </c>
      <c r="AA103" s="83" t="s">
        <v>1156</v>
      </c>
      <c r="AB103" s="83" t="s">
        <v>1153</v>
      </c>
      <c r="AC103" s="83" t="s">
        <v>1153</v>
      </c>
      <c r="AD103" s="83" t="s">
        <v>1161</v>
      </c>
      <c r="AE103" s="83" t="s">
        <v>1156</v>
      </c>
      <c r="AF103" s="83" t="s">
        <v>1156</v>
      </c>
      <c r="AG103" s="83" t="s">
        <v>1156</v>
      </c>
      <c r="AH103" s="94" t="s">
        <v>1156</v>
      </c>
      <c r="AI103" s="83" t="s">
        <v>1154</v>
      </c>
      <c r="AJ103" s="83" t="s">
        <v>1161</v>
      </c>
      <c r="AK103" s="83" t="s">
        <v>1156</v>
      </c>
      <c r="AL103" s="83" t="s">
        <v>1155</v>
      </c>
      <c r="AM103" s="144">
        <v>112018</v>
      </c>
      <c r="AN103" s="133"/>
      <c r="AO103" s="133"/>
      <c r="AP103" s="178"/>
      <c r="AQ103" s="1" t="s">
        <v>5260</v>
      </c>
      <c r="AR103" s="178"/>
      <c r="AS103" s="133"/>
      <c r="AT103" s="3" t="s">
        <v>5487</v>
      </c>
      <c r="AX103" s="1" t="s">
        <v>244</v>
      </c>
    </row>
    <row r="104" spans="1:50" ht="15" hidden="1">
      <c r="A104" s="138">
        <v>44333</v>
      </c>
      <c r="B104" s="138" t="s">
        <v>5517</v>
      </c>
      <c r="C104" s="60">
        <v>99</v>
      </c>
      <c r="D104" s="1" t="s">
        <v>111</v>
      </c>
      <c r="E104" s="1" t="s">
        <v>179</v>
      </c>
      <c r="F104" s="1" t="s">
        <v>210</v>
      </c>
      <c r="G104" s="1" t="s">
        <v>5748</v>
      </c>
      <c r="H104" s="1" t="s">
        <v>5747</v>
      </c>
      <c r="I104" s="1" t="s">
        <v>5749</v>
      </c>
      <c r="J104" s="7"/>
      <c r="K104" s="7"/>
      <c r="L104" s="7"/>
      <c r="M104" s="7"/>
      <c r="N104" s="7"/>
      <c r="O104" s="7"/>
      <c r="P104" s="7"/>
      <c r="Q104" s="7"/>
      <c r="R104" s="7"/>
      <c r="S104" s="7"/>
      <c r="T104" s="7"/>
      <c r="U104" s="7"/>
      <c r="V104" s="7"/>
      <c r="W104" s="7"/>
      <c r="X104" s="7"/>
      <c r="Y104" s="83"/>
      <c r="Z104" s="83"/>
      <c r="AA104" s="83"/>
      <c r="AB104" s="83"/>
      <c r="AC104" s="83"/>
      <c r="AD104" s="83"/>
      <c r="AE104" s="83"/>
      <c r="AF104" s="83"/>
      <c r="AG104" s="83"/>
      <c r="AH104" s="94"/>
      <c r="AI104" s="83"/>
      <c r="AJ104" s="83"/>
      <c r="AK104" s="83"/>
      <c r="AL104" s="83"/>
      <c r="AN104" s="133"/>
      <c r="AO104" s="178"/>
      <c r="AP104" s="178"/>
      <c r="AQ104" s="1"/>
      <c r="AR104" s="183"/>
      <c r="AS104" s="134"/>
      <c r="AX104" s="1" t="s">
        <v>5747</v>
      </c>
    </row>
    <row r="105" spans="1:50" ht="30" hidden="1">
      <c r="A105" s="138"/>
      <c r="B105" s="138"/>
      <c r="C105" s="60">
        <v>100</v>
      </c>
      <c r="D105" s="1" t="s">
        <v>111</v>
      </c>
      <c r="E105" s="1" t="s">
        <v>179</v>
      </c>
      <c r="F105" s="1" t="s">
        <v>210</v>
      </c>
      <c r="G105" s="1" t="s">
        <v>5915</v>
      </c>
      <c r="H105" s="1" t="s">
        <v>362</v>
      </c>
      <c r="I105" s="1" t="s">
        <v>5176</v>
      </c>
      <c r="J105" s="7" t="s">
        <v>1157</v>
      </c>
      <c r="K105" s="7" t="s">
        <v>1157</v>
      </c>
      <c r="L105" s="7" t="s">
        <v>1157</v>
      </c>
      <c r="M105" s="7" t="s">
        <v>1157</v>
      </c>
      <c r="N105" s="7"/>
      <c r="O105" s="7" t="s">
        <v>1161</v>
      </c>
      <c r="P105" s="7" t="s">
        <v>1161</v>
      </c>
      <c r="Q105" s="7" t="s">
        <v>1161</v>
      </c>
      <c r="R105" s="7" t="s">
        <v>1161</v>
      </c>
      <c r="S105" s="7" t="s">
        <v>1161</v>
      </c>
      <c r="T105" s="7" t="s">
        <v>1161</v>
      </c>
      <c r="U105" s="7"/>
      <c r="V105" s="7">
        <v>0</v>
      </c>
      <c r="W105" s="7" t="s">
        <v>1168</v>
      </c>
      <c r="X105" s="7" t="s">
        <v>1168</v>
      </c>
      <c r="Y105" s="83" t="s">
        <v>1155</v>
      </c>
      <c r="Z105" s="83" t="s">
        <v>1155</v>
      </c>
      <c r="AA105" s="83" t="s">
        <v>1161</v>
      </c>
      <c r="AB105" s="83" t="s">
        <v>1155</v>
      </c>
      <c r="AC105" s="83" t="s">
        <v>1155</v>
      </c>
      <c r="AD105" s="83" t="s">
        <v>1161</v>
      </c>
      <c r="AE105" s="83" t="s">
        <v>1161</v>
      </c>
      <c r="AF105" s="83" t="s">
        <v>1155</v>
      </c>
      <c r="AG105" s="83" t="s">
        <v>1155</v>
      </c>
      <c r="AH105" s="94" t="s">
        <v>1161</v>
      </c>
      <c r="AI105" s="83">
        <v>0</v>
      </c>
      <c r="AJ105" s="83" t="s">
        <v>1156</v>
      </c>
      <c r="AK105" s="83" t="s">
        <v>1155</v>
      </c>
      <c r="AL105" s="83" t="s">
        <v>1155</v>
      </c>
      <c r="AN105" s="133"/>
      <c r="AO105" s="183"/>
      <c r="AP105" s="183"/>
      <c r="AQ105" s="1" t="s">
        <v>352</v>
      </c>
      <c r="AR105" s="133"/>
      <c r="AS105" s="133"/>
      <c r="AT105" s="3" t="s">
        <v>5487</v>
      </c>
      <c r="AX105" s="1" t="s">
        <v>362</v>
      </c>
    </row>
    <row r="106" spans="1:50" ht="92.25" hidden="1" customHeight="1">
      <c r="A106" s="138">
        <v>44333</v>
      </c>
      <c r="B106" s="138" t="s">
        <v>5764</v>
      </c>
      <c r="C106" s="60">
        <v>101</v>
      </c>
      <c r="D106" s="1" t="s">
        <v>111</v>
      </c>
      <c r="E106" s="1" t="s">
        <v>179</v>
      </c>
      <c r="F106" s="1" t="s">
        <v>210</v>
      </c>
      <c r="G106" s="1" t="s">
        <v>5765</v>
      </c>
      <c r="H106" s="1" t="s">
        <v>5765</v>
      </c>
      <c r="I106" s="1" t="s">
        <v>5766</v>
      </c>
      <c r="J106" s="7"/>
      <c r="K106" s="7"/>
      <c r="L106" s="7"/>
      <c r="M106" s="7"/>
      <c r="N106" s="7"/>
      <c r="O106" s="7"/>
      <c r="P106" s="7"/>
      <c r="Q106" s="7"/>
      <c r="R106" s="7"/>
      <c r="S106" s="7"/>
      <c r="T106" s="7"/>
      <c r="U106" s="7"/>
      <c r="V106" s="7"/>
      <c r="W106" s="7"/>
      <c r="X106" s="7"/>
      <c r="Y106" s="83"/>
      <c r="Z106" s="83"/>
      <c r="AA106" s="83"/>
      <c r="AB106" s="83"/>
      <c r="AC106" s="83"/>
      <c r="AD106" s="83"/>
      <c r="AE106" s="83"/>
      <c r="AF106" s="83"/>
      <c r="AG106" s="83"/>
      <c r="AH106" s="94"/>
      <c r="AI106" s="83"/>
      <c r="AJ106" s="83"/>
      <c r="AK106" s="83"/>
      <c r="AL106" s="83"/>
      <c r="AM106" s="146"/>
      <c r="AN106" s="133"/>
      <c r="AO106" s="178"/>
      <c r="AP106" s="178"/>
      <c r="AQ106" s="1"/>
      <c r="AR106" s="121"/>
      <c r="AS106" s="133"/>
      <c r="AX106" s="1" t="s">
        <v>5765</v>
      </c>
    </row>
    <row r="107" spans="1:50" ht="45" hidden="1">
      <c r="A107" s="138">
        <v>44337</v>
      </c>
      <c r="B107" s="138" t="s">
        <v>5675</v>
      </c>
      <c r="C107" s="60">
        <v>102</v>
      </c>
      <c r="D107" s="1" t="s">
        <v>111</v>
      </c>
      <c r="E107" s="1" t="s">
        <v>179</v>
      </c>
      <c r="F107" s="1" t="s">
        <v>246</v>
      </c>
      <c r="G107" s="1" t="s">
        <v>5822</v>
      </c>
      <c r="H107" s="1" t="s">
        <v>248</v>
      </c>
      <c r="I107" s="1" t="s">
        <v>1086</v>
      </c>
      <c r="J107" s="7" t="s">
        <v>1153</v>
      </c>
      <c r="K107" s="7" t="s">
        <v>1153</v>
      </c>
      <c r="L107" s="7" t="s">
        <v>1157</v>
      </c>
      <c r="M107" s="7" t="s">
        <v>1157</v>
      </c>
      <c r="N107" s="7"/>
      <c r="O107" s="7" t="s">
        <v>1156</v>
      </c>
      <c r="P107" s="7" t="s">
        <v>1156</v>
      </c>
      <c r="Q107" s="7" t="s">
        <v>1156</v>
      </c>
      <c r="R107" s="7" t="s">
        <v>1156</v>
      </c>
      <c r="S107" s="7" t="s">
        <v>1156</v>
      </c>
      <c r="T107" s="7" t="s">
        <v>1161</v>
      </c>
      <c r="U107" s="7"/>
      <c r="V107" s="7">
        <v>0</v>
      </c>
      <c r="W107" s="7">
        <v>0</v>
      </c>
      <c r="X107" s="7" t="s">
        <v>5218</v>
      </c>
      <c r="Y107" s="83" t="s">
        <v>1157</v>
      </c>
      <c r="Z107" s="83" t="s">
        <v>1154</v>
      </c>
      <c r="AA107" s="83" t="s">
        <v>1156</v>
      </c>
      <c r="AB107" s="83" t="s">
        <v>1157</v>
      </c>
      <c r="AC107" s="83" t="s">
        <v>1157</v>
      </c>
      <c r="AD107" s="83" t="s">
        <v>1161</v>
      </c>
      <c r="AE107" s="83" t="s">
        <v>1156</v>
      </c>
      <c r="AF107" s="83" t="s">
        <v>1156</v>
      </c>
      <c r="AG107" s="83" t="s">
        <v>1156</v>
      </c>
      <c r="AH107" s="94" t="s">
        <v>1156</v>
      </c>
      <c r="AI107" s="83" t="s">
        <v>1154</v>
      </c>
      <c r="AJ107" s="83" t="s">
        <v>1161</v>
      </c>
      <c r="AK107" s="83" t="s">
        <v>1156</v>
      </c>
      <c r="AL107" s="83" t="s">
        <v>1155</v>
      </c>
      <c r="AN107" s="133"/>
      <c r="AO107" s="178"/>
      <c r="AP107" s="178"/>
      <c r="AQ107" s="178"/>
      <c r="AR107" s="133"/>
      <c r="AS107" s="133"/>
      <c r="AT107" s="3" t="s">
        <v>5487</v>
      </c>
      <c r="AX107" s="1" t="s">
        <v>248</v>
      </c>
    </row>
    <row r="108" spans="1:50" ht="30" hidden="1">
      <c r="A108" s="138">
        <v>44333</v>
      </c>
      <c r="B108" s="138" t="s">
        <v>5675</v>
      </c>
      <c r="C108" s="60">
        <v>103</v>
      </c>
      <c r="D108" s="1" t="s">
        <v>111</v>
      </c>
      <c r="E108" s="1" t="s">
        <v>179</v>
      </c>
      <c r="F108" s="1" t="s">
        <v>249</v>
      </c>
      <c r="G108" s="1" t="s">
        <v>6170</v>
      </c>
      <c r="H108" s="1" t="s">
        <v>5750</v>
      </c>
      <c r="I108" s="1" t="s">
        <v>5751</v>
      </c>
      <c r="J108" s="7" t="s">
        <v>1157</v>
      </c>
      <c r="K108" s="7" t="s">
        <v>1157</v>
      </c>
      <c r="L108" s="7" t="s">
        <v>1157</v>
      </c>
      <c r="M108" s="7" t="s">
        <v>1157</v>
      </c>
      <c r="N108" s="7"/>
      <c r="O108" s="7" t="s">
        <v>1156</v>
      </c>
      <c r="P108" s="7" t="s">
        <v>1156</v>
      </c>
      <c r="Q108" s="7" t="s">
        <v>1156</v>
      </c>
      <c r="R108" s="7" t="s">
        <v>1156</v>
      </c>
      <c r="S108" s="7" t="s">
        <v>1161</v>
      </c>
      <c r="T108" s="7" t="s">
        <v>1161</v>
      </c>
      <c r="U108" s="7"/>
      <c r="V108" s="7">
        <v>0</v>
      </c>
      <c r="W108" s="7">
        <v>0</v>
      </c>
      <c r="X108" s="7" t="s">
        <v>5218</v>
      </c>
      <c r="Y108" s="83" t="s">
        <v>1157</v>
      </c>
      <c r="Z108" s="83">
        <v>0</v>
      </c>
      <c r="AA108" s="83" t="s">
        <v>1156</v>
      </c>
      <c r="AB108" s="83" t="s">
        <v>1157</v>
      </c>
      <c r="AC108" s="83" t="s">
        <v>1157</v>
      </c>
      <c r="AD108" s="83" t="s">
        <v>1161</v>
      </c>
      <c r="AE108" s="83" t="s">
        <v>1156</v>
      </c>
      <c r="AF108" s="83" t="s">
        <v>1156</v>
      </c>
      <c r="AG108" s="83" t="s">
        <v>1156</v>
      </c>
      <c r="AH108" s="94" t="s">
        <v>1156</v>
      </c>
      <c r="AI108" s="83" t="s">
        <v>1154</v>
      </c>
      <c r="AJ108" s="83" t="s">
        <v>1156</v>
      </c>
      <c r="AK108" s="83" t="s">
        <v>1156</v>
      </c>
      <c r="AL108" s="83" t="s">
        <v>1155</v>
      </c>
      <c r="AM108" s="144">
        <v>111910</v>
      </c>
      <c r="AN108" s="133"/>
      <c r="AO108" s="178"/>
      <c r="AP108" s="178"/>
      <c r="AQ108" s="1" t="s">
        <v>5123</v>
      </c>
      <c r="AR108" s="178"/>
      <c r="AS108" s="133"/>
      <c r="AT108" s="148" t="s">
        <v>5487</v>
      </c>
      <c r="AX108" s="1" t="s">
        <v>5750</v>
      </c>
    </row>
    <row r="109" spans="1:50" ht="70.5" hidden="1" customHeight="1">
      <c r="A109" s="138">
        <v>44333</v>
      </c>
      <c r="B109" s="138" t="s">
        <v>5675</v>
      </c>
      <c r="C109" s="60">
        <v>104</v>
      </c>
      <c r="D109" s="1" t="s">
        <v>111</v>
      </c>
      <c r="E109" s="1" t="s">
        <v>179</v>
      </c>
      <c r="F109" s="1" t="s">
        <v>249</v>
      </c>
      <c r="G109" s="1" t="s">
        <v>5823</v>
      </c>
      <c r="H109" s="1" t="s">
        <v>253</v>
      </c>
      <c r="I109" s="1" t="s">
        <v>1085</v>
      </c>
      <c r="J109" s="7" t="s">
        <v>1157</v>
      </c>
      <c r="K109" s="7" t="s">
        <v>1157</v>
      </c>
      <c r="L109" s="7" t="s">
        <v>1157</v>
      </c>
      <c r="M109" s="7" t="s">
        <v>1157</v>
      </c>
      <c r="N109" s="7"/>
      <c r="O109" s="7" t="s">
        <v>1156</v>
      </c>
      <c r="P109" s="7" t="s">
        <v>1156</v>
      </c>
      <c r="Q109" s="7" t="s">
        <v>1156</v>
      </c>
      <c r="R109" s="7" t="s">
        <v>1156</v>
      </c>
      <c r="S109" s="7" t="s">
        <v>1161</v>
      </c>
      <c r="T109" s="7" t="s">
        <v>1161</v>
      </c>
      <c r="U109" s="7"/>
      <c r="V109" s="7">
        <v>0</v>
      </c>
      <c r="W109" s="7">
        <v>0</v>
      </c>
      <c r="X109" s="7" t="s">
        <v>5218</v>
      </c>
      <c r="Y109" s="83" t="s">
        <v>1157</v>
      </c>
      <c r="Z109" s="83">
        <v>0</v>
      </c>
      <c r="AA109" s="83" t="s">
        <v>1156</v>
      </c>
      <c r="AB109" s="83" t="s">
        <v>1157</v>
      </c>
      <c r="AC109" s="83" t="s">
        <v>1157</v>
      </c>
      <c r="AD109" s="83" t="s">
        <v>1161</v>
      </c>
      <c r="AE109" s="83" t="s">
        <v>1156</v>
      </c>
      <c r="AF109" s="83" t="s">
        <v>1156</v>
      </c>
      <c r="AG109" s="83" t="s">
        <v>1156</v>
      </c>
      <c r="AH109" s="94" t="s">
        <v>1156</v>
      </c>
      <c r="AI109" s="83" t="s">
        <v>1154</v>
      </c>
      <c r="AJ109" s="83" t="s">
        <v>1156</v>
      </c>
      <c r="AK109" s="83" t="s">
        <v>1156</v>
      </c>
      <c r="AL109" s="83" t="s">
        <v>1155</v>
      </c>
      <c r="AN109" s="133"/>
      <c r="AO109" s="178"/>
      <c r="AP109" s="178"/>
      <c r="AQ109" s="1" t="s">
        <v>5122</v>
      </c>
      <c r="AR109" s="133"/>
      <c r="AS109" s="133"/>
      <c r="AT109" s="3" t="s">
        <v>5487</v>
      </c>
      <c r="AX109" s="1" t="s">
        <v>253</v>
      </c>
    </row>
    <row r="110" spans="1:50" ht="70.5" hidden="1" customHeight="1">
      <c r="A110" s="138">
        <v>44327</v>
      </c>
      <c r="B110" s="138" t="s">
        <v>5663</v>
      </c>
      <c r="C110" s="60">
        <v>105</v>
      </c>
      <c r="D110" s="1" t="s">
        <v>111</v>
      </c>
      <c r="E110" s="1" t="s">
        <v>179</v>
      </c>
      <c r="F110" s="1" t="s">
        <v>249</v>
      </c>
      <c r="G110" s="1" t="s">
        <v>5774</v>
      </c>
      <c r="H110" s="1" t="s">
        <v>6153</v>
      </c>
      <c r="I110" s="1" t="s">
        <v>5780</v>
      </c>
      <c r="J110" s="7" t="s">
        <v>1157</v>
      </c>
      <c r="K110" s="7" t="s">
        <v>1153</v>
      </c>
      <c r="L110" s="7" t="s">
        <v>1153</v>
      </c>
      <c r="M110" s="7" t="s">
        <v>1153</v>
      </c>
      <c r="N110" s="7"/>
      <c r="O110" s="7" t="s">
        <v>1156</v>
      </c>
      <c r="P110" s="7" t="s">
        <v>1156</v>
      </c>
      <c r="Q110" s="7" t="s">
        <v>1156</v>
      </c>
      <c r="R110" s="7" t="s">
        <v>1156</v>
      </c>
      <c r="S110" s="7" t="s">
        <v>1156</v>
      </c>
      <c r="T110" s="7" t="s">
        <v>1156</v>
      </c>
      <c r="U110" s="7"/>
      <c r="V110" s="7">
        <v>0</v>
      </c>
      <c r="W110" s="7" t="s">
        <v>1172</v>
      </c>
      <c r="X110" s="7" t="s">
        <v>1172</v>
      </c>
      <c r="Y110" s="83" t="s">
        <v>1155</v>
      </c>
      <c r="Z110" s="83" t="s">
        <v>1155</v>
      </c>
      <c r="AA110" s="83" t="s">
        <v>1156</v>
      </c>
      <c r="AB110" s="83" t="s">
        <v>1155</v>
      </c>
      <c r="AC110" s="83" t="s">
        <v>1155</v>
      </c>
      <c r="AD110" s="83" t="s">
        <v>1161</v>
      </c>
      <c r="AE110" s="83" t="s">
        <v>1156</v>
      </c>
      <c r="AF110" s="83" t="s">
        <v>1156</v>
      </c>
      <c r="AG110" s="83" t="s">
        <v>1156</v>
      </c>
      <c r="AH110" s="94" t="s">
        <v>1156</v>
      </c>
      <c r="AI110" s="83" t="s">
        <v>1156</v>
      </c>
      <c r="AJ110" s="83" t="s">
        <v>1156</v>
      </c>
      <c r="AK110" s="83" t="s">
        <v>1156</v>
      </c>
      <c r="AL110" s="83" t="s">
        <v>1155</v>
      </c>
      <c r="AN110" s="133"/>
      <c r="AO110" s="1" t="s">
        <v>90</v>
      </c>
      <c r="AP110" s="1" t="s">
        <v>108</v>
      </c>
      <c r="AQ110" s="1" t="s">
        <v>436</v>
      </c>
      <c r="AR110" s="121" t="s">
        <v>446</v>
      </c>
      <c r="AS110" s="133"/>
      <c r="AT110" s="3" t="str">
        <f>E110</f>
        <v>Consumer Discretionary</v>
      </c>
      <c r="AX110" s="121" t="s">
        <v>446</v>
      </c>
    </row>
    <row r="111" spans="1:50" ht="60" hidden="1">
      <c r="A111" s="138">
        <v>44337</v>
      </c>
      <c r="B111" s="138" t="s">
        <v>5517</v>
      </c>
      <c r="C111" s="60">
        <v>106</v>
      </c>
      <c r="D111" s="1" t="s">
        <v>111</v>
      </c>
      <c r="E111" s="1" t="s">
        <v>179</v>
      </c>
      <c r="F111" s="1" t="s">
        <v>249</v>
      </c>
      <c r="G111" s="1" t="s">
        <v>5801</v>
      </c>
      <c r="H111" s="1" t="s">
        <v>5802</v>
      </c>
      <c r="I111" s="1" t="s">
        <v>5805</v>
      </c>
      <c r="J111" s="7"/>
      <c r="K111" s="7"/>
      <c r="L111" s="7"/>
      <c r="M111" s="7"/>
      <c r="N111" s="7"/>
      <c r="O111" s="7"/>
      <c r="P111" s="7"/>
      <c r="Q111" s="7"/>
      <c r="R111" s="7"/>
      <c r="S111" s="7"/>
      <c r="T111" s="7"/>
      <c r="U111" s="7"/>
      <c r="V111" s="7"/>
      <c r="W111" s="7"/>
      <c r="X111" s="7"/>
      <c r="Y111" s="83"/>
      <c r="Z111" s="83"/>
      <c r="AA111" s="83"/>
      <c r="AB111" s="83"/>
      <c r="AC111" s="83"/>
      <c r="AD111" s="83"/>
      <c r="AE111" s="83"/>
      <c r="AF111" s="83"/>
      <c r="AG111" s="83"/>
      <c r="AH111" s="94"/>
      <c r="AI111" s="83"/>
      <c r="AJ111" s="83"/>
      <c r="AK111" s="83"/>
      <c r="AL111" s="83"/>
      <c r="AN111" s="133"/>
      <c r="AO111" s="178"/>
      <c r="AP111" s="178"/>
      <c r="AQ111" s="1"/>
      <c r="AR111" s="121"/>
      <c r="AS111" s="133"/>
      <c r="AX111" s="121" t="s">
        <v>5802</v>
      </c>
    </row>
    <row r="112" spans="1:50" ht="45" hidden="1">
      <c r="A112" s="138">
        <v>44337</v>
      </c>
      <c r="B112" s="138" t="s">
        <v>5517</v>
      </c>
      <c r="C112" s="60">
        <v>107</v>
      </c>
      <c r="D112" s="1" t="s">
        <v>111</v>
      </c>
      <c r="E112" s="1" t="s">
        <v>179</v>
      </c>
      <c r="F112" s="1" t="s">
        <v>249</v>
      </c>
      <c r="G112" s="1" t="s">
        <v>5801</v>
      </c>
      <c r="H112" s="1" t="s">
        <v>5807</v>
      </c>
      <c r="I112" s="1" t="s">
        <v>5808</v>
      </c>
      <c r="J112" s="7"/>
      <c r="K112" s="7"/>
      <c r="L112" s="7"/>
      <c r="M112" s="7"/>
      <c r="N112" s="7"/>
      <c r="O112" s="7"/>
      <c r="P112" s="7"/>
      <c r="Q112" s="7"/>
      <c r="R112" s="7"/>
      <c r="S112" s="7"/>
      <c r="T112" s="7"/>
      <c r="U112" s="7"/>
      <c r="V112" s="7"/>
      <c r="W112" s="7"/>
      <c r="X112" s="7"/>
      <c r="Y112" s="83"/>
      <c r="Z112" s="83"/>
      <c r="AA112" s="83"/>
      <c r="AB112" s="83"/>
      <c r="AC112" s="83"/>
      <c r="AD112" s="83"/>
      <c r="AE112" s="83"/>
      <c r="AF112" s="83"/>
      <c r="AG112" s="83"/>
      <c r="AH112" s="94"/>
      <c r="AI112" s="83"/>
      <c r="AJ112" s="83"/>
      <c r="AK112" s="83"/>
      <c r="AL112" s="83"/>
      <c r="AN112" s="133"/>
      <c r="AO112" s="178"/>
      <c r="AP112" s="178"/>
      <c r="AQ112" s="1"/>
      <c r="AR112" s="121"/>
      <c r="AS112" s="133"/>
      <c r="AX112" s="1" t="s">
        <v>5807</v>
      </c>
    </row>
    <row r="113" spans="1:50" ht="125.25" hidden="1" customHeight="1">
      <c r="A113" s="138">
        <v>44333</v>
      </c>
      <c r="B113" s="138" t="s">
        <v>5530</v>
      </c>
      <c r="C113" s="60">
        <v>108</v>
      </c>
      <c r="D113" s="1" t="s">
        <v>111</v>
      </c>
      <c r="E113" s="1" t="s">
        <v>179</v>
      </c>
      <c r="F113" s="1" t="s">
        <v>249</v>
      </c>
      <c r="G113" s="1" t="s">
        <v>5756</v>
      </c>
      <c r="H113" s="1" t="s">
        <v>5756</v>
      </c>
      <c r="I113" s="1" t="s">
        <v>5762</v>
      </c>
      <c r="J113" s="7" t="s">
        <v>1157</v>
      </c>
      <c r="K113" s="7" t="s">
        <v>1157</v>
      </c>
      <c r="L113" s="7" t="s">
        <v>1157</v>
      </c>
      <c r="M113" s="7" t="s">
        <v>1157</v>
      </c>
      <c r="N113" s="7"/>
      <c r="O113" s="7" t="s">
        <v>1156</v>
      </c>
      <c r="P113" s="7" t="s">
        <v>1156</v>
      </c>
      <c r="Q113" s="7" t="s">
        <v>1156</v>
      </c>
      <c r="R113" s="7" t="s">
        <v>1156</v>
      </c>
      <c r="S113" s="7" t="s">
        <v>1161</v>
      </c>
      <c r="T113" s="7" t="s">
        <v>1161</v>
      </c>
      <c r="U113" s="7"/>
      <c r="V113" s="7">
        <v>0</v>
      </c>
      <c r="W113" s="7">
        <v>0</v>
      </c>
      <c r="X113" s="7">
        <v>0</v>
      </c>
      <c r="Y113" s="83" t="s">
        <v>1157</v>
      </c>
      <c r="Z113" s="83">
        <v>0</v>
      </c>
      <c r="AA113" s="83" t="s">
        <v>1156</v>
      </c>
      <c r="AB113" s="83" t="s">
        <v>1157</v>
      </c>
      <c r="AC113" s="83" t="s">
        <v>1157</v>
      </c>
      <c r="AD113" s="83" t="s">
        <v>1161</v>
      </c>
      <c r="AE113" s="83" t="s">
        <v>1155</v>
      </c>
      <c r="AF113" s="83" t="s">
        <v>1156</v>
      </c>
      <c r="AG113" s="83" t="s">
        <v>1156</v>
      </c>
      <c r="AH113" s="94" t="s">
        <v>1156</v>
      </c>
      <c r="AI113" s="83" t="s">
        <v>1154</v>
      </c>
      <c r="AJ113" s="83" t="s">
        <v>1156</v>
      </c>
      <c r="AK113" s="83" t="s">
        <v>1156</v>
      </c>
      <c r="AL113" s="83" t="s">
        <v>1156</v>
      </c>
      <c r="AN113" s="133"/>
      <c r="AO113" s="178"/>
      <c r="AP113" s="178"/>
      <c r="AQ113" s="178"/>
      <c r="AR113" s="133"/>
      <c r="AS113" s="133"/>
      <c r="AX113" s="1" t="s">
        <v>5756</v>
      </c>
    </row>
    <row r="114" spans="1:50" ht="260.25" hidden="1" customHeight="1">
      <c r="A114" s="138"/>
      <c r="B114" s="138" t="s">
        <v>5786</v>
      </c>
      <c r="C114" s="60">
        <v>109</v>
      </c>
      <c r="D114" s="1" t="s">
        <v>111</v>
      </c>
      <c r="E114" s="1" t="s">
        <v>179</v>
      </c>
      <c r="F114" s="1" t="s">
        <v>249</v>
      </c>
      <c r="G114" s="1" t="s">
        <v>255</v>
      </c>
      <c r="H114" s="1" t="s">
        <v>5787</v>
      </c>
      <c r="I114" s="1" t="s">
        <v>5796</v>
      </c>
      <c r="J114" s="7" t="s">
        <v>1157</v>
      </c>
      <c r="K114" s="7" t="s">
        <v>1157</v>
      </c>
      <c r="L114" s="7" t="s">
        <v>1157</v>
      </c>
      <c r="M114" s="7" t="s">
        <v>1157</v>
      </c>
      <c r="N114" s="7"/>
      <c r="O114" s="7" t="s">
        <v>1156</v>
      </c>
      <c r="P114" s="7" t="s">
        <v>1156</v>
      </c>
      <c r="Q114" s="7" t="s">
        <v>1156</v>
      </c>
      <c r="R114" s="7" t="s">
        <v>1156</v>
      </c>
      <c r="S114" s="7" t="s">
        <v>1161</v>
      </c>
      <c r="T114" s="7" t="s">
        <v>1161</v>
      </c>
      <c r="U114" s="7"/>
      <c r="V114" s="7">
        <v>0</v>
      </c>
      <c r="W114" s="7">
        <v>0</v>
      </c>
      <c r="X114" s="7">
        <v>0</v>
      </c>
      <c r="Y114" s="83" t="s">
        <v>1153</v>
      </c>
      <c r="Z114" s="83">
        <v>0</v>
      </c>
      <c r="AA114" s="83" t="s">
        <v>1156</v>
      </c>
      <c r="AB114" s="83" t="s">
        <v>1157</v>
      </c>
      <c r="AC114" s="83" t="s">
        <v>1157</v>
      </c>
      <c r="AD114" s="83" t="s">
        <v>1161</v>
      </c>
      <c r="AE114" s="83" t="s">
        <v>1155</v>
      </c>
      <c r="AF114" s="83" t="s">
        <v>1156</v>
      </c>
      <c r="AG114" s="83" t="s">
        <v>1156</v>
      </c>
      <c r="AH114" s="94" t="s">
        <v>1156</v>
      </c>
      <c r="AI114" s="83" t="s">
        <v>1154</v>
      </c>
      <c r="AJ114" s="83" t="s">
        <v>1161</v>
      </c>
      <c r="AK114" s="83" t="s">
        <v>1156</v>
      </c>
      <c r="AL114" s="83" t="s">
        <v>1155</v>
      </c>
      <c r="AN114" s="133"/>
      <c r="AO114" s="178"/>
      <c r="AP114" s="178"/>
      <c r="AQ114" s="1" t="s">
        <v>191</v>
      </c>
      <c r="AR114" s="121" t="s">
        <v>255</v>
      </c>
      <c r="AS114" s="133"/>
      <c r="AT114" s="3" t="s">
        <v>5487</v>
      </c>
      <c r="AX114" s="1" t="s">
        <v>5787</v>
      </c>
    </row>
    <row r="115" spans="1:50" ht="30" hidden="1">
      <c r="A115" s="138">
        <v>44337</v>
      </c>
      <c r="B115" s="138" t="s">
        <v>5675</v>
      </c>
      <c r="C115" s="60">
        <v>110</v>
      </c>
      <c r="D115" s="1" t="s">
        <v>111</v>
      </c>
      <c r="E115" s="1" t="s">
        <v>179</v>
      </c>
      <c r="F115" s="1" t="s">
        <v>249</v>
      </c>
      <c r="G115" s="1" t="s">
        <v>255</v>
      </c>
      <c r="H115" s="1" t="s">
        <v>258</v>
      </c>
      <c r="I115" s="1" t="s">
        <v>1084</v>
      </c>
      <c r="J115" s="7" t="s">
        <v>1157</v>
      </c>
      <c r="K115" s="7" t="s">
        <v>1157</v>
      </c>
      <c r="L115" s="7" t="s">
        <v>1157</v>
      </c>
      <c r="M115" s="7" t="s">
        <v>1157</v>
      </c>
      <c r="N115" s="7"/>
      <c r="O115" s="7" t="s">
        <v>1161</v>
      </c>
      <c r="P115" s="7" t="s">
        <v>1161</v>
      </c>
      <c r="Q115" s="7" t="s">
        <v>1156</v>
      </c>
      <c r="R115" s="7" t="s">
        <v>1156</v>
      </c>
      <c r="S115" s="7" t="s">
        <v>1161</v>
      </c>
      <c r="T115" s="7" t="s">
        <v>1161</v>
      </c>
      <c r="U115" s="7"/>
      <c r="V115" s="7">
        <v>0</v>
      </c>
      <c r="W115" s="7">
        <v>0</v>
      </c>
      <c r="X115" s="7">
        <v>0</v>
      </c>
      <c r="Y115" s="83" t="s">
        <v>1157</v>
      </c>
      <c r="Z115" s="83">
        <v>0</v>
      </c>
      <c r="AA115" s="83" t="s">
        <v>1156</v>
      </c>
      <c r="AB115" s="83" t="s">
        <v>1157</v>
      </c>
      <c r="AC115" s="83" t="s">
        <v>1157</v>
      </c>
      <c r="AD115" s="83" t="s">
        <v>1161</v>
      </c>
      <c r="AE115" s="83" t="s">
        <v>1155</v>
      </c>
      <c r="AF115" s="83" t="s">
        <v>1156</v>
      </c>
      <c r="AG115" s="83" t="s">
        <v>1156</v>
      </c>
      <c r="AH115" s="94" t="s">
        <v>1156</v>
      </c>
      <c r="AI115" s="83" t="s">
        <v>1154</v>
      </c>
      <c r="AJ115" s="83" t="s">
        <v>1156</v>
      </c>
      <c r="AK115" s="83" t="s">
        <v>1156</v>
      </c>
      <c r="AL115" s="83" t="s">
        <v>1155</v>
      </c>
      <c r="AN115" s="133"/>
      <c r="AO115" s="133"/>
      <c r="AP115" s="178"/>
      <c r="AQ115" s="1" t="s">
        <v>191</v>
      </c>
      <c r="AR115" s="133"/>
      <c r="AS115" s="133"/>
      <c r="AT115" s="3" t="s">
        <v>5487</v>
      </c>
      <c r="AX115" s="1" t="s">
        <v>258</v>
      </c>
    </row>
    <row r="116" spans="1:50" ht="60" hidden="1">
      <c r="A116" s="138">
        <v>44333</v>
      </c>
      <c r="B116" s="138" t="s">
        <v>5517</v>
      </c>
      <c r="C116" s="60">
        <v>111</v>
      </c>
      <c r="D116" s="1" t="s">
        <v>111</v>
      </c>
      <c r="E116" s="1" t="s">
        <v>179</v>
      </c>
      <c r="F116" s="1" t="s">
        <v>249</v>
      </c>
      <c r="G116" s="1" t="s">
        <v>5725</v>
      </c>
      <c r="H116" s="1" t="s">
        <v>5729</v>
      </c>
      <c r="I116" s="1" t="s">
        <v>5798</v>
      </c>
      <c r="J116" s="7"/>
      <c r="K116" s="7"/>
      <c r="L116" s="7"/>
      <c r="M116" s="7"/>
      <c r="N116" s="7"/>
      <c r="O116" s="7"/>
      <c r="P116" s="7"/>
      <c r="Q116" s="7"/>
      <c r="R116" s="7"/>
      <c r="S116" s="7"/>
      <c r="T116" s="7"/>
      <c r="U116" s="7"/>
      <c r="V116" s="7"/>
      <c r="W116" s="7"/>
      <c r="X116" s="7"/>
      <c r="Y116" s="83"/>
      <c r="Z116" s="83"/>
      <c r="AA116" s="83"/>
      <c r="AB116" s="83"/>
      <c r="AC116" s="83"/>
      <c r="AD116" s="83"/>
      <c r="AE116" s="83"/>
      <c r="AF116" s="83"/>
      <c r="AG116" s="83"/>
      <c r="AH116" s="94"/>
      <c r="AI116" s="83"/>
      <c r="AJ116" s="83"/>
      <c r="AK116" s="83"/>
      <c r="AL116" s="83"/>
      <c r="AN116" s="133"/>
      <c r="AO116" s="133"/>
      <c r="AP116" s="178"/>
      <c r="AQ116" s="1"/>
      <c r="AR116" s="133"/>
      <c r="AS116" s="133"/>
      <c r="AT116" s="148"/>
      <c r="AX116" s="1" t="s">
        <v>5729</v>
      </c>
    </row>
    <row r="117" spans="1:50" ht="229.5" hidden="1" customHeight="1">
      <c r="A117" s="138">
        <v>44333</v>
      </c>
      <c r="B117" s="138" t="s">
        <v>5517</v>
      </c>
      <c r="C117" s="60">
        <v>112</v>
      </c>
      <c r="D117" s="1" t="s">
        <v>111</v>
      </c>
      <c r="E117" s="1" t="s">
        <v>179</v>
      </c>
      <c r="F117" s="1" t="s">
        <v>249</v>
      </c>
      <c r="G117" s="1" t="s">
        <v>5725</v>
      </c>
      <c r="H117" s="1" t="s">
        <v>6151</v>
      </c>
      <c r="I117" s="1" t="s">
        <v>5730</v>
      </c>
      <c r="J117" s="7"/>
      <c r="K117" s="7"/>
      <c r="L117" s="7"/>
      <c r="M117" s="7"/>
      <c r="N117" s="7"/>
      <c r="O117" s="7"/>
      <c r="P117" s="7"/>
      <c r="Q117" s="7"/>
      <c r="R117" s="7"/>
      <c r="S117" s="7"/>
      <c r="T117" s="7"/>
      <c r="U117" s="7"/>
      <c r="V117" s="7"/>
      <c r="W117" s="7"/>
      <c r="X117" s="7"/>
      <c r="Y117" s="83"/>
      <c r="Z117" s="83"/>
      <c r="AA117" s="83"/>
      <c r="AB117" s="83"/>
      <c r="AC117" s="83"/>
      <c r="AD117" s="83"/>
      <c r="AE117" s="83"/>
      <c r="AF117" s="83"/>
      <c r="AG117" s="83"/>
      <c r="AH117" s="94"/>
      <c r="AI117" s="83"/>
      <c r="AJ117" s="83"/>
      <c r="AK117" s="83"/>
      <c r="AL117" s="83"/>
      <c r="AN117" s="133"/>
      <c r="AO117" s="133"/>
      <c r="AP117" s="178"/>
      <c r="AQ117" s="1"/>
      <c r="AR117" s="133"/>
      <c r="AS117" s="133"/>
      <c r="AT117" s="148"/>
      <c r="AX117" s="1" t="s">
        <v>5727</v>
      </c>
    </row>
    <row r="118" spans="1:50" ht="30" hidden="1">
      <c r="A118" s="138">
        <v>44333</v>
      </c>
      <c r="B118" s="138" t="s">
        <v>5517</v>
      </c>
      <c r="C118" s="60">
        <v>113</v>
      </c>
      <c r="D118" s="1" t="s">
        <v>111</v>
      </c>
      <c r="E118" s="1" t="s">
        <v>179</v>
      </c>
      <c r="F118" s="1" t="s">
        <v>249</v>
      </c>
      <c r="G118" s="1" t="s">
        <v>5743</v>
      </c>
      <c r="H118" s="1" t="s">
        <v>5740</v>
      </c>
      <c r="I118" s="71" t="s">
        <v>5741</v>
      </c>
      <c r="J118" s="7"/>
      <c r="K118" s="7"/>
      <c r="L118" s="7"/>
      <c r="M118" s="7"/>
      <c r="N118" s="7"/>
      <c r="O118" s="7"/>
      <c r="P118" s="7"/>
      <c r="Q118" s="7"/>
      <c r="R118" s="7"/>
      <c r="S118" s="7"/>
      <c r="T118" s="7"/>
      <c r="U118" s="7"/>
      <c r="V118" s="7"/>
      <c r="W118" s="7"/>
      <c r="X118" s="7"/>
      <c r="Y118" s="83"/>
      <c r="Z118" s="83"/>
      <c r="AA118" s="83"/>
      <c r="AB118" s="83"/>
      <c r="AC118" s="83"/>
      <c r="AD118" s="83"/>
      <c r="AE118" s="83"/>
      <c r="AF118" s="83"/>
      <c r="AG118" s="83"/>
      <c r="AH118" s="94"/>
      <c r="AI118" s="83"/>
      <c r="AJ118" s="83"/>
      <c r="AK118" s="83"/>
      <c r="AL118" s="83"/>
      <c r="AN118" s="133"/>
      <c r="AO118" s="133"/>
      <c r="AP118" s="133"/>
      <c r="AQ118" s="133"/>
      <c r="AR118" s="135"/>
      <c r="AS118" s="135"/>
      <c r="AX118" s="1" t="s">
        <v>5740</v>
      </c>
    </row>
    <row r="119" spans="1:50" ht="168" hidden="1" customHeight="1">
      <c r="A119" s="138">
        <v>44337</v>
      </c>
      <c r="B119" s="138" t="s">
        <v>5517</v>
      </c>
      <c r="C119" s="60">
        <v>114</v>
      </c>
      <c r="D119" s="1" t="s">
        <v>111</v>
      </c>
      <c r="E119" s="1" t="s">
        <v>179</v>
      </c>
      <c r="F119" s="1" t="s">
        <v>249</v>
      </c>
      <c r="G119" s="1" t="s">
        <v>5791</v>
      </c>
      <c r="H119" s="1" t="s">
        <v>5792</v>
      </c>
      <c r="I119" s="1" t="s">
        <v>5793</v>
      </c>
      <c r="J119" s="7"/>
      <c r="K119" s="7"/>
      <c r="L119" s="7"/>
      <c r="M119" s="7"/>
      <c r="N119" s="7"/>
      <c r="O119" s="7"/>
      <c r="P119" s="7"/>
      <c r="Q119" s="7"/>
      <c r="R119" s="7"/>
      <c r="S119" s="7"/>
      <c r="T119" s="7"/>
      <c r="U119" s="7"/>
      <c r="V119" s="7"/>
      <c r="W119" s="7"/>
      <c r="X119" s="7"/>
      <c r="Y119" s="83"/>
      <c r="Z119" s="83"/>
      <c r="AA119" s="83"/>
      <c r="AB119" s="83"/>
      <c r="AC119" s="83"/>
      <c r="AD119" s="83"/>
      <c r="AE119" s="83"/>
      <c r="AF119" s="83"/>
      <c r="AG119" s="83"/>
      <c r="AH119" s="94"/>
      <c r="AI119" s="83"/>
      <c r="AJ119" s="83"/>
      <c r="AK119" s="83"/>
      <c r="AL119" s="83"/>
      <c r="AN119" s="133"/>
      <c r="AO119" s="133"/>
      <c r="AP119" s="134"/>
      <c r="AQ119" s="134"/>
      <c r="AR119" s="134"/>
      <c r="AS119" s="133"/>
      <c r="AX119" s="1" t="s">
        <v>5792</v>
      </c>
    </row>
    <row r="120" spans="1:50" ht="75" hidden="1">
      <c r="A120" s="138">
        <v>44333</v>
      </c>
      <c r="B120" s="138" t="s">
        <v>5761</v>
      </c>
      <c r="C120" s="60">
        <v>115</v>
      </c>
      <c r="D120" s="1" t="s">
        <v>111</v>
      </c>
      <c r="E120" s="1" t="s">
        <v>179</v>
      </c>
      <c r="F120" s="1" t="s">
        <v>249</v>
      </c>
      <c r="G120" s="1" t="s">
        <v>5760</v>
      </c>
      <c r="H120" s="1" t="s">
        <v>5758</v>
      </c>
      <c r="I120" s="1" t="s">
        <v>5759</v>
      </c>
      <c r="J120" s="7" t="s">
        <v>1157</v>
      </c>
      <c r="K120" s="7" t="s">
        <v>1157</v>
      </c>
      <c r="L120" s="7" t="s">
        <v>1157</v>
      </c>
      <c r="M120" s="7" t="s">
        <v>1157</v>
      </c>
      <c r="N120" s="7"/>
      <c r="O120" s="7" t="s">
        <v>1156</v>
      </c>
      <c r="P120" s="7" t="s">
        <v>1156</v>
      </c>
      <c r="Q120" s="7" t="s">
        <v>1156</v>
      </c>
      <c r="R120" s="7" t="s">
        <v>1156</v>
      </c>
      <c r="S120" s="7" t="s">
        <v>1161</v>
      </c>
      <c r="T120" s="7" t="s">
        <v>1161</v>
      </c>
      <c r="U120" s="7"/>
      <c r="V120" s="7">
        <v>0</v>
      </c>
      <c r="W120" s="7">
        <v>0</v>
      </c>
      <c r="X120" s="7">
        <v>0</v>
      </c>
      <c r="Y120" s="83" t="s">
        <v>1157</v>
      </c>
      <c r="Z120" s="83">
        <v>0</v>
      </c>
      <c r="AA120" s="83" t="s">
        <v>1156</v>
      </c>
      <c r="AB120" s="83" t="s">
        <v>1157</v>
      </c>
      <c r="AC120" s="83" t="s">
        <v>1157</v>
      </c>
      <c r="AD120" s="83" t="s">
        <v>1161</v>
      </c>
      <c r="AE120" s="83" t="s">
        <v>1155</v>
      </c>
      <c r="AF120" s="83" t="s">
        <v>1156</v>
      </c>
      <c r="AG120" s="83" t="s">
        <v>1156</v>
      </c>
      <c r="AH120" s="94" t="s">
        <v>1156</v>
      </c>
      <c r="AI120" s="83" t="s">
        <v>1154</v>
      </c>
      <c r="AJ120" s="83" t="s">
        <v>1156</v>
      </c>
      <c r="AK120" s="83" t="s">
        <v>1156</v>
      </c>
      <c r="AL120" s="83" t="s">
        <v>1156</v>
      </c>
      <c r="AN120" s="133"/>
      <c r="AO120" s="133"/>
      <c r="AP120" s="133"/>
      <c r="AQ120" s="121" t="s">
        <v>208</v>
      </c>
      <c r="AR120" s="121" t="s">
        <v>5757</v>
      </c>
      <c r="AS120" s="133"/>
      <c r="AT120" s="3" t="s">
        <v>5487</v>
      </c>
      <c r="AX120" s="1" t="s">
        <v>5758</v>
      </c>
    </row>
    <row r="121" spans="1:50" ht="30" hidden="1">
      <c r="A121" s="138">
        <v>44333</v>
      </c>
      <c r="B121" s="138" t="s">
        <v>5517</v>
      </c>
      <c r="C121" s="60">
        <v>116</v>
      </c>
      <c r="D121" s="1" t="s">
        <v>111</v>
      </c>
      <c r="E121" s="1" t="s">
        <v>179</v>
      </c>
      <c r="F121" s="1" t="s">
        <v>249</v>
      </c>
      <c r="G121" s="1" t="s">
        <v>5916</v>
      </c>
      <c r="H121" s="1" t="s">
        <v>6150</v>
      </c>
      <c r="I121" s="1" t="s">
        <v>5917</v>
      </c>
      <c r="J121" s="7"/>
      <c r="K121" s="7"/>
      <c r="L121" s="7"/>
      <c r="M121" s="7"/>
      <c r="N121" s="7"/>
      <c r="O121" s="7"/>
      <c r="P121" s="7"/>
      <c r="Q121" s="7"/>
      <c r="R121" s="7"/>
      <c r="S121" s="7"/>
      <c r="T121" s="7"/>
      <c r="U121" s="7"/>
      <c r="V121" s="7"/>
      <c r="W121" s="7"/>
      <c r="X121" s="7"/>
      <c r="Y121" s="83"/>
      <c r="Z121" s="83"/>
      <c r="AA121" s="83"/>
      <c r="AB121" s="83"/>
      <c r="AC121" s="83"/>
      <c r="AD121" s="83"/>
      <c r="AE121" s="83"/>
      <c r="AF121" s="83"/>
      <c r="AG121" s="83"/>
      <c r="AH121" s="94"/>
      <c r="AI121" s="83"/>
      <c r="AJ121" s="83"/>
      <c r="AK121" s="83"/>
      <c r="AL121" s="83"/>
      <c r="AN121" s="133"/>
      <c r="AO121" s="133"/>
      <c r="AP121" s="134"/>
      <c r="AQ121" s="121"/>
      <c r="AR121" s="133"/>
      <c r="AS121" s="133"/>
      <c r="AX121" s="1"/>
    </row>
    <row r="122" spans="1:50" ht="45" hidden="1">
      <c r="A122" s="138">
        <v>44333</v>
      </c>
      <c r="B122" s="138" t="s">
        <v>5911</v>
      </c>
      <c r="C122" s="60">
        <v>117</v>
      </c>
      <c r="D122" s="1" t="s">
        <v>111</v>
      </c>
      <c r="E122" s="1" t="s">
        <v>179</v>
      </c>
      <c r="F122" s="1" t="s">
        <v>5909</v>
      </c>
      <c r="G122" s="1" t="s">
        <v>5910</v>
      </c>
      <c r="H122" s="1" t="s">
        <v>326</v>
      </c>
      <c r="I122" s="1" t="s">
        <v>1073</v>
      </c>
      <c r="J122" s="7" t="s">
        <v>1157</v>
      </c>
      <c r="K122" s="7" t="s">
        <v>1157</v>
      </c>
      <c r="L122" s="7" t="s">
        <v>1157</v>
      </c>
      <c r="M122" s="7" t="s">
        <v>1157</v>
      </c>
      <c r="N122" s="7"/>
      <c r="O122" s="7" t="s">
        <v>1156</v>
      </c>
      <c r="P122" s="7" t="s">
        <v>1156</v>
      </c>
      <c r="Q122" s="7" t="s">
        <v>1156</v>
      </c>
      <c r="R122" s="7" t="s">
        <v>1156</v>
      </c>
      <c r="S122" s="7" t="s">
        <v>1156</v>
      </c>
      <c r="T122" s="7" t="s">
        <v>1161</v>
      </c>
      <c r="U122" s="7"/>
      <c r="V122" s="7">
        <v>0</v>
      </c>
      <c r="W122" s="7">
        <v>0</v>
      </c>
      <c r="X122" s="7">
        <v>0</v>
      </c>
      <c r="Y122" s="83" t="s">
        <v>1155</v>
      </c>
      <c r="Z122" s="83">
        <v>0</v>
      </c>
      <c r="AA122" s="83" t="s">
        <v>1156</v>
      </c>
      <c r="AB122" s="83" t="s">
        <v>1155</v>
      </c>
      <c r="AC122" s="83" t="s">
        <v>1155</v>
      </c>
      <c r="AD122" s="83" t="s">
        <v>1161</v>
      </c>
      <c r="AE122" s="83" t="s">
        <v>1155</v>
      </c>
      <c r="AF122" s="83" t="s">
        <v>1156</v>
      </c>
      <c r="AG122" s="83" t="s">
        <v>1156</v>
      </c>
      <c r="AH122" s="94" t="s">
        <v>1156</v>
      </c>
      <c r="AI122" s="83">
        <v>0</v>
      </c>
      <c r="AJ122" s="83" t="s">
        <v>1161</v>
      </c>
      <c r="AK122" s="83" t="s">
        <v>1156</v>
      </c>
      <c r="AL122" s="83" t="s">
        <v>1155</v>
      </c>
      <c r="AM122" s="144">
        <v>111510</v>
      </c>
      <c r="AN122" s="133"/>
      <c r="AO122" s="133"/>
      <c r="AP122" s="121" t="s">
        <v>325</v>
      </c>
      <c r="AQ122" s="121" t="s">
        <v>325</v>
      </c>
      <c r="AR122" s="133"/>
      <c r="AS122" s="133"/>
      <c r="AT122" s="3" t="s">
        <v>5487</v>
      </c>
      <c r="AX122" s="1" t="s">
        <v>326</v>
      </c>
    </row>
    <row r="123" spans="1:50" ht="75" hidden="1">
      <c r="A123" s="138">
        <v>44333</v>
      </c>
      <c r="B123" s="138" t="s">
        <v>5911</v>
      </c>
      <c r="C123" s="60">
        <v>118</v>
      </c>
      <c r="D123" s="1" t="s">
        <v>111</v>
      </c>
      <c r="E123" s="1" t="s">
        <v>179</v>
      </c>
      <c r="F123" s="1" t="s">
        <v>5909</v>
      </c>
      <c r="G123" s="1" t="s">
        <v>329</v>
      </c>
      <c r="H123" s="1" t="s">
        <v>329</v>
      </c>
      <c r="I123" s="1" t="s">
        <v>5177</v>
      </c>
      <c r="J123" s="7" t="s">
        <v>1153</v>
      </c>
      <c r="K123" s="7" t="s">
        <v>1153</v>
      </c>
      <c r="L123" s="7" t="s">
        <v>1153</v>
      </c>
      <c r="M123" s="7" t="s">
        <v>1153</v>
      </c>
      <c r="N123" s="7"/>
      <c r="O123" s="7" t="s">
        <v>1156</v>
      </c>
      <c r="P123" s="7" t="s">
        <v>1156</v>
      </c>
      <c r="Q123" s="7" t="s">
        <v>1156</v>
      </c>
      <c r="R123" s="7" t="s">
        <v>1156</v>
      </c>
      <c r="S123" s="7" t="s">
        <v>1156</v>
      </c>
      <c r="T123" s="7" t="s">
        <v>1156</v>
      </c>
      <c r="U123" s="7"/>
      <c r="V123" s="7">
        <v>0</v>
      </c>
      <c r="W123" s="7">
        <v>0</v>
      </c>
      <c r="X123" s="7">
        <v>0</v>
      </c>
      <c r="Y123" s="83" t="s">
        <v>1153</v>
      </c>
      <c r="Z123" s="83">
        <v>0</v>
      </c>
      <c r="AA123" s="83" t="s">
        <v>1156</v>
      </c>
      <c r="AB123" s="83" t="s">
        <v>1153</v>
      </c>
      <c r="AC123" s="83" t="s">
        <v>1153</v>
      </c>
      <c r="AD123" s="83" t="s">
        <v>1161</v>
      </c>
      <c r="AE123" s="83" t="s">
        <v>1155</v>
      </c>
      <c r="AF123" s="83" t="s">
        <v>1156</v>
      </c>
      <c r="AG123" s="83" t="s">
        <v>1156</v>
      </c>
      <c r="AH123" s="94" t="s">
        <v>1156</v>
      </c>
      <c r="AI123" s="83">
        <v>0</v>
      </c>
      <c r="AJ123" s="83" t="s">
        <v>1156</v>
      </c>
      <c r="AK123" s="83" t="s">
        <v>1156</v>
      </c>
      <c r="AL123" s="83" t="s">
        <v>1155</v>
      </c>
      <c r="AN123" s="133"/>
      <c r="AO123" s="133"/>
      <c r="AP123" s="121" t="s">
        <v>325</v>
      </c>
      <c r="AQ123" s="121" t="s">
        <v>325</v>
      </c>
      <c r="AR123" s="133"/>
      <c r="AS123" s="133"/>
      <c r="AT123" s="3" t="s">
        <v>5487</v>
      </c>
      <c r="AX123" s="1" t="s">
        <v>329</v>
      </c>
    </row>
    <row r="124" spans="1:50" ht="225" hidden="1">
      <c r="A124" s="138">
        <v>44333</v>
      </c>
      <c r="B124" s="138" t="s">
        <v>5911</v>
      </c>
      <c r="C124" s="60">
        <v>119</v>
      </c>
      <c r="D124" s="1" t="s">
        <v>111</v>
      </c>
      <c r="E124" s="1" t="s">
        <v>179</v>
      </c>
      <c r="F124" s="1" t="s">
        <v>5909</v>
      </c>
      <c r="G124" s="1" t="s">
        <v>330</v>
      </c>
      <c r="H124" s="1" t="s">
        <v>330</v>
      </c>
      <c r="I124" s="71" t="s">
        <v>5913</v>
      </c>
      <c r="J124" s="7" t="s">
        <v>1157</v>
      </c>
      <c r="K124" s="7" t="s">
        <v>1157</v>
      </c>
      <c r="L124" s="7" t="s">
        <v>1157</v>
      </c>
      <c r="M124" s="7" t="s">
        <v>1157</v>
      </c>
      <c r="N124" s="7"/>
      <c r="O124" s="7" t="s">
        <v>1156</v>
      </c>
      <c r="P124" s="7" t="s">
        <v>1156</v>
      </c>
      <c r="Q124" s="7" t="s">
        <v>1156</v>
      </c>
      <c r="R124" s="7" t="s">
        <v>1156</v>
      </c>
      <c r="S124" s="7" t="s">
        <v>1156</v>
      </c>
      <c r="T124" s="7" t="s">
        <v>1156</v>
      </c>
      <c r="U124" s="7"/>
      <c r="V124" s="7">
        <v>0</v>
      </c>
      <c r="W124" s="7">
        <v>0</v>
      </c>
      <c r="X124" s="7">
        <v>0</v>
      </c>
      <c r="Y124" s="83" t="s">
        <v>1155</v>
      </c>
      <c r="Z124" s="83">
        <v>0</v>
      </c>
      <c r="AA124" s="83" t="s">
        <v>1156</v>
      </c>
      <c r="AB124" s="83" t="s">
        <v>1155</v>
      </c>
      <c r="AC124" s="83" t="s">
        <v>1155</v>
      </c>
      <c r="AD124" s="83" t="s">
        <v>1161</v>
      </c>
      <c r="AE124" s="83" t="s">
        <v>1155</v>
      </c>
      <c r="AF124" s="83" t="s">
        <v>1156</v>
      </c>
      <c r="AG124" s="83" t="s">
        <v>1156</v>
      </c>
      <c r="AH124" s="94" t="s">
        <v>1156</v>
      </c>
      <c r="AI124" s="83">
        <v>0</v>
      </c>
      <c r="AJ124" s="83" t="s">
        <v>1156</v>
      </c>
      <c r="AK124" s="83" t="s">
        <v>1156</v>
      </c>
      <c r="AL124" s="83" t="s">
        <v>1155</v>
      </c>
      <c r="AM124" s="146" t="s">
        <v>5611</v>
      </c>
      <c r="AN124" s="133"/>
      <c r="AO124" s="133"/>
      <c r="AP124" s="121" t="s">
        <v>325</v>
      </c>
      <c r="AQ124" s="121" t="s">
        <v>325</v>
      </c>
      <c r="AR124" s="134"/>
      <c r="AS124" s="134"/>
      <c r="AT124" s="3" t="s">
        <v>5487</v>
      </c>
      <c r="AX124" s="1" t="s">
        <v>330</v>
      </c>
    </row>
    <row r="125" spans="1:50" ht="135" hidden="1">
      <c r="A125" s="138">
        <v>44333</v>
      </c>
      <c r="B125" s="138" t="s">
        <v>5693</v>
      </c>
      <c r="C125" s="60">
        <v>120</v>
      </c>
      <c r="D125" s="1" t="s">
        <v>111</v>
      </c>
      <c r="E125" s="1" t="s">
        <v>179</v>
      </c>
      <c r="F125" s="1" t="s">
        <v>356</v>
      </c>
      <c r="G125" s="1" t="s">
        <v>5692</v>
      </c>
      <c r="H125" s="1" t="s">
        <v>5692</v>
      </c>
      <c r="I125" s="1" t="s">
        <v>5918</v>
      </c>
      <c r="J125" s="7" t="s">
        <v>1157</v>
      </c>
      <c r="K125" s="7" t="s">
        <v>1153</v>
      </c>
      <c r="L125" s="7" t="s">
        <v>1153</v>
      </c>
      <c r="M125" s="7" t="s">
        <v>1153</v>
      </c>
      <c r="N125" s="7"/>
      <c r="O125" s="7" t="s">
        <v>1156</v>
      </c>
      <c r="P125" s="7" t="s">
        <v>1156</v>
      </c>
      <c r="Q125" s="7" t="s">
        <v>1156</v>
      </c>
      <c r="R125" s="7" t="s">
        <v>1156</v>
      </c>
      <c r="S125" s="7" t="s">
        <v>1156</v>
      </c>
      <c r="T125" s="7" t="s">
        <v>1156</v>
      </c>
      <c r="U125" s="7"/>
      <c r="V125" s="7">
        <v>0</v>
      </c>
      <c r="W125" s="7">
        <v>0</v>
      </c>
      <c r="X125" s="7">
        <v>0</v>
      </c>
      <c r="Y125" s="83" t="s">
        <v>1155</v>
      </c>
      <c r="Z125" s="83" t="s">
        <v>1155</v>
      </c>
      <c r="AA125" s="83" t="s">
        <v>1156</v>
      </c>
      <c r="AB125" s="83" t="s">
        <v>1155</v>
      </c>
      <c r="AC125" s="83" t="s">
        <v>1155</v>
      </c>
      <c r="AD125" s="83" t="s">
        <v>1161</v>
      </c>
      <c r="AE125" s="83" t="s">
        <v>1156</v>
      </c>
      <c r="AF125" s="83" t="s">
        <v>1155</v>
      </c>
      <c r="AG125" s="83" t="s">
        <v>1155</v>
      </c>
      <c r="AH125" s="94" t="s">
        <v>1154</v>
      </c>
      <c r="AI125" s="83">
        <v>0</v>
      </c>
      <c r="AJ125" s="83" t="s">
        <v>1156</v>
      </c>
      <c r="AK125" s="83" t="s">
        <v>1155</v>
      </c>
      <c r="AL125" s="83" t="s">
        <v>1155</v>
      </c>
      <c r="AM125" s="146" t="s">
        <v>5613</v>
      </c>
      <c r="AN125" s="133"/>
      <c r="AO125" s="121" t="s">
        <v>341</v>
      </c>
      <c r="AP125" s="121" t="s">
        <v>356</v>
      </c>
      <c r="AQ125" s="121" t="s">
        <v>188</v>
      </c>
      <c r="AR125" s="121" t="s">
        <v>5162</v>
      </c>
      <c r="AS125" s="134"/>
      <c r="AT125" s="3" t="s">
        <v>5487</v>
      </c>
      <c r="AX125" s="1" t="s">
        <v>5692</v>
      </c>
    </row>
    <row r="126" spans="1:50" ht="141.75" hidden="1" customHeight="1">
      <c r="A126" s="138">
        <v>44333</v>
      </c>
      <c r="B126" s="138" t="s">
        <v>5833</v>
      </c>
      <c r="C126" s="60">
        <v>121</v>
      </c>
      <c r="D126" s="1" t="s">
        <v>111</v>
      </c>
      <c r="E126" s="1" t="s">
        <v>179</v>
      </c>
      <c r="F126" s="1" t="s">
        <v>5830</v>
      </c>
      <c r="G126" s="1" t="s">
        <v>5830</v>
      </c>
      <c r="H126" s="1" t="s">
        <v>5834</v>
      </c>
      <c r="I126" s="1" t="s">
        <v>5844</v>
      </c>
      <c r="J126" s="7" t="s">
        <v>1157</v>
      </c>
      <c r="K126" s="7" t="s">
        <v>1157</v>
      </c>
      <c r="L126" s="7" t="s">
        <v>1157</v>
      </c>
      <c r="M126" s="7" t="s">
        <v>1157</v>
      </c>
      <c r="N126" s="7"/>
      <c r="O126" s="7" t="s">
        <v>1161</v>
      </c>
      <c r="P126" s="7" t="s">
        <v>1161</v>
      </c>
      <c r="Q126" s="7" t="s">
        <v>1161</v>
      </c>
      <c r="R126" s="7" t="s">
        <v>1161</v>
      </c>
      <c r="S126" s="7" t="s">
        <v>1161</v>
      </c>
      <c r="T126" s="7" t="s">
        <v>1161</v>
      </c>
      <c r="U126" s="7"/>
      <c r="V126" s="7">
        <v>0</v>
      </c>
      <c r="W126" s="7" t="s">
        <v>1169</v>
      </c>
      <c r="X126" s="7" t="s">
        <v>1169</v>
      </c>
      <c r="Y126" s="83" t="s">
        <v>1157</v>
      </c>
      <c r="Z126" s="83">
        <v>0</v>
      </c>
      <c r="AA126" s="83" t="s">
        <v>1161</v>
      </c>
      <c r="AB126" s="83" t="s">
        <v>1157</v>
      </c>
      <c r="AC126" s="83" t="s">
        <v>1157</v>
      </c>
      <c r="AD126" s="83" t="s">
        <v>1161</v>
      </c>
      <c r="AE126" s="83" t="s">
        <v>1155</v>
      </c>
      <c r="AF126" s="83" t="s">
        <v>1156</v>
      </c>
      <c r="AG126" s="83" t="s">
        <v>1156</v>
      </c>
      <c r="AH126" s="94" t="s">
        <v>1156</v>
      </c>
      <c r="AI126" s="83" t="s">
        <v>1156</v>
      </c>
      <c r="AJ126" s="83" t="s">
        <v>1161</v>
      </c>
      <c r="AK126" s="83" t="s">
        <v>1156</v>
      </c>
      <c r="AL126" s="83" t="s">
        <v>1155</v>
      </c>
      <c r="AN126" s="133"/>
      <c r="AO126" s="178"/>
      <c r="AP126" s="1" t="s">
        <v>285</v>
      </c>
      <c r="AQ126" s="1" t="s">
        <v>285</v>
      </c>
      <c r="AR126" s="1" t="s">
        <v>286</v>
      </c>
      <c r="AS126" s="133"/>
      <c r="AT126" s="148" t="s">
        <v>5487</v>
      </c>
      <c r="AX126" s="1" t="s">
        <v>5834</v>
      </c>
    </row>
    <row r="127" spans="1:50" ht="45" hidden="1">
      <c r="A127" s="138">
        <v>44333</v>
      </c>
      <c r="B127" s="138" t="s">
        <v>5833</v>
      </c>
      <c r="C127" s="60">
        <v>122</v>
      </c>
      <c r="D127" s="1" t="s">
        <v>111</v>
      </c>
      <c r="E127" s="1" t="s">
        <v>179</v>
      </c>
      <c r="F127" s="1" t="s">
        <v>5830</v>
      </c>
      <c r="G127" s="1" t="s">
        <v>5830</v>
      </c>
      <c r="H127" s="1" t="s">
        <v>5831</v>
      </c>
      <c r="I127" s="1" t="s">
        <v>5835</v>
      </c>
      <c r="J127" s="7" t="s">
        <v>1157</v>
      </c>
      <c r="K127" s="7" t="s">
        <v>1157</v>
      </c>
      <c r="L127" s="7" t="s">
        <v>1157</v>
      </c>
      <c r="M127" s="7" t="s">
        <v>1157</v>
      </c>
      <c r="N127" s="7"/>
      <c r="O127" s="7" t="s">
        <v>1161</v>
      </c>
      <c r="P127" s="7" t="s">
        <v>1161</v>
      </c>
      <c r="Q127" s="7" t="s">
        <v>1161</v>
      </c>
      <c r="R127" s="7" t="s">
        <v>1161</v>
      </c>
      <c r="S127" s="7" t="s">
        <v>1161</v>
      </c>
      <c r="T127" s="7" t="s">
        <v>1161</v>
      </c>
      <c r="U127" s="7"/>
      <c r="V127" s="7">
        <v>0</v>
      </c>
      <c r="W127" s="7" t="s">
        <v>1169</v>
      </c>
      <c r="X127" s="7" t="s">
        <v>1169</v>
      </c>
      <c r="Y127" s="83" t="s">
        <v>1157</v>
      </c>
      <c r="Z127" s="83" t="s">
        <v>1161</v>
      </c>
      <c r="AA127" s="83" t="s">
        <v>1161</v>
      </c>
      <c r="AB127" s="83" t="s">
        <v>1157</v>
      </c>
      <c r="AC127" s="83" t="s">
        <v>1157</v>
      </c>
      <c r="AD127" s="83" t="s">
        <v>1161</v>
      </c>
      <c r="AE127" s="83" t="s">
        <v>1161</v>
      </c>
      <c r="AF127" s="83" t="s">
        <v>1156</v>
      </c>
      <c r="AG127" s="83" t="s">
        <v>1156</v>
      </c>
      <c r="AH127" s="94" t="s">
        <v>1156</v>
      </c>
      <c r="AI127" s="83" t="s">
        <v>1156</v>
      </c>
      <c r="AJ127" s="83" t="s">
        <v>1161</v>
      </c>
      <c r="AK127" s="83" t="s">
        <v>1156</v>
      </c>
      <c r="AL127" s="83" t="s">
        <v>1155</v>
      </c>
      <c r="AM127" s="144">
        <v>111611</v>
      </c>
      <c r="AN127" s="133"/>
      <c r="AO127" s="133"/>
      <c r="AP127" s="121" t="s">
        <v>285</v>
      </c>
      <c r="AQ127" s="1" t="s">
        <v>285</v>
      </c>
      <c r="AR127" s="121" t="s">
        <v>291</v>
      </c>
      <c r="AS127" s="133"/>
      <c r="AT127" s="148" t="s">
        <v>5487</v>
      </c>
      <c r="AX127" s="1" t="s">
        <v>5831</v>
      </c>
    </row>
    <row r="128" spans="1:50" ht="60" hidden="1">
      <c r="A128" s="138">
        <v>44333</v>
      </c>
      <c r="B128" s="138" t="s">
        <v>5833</v>
      </c>
      <c r="C128" s="60">
        <v>123</v>
      </c>
      <c r="D128" s="1" t="s">
        <v>111</v>
      </c>
      <c r="E128" s="1" t="s">
        <v>179</v>
      </c>
      <c r="F128" s="1" t="s">
        <v>5830</v>
      </c>
      <c r="G128" s="1" t="s">
        <v>5830</v>
      </c>
      <c r="H128" s="1" t="s">
        <v>5832</v>
      </c>
      <c r="I128" s="1" t="s">
        <v>5843</v>
      </c>
      <c r="J128" s="7" t="s">
        <v>1157</v>
      </c>
      <c r="K128" s="7" t="s">
        <v>1157</v>
      </c>
      <c r="L128" s="7" t="s">
        <v>1157</v>
      </c>
      <c r="M128" s="7" t="s">
        <v>1157</v>
      </c>
      <c r="N128" s="7"/>
      <c r="O128" s="7" t="s">
        <v>1161</v>
      </c>
      <c r="P128" s="7" t="s">
        <v>1161</v>
      </c>
      <c r="Q128" s="7" t="s">
        <v>1161</v>
      </c>
      <c r="R128" s="7" t="s">
        <v>1161</v>
      </c>
      <c r="S128" s="7" t="s">
        <v>1161</v>
      </c>
      <c r="T128" s="7" t="s">
        <v>1161</v>
      </c>
      <c r="U128" s="7"/>
      <c r="V128" s="7">
        <v>0</v>
      </c>
      <c r="W128" s="7" t="s">
        <v>1169</v>
      </c>
      <c r="X128" s="7" t="s">
        <v>1169</v>
      </c>
      <c r="Y128" s="83" t="s">
        <v>1157</v>
      </c>
      <c r="Z128" s="83" t="s">
        <v>1156</v>
      </c>
      <c r="AA128" s="83" t="s">
        <v>1161</v>
      </c>
      <c r="AB128" s="83" t="s">
        <v>1157</v>
      </c>
      <c r="AC128" s="83" t="s">
        <v>1157</v>
      </c>
      <c r="AD128" s="83" t="s">
        <v>1161</v>
      </c>
      <c r="AE128" s="83" t="s">
        <v>1161</v>
      </c>
      <c r="AF128" s="83" t="s">
        <v>1156</v>
      </c>
      <c r="AG128" s="83" t="s">
        <v>1156</v>
      </c>
      <c r="AH128" s="94" t="s">
        <v>1156</v>
      </c>
      <c r="AI128" s="83" t="s">
        <v>1156</v>
      </c>
      <c r="AJ128" s="83" t="s">
        <v>1156</v>
      </c>
      <c r="AK128" s="83" t="s">
        <v>1156</v>
      </c>
      <c r="AL128" s="83" t="s">
        <v>1155</v>
      </c>
      <c r="AM128" s="144">
        <v>111612</v>
      </c>
      <c r="AN128" s="133"/>
      <c r="AO128" s="133"/>
      <c r="AP128" s="121" t="s">
        <v>285</v>
      </c>
      <c r="AQ128" s="1" t="s">
        <v>285</v>
      </c>
      <c r="AR128" s="121" t="s">
        <v>289</v>
      </c>
      <c r="AS128" s="133"/>
      <c r="AT128" s="148" t="s">
        <v>5487</v>
      </c>
      <c r="AX128" s="1" t="s">
        <v>5832</v>
      </c>
    </row>
    <row r="129" spans="1:50" ht="165" hidden="1">
      <c r="A129" s="138"/>
      <c r="B129" s="138"/>
      <c r="C129" s="60">
        <v>124</v>
      </c>
      <c r="D129" s="1" t="s">
        <v>111</v>
      </c>
      <c r="E129" s="1" t="s">
        <v>179</v>
      </c>
      <c r="F129" s="1" t="s">
        <v>331</v>
      </c>
      <c r="G129" s="1" t="s">
        <v>332</v>
      </c>
      <c r="H129" s="1" t="s">
        <v>5159</v>
      </c>
      <c r="I129" s="1" t="s">
        <v>5914</v>
      </c>
      <c r="J129" s="7" t="s">
        <v>1157</v>
      </c>
      <c r="K129" s="7" t="s">
        <v>1157</v>
      </c>
      <c r="L129" s="7" t="s">
        <v>1157</v>
      </c>
      <c r="M129" s="7" t="s">
        <v>1157</v>
      </c>
      <c r="N129" s="7"/>
      <c r="O129" s="7" t="s">
        <v>1161</v>
      </c>
      <c r="P129" s="7" t="s">
        <v>1161</v>
      </c>
      <c r="Q129" s="7" t="s">
        <v>1161</v>
      </c>
      <c r="R129" s="7" t="s">
        <v>1161</v>
      </c>
      <c r="S129" s="7" t="s">
        <v>1161</v>
      </c>
      <c r="T129" s="7" t="s">
        <v>1161</v>
      </c>
      <c r="U129" s="7"/>
      <c r="V129" s="7">
        <v>0</v>
      </c>
      <c r="W129" s="7" t="s">
        <v>1168</v>
      </c>
      <c r="X129" s="7" t="s">
        <v>1168</v>
      </c>
      <c r="Y129" s="83" t="s">
        <v>1155</v>
      </c>
      <c r="Z129" s="83" t="s">
        <v>1161</v>
      </c>
      <c r="AA129" s="83" t="s">
        <v>1161</v>
      </c>
      <c r="AB129" s="83" t="s">
        <v>1155</v>
      </c>
      <c r="AC129" s="83" t="s">
        <v>1155</v>
      </c>
      <c r="AD129" s="83" t="s">
        <v>1161</v>
      </c>
      <c r="AE129" s="83" t="s">
        <v>1161</v>
      </c>
      <c r="AF129" s="83" t="s">
        <v>1156</v>
      </c>
      <c r="AG129" s="83" t="s">
        <v>1156</v>
      </c>
      <c r="AH129" s="94" t="s">
        <v>1161</v>
      </c>
      <c r="AI129" s="83" t="s">
        <v>1156</v>
      </c>
      <c r="AJ129" s="83" t="s">
        <v>1156</v>
      </c>
      <c r="AK129" s="83" t="s">
        <v>1156</v>
      </c>
      <c r="AL129" s="83" t="s">
        <v>1155</v>
      </c>
      <c r="AM129" s="144">
        <v>111610</v>
      </c>
      <c r="AN129" s="133"/>
      <c r="AO129" s="133"/>
      <c r="AP129" s="133"/>
      <c r="AQ129" s="178"/>
      <c r="AR129" s="134"/>
      <c r="AS129" s="133"/>
      <c r="AT129" s="3" t="s">
        <v>5487</v>
      </c>
      <c r="AX129" s="1" t="s">
        <v>5159</v>
      </c>
    </row>
    <row r="130" spans="1:50" ht="100.5" hidden="1" customHeight="1">
      <c r="A130" s="138"/>
      <c r="B130" s="138"/>
      <c r="C130" s="60">
        <v>125</v>
      </c>
      <c r="D130" s="1" t="s">
        <v>111</v>
      </c>
      <c r="E130" s="1" t="s">
        <v>179</v>
      </c>
      <c r="F130" s="1" t="s">
        <v>331</v>
      </c>
      <c r="G130" s="1" t="s">
        <v>336</v>
      </c>
      <c r="H130" s="1" t="s">
        <v>336</v>
      </c>
      <c r="I130" s="1" t="s">
        <v>5160</v>
      </c>
      <c r="J130" s="7" t="s">
        <v>1157</v>
      </c>
      <c r="K130" s="7" t="s">
        <v>1157</v>
      </c>
      <c r="L130" s="7" t="s">
        <v>1157</v>
      </c>
      <c r="M130" s="7" t="s">
        <v>1157</v>
      </c>
      <c r="N130" s="7"/>
      <c r="O130" s="7" t="s">
        <v>1161</v>
      </c>
      <c r="P130" s="7" t="s">
        <v>1161</v>
      </c>
      <c r="Q130" s="7" t="s">
        <v>1161</v>
      </c>
      <c r="R130" s="7" t="s">
        <v>1161</v>
      </c>
      <c r="S130" s="7" t="s">
        <v>1161</v>
      </c>
      <c r="T130" s="7" t="s">
        <v>1161</v>
      </c>
      <c r="U130" s="7"/>
      <c r="V130" s="7">
        <v>0</v>
      </c>
      <c r="W130" s="7" t="s">
        <v>1169</v>
      </c>
      <c r="X130" s="7" t="s">
        <v>1169</v>
      </c>
      <c r="Y130" s="83" t="s">
        <v>1157</v>
      </c>
      <c r="Z130" s="83" t="s">
        <v>1155</v>
      </c>
      <c r="AA130" s="83" t="s">
        <v>1161</v>
      </c>
      <c r="AB130" s="83" t="s">
        <v>1157</v>
      </c>
      <c r="AC130" s="83" t="s">
        <v>1157</v>
      </c>
      <c r="AD130" s="83" t="s">
        <v>1161</v>
      </c>
      <c r="AE130" s="83" t="s">
        <v>1161</v>
      </c>
      <c r="AF130" s="83" t="s">
        <v>1156</v>
      </c>
      <c r="AG130" s="83" t="s">
        <v>1156</v>
      </c>
      <c r="AH130" s="94" t="s">
        <v>1156</v>
      </c>
      <c r="AI130" s="83" t="s">
        <v>1156</v>
      </c>
      <c r="AJ130" s="83" t="s">
        <v>1161</v>
      </c>
      <c r="AK130" s="83" t="s">
        <v>1156</v>
      </c>
      <c r="AL130" s="83" t="s">
        <v>1155</v>
      </c>
      <c r="AM130" s="146" t="s">
        <v>5612</v>
      </c>
      <c r="AN130" s="133"/>
      <c r="AO130" s="178"/>
      <c r="AP130" s="133"/>
      <c r="AQ130" s="133"/>
      <c r="AR130" s="134"/>
      <c r="AS130" s="134"/>
      <c r="AT130" s="3" t="s">
        <v>5487</v>
      </c>
      <c r="AX130" s="1" t="s">
        <v>336</v>
      </c>
    </row>
    <row r="131" spans="1:50" ht="45" hidden="1">
      <c r="A131" s="138"/>
      <c r="B131" s="138"/>
      <c r="C131" s="60">
        <v>126</v>
      </c>
      <c r="D131" s="1" t="s">
        <v>111</v>
      </c>
      <c r="E131" s="1" t="s">
        <v>179</v>
      </c>
      <c r="F131" s="1" t="s">
        <v>331</v>
      </c>
      <c r="G131" s="1" t="s">
        <v>336</v>
      </c>
      <c r="H131" s="1" t="s">
        <v>338</v>
      </c>
      <c r="I131" s="1" t="s">
        <v>5161</v>
      </c>
      <c r="J131" s="7" t="s">
        <v>1157</v>
      </c>
      <c r="K131" s="7" t="s">
        <v>1157</v>
      </c>
      <c r="L131" s="7" t="s">
        <v>1157</v>
      </c>
      <c r="M131" s="7" t="s">
        <v>1157</v>
      </c>
      <c r="N131" s="7"/>
      <c r="O131" s="7">
        <v>0</v>
      </c>
      <c r="P131" s="7">
        <v>0</v>
      </c>
      <c r="Q131" s="7" t="s">
        <v>1161</v>
      </c>
      <c r="R131" s="7" t="s">
        <v>1161</v>
      </c>
      <c r="S131" s="7" t="s">
        <v>1161</v>
      </c>
      <c r="T131" s="7" t="s">
        <v>1161</v>
      </c>
      <c r="U131" s="7"/>
      <c r="V131" s="7">
        <v>0</v>
      </c>
      <c r="W131" s="7" t="s">
        <v>1169</v>
      </c>
      <c r="X131" s="7" t="s">
        <v>1169</v>
      </c>
      <c r="Y131" s="83" t="s">
        <v>1157</v>
      </c>
      <c r="Z131" s="83" t="s">
        <v>1161</v>
      </c>
      <c r="AA131" s="83" t="s">
        <v>1161</v>
      </c>
      <c r="AB131" s="83" t="s">
        <v>1157</v>
      </c>
      <c r="AC131" s="83" t="s">
        <v>1157</v>
      </c>
      <c r="AD131" s="83" t="s">
        <v>1161</v>
      </c>
      <c r="AE131" s="83" t="s">
        <v>1161</v>
      </c>
      <c r="AF131" s="83" t="s">
        <v>1156</v>
      </c>
      <c r="AG131" s="83" t="s">
        <v>1156</v>
      </c>
      <c r="AH131" s="94" t="s">
        <v>1156</v>
      </c>
      <c r="AI131" s="83" t="s">
        <v>1156</v>
      </c>
      <c r="AJ131" s="83" t="s">
        <v>1161</v>
      </c>
      <c r="AK131" s="83" t="s">
        <v>1156</v>
      </c>
      <c r="AL131" s="83" t="s">
        <v>1155</v>
      </c>
      <c r="AM131" s="144">
        <v>111811</v>
      </c>
      <c r="AN131" s="133"/>
      <c r="AO131" s="178"/>
      <c r="AP131" s="133"/>
      <c r="AQ131" s="133"/>
      <c r="AR131" s="133"/>
      <c r="AS131" s="133"/>
      <c r="AT131" s="3" t="s">
        <v>5487</v>
      </c>
      <c r="AX131" s="1" t="s">
        <v>338</v>
      </c>
    </row>
    <row r="132" spans="1:50" ht="96.75" hidden="1" customHeight="1">
      <c r="A132" s="138">
        <v>44362</v>
      </c>
      <c r="B132" s="138" t="s">
        <v>4</v>
      </c>
      <c r="C132" s="60">
        <v>129</v>
      </c>
      <c r="D132" s="1" t="s">
        <v>502</v>
      </c>
      <c r="E132" s="1" t="s">
        <v>502</v>
      </c>
      <c r="F132" s="1" t="s">
        <v>503</v>
      </c>
      <c r="G132" s="1" t="s">
        <v>504</v>
      </c>
      <c r="H132" s="1" t="s">
        <v>6210</v>
      </c>
      <c r="I132" s="190" t="s">
        <v>6211</v>
      </c>
      <c r="J132" s="7">
        <v>0</v>
      </c>
      <c r="K132" s="7">
        <v>0</v>
      </c>
      <c r="L132" s="7">
        <v>0</v>
      </c>
      <c r="M132" s="7">
        <v>0</v>
      </c>
      <c r="N132" s="7"/>
      <c r="O132" s="7">
        <v>0</v>
      </c>
      <c r="P132" s="7">
        <v>0</v>
      </c>
      <c r="Q132" s="7" t="s">
        <v>1155</v>
      </c>
      <c r="R132" s="7" t="s">
        <v>1155</v>
      </c>
      <c r="S132" s="7">
        <v>0</v>
      </c>
      <c r="T132" s="7" t="s">
        <v>1155</v>
      </c>
      <c r="U132" s="7"/>
      <c r="V132" s="7">
        <v>0</v>
      </c>
      <c r="W132" s="7">
        <v>0</v>
      </c>
      <c r="X132" s="7">
        <v>0</v>
      </c>
      <c r="Y132" s="83" t="s">
        <v>1155</v>
      </c>
      <c r="Z132" s="83" t="s">
        <v>1154</v>
      </c>
      <c r="AA132" s="83" t="s">
        <v>1155</v>
      </c>
      <c r="AB132" s="83" t="s">
        <v>1155</v>
      </c>
      <c r="AC132" s="83" t="s">
        <v>1155</v>
      </c>
      <c r="AD132" s="83" t="s">
        <v>1156</v>
      </c>
      <c r="AE132" s="83" t="s">
        <v>1156</v>
      </c>
      <c r="AF132" s="83" t="s">
        <v>1154</v>
      </c>
      <c r="AG132" s="83" t="s">
        <v>1154</v>
      </c>
      <c r="AH132" s="94" t="s">
        <v>1154</v>
      </c>
      <c r="AI132" s="83" t="s">
        <v>1156</v>
      </c>
      <c r="AJ132" s="83" t="s">
        <v>1156</v>
      </c>
      <c r="AK132" s="83" t="s">
        <v>1156</v>
      </c>
      <c r="AL132" s="83" t="s">
        <v>1155</v>
      </c>
      <c r="AN132" s="133"/>
      <c r="AO132" s="133"/>
      <c r="AP132" s="133"/>
      <c r="AQ132" s="133"/>
      <c r="AR132" s="133" t="s">
        <v>511</v>
      </c>
      <c r="AS132" s="133"/>
      <c r="AT132" s="3" t="s">
        <v>5490</v>
      </c>
      <c r="AX132" s="1" t="s">
        <v>511</v>
      </c>
    </row>
    <row r="133" spans="1:50" ht="75" hidden="1">
      <c r="A133" s="138"/>
      <c r="B133" s="138"/>
      <c r="C133" s="60">
        <v>127</v>
      </c>
      <c r="D133" s="1" t="s">
        <v>502</v>
      </c>
      <c r="E133" s="1" t="s">
        <v>502</v>
      </c>
      <c r="F133" s="1" t="s">
        <v>503</v>
      </c>
      <c r="G133" s="1" t="s">
        <v>504</v>
      </c>
      <c r="H133" s="1" t="s">
        <v>505</v>
      </c>
      <c r="I133" s="1" t="s">
        <v>5920</v>
      </c>
      <c r="J133" s="7">
        <v>0</v>
      </c>
      <c r="K133" s="7">
        <v>0</v>
      </c>
      <c r="L133" s="7">
        <v>0</v>
      </c>
      <c r="M133" s="7">
        <v>0</v>
      </c>
      <c r="N133" s="7"/>
      <c r="O133" s="7">
        <v>0</v>
      </c>
      <c r="P133" s="7">
        <v>0</v>
      </c>
      <c r="Q133" s="7" t="s">
        <v>1155</v>
      </c>
      <c r="R133" s="7" t="s">
        <v>1155</v>
      </c>
      <c r="S133" s="7">
        <v>0</v>
      </c>
      <c r="T133" s="7" t="s">
        <v>1155</v>
      </c>
      <c r="U133" s="7"/>
      <c r="V133" s="7">
        <v>0</v>
      </c>
      <c r="W133" s="7">
        <v>0</v>
      </c>
      <c r="X133" s="7">
        <v>0</v>
      </c>
      <c r="Y133" s="83" t="s">
        <v>1155</v>
      </c>
      <c r="Z133" s="83" t="s">
        <v>1154</v>
      </c>
      <c r="AA133" s="83" t="s">
        <v>1155</v>
      </c>
      <c r="AB133" s="83" t="s">
        <v>1155</v>
      </c>
      <c r="AC133" s="83" t="s">
        <v>1155</v>
      </c>
      <c r="AD133" s="83" t="s">
        <v>1156</v>
      </c>
      <c r="AE133" s="83" t="s">
        <v>1156</v>
      </c>
      <c r="AF133" s="83" t="s">
        <v>1154</v>
      </c>
      <c r="AG133" s="83" t="s">
        <v>1154</v>
      </c>
      <c r="AH133" s="94" t="s">
        <v>1154</v>
      </c>
      <c r="AI133" s="83" t="s">
        <v>1156</v>
      </c>
      <c r="AJ133" s="83" t="s">
        <v>1156</v>
      </c>
      <c r="AK133" s="83" t="s">
        <v>1156</v>
      </c>
      <c r="AL133" s="83" t="s">
        <v>1155</v>
      </c>
      <c r="AM133" s="146" t="s">
        <v>5614</v>
      </c>
      <c r="AN133" s="133"/>
      <c r="AO133" s="133"/>
      <c r="AP133" s="133"/>
      <c r="AQ133" s="133"/>
      <c r="AR133" s="133"/>
      <c r="AS133" s="133"/>
      <c r="AT133" s="3" t="s">
        <v>5490</v>
      </c>
      <c r="AX133" s="1" t="s">
        <v>505</v>
      </c>
    </row>
    <row r="134" spans="1:50" ht="122.25" hidden="1" customHeight="1">
      <c r="A134" s="138"/>
      <c r="B134" s="138"/>
      <c r="C134" s="60">
        <v>128</v>
      </c>
      <c r="D134" s="1" t="s">
        <v>502</v>
      </c>
      <c r="E134" s="1" t="s">
        <v>502</v>
      </c>
      <c r="F134" s="1" t="s">
        <v>503</v>
      </c>
      <c r="G134" s="1" t="s">
        <v>504</v>
      </c>
      <c r="H134" s="1" t="s">
        <v>508</v>
      </c>
      <c r="I134" s="1" t="s">
        <v>1064</v>
      </c>
      <c r="J134" s="7">
        <v>0</v>
      </c>
      <c r="K134" s="7">
        <v>0</v>
      </c>
      <c r="L134" s="7">
        <v>0</v>
      </c>
      <c r="M134" s="7">
        <v>0</v>
      </c>
      <c r="N134" s="7"/>
      <c r="O134" s="7">
        <v>0</v>
      </c>
      <c r="P134" s="7">
        <v>0</v>
      </c>
      <c r="Q134" s="7" t="s">
        <v>1155</v>
      </c>
      <c r="R134" s="7" t="s">
        <v>1155</v>
      </c>
      <c r="S134" s="7">
        <v>0</v>
      </c>
      <c r="T134" s="7" t="s">
        <v>1155</v>
      </c>
      <c r="U134" s="7"/>
      <c r="V134" s="7">
        <v>0</v>
      </c>
      <c r="W134" s="7">
        <v>0</v>
      </c>
      <c r="X134" s="7">
        <v>0</v>
      </c>
      <c r="Y134" s="83" t="s">
        <v>1155</v>
      </c>
      <c r="Z134" s="83" t="s">
        <v>1156</v>
      </c>
      <c r="AA134" s="83" t="s">
        <v>1155</v>
      </c>
      <c r="AB134" s="83" t="s">
        <v>1155</v>
      </c>
      <c r="AC134" s="83" t="s">
        <v>1155</v>
      </c>
      <c r="AD134" s="83" t="s">
        <v>1156</v>
      </c>
      <c r="AE134" s="83" t="s">
        <v>1155</v>
      </c>
      <c r="AF134" s="83" t="s">
        <v>1154</v>
      </c>
      <c r="AG134" s="83" t="s">
        <v>1154</v>
      </c>
      <c r="AH134" s="94" t="s">
        <v>1154</v>
      </c>
      <c r="AI134" s="83" t="s">
        <v>1156</v>
      </c>
      <c r="AJ134" s="83" t="s">
        <v>1156</v>
      </c>
      <c r="AK134" s="83" t="s">
        <v>1156</v>
      </c>
      <c r="AL134" s="83" t="s">
        <v>1155</v>
      </c>
      <c r="AM134" s="144">
        <v>141213</v>
      </c>
      <c r="AN134" s="133"/>
      <c r="AO134" s="133"/>
      <c r="AP134" s="133"/>
      <c r="AQ134" s="133"/>
      <c r="AR134" s="133"/>
      <c r="AS134" s="133"/>
      <c r="AT134" s="3" t="s">
        <v>5490</v>
      </c>
      <c r="AX134" s="1" t="s">
        <v>508</v>
      </c>
    </row>
    <row r="135" spans="1:50" ht="60" hidden="1">
      <c r="A135" s="138"/>
      <c r="B135" s="138"/>
      <c r="C135" s="60">
        <v>130</v>
      </c>
      <c r="D135" s="1" t="s">
        <v>502</v>
      </c>
      <c r="E135" s="1" t="s">
        <v>502</v>
      </c>
      <c r="F135" s="1" t="s">
        <v>503</v>
      </c>
      <c r="G135" s="1" t="s">
        <v>514</v>
      </c>
      <c r="H135" s="1" t="s">
        <v>515</v>
      </c>
      <c r="I135" s="1" t="s">
        <v>1063</v>
      </c>
      <c r="J135" s="7">
        <v>0</v>
      </c>
      <c r="K135" s="7">
        <v>0</v>
      </c>
      <c r="L135" s="7">
        <v>0</v>
      </c>
      <c r="M135" s="7">
        <v>0</v>
      </c>
      <c r="N135" s="7"/>
      <c r="O135" s="7">
        <v>0</v>
      </c>
      <c r="P135" s="7">
        <v>0</v>
      </c>
      <c r="Q135" s="7" t="s">
        <v>1155</v>
      </c>
      <c r="R135" s="7" t="s">
        <v>1155</v>
      </c>
      <c r="S135" s="7">
        <v>0</v>
      </c>
      <c r="T135" s="7" t="s">
        <v>1155</v>
      </c>
      <c r="U135" s="7"/>
      <c r="V135" s="7">
        <v>0</v>
      </c>
      <c r="W135" s="7">
        <v>0</v>
      </c>
      <c r="X135" s="7">
        <v>0</v>
      </c>
      <c r="Y135" s="83" t="s">
        <v>1155</v>
      </c>
      <c r="Z135" s="83" t="s">
        <v>1156</v>
      </c>
      <c r="AA135" s="83" t="s">
        <v>1156</v>
      </c>
      <c r="AB135" s="83" t="s">
        <v>1155</v>
      </c>
      <c r="AC135" s="83" t="s">
        <v>1155</v>
      </c>
      <c r="AD135" s="83" t="s">
        <v>1156</v>
      </c>
      <c r="AE135" s="83" t="s">
        <v>1155</v>
      </c>
      <c r="AF135" s="83" t="s">
        <v>1154</v>
      </c>
      <c r="AG135" s="83" t="s">
        <v>1154</v>
      </c>
      <c r="AH135" s="94" t="s">
        <v>1154</v>
      </c>
      <c r="AI135" s="83" t="s">
        <v>1156</v>
      </c>
      <c r="AJ135" s="83" t="s">
        <v>1156</v>
      </c>
      <c r="AK135" s="83" t="s">
        <v>1156</v>
      </c>
      <c r="AL135" s="83" t="s">
        <v>1155</v>
      </c>
      <c r="AM135" s="144">
        <v>141413</v>
      </c>
      <c r="AN135" s="133"/>
      <c r="AO135" s="133"/>
      <c r="AP135" s="133"/>
      <c r="AQ135" s="133"/>
      <c r="AR135" s="133"/>
      <c r="AS135" s="133"/>
      <c r="AT135" s="3" t="s">
        <v>5490</v>
      </c>
      <c r="AX135" s="1" t="s">
        <v>515</v>
      </c>
    </row>
    <row r="136" spans="1:50" ht="95.25" hidden="1" customHeight="1">
      <c r="A136" s="138"/>
      <c r="B136" s="138"/>
      <c r="C136" s="60">
        <v>131</v>
      </c>
      <c r="D136" s="1" t="s">
        <v>502</v>
      </c>
      <c r="E136" s="1" t="s">
        <v>502</v>
      </c>
      <c r="F136" s="1" t="s">
        <v>503</v>
      </c>
      <c r="G136" s="1" t="s">
        <v>514</v>
      </c>
      <c r="H136" s="1" t="s">
        <v>5163</v>
      </c>
      <c r="I136" s="1" t="s">
        <v>5183</v>
      </c>
      <c r="J136" s="7">
        <v>0</v>
      </c>
      <c r="K136" s="7">
        <v>0</v>
      </c>
      <c r="L136" s="7">
        <v>0</v>
      </c>
      <c r="M136" s="7">
        <v>0</v>
      </c>
      <c r="N136" s="7"/>
      <c r="O136" s="7">
        <v>0</v>
      </c>
      <c r="P136" s="7">
        <v>0</v>
      </c>
      <c r="Q136" s="7" t="s">
        <v>1155</v>
      </c>
      <c r="R136" s="7" t="s">
        <v>1155</v>
      </c>
      <c r="S136" s="7">
        <v>0</v>
      </c>
      <c r="T136" s="7" t="s">
        <v>1155</v>
      </c>
      <c r="U136" s="7"/>
      <c r="V136" s="7">
        <v>0</v>
      </c>
      <c r="W136" s="7">
        <v>0</v>
      </c>
      <c r="X136" s="7">
        <v>0</v>
      </c>
      <c r="Y136" s="83" t="s">
        <v>1155</v>
      </c>
      <c r="Z136" s="83" t="s">
        <v>1156</v>
      </c>
      <c r="AA136" s="83" t="s">
        <v>1156</v>
      </c>
      <c r="AB136" s="83" t="s">
        <v>1155</v>
      </c>
      <c r="AC136" s="83" t="s">
        <v>1155</v>
      </c>
      <c r="AD136" s="83" t="s">
        <v>1156</v>
      </c>
      <c r="AE136" s="83" t="s">
        <v>1156</v>
      </c>
      <c r="AF136" s="83" t="s">
        <v>1154</v>
      </c>
      <c r="AG136" s="83" t="s">
        <v>1154</v>
      </c>
      <c r="AH136" s="94" t="s">
        <v>1154</v>
      </c>
      <c r="AI136" s="83" t="s">
        <v>1156</v>
      </c>
      <c r="AJ136" s="83" t="s">
        <v>1156</v>
      </c>
      <c r="AK136" s="83" t="s">
        <v>1156</v>
      </c>
      <c r="AL136" s="83" t="s">
        <v>1155</v>
      </c>
      <c r="AM136" s="144">
        <v>141410</v>
      </c>
      <c r="AN136" s="133"/>
      <c r="AO136" s="133"/>
      <c r="AP136" s="133"/>
      <c r="AQ136" s="133"/>
      <c r="AR136" s="134"/>
      <c r="AS136" s="134"/>
      <c r="AT136" s="3" t="s">
        <v>5490</v>
      </c>
      <c r="AX136" s="1" t="s">
        <v>5163</v>
      </c>
    </row>
    <row r="137" spans="1:50" ht="60" hidden="1">
      <c r="A137" s="138">
        <v>44320</v>
      </c>
      <c r="B137" s="138" t="s">
        <v>5517</v>
      </c>
      <c r="C137" s="60">
        <v>132</v>
      </c>
      <c r="D137" s="1" t="s">
        <v>502</v>
      </c>
      <c r="E137" s="1" t="s">
        <v>502</v>
      </c>
      <c r="F137" s="1" t="s">
        <v>503</v>
      </c>
      <c r="G137" s="1" t="s">
        <v>514</v>
      </c>
      <c r="H137" s="1" t="s">
        <v>5549</v>
      </c>
      <c r="I137" s="1" t="s">
        <v>5550</v>
      </c>
      <c r="J137" s="7"/>
      <c r="K137" s="7"/>
      <c r="L137" s="7"/>
      <c r="M137" s="7"/>
      <c r="N137" s="7"/>
      <c r="O137" s="7"/>
      <c r="P137" s="7"/>
      <c r="Q137" s="7"/>
      <c r="R137" s="7"/>
      <c r="S137" s="7"/>
      <c r="T137" s="7"/>
      <c r="U137" s="7"/>
      <c r="V137" s="7"/>
      <c r="W137" s="7"/>
      <c r="X137" s="7"/>
      <c r="Y137" s="83"/>
      <c r="Z137" s="83"/>
      <c r="AA137" s="83"/>
      <c r="AB137" s="83"/>
      <c r="AC137" s="83"/>
      <c r="AD137" s="83"/>
      <c r="AE137" s="83"/>
      <c r="AF137" s="83"/>
      <c r="AG137" s="83"/>
      <c r="AH137" s="94"/>
      <c r="AI137" s="83"/>
      <c r="AJ137" s="83"/>
      <c r="AK137" s="83"/>
      <c r="AL137" s="83"/>
      <c r="AN137" s="133"/>
      <c r="AO137" s="133"/>
      <c r="AP137" s="133"/>
      <c r="AQ137" s="133"/>
      <c r="AR137" s="134"/>
      <c r="AS137" s="134"/>
      <c r="AX137" s="1" t="s">
        <v>5549</v>
      </c>
    </row>
    <row r="138" spans="1:50" ht="82.5" hidden="1" customHeight="1">
      <c r="A138" s="138"/>
      <c r="B138" s="138"/>
      <c r="C138" s="60">
        <v>133</v>
      </c>
      <c r="D138" s="1" t="s">
        <v>502</v>
      </c>
      <c r="E138" s="1" t="s">
        <v>502</v>
      </c>
      <c r="F138" s="1" t="s">
        <v>503</v>
      </c>
      <c r="G138" s="1" t="s">
        <v>514</v>
      </c>
      <c r="H138" s="1" t="s">
        <v>5164</v>
      </c>
      <c r="I138" s="1" t="s">
        <v>5165</v>
      </c>
      <c r="J138" s="7">
        <v>0</v>
      </c>
      <c r="K138" s="7">
        <v>0</v>
      </c>
      <c r="L138" s="7">
        <v>0</v>
      </c>
      <c r="M138" s="7">
        <v>0</v>
      </c>
      <c r="N138" s="7"/>
      <c r="O138" s="7">
        <v>0</v>
      </c>
      <c r="P138" s="7">
        <v>0</v>
      </c>
      <c r="Q138" s="7" t="s">
        <v>1155</v>
      </c>
      <c r="R138" s="7" t="s">
        <v>1155</v>
      </c>
      <c r="S138" s="7">
        <v>0</v>
      </c>
      <c r="T138" s="7" t="s">
        <v>1155</v>
      </c>
      <c r="U138" s="7"/>
      <c r="V138" s="7">
        <v>0</v>
      </c>
      <c r="W138" s="7">
        <v>0</v>
      </c>
      <c r="X138" s="7">
        <v>0</v>
      </c>
      <c r="Y138" s="83" t="s">
        <v>1155</v>
      </c>
      <c r="Z138" s="83" t="s">
        <v>1156</v>
      </c>
      <c r="AA138" s="83" t="s">
        <v>1156</v>
      </c>
      <c r="AB138" s="83" t="s">
        <v>1155</v>
      </c>
      <c r="AC138" s="83" t="s">
        <v>1155</v>
      </c>
      <c r="AD138" s="83" t="s">
        <v>1156</v>
      </c>
      <c r="AE138" s="83" t="s">
        <v>1156</v>
      </c>
      <c r="AF138" s="83" t="s">
        <v>1154</v>
      </c>
      <c r="AG138" s="83" t="s">
        <v>1154</v>
      </c>
      <c r="AH138" s="94" t="s">
        <v>1154</v>
      </c>
      <c r="AI138" s="83" t="s">
        <v>1156</v>
      </c>
      <c r="AJ138" s="83" t="s">
        <v>1156</v>
      </c>
      <c r="AK138" s="83" t="s">
        <v>1156</v>
      </c>
      <c r="AL138" s="83" t="s">
        <v>1155</v>
      </c>
      <c r="AM138" s="144">
        <v>141411</v>
      </c>
      <c r="AN138" s="133"/>
      <c r="AO138" s="133"/>
      <c r="AP138" s="133"/>
      <c r="AQ138" s="133"/>
      <c r="AR138" s="134"/>
      <c r="AS138" s="134"/>
      <c r="AT138" s="3" t="s">
        <v>5490</v>
      </c>
      <c r="AX138" s="1" t="s">
        <v>5164</v>
      </c>
    </row>
    <row r="139" spans="1:50" ht="82.5" hidden="1" customHeight="1">
      <c r="A139" s="138"/>
      <c r="B139" s="138"/>
      <c r="C139" s="60">
        <v>134</v>
      </c>
      <c r="D139" s="1" t="s">
        <v>502</v>
      </c>
      <c r="E139" s="1" t="s">
        <v>502</v>
      </c>
      <c r="F139" s="1" t="s">
        <v>503</v>
      </c>
      <c r="G139" s="1" t="s">
        <v>514</v>
      </c>
      <c r="H139" s="1" t="s">
        <v>4379</v>
      </c>
      <c r="I139" s="1" t="s">
        <v>5166</v>
      </c>
      <c r="J139" s="7">
        <v>0</v>
      </c>
      <c r="K139" s="7">
        <v>0</v>
      </c>
      <c r="L139" s="7">
        <v>0</v>
      </c>
      <c r="M139" s="7">
        <v>0</v>
      </c>
      <c r="N139" s="7"/>
      <c r="O139" s="7">
        <v>0</v>
      </c>
      <c r="P139" s="7">
        <v>0</v>
      </c>
      <c r="Q139" s="7" t="s">
        <v>1155</v>
      </c>
      <c r="R139" s="7" t="s">
        <v>1155</v>
      </c>
      <c r="S139" s="7">
        <v>0</v>
      </c>
      <c r="T139" s="7" t="s">
        <v>1155</v>
      </c>
      <c r="U139" s="7"/>
      <c r="V139" s="7">
        <v>0</v>
      </c>
      <c r="W139" s="7">
        <v>0</v>
      </c>
      <c r="X139" s="7">
        <v>0</v>
      </c>
      <c r="Y139" s="83" t="s">
        <v>1155</v>
      </c>
      <c r="Z139" s="83" t="s">
        <v>1156</v>
      </c>
      <c r="AA139" s="83" t="s">
        <v>1156</v>
      </c>
      <c r="AB139" s="83" t="s">
        <v>1155</v>
      </c>
      <c r="AC139" s="83" t="s">
        <v>1155</v>
      </c>
      <c r="AD139" s="83" t="s">
        <v>1156</v>
      </c>
      <c r="AE139" s="83" t="s">
        <v>1155</v>
      </c>
      <c r="AF139" s="83" t="s">
        <v>1154</v>
      </c>
      <c r="AG139" s="83" t="s">
        <v>1154</v>
      </c>
      <c r="AH139" s="94" t="s">
        <v>1154</v>
      </c>
      <c r="AI139" s="83" t="s">
        <v>1156</v>
      </c>
      <c r="AJ139" s="83" t="s">
        <v>1156</v>
      </c>
      <c r="AK139" s="83" t="s">
        <v>1156</v>
      </c>
      <c r="AL139" s="83" t="s">
        <v>1155</v>
      </c>
      <c r="AM139" s="144">
        <v>141412</v>
      </c>
      <c r="AN139" s="133"/>
      <c r="AO139" s="133"/>
      <c r="AP139" s="133"/>
      <c r="AQ139" s="133"/>
      <c r="AR139" s="134"/>
      <c r="AS139" s="134"/>
      <c r="AT139" s="3" t="s">
        <v>5490</v>
      </c>
      <c r="AX139" s="1" t="s">
        <v>4379</v>
      </c>
    </row>
    <row r="140" spans="1:50" ht="145.5" hidden="1" customHeight="1">
      <c r="A140" s="138">
        <v>44362</v>
      </c>
      <c r="B140" s="138" t="s">
        <v>6200</v>
      </c>
      <c r="C140" s="60">
        <v>135</v>
      </c>
      <c r="D140" s="1" t="s">
        <v>502</v>
      </c>
      <c r="E140" s="1" t="s">
        <v>502</v>
      </c>
      <c r="F140" s="1" t="s">
        <v>503</v>
      </c>
      <c r="G140" s="1" t="s">
        <v>525</v>
      </c>
      <c r="H140" s="190" t="s">
        <v>6198</v>
      </c>
      <c r="I140" s="190" t="s">
        <v>6203</v>
      </c>
      <c r="J140" s="7">
        <v>0</v>
      </c>
      <c r="K140" s="7">
        <v>0</v>
      </c>
      <c r="L140" s="7">
        <v>0</v>
      </c>
      <c r="M140" s="7">
        <v>0</v>
      </c>
      <c r="N140" s="7"/>
      <c r="O140" s="7">
        <v>0</v>
      </c>
      <c r="P140" s="7">
        <v>0</v>
      </c>
      <c r="Q140" s="7" t="s">
        <v>1155</v>
      </c>
      <c r="R140" s="7" t="s">
        <v>1155</v>
      </c>
      <c r="S140" s="7">
        <v>0</v>
      </c>
      <c r="T140" s="7" t="s">
        <v>1155</v>
      </c>
      <c r="U140" s="7"/>
      <c r="V140" s="7">
        <v>0</v>
      </c>
      <c r="W140" s="7">
        <v>0</v>
      </c>
      <c r="X140" s="7">
        <v>0</v>
      </c>
      <c r="Y140" s="83" t="s">
        <v>1155</v>
      </c>
      <c r="Z140" s="83" t="s">
        <v>1156</v>
      </c>
      <c r="AA140" s="83" t="s">
        <v>1156</v>
      </c>
      <c r="AB140" s="83" t="s">
        <v>1155</v>
      </c>
      <c r="AC140" s="83" t="s">
        <v>1155</v>
      </c>
      <c r="AD140" s="83" t="s">
        <v>1156</v>
      </c>
      <c r="AE140" s="83" t="s">
        <v>1155</v>
      </c>
      <c r="AF140" s="83" t="s">
        <v>1154</v>
      </c>
      <c r="AG140" s="83" t="s">
        <v>1154</v>
      </c>
      <c r="AH140" s="94" t="s">
        <v>1154</v>
      </c>
      <c r="AI140" s="83" t="s">
        <v>1156</v>
      </c>
      <c r="AJ140" s="83" t="s">
        <v>1156</v>
      </c>
      <c r="AK140" s="83" t="s">
        <v>1156</v>
      </c>
      <c r="AL140" s="83" t="s">
        <v>1155</v>
      </c>
      <c r="AM140" s="146" t="s">
        <v>5615</v>
      </c>
      <c r="AN140" s="133"/>
      <c r="AO140" s="133"/>
      <c r="AP140" s="133"/>
      <c r="AQ140" s="133"/>
      <c r="AR140" s="133" t="s">
        <v>526</v>
      </c>
      <c r="AS140" s="133"/>
      <c r="AT140" s="3" t="s">
        <v>5490</v>
      </c>
      <c r="AX140" s="1" t="s">
        <v>526</v>
      </c>
    </row>
    <row r="141" spans="1:50" ht="105" hidden="1">
      <c r="A141" s="138"/>
      <c r="B141" s="138"/>
      <c r="C141" s="60">
        <v>136</v>
      </c>
      <c r="D141" s="1" t="s">
        <v>502</v>
      </c>
      <c r="E141" s="1" t="s">
        <v>502</v>
      </c>
      <c r="F141" s="1" t="s">
        <v>503</v>
      </c>
      <c r="G141" s="1" t="s">
        <v>525</v>
      </c>
      <c r="H141" s="1" t="s">
        <v>529</v>
      </c>
      <c r="I141" s="1" t="s">
        <v>1062</v>
      </c>
      <c r="J141" s="7">
        <v>0</v>
      </c>
      <c r="K141" s="7">
        <v>0</v>
      </c>
      <c r="L141" s="7">
        <v>0</v>
      </c>
      <c r="M141" s="7">
        <v>0</v>
      </c>
      <c r="N141" s="7"/>
      <c r="O141" s="7">
        <v>0</v>
      </c>
      <c r="P141" s="7">
        <v>0</v>
      </c>
      <c r="Q141" s="7" t="s">
        <v>1155</v>
      </c>
      <c r="R141" s="7" t="s">
        <v>1155</v>
      </c>
      <c r="S141" s="7">
        <v>0</v>
      </c>
      <c r="T141" s="7" t="s">
        <v>1155</v>
      </c>
      <c r="U141" s="7"/>
      <c r="V141" s="7">
        <v>0</v>
      </c>
      <c r="W141" s="7">
        <v>0</v>
      </c>
      <c r="X141" s="7">
        <v>0</v>
      </c>
      <c r="Y141" s="83" t="s">
        <v>1155</v>
      </c>
      <c r="Z141" s="83" t="s">
        <v>1156</v>
      </c>
      <c r="AA141" s="83" t="s">
        <v>1156</v>
      </c>
      <c r="AB141" s="83" t="s">
        <v>1155</v>
      </c>
      <c r="AC141" s="83" t="s">
        <v>1155</v>
      </c>
      <c r="AD141" s="83" t="s">
        <v>1156</v>
      </c>
      <c r="AE141" s="83" t="s">
        <v>1155</v>
      </c>
      <c r="AF141" s="83" t="s">
        <v>1154</v>
      </c>
      <c r="AG141" s="83" t="s">
        <v>1154</v>
      </c>
      <c r="AH141" s="94" t="s">
        <v>1154</v>
      </c>
      <c r="AI141" s="83" t="s">
        <v>1156</v>
      </c>
      <c r="AJ141" s="83" t="s">
        <v>1156</v>
      </c>
      <c r="AK141" s="83" t="s">
        <v>1156</v>
      </c>
      <c r="AL141" s="83" t="s">
        <v>1155</v>
      </c>
      <c r="AM141" s="144">
        <v>141010</v>
      </c>
      <c r="AN141" s="133"/>
      <c r="AO141" s="133"/>
      <c r="AP141" s="133"/>
      <c r="AQ141" s="133"/>
      <c r="AR141" s="133"/>
      <c r="AS141" s="133"/>
      <c r="AT141" s="3" t="s">
        <v>5490</v>
      </c>
      <c r="AX141" s="1" t="s">
        <v>529</v>
      </c>
    </row>
    <row r="142" spans="1:50" ht="60" hidden="1">
      <c r="A142" s="138"/>
      <c r="B142" s="138"/>
      <c r="C142" s="60">
        <v>137</v>
      </c>
      <c r="D142" s="1" t="s">
        <v>502</v>
      </c>
      <c r="E142" s="1" t="s">
        <v>502</v>
      </c>
      <c r="F142" s="1" t="s">
        <v>503</v>
      </c>
      <c r="G142" s="1" t="s">
        <v>525</v>
      </c>
      <c r="H142" s="1" t="s">
        <v>532</v>
      </c>
      <c r="I142" s="1" t="s">
        <v>1061</v>
      </c>
      <c r="J142" s="7">
        <v>0</v>
      </c>
      <c r="K142" s="7">
        <v>0</v>
      </c>
      <c r="L142" s="7">
        <v>0</v>
      </c>
      <c r="M142" s="7">
        <v>0</v>
      </c>
      <c r="N142" s="7"/>
      <c r="O142" s="7">
        <v>0</v>
      </c>
      <c r="P142" s="7">
        <v>0</v>
      </c>
      <c r="Q142" s="7" t="s">
        <v>1155</v>
      </c>
      <c r="R142" s="7" t="s">
        <v>1155</v>
      </c>
      <c r="S142" s="7">
        <v>0</v>
      </c>
      <c r="T142" s="7" t="s">
        <v>1155</v>
      </c>
      <c r="U142" s="7"/>
      <c r="V142" s="7">
        <v>0</v>
      </c>
      <c r="W142" s="7">
        <v>0</v>
      </c>
      <c r="X142" s="7">
        <v>0</v>
      </c>
      <c r="Y142" s="83" t="s">
        <v>1155</v>
      </c>
      <c r="Z142" s="83" t="s">
        <v>1156</v>
      </c>
      <c r="AA142" s="83" t="s">
        <v>1156</v>
      </c>
      <c r="AB142" s="83" t="s">
        <v>1155</v>
      </c>
      <c r="AC142" s="83" t="s">
        <v>1155</v>
      </c>
      <c r="AD142" s="83" t="s">
        <v>1156</v>
      </c>
      <c r="AE142" s="83" t="s">
        <v>1155</v>
      </c>
      <c r="AF142" s="83" t="s">
        <v>1154</v>
      </c>
      <c r="AG142" s="83" t="s">
        <v>1154</v>
      </c>
      <c r="AH142" s="94" t="s">
        <v>1154</v>
      </c>
      <c r="AI142" s="83" t="s">
        <v>1156</v>
      </c>
      <c r="AJ142" s="83" t="s">
        <v>1156</v>
      </c>
      <c r="AK142" s="83" t="s">
        <v>1156</v>
      </c>
      <c r="AL142" s="83" t="s">
        <v>1155</v>
      </c>
      <c r="AN142" s="133"/>
      <c r="AO142" s="133"/>
      <c r="AP142" s="133"/>
      <c r="AQ142" s="133"/>
      <c r="AR142" s="133"/>
      <c r="AS142" s="133"/>
      <c r="AT142" s="3" t="s">
        <v>5490</v>
      </c>
      <c r="AX142" s="1" t="s">
        <v>532</v>
      </c>
    </row>
    <row r="143" spans="1:50" ht="45" hidden="1">
      <c r="A143" s="138"/>
      <c r="B143" s="138"/>
      <c r="C143" s="60">
        <v>138</v>
      </c>
      <c r="D143" s="1" t="s">
        <v>502</v>
      </c>
      <c r="E143" s="1" t="s">
        <v>502</v>
      </c>
      <c r="F143" s="1" t="s">
        <v>503</v>
      </c>
      <c r="G143" s="1" t="s">
        <v>525</v>
      </c>
      <c r="H143" s="1" t="s">
        <v>534</v>
      </c>
      <c r="I143" s="1" t="s">
        <v>1060</v>
      </c>
      <c r="J143" s="7">
        <v>0</v>
      </c>
      <c r="K143" s="7">
        <v>0</v>
      </c>
      <c r="L143" s="7">
        <v>0</v>
      </c>
      <c r="M143" s="7">
        <v>0</v>
      </c>
      <c r="N143" s="7"/>
      <c r="O143" s="7">
        <v>0</v>
      </c>
      <c r="P143" s="7">
        <v>0</v>
      </c>
      <c r="Q143" s="7" t="s">
        <v>1155</v>
      </c>
      <c r="R143" s="7" t="s">
        <v>1155</v>
      </c>
      <c r="S143" s="7">
        <v>0</v>
      </c>
      <c r="T143" s="7" t="s">
        <v>1155</v>
      </c>
      <c r="U143" s="7"/>
      <c r="V143" s="7">
        <v>0</v>
      </c>
      <c r="W143" s="7">
        <v>0</v>
      </c>
      <c r="X143" s="7">
        <v>0</v>
      </c>
      <c r="Y143" s="83" t="s">
        <v>1155</v>
      </c>
      <c r="Z143" s="83" t="s">
        <v>1156</v>
      </c>
      <c r="AA143" s="83" t="s">
        <v>1156</v>
      </c>
      <c r="AB143" s="83" t="s">
        <v>1155</v>
      </c>
      <c r="AC143" s="83" t="s">
        <v>1155</v>
      </c>
      <c r="AD143" s="83" t="s">
        <v>1156</v>
      </c>
      <c r="AE143" s="83" t="s">
        <v>1155</v>
      </c>
      <c r="AF143" s="83" t="s">
        <v>1154</v>
      </c>
      <c r="AG143" s="83" t="s">
        <v>1154</v>
      </c>
      <c r="AH143" s="94" t="s">
        <v>1154</v>
      </c>
      <c r="AI143" s="83" t="s">
        <v>1156</v>
      </c>
      <c r="AJ143" s="83" t="s">
        <v>1156</v>
      </c>
      <c r="AK143" s="83" t="s">
        <v>1156</v>
      </c>
      <c r="AL143" s="83" t="s">
        <v>1155</v>
      </c>
      <c r="AN143" s="133"/>
      <c r="AO143" s="133"/>
      <c r="AP143" s="133"/>
      <c r="AQ143" s="133"/>
      <c r="AR143" s="133"/>
      <c r="AS143" s="133"/>
      <c r="AT143" s="3" t="s">
        <v>5490</v>
      </c>
      <c r="AX143" s="1" t="s">
        <v>534</v>
      </c>
    </row>
    <row r="144" spans="1:50" ht="60" hidden="1">
      <c r="A144" s="138"/>
      <c r="B144" s="138"/>
      <c r="C144" s="60">
        <v>139</v>
      </c>
      <c r="D144" s="1" t="s">
        <v>502</v>
      </c>
      <c r="E144" s="1" t="s">
        <v>502</v>
      </c>
      <c r="F144" s="1" t="s">
        <v>503</v>
      </c>
      <c r="G144" s="1" t="s">
        <v>525</v>
      </c>
      <c r="H144" s="1" t="s">
        <v>537</v>
      </c>
      <c r="I144" s="1" t="s">
        <v>1059</v>
      </c>
      <c r="J144" s="7">
        <v>0</v>
      </c>
      <c r="K144" s="7">
        <v>0</v>
      </c>
      <c r="L144" s="7">
        <v>0</v>
      </c>
      <c r="M144" s="7">
        <v>0</v>
      </c>
      <c r="N144" s="7"/>
      <c r="O144" s="7">
        <v>0</v>
      </c>
      <c r="P144" s="7">
        <v>0</v>
      </c>
      <c r="Q144" s="7" t="s">
        <v>1155</v>
      </c>
      <c r="R144" s="7" t="s">
        <v>1155</v>
      </c>
      <c r="S144" s="7">
        <v>0</v>
      </c>
      <c r="T144" s="7" t="s">
        <v>1155</v>
      </c>
      <c r="U144" s="7"/>
      <c r="V144" s="7">
        <v>0</v>
      </c>
      <c r="W144" s="7">
        <v>0</v>
      </c>
      <c r="X144" s="7">
        <v>0</v>
      </c>
      <c r="Y144" s="83" t="s">
        <v>1155</v>
      </c>
      <c r="Z144" s="83" t="s">
        <v>1161</v>
      </c>
      <c r="AA144" s="83" t="s">
        <v>1161</v>
      </c>
      <c r="AB144" s="83" t="s">
        <v>1155</v>
      </c>
      <c r="AC144" s="83" t="s">
        <v>1155</v>
      </c>
      <c r="AD144" s="83" t="s">
        <v>1161</v>
      </c>
      <c r="AE144" s="83" t="s">
        <v>1155</v>
      </c>
      <c r="AF144" s="83" t="s">
        <v>1154</v>
      </c>
      <c r="AG144" s="83" t="s">
        <v>1154</v>
      </c>
      <c r="AH144" s="94" t="s">
        <v>1154</v>
      </c>
      <c r="AI144" s="83" t="s">
        <v>1156</v>
      </c>
      <c r="AJ144" s="83" t="s">
        <v>1156</v>
      </c>
      <c r="AK144" s="83" t="s">
        <v>1156</v>
      </c>
      <c r="AL144" s="83" t="s">
        <v>1155</v>
      </c>
      <c r="AM144" s="144">
        <v>141012</v>
      </c>
      <c r="AN144" s="133"/>
      <c r="AO144" s="133"/>
      <c r="AP144" s="133"/>
      <c r="AQ144" s="133"/>
      <c r="AR144" s="133"/>
      <c r="AS144" s="133"/>
      <c r="AT144" s="3" t="s">
        <v>5490</v>
      </c>
      <c r="AX144" s="1" t="s">
        <v>537</v>
      </c>
    </row>
    <row r="145" spans="1:50" ht="30" hidden="1">
      <c r="A145" s="138"/>
      <c r="B145" s="138"/>
      <c r="C145" s="60">
        <v>140</v>
      </c>
      <c r="D145" s="1" t="s">
        <v>502</v>
      </c>
      <c r="E145" s="1" t="s">
        <v>502</v>
      </c>
      <c r="F145" s="1" t="s">
        <v>503</v>
      </c>
      <c r="G145" s="1" t="s">
        <v>540</v>
      </c>
      <c r="H145" s="1" t="s">
        <v>541</v>
      </c>
      <c r="I145" s="1" t="s">
        <v>1058</v>
      </c>
      <c r="J145" s="7">
        <v>0</v>
      </c>
      <c r="K145" s="7">
        <v>0</v>
      </c>
      <c r="L145" s="7">
        <v>0</v>
      </c>
      <c r="M145" s="7">
        <v>0</v>
      </c>
      <c r="N145" s="7"/>
      <c r="O145" s="7">
        <v>0</v>
      </c>
      <c r="P145" s="7">
        <v>0</v>
      </c>
      <c r="Q145" s="7" t="s">
        <v>1155</v>
      </c>
      <c r="R145" s="7" t="s">
        <v>1155</v>
      </c>
      <c r="S145" s="7">
        <v>0</v>
      </c>
      <c r="T145" s="7" t="s">
        <v>1155</v>
      </c>
      <c r="U145" s="7"/>
      <c r="V145" s="7">
        <v>0</v>
      </c>
      <c r="W145" s="7">
        <v>0</v>
      </c>
      <c r="X145" s="7">
        <v>0</v>
      </c>
      <c r="Y145" s="83" t="s">
        <v>1155</v>
      </c>
      <c r="Z145" s="83" t="s">
        <v>1156</v>
      </c>
      <c r="AA145" s="83" t="s">
        <v>1156</v>
      </c>
      <c r="AB145" s="83" t="s">
        <v>1155</v>
      </c>
      <c r="AC145" s="83" t="s">
        <v>1155</v>
      </c>
      <c r="AD145" s="83" t="s">
        <v>1161</v>
      </c>
      <c r="AE145" s="83" t="s">
        <v>1155</v>
      </c>
      <c r="AF145" s="83" t="s">
        <v>1154</v>
      </c>
      <c r="AG145" s="83" t="s">
        <v>1154</v>
      </c>
      <c r="AH145" s="94" t="s">
        <v>1154</v>
      </c>
      <c r="AI145" s="83" t="s">
        <v>1156</v>
      </c>
      <c r="AJ145" s="83" t="s">
        <v>1156</v>
      </c>
      <c r="AK145" s="83" t="s">
        <v>1156</v>
      </c>
      <c r="AL145" s="83" t="s">
        <v>1155</v>
      </c>
      <c r="AN145" s="133"/>
      <c r="AO145" s="133"/>
      <c r="AP145" s="133"/>
      <c r="AQ145" s="133"/>
      <c r="AR145" s="133"/>
      <c r="AS145" s="133"/>
      <c r="AT145" s="3" t="s">
        <v>5490</v>
      </c>
      <c r="AX145" s="1" t="s">
        <v>541</v>
      </c>
    </row>
    <row r="146" spans="1:50" ht="45" hidden="1">
      <c r="A146" s="138"/>
      <c r="B146" s="138"/>
      <c r="C146" s="60">
        <v>141</v>
      </c>
      <c r="D146" s="1" t="s">
        <v>502</v>
      </c>
      <c r="E146" s="1" t="s">
        <v>502</v>
      </c>
      <c r="F146" s="1" t="s">
        <v>503</v>
      </c>
      <c r="G146" s="1" t="s">
        <v>540</v>
      </c>
      <c r="H146" s="1" t="s">
        <v>544</v>
      </c>
      <c r="I146" s="1" t="s">
        <v>1057</v>
      </c>
      <c r="J146" s="7">
        <v>0</v>
      </c>
      <c r="K146" s="7">
        <v>0</v>
      </c>
      <c r="L146" s="7">
        <v>0</v>
      </c>
      <c r="M146" s="7">
        <v>0</v>
      </c>
      <c r="N146" s="7"/>
      <c r="O146" s="7">
        <v>0</v>
      </c>
      <c r="P146" s="7">
        <v>0</v>
      </c>
      <c r="Q146" s="7" t="s">
        <v>1155</v>
      </c>
      <c r="R146" s="7" t="s">
        <v>1155</v>
      </c>
      <c r="S146" s="7">
        <v>0</v>
      </c>
      <c r="T146" s="7" t="s">
        <v>1155</v>
      </c>
      <c r="U146" s="7"/>
      <c r="V146" s="7">
        <v>0</v>
      </c>
      <c r="W146" s="7">
        <v>0</v>
      </c>
      <c r="X146" s="7">
        <v>0</v>
      </c>
      <c r="Y146" s="83" t="s">
        <v>1155</v>
      </c>
      <c r="Z146" s="83" t="s">
        <v>1156</v>
      </c>
      <c r="AA146" s="83" t="s">
        <v>1156</v>
      </c>
      <c r="AB146" s="83" t="s">
        <v>1155</v>
      </c>
      <c r="AC146" s="83" t="s">
        <v>1155</v>
      </c>
      <c r="AD146" s="83" t="s">
        <v>1161</v>
      </c>
      <c r="AE146" s="83" t="s">
        <v>1155</v>
      </c>
      <c r="AF146" s="83" t="s">
        <v>1154</v>
      </c>
      <c r="AG146" s="83" t="s">
        <v>1154</v>
      </c>
      <c r="AH146" s="94" t="s">
        <v>1154</v>
      </c>
      <c r="AI146" s="83" t="s">
        <v>1156</v>
      </c>
      <c r="AJ146" s="83" t="s">
        <v>1156</v>
      </c>
      <c r="AK146" s="83" t="s">
        <v>1156</v>
      </c>
      <c r="AL146" s="83" t="s">
        <v>1155</v>
      </c>
      <c r="AN146" s="133"/>
      <c r="AO146" s="133"/>
      <c r="AP146" s="133"/>
      <c r="AQ146" s="133"/>
      <c r="AR146" s="133"/>
      <c r="AS146" s="133"/>
      <c r="AT146" s="3" t="s">
        <v>5490</v>
      </c>
      <c r="AX146" s="1" t="s">
        <v>544</v>
      </c>
    </row>
    <row r="147" spans="1:50" ht="168" hidden="1" customHeight="1">
      <c r="A147" s="138">
        <v>44333</v>
      </c>
      <c r="B147" s="138" t="s">
        <v>5649</v>
      </c>
      <c r="C147" s="60">
        <v>142</v>
      </c>
      <c r="D147" s="1" t="s">
        <v>502</v>
      </c>
      <c r="E147" s="1" t="s">
        <v>502</v>
      </c>
      <c r="F147" s="1" t="s">
        <v>503</v>
      </c>
      <c r="G147" s="1" t="s">
        <v>540</v>
      </c>
      <c r="H147" s="1" t="s">
        <v>540</v>
      </c>
      <c r="I147" s="1" t="s">
        <v>1056</v>
      </c>
      <c r="J147" s="7">
        <v>0</v>
      </c>
      <c r="K147" s="7">
        <v>0</v>
      </c>
      <c r="L147" s="7">
        <v>0</v>
      </c>
      <c r="M147" s="7">
        <v>0</v>
      </c>
      <c r="N147" s="7"/>
      <c r="O147" s="7">
        <v>0</v>
      </c>
      <c r="P147" s="7">
        <v>0</v>
      </c>
      <c r="Q147" s="7">
        <v>0</v>
      </c>
      <c r="R147" s="7" t="s">
        <v>1155</v>
      </c>
      <c r="S147" s="7">
        <v>0</v>
      </c>
      <c r="T147" s="7" t="s">
        <v>1155</v>
      </c>
      <c r="U147" s="7"/>
      <c r="V147" s="7">
        <v>0</v>
      </c>
      <c r="W147" s="7">
        <v>0</v>
      </c>
      <c r="X147" s="7">
        <v>0</v>
      </c>
      <c r="Y147" s="83" t="s">
        <v>1155</v>
      </c>
      <c r="Z147" s="83" t="s">
        <v>1156</v>
      </c>
      <c r="AA147" s="83" t="s">
        <v>1156</v>
      </c>
      <c r="AB147" s="83" t="s">
        <v>1155</v>
      </c>
      <c r="AC147" s="83" t="s">
        <v>1155</v>
      </c>
      <c r="AD147" s="83" t="s">
        <v>1156</v>
      </c>
      <c r="AE147" s="83" t="s">
        <v>1156</v>
      </c>
      <c r="AF147" s="83" t="s">
        <v>1154</v>
      </c>
      <c r="AG147" s="83" t="s">
        <v>1154</v>
      </c>
      <c r="AH147" s="94" t="s">
        <v>1154</v>
      </c>
      <c r="AI147" s="83" t="s">
        <v>1156</v>
      </c>
      <c r="AJ147" s="83" t="s">
        <v>1156</v>
      </c>
      <c r="AK147" s="83" t="s">
        <v>1156</v>
      </c>
      <c r="AL147" s="83" t="s">
        <v>1154</v>
      </c>
      <c r="AN147" s="133"/>
      <c r="AO147" s="133"/>
      <c r="AP147" s="133"/>
      <c r="AQ147" s="133"/>
      <c r="AR147" s="133"/>
      <c r="AS147" s="133"/>
      <c r="AT147" s="148" t="s">
        <v>5490</v>
      </c>
      <c r="AX147" s="1" t="s">
        <v>540</v>
      </c>
    </row>
    <row r="148" spans="1:50" ht="60" hidden="1">
      <c r="A148" s="138"/>
      <c r="B148" s="138"/>
      <c r="C148" s="60">
        <v>143</v>
      </c>
      <c r="D148" s="1" t="s">
        <v>502</v>
      </c>
      <c r="E148" s="1" t="s">
        <v>502</v>
      </c>
      <c r="F148" s="1" t="s">
        <v>503</v>
      </c>
      <c r="G148" s="1" t="s">
        <v>540</v>
      </c>
      <c r="H148" s="1" t="s">
        <v>547</v>
      </c>
      <c r="I148" s="190" t="s">
        <v>6207</v>
      </c>
      <c r="J148" s="7">
        <v>0</v>
      </c>
      <c r="K148" s="7">
        <v>0</v>
      </c>
      <c r="L148" s="7">
        <v>0</v>
      </c>
      <c r="M148" s="7">
        <v>0</v>
      </c>
      <c r="N148" s="7"/>
      <c r="O148" s="7">
        <v>0</v>
      </c>
      <c r="P148" s="7">
        <v>0</v>
      </c>
      <c r="Q148" s="7" t="s">
        <v>1156</v>
      </c>
      <c r="R148" s="7" t="s">
        <v>1156</v>
      </c>
      <c r="S148" s="7">
        <v>0</v>
      </c>
      <c r="T148" s="7" t="s">
        <v>1155</v>
      </c>
      <c r="U148" s="7"/>
      <c r="V148" s="7">
        <v>0</v>
      </c>
      <c r="W148" s="7" t="s">
        <v>1181</v>
      </c>
      <c r="X148" s="7" t="s">
        <v>1181</v>
      </c>
      <c r="Y148" s="83" t="s">
        <v>1155</v>
      </c>
      <c r="Z148" s="83" t="s">
        <v>1156</v>
      </c>
      <c r="AA148" s="83" t="s">
        <v>1156</v>
      </c>
      <c r="AB148" s="83" t="s">
        <v>1155</v>
      </c>
      <c r="AC148" s="83" t="s">
        <v>1155</v>
      </c>
      <c r="AD148" s="83" t="s">
        <v>1161</v>
      </c>
      <c r="AE148" s="83" t="s">
        <v>1156</v>
      </c>
      <c r="AF148" s="83" t="s">
        <v>1154</v>
      </c>
      <c r="AG148" s="83" t="s">
        <v>1154</v>
      </c>
      <c r="AH148" s="94" t="s">
        <v>1154</v>
      </c>
      <c r="AI148" s="83" t="s">
        <v>1156</v>
      </c>
      <c r="AJ148" s="83" t="s">
        <v>1156</v>
      </c>
      <c r="AK148" s="83" t="s">
        <v>1156</v>
      </c>
      <c r="AL148" s="83" t="s">
        <v>1154</v>
      </c>
      <c r="AN148" s="133"/>
      <c r="AO148" s="133"/>
      <c r="AP148" s="133"/>
      <c r="AQ148" s="133"/>
      <c r="AR148" s="134"/>
      <c r="AS148" s="134"/>
      <c r="AT148" s="3" t="s">
        <v>5490</v>
      </c>
      <c r="AX148" s="1" t="s">
        <v>547</v>
      </c>
    </row>
    <row r="149" spans="1:50" ht="54.75" hidden="1" customHeight="1">
      <c r="A149" s="138">
        <v>44362</v>
      </c>
      <c r="B149" s="138" t="s">
        <v>5517</v>
      </c>
      <c r="C149" s="60"/>
      <c r="D149" s="1" t="s">
        <v>502</v>
      </c>
      <c r="E149" s="1" t="s">
        <v>502</v>
      </c>
      <c r="F149" s="1" t="s">
        <v>503</v>
      </c>
      <c r="G149" s="1" t="s">
        <v>540</v>
      </c>
      <c r="H149" s="1" t="s">
        <v>6206</v>
      </c>
      <c r="I149" s="1" t="s">
        <v>6208</v>
      </c>
      <c r="J149" s="7"/>
      <c r="K149" s="7"/>
      <c r="L149" s="7"/>
      <c r="M149" s="7"/>
      <c r="N149" s="7"/>
      <c r="O149" s="7"/>
      <c r="P149" s="7"/>
      <c r="Q149" s="7"/>
      <c r="R149" s="7"/>
      <c r="S149" s="7"/>
      <c r="T149" s="7"/>
      <c r="U149" s="7"/>
      <c r="V149" s="7"/>
      <c r="W149" s="7"/>
      <c r="X149" s="7"/>
      <c r="Y149" s="83"/>
      <c r="Z149" s="83"/>
      <c r="AA149" s="83"/>
      <c r="AB149" s="83"/>
      <c r="AC149" s="83"/>
      <c r="AD149" s="83"/>
      <c r="AE149" s="83"/>
      <c r="AF149" s="83"/>
      <c r="AG149" s="83"/>
      <c r="AH149" s="94"/>
      <c r="AI149" s="83"/>
      <c r="AJ149" s="83"/>
      <c r="AK149" s="83"/>
      <c r="AL149" s="83"/>
      <c r="AN149" s="133"/>
      <c r="AO149" s="133"/>
      <c r="AP149" s="121"/>
      <c r="AQ149" s="121"/>
      <c r="AR149" s="121"/>
      <c r="AS149" s="133"/>
      <c r="AT149" s="148"/>
      <c r="AX149" s="1"/>
    </row>
    <row r="150" spans="1:50" ht="15" hidden="1">
      <c r="A150" s="138">
        <v>44362</v>
      </c>
      <c r="B150" s="138" t="s">
        <v>5517</v>
      </c>
      <c r="C150" s="60"/>
      <c r="D150" s="1" t="s">
        <v>502</v>
      </c>
      <c r="E150" s="1" t="s">
        <v>502</v>
      </c>
      <c r="F150" s="1" t="s">
        <v>503</v>
      </c>
      <c r="G150" s="1" t="s">
        <v>551</v>
      </c>
      <c r="H150" s="1" t="s">
        <v>6204</v>
      </c>
      <c r="I150" s="1" t="s">
        <v>6205</v>
      </c>
      <c r="J150" s="7"/>
      <c r="K150" s="7"/>
      <c r="L150" s="7"/>
      <c r="M150" s="7"/>
      <c r="N150" s="7"/>
      <c r="O150" s="7"/>
      <c r="P150" s="7"/>
      <c r="Q150" s="7"/>
      <c r="R150" s="7"/>
      <c r="S150" s="7"/>
      <c r="T150" s="7"/>
      <c r="U150" s="7"/>
      <c r="V150" s="7"/>
      <c r="W150" s="7"/>
      <c r="X150" s="7"/>
      <c r="Y150" s="83"/>
      <c r="Z150" s="83"/>
      <c r="AA150" s="83"/>
      <c r="AB150" s="83"/>
      <c r="AC150" s="83"/>
      <c r="AD150" s="83"/>
      <c r="AE150" s="83"/>
      <c r="AF150" s="83"/>
      <c r="AG150" s="83"/>
      <c r="AH150" s="94"/>
      <c r="AI150" s="83"/>
      <c r="AJ150" s="83"/>
      <c r="AK150" s="83"/>
      <c r="AL150" s="83"/>
      <c r="AN150" s="133"/>
      <c r="AO150" s="133"/>
      <c r="AP150" s="121"/>
      <c r="AQ150" s="121"/>
      <c r="AR150" s="121"/>
      <c r="AS150" s="133"/>
      <c r="AT150" s="148"/>
      <c r="AX150" s="1"/>
    </row>
    <row r="151" spans="1:50" ht="60" hidden="1">
      <c r="A151" s="138"/>
      <c r="B151" s="138"/>
      <c r="C151" s="60">
        <v>144</v>
      </c>
      <c r="D151" s="1" t="s">
        <v>502</v>
      </c>
      <c r="E151" s="1" t="s">
        <v>502</v>
      </c>
      <c r="F151" s="1" t="s">
        <v>503</v>
      </c>
      <c r="G151" s="1" t="s">
        <v>551</v>
      </c>
      <c r="H151" s="1" t="s">
        <v>552</v>
      </c>
      <c r="I151" s="1" t="s">
        <v>1055</v>
      </c>
      <c r="J151" s="7">
        <v>0</v>
      </c>
      <c r="K151" s="7">
        <v>0</v>
      </c>
      <c r="L151" s="7">
        <v>0</v>
      </c>
      <c r="M151" s="7">
        <v>0</v>
      </c>
      <c r="N151" s="7"/>
      <c r="O151" s="7">
        <v>0</v>
      </c>
      <c r="P151" s="7">
        <v>0</v>
      </c>
      <c r="Q151" s="7" t="s">
        <v>1155</v>
      </c>
      <c r="R151" s="7" t="s">
        <v>1155</v>
      </c>
      <c r="S151" s="7">
        <v>0</v>
      </c>
      <c r="T151" s="7" t="s">
        <v>1155</v>
      </c>
      <c r="U151" s="7"/>
      <c r="V151" s="7">
        <v>0</v>
      </c>
      <c r="W151" s="7">
        <v>0</v>
      </c>
      <c r="X151" s="7">
        <v>0</v>
      </c>
      <c r="Y151" s="83" t="s">
        <v>1155</v>
      </c>
      <c r="Z151" s="83" t="s">
        <v>1156</v>
      </c>
      <c r="AA151" s="83" t="s">
        <v>1156</v>
      </c>
      <c r="AB151" s="83" t="s">
        <v>1155</v>
      </c>
      <c r="AC151" s="83" t="s">
        <v>1155</v>
      </c>
      <c r="AD151" s="83" t="s">
        <v>1156</v>
      </c>
      <c r="AE151" s="83" t="s">
        <v>1156</v>
      </c>
      <c r="AF151" s="83" t="s">
        <v>1154</v>
      </c>
      <c r="AG151" s="83" t="s">
        <v>1154</v>
      </c>
      <c r="AH151" s="94" t="s">
        <v>1154</v>
      </c>
      <c r="AI151" s="83" t="s">
        <v>1156</v>
      </c>
      <c r="AJ151" s="83" t="s">
        <v>1156</v>
      </c>
      <c r="AK151" s="83" t="s">
        <v>1156</v>
      </c>
      <c r="AL151" s="83" t="s">
        <v>1156</v>
      </c>
      <c r="AN151" s="133"/>
      <c r="AO151" s="133"/>
      <c r="AP151" s="133"/>
      <c r="AQ151" s="133"/>
      <c r="AR151" s="133"/>
      <c r="AS151" s="133"/>
      <c r="AT151" s="3" t="s">
        <v>5490</v>
      </c>
      <c r="AX151" s="1" t="s">
        <v>552</v>
      </c>
    </row>
    <row r="152" spans="1:50" ht="60" hidden="1">
      <c r="A152" s="138"/>
      <c r="B152" s="138"/>
      <c r="C152" s="60">
        <v>145</v>
      </c>
      <c r="D152" s="1" t="s">
        <v>502</v>
      </c>
      <c r="E152" s="1" t="s">
        <v>502</v>
      </c>
      <c r="F152" s="1" t="s">
        <v>503</v>
      </c>
      <c r="G152" s="1" t="s">
        <v>551</v>
      </c>
      <c r="H152" s="1" t="s">
        <v>555</v>
      </c>
      <c r="I152" s="1" t="s">
        <v>1054</v>
      </c>
      <c r="J152" s="7">
        <v>0</v>
      </c>
      <c r="K152" s="7">
        <v>0</v>
      </c>
      <c r="L152" s="7">
        <v>0</v>
      </c>
      <c r="M152" s="7">
        <v>0</v>
      </c>
      <c r="N152" s="7"/>
      <c r="O152" s="7">
        <v>0</v>
      </c>
      <c r="P152" s="7">
        <v>0</v>
      </c>
      <c r="Q152" s="7" t="s">
        <v>1155</v>
      </c>
      <c r="R152" s="7" t="s">
        <v>1155</v>
      </c>
      <c r="S152" s="7">
        <v>0</v>
      </c>
      <c r="T152" s="7" t="s">
        <v>1155</v>
      </c>
      <c r="U152" s="7"/>
      <c r="V152" s="7">
        <v>0</v>
      </c>
      <c r="W152" s="7">
        <v>0</v>
      </c>
      <c r="X152" s="7">
        <v>0</v>
      </c>
      <c r="Y152" s="83" t="s">
        <v>1155</v>
      </c>
      <c r="Z152" s="83" t="s">
        <v>1156</v>
      </c>
      <c r="AA152" s="83" t="s">
        <v>1156</v>
      </c>
      <c r="AB152" s="83" t="s">
        <v>1155</v>
      </c>
      <c r="AC152" s="83" t="s">
        <v>1155</v>
      </c>
      <c r="AD152" s="83" t="s">
        <v>1156</v>
      </c>
      <c r="AE152" s="83" t="s">
        <v>1155</v>
      </c>
      <c r="AF152" s="83" t="s">
        <v>1154</v>
      </c>
      <c r="AG152" s="83" t="s">
        <v>1154</v>
      </c>
      <c r="AH152" s="94" t="s">
        <v>1154</v>
      </c>
      <c r="AI152" s="83" t="s">
        <v>1156</v>
      </c>
      <c r="AJ152" s="83" t="s">
        <v>1156</v>
      </c>
      <c r="AK152" s="83" t="s">
        <v>1156</v>
      </c>
      <c r="AL152" s="83" t="s">
        <v>1155</v>
      </c>
      <c r="AN152" s="133"/>
      <c r="AO152" s="133"/>
      <c r="AP152" s="133"/>
      <c r="AQ152" s="133"/>
      <c r="AR152" s="178"/>
      <c r="AS152" s="133"/>
      <c r="AT152" s="3" t="s">
        <v>5490</v>
      </c>
      <c r="AX152" s="1" t="s">
        <v>555</v>
      </c>
    </row>
    <row r="153" spans="1:50" ht="111" hidden="1" customHeight="1">
      <c r="A153" s="138">
        <v>44362</v>
      </c>
      <c r="B153" s="138" t="s">
        <v>5517</v>
      </c>
      <c r="C153" s="60"/>
      <c r="D153" s="1" t="s">
        <v>502</v>
      </c>
      <c r="E153" s="1" t="s">
        <v>502</v>
      </c>
      <c r="F153" s="1" t="s">
        <v>503</v>
      </c>
      <c r="G153" s="1" t="s">
        <v>551</v>
      </c>
      <c r="H153" s="1" t="s">
        <v>6201</v>
      </c>
      <c r="I153" s="190" t="s">
        <v>6202</v>
      </c>
      <c r="J153" s="7"/>
      <c r="K153" s="7"/>
      <c r="L153" s="7"/>
      <c r="M153" s="7"/>
      <c r="N153" s="7"/>
      <c r="O153" s="7"/>
      <c r="P153" s="7"/>
      <c r="Q153" s="7"/>
      <c r="R153" s="7"/>
      <c r="S153" s="7"/>
      <c r="T153" s="7"/>
      <c r="U153" s="7"/>
      <c r="V153" s="7"/>
      <c r="W153" s="7"/>
      <c r="X153" s="7"/>
      <c r="Y153" s="83"/>
      <c r="Z153" s="83"/>
      <c r="AA153" s="83"/>
      <c r="AB153" s="83"/>
      <c r="AC153" s="83"/>
      <c r="AD153" s="83"/>
      <c r="AE153" s="83"/>
      <c r="AF153" s="83"/>
      <c r="AG153" s="83"/>
      <c r="AH153" s="94"/>
      <c r="AI153" s="83"/>
      <c r="AJ153" s="83"/>
      <c r="AK153" s="83"/>
      <c r="AL153" s="83"/>
      <c r="AN153" s="133"/>
      <c r="AO153" s="133"/>
      <c r="AP153" s="121"/>
      <c r="AQ153" s="121"/>
      <c r="AR153" s="121"/>
      <c r="AS153" s="133"/>
      <c r="AT153" s="148"/>
      <c r="AX153" s="1"/>
    </row>
    <row r="154" spans="1:50" ht="93.75" hidden="1" customHeight="1">
      <c r="A154" s="138">
        <v>44333</v>
      </c>
      <c r="B154" s="138" t="s">
        <v>5649</v>
      </c>
      <c r="C154" s="60">
        <v>146</v>
      </c>
      <c r="D154" s="1" t="s">
        <v>502</v>
      </c>
      <c r="E154" s="1" t="s">
        <v>502</v>
      </c>
      <c r="F154" s="1" t="s">
        <v>558</v>
      </c>
      <c r="G154" s="1" t="s">
        <v>525</v>
      </c>
      <c r="H154" s="1" t="s">
        <v>5942</v>
      </c>
      <c r="I154" s="1" t="s">
        <v>5855</v>
      </c>
      <c r="J154" s="7">
        <v>0</v>
      </c>
      <c r="K154" s="7">
        <v>0</v>
      </c>
      <c r="L154" s="7">
        <v>0</v>
      </c>
      <c r="M154" s="7">
        <v>0</v>
      </c>
      <c r="N154" s="7"/>
      <c r="O154" s="7">
        <v>0</v>
      </c>
      <c r="P154" s="7">
        <v>0</v>
      </c>
      <c r="Q154" s="7" t="s">
        <v>1155</v>
      </c>
      <c r="R154" s="7" t="s">
        <v>1155</v>
      </c>
      <c r="S154" s="7">
        <v>0</v>
      </c>
      <c r="T154" s="7" t="s">
        <v>1155</v>
      </c>
      <c r="U154" s="7"/>
      <c r="V154" s="7">
        <v>0</v>
      </c>
      <c r="W154" s="7">
        <v>0</v>
      </c>
      <c r="X154" s="7">
        <v>0</v>
      </c>
      <c r="Y154" s="83" t="s">
        <v>1155</v>
      </c>
      <c r="Z154" s="83" t="s">
        <v>1154</v>
      </c>
      <c r="AA154" s="83" t="s">
        <v>1156</v>
      </c>
      <c r="AB154" s="83" t="s">
        <v>1155</v>
      </c>
      <c r="AC154" s="83" t="s">
        <v>1155</v>
      </c>
      <c r="AD154" s="83" t="s">
        <v>1161</v>
      </c>
      <c r="AE154" s="83" t="s">
        <v>1155</v>
      </c>
      <c r="AF154" s="83" t="s">
        <v>1154</v>
      </c>
      <c r="AG154" s="83" t="s">
        <v>1154</v>
      </c>
      <c r="AH154" s="94" t="s">
        <v>1154</v>
      </c>
      <c r="AI154" s="83" t="s">
        <v>1156</v>
      </c>
      <c r="AJ154" s="83" t="s">
        <v>1156</v>
      </c>
      <c r="AK154" s="83" t="s">
        <v>1156</v>
      </c>
      <c r="AL154" s="83" t="s">
        <v>1155</v>
      </c>
      <c r="AN154" s="133"/>
      <c r="AO154" s="133"/>
      <c r="AP154" s="133"/>
      <c r="AQ154" s="133"/>
      <c r="AR154" s="121" t="s">
        <v>562</v>
      </c>
      <c r="AS154" s="133"/>
      <c r="AT154" s="3" t="s">
        <v>5490</v>
      </c>
      <c r="AX154" s="1" t="s">
        <v>562</v>
      </c>
    </row>
    <row r="155" spans="1:50" ht="112.5" hidden="1" customHeight="1">
      <c r="A155" s="138"/>
      <c r="B155" s="138"/>
      <c r="C155" s="60">
        <v>147</v>
      </c>
      <c r="D155" s="1" t="s">
        <v>502</v>
      </c>
      <c r="E155" s="1" t="s">
        <v>502</v>
      </c>
      <c r="F155" s="1" t="s">
        <v>558</v>
      </c>
      <c r="G155" s="1" t="s">
        <v>525</v>
      </c>
      <c r="H155" s="1" t="s">
        <v>559</v>
      </c>
      <c r="I155" s="1" t="s">
        <v>1053</v>
      </c>
      <c r="J155" s="7">
        <v>0</v>
      </c>
      <c r="K155" s="7">
        <v>0</v>
      </c>
      <c r="L155" s="7">
        <v>0</v>
      </c>
      <c r="M155" s="7">
        <v>0</v>
      </c>
      <c r="N155" s="7"/>
      <c r="O155" s="7">
        <v>0</v>
      </c>
      <c r="P155" s="7">
        <v>0</v>
      </c>
      <c r="Q155" s="7" t="s">
        <v>1155</v>
      </c>
      <c r="R155" s="7" t="s">
        <v>1155</v>
      </c>
      <c r="S155" s="7">
        <v>0</v>
      </c>
      <c r="T155" s="7" t="s">
        <v>1155</v>
      </c>
      <c r="U155" s="7"/>
      <c r="V155" s="7">
        <v>0</v>
      </c>
      <c r="W155" s="7">
        <v>0</v>
      </c>
      <c r="X155" s="7">
        <v>0</v>
      </c>
      <c r="Y155" s="83" t="s">
        <v>1155</v>
      </c>
      <c r="Z155" s="83" t="s">
        <v>1156</v>
      </c>
      <c r="AA155" s="83" t="s">
        <v>1156</v>
      </c>
      <c r="AB155" s="83" t="s">
        <v>1155</v>
      </c>
      <c r="AC155" s="83" t="s">
        <v>1155</v>
      </c>
      <c r="AD155" s="83" t="s">
        <v>1161</v>
      </c>
      <c r="AE155" s="83" t="s">
        <v>1155</v>
      </c>
      <c r="AF155" s="83" t="s">
        <v>1154</v>
      </c>
      <c r="AG155" s="83" t="s">
        <v>1154</v>
      </c>
      <c r="AH155" s="94" t="s">
        <v>1154</v>
      </c>
      <c r="AI155" s="83" t="s">
        <v>1156</v>
      </c>
      <c r="AJ155" s="83" t="s">
        <v>1156</v>
      </c>
      <c r="AK155" s="83" t="s">
        <v>1156</v>
      </c>
      <c r="AL155" s="83" t="s">
        <v>1155</v>
      </c>
      <c r="AM155" s="144">
        <v>141011</v>
      </c>
      <c r="AN155" s="133"/>
      <c r="AO155" s="133"/>
      <c r="AP155" s="133"/>
      <c r="AQ155" s="178"/>
      <c r="AR155" s="178"/>
      <c r="AS155" s="133"/>
      <c r="AT155" s="3" t="s">
        <v>5490</v>
      </c>
      <c r="AX155" s="1" t="s">
        <v>559</v>
      </c>
    </row>
    <row r="156" spans="1:50" ht="147.75" hidden="1" customHeight="1">
      <c r="A156" s="138"/>
      <c r="B156" s="138"/>
      <c r="C156" s="60">
        <v>148</v>
      </c>
      <c r="D156" s="1" t="s">
        <v>502</v>
      </c>
      <c r="E156" s="1" t="s">
        <v>502</v>
      </c>
      <c r="F156" s="1" t="s">
        <v>558</v>
      </c>
      <c r="G156" s="1" t="s">
        <v>525</v>
      </c>
      <c r="H156" s="1" t="s">
        <v>565</v>
      </c>
      <c r="I156" s="1" t="s">
        <v>1052</v>
      </c>
      <c r="J156" s="7">
        <v>0</v>
      </c>
      <c r="K156" s="7">
        <v>0</v>
      </c>
      <c r="L156" s="7">
        <v>0</v>
      </c>
      <c r="M156" s="7">
        <v>0</v>
      </c>
      <c r="N156" s="7"/>
      <c r="O156" s="7">
        <v>0</v>
      </c>
      <c r="P156" s="7">
        <v>0</v>
      </c>
      <c r="Q156" s="7" t="s">
        <v>1155</v>
      </c>
      <c r="R156" s="7" t="s">
        <v>1155</v>
      </c>
      <c r="S156" s="7">
        <v>0</v>
      </c>
      <c r="T156" s="7" t="s">
        <v>1155</v>
      </c>
      <c r="U156" s="7"/>
      <c r="V156" s="7">
        <v>0</v>
      </c>
      <c r="W156" s="7">
        <v>0</v>
      </c>
      <c r="X156" s="7">
        <v>0</v>
      </c>
      <c r="Y156" s="83" t="s">
        <v>1155</v>
      </c>
      <c r="Z156" s="83" t="s">
        <v>1156</v>
      </c>
      <c r="AA156" s="83" t="s">
        <v>1156</v>
      </c>
      <c r="AB156" s="83" t="s">
        <v>1155</v>
      </c>
      <c r="AC156" s="83" t="s">
        <v>1155</v>
      </c>
      <c r="AD156" s="83" t="s">
        <v>1161</v>
      </c>
      <c r="AE156" s="83" t="s">
        <v>1155</v>
      </c>
      <c r="AF156" s="83" t="s">
        <v>1154</v>
      </c>
      <c r="AG156" s="83" t="s">
        <v>1154</v>
      </c>
      <c r="AH156" s="94" t="s">
        <v>1154</v>
      </c>
      <c r="AI156" s="83" t="s">
        <v>1156</v>
      </c>
      <c r="AJ156" s="83" t="s">
        <v>1156</v>
      </c>
      <c r="AK156" s="83" t="s">
        <v>1156</v>
      </c>
      <c r="AL156" s="83" t="s">
        <v>1155</v>
      </c>
      <c r="AM156" s="144">
        <v>141312</v>
      </c>
      <c r="AN156" s="133"/>
      <c r="AO156" s="133"/>
      <c r="AP156" s="133"/>
      <c r="AQ156" s="178"/>
      <c r="AR156" s="178"/>
      <c r="AS156" s="133"/>
      <c r="AT156" s="3" t="s">
        <v>5490</v>
      </c>
      <c r="AX156" s="1" t="s">
        <v>565</v>
      </c>
    </row>
    <row r="157" spans="1:50" ht="60" hidden="1">
      <c r="A157" s="138">
        <v>44333</v>
      </c>
      <c r="B157" s="138" t="s">
        <v>5857</v>
      </c>
      <c r="C157" s="60">
        <v>149</v>
      </c>
      <c r="D157" s="1" t="s">
        <v>502</v>
      </c>
      <c r="E157" s="1" t="s">
        <v>502</v>
      </c>
      <c r="F157" s="1" t="s">
        <v>558</v>
      </c>
      <c r="G157" s="1" t="s">
        <v>551</v>
      </c>
      <c r="H157" s="1" t="s">
        <v>568</v>
      </c>
      <c r="I157" s="1" t="s">
        <v>5856</v>
      </c>
      <c r="J157" s="7">
        <v>0</v>
      </c>
      <c r="K157" s="7">
        <v>0</v>
      </c>
      <c r="L157" s="7">
        <v>0</v>
      </c>
      <c r="M157" s="7">
        <v>0</v>
      </c>
      <c r="N157" s="7"/>
      <c r="O157" s="7">
        <v>0</v>
      </c>
      <c r="P157" s="7">
        <v>0</v>
      </c>
      <c r="Q157" s="7" t="s">
        <v>1155</v>
      </c>
      <c r="R157" s="7" t="s">
        <v>1155</v>
      </c>
      <c r="S157" s="7">
        <v>0</v>
      </c>
      <c r="T157" s="7" t="s">
        <v>1155</v>
      </c>
      <c r="U157" s="7"/>
      <c r="V157" s="7">
        <v>0</v>
      </c>
      <c r="W157" s="7">
        <v>0</v>
      </c>
      <c r="X157" s="7">
        <v>0</v>
      </c>
      <c r="Y157" s="83" t="s">
        <v>1155</v>
      </c>
      <c r="Z157" s="83" t="s">
        <v>1156</v>
      </c>
      <c r="AA157" s="83" t="s">
        <v>1156</v>
      </c>
      <c r="AB157" s="83" t="s">
        <v>1155</v>
      </c>
      <c r="AC157" s="83" t="s">
        <v>1155</v>
      </c>
      <c r="AD157" s="83" t="s">
        <v>1161</v>
      </c>
      <c r="AE157" s="83" t="s">
        <v>1155</v>
      </c>
      <c r="AF157" s="83" t="s">
        <v>1154</v>
      </c>
      <c r="AG157" s="83" t="s">
        <v>1154</v>
      </c>
      <c r="AH157" s="94" t="s">
        <v>1154</v>
      </c>
      <c r="AI157" s="83" t="s">
        <v>1156</v>
      </c>
      <c r="AJ157" s="83" t="s">
        <v>1156</v>
      </c>
      <c r="AK157" s="83" t="s">
        <v>1156</v>
      </c>
      <c r="AL157" s="83" t="s">
        <v>1154</v>
      </c>
      <c r="AN157" s="133"/>
      <c r="AO157" s="133"/>
      <c r="AP157" s="133"/>
      <c r="AQ157" s="133"/>
      <c r="AR157" s="178"/>
      <c r="AS157" s="133"/>
      <c r="AT157" s="3" t="s">
        <v>5490</v>
      </c>
      <c r="AX157" s="1" t="s">
        <v>568</v>
      </c>
    </row>
    <row r="158" spans="1:50" ht="45" hidden="1">
      <c r="A158" s="138">
        <v>44333</v>
      </c>
      <c r="B158" s="138" t="s">
        <v>5675</v>
      </c>
      <c r="C158" s="60">
        <v>150</v>
      </c>
      <c r="D158" s="1" t="s">
        <v>111</v>
      </c>
      <c r="E158" s="1" t="s">
        <v>373</v>
      </c>
      <c r="F158" s="1" t="s">
        <v>374</v>
      </c>
      <c r="G158" s="1" t="s">
        <v>5921</v>
      </c>
      <c r="H158" s="1" t="s">
        <v>5168</v>
      </c>
      <c r="I158" s="1" t="s">
        <v>5169</v>
      </c>
      <c r="J158" s="7" t="s">
        <v>1153</v>
      </c>
      <c r="K158" s="7" t="s">
        <v>1153</v>
      </c>
      <c r="L158" s="7" t="s">
        <v>1153</v>
      </c>
      <c r="M158" s="7" t="s">
        <v>1153</v>
      </c>
      <c r="N158" s="7"/>
      <c r="O158" s="7">
        <v>0</v>
      </c>
      <c r="P158" s="7">
        <v>0</v>
      </c>
      <c r="Q158" s="7" t="s">
        <v>1161</v>
      </c>
      <c r="R158" s="7" t="s">
        <v>1161</v>
      </c>
      <c r="S158" s="7" t="s">
        <v>1161</v>
      </c>
      <c r="T158" s="7" t="s">
        <v>1161</v>
      </c>
      <c r="U158" s="7"/>
      <c r="V158" s="7">
        <v>0</v>
      </c>
      <c r="W158" s="7" t="s">
        <v>1175</v>
      </c>
      <c r="X158" s="7" t="s">
        <v>1175</v>
      </c>
      <c r="Y158" s="83" t="s">
        <v>1153</v>
      </c>
      <c r="Z158" s="83" t="s">
        <v>1155</v>
      </c>
      <c r="AA158" s="83" t="s">
        <v>1161</v>
      </c>
      <c r="AB158" s="83" t="s">
        <v>1157</v>
      </c>
      <c r="AC158" s="83" t="s">
        <v>1157</v>
      </c>
      <c r="AD158" s="83" t="s">
        <v>1161</v>
      </c>
      <c r="AE158" s="83" t="s">
        <v>1161</v>
      </c>
      <c r="AF158" s="83" t="s">
        <v>1155</v>
      </c>
      <c r="AG158" s="83" t="s">
        <v>1155</v>
      </c>
      <c r="AH158" s="94" t="s">
        <v>1161</v>
      </c>
      <c r="AI158" s="83" t="s">
        <v>1154</v>
      </c>
      <c r="AJ158" s="83" t="s">
        <v>1161</v>
      </c>
      <c r="AK158" s="83" t="s">
        <v>1156</v>
      </c>
      <c r="AL158" s="83" t="s">
        <v>1155</v>
      </c>
      <c r="AN158" s="133"/>
      <c r="AO158" s="133"/>
      <c r="AP158" s="133"/>
      <c r="AQ158" s="121" t="s">
        <v>375</v>
      </c>
      <c r="AR158" s="121" t="s">
        <v>5168</v>
      </c>
      <c r="AS158" s="134"/>
      <c r="AT158" s="3" t="s">
        <v>5488</v>
      </c>
      <c r="AX158" s="1" t="s">
        <v>5168</v>
      </c>
    </row>
    <row r="159" spans="1:50" ht="105" hidden="1">
      <c r="A159" s="138"/>
      <c r="B159" s="138" t="s">
        <v>5649</v>
      </c>
      <c r="C159" s="60">
        <v>151</v>
      </c>
      <c r="D159" s="1" t="s">
        <v>111</v>
      </c>
      <c r="E159" s="1" t="s">
        <v>373</v>
      </c>
      <c r="F159" s="1" t="s">
        <v>374</v>
      </c>
      <c r="G159" s="1" t="s">
        <v>5929</v>
      </c>
      <c r="H159" s="1" t="s">
        <v>5930</v>
      </c>
      <c r="I159" s="1" t="s">
        <v>1051</v>
      </c>
      <c r="J159" s="7" t="s">
        <v>1153</v>
      </c>
      <c r="K159" s="7" t="s">
        <v>1153</v>
      </c>
      <c r="L159" s="7" t="s">
        <v>1153</v>
      </c>
      <c r="M159" s="7" t="s">
        <v>1153</v>
      </c>
      <c r="N159" s="7"/>
      <c r="O159" s="7" t="s">
        <v>1156</v>
      </c>
      <c r="P159" s="7" t="s">
        <v>1156</v>
      </c>
      <c r="Q159" s="7" t="s">
        <v>1154</v>
      </c>
      <c r="R159" s="7" t="s">
        <v>1154</v>
      </c>
      <c r="S159" s="7" t="s">
        <v>1154</v>
      </c>
      <c r="T159" s="7" t="s">
        <v>1154</v>
      </c>
      <c r="U159" s="7"/>
      <c r="V159" s="7">
        <v>0</v>
      </c>
      <c r="W159" s="7">
        <v>0</v>
      </c>
      <c r="X159" s="7">
        <v>0</v>
      </c>
      <c r="Y159" s="83" t="s">
        <v>1155</v>
      </c>
      <c r="Z159" s="83" t="s">
        <v>1154</v>
      </c>
      <c r="AA159" s="83" t="s">
        <v>1156</v>
      </c>
      <c r="AB159" s="83" t="s">
        <v>1155</v>
      </c>
      <c r="AC159" s="83" t="s">
        <v>1155</v>
      </c>
      <c r="AD159" s="83" t="s">
        <v>1154</v>
      </c>
      <c r="AE159" s="83" t="s">
        <v>1156</v>
      </c>
      <c r="AF159" s="83" t="s">
        <v>1155</v>
      </c>
      <c r="AG159" s="83" t="s">
        <v>1155</v>
      </c>
      <c r="AH159" s="94" t="s">
        <v>1154</v>
      </c>
      <c r="AI159" s="83" t="s">
        <v>1154</v>
      </c>
      <c r="AJ159" s="83" t="s">
        <v>1154</v>
      </c>
      <c r="AK159" s="83" t="s">
        <v>1156</v>
      </c>
      <c r="AL159" s="83" t="s">
        <v>1155</v>
      </c>
      <c r="AN159" s="133"/>
      <c r="AO159" s="133"/>
      <c r="AP159" s="133"/>
      <c r="AQ159" s="133"/>
      <c r="AR159" s="121" t="s">
        <v>383</v>
      </c>
      <c r="AS159" s="133"/>
      <c r="AT159" s="148" t="s">
        <v>5488</v>
      </c>
      <c r="AX159" s="1" t="s">
        <v>383</v>
      </c>
    </row>
    <row r="160" spans="1:50" ht="75" hidden="1">
      <c r="A160" s="138"/>
      <c r="B160" s="138"/>
      <c r="C160" s="60">
        <v>152</v>
      </c>
      <c r="D160" s="1" t="s">
        <v>111</v>
      </c>
      <c r="E160" s="1" t="s">
        <v>373</v>
      </c>
      <c r="F160" s="1" t="s">
        <v>374</v>
      </c>
      <c r="G160" s="1" t="s">
        <v>5929</v>
      </c>
      <c r="H160" s="1" t="s">
        <v>384</v>
      </c>
      <c r="I160" s="1" t="s">
        <v>1050</v>
      </c>
      <c r="J160" s="7" t="s">
        <v>1153</v>
      </c>
      <c r="K160" s="7" t="s">
        <v>1153</v>
      </c>
      <c r="L160" s="7" t="s">
        <v>1153</v>
      </c>
      <c r="M160" s="7" t="s">
        <v>1153</v>
      </c>
      <c r="N160" s="7"/>
      <c r="O160" s="7" t="s">
        <v>1156</v>
      </c>
      <c r="P160" s="7" t="s">
        <v>1156</v>
      </c>
      <c r="Q160" s="7" t="s">
        <v>1156</v>
      </c>
      <c r="R160" s="7" t="s">
        <v>1156</v>
      </c>
      <c r="S160" s="7" t="s">
        <v>1156</v>
      </c>
      <c r="T160" s="7" t="s">
        <v>1156</v>
      </c>
      <c r="U160" s="7"/>
      <c r="V160" s="7">
        <v>0</v>
      </c>
      <c r="W160" s="7">
        <v>0</v>
      </c>
      <c r="X160" s="7">
        <v>0</v>
      </c>
      <c r="Y160" s="83" t="s">
        <v>1153</v>
      </c>
      <c r="Z160" s="83" t="s">
        <v>1156</v>
      </c>
      <c r="AA160" s="83" t="s">
        <v>1156</v>
      </c>
      <c r="AB160" s="83" t="s">
        <v>1153</v>
      </c>
      <c r="AC160" s="83" t="s">
        <v>1153</v>
      </c>
      <c r="AD160" s="83" t="s">
        <v>1161</v>
      </c>
      <c r="AE160" s="83" t="s">
        <v>1156</v>
      </c>
      <c r="AF160" s="83" t="s">
        <v>1155</v>
      </c>
      <c r="AG160" s="83" t="s">
        <v>1155</v>
      </c>
      <c r="AH160" s="94" t="s">
        <v>1154</v>
      </c>
      <c r="AI160" s="83" t="s">
        <v>1154</v>
      </c>
      <c r="AJ160" s="83" t="s">
        <v>1154</v>
      </c>
      <c r="AK160" s="83" t="s">
        <v>1156</v>
      </c>
      <c r="AL160" s="83" t="s">
        <v>1155</v>
      </c>
      <c r="AN160" s="133"/>
      <c r="AO160" s="133"/>
      <c r="AP160" s="133"/>
      <c r="AQ160" s="133"/>
      <c r="AR160" s="133"/>
      <c r="AS160" s="133"/>
      <c r="AT160" s="148" t="s">
        <v>5488</v>
      </c>
      <c r="AX160" s="1" t="s">
        <v>384</v>
      </c>
    </row>
    <row r="161" spans="1:50" ht="34.5" hidden="1" customHeight="1">
      <c r="A161" s="138">
        <v>44333</v>
      </c>
      <c r="B161" s="138" t="s">
        <v>5517</v>
      </c>
      <c r="C161" s="60">
        <v>153</v>
      </c>
      <c r="D161" s="1" t="s">
        <v>111</v>
      </c>
      <c r="E161" s="1" t="s">
        <v>373</v>
      </c>
      <c r="F161" s="1" t="s">
        <v>374</v>
      </c>
      <c r="G161" s="1" t="s">
        <v>5929</v>
      </c>
      <c r="H161" s="1" t="s">
        <v>5945</v>
      </c>
      <c r="I161" s="1" t="s">
        <v>5946</v>
      </c>
      <c r="J161" s="7"/>
      <c r="K161" s="7"/>
      <c r="L161" s="7"/>
      <c r="M161" s="7"/>
      <c r="N161" s="7"/>
      <c r="O161" s="7"/>
      <c r="P161" s="7"/>
      <c r="Q161" s="7"/>
      <c r="R161" s="7"/>
      <c r="S161" s="7"/>
      <c r="T161" s="7"/>
      <c r="U161" s="7"/>
      <c r="V161" s="7"/>
      <c r="W161" s="7"/>
      <c r="X161" s="7"/>
      <c r="Y161" s="83"/>
      <c r="Z161" s="83"/>
      <c r="AA161" s="83"/>
      <c r="AB161" s="83"/>
      <c r="AC161" s="83"/>
      <c r="AD161" s="83"/>
      <c r="AE161" s="83"/>
      <c r="AF161" s="83"/>
      <c r="AG161" s="83"/>
      <c r="AH161" s="94"/>
      <c r="AI161" s="83"/>
      <c r="AJ161" s="83"/>
      <c r="AK161" s="83"/>
      <c r="AL161" s="83"/>
      <c r="AN161" s="133"/>
      <c r="AO161" s="133"/>
      <c r="AP161" s="133"/>
      <c r="AQ161" s="133"/>
      <c r="AR161" s="133"/>
      <c r="AS161" s="133"/>
      <c r="AX161" s="1"/>
    </row>
    <row r="162" spans="1:50" ht="45" hidden="1">
      <c r="A162" s="138">
        <v>44333</v>
      </c>
      <c r="B162" s="138" t="s">
        <v>5649</v>
      </c>
      <c r="C162" s="60">
        <v>154</v>
      </c>
      <c r="D162" s="1" t="s">
        <v>111</v>
      </c>
      <c r="E162" s="1" t="s">
        <v>373</v>
      </c>
      <c r="F162" s="1" t="s">
        <v>374</v>
      </c>
      <c r="G162" s="1" t="s">
        <v>5929</v>
      </c>
      <c r="H162" s="1" t="s">
        <v>387</v>
      </c>
      <c r="I162" s="1" t="s">
        <v>1049</v>
      </c>
      <c r="J162" s="7" t="s">
        <v>1163</v>
      </c>
      <c r="K162" s="7" t="s">
        <v>1163</v>
      </c>
      <c r="L162" s="7" t="s">
        <v>1163</v>
      </c>
      <c r="M162" s="7" t="s">
        <v>1163</v>
      </c>
      <c r="N162" s="7"/>
      <c r="O162" s="7" t="s">
        <v>1156</v>
      </c>
      <c r="P162" s="7" t="s">
        <v>1156</v>
      </c>
      <c r="Q162" s="7" t="s">
        <v>1154</v>
      </c>
      <c r="R162" s="7" t="s">
        <v>1154</v>
      </c>
      <c r="S162" s="7" t="s">
        <v>1154</v>
      </c>
      <c r="T162" s="7" t="s">
        <v>1154</v>
      </c>
      <c r="U162" s="7"/>
      <c r="V162" s="7">
        <v>0</v>
      </c>
      <c r="W162" s="7">
        <v>0</v>
      </c>
      <c r="X162" s="7">
        <v>0</v>
      </c>
      <c r="Y162" s="83" t="s">
        <v>1153</v>
      </c>
      <c r="Z162" s="83" t="s">
        <v>1154</v>
      </c>
      <c r="AA162" s="83" t="s">
        <v>1156</v>
      </c>
      <c r="AB162" s="83" t="s">
        <v>1153</v>
      </c>
      <c r="AC162" s="83" t="s">
        <v>1153</v>
      </c>
      <c r="AD162" s="83" t="s">
        <v>1154</v>
      </c>
      <c r="AE162" s="83" t="s">
        <v>1155</v>
      </c>
      <c r="AF162" s="83" t="s">
        <v>1155</v>
      </c>
      <c r="AG162" s="83" t="s">
        <v>1155</v>
      </c>
      <c r="AH162" s="94" t="s">
        <v>1154</v>
      </c>
      <c r="AI162" s="83" t="s">
        <v>1154</v>
      </c>
      <c r="AJ162" s="83" t="s">
        <v>1154</v>
      </c>
      <c r="AK162" s="83" t="s">
        <v>1156</v>
      </c>
      <c r="AL162" s="83" t="s">
        <v>1155</v>
      </c>
      <c r="AN162" s="133"/>
      <c r="AO162" s="133"/>
      <c r="AP162" s="133"/>
      <c r="AQ162" s="133"/>
      <c r="AR162" s="121" t="s">
        <v>387</v>
      </c>
      <c r="AS162" s="133"/>
      <c r="AT162" s="3" t="s">
        <v>5488</v>
      </c>
      <c r="AX162" s="1" t="s">
        <v>387</v>
      </c>
    </row>
    <row r="163" spans="1:50" ht="45" hidden="1">
      <c r="A163" s="138"/>
      <c r="B163" s="138"/>
      <c r="C163" s="60">
        <v>155</v>
      </c>
      <c r="D163" s="1" t="s">
        <v>111</v>
      </c>
      <c r="E163" s="1" t="s">
        <v>373</v>
      </c>
      <c r="F163" s="1" t="s">
        <v>374</v>
      </c>
      <c r="G163" s="1" t="s">
        <v>5929</v>
      </c>
      <c r="H163" s="1" t="s">
        <v>390</v>
      </c>
      <c r="I163" s="1" t="s">
        <v>1048</v>
      </c>
      <c r="J163" s="7" t="s">
        <v>1153</v>
      </c>
      <c r="K163" s="7" t="s">
        <v>1153</v>
      </c>
      <c r="L163" s="7" t="s">
        <v>1153</v>
      </c>
      <c r="M163" s="7" t="s">
        <v>1153</v>
      </c>
      <c r="N163" s="7"/>
      <c r="O163" s="7" t="s">
        <v>1156</v>
      </c>
      <c r="P163" s="7" t="s">
        <v>1156</v>
      </c>
      <c r="Q163" s="7" t="s">
        <v>1154</v>
      </c>
      <c r="R163" s="7" t="s">
        <v>1154</v>
      </c>
      <c r="S163" s="7" t="s">
        <v>1154</v>
      </c>
      <c r="T163" s="7" t="s">
        <v>1154</v>
      </c>
      <c r="U163" s="7"/>
      <c r="V163" s="7">
        <v>0</v>
      </c>
      <c r="W163" s="7">
        <v>0</v>
      </c>
      <c r="X163" s="7">
        <v>0</v>
      </c>
      <c r="Y163" s="83" t="s">
        <v>1153</v>
      </c>
      <c r="Z163" s="83" t="s">
        <v>1155</v>
      </c>
      <c r="AA163" s="83" t="s">
        <v>1156</v>
      </c>
      <c r="AB163" s="83" t="s">
        <v>1153</v>
      </c>
      <c r="AC163" s="83" t="s">
        <v>1153</v>
      </c>
      <c r="AD163" s="83" t="s">
        <v>1156</v>
      </c>
      <c r="AE163" s="83" t="s">
        <v>1156</v>
      </c>
      <c r="AF163" s="83" t="s">
        <v>1155</v>
      </c>
      <c r="AG163" s="83" t="s">
        <v>1155</v>
      </c>
      <c r="AH163" s="94" t="s">
        <v>1154</v>
      </c>
      <c r="AI163" s="83" t="s">
        <v>1154</v>
      </c>
      <c r="AJ163" s="83" t="s">
        <v>1154</v>
      </c>
      <c r="AK163" s="83" t="s">
        <v>1156</v>
      </c>
      <c r="AL163" s="83" t="s">
        <v>1155</v>
      </c>
      <c r="AN163" s="133"/>
      <c r="AO163" s="133"/>
      <c r="AP163" s="133"/>
      <c r="AQ163" s="133"/>
      <c r="AR163" s="133"/>
      <c r="AS163" s="133"/>
      <c r="AT163" s="3" t="s">
        <v>5488</v>
      </c>
      <c r="AX163" s="1" t="s">
        <v>390</v>
      </c>
    </row>
    <row r="164" spans="1:50" ht="66.75" hidden="1" customHeight="1">
      <c r="A164" s="138">
        <v>44333</v>
      </c>
      <c r="B164" s="138" t="s">
        <v>5517</v>
      </c>
      <c r="C164" s="60">
        <v>156</v>
      </c>
      <c r="D164" s="1" t="s">
        <v>111</v>
      </c>
      <c r="E164" s="1" t="s">
        <v>373</v>
      </c>
      <c r="F164" s="1" t="s">
        <v>374</v>
      </c>
      <c r="G164" s="1" t="s">
        <v>5929</v>
      </c>
      <c r="H164" s="1" t="s">
        <v>6144</v>
      </c>
      <c r="I164" s="1" t="s">
        <v>6145</v>
      </c>
      <c r="J164" s="7"/>
      <c r="K164" s="7"/>
      <c r="L164" s="7"/>
      <c r="M164" s="7"/>
      <c r="N164" s="7"/>
      <c r="O164" s="7"/>
      <c r="P164" s="7"/>
      <c r="Q164" s="7"/>
      <c r="R164" s="7"/>
      <c r="S164" s="7"/>
      <c r="T164" s="7"/>
      <c r="U164" s="7"/>
      <c r="V164" s="7"/>
      <c r="W164" s="7"/>
      <c r="X164" s="7"/>
      <c r="Y164" s="83"/>
      <c r="Z164" s="83"/>
      <c r="AA164" s="83"/>
      <c r="AB164" s="83"/>
      <c r="AC164" s="83"/>
      <c r="AD164" s="83"/>
      <c r="AE164" s="83"/>
      <c r="AF164" s="83"/>
      <c r="AG164" s="83"/>
      <c r="AH164" s="94"/>
      <c r="AI164" s="83"/>
      <c r="AJ164" s="83"/>
      <c r="AK164" s="83"/>
      <c r="AL164" s="83"/>
      <c r="AN164" s="133"/>
      <c r="AO164" s="133"/>
      <c r="AP164" s="133"/>
      <c r="AQ164" s="133"/>
      <c r="AR164" s="178"/>
      <c r="AS164" s="133"/>
      <c r="AX164" s="1"/>
    </row>
    <row r="165" spans="1:50" ht="60" hidden="1">
      <c r="A165" s="138"/>
      <c r="B165" s="138"/>
      <c r="C165" s="60">
        <v>157</v>
      </c>
      <c r="D165" s="1" t="s">
        <v>111</v>
      </c>
      <c r="E165" s="1" t="s">
        <v>373</v>
      </c>
      <c r="F165" s="1" t="s">
        <v>374</v>
      </c>
      <c r="G165" s="1" t="s">
        <v>5929</v>
      </c>
      <c r="H165" s="1" t="s">
        <v>394</v>
      </c>
      <c r="I165" s="1" t="s">
        <v>1046</v>
      </c>
      <c r="J165" s="7" t="s">
        <v>1153</v>
      </c>
      <c r="K165" s="7" t="s">
        <v>1153</v>
      </c>
      <c r="L165" s="7" t="s">
        <v>1153</v>
      </c>
      <c r="M165" s="7" t="s">
        <v>1153</v>
      </c>
      <c r="N165" s="7"/>
      <c r="O165" s="7" t="s">
        <v>1156</v>
      </c>
      <c r="P165" s="7" t="s">
        <v>1156</v>
      </c>
      <c r="Q165" s="7" t="s">
        <v>1156</v>
      </c>
      <c r="R165" s="7" t="s">
        <v>1156</v>
      </c>
      <c r="S165" s="7" t="s">
        <v>1154</v>
      </c>
      <c r="T165" s="7" t="s">
        <v>1154</v>
      </c>
      <c r="U165" s="7"/>
      <c r="V165" s="7">
        <v>0</v>
      </c>
      <c r="W165" s="7">
        <v>0</v>
      </c>
      <c r="X165" s="7">
        <v>0</v>
      </c>
      <c r="Y165" s="83" t="s">
        <v>1153</v>
      </c>
      <c r="Z165" s="83" t="s">
        <v>1155</v>
      </c>
      <c r="AA165" s="83" t="s">
        <v>1156</v>
      </c>
      <c r="AB165" s="83" t="s">
        <v>1153</v>
      </c>
      <c r="AC165" s="83" t="s">
        <v>1153</v>
      </c>
      <c r="AD165" s="83" t="s">
        <v>1156</v>
      </c>
      <c r="AE165" s="83" t="s">
        <v>1156</v>
      </c>
      <c r="AF165" s="83" t="s">
        <v>1155</v>
      </c>
      <c r="AG165" s="83" t="s">
        <v>1155</v>
      </c>
      <c r="AH165" s="94" t="s">
        <v>1154</v>
      </c>
      <c r="AI165" s="83" t="s">
        <v>1154</v>
      </c>
      <c r="AJ165" s="83" t="s">
        <v>1154</v>
      </c>
      <c r="AK165" s="83" t="s">
        <v>1156</v>
      </c>
      <c r="AL165" s="83" t="s">
        <v>1155</v>
      </c>
      <c r="AN165" s="133"/>
      <c r="AO165" s="133"/>
      <c r="AP165" s="133"/>
      <c r="AQ165" s="133"/>
      <c r="AR165" s="133"/>
      <c r="AS165" s="133"/>
      <c r="AT165" s="3" t="s">
        <v>5488</v>
      </c>
      <c r="AX165" s="1" t="s">
        <v>394</v>
      </c>
    </row>
    <row r="166" spans="1:50" ht="60" hidden="1">
      <c r="A166" s="138">
        <v>44333</v>
      </c>
      <c r="B166" s="138" t="s">
        <v>5649</v>
      </c>
      <c r="C166" s="60">
        <v>158</v>
      </c>
      <c r="D166" s="1" t="s">
        <v>111</v>
      </c>
      <c r="E166" s="1" t="s">
        <v>373</v>
      </c>
      <c r="F166" s="1" t="s">
        <v>374</v>
      </c>
      <c r="G166" s="1" t="s">
        <v>5929</v>
      </c>
      <c r="H166" s="1" t="s">
        <v>5932</v>
      </c>
      <c r="I166" s="1" t="s">
        <v>5933</v>
      </c>
      <c r="J166" s="7">
        <v>0</v>
      </c>
      <c r="K166" s="7" t="s">
        <v>1153</v>
      </c>
      <c r="L166" s="7" t="s">
        <v>1153</v>
      </c>
      <c r="M166" s="7" t="s">
        <v>1153</v>
      </c>
      <c r="N166" s="7"/>
      <c r="O166" s="7">
        <v>0</v>
      </c>
      <c r="P166" s="7">
        <v>0</v>
      </c>
      <c r="Q166" s="7" t="s">
        <v>1156</v>
      </c>
      <c r="R166" s="7" t="s">
        <v>1156</v>
      </c>
      <c r="S166" s="7" t="s">
        <v>1156</v>
      </c>
      <c r="T166" s="7" t="s">
        <v>1156</v>
      </c>
      <c r="U166" s="7"/>
      <c r="V166" s="7">
        <v>0</v>
      </c>
      <c r="W166" s="7">
        <v>0</v>
      </c>
      <c r="X166" s="7">
        <v>0</v>
      </c>
      <c r="Y166" s="83" t="s">
        <v>1163</v>
      </c>
      <c r="Z166" s="83" t="s">
        <v>1155</v>
      </c>
      <c r="AA166" s="83" t="s">
        <v>1156</v>
      </c>
      <c r="AB166" s="83" t="s">
        <v>1153</v>
      </c>
      <c r="AC166" s="83" t="s">
        <v>1153</v>
      </c>
      <c r="AD166" s="83" t="s">
        <v>1161</v>
      </c>
      <c r="AE166" s="83" t="s">
        <v>1156</v>
      </c>
      <c r="AF166" s="83" t="s">
        <v>1155</v>
      </c>
      <c r="AG166" s="83" t="s">
        <v>1155</v>
      </c>
      <c r="AH166" s="94" t="s">
        <v>1154</v>
      </c>
      <c r="AI166" s="83" t="s">
        <v>1154</v>
      </c>
      <c r="AJ166" s="83" t="s">
        <v>1161</v>
      </c>
      <c r="AK166" s="83" t="s">
        <v>1156</v>
      </c>
      <c r="AL166" s="83" t="s">
        <v>1155</v>
      </c>
      <c r="AN166" s="133"/>
      <c r="AO166" s="133"/>
      <c r="AP166" s="133"/>
      <c r="AQ166" s="133"/>
      <c r="AR166" s="121" t="s">
        <v>397</v>
      </c>
      <c r="AS166" s="133"/>
      <c r="AT166" s="3" t="s">
        <v>5488</v>
      </c>
      <c r="AX166" s="1" t="s">
        <v>397</v>
      </c>
    </row>
    <row r="167" spans="1:50" ht="30" hidden="1">
      <c r="A167" s="138">
        <v>44333</v>
      </c>
      <c r="B167" s="138" t="s">
        <v>5517</v>
      </c>
      <c r="C167" s="60">
        <v>159</v>
      </c>
      <c r="D167" s="1" t="s">
        <v>111</v>
      </c>
      <c r="E167" s="1" t="s">
        <v>373</v>
      </c>
      <c r="F167" s="1" t="s">
        <v>374</v>
      </c>
      <c r="G167" s="1" t="s">
        <v>5929</v>
      </c>
      <c r="H167" s="1" t="s">
        <v>5924</v>
      </c>
      <c r="I167" s="1" t="s">
        <v>5926</v>
      </c>
      <c r="J167" s="7"/>
      <c r="K167" s="7"/>
      <c r="L167" s="7"/>
      <c r="M167" s="7"/>
      <c r="N167" s="7"/>
      <c r="O167" s="7"/>
      <c r="P167" s="7"/>
      <c r="Q167" s="7"/>
      <c r="R167" s="7"/>
      <c r="S167" s="7"/>
      <c r="T167" s="7"/>
      <c r="U167" s="7"/>
      <c r="V167" s="7"/>
      <c r="W167" s="7"/>
      <c r="X167" s="7"/>
      <c r="Y167" s="83"/>
      <c r="Z167" s="83"/>
      <c r="AA167" s="83"/>
      <c r="AB167" s="83"/>
      <c r="AC167" s="83"/>
      <c r="AD167" s="83"/>
      <c r="AE167" s="83"/>
      <c r="AF167" s="83"/>
      <c r="AG167" s="83"/>
      <c r="AH167" s="94"/>
      <c r="AI167" s="83"/>
      <c r="AJ167" s="83"/>
      <c r="AK167" s="83"/>
      <c r="AL167" s="83"/>
      <c r="AN167" s="133"/>
      <c r="AO167" s="133"/>
      <c r="AP167" s="133"/>
      <c r="AQ167" s="133"/>
      <c r="AR167" s="133"/>
      <c r="AS167" s="133"/>
      <c r="AX167" s="1"/>
    </row>
    <row r="168" spans="1:50" ht="30" hidden="1">
      <c r="A168" s="138">
        <v>44333</v>
      </c>
      <c r="B168" s="138" t="s">
        <v>5517</v>
      </c>
      <c r="C168" s="60">
        <v>160</v>
      </c>
      <c r="D168" s="1" t="s">
        <v>111</v>
      </c>
      <c r="E168" s="1" t="s">
        <v>373</v>
      </c>
      <c r="F168" s="1" t="s">
        <v>374</v>
      </c>
      <c r="G168" s="1" t="s">
        <v>5929</v>
      </c>
      <c r="H168" s="1" t="s">
        <v>5925</v>
      </c>
      <c r="I168" s="1" t="s">
        <v>5927</v>
      </c>
      <c r="J168" s="7"/>
      <c r="K168" s="7"/>
      <c r="L168" s="7"/>
      <c r="M168" s="7"/>
      <c r="N168" s="7"/>
      <c r="O168" s="7"/>
      <c r="P168" s="7"/>
      <c r="Q168" s="7"/>
      <c r="R168" s="7"/>
      <c r="S168" s="7"/>
      <c r="T168" s="7"/>
      <c r="U168" s="7"/>
      <c r="V168" s="7"/>
      <c r="W168" s="7"/>
      <c r="X168" s="7"/>
      <c r="Y168" s="83"/>
      <c r="Z168" s="83"/>
      <c r="AA168" s="83"/>
      <c r="AB168" s="83"/>
      <c r="AC168" s="83"/>
      <c r="AD168" s="83"/>
      <c r="AE168" s="83"/>
      <c r="AF168" s="83"/>
      <c r="AG168" s="83"/>
      <c r="AH168" s="94"/>
      <c r="AI168" s="83"/>
      <c r="AJ168" s="83"/>
      <c r="AK168" s="83"/>
      <c r="AL168" s="83"/>
      <c r="AN168" s="133"/>
      <c r="AO168" s="133"/>
      <c r="AP168" s="133"/>
      <c r="AQ168" s="133"/>
      <c r="AR168" s="178"/>
      <c r="AS168" s="133"/>
      <c r="AX168" s="1"/>
    </row>
    <row r="169" spans="1:50" ht="45" hidden="1">
      <c r="A169" s="138">
        <v>44333</v>
      </c>
      <c r="B169" s="138" t="s">
        <v>5922</v>
      </c>
      <c r="C169" s="60">
        <v>161</v>
      </c>
      <c r="D169" s="1" t="s">
        <v>111</v>
      </c>
      <c r="E169" s="1" t="s">
        <v>373</v>
      </c>
      <c r="F169" s="1" t="s">
        <v>374</v>
      </c>
      <c r="G169" s="1" t="s">
        <v>5923</v>
      </c>
      <c r="H169" s="1" t="s">
        <v>5934</v>
      </c>
      <c r="I169" s="1" t="s">
        <v>1045</v>
      </c>
      <c r="J169" s="7" t="s">
        <v>1163</v>
      </c>
      <c r="K169" s="7" t="s">
        <v>1163</v>
      </c>
      <c r="L169" s="7" t="s">
        <v>1153</v>
      </c>
      <c r="M169" s="7" t="s">
        <v>1153</v>
      </c>
      <c r="N169" s="7"/>
      <c r="O169" s="7">
        <v>0</v>
      </c>
      <c r="P169" s="7">
        <v>0</v>
      </c>
      <c r="Q169" s="7" t="s">
        <v>1154</v>
      </c>
      <c r="R169" s="7" t="s">
        <v>1154</v>
      </c>
      <c r="S169" s="7" t="s">
        <v>1154</v>
      </c>
      <c r="T169" s="7" t="s">
        <v>1154</v>
      </c>
      <c r="U169" s="7"/>
      <c r="V169" s="7">
        <v>0</v>
      </c>
      <c r="W169" s="7">
        <v>0</v>
      </c>
      <c r="X169" s="7">
        <v>0</v>
      </c>
      <c r="Y169" s="83" t="s">
        <v>1157</v>
      </c>
      <c r="Z169" s="83" t="s">
        <v>1155</v>
      </c>
      <c r="AA169" s="83" t="s">
        <v>1156</v>
      </c>
      <c r="AB169" s="83" t="s">
        <v>1153</v>
      </c>
      <c r="AC169" s="83" t="s">
        <v>1153</v>
      </c>
      <c r="AD169" s="83" t="s">
        <v>1156</v>
      </c>
      <c r="AE169" s="83" t="s">
        <v>1156</v>
      </c>
      <c r="AF169" s="83" t="s">
        <v>1155</v>
      </c>
      <c r="AG169" s="83" t="s">
        <v>1155</v>
      </c>
      <c r="AH169" s="94" t="s">
        <v>1154</v>
      </c>
      <c r="AI169" s="83" t="s">
        <v>1154</v>
      </c>
      <c r="AJ169" s="83" t="s">
        <v>1156</v>
      </c>
      <c r="AK169" s="83" t="s">
        <v>1156</v>
      </c>
      <c r="AL169" s="83" t="s">
        <v>1155</v>
      </c>
      <c r="AM169" s="144">
        <v>121012</v>
      </c>
      <c r="AN169" s="133"/>
      <c r="AO169" s="133"/>
      <c r="AP169" s="133"/>
      <c r="AQ169" s="1" t="s">
        <v>400</v>
      </c>
      <c r="AR169" s="1" t="s">
        <v>401</v>
      </c>
      <c r="AS169" s="133"/>
      <c r="AT169" s="3" t="s">
        <v>5488</v>
      </c>
      <c r="AX169" s="1" t="s">
        <v>401</v>
      </c>
    </row>
    <row r="170" spans="1:50" ht="44.25" hidden="1" customHeight="1">
      <c r="A170" s="138">
        <v>44333</v>
      </c>
      <c r="B170" s="138" t="s">
        <v>5922</v>
      </c>
      <c r="C170" s="60">
        <v>162</v>
      </c>
      <c r="D170" s="1" t="s">
        <v>111</v>
      </c>
      <c r="E170" s="1" t="s">
        <v>373</v>
      </c>
      <c r="F170" s="1" t="s">
        <v>374</v>
      </c>
      <c r="G170" s="1" t="s">
        <v>5923</v>
      </c>
      <c r="H170" s="1" t="s">
        <v>5936</v>
      </c>
      <c r="I170" s="1" t="s">
        <v>5935</v>
      </c>
      <c r="J170" s="7" t="s">
        <v>1163</v>
      </c>
      <c r="K170" s="7" t="s">
        <v>1163</v>
      </c>
      <c r="L170" s="7" t="s">
        <v>1163</v>
      </c>
      <c r="M170" s="7" t="s">
        <v>1163</v>
      </c>
      <c r="N170" s="7"/>
      <c r="O170" s="7" t="s">
        <v>1156</v>
      </c>
      <c r="P170" s="7" t="s">
        <v>1156</v>
      </c>
      <c r="Q170" s="7" t="s">
        <v>1154</v>
      </c>
      <c r="R170" s="7" t="s">
        <v>1154</v>
      </c>
      <c r="S170" s="7" t="s">
        <v>1154</v>
      </c>
      <c r="T170" s="7" t="s">
        <v>1154</v>
      </c>
      <c r="U170" s="7"/>
      <c r="V170" s="7">
        <v>0</v>
      </c>
      <c r="W170" s="7">
        <v>0</v>
      </c>
      <c r="X170" s="7">
        <v>0</v>
      </c>
      <c r="Y170" s="83" t="s">
        <v>1157</v>
      </c>
      <c r="Z170" s="83" t="s">
        <v>1155</v>
      </c>
      <c r="AA170" s="83" t="s">
        <v>1156</v>
      </c>
      <c r="AB170" s="83" t="s">
        <v>1153</v>
      </c>
      <c r="AC170" s="83" t="s">
        <v>1153</v>
      </c>
      <c r="AD170" s="83" t="s">
        <v>1154</v>
      </c>
      <c r="AE170" s="83" t="s">
        <v>1161</v>
      </c>
      <c r="AF170" s="83" t="s">
        <v>1155</v>
      </c>
      <c r="AG170" s="83" t="s">
        <v>1155</v>
      </c>
      <c r="AH170" s="94" t="s">
        <v>1154</v>
      </c>
      <c r="AI170" s="83" t="s">
        <v>1154</v>
      </c>
      <c r="AJ170" s="83" t="s">
        <v>1154</v>
      </c>
      <c r="AK170" s="83" t="s">
        <v>1156</v>
      </c>
      <c r="AL170" s="83" t="s">
        <v>1155</v>
      </c>
      <c r="AN170" s="133"/>
      <c r="AO170" s="133"/>
      <c r="AP170" s="133"/>
      <c r="AQ170" s="1" t="s">
        <v>400</v>
      </c>
      <c r="AR170" s="1" t="s">
        <v>5170</v>
      </c>
      <c r="AS170" s="134"/>
      <c r="AT170" s="3" t="s">
        <v>5488</v>
      </c>
      <c r="AX170" s="1" t="s">
        <v>5170</v>
      </c>
    </row>
    <row r="171" spans="1:50" ht="60" hidden="1">
      <c r="A171" s="138">
        <v>44333</v>
      </c>
      <c r="B171" s="138" t="s">
        <v>5675</v>
      </c>
      <c r="C171" s="60">
        <v>163</v>
      </c>
      <c r="D171" s="1" t="s">
        <v>111</v>
      </c>
      <c r="E171" s="1" t="s">
        <v>373</v>
      </c>
      <c r="F171" s="1" t="s">
        <v>270</v>
      </c>
      <c r="G171" s="1" t="s">
        <v>5937</v>
      </c>
      <c r="H171" s="1" t="s">
        <v>5938</v>
      </c>
      <c r="I171" s="1" t="s">
        <v>5941</v>
      </c>
      <c r="J171" s="7" t="s">
        <v>1153</v>
      </c>
      <c r="K171" s="7" t="s">
        <v>1153</v>
      </c>
      <c r="L171" s="7" t="s">
        <v>1153</v>
      </c>
      <c r="M171" s="7" t="s">
        <v>1153</v>
      </c>
      <c r="N171" s="7"/>
      <c r="O171" s="7">
        <v>0</v>
      </c>
      <c r="P171" s="7">
        <v>0</v>
      </c>
      <c r="Q171" s="7" t="s">
        <v>1161</v>
      </c>
      <c r="R171" s="7" t="s">
        <v>1161</v>
      </c>
      <c r="S171" s="7" t="s">
        <v>1161</v>
      </c>
      <c r="T171" s="7" t="s">
        <v>1161</v>
      </c>
      <c r="U171" s="7"/>
      <c r="V171" s="7">
        <v>0</v>
      </c>
      <c r="W171" s="7" t="s">
        <v>1168</v>
      </c>
      <c r="X171" s="7" t="s">
        <v>1168</v>
      </c>
      <c r="Y171" s="83" t="s">
        <v>1153</v>
      </c>
      <c r="Z171" s="83" t="s">
        <v>1155</v>
      </c>
      <c r="AA171" s="83" t="s">
        <v>1161</v>
      </c>
      <c r="AB171" s="83" t="s">
        <v>1157</v>
      </c>
      <c r="AC171" s="83" t="s">
        <v>1157</v>
      </c>
      <c r="AD171" s="83" t="s">
        <v>1161</v>
      </c>
      <c r="AE171" s="83" t="s">
        <v>1161</v>
      </c>
      <c r="AF171" s="83" t="s">
        <v>1155</v>
      </c>
      <c r="AG171" s="83" t="s">
        <v>1155</v>
      </c>
      <c r="AH171" s="94" t="s">
        <v>1161</v>
      </c>
      <c r="AI171" s="83" t="s">
        <v>1154</v>
      </c>
      <c r="AJ171" s="83" t="s">
        <v>1161</v>
      </c>
      <c r="AK171" s="83" t="s">
        <v>1156</v>
      </c>
      <c r="AL171" s="83" t="s">
        <v>1155</v>
      </c>
      <c r="AN171" s="133"/>
      <c r="AO171" s="133"/>
      <c r="AP171" s="133"/>
      <c r="AQ171" s="1" t="s">
        <v>375</v>
      </c>
      <c r="AR171" s="1" t="s">
        <v>404</v>
      </c>
      <c r="AS171" s="133"/>
      <c r="AT171" s="148" t="s">
        <v>5488</v>
      </c>
      <c r="AX171" s="1" t="s">
        <v>404</v>
      </c>
    </row>
    <row r="172" spans="1:50" ht="63" hidden="1" customHeight="1">
      <c r="A172" s="138">
        <v>44333</v>
      </c>
      <c r="B172" s="138" t="s">
        <v>5517</v>
      </c>
      <c r="C172" s="60">
        <v>164</v>
      </c>
      <c r="D172" s="1" t="s">
        <v>111</v>
      </c>
      <c r="E172" s="1" t="s">
        <v>373</v>
      </c>
      <c r="F172" s="1" t="s">
        <v>270</v>
      </c>
      <c r="G172" s="1" t="s">
        <v>407</v>
      </c>
      <c r="H172" s="1" t="s">
        <v>5943</v>
      </c>
      <c r="I172" s="1" t="s">
        <v>5944</v>
      </c>
      <c r="J172" s="7"/>
      <c r="K172" s="7"/>
      <c r="L172" s="7"/>
      <c r="M172" s="7"/>
      <c r="N172" s="7"/>
      <c r="O172" s="7"/>
      <c r="P172" s="7"/>
      <c r="Q172" s="7"/>
      <c r="R172" s="7"/>
      <c r="S172" s="7"/>
      <c r="T172" s="7"/>
      <c r="U172" s="7"/>
      <c r="V172" s="7"/>
      <c r="W172" s="7"/>
      <c r="X172" s="7"/>
      <c r="Y172" s="83"/>
      <c r="Z172" s="83"/>
      <c r="AA172" s="83"/>
      <c r="AB172" s="83"/>
      <c r="AC172" s="83"/>
      <c r="AD172" s="83"/>
      <c r="AE172" s="83"/>
      <c r="AF172" s="83"/>
      <c r="AG172" s="83"/>
      <c r="AH172" s="94"/>
      <c r="AI172" s="83"/>
      <c r="AJ172" s="83"/>
      <c r="AK172" s="83"/>
      <c r="AL172" s="83"/>
      <c r="AN172" s="133"/>
      <c r="AO172" s="133"/>
      <c r="AP172" s="133"/>
      <c r="AQ172" s="133"/>
      <c r="AR172" s="133"/>
      <c r="AS172" s="133"/>
      <c r="AX172" s="1"/>
    </row>
    <row r="173" spans="1:50" ht="118.5" hidden="1" customHeight="1">
      <c r="A173" s="138"/>
      <c r="B173" s="138"/>
      <c r="C173" s="60">
        <v>165</v>
      </c>
      <c r="D173" s="1" t="s">
        <v>111</v>
      </c>
      <c r="E173" s="1" t="s">
        <v>373</v>
      </c>
      <c r="F173" s="1" t="s">
        <v>270</v>
      </c>
      <c r="G173" s="1" t="s">
        <v>407</v>
      </c>
      <c r="H173" s="1" t="s">
        <v>408</v>
      </c>
      <c r="I173" s="1" t="s">
        <v>5950</v>
      </c>
      <c r="J173" s="7" t="s">
        <v>1153</v>
      </c>
      <c r="K173" s="7" t="s">
        <v>1153</v>
      </c>
      <c r="L173" s="7" t="s">
        <v>1153</v>
      </c>
      <c r="M173" s="7" t="s">
        <v>1153</v>
      </c>
      <c r="N173" s="7"/>
      <c r="O173" s="7" t="s">
        <v>1156</v>
      </c>
      <c r="P173" s="7" t="s">
        <v>1156</v>
      </c>
      <c r="Q173" s="7" t="s">
        <v>1154</v>
      </c>
      <c r="R173" s="7" t="s">
        <v>1154</v>
      </c>
      <c r="S173" s="7" t="s">
        <v>1154</v>
      </c>
      <c r="T173" s="7" t="s">
        <v>1154</v>
      </c>
      <c r="U173" s="7"/>
      <c r="V173" s="7">
        <v>0</v>
      </c>
      <c r="W173" s="7">
        <v>0</v>
      </c>
      <c r="X173" s="7">
        <v>0</v>
      </c>
      <c r="Y173" s="83" t="s">
        <v>1153</v>
      </c>
      <c r="Z173" s="83" t="s">
        <v>1155</v>
      </c>
      <c r="AA173" s="83" t="s">
        <v>1156</v>
      </c>
      <c r="AB173" s="83" t="s">
        <v>1153</v>
      </c>
      <c r="AC173" s="83" t="s">
        <v>1153</v>
      </c>
      <c r="AD173" s="83" t="s">
        <v>1156</v>
      </c>
      <c r="AE173" s="83" t="s">
        <v>1156</v>
      </c>
      <c r="AF173" s="83" t="s">
        <v>1155</v>
      </c>
      <c r="AG173" s="83" t="s">
        <v>1155</v>
      </c>
      <c r="AH173" s="94" t="s">
        <v>1154</v>
      </c>
      <c r="AI173" s="83" t="s">
        <v>1154</v>
      </c>
      <c r="AJ173" s="83" t="s">
        <v>1154</v>
      </c>
      <c r="AK173" s="83" t="s">
        <v>1156</v>
      </c>
      <c r="AL173" s="83" t="s">
        <v>1155</v>
      </c>
      <c r="AN173" s="133"/>
      <c r="AO173" s="133"/>
      <c r="AP173" s="133"/>
      <c r="AQ173" s="133"/>
      <c r="AR173" s="133"/>
      <c r="AS173" s="133"/>
      <c r="AT173" s="3" t="s">
        <v>5488</v>
      </c>
      <c r="AX173" s="1" t="s">
        <v>408</v>
      </c>
    </row>
    <row r="174" spans="1:50" ht="60" hidden="1">
      <c r="A174" s="138"/>
      <c r="B174" s="138"/>
      <c r="C174" s="60">
        <v>166</v>
      </c>
      <c r="D174" s="1" t="s">
        <v>111</v>
      </c>
      <c r="E174" s="1" t="s">
        <v>373</v>
      </c>
      <c r="F174" s="1" t="s">
        <v>270</v>
      </c>
      <c r="G174" s="1" t="s">
        <v>407</v>
      </c>
      <c r="H174" s="1" t="s">
        <v>409</v>
      </c>
      <c r="I174" s="1" t="s">
        <v>1044</v>
      </c>
      <c r="J174" s="7" t="s">
        <v>1163</v>
      </c>
      <c r="K174" s="7" t="s">
        <v>1163</v>
      </c>
      <c r="L174" s="7" t="s">
        <v>1163</v>
      </c>
      <c r="M174" s="7" t="s">
        <v>1163</v>
      </c>
      <c r="N174" s="7"/>
      <c r="O174" s="7" t="s">
        <v>1156</v>
      </c>
      <c r="P174" s="7" t="s">
        <v>1156</v>
      </c>
      <c r="Q174" s="7" t="s">
        <v>1154</v>
      </c>
      <c r="R174" s="7" t="s">
        <v>1154</v>
      </c>
      <c r="S174" s="7" t="s">
        <v>1154</v>
      </c>
      <c r="T174" s="7" t="s">
        <v>1154</v>
      </c>
      <c r="U174" s="7"/>
      <c r="V174" s="7">
        <v>0</v>
      </c>
      <c r="W174" s="7" t="s">
        <v>1177</v>
      </c>
      <c r="X174" s="7" t="s">
        <v>1177</v>
      </c>
      <c r="Y174" s="83" t="s">
        <v>1153</v>
      </c>
      <c r="Z174" s="83" t="s">
        <v>1155</v>
      </c>
      <c r="AA174" s="83" t="s">
        <v>1156</v>
      </c>
      <c r="AB174" s="83" t="s">
        <v>1163</v>
      </c>
      <c r="AC174" s="83" t="s">
        <v>1163</v>
      </c>
      <c r="AD174" s="83" t="s">
        <v>1156</v>
      </c>
      <c r="AE174" s="83" t="s">
        <v>1156</v>
      </c>
      <c r="AF174" s="83" t="s">
        <v>1155</v>
      </c>
      <c r="AG174" s="83" t="s">
        <v>1155</v>
      </c>
      <c r="AH174" s="94" t="s">
        <v>1154</v>
      </c>
      <c r="AI174" s="83" t="s">
        <v>1154</v>
      </c>
      <c r="AJ174" s="83" t="s">
        <v>1154</v>
      </c>
      <c r="AK174" s="83" t="s">
        <v>1156</v>
      </c>
      <c r="AL174" s="83" t="s">
        <v>1155</v>
      </c>
      <c r="AM174" s="146" t="s">
        <v>5616</v>
      </c>
      <c r="AN174" s="133"/>
      <c r="AO174" s="133"/>
      <c r="AP174" s="133"/>
      <c r="AQ174" s="133"/>
      <c r="AR174" s="133"/>
      <c r="AS174" s="133"/>
      <c r="AT174" s="3" t="s">
        <v>5488</v>
      </c>
      <c r="AX174" s="1" t="s">
        <v>409</v>
      </c>
    </row>
    <row r="175" spans="1:50" ht="30" hidden="1">
      <c r="A175" s="138">
        <v>44337</v>
      </c>
      <c r="B175" s="138" t="s">
        <v>5675</v>
      </c>
      <c r="C175" s="60">
        <v>167</v>
      </c>
      <c r="D175" s="1" t="s">
        <v>111</v>
      </c>
      <c r="E175" s="1" t="s">
        <v>373</v>
      </c>
      <c r="F175" s="1" t="s">
        <v>270</v>
      </c>
      <c r="G175" s="1" t="s">
        <v>5949</v>
      </c>
      <c r="H175" s="1" t="s">
        <v>276</v>
      </c>
      <c r="I175" s="1" t="s">
        <v>1081</v>
      </c>
      <c r="J175" s="7" t="s">
        <v>1153</v>
      </c>
      <c r="K175" s="7" t="s">
        <v>1153</v>
      </c>
      <c r="L175" s="7" t="s">
        <v>1153</v>
      </c>
      <c r="M175" s="7" t="s">
        <v>1153</v>
      </c>
      <c r="N175" s="7"/>
      <c r="O175" s="7">
        <v>0</v>
      </c>
      <c r="P175" s="7">
        <v>0</v>
      </c>
      <c r="Q175" s="7" t="s">
        <v>1156</v>
      </c>
      <c r="R175" s="7" t="s">
        <v>1156</v>
      </c>
      <c r="S175" s="7" t="s">
        <v>1156</v>
      </c>
      <c r="T175" s="7" t="s">
        <v>1156</v>
      </c>
      <c r="U175" s="7"/>
      <c r="V175" s="7">
        <v>0</v>
      </c>
      <c r="W175" s="7" t="s">
        <v>1155</v>
      </c>
      <c r="X175" s="7" t="s">
        <v>1155</v>
      </c>
      <c r="Y175" s="83" t="s">
        <v>1153</v>
      </c>
      <c r="Z175" s="83">
        <v>0</v>
      </c>
      <c r="AA175" s="83" t="s">
        <v>1156</v>
      </c>
      <c r="AB175" s="83" t="s">
        <v>1153</v>
      </c>
      <c r="AC175" s="83" t="s">
        <v>1153</v>
      </c>
      <c r="AD175" s="83" t="s">
        <v>1161</v>
      </c>
      <c r="AE175" s="83" t="s">
        <v>1155</v>
      </c>
      <c r="AF175" s="83" t="s">
        <v>1155</v>
      </c>
      <c r="AG175" s="83" t="s">
        <v>1155</v>
      </c>
      <c r="AH175" s="94" t="s">
        <v>1154</v>
      </c>
      <c r="AI175" s="83" t="s">
        <v>1154</v>
      </c>
      <c r="AJ175" s="83" t="s">
        <v>1156</v>
      </c>
      <c r="AK175" s="83" t="s">
        <v>1156</v>
      </c>
      <c r="AL175" s="83" t="s">
        <v>1155</v>
      </c>
      <c r="AN175" s="133"/>
      <c r="AO175" s="133"/>
      <c r="AP175" s="133"/>
      <c r="AQ175" s="121" t="s">
        <v>271</v>
      </c>
      <c r="AR175" s="133"/>
      <c r="AS175" s="133"/>
      <c r="AT175" s="3" t="s">
        <v>5488</v>
      </c>
      <c r="AX175" s="1" t="s">
        <v>276</v>
      </c>
    </row>
    <row r="176" spans="1:50" ht="133.5" hidden="1" customHeight="1">
      <c r="A176" s="138"/>
      <c r="B176" s="138"/>
      <c r="C176" s="60">
        <v>168</v>
      </c>
      <c r="D176" s="1" t="s">
        <v>111</v>
      </c>
      <c r="E176" s="1" t="s">
        <v>373</v>
      </c>
      <c r="F176" s="1" t="s">
        <v>270</v>
      </c>
      <c r="G176" s="1" t="s">
        <v>271</v>
      </c>
      <c r="H176" s="1" t="s">
        <v>272</v>
      </c>
      <c r="I176" s="1" t="s">
        <v>1082</v>
      </c>
      <c r="J176" s="7" t="s">
        <v>1157</v>
      </c>
      <c r="K176" s="7" t="s">
        <v>1157</v>
      </c>
      <c r="L176" s="7" t="s">
        <v>1157</v>
      </c>
      <c r="M176" s="7" t="s">
        <v>1157</v>
      </c>
      <c r="N176" s="7"/>
      <c r="O176" s="7">
        <v>0</v>
      </c>
      <c r="P176" s="7">
        <v>0</v>
      </c>
      <c r="Q176" s="7" t="s">
        <v>1156</v>
      </c>
      <c r="R176" s="7" t="s">
        <v>1156</v>
      </c>
      <c r="S176" s="7" t="s">
        <v>1156</v>
      </c>
      <c r="T176" s="7" t="s">
        <v>1161</v>
      </c>
      <c r="U176" s="7"/>
      <c r="V176" s="7">
        <v>0</v>
      </c>
      <c r="W176" s="7">
        <v>0</v>
      </c>
      <c r="X176" s="7" t="s">
        <v>5218</v>
      </c>
      <c r="Y176" s="83" t="s">
        <v>1157</v>
      </c>
      <c r="Z176" s="83">
        <v>0</v>
      </c>
      <c r="AA176" s="83" t="s">
        <v>1156</v>
      </c>
      <c r="AB176" s="83" t="s">
        <v>1157</v>
      </c>
      <c r="AC176" s="83" t="s">
        <v>1157</v>
      </c>
      <c r="AD176" s="83" t="s">
        <v>1161</v>
      </c>
      <c r="AE176" s="83" t="s">
        <v>1161</v>
      </c>
      <c r="AF176" s="83" t="s">
        <v>1155</v>
      </c>
      <c r="AG176" s="83" t="s">
        <v>1155</v>
      </c>
      <c r="AH176" s="94" t="s">
        <v>1154</v>
      </c>
      <c r="AI176" s="83" t="s">
        <v>1154</v>
      </c>
      <c r="AJ176" s="83" t="s">
        <v>1161</v>
      </c>
      <c r="AK176" s="83" t="s">
        <v>1156</v>
      </c>
      <c r="AL176" s="83" t="s">
        <v>1155</v>
      </c>
      <c r="AN176" s="133"/>
      <c r="AO176" s="133"/>
      <c r="AP176" s="133"/>
      <c r="AQ176" s="178"/>
      <c r="AR176" s="178"/>
      <c r="AS176" s="133"/>
      <c r="AT176" s="3" t="s">
        <v>5488</v>
      </c>
      <c r="AX176" s="1" t="s">
        <v>272</v>
      </c>
    </row>
    <row r="177" spans="1:50" ht="126" hidden="1" customHeight="1">
      <c r="A177" s="138">
        <v>44333</v>
      </c>
      <c r="B177" s="138" t="s">
        <v>5649</v>
      </c>
      <c r="C177" s="60">
        <v>169</v>
      </c>
      <c r="D177" s="1" t="s">
        <v>111</v>
      </c>
      <c r="E177" s="1" t="s">
        <v>373</v>
      </c>
      <c r="F177" s="1" t="s">
        <v>270</v>
      </c>
      <c r="G177" s="1" t="s">
        <v>271</v>
      </c>
      <c r="H177" s="1" t="s">
        <v>5828</v>
      </c>
      <c r="I177" s="1" t="s">
        <v>5829</v>
      </c>
      <c r="J177" s="7" t="s">
        <v>1157</v>
      </c>
      <c r="K177" s="7" t="s">
        <v>1157</v>
      </c>
      <c r="L177" s="7" t="s">
        <v>1157</v>
      </c>
      <c r="M177" s="7" t="s">
        <v>1157</v>
      </c>
      <c r="N177" s="7"/>
      <c r="O177" s="7">
        <v>0</v>
      </c>
      <c r="P177" s="7">
        <v>0</v>
      </c>
      <c r="Q177" s="7" t="s">
        <v>1156</v>
      </c>
      <c r="R177" s="7" t="s">
        <v>1156</v>
      </c>
      <c r="S177" s="7" t="s">
        <v>1156</v>
      </c>
      <c r="T177" s="7" t="s">
        <v>1156</v>
      </c>
      <c r="U177" s="7"/>
      <c r="V177" s="7">
        <v>0</v>
      </c>
      <c r="W177" s="7">
        <v>0</v>
      </c>
      <c r="X177" s="7">
        <v>0</v>
      </c>
      <c r="Y177" s="83" t="s">
        <v>1157</v>
      </c>
      <c r="Z177" s="83">
        <v>0</v>
      </c>
      <c r="AA177" s="83" t="s">
        <v>1156</v>
      </c>
      <c r="AB177" s="83" t="s">
        <v>1157</v>
      </c>
      <c r="AC177" s="83" t="s">
        <v>1157</v>
      </c>
      <c r="AD177" s="83" t="s">
        <v>1161</v>
      </c>
      <c r="AE177" s="83" t="s">
        <v>1156</v>
      </c>
      <c r="AF177" s="83" t="s">
        <v>1155</v>
      </c>
      <c r="AG177" s="83" t="s">
        <v>1155</v>
      </c>
      <c r="AH177" s="94" t="s">
        <v>1154</v>
      </c>
      <c r="AI177" s="83" t="s">
        <v>1154</v>
      </c>
      <c r="AJ177" s="83" t="s">
        <v>1161</v>
      </c>
      <c r="AK177" s="83" t="s">
        <v>1156</v>
      </c>
      <c r="AL177" s="83" t="s">
        <v>1155</v>
      </c>
      <c r="AM177" s="144">
        <v>111412</v>
      </c>
      <c r="AN177" s="133"/>
      <c r="AO177" s="133"/>
      <c r="AP177" s="133"/>
      <c r="AQ177" s="133"/>
      <c r="AR177" s="133"/>
      <c r="AS177" s="133"/>
      <c r="AT177" s="148" t="s">
        <v>5488</v>
      </c>
      <c r="AX177" s="1" t="s">
        <v>5828</v>
      </c>
    </row>
    <row r="178" spans="1:50" ht="96" hidden="1" customHeight="1">
      <c r="A178" s="138"/>
      <c r="B178" s="138"/>
      <c r="C178" s="60">
        <v>170</v>
      </c>
      <c r="D178" s="1" t="s">
        <v>111</v>
      </c>
      <c r="E178" s="1" t="s">
        <v>373</v>
      </c>
      <c r="F178" s="1" t="s">
        <v>270</v>
      </c>
      <c r="G178" s="1" t="s">
        <v>271</v>
      </c>
      <c r="H178" s="1" t="s">
        <v>282</v>
      </c>
      <c r="I178" s="1" t="s">
        <v>1080</v>
      </c>
      <c r="J178" s="7" t="s">
        <v>1157</v>
      </c>
      <c r="K178" s="7" t="s">
        <v>1157</v>
      </c>
      <c r="L178" s="7" t="s">
        <v>1157</v>
      </c>
      <c r="M178" s="7" t="s">
        <v>1157</v>
      </c>
      <c r="N178" s="7"/>
      <c r="O178" s="7">
        <v>0</v>
      </c>
      <c r="P178" s="7">
        <v>0</v>
      </c>
      <c r="Q178" s="7" t="s">
        <v>1161</v>
      </c>
      <c r="R178" s="7" t="s">
        <v>1161</v>
      </c>
      <c r="S178" s="7" t="s">
        <v>1161</v>
      </c>
      <c r="T178" s="7" t="s">
        <v>1161</v>
      </c>
      <c r="U178" s="7"/>
      <c r="V178" s="7">
        <v>0</v>
      </c>
      <c r="W178" s="7" t="s">
        <v>1168</v>
      </c>
      <c r="X178" s="7" t="s">
        <v>1168</v>
      </c>
      <c r="Y178" s="83" t="s">
        <v>1157</v>
      </c>
      <c r="Z178" s="83">
        <v>0</v>
      </c>
      <c r="AA178" s="83" t="s">
        <v>1156</v>
      </c>
      <c r="AB178" s="83" t="s">
        <v>1157</v>
      </c>
      <c r="AC178" s="83" t="s">
        <v>1157</v>
      </c>
      <c r="AD178" s="83" t="s">
        <v>1161</v>
      </c>
      <c r="AE178" s="83" t="s">
        <v>1161</v>
      </c>
      <c r="AF178" s="83" t="s">
        <v>1155</v>
      </c>
      <c r="AG178" s="83" t="s">
        <v>1155</v>
      </c>
      <c r="AH178" s="94" t="s">
        <v>1161</v>
      </c>
      <c r="AI178" s="83" t="s">
        <v>1154</v>
      </c>
      <c r="AJ178" s="83" t="s">
        <v>1161</v>
      </c>
      <c r="AK178" s="83" t="s">
        <v>1156</v>
      </c>
      <c r="AL178" s="83" t="s">
        <v>1155</v>
      </c>
      <c r="AN178" s="133"/>
      <c r="AO178" s="133"/>
      <c r="AP178" s="133"/>
      <c r="AQ178" s="178"/>
      <c r="AR178" s="178"/>
      <c r="AS178" s="133"/>
      <c r="AT178" s="3" t="s">
        <v>5488</v>
      </c>
      <c r="AX178" s="1" t="s">
        <v>282</v>
      </c>
    </row>
    <row r="179" spans="1:50" ht="75" hidden="1">
      <c r="A179" s="138">
        <v>44333</v>
      </c>
      <c r="B179" s="138" t="s">
        <v>5649</v>
      </c>
      <c r="C179" s="60">
        <v>171</v>
      </c>
      <c r="D179" s="1" t="s">
        <v>111</v>
      </c>
      <c r="E179" s="1" t="s">
        <v>373</v>
      </c>
      <c r="F179" s="1" t="s">
        <v>270</v>
      </c>
      <c r="G179" s="1" t="s">
        <v>271</v>
      </c>
      <c r="H179" s="1" t="s">
        <v>5826</v>
      </c>
      <c r="I179" s="1" t="s">
        <v>5827</v>
      </c>
      <c r="J179" s="7" t="s">
        <v>1157</v>
      </c>
      <c r="K179" s="7" t="s">
        <v>1157</v>
      </c>
      <c r="L179" s="7" t="s">
        <v>1157</v>
      </c>
      <c r="M179" s="7" t="s">
        <v>1157</v>
      </c>
      <c r="N179" s="7"/>
      <c r="O179" s="7">
        <v>0</v>
      </c>
      <c r="P179" s="7">
        <v>0</v>
      </c>
      <c r="Q179" s="7" t="s">
        <v>1156</v>
      </c>
      <c r="R179" s="7" t="s">
        <v>1156</v>
      </c>
      <c r="S179" s="7" t="s">
        <v>1156</v>
      </c>
      <c r="T179" s="7" t="s">
        <v>1156</v>
      </c>
      <c r="U179" s="7"/>
      <c r="V179" s="7">
        <v>0</v>
      </c>
      <c r="W179" s="7">
        <v>0</v>
      </c>
      <c r="X179" s="7">
        <v>0</v>
      </c>
      <c r="Y179" s="83" t="s">
        <v>1157</v>
      </c>
      <c r="Z179" s="83">
        <v>0</v>
      </c>
      <c r="AA179" s="83" t="s">
        <v>1156</v>
      </c>
      <c r="AB179" s="83" t="s">
        <v>1157</v>
      </c>
      <c r="AC179" s="83" t="s">
        <v>1157</v>
      </c>
      <c r="AD179" s="83" t="s">
        <v>1161</v>
      </c>
      <c r="AE179" s="83" t="s">
        <v>1161</v>
      </c>
      <c r="AF179" s="83" t="s">
        <v>1155</v>
      </c>
      <c r="AG179" s="83" t="s">
        <v>1155</v>
      </c>
      <c r="AH179" s="94" t="s">
        <v>1154</v>
      </c>
      <c r="AI179" s="83" t="s">
        <v>1154</v>
      </c>
      <c r="AJ179" s="83" t="s">
        <v>1161</v>
      </c>
      <c r="AK179" s="83" t="s">
        <v>1156</v>
      </c>
      <c r="AL179" s="83" t="s">
        <v>1155</v>
      </c>
      <c r="AM179" s="144">
        <v>111613</v>
      </c>
      <c r="AN179" s="133"/>
      <c r="AO179" s="133"/>
      <c r="AP179" s="133"/>
      <c r="AQ179" s="133"/>
      <c r="AR179" s="134"/>
      <c r="AS179" s="134"/>
      <c r="AT179" s="3" t="s">
        <v>5488</v>
      </c>
      <c r="AX179" s="1" t="s">
        <v>5826</v>
      </c>
    </row>
    <row r="180" spans="1:50" ht="45" hidden="1">
      <c r="A180" s="138">
        <v>44333</v>
      </c>
      <c r="B180" s="138" t="s">
        <v>5517</v>
      </c>
      <c r="C180" s="60">
        <v>172</v>
      </c>
      <c r="D180" s="1" t="s">
        <v>111</v>
      </c>
      <c r="E180" s="1" t="s">
        <v>373</v>
      </c>
      <c r="F180" s="1" t="s">
        <v>412</v>
      </c>
      <c r="G180" s="1" t="s">
        <v>5954</v>
      </c>
      <c r="H180" s="1" t="s">
        <v>5939</v>
      </c>
      <c r="I180" s="1" t="s">
        <v>5940</v>
      </c>
      <c r="J180" s="7"/>
      <c r="K180" s="7"/>
      <c r="L180" s="7"/>
      <c r="M180" s="7"/>
      <c r="N180" s="7"/>
      <c r="O180" s="7"/>
      <c r="P180" s="7"/>
      <c r="Q180" s="7"/>
      <c r="R180" s="7"/>
      <c r="S180" s="7"/>
      <c r="T180" s="7"/>
      <c r="U180" s="7"/>
      <c r="V180" s="7"/>
      <c r="W180" s="7"/>
      <c r="X180" s="7"/>
      <c r="Y180" s="83"/>
      <c r="Z180" s="83"/>
      <c r="AA180" s="83"/>
      <c r="AB180" s="83"/>
      <c r="AC180" s="83"/>
      <c r="AD180" s="83"/>
      <c r="AE180" s="83"/>
      <c r="AF180" s="83"/>
      <c r="AG180" s="83"/>
      <c r="AH180" s="94"/>
      <c r="AI180" s="83"/>
      <c r="AJ180" s="83"/>
      <c r="AK180" s="83"/>
      <c r="AL180" s="83"/>
      <c r="AN180" s="133"/>
      <c r="AO180" s="133"/>
      <c r="AP180" s="133"/>
      <c r="AQ180" s="121"/>
      <c r="AR180" s="121"/>
      <c r="AS180" s="133"/>
      <c r="AT180" s="148"/>
      <c r="AX180" s="1"/>
    </row>
    <row r="181" spans="1:50" ht="30" hidden="1">
      <c r="A181" s="138">
        <v>44333</v>
      </c>
      <c r="B181" s="138" t="s">
        <v>5517</v>
      </c>
      <c r="C181" s="60">
        <v>173</v>
      </c>
      <c r="D181" s="1" t="s">
        <v>111</v>
      </c>
      <c r="E181" s="1" t="s">
        <v>373</v>
      </c>
      <c r="F181" s="1" t="s">
        <v>412</v>
      </c>
      <c r="G181" s="1" t="s">
        <v>5954</v>
      </c>
      <c r="H181" s="1" t="s">
        <v>5947</v>
      </c>
      <c r="I181" s="1" t="s">
        <v>5948</v>
      </c>
      <c r="J181" s="7"/>
      <c r="K181" s="7"/>
      <c r="L181" s="7"/>
      <c r="M181" s="7"/>
      <c r="N181" s="7"/>
      <c r="O181" s="7"/>
      <c r="P181" s="7"/>
      <c r="Q181" s="7"/>
      <c r="R181" s="7"/>
      <c r="S181" s="7"/>
      <c r="T181" s="7"/>
      <c r="U181" s="7"/>
      <c r="V181" s="7"/>
      <c r="W181" s="7"/>
      <c r="X181" s="7"/>
      <c r="Y181" s="83"/>
      <c r="Z181" s="83"/>
      <c r="AA181" s="83"/>
      <c r="AB181" s="83"/>
      <c r="AC181" s="83"/>
      <c r="AD181" s="83"/>
      <c r="AE181" s="83"/>
      <c r="AF181" s="83"/>
      <c r="AG181" s="83"/>
      <c r="AH181" s="94"/>
      <c r="AI181" s="83"/>
      <c r="AJ181" s="83"/>
      <c r="AK181" s="83"/>
      <c r="AL181" s="83"/>
      <c r="AN181" s="133"/>
      <c r="AO181" s="133"/>
      <c r="AP181" s="133"/>
      <c r="AQ181" s="121"/>
      <c r="AR181" s="121"/>
      <c r="AS181" s="133"/>
      <c r="AT181" s="148"/>
      <c r="AX181" s="1"/>
    </row>
    <row r="182" spans="1:50" ht="75" hidden="1">
      <c r="A182" s="138">
        <v>44333</v>
      </c>
      <c r="B182" s="138" t="s">
        <v>5675</v>
      </c>
      <c r="C182" s="60">
        <v>174</v>
      </c>
      <c r="D182" s="1" t="s">
        <v>111</v>
      </c>
      <c r="E182" s="1" t="s">
        <v>373</v>
      </c>
      <c r="F182" s="1" t="s">
        <v>412</v>
      </c>
      <c r="G182" s="1" t="s">
        <v>5953</v>
      </c>
      <c r="H182" s="1" t="s">
        <v>413</v>
      </c>
      <c r="I182" s="1" t="s">
        <v>5139</v>
      </c>
      <c r="J182" s="7" t="s">
        <v>1153</v>
      </c>
      <c r="K182" s="7" t="s">
        <v>1153</v>
      </c>
      <c r="L182" s="7" t="s">
        <v>1153</v>
      </c>
      <c r="M182" s="7" t="s">
        <v>1153</v>
      </c>
      <c r="N182" s="7"/>
      <c r="O182" s="7" t="s">
        <v>1156</v>
      </c>
      <c r="P182" s="7" t="s">
        <v>1156</v>
      </c>
      <c r="Q182" s="7" t="s">
        <v>1154</v>
      </c>
      <c r="R182" s="7" t="s">
        <v>1154</v>
      </c>
      <c r="S182" s="7" t="s">
        <v>1154</v>
      </c>
      <c r="T182" s="7" t="s">
        <v>1154</v>
      </c>
      <c r="U182" s="7"/>
      <c r="V182" s="7">
        <v>0</v>
      </c>
      <c r="W182" s="7">
        <v>0</v>
      </c>
      <c r="X182" s="7">
        <v>0</v>
      </c>
      <c r="Y182" s="83" t="s">
        <v>1155</v>
      </c>
      <c r="Z182" s="83" t="s">
        <v>1155</v>
      </c>
      <c r="AA182" s="83" t="s">
        <v>1156</v>
      </c>
      <c r="AB182" s="83" t="s">
        <v>1153</v>
      </c>
      <c r="AC182" s="83" t="s">
        <v>1153</v>
      </c>
      <c r="AD182" s="83" t="s">
        <v>1156</v>
      </c>
      <c r="AE182" s="83" t="s">
        <v>1156</v>
      </c>
      <c r="AF182" s="83" t="s">
        <v>1155</v>
      </c>
      <c r="AG182" s="83" t="s">
        <v>1155</v>
      </c>
      <c r="AH182" s="94" t="s">
        <v>1154</v>
      </c>
      <c r="AI182" s="83" t="s">
        <v>1154</v>
      </c>
      <c r="AJ182" s="83" t="s">
        <v>1154</v>
      </c>
      <c r="AK182" s="83" t="s">
        <v>1156</v>
      </c>
      <c r="AL182" s="83" t="s">
        <v>1155</v>
      </c>
      <c r="AM182" s="144">
        <v>121111</v>
      </c>
      <c r="AN182" s="133"/>
      <c r="AO182" s="133"/>
      <c r="AP182" s="133"/>
      <c r="AQ182" s="133"/>
      <c r="AR182" s="133"/>
      <c r="AS182" s="133"/>
      <c r="AT182" s="3" t="s">
        <v>5488</v>
      </c>
      <c r="AX182" s="1" t="s">
        <v>413</v>
      </c>
    </row>
    <row r="183" spans="1:50" ht="101.25" hidden="1" customHeight="1">
      <c r="A183" s="138">
        <v>44333</v>
      </c>
      <c r="B183" s="138" t="s">
        <v>5517</v>
      </c>
      <c r="C183" s="60">
        <v>175</v>
      </c>
      <c r="D183" s="1" t="s">
        <v>111</v>
      </c>
      <c r="E183" s="1" t="s">
        <v>373</v>
      </c>
      <c r="F183" s="1" t="s">
        <v>412</v>
      </c>
      <c r="G183" s="1" t="s">
        <v>5953</v>
      </c>
      <c r="H183" s="1" t="s">
        <v>5951</v>
      </c>
      <c r="I183" s="1" t="s">
        <v>5952</v>
      </c>
      <c r="J183" s="7"/>
      <c r="K183" s="7"/>
      <c r="L183" s="7"/>
      <c r="M183" s="7"/>
      <c r="N183" s="7"/>
      <c r="O183" s="7"/>
      <c r="P183" s="7"/>
      <c r="Q183" s="7"/>
      <c r="R183" s="7"/>
      <c r="S183" s="7"/>
      <c r="T183" s="7"/>
      <c r="U183" s="7"/>
      <c r="V183" s="7"/>
      <c r="W183" s="7"/>
      <c r="X183" s="7"/>
      <c r="Y183" s="83"/>
      <c r="Z183" s="83"/>
      <c r="AA183" s="83"/>
      <c r="AB183" s="83"/>
      <c r="AC183" s="83"/>
      <c r="AD183" s="83"/>
      <c r="AE183" s="83"/>
      <c r="AF183" s="83"/>
      <c r="AG183" s="83"/>
      <c r="AH183" s="94"/>
      <c r="AI183" s="83"/>
      <c r="AJ183" s="83"/>
      <c r="AK183" s="83"/>
      <c r="AL183" s="83"/>
      <c r="AN183" s="133"/>
      <c r="AO183" s="133"/>
      <c r="AP183" s="133"/>
      <c r="AQ183" s="178"/>
      <c r="AR183" s="133"/>
      <c r="AS183" s="133"/>
      <c r="AX183" s="1"/>
    </row>
    <row r="184" spans="1:50" ht="113.25" hidden="1" customHeight="1">
      <c r="A184" s="138">
        <v>44333</v>
      </c>
      <c r="B184" s="138" t="s">
        <v>5649</v>
      </c>
      <c r="C184" s="60">
        <v>176</v>
      </c>
      <c r="D184" s="1" t="s">
        <v>414</v>
      </c>
      <c r="E184" s="1" t="s">
        <v>414</v>
      </c>
      <c r="F184" s="1" t="s">
        <v>571</v>
      </c>
      <c r="G184" s="1" t="s">
        <v>6128</v>
      </c>
      <c r="H184" s="1" t="s">
        <v>6129</v>
      </c>
      <c r="I184" s="1" t="s">
        <v>6132</v>
      </c>
      <c r="J184" s="7" t="s">
        <v>1153</v>
      </c>
      <c r="K184" s="7" t="s">
        <v>1153</v>
      </c>
      <c r="L184" s="7" t="s">
        <v>1153</v>
      </c>
      <c r="M184" s="7" t="s">
        <v>1153</v>
      </c>
      <c r="N184" s="7"/>
      <c r="O184" s="7" t="s">
        <v>1154</v>
      </c>
      <c r="P184" s="7" t="s">
        <v>1154</v>
      </c>
      <c r="Q184" s="7" t="s">
        <v>1154</v>
      </c>
      <c r="R184" s="7" t="s">
        <v>1154</v>
      </c>
      <c r="S184" s="7" t="s">
        <v>1154</v>
      </c>
      <c r="T184" s="7" t="s">
        <v>1154</v>
      </c>
      <c r="U184" s="7"/>
      <c r="V184" s="7">
        <v>0</v>
      </c>
      <c r="W184" s="7">
        <v>0</v>
      </c>
      <c r="X184" s="7">
        <v>0</v>
      </c>
      <c r="Y184" s="83" t="s">
        <v>1153</v>
      </c>
      <c r="Z184" s="83" t="s">
        <v>1154</v>
      </c>
      <c r="AA184" s="83" t="s">
        <v>1154</v>
      </c>
      <c r="AB184" s="83" t="s">
        <v>1155</v>
      </c>
      <c r="AC184" s="83" t="s">
        <v>1155</v>
      </c>
      <c r="AD184" s="83" t="s">
        <v>1161</v>
      </c>
      <c r="AE184" s="83" t="s">
        <v>1156</v>
      </c>
      <c r="AF184" s="83" t="s">
        <v>1154</v>
      </c>
      <c r="AG184" s="83" t="s">
        <v>1154</v>
      </c>
      <c r="AH184" s="94" t="s">
        <v>1154</v>
      </c>
      <c r="AI184" s="83" t="s">
        <v>1154</v>
      </c>
      <c r="AJ184" s="83" t="s">
        <v>1156</v>
      </c>
      <c r="AK184" s="83" t="s">
        <v>1156</v>
      </c>
      <c r="AL184" s="83" t="s">
        <v>1155</v>
      </c>
      <c r="AM184" s="146" t="s">
        <v>5617</v>
      </c>
      <c r="AN184" s="133"/>
      <c r="AO184" s="133"/>
      <c r="AP184" s="133"/>
      <c r="AQ184" s="1" t="s">
        <v>572</v>
      </c>
      <c r="AR184" s="121" t="s">
        <v>5171</v>
      </c>
      <c r="AS184" s="134"/>
      <c r="AT184" s="148" t="str">
        <f t="shared" ref="AT184:AT193" si="2">E184</f>
        <v>Healthcare</v>
      </c>
      <c r="AX184" s="1" t="s">
        <v>5171</v>
      </c>
    </row>
    <row r="185" spans="1:50" ht="61.5" hidden="1" customHeight="1">
      <c r="A185" s="138"/>
      <c r="B185" s="138"/>
      <c r="C185" s="60">
        <v>177</v>
      </c>
      <c r="D185" s="1" t="s">
        <v>414</v>
      </c>
      <c r="E185" s="1" t="s">
        <v>414</v>
      </c>
      <c r="F185" s="1" t="s">
        <v>571</v>
      </c>
      <c r="G185" s="1" t="s">
        <v>416</v>
      </c>
      <c r="H185" s="1" t="s">
        <v>5172</v>
      </c>
      <c r="I185" s="1" t="s">
        <v>6133</v>
      </c>
      <c r="J185" s="7" t="s">
        <v>1153</v>
      </c>
      <c r="K185" s="7" t="s">
        <v>1153</v>
      </c>
      <c r="L185" s="7" t="s">
        <v>1153</v>
      </c>
      <c r="M185" s="7" t="s">
        <v>1153</v>
      </c>
      <c r="N185" s="7"/>
      <c r="O185" s="7">
        <v>0</v>
      </c>
      <c r="P185" s="7">
        <v>0</v>
      </c>
      <c r="Q185" s="7" t="s">
        <v>1156</v>
      </c>
      <c r="R185" s="7" t="s">
        <v>1156</v>
      </c>
      <c r="S185" s="7" t="s">
        <v>1156</v>
      </c>
      <c r="T185" s="7" t="s">
        <v>1156</v>
      </c>
      <c r="U185" s="7"/>
      <c r="V185" s="7">
        <v>0</v>
      </c>
      <c r="W185" s="7">
        <v>0</v>
      </c>
      <c r="X185" s="7">
        <v>0</v>
      </c>
      <c r="Y185" s="83" t="s">
        <v>1153</v>
      </c>
      <c r="Z185" s="83" t="s">
        <v>1154</v>
      </c>
      <c r="AA185" s="83" t="s">
        <v>1154</v>
      </c>
      <c r="AB185" s="83" t="s">
        <v>1155</v>
      </c>
      <c r="AC185" s="83" t="s">
        <v>1155</v>
      </c>
      <c r="AD185" s="83" t="s">
        <v>1161</v>
      </c>
      <c r="AE185" s="83" t="s">
        <v>1155</v>
      </c>
      <c r="AF185" s="83" t="s">
        <v>1154</v>
      </c>
      <c r="AG185" s="83" t="s">
        <v>1154</v>
      </c>
      <c r="AH185" s="94" t="s">
        <v>1154</v>
      </c>
      <c r="AI185" s="83" t="s">
        <v>1154</v>
      </c>
      <c r="AJ185" s="83" t="s">
        <v>1156</v>
      </c>
      <c r="AK185" s="83" t="s">
        <v>1156</v>
      </c>
      <c r="AL185" s="83" t="s">
        <v>1155</v>
      </c>
      <c r="AM185" s="144">
        <v>151011</v>
      </c>
      <c r="AN185" s="133"/>
      <c r="AO185" s="133"/>
      <c r="AP185" s="133"/>
      <c r="AQ185" s="133"/>
      <c r="AR185" s="134"/>
      <c r="AS185" s="134"/>
      <c r="AT185" s="148" t="str">
        <f t="shared" si="2"/>
        <v>Healthcare</v>
      </c>
      <c r="AX185" s="1" t="s">
        <v>5172</v>
      </c>
    </row>
    <row r="186" spans="1:50" ht="30" hidden="1">
      <c r="A186" s="138"/>
      <c r="B186" s="138" t="s">
        <v>5675</v>
      </c>
      <c r="C186" s="60">
        <v>178</v>
      </c>
      <c r="D186" s="1" t="s">
        <v>111</v>
      </c>
      <c r="E186" s="1" t="s">
        <v>414</v>
      </c>
      <c r="F186" s="1" t="s">
        <v>415</v>
      </c>
      <c r="G186" s="1" t="s">
        <v>5776</v>
      </c>
      <c r="H186" s="1" t="s">
        <v>5779</v>
      </c>
      <c r="I186" s="1" t="s">
        <v>6134</v>
      </c>
      <c r="J186" s="7" t="s">
        <v>1163</v>
      </c>
      <c r="K186" s="7" t="s">
        <v>1163</v>
      </c>
      <c r="L186" s="7" t="s">
        <v>1163</v>
      </c>
      <c r="M186" s="7" t="s">
        <v>1163</v>
      </c>
      <c r="N186" s="7"/>
      <c r="O186" s="7">
        <v>0</v>
      </c>
      <c r="P186" s="7">
        <v>0</v>
      </c>
      <c r="Q186" s="7" t="s">
        <v>1154</v>
      </c>
      <c r="R186" s="7" t="s">
        <v>1154</v>
      </c>
      <c r="S186" s="7" t="s">
        <v>1154</v>
      </c>
      <c r="T186" s="7" t="s">
        <v>1154</v>
      </c>
      <c r="U186" s="7"/>
      <c r="V186" s="7">
        <v>0</v>
      </c>
      <c r="W186" s="7">
        <v>0</v>
      </c>
      <c r="X186" s="7">
        <v>0</v>
      </c>
      <c r="Y186" s="83" t="s">
        <v>1163</v>
      </c>
      <c r="Z186" s="83" t="s">
        <v>1154</v>
      </c>
      <c r="AA186" s="83" t="s">
        <v>1154</v>
      </c>
      <c r="AB186" s="83" t="s">
        <v>1155</v>
      </c>
      <c r="AC186" s="83" t="s">
        <v>1155</v>
      </c>
      <c r="AD186" s="83" t="s">
        <v>1156</v>
      </c>
      <c r="AE186" s="83" t="s">
        <v>1156</v>
      </c>
      <c r="AF186" s="83" t="s">
        <v>1154</v>
      </c>
      <c r="AG186" s="83" t="s">
        <v>1154</v>
      </c>
      <c r="AH186" s="94" t="s">
        <v>1154</v>
      </c>
      <c r="AI186" s="83" t="s">
        <v>1154</v>
      </c>
      <c r="AJ186" s="83" t="s">
        <v>1154</v>
      </c>
      <c r="AK186" s="83" t="s">
        <v>1156</v>
      </c>
      <c r="AL186" s="83" t="s">
        <v>1155</v>
      </c>
      <c r="AM186" s="144">
        <v>121210</v>
      </c>
      <c r="AN186" s="133"/>
      <c r="AO186" s="178"/>
      <c r="AP186" s="133"/>
      <c r="AQ186" s="121" t="s">
        <v>416</v>
      </c>
      <c r="AR186" s="1" t="s">
        <v>5173</v>
      </c>
      <c r="AS186" s="134"/>
      <c r="AT186" s="148" t="str">
        <f t="shared" si="2"/>
        <v>Healthcare</v>
      </c>
      <c r="AX186" s="1" t="s">
        <v>5779</v>
      </c>
    </row>
    <row r="187" spans="1:50" ht="60" hidden="1">
      <c r="A187" s="138"/>
      <c r="B187" s="138"/>
      <c r="C187" s="60">
        <v>179</v>
      </c>
      <c r="D187" s="1" t="s">
        <v>414</v>
      </c>
      <c r="E187" s="1" t="s">
        <v>414</v>
      </c>
      <c r="F187" s="1" t="s">
        <v>577</v>
      </c>
      <c r="G187" s="1" t="s">
        <v>577</v>
      </c>
      <c r="H187" s="1" t="s">
        <v>581</v>
      </c>
      <c r="I187" s="1" t="s">
        <v>1043</v>
      </c>
      <c r="J187" s="7" t="s">
        <v>1153</v>
      </c>
      <c r="K187" s="7" t="s">
        <v>1153</v>
      </c>
      <c r="L187" s="7" t="s">
        <v>1153</v>
      </c>
      <c r="M187" s="7" t="s">
        <v>1153</v>
      </c>
      <c r="N187" s="7"/>
      <c r="O187" s="7" t="s">
        <v>1154</v>
      </c>
      <c r="P187" s="7" t="s">
        <v>1154</v>
      </c>
      <c r="Q187" s="7" t="s">
        <v>1154</v>
      </c>
      <c r="R187" s="7" t="s">
        <v>1154</v>
      </c>
      <c r="S187" s="7" t="s">
        <v>1154</v>
      </c>
      <c r="T187" s="7" t="s">
        <v>1154</v>
      </c>
      <c r="U187" s="7"/>
      <c r="V187" s="7">
        <v>0</v>
      </c>
      <c r="W187" s="7">
        <v>0</v>
      </c>
      <c r="X187" s="7">
        <v>0</v>
      </c>
      <c r="Y187" s="83" t="s">
        <v>1153</v>
      </c>
      <c r="Z187" s="83" t="s">
        <v>1154</v>
      </c>
      <c r="AA187" s="83" t="s">
        <v>1154</v>
      </c>
      <c r="AB187" s="83" t="s">
        <v>1155</v>
      </c>
      <c r="AC187" s="83" t="s">
        <v>1155</v>
      </c>
      <c r="AD187" s="83" t="s">
        <v>1161</v>
      </c>
      <c r="AE187" s="83" t="s">
        <v>1155</v>
      </c>
      <c r="AF187" s="83" t="s">
        <v>1154</v>
      </c>
      <c r="AG187" s="83" t="s">
        <v>1154</v>
      </c>
      <c r="AH187" s="94" t="s">
        <v>1154</v>
      </c>
      <c r="AI187" s="83" t="s">
        <v>1154</v>
      </c>
      <c r="AJ187" s="83" t="s">
        <v>1156</v>
      </c>
      <c r="AK187" s="83" t="s">
        <v>1156</v>
      </c>
      <c r="AL187" s="83" t="s">
        <v>1155</v>
      </c>
      <c r="AN187" s="133"/>
      <c r="AO187" s="178"/>
      <c r="AP187" s="133"/>
      <c r="AQ187" s="133"/>
      <c r="AR187" s="133"/>
      <c r="AS187" s="133"/>
      <c r="AT187" s="184" t="str">
        <f t="shared" si="2"/>
        <v>Healthcare</v>
      </c>
      <c r="AX187" s="1" t="s">
        <v>581</v>
      </c>
    </row>
    <row r="188" spans="1:50" ht="89.25" hidden="1" customHeight="1">
      <c r="A188" s="138"/>
      <c r="B188" s="138"/>
      <c r="C188" s="60">
        <v>180</v>
      </c>
      <c r="D188" s="1" t="s">
        <v>414</v>
      </c>
      <c r="E188" s="1" t="s">
        <v>414</v>
      </c>
      <c r="F188" s="1" t="s">
        <v>577</v>
      </c>
      <c r="G188" s="1" t="s">
        <v>577</v>
      </c>
      <c r="H188" s="1" t="s">
        <v>6131</v>
      </c>
      <c r="I188" s="1" t="s">
        <v>6135</v>
      </c>
      <c r="J188" s="7" t="s">
        <v>1163</v>
      </c>
      <c r="K188" s="7" t="s">
        <v>1163</v>
      </c>
      <c r="L188" s="7" t="s">
        <v>1163</v>
      </c>
      <c r="M188" s="7" t="s">
        <v>1163</v>
      </c>
      <c r="N188" s="7"/>
      <c r="O188" s="7" t="s">
        <v>1154</v>
      </c>
      <c r="P188" s="7" t="s">
        <v>1154</v>
      </c>
      <c r="Q188" s="7" t="s">
        <v>1154</v>
      </c>
      <c r="R188" s="7" t="s">
        <v>1154</v>
      </c>
      <c r="S188" s="7" t="s">
        <v>1154</v>
      </c>
      <c r="T188" s="7" t="s">
        <v>1154</v>
      </c>
      <c r="U188" s="7"/>
      <c r="V188" s="7">
        <v>0</v>
      </c>
      <c r="W188" s="7">
        <v>0</v>
      </c>
      <c r="X188" s="7">
        <v>0</v>
      </c>
      <c r="Y188" s="83" t="s">
        <v>1163</v>
      </c>
      <c r="Z188" s="83" t="s">
        <v>1154</v>
      </c>
      <c r="AA188" s="83" t="s">
        <v>1154</v>
      </c>
      <c r="AB188" s="83" t="s">
        <v>1155</v>
      </c>
      <c r="AC188" s="83" t="s">
        <v>1155</v>
      </c>
      <c r="AD188" s="83" t="s">
        <v>1161</v>
      </c>
      <c r="AE188" s="83" t="s">
        <v>1156</v>
      </c>
      <c r="AF188" s="83" t="s">
        <v>1154</v>
      </c>
      <c r="AG188" s="83" t="s">
        <v>1154</v>
      </c>
      <c r="AH188" s="94" t="s">
        <v>1154</v>
      </c>
      <c r="AI188" s="83" t="s">
        <v>1154</v>
      </c>
      <c r="AJ188" s="83" t="s">
        <v>1156</v>
      </c>
      <c r="AK188" s="83" t="s">
        <v>1156</v>
      </c>
      <c r="AL188" s="83" t="s">
        <v>1155</v>
      </c>
      <c r="AM188" s="146" t="s">
        <v>5619</v>
      </c>
      <c r="AN188" s="133"/>
      <c r="AO188" s="178"/>
      <c r="AP188" s="133"/>
      <c r="AQ188" s="133"/>
      <c r="AR188" s="121" t="s">
        <v>5174</v>
      </c>
      <c r="AS188" s="134"/>
      <c r="AT188" s="184" t="str">
        <f t="shared" si="2"/>
        <v>Healthcare</v>
      </c>
      <c r="AX188" s="1" t="s">
        <v>5174</v>
      </c>
    </row>
    <row r="189" spans="1:50" ht="45" hidden="1">
      <c r="A189" s="138"/>
      <c r="B189" s="138"/>
      <c r="C189" s="60">
        <v>181</v>
      </c>
      <c r="D189" s="1" t="s">
        <v>414</v>
      </c>
      <c r="E189" s="1" t="s">
        <v>414</v>
      </c>
      <c r="F189" s="1" t="s">
        <v>577</v>
      </c>
      <c r="G189" s="1" t="s">
        <v>584</v>
      </c>
      <c r="H189" s="1" t="s">
        <v>585</v>
      </c>
      <c r="I189" s="1" t="s">
        <v>6136</v>
      </c>
      <c r="J189" s="7" t="s">
        <v>1163</v>
      </c>
      <c r="K189" s="7" t="s">
        <v>1163</v>
      </c>
      <c r="L189" s="7" t="s">
        <v>1163</v>
      </c>
      <c r="M189" s="7" t="s">
        <v>1163</v>
      </c>
      <c r="N189" s="7"/>
      <c r="O189" s="7" t="s">
        <v>1154</v>
      </c>
      <c r="P189" s="7" t="s">
        <v>1154</v>
      </c>
      <c r="Q189" s="7" t="s">
        <v>1154</v>
      </c>
      <c r="R189" s="7" t="s">
        <v>1154</v>
      </c>
      <c r="S189" s="7" t="s">
        <v>1154</v>
      </c>
      <c r="T189" s="7" t="s">
        <v>1154</v>
      </c>
      <c r="U189" s="7"/>
      <c r="V189" s="7">
        <v>0</v>
      </c>
      <c r="W189" s="7">
        <v>0</v>
      </c>
      <c r="X189" s="7">
        <v>0</v>
      </c>
      <c r="Y189" s="83" t="s">
        <v>1163</v>
      </c>
      <c r="Z189" s="83" t="s">
        <v>1154</v>
      </c>
      <c r="AA189" s="83" t="s">
        <v>1154</v>
      </c>
      <c r="AB189" s="83" t="s">
        <v>1155</v>
      </c>
      <c r="AC189" s="83" t="s">
        <v>1155</v>
      </c>
      <c r="AD189" s="83" t="s">
        <v>1161</v>
      </c>
      <c r="AE189" s="83" t="s">
        <v>1156</v>
      </c>
      <c r="AF189" s="83" t="s">
        <v>1154</v>
      </c>
      <c r="AG189" s="83" t="s">
        <v>1154</v>
      </c>
      <c r="AH189" s="94" t="s">
        <v>1154</v>
      </c>
      <c r="AI189" s="83" t="s">
        <v>1154</v>
      </c>
      <c r="AJ189" s="83" t="s">
        <v>1156</v>
      </c>
      <c r="AK189" s="83" t="s">
        <v>1156</v>
      </c>
      <c r="AL189" s="83" t="s">
        <v>1155</v>
      </c>
      <c r="AN189" s="133"/>
      <c r="AO189" s="178"/>
      <c r="AP189" s="133"/>
      <c r="AQ189" s="133"/>
      <c r="AR189" s="178"/>
      <c r="AS189" s="133"/>
      <c r="AT189" s="184" t="str">
        <f t="shared" si="2"/>
        <v>Healthcare</v>
      </c>
      <c r="AX189" s="1" t="s">
        <v>585</v>
      </c>
    </row>
    <row r="190" spans="1:50" ht="84" hidden="1" customHeight="1">
      <c r="A190" s="138"/>
      <c r="B190" s="138"/>
      <c r="C190" s="60">
        <v>182</v>
      </c>
      <c r="D190" s="1" t="s">
        <v>414</v>
      </c>
      <c r="E190" s="1" t="s">
        <v>414</v>
      </c>
      <c r="F190" s="1" t="s">
        <v>577</v>
      </c>
      <c r="G190" s="1" t="s">
        <v>416</v>
      </c>
      <c r="H190" s="1" t="s">
        <v>586</v>
      </c>
      <c r="I190" s="1" t="s">
        <v>1042</v>
      </c>
      <c r="J190" s="7" t="s">
        <v>1153</v>
      </c>
      <c r="K190" s="7" t="s">
        <v>1153</v>
      </c>
      <c r="L190" s="7" t="s">
        <v>1163</v>
      </c>
      <c r="M190" s="7" t="s">
        <v>1163</v>
      </c>
      <c r="N190" s="7"/>
      <c r="O190" s="7" t="s">
        <v>1154</v>
      </c>
      <c r="P190" s="7" t="s">
        <v>1154</v>
      </c>
      <c r="Q190" s="7" t="s">
        <v>1154</v>
      </c>
      <c r="R190" s="7" t="s">
        <v>1154</v>
      </c>
      <c r="S190" s="7" t="s">
        <v>1154</v>
      </c>
      <c r="T190" s="7" t="s">
        <v>1154</v>
      </c>
      <c r="U190" s="7"/>
      <c r="V190" s="7">
        <v>0</v>
      </c>
      <c r="W190" s="7">
        <v>0</v>
      </c>
      <c r="X190" s="7">
        <v>0</v>
      </c>
      <c r="Y190" s="83" t="s">
        <v>1163</v>
      </c>
      <c r="Z190" s="83" t="s">
        <v>1154</v>
      </c>
      <c r="AA190" s="83" t="s">
        <v>1154</v>
      </c>
      <c r="AB190" s="83" t="s">
        <v>1155</v>
      </c>
      <c r="AC190" s="83" t="s">
        <v>1155</v>
      </c>
      <c r="AD190" s="83" t="s">
        <v>1161</v>
      </c>
      <c r="AE190" s="83" t="s">
        <v>1155</v>
      </c>
      <c r="AF190" s="83" t="s">
        <v>1154</v>
      </c>
      <c r="AG190" s="83" t="s">
        <v>1154</v>
      </c>
      <c r="AH190" s="94" t="s">
        <v>1154</v>
      </c>
      <c r="AI190" s="83" t="s">
        <v>1154</v>
      </c>
      <c r="AJ190" s="83" t="s">
        <v>1156</v>
      </c>
      <c r="AK190" s="83" t="s">
        <v>1156</v>
      </c>
      <c r="AL190" s="83" t="s">
        <v>1155</v>
      </c>
      <c r="AN190" s="133"/>
      <c r="AO190" s="178"/>
      <c r="AP190" s="133"/>
      <c r="AQ190" s="133"/>
      <c r="AR190" s="133"/>
      <c r="AS190" s="133"/>
      <c r="AT190" s="184" t="str">
        <f t="shared" si="2"/>
        <v>Healthcare</v>
      </c>
      <c r="AX190" s="1" t="s">
        <v>586</v>
      </c>
    </row>
    <row r="191" spans="1:50" ht="90" hidden="1">
      <c r="A191" s="138"/>
      <c r="B191" s="138" t="s">
        <v>5675</v>
      </c>
      <c r="C191" s="60">
        <v>183</v>
      </c>
      <c r="D191" s="1" t="s">
        <v>414</v>
      </c>
      <c r="E191" s="1" t="s">
        <v>414</v>
      </c>
      <c r="F191" s="1" t="s">
        <v>577</v>
      </c>
      <c r="G191" s="1" t="s">
        <v>5778</v>
      </c>
      <c r="H191" s="1" t="s">
        <v>6130</v>
      </c>
      <c r="I191" s="1" t="s">
        <v>6137</v>
      </c>
      <c r="J191" s="7" t="s">
        <v>1163</v>
      </c>
      <c r="K191" s="7" t="s">
        <v>1163</v>
      </c>
      <c r="L191" s="7" t="s">
        <v>1163</v>
      </c>
      <c r="M191" s="7" t="s">
        <v>1163</v>
      </c>
      <c r="N191" s="7"/>
      <c r="O191" s="7" t="s">
        <v>1154</v>
      </c>
      <c r="P191" s="7" t="s">
        <v>1154</v>
      </c>
      <c r="Q191" s="7" t="s">
        <v>1154</v>
      </c>
      <c r="R191" s="7" t="s">
        <v>1154</v>
      </c>
      <c r="S191" s="7" t="s">
        <v>1154</v>
      </c>
      <c r="T191" s="7" t="s">
        <v>1154</v>
      </c>
      <c r="U191" s="7"/>
      <c r="V191" s="7">
        <v>0</v>
      </c>
      <c r="W191" s="7">
        <v>0</v>
      </c>
      <c r="X191" s="7">
        <v>0</v>
      </c>
      <c r="Y191" s="83" t="s">
        <v>1163</v>
      </c>
      <c r="Z191" s="83" t="s">
        <v>1154</v>
      </c>
      <c r="AA191" s="83" t="s">
        <v>1154</v>
      </c>
      <c r="AB191" s="83" t="s">
        <v>1155</v>
      </c>
      <c r="AC191" s="83" t="s">
        <v>1155</v>
      </c>
      <c r="AD191" s="83" t="s">
        <v>1154</v>
      </c>
      <c r="AE191" s="83" t="s">
        <v>1156</v>
      </c>
      <c r="AF191" s="83" t="s">
        <v>1154</v>
      </c>
      <c r="AG191" s="83" t="s">
        <v>1154</v>
      </c>
      <c r="AH191" s="94" t="s">
        <v>1154</v>
      </c>
      <c r="AI191" s="83" t="s">
        <v>1154</v>
      </c>
      <c r="AJ191" s="83" t="s">
        <v>1156</v>
      </c>
      <c r="AK191" s="83" t="s">
        <v>1156</v>
      </c>
      <c r="AL191" s="83" t="s">
        <v>1155</v>
      </c>
      <c r="AM191" s="146" t="s">
        <v>5620</v>
      </c>
      <c r="AN191" s="133"/>
      <c r="AO191" s="178"/>
      <c r="AP191" s="133"/>
      <c r="AQ191" s="121" t="s">
        <v>589</v>
      </c>
      <c r="AR191" s="121" t="s">
        <v>590</v>
      </c>
      <c r="AS191" s="133"/>
      <c r="AT191" s="184" t="str">
        <f t="shared" si="2"/>
        <v>Healthcare</v>
      </c>
      <c r="AX191" s="1" t="s">
        <v>590</v>
      </c>
    </row>
    <row r="192" spans="1:50" ht="90" hidden="1" customHeight="1">
      <c r="A192" s="138"/>
      <c r="B192" s="138" t="s">
        <v>5675</v>
      </c>
      <c r="C192" s="60">
        <v>184</v>
      </c>
      <c r="D192" s="1" t="s">
        <v>414</v>
      </c>
      <c r="E192" s="1" t="s">
        <v>414</v>
      </c>
      <c r="F192" s="1" t="s">
        <v>577</v>
      </c>
      <c r="G192" s="1" t="s">
        <v>5777</v>
      </c>
      <c r="H192" s="1" t="s">
        <v>6127</v>
      </c>
      <c r="I192" s="1" t="s">
        <v>1041</v>
      </c>
      <c r="J192" s="7" t="s">
        <v>1163</v>
      </c>
      <c r="K192" s="7" t="s">
        <v>1163</v>
      </c>
      <c r="L192" s="7" t="s">
        <v>1163</v>
      </c>
      <c r="M192" s="7" t="s">
        <v>1163</v>
      </c>
      <c r="N192" s="7"/>
      <c r="O192" s="7">
        <v>0</v>
      </c>
      <c r="P192" s="7">
        <v>0</v>
      </c>
      <c r="Q192" s="7">
        <v>0</v>
      </c>
      <c r="R192" s="7" t="s">
        <v>1154</v>
      </c>
      <c r="S192" s="7" t="s">
        <v>1154</v>
      </c>
      <c r="T192" s="7" t="s">
        <v>1154</v>
      </c>
      <c r="U192" s="7"/>
      <c r="V192" s="7">
        <v>0</v>
      </c>
      <c r="W192" s="7">
        <v>0</v>
      </c>
      <c r="X192" s="7">
        <v>0</v>
      </c>
      <c r="Y192" s="83" t="s">
        <v>1163</v>
      </c>
      <c r="Z192" s="83" t="s">
        <v>1154</v>
      </c>
      <c r="AA192" s="83" t="s">
        <v>1154</v>
      </c>
      <c r="AB192" s="83" t="s">
        <v>1155</v>
      </c>
      <c r="AC192" s="83" t="s">
        <v>1155</v>
      </c>
      <c r="AD192" s="83" t="s">
        <v>1154</v>
      </c>
      <c r="AE192" s="83" t="s">
        <v>1156</v>
      </c>
      <c r="AF192" s="83" t="s">
        <v>1154</v>
      </c>
      <c r="AG192" s="83" t="s">
        <v>1154</v>
      </c>
      <c r="AH192" s="94" t="s">
        <v>1154</v>
      </c>
      <c r="AI192" s="83" t="s">
        <v>1154</v>
      </c>
      <c r="AJ192" s="83" t="s">
        <v>1156</v>
      </c>
      <c r="AK192" s="83" t="s">
        <v>1156</v>
      </c>
      <c r="AL192" s="83" t="s">
        <v>1155</v>
      </c>
      <c r="AN192" s="133"/>
      <c r="AO192" s="178"/>
      <c r="AP192" s="133"/>
      <c r="AQ192" s="121" t="s">
        <v>589</v>
      </c>
      <c r="AR192" s="133"/>
      <c r="AS192" s="133"/>
      <c r="AT192" s="184" t="str">
        <f t="shared" si="2"/>
        <v>Healthcare</v>
      </c>
      <c r="AX192" s="1" t="s">
        <v>593</v>
      </c>
    </row>
    <row r="193" spans="1:50" ht="77.25" hidden="1" customHeight="1">
      <c r="A193" s="138"/>
      <c r="B193" s="138"/>
      <c r="C193" s="60">
        <v>185</v>
      </c>
      <c r="D193" s="1" t="s">
        <v>414</v>
      </c>
      <c r="E193" s="1" t="s">
        <v>414</v>
      </c>
      <c r="F193" s="1" t="s">
        <v>596</v>
      </c>
      <c r="G193" s="1" t="s">
        <v>572</v>
      </c>
      <c r="H193" s="1" t="s">
        <v>597</v>
      </c>
      <c r="I193" s="1" t="s">
        <v>1040</v>
      </c>
      <c r="J193" s="7" t="s">
        <v>1163</v>
      </c>
      <c r="K193" s="7" t="s">
        <v>1163</v>
      </c>
      <c r="L193" s="7" t="s">
        <v>1163</v>
      </c>
      <c r="M193" s="7" t="s">
        <v>1163</v>
      </c>
      <c r="N193" s="7"/>
      <c r="O193" s="7" t="s">
        <v>1154</v>
      </c>
      <c r="P193" s="7" t="s">
        <v>1154</v>
      </c>
      <c r="Q193" s="7" t="s">
        <v>1154</v>
      </c>
      <c r="R193" s="7" t="s">
        <v>1154</v>
      </c>
      <c r="S193" s="7" t="s">
        <v>1154</v>
      </c>
      <c r="T193" s="7" t="s">
        <v>1154</v>
      </c>
      <c r="U193" s="7"/>
      <c r="V193" s="7">
        <v>0</v>
      </c>
      <c r="W193" s="7">
        <v>0</v>
      </c>
      <c r="X193" s="7">
        <v>0</v>
      </c>
      <c r="Y193" s="83" t="s">
        <v>1163</v>
      </c>
      <c r="Z193" s="83" t="s">
        <v>1154</v>
      </c>
      <c r="AA193" s="83" t="s">
        <v>1154</v>
      </c>
      <c r="AB193" s="83" t="s">
        <v>1155</v>
      </c>
      <c r="AC193" s="83" t="s">
        <v>1155</v>
      </c>
      <c r="AD193" s="83" t="s">
        <v>1161</v>
      </c>
      <c r="AE193" s="83" t="s">
        <v>1156</v>
      </c>
      <c r="AF193" s="83" t="s">
        <v>1154</v>
      </c>
      <c r="AG193" s="83" t="s">
        <v>1154</v>
      </c>
      <c r="AH193" s="94" t="s">
        <v>1154</v>
      </c>
      <c r="AI193" s="83" t="s">
        <v>1154</v>
      </c>
      <c r="AJ193" s="83" t="s">
        <v>1156</v>
      </c>
      <c r="AK193" s="83" t="s">
        <v>1156</v>
      </c>
      <c r="AL193" s="83" t="s">
        <v>1155</v>
      </c>
      <c r="AN193" s="133"/>
      <c r="AO193" s="178"/>
      <c r="AP193" s="133"/>
      <c r="AQ193" s="133"/>
      <c r="AR193" s="133"/>
      <c r="AS193" s="133"/>
      <c r="AT193" s="184" t="str">
        <f t="shared" si="2"/>
        <v>Healthcare</v>
      </c>
      <c r="AX193" s="1" t="s">
        <v>597</v>
      </c>
    </row>
    <row r="194" spans="1:50" ht="90" hidden="1">
      <c r="A194" s="138"/>
      <c r="B194" s="138" t="s">
        <v>5845</v>
      </c>
      <c r="C194" s="60">
        <v>186</v>
      </c>
      <c r="D194" s="1" t="s">
        <v>703</v>
      </c>
      <c r="E194" s="1" t="s">
        <v>5898</v>
      </c>
      <c r="F194" s="1" t="s">
        <v>5903</v>
      </c>
      <c r="G194" s="1" t="s">
        <v>5903</v>
      </c>
      <c r="H194" s="1" t="s">
        <v>706</v>
      </c>
      <c r="I194" s="1" t="s">
        <v>5997</v>
      </c>
      <c r="J194" s="7" t="s">
        <v>1153</v>
      </c>
      <c r="K194" s="7" t="s">
        <v>1153</v>
      </c>
      <c r="L194" s="7" t="s">
        <v>1153</v>
      </c>
      <c r="M194" s="7" t="s">
        <v>1153</v>
      </c>
      <c r="N194" s="7"/>
      <c r="O194" s="7" t="s">
        <v>1156</v>
      </c>
      <c r="P194" s="7" t="s">
        <v>1156</v>
      </c>
      <c r="Q194" s="7" t="s">
        <v>1154</v>
      </c>
      <c r="R194" s="7" t="s">
        <v>1154</v>
      </c>
      <c r="S194" s="7" t="s">
        <v>1156</v>
      </c>
      <c r="T194" s="7" t="s">
        <v>1156</v>
      </c>
      <c r="U194" s="7"/>
      <c r="V194" s="7">
        <v>0</v>
      </c>
      <c r="W194" s="7" t="s">
        <v>1185</v>
      </c>
      <c r="X194" s="7" t="s">
        <v>1185</v>
      </c>
      <c r="Y194" s="83" t="s">
        <v>1153</v>
      </c>
      <c r="Z194" s="83" t="s">
        <v>1156</v>
      </c>
      <c r="AA194" s="83" t="s">
        <v>1156</v>
      </c>
      <c r="AB194" s="83" t="s">
        <v>1153</v>
      </c>
      <c r="AC194" s="83" t="s">
        <v>1153</v>
      </c>
      <c r="AD194" s="83" t="s">
        <v>1161</v>
      </c>
      <c r="AE194" s="83" t="s">
        <v>1156</v>
      </c>
      <c r="AF194" s="83" t="s">
        <v>1154</v>
      </c>
      <c r="AG194" s="83" t="s">
        <v>1154</v>
      </c>
      <c r="AH194" s="94" t="s">
        <v>1156</v>
      </c>
      <c r="AI194" s="83" t="s">
        <v>1154</v>
      </c>
      <c r="AJ194" s="83" t="s">
        <v>1156</v>
      </c>
      <c r="AK194" s="83" t="s">
        <v>1154</v>
      </c>
      <c r="AL194" s="83" t="s">
        <v>1155</v>
      </c>
      <c r="AM194" s="144">
        <v>161511</v>
      </c>
      <c r="AN194" s="133"/>
      <c r="AO194" s="1" t="s">
        <v>5898</v>
      </c>
      <c r="AP194" s="121" t="s">
        <v>704</v>
      </c>
      <c r="AQ194" s="121" t="s">
        <v>705</v>
      </c>
      <c r="AR194" s="1" t="s">
        <v>706</v>
      </c>
      <c r="AS194" s="133"/>
      <c r="AT194" s="184" t="s">
        <v>5491</v>
      </c>
      <c r="AX194" s="1" t="s">
        <v>706</v>
      </c>
    </row>
    <row r="195" spans="1:50" ht="120" hidden="1">
      <c r="A195" s="138" t="s">
        <v>5899</v>
      </c>
      <c r="B195" s="138" t="s">
        <v>5845</v>
      </c>
      <c r="C195" s="60">
        <v>187</v>
      </c>
      <c r="D195" s="1" t="s">
        <v>703</v>
      </c>
      <c r="E195" s="1" t="s">
        <v>5898</v>
      </c>
      <c r="F195" s="1" t="s">
        <v>5902</v>
      </c>
      <c r="G195" s="1" t="s">
        <v>5902</v>
      </c>
      <c r="H195" s="1" t="s">
        <v>712</v>
      </c>
      <c r="I195" s="1" t="s">
        <v>5184</v>
      </c>
      <c r="J195" s="7" t="s">
        <v>1157</v>
      </c>
      <c r="K195" s="7" t="s">
        <v>1153</v>
      </c>
      <c r="L195" s="7" t="s">
        <v>1153</v>
      </c>
      <c r="M195" s="7" t="s">
        <v>1153</v>
      </c>
      <c r="N195" s="7"/>
      <c r="O195" s="7" t="s">
        <v>1156</v>
      </c>
      <c r="P195" s="7" t="s">
        <v>1156</v>
      </c>
      <c r="Q195" s="7" t="s">
        <v>1154</v>
      </c>
      <c r="R195" s="7" t="s">
        <v>1154</v>
      </c>
      <c r="S195" s="7" t="s">
        <v>1161</v>
      </c>
      <c r="T195" s="7" t="s">
        <v>1161</v>
      </c>
      <c r="U195" s="7"/>
      <c r="V195" s="7">
        <v>0</v>
      </c>
      <c r="W195" s="7" t="s">
        <v>1185</v>
      </c>
      <c r="X195" s="7" t="s">
        <v>1185</v>
      </c>
      <c r="Y195" s="83" t="s">
        <v>1153</v>
      </c>
      <c r="Z195" s="83" t="s">
        <v>1156</v>
      </c>
      <c r="AA195" s="83" t="s">
        <v>1156</v>
      </c>
      <c r="AB195" s="83" t="s">
        <v>1153</v>
      </c>
      <c r="AC195" s="83" t="s">
        <v>1153</v>
      </c>
      <c r="AD195" s="83" t="s">
        <v>1156</v>
      </c>
      <c r="AE195" s="83" t="s">
        <v>1156</v>
      </c>
      <c r="AF195" s="83" t="s">
        <v>1154</v>
      </c>
      <c r="AG195" s="83" t="s">
        <v>1154</v>
      </c>
      <c r="AH195" s="94" t="s">
        <v>1156</v>
      </c>
      <c r="AI195" s="83" t="s">
        <v>1154</v>
      </c>
      <c r="AJ195" s="83" t="s">
        <v>1154</v>
      </c>
      <c r="AK195" s="83" t="s">
        <v>1154</v>
      </c>
      <c r="AL195" s="83" t="s">
        <v>1154</v>
      </c>
      <c r="AM195" s="144">
        <v>161512</v>
      </c>
      <c r="AN195" s="133"/>
      <c r="AO195" s="1" t="s">
        <v>5898</v>
      </c>
      <c r="AP195" s="121" t="s">
        <v>430</v>
      </c>
      <c r="AQ195" s="121" t="s">
        <v>711</v>
      </c>
      <c r="AR195" s="133"/>
      <c r="AS195" s="133"/>
      <c r="AT195" s="184" t="s">
        <v>5491</v>
      </c>
      <c r="AX195" s="1" t="s">
        <v>712</v>
      </c>
    </row>
    <row r="196" spans="1:50" ht="90" hidden="1">
      <c r="A196" s="138" t="s">
        <v>5960</v>
      </c>
      <c r="B196" s="138" t="s">
        <v>5905</v>
      </c>
      <c r="C196" s="60">
        <v>188</v>
      </c>
      <c r="D196" s="1" t="s">
        <v>703</v>
      </c>
      <c r="E196" s="1" t="s">
        <v>5898</v>
      </c>
      <c r="F196" s="1" t="s">
        <v>5902</v>
      </c>
      <c r="G196" s="1" t="s">
        <v>5902</v>
      </c>
      <c r="H196" s="1" t="s">
        <v>5993</v>
      </c>
      <c r="I196" s="1" t="s">
        <v>5995</v>
      </c>
      <c r="J196" s="7" t="s">
        <v>1153</v>
      </c>
      <c r="K196" s="7" t="s">
        <v>1153</v>
      </c>
      <c r="L196" s="7" t="s">
        <v>1153</v>
      </c>
      <c r="M196" s="7" t="s">
        <v>1153</v>
      </c>
      <c r="N196" s="7"/>
      <c r="O196" s="7" t="s">
        <v>1156</v>
      </c>
      <c r="P196" s="7" t="s">
        <v>1156</v>
      </c>
      <c r="Q196" s="7" t="s">
        <v>1154</v>
      </c>
      <c r="R196" s="7" t="s">
        <v>1154</v>
      </c>
      <c r="S196" s="7" t="s">
        <v>1156</v>
      </c>
      <c r="T196" s="7" t="s">
        <v>1156</v>
      </c>
      <c r="U196" s="7"/>
      <c r="V196" s="7">
        <v>0</v>
      </c>
      <c r="W196" s="7" t="s">
        <v>1185</v>
      </c>
      <c r="X196" s="7" t="s">
        <v>1185</v>
      </c>
      <c r="Y196" s="83" t="s">
        <v>1153</v>
      </c>
      <c r="Z196" s="83" t="s">
        <v>1156</v>
      </c>
      <c r="AA196" s="83" t="s">
        <v>1156</v>
      </c>
      <c r="AB196" s="83" t="s">
        <v>1153</v>
      </c>
      <c r="AC196" s="83" t="s">
        <v>1153</v>
      </c>
      <c r="AD196" s="83" t="s">
        <v>1156</v>
      </c>
      <c r="AE196" s="83" t="s">
        <v>1156</v>
      </c>
      <c r="AF196" s="83" t="s">
        <v>1154</v>
      </c>
      <c r="AG196" s="83" t="s">
        <v>1154</v>
      </c>
      <c r="AH196" s="94" t="s">
        <v>1156</v>
      </c>
      <c r="AI196" s="83" t="s">
        <v>1154</v>
      </c>
      <c r="AJ196" s="83" t="s">
        <v>1156</v>
      </c>
      <c r="AK196" s="83" t="s">
        <v>1154</v>
      </c>
      <c r="AL196" s="83" t="s">
        <v>1155</v>
      </c>
      <c r="AN196" s="133"/>
      <c r="AO196" s="1" t="s">
        <v>5898</v>
      </c>
      <c r="AP196" s="121" t="s">
        <v>430</v>
      </c>
      <c r="AQ196" s="121" t="s">
        <v>705</v>
      </c>
      <c r="AR196" s="121" t="s">
        <v>715</v>
      </c>
      <c r="AS196" s="133"/>
      <c r="AT196" s="184" t="s">
        <v>5491</v>
      </c>
      <c r="AX196" s="1" t="s">
        <v>715</v>
      </c>
    </row>
    <row r="197" spans="1:50" ht="90" hidden="1">
      <c r="A197" s="138" t="s">
        <v>5899</v>
      </c>
      <c r="B197" s="138" t="s">
        <v>5845</v>
      </c>
      <c r="C197" s="60">
        <v>189</v>
      </c>
      <c r="D197" s="1" t="s">
        <v>703</v>
      </c>
      <c r="E197" s="1" t="s">
        <v>5898</v>
      </c>
      <c r="F197" s="1" t="s">
        <v>5902</v>
      </c>
      <c r="G197" s="1" t="s">
        <v>5902</v>
      </c>
      <c r="H197" s="1" t="s">
        <v>716</v>
      </c>
      <c r="I197" s="1" t="s">
        <v>1141</v>
      </c>
      <c r="J197" s="7" t="s">
        <v>1155</v>
      </c>
      <c r="K197" s="7" t="s">
        <v>1155</v>
      </c>
      <c r="L197" s="7" t="s">
        <v>1163</v>
      </c>
      <c r="M197" s="7" t="s">
        <v>1163</v>
      </c>
      <c r="N197" s="7"/>
      <c r="O197" s="7" t="s">
        <v>1155</v>
      </c>
      <c r="P197" s="7" t="s">
        <v>1155</v>
      </c>
      <c r="Q197" s="7" t="s">
        <v>1155</v>
      </c>
      <c r="R197" s="7" t="s">
        <v>1154</v>
      </c>
      <c r="S197" s="7" t="s">
        <v>1155</v>
      </c>
      <c r="T197" s="7" t="s">
        <v>1156</v>
      </c>
      <c r="U197" s="7"/>
      <c r="V197" s="7" t="s">
        <v>1155</v>
      </c>
      <c r="W197" s="7" t="s">
        <v>5223</v>
      </c>
      <c r="X197" s="7" t="s">
        <v>1155</v>
      </c>
      <c r="Y197" s="83" t="s">
        <v>1155</v>
      </c>
      <c r="Z197" s="83" t="s">
        <v>1156</v>
      </c>
      <c r="AA197" s="83" t="s">
        <v>1156</v>
      </c>
      <c r="AB197" s="83" t="s">
        <v>1155</v>
      </c>
      <c r="AC197" s="83" t="s">
        <v>1155</v>
      </c>
      <c r="AD197" s="83" t="s">
        <v>1156</v>
      </c>
      <c r="AE197" s="83" t="s">
        <v>1156</v>
      </c>
      <c r="AF197" s="83" t="s">
        <v>1154</v>
      </c>
      <c r="AG197" s="83" t="s">
        <v>1154</v>
      </c>
      <c r="AH197" s="94" t="s">
        <v>1156</v>
      </c>
      <c r="AI197" s="83" t="s">
        <v>1154</v>
      </c>
      <c r="AJ197" s="83" t="s">
        <v>1156</v>
      </c>
      <c r="AK197" s="83" t="s">
        <v>1154</v>
      </c>
      <c r="AL197" s="83" t="s">
        <v>1155</v>
      </c>
      <c r="AN197" s="133"/>
      <c r="AO197" s="1" t="s">
        <v>5898</v>
      </c>
      <c r="AP197" s="121" t="s">
        <v>430</v>
      </c>
      <c r="AQ197" s="121" t="s">
        <v>705</v>
      </c>
      <c r="AR197" s="133"/>
      <c r="AS197" s="133"/>
      <c r="AT197" s="184" t="s">
        <v>5491</v>
      </c>
      <c r="AX197" s="1" t="s">
        <v>716</v>
      </c>
    </row>
    <row r="198" spans="1:50" ht="90" hidden="1">
      <c r="A198" s="138" t="s">
        <v>5899</v>
      </c>
      <c r="B198" s="138" t="s">
        <v>5845</v>
      </c>
      <c r="C198" s="60">
        <v>190</v>
      </c>
      <c r="D198" s="1" t="s">
        <v>703</v>
      </c>
      <c r="E198" s="1" t="s">
        <v>5898</v>
      </c>
      <c r="F198" s="1" t="s">
        <v>5902</v>
      </c>
      <c r="G198" s="1" t="s">
        <v>5902</v>
      </c>
      <c r="H198" s="1" t="s">
        <v>713</v>
      </c>
      <c r="I198" s="1" t="s">
        <v>5141</v>
      </c>
      <c r="J198" s="7" t="s">
        <v>1153</v>
      </c>
      <c r="K198" s="7" t="s">
        <v>1153</v>
      </c>
      <c r="L198" s="7" t="s">
        <v>1153</v>
      </c>
      <c r="M198" s="7" t="s">
        <v>1153</v>
      </c>
      <c r="N198" s="7"/>
      <c r="O198" s="7" t="s">
        <v>1156</v>
      </c>
      <c r="P198" s="7" t="s">
        <v>1156</v>
      </c>
      <c r="Q198" s="7" t="s">
        <v>1154</v>
      </c>
      <c r="R198" s="7" t="s">
        <v>1154</v>
      </c>
      <c r="S198" s="7" t="s">
        <v>1161</v>
      </c>
      <c r="T198" s="7" t="s">
        <v>1161</v>
      </c>
      <c r="U198" s="7"/>
      <c r="V198" s="7">
        <v>0</v>
      </c>
      <c r="W198" s="7" t="s">
        <v>1185</v>
      </c>
      <c r="X198" s="7" t="s">
        <v>1185</v>
      </c>
      <c r="Y198" s="83" t="s">
        <v>1163</v>
      </c>
      <c r="Z198" s="83" t="s">
        <v>1155</v>
      </c>
      <c r="AA198" s="83" t="s">
        <v>1156</v>
      </c>
      <c r="AB198" s="83" t="s">
        <v>1163</v>
      </c>
      <c r="AC198" s="83" t="s">
        <v>1163</v>
      </c>
      <c r="AD198" s="83" t="s">
        <v>1156</v>
      </c>
      <c r="AE198" s="83" t="s">
        <v>1156</v>
      </c>
      <c r="AF198" s="83" t="s">
        <v>1154</v>
      </c>
      <c r="AG198" s="83" t="s">
        <v>1154</v>
      </c>
      <c r="AH198" s="94" t="s">
        <v>1156</v>
      </c>
      <c r="AI198" s="83" t="s">
        <v>1154</v>
      </c>
      <c r="AJ198" s="83" t="s">
        <v>1154</v>
      </c>
      <c r="AK198" s="83" t="s">
        <v>1154</v>
      </c>
      <c r="AL198" s="83" t="s">
        <v>1155</v>
      </c>
      <c r="AN198" s="133"/>
      <c r="AO198" s="1" t="s">
        <v>5898</v>
      </c>
      <c r="AP198" s="121" t="s">
        <v>430</v>
      </c>
      <c r="AQ198" s="121" t="s">
        <v>711</v>
      </c>
      <c r="AR198" s="133"/>
      <c r="AS198" s="133"/>
      <c r="AT198" s="184" t="s">
        <v>5491</v>
      </c>
      <c r="AX198" s="1" t="s">
        <v>713</v>
      </c>
    </row>
    <row r="199" spans="1:50" ht="45" hidden="1">
      <c r="A199" s="138">
        <v>44320</v>
      </c>
      <c r="B199" s="138" t="s">
        <v>5517</v>
      </c>
      <c r="C199" s="60">
        <v>191</v>
      </c>
      <c r="D199" s="1" t="s">
        <v>829</v>
      </c>
      <c r="E199" s="1" t="s">
        <v>855</v>
      </c>
      <c r="F199" s="1" t="s">
        <v>5551</v>
      </c>
      <c r="G199" s="1" t="s">
        <v>6043</v>
      </c>
      <c r="H199" s="1" t="s">
        <v>5552</v>
      </c>
      <c r="I199" s="1" t="s">
        <v>5553</v>
      </c>
      <c r="J199" s="7"/>
      <c r="K199" s="7"/>
      <c r="L199" s="7"/>
      <c r="M199" s="7"/>
      <c r="N199" s="7"/>
      <c r="O199" s="7"/>
      <c r="P199" s="7"/>
      <c r="Q199" s="7"/>
      <c r="R199" s="7"/>
      <c r="S199" s="7"/>
      <c r="T199" s="7"/>
      <c r="U199" s="7"/>
      <c r="V199" s="7"/>
      <c r="W199" s="7"/>
      <c r="X199" s="7"/>
      <c r="Y199" s="83"/>
      <c r="Z199" s="83"/>
      <c r="AA199" s="83"/>
      <c r="AB199" s="83"/>
      <c r="AC199" s="83"/>
      <c r="AD199" s="83"/>
      <c r="AE199" s="83"/>
      <c r="AF199" s="83"/>
      <c r="AG199" s="83"/>
      <c r="AH199" s="94"/>
      <c r="AI199" s="83"/>
      <c r="AJ199" s="83"/>
      <c r="AK199" s="83"/>
      <c r="AL199" s="83"/>
      <c r="AM199" s="144">
        <v>161411</v>
      </c>
      <c r="AN199" s="133"/>
      <c r="AO199" s="133"/>
      <c r="AP199" s="133"/>
      <c r="AQ199" s="133" t="s">
        <v>869</v>
      </c>
      <c r="AR199" s="133"/>
      <c r="AS199" s="133"/>
      <c r="AT199" s="148"/>
      <c r="AX199" s="1" t="s">
        <v>5552</v>
      </c>
    </row>
    <row r="200" spans="1:50" ht="135" hidden="1">
      <c r="A200" s="138"/>
      <c r="B200" s="138"/>
      <c r="C200" s="60">
        <v>192</v>
      </c>
      <c r="D200" s="1" t="s">
        <v>829</v>
      </c>
      <c r="E200" s="1" t="s">
        <v>855</v>
      </c>
      <c r="F200" s="1" t="s">
        <v>856</v>
      </c>
      <c r="G200" s="1" t="s">
        <v>857</v>
      </c>
      <c r="H200" s="1" t="s">
        <v>858</v>
      </c>
      <c r="I200" s="1" t="s">
        <v>6045</v>
      </c>
      <c r="J200" s="7" t="s">
        <v>1157</v>
      </c>
      <c r="K200" s="7" t="s">
        <v>1157</v>
      </c>
      <c r="L200" s="7" t="s">
        <v>1157</v>
      </c>
      <c r="M200" s="7" t="s">
        <v>1157</v>
      </c>
      <c r="N200" s="7"/>
      <c r="O200" s="7" t="s">
        <v>1161</v>
      </c>
      <c r="P200" s="7" t="s">
        <v>1161</v>
      </c>
      <c r="Q200" s="7" t="s">
        <v>1161</v>
      </c>
      <c r="R200" s="7" t="s">
        <v>1161</v>
      </c>
      <c r="S200" s="7" t="s">
        <v>1161</v>
      </c>
      <c r="T200" s="7" t="s">
        <v>1161</v>
      </c>
      <c r="U200" s="7"/>
      <c r="V200" s="7">
        <v>0</v>
      </c>
      <c r="W200" s="7">
        <v>0</v>
      </c>
      <c r="X200" s="7">
        <v>0</v>
      </c>
      <c r="Y200" s="83" t="s">
        <v>1155</v>
      </c>
      <c r="Z200" s="83" t="s">
        <v>1154</v>
      </c>
      <c r="AA200" s="83" t="s">
        <v>1156</v>
      </c>
      <c r="AB200" s="83" t="s">
        <v>1155</v>
      </c>
      <c r="AC200" s="83" t="s">
        <v>1155</v>
      </c>
      <c r="AD200" s="83" t="s">
        <v>1161</v>
      </c>
      <c r="AE200" s="83" t="s">
        <v>1156</v>
      </c>
      <c r="AF200" s="83" t="s">
        <v>1155</v>
      </c>
      <c r="AG200" s="83" t="s">
        <v>1155</v>
      </c>
      <c r="AH200" s="94" t="s">
        <v>1156</v>
      </c>
      <c r="AI200" s="83" t="s">
        <v>1156</v>
      </c>
      <c r="AJ200" s="83" t="s">
        <v>1156</v>
      </c>
      <c r="AK200" s="83" t="s">
        <v>1156</v>
      </c>
      <c r="AL200" s="83" t="s">
        <v>1155</v>
      </c>
      <c r="AM200" s="144">
        <v>111711</v>
      </c>
      <c r="AN200" s="133"/>
      <c r="AO200" s="133"/>
      <c r="AP200" s="133"/>
      <c r="AQ200" s="133"/>
      <c r="AR200" s="133"/>
      <c r="AS200" s="133"/>
      <c r="AT200" s="148" t="s">
        <v>5492</v>
      </c>
      <c r="AX200" s="1" t="s">
        <v>858</v>
      </c>
    </row>
    <row r="201" spans="1:50" ht="105" hidden="1" customHeight="1">
      <c r="A201" s="138">
        <v>44333</v>
      </c>
      <c r="B201" s="138" t="s">
        <v>5649</v>
      </c>
      <c r="C201" s="60">
        <v>193</v>
      </c>
      <c r="D201" s="1" t="s">
        <v>829</v>
      </c>
      <c r="E201" s="1" t="s">
        <v>855</v>
      </c>
      <c r="F201" s="1" t="s">
        <v>856</v>
      </c>
      <c r="G201" s="1" t="s">
        <v>857</v>
      </c>
      <c r="H201" s="1" t="s">
        <v>6040</v>
      </c>
      <c r="I201" s="1" t="s">
        <v>6041</v>
      </c>
      <c r="J201" s="7" t="s">
        <v>1157</v>
      </c>
      <c r="K201" s="7" t="s">
        <v>1153</v>
      </c>
      <c r="L201" s="7" t="s">
        <v>1153</v>
      </c>
      <c r="M201" s="7" t="s">
        <v>1153</v>
      </c>
      <c r="N201" s="7"/>
      <c r="O201" s="7" t="s">
        <v>1156</v>
      </c>
      <c r="P201" s="7" t="s">
        <v>1156</v>
      </c>
      <c r="Q201" s="7" t="s">
        <v>1161</v>
      </c>
      <c r="R201" s="7" t="s">
        <v>1161</v>
      </c>
      <c r="S201" s="7" t="s">
        <v>1161</v>
      </c>
      <c r="T201" s="7" t="s">
        <v>1161</v>
      </c>
      <c r="U201" s="7"/>
      <c r="V201" s="7">
        <v>0</v>
      </c>
      <c r="W201" s="7">
        <v>0</v>
      </c>
      <c r="X201" s="7">
        <v>0</v>
      </c>
      <c r="Y201" s="83" t="s">
        <v>1155</v>
      </c>
      <c r="Z201" s="83" t="s">
        <v>1156</v>
      </c>
      <c r="AA201" s="83" t="s">
        <v>1156</v>
      </c>
      <c r="AB201" s="83" t="s">
        <v>1155</v>
      </c>
      <c r="AC201" s="83" t="s">
        <v>1155</v>
      </c>
      <c r="AD201" s="83" t="s">
        <v>1161</v>
      </c>
      <c r="AE201" s="83" t="s">
        <v>1155</v>
      </c>
      <c r="AF201" s="83" t="s">
        <v>1155</v>
      </c>
      <c r="AG201" s="83" t="s">
        <v>1155</v>
      </c>
      <c r="AH201" s="94" t="s">
        <v>1156</v>
      </c>
      <c r="AI201" s="83" t="s">
        <v>1156</v>
      </c>
      <c r="AJ201" s="83" t="s">
        <v>1156</v>
      </c>
      <c r="AK201" s="83" t="s">
        <v>1156</v>
      </c>
      <c r="AL201" s="83" t="s">
        <v>1155</v>
      </c>
      <c r="AN201" s="133"/>
      <c r="AO201" s="178"/>
      <c r="AP201" s="178"/>
      <c r="AQ201" s="178"/>
      <c r="AR201" s="1" t="s">
        <v>861</v>
      </c>
      <c r="AS201" s="133"/>
      <c r="AT201" s="3" t="s">
        <v>5492</v>
      </c>
      <c r="AX201" s="1" t="s">
        <v>861</v>
      </c>
    </row>
    <row r="202" spans="1:50" ht="45" hidden="1">
      <c r="A202" s="138"/>
      <c r="B202" s="138"/>
      <c r="C202" s="60">
        <v>194</v>
      </c>
      <c r="D202" s="1" t="s">
        <v>829</v>
      </c>
      <c r="E202" s="1" t="s">
        <v>855</v>
      </c>
      <c r="F202" s="1" t="s">
        <v>856</v>
      </c>
      <c r="G202" s="1" t="s">
        <v>857</v>
      </c>
      <c r="H202" s="1" t="s">
        <v>862</v>
      </c>
      <c r="I202" s="1" t="s">
        <v>1028</v>
      </c>
      <c r="J202" s="7" t="s">
        <v>1157</v>
      </c>
      <c r="K202" s="7" t="s">
        <v>1157</v>
      </c>
      <c r="L202" s="7" t="s">
        <v>1157</v>
      </c>
      <c r="M202" s="7" t="s">
        <v>1157</v>
      </c>
      <c r="N202" s="7"/>
      <c r="O202" s="7">
        <v>0</v>
      </c>
      <c r="P202" s="7">
        <v>0</v>
      </c>
      <c r="Q202" s="7" t="s">
        <v>1156</v>
      </c>
      <c r="R202" s="7" t="s">
        <v>1156</v>
      </c>
      <c r="S202" s="7" t="s">
        <v>1156</v>
      </c>
      <c r="T202" s="7" t="s">
        <v>1161</v>
      </c>
      <c r="U202" s="7"/>
      <c r="V202" s="7">
        <v>0</v>
      </c>
      <c r="W202" s="7">
        <v>0</v>
      </c>
      <c r="X202" s="7">
        <v>0</v>
      </c>
      <c r="Y202" s="83" t="s">
        <v>1155</v>
      </c>
      <c r="Z202" s="83" t="s">
        <v>1155</v>
      </c>
      <c r="AA202" s="83" t="s">
        <v>1156</v>
      </c>
      <c r="AB202" s="83" t="s">
        <v>1155</v>
      </c>
      <c r="AC202" s="83" t="s">
        <v>1155</v>
      </c>
      <c r="AD202" s="83" t="s">
        <v>1161</v>
      </c>
      <c r="AE202" s="83" t="s">
        <v>1155</v>
      </c>
      <c r="AF202" s="83" t="s">
        <v>1155</v>
      </c>
      <c r="AG202" s="83" t="s">
        <v>1155</v>
      </c>
      <c r="AH202" s="94" t="s">
        <v>1156</v>
      </c>
      <c r="AI202" s="83" t="s">
        <v>1156</v>
      </c>
      <c r="AJ202" s="83" t="s">
        <v>1156</v>
      </c>
      <c r="AK202" s="83" t="s">
        <v>1156</v>
      </c>
      <c r="AL202" s="83" t="s">
        <v>1155</v>
      </c>
      <c r="AN202" s="133"/>
      <c r="AO202" s="178"/>
      <c r="AP202" s="178"/>
      <c r="AQ202" s="178"/>
      <c r="AR202" s="133"/>
      <c r="AS202" s="133"/>
      <c r="AT202" s="3" t="s">
        <v>5492</v>
      </c>
      <c r="AX202" s="1" t="s">
        <v>862</v>
      </c>
    </row>
    <row r="203" spans="1:50" ht="30" hidden="1">
      <c r="A203" s="138"/>
      <c r="B203" s="138"/>
      <c r="C203" s="60">
        <v>195</v>
      </c>
      <c r="D203" s="1" t="s">
        <v>829</v>
      </c>
      <c r="E203" s="1" t="s">
        <v>855</v>
      </c>
      <c r="F203" s="1" t="s">
        <v>856</v>
      </c>
      <c r="G203" s="1" t="s">
        <v>865</v>
      </c>
      <c r="H203" s="1" t="s">
        <v>6046</v>
      </c>
      <c r="I203" s="1" t="s">
        <v>6047</v>
      </c>
      <c r="J203" s="7" t="s">
        <v>1157</v>
      </c>
      <c r="K203" s="7" t="s">
        <v>1157</v>
      </c>
      <c r="L203" s="7" t="s">
        <v>1157</v>
      </c>
      <c r="M203" s="7" t="s">
        <v>1157</v>
      </c>
      <c r="N203" s="7"/>
      <c r="O203" s="7" t="s">
        <v>1156</v>
      </c>
      <c r="P203" s="7" t="s">
        <v>1156</v>
      </c>
      <c r="Q203" s="7" t="s">
        <v>1161</v>
      </c>
      <c r="R203" s="7" t="s">
        <v>1161</v>
      </c>
      <c r="S203" s="7" t="s">
        <v>1161</v>
      </c>
      <c r="T203" s="7" t="s">
        <v>1161</v>
      </c>
      <c r="U203" s="7"/>
      <c r="V203" s="7">
        <v>0</v>
      </c>
      <c r="W203" s="7">
        <v>0</v>
      </c>
      <c r="X203" s="7">
        <v>0</v>
      </c>
      <c r="Y203" s="83" t="s">
        <v>1155</v>
      </c>
      <c r="Z203" s="83" t="s">
        <v>1156</v>
      </c>
      <c r="AA203" s="83" t="s">
        <v>1156</v>
      </c>
      <c r="AB203" s="83" t="s">
        <v>1155</v>
      </c>
      <c r="AC203" s="83" t="s">
        <v>1155</v>
      </c>
      <c r="AD203" s="83" t="s">
        <v>1161</v>
      </c>
      <c r="AE203" s="83" t="s">
        <v>1156</v>
      </c>
      <c r="AF203" s="83" t="s">
        <v>1155</v>
      </c>
      <c r="AG203" s="83" t="s">
        <v>1155</v>
      </c>
      <c r="AH203" s="94" t="s">
        <v>1156</v>
      </c>
      <c r="AI203" s="83" t="s">
        <v>1156</v>
      </c>
      <c r="AJ203" s="83" t="s">
        <v>1156</v>
      </c>
      <c r="AK203" s="83" t="s">
        <v>1156</v>
      </c>
      <c r="AL203" s="83" t="s">
        <v>1155</v>
      </c>
      <c r="AN203" s="133"/>
      <c r="AO203" s="178"/>
      <c r="AP203" s="178"/>
      <c r="AQ203" s="178"/>
      <c r="AR203" s="121" t="s">
        <v>866</v>
      </c>
      <c r="AS203" s="133"/>
      <c r="AT203" s="3" t="s">
        <v>5492</v>
      </c>
      <c r="AX203" s="1" t="s">
        <v>866</v>
      </c>
    </row>
    <row r="204" spans="1:50" ht="210" hidden="1">
      <c r="A204" s="138"/>
      <c r="B204" s="138"/>
      <c r="C204" s="60">
        <v>196</v>
      </c>
      <c r="D204" s="1" t="s">
        <v>829</v>
      </c>
      <c r="E204" s="1" t="s">
        <v>855</v>
      </c>
      <c r="F204" s="1" t="s">
        <v>856</v>
      </c>
      <c r="G204" s="1" t="s">
        <v>6042</v>
      </c>
      <c r="H204" s="1" t="s">
        <v>870</v>
      </c>
      <c r="I204" s="1" t="s">
        <v>6044</v>
      </c>
      <c r="J204" s="7" t="s">
        <v>1157</v>
      </c>
      <c r="K204" s="7" t="s">
        <v>1157</v>
      </c>
      <c r="L204" s="7" t="s">
        <v>1157</v>
      </c>
      <c r="M204" s="7" t="s">
        <v>1157</v>
      </c>
      <c r="N204" s="7"/>
      <c r="O204" s="7" t="s">
        <v>1156</v>
      </c>
      <c r="P204" s="7" t="s">
        <v>1156</v>
      </c>
      <c r="Q204" s="7" t="s">
        <v>1161</v>
      </c>
      <c r="R204" s="7" t="s">
        <v>1161</v>
      </c>
      <c r="S204" s="7" t="s">
        <v>1161</v>
      </c>
      <c r="T204" s="7" t="s">
        <v>1161</v>
      </c>
      <c r="U204" s="7"/>
      <c r="V204" s="7">
        <v>0</v>
      </c>
      <c r="W204" s="7" t="s">
        <v>1184</v>
      </c>
      <c r="X204" s="7" t="s">
        <v>1184</v>
      </c>
      <c r="Y204" s="83" t="s">
        <v>1155</v>
      </c>
      <c r="Z204" s="83" t="s">
        <v>1155</v>
      </c>
      <c r="AA204" s="83" t="s">
        <v>1156</v>
      </c>
      <c r="AB204" s="83" t="s">
        <v>1155</v>
      </c>
      <c r="AC204" s="83" t="s">
        <v>1155</v>
      </c>
      <c r="AD204" s="83" t="s">
        <v>1161</v>
      </c>
      <c r="AE204" s="83" t="s">
        <v>1155</v>
      </c>
      <c r="AF204" s="83" t="s">
        <v>1155</v>
      </c>
      <c r="AG204" s="83" t="s">
        <v>1155</v>
      </c>
      <c r="AH204" s="94" t="s">
        <v>1156</v>
      </c>
      <c r="AI204" s="83" t="s">
        <v>1156</v>
      </c>
      <c r="AJ204" s="83" t="s">
        <v>1156</v>
      </c>
      <c r="AK204" s="83" t="s">
        <v>1156</v>
      </c>
      <c r="AL204" s="83" t="s">
        <v>1155</v>
      </c>
      <c r="AN204" s="133"/>
      <c r="AO204" s="178"/>
      <c r="AP204" s="178"/>
      <c r="AQ204" s="178" t="s">
        <v>869</v>
      </c>
      <c r="AR204" s="133"/>
      <c r="AS204" s="133"/>
      <c r="AT204" s="3" t="s">
        <v>5492</v>
      </c>
      <c r="AX204" s="1" t="s">
        <v>870</v>
      </c>
    </row>
    <row r="205" spans="1:50" ht="150" hidden="1" customHeight="1">
      <c r="A205" s="138"/>
      <c r="B205" s="138"/>
      <c r="C205" s="60">
        <v>197</v>
      </c>
      <c r="D205" s="1" t="s">
        <v>829</v>
      </c>
      <c r="E205" s="1" t="s">
        <v>873</v>
      </c>
      <c r="F205" s="1" t="s">
        <v>874</v>
      </c>
      <c r="G205" s="1" t="s">
        <v>6171</v>
      </c>
      <c r="H205" s="1" t="s">
        <v>875</v>
      </c>
      <c r="I205" s="1" t="s">
        <v>1027</v>
      </c>
      <c r="J205" s="7" t="s">
        <v>1157</v>
      </c>
      <c r="K205" s="7" t="s">
        <v>1153</v>
      </c>
      <c r="L205" s="7" t="s">
        <v>1153</v>
      </c>
      <c r="M205" s="7" t="s">
        <v>1153</v>
      </c>
      <c r="N205" s="7"/>
      <c r="O205" s="7" t="s">
        <v>1154</v>
      </c>
      <c r="P205" s="7" t="s">
        <v>1154</v>
      </c>
      <c r="Q205" s="7" t="s">
        <v>1154</v>
      </c>
      <c r="R205" s="7" t="s">
        <v>1154</v>
      </c>
      <c r="S205" s="7" t="s">
        <v>1154</v>
      </c>
      <c r="T205" s="7" t="s">
        <v>1154</v>
      </c>
      <c r="U205" s="7"/>
      <c r="V205" s="7">
        <v>0</v>
      </c>
      <c r="W205" s="7">
        <v>0</v>
      </c>
      <c r="X205" s="7">
        <v>0</v>
      </c>
      <c r="Y205" s="83" t="s">
        <v>1155</v>
      </c>
      <c r="Z205" s="83" t="s">
        <v>1154</v>
      </c>
      <c r="AA205" s="83" t="s">
        <v>1156</v>
      </c>
      <c r="AB205" s="83" t="s">
        <v>1155</v>
      </c>
      <c r="AC205" s="83" t="s">
        <v>1155</v>
      </c>
      <c r="AD205" s="83" t="s">
        <v>1156</v>
      </c>
      <c r="AE205" s="83" t="s">
        <v>1156</v>
      </c>
      <c r="AF205" s="83" t="s">
        <v>1154</v>
      </c>
      <c r="AG205" s="83" t="s">
        <v>1154</v>
      </c>
      <c r="AH205" s="94" t="s">
        <v>1156</v>
      </c>
      <c r="AI205" s="83" t="s">
        <v>1156</v>
      </c>
      <c r="AJ205" s="83" t="s">
        <v>1156</v>
      </c>
      <c r="AK205" s="83" t="s">
        <v>1156</v>
      </c>
      <c r="AL205" s="83" t="s">
        <v>1155</v>
      </c>
      <c r="AM205" s="144">
        <v>161711</v>
      </c>
      <c r="AN205" s="133"/>
      <c r="AO205" s="178"/>
      <c r="AP205" s="178"/>
      <c r="AQ205" s="178"/>
      <c r="AR205" s="133"/>
      <c r="AS205" s="133"/>
      <c r="AT205" s="3" t="str">
        <f t="shared" ref="AT205:AT209" si="3">E205</f>
        <v>Logistics</v>
      </c>
      <c r="AX205" s="1" t="s">
        <v>875</v>
      </c>
    </row>
    <row r="206" spans="1:50" ht="180" hidden="1">
      <c r="A206" s="138">
        <v>44333</v>
      </c>
      <c r="B206" s="138" t="s">
        <v>5649</v>
      </c>
      <c r="C206" s="60">
        <v>198</v>
      </c>
      <c r="D206" s="1" t="s">
        <v>829</v>
      </c>
      <c r="E206" s="1" t="s">
        <v>873</v>
      </c>
      <c r="F206" s="1" t="s">
        <v>874</v>
      </c>
      <c r="G206" s="1" t="s">
        <v>6171</v>
      </c>
      <c r="H206" s="1" t="s">
        <v>878</v>
      </c>
      <c r="I206" s="1" t="s">
        <v>6048</v>
      </c>
      <c r="J206" s="7" t="s">
        <v>1153</v>
      </c>
      <c r="K206" s="7" t="s">
        <v>1153</v>
      </c>
      <c r="L206" s="7" t="s">
        <v>1153</v>
      </c>
      <c r="M206" s="7" t="s">
        <v>1153</v>
      </c>
      <c r="N206" s="7"/>
      <c r="O206" s="7" t="s">
        <v>1154</v>
      </c>
      <c r="P206" s="7" t="s">
        <v>1154</v>
      </c>
      <c r="Q206" s="7" t="s">
        <v>1154</v>
      </c>
      <c r="R206" s="7" t="s">
        <v>1154</v>
      </c>
      <c r="S206" s="7" t="s">
        <v>1154</v>
      </c>
      <c r="T206" s="7" t="s">
        <v>1154</v>
      </c>
      <c r="U206" s="7"/>
      <c r="V206" s="7">
        <v>0</v>
      </c>
      <c r="W206" s="7">
        <v>0</v>
      </c>
      <c r="X206" s="7">
        <v>0</v>
      </c>
      <c r="Y206" s="83" t="s">
        <v>1155</v>
      </c>
      <c r="Z206" s="83" t="s">
        <v>1154</v>
      </c>
      <c r="AA206" s="83" t="s">
        <v>1156</v>
      </c>
      <c r="AB206" s="83" t="s">
        <v>1155</v>
      </c>
      <c r="AC206" s="83" t="s">
        <v>1155</v>
      </c>
      <c r="AD206" s="83" t="s">
        <v>1156</v>
      </c>
      <c r="AE206" s="83" t="s">
        <v>1156</v>
      </c>
      <c r="AF206" s="83" t="s">
        <v>1154</v>
      </c>
      <c r="AG206" s="83" t="s">
        <v>1154</v>
      </c>
      <c r="AH206" s="94" t="s">
        <v>1156</v>
      </c>
      <c r="AI206" s="83" t="s">
        <v>1156</v>
      </c>
      <c r="AJ206" s="83" t="s">
        <v>1156</v>
      </c>
      <c r="AK206" s="83" t="s">
        <v>1156</v>
      </c>
      <c r="AL206" s="83" t="s">
        <v>1156</v>
      </c>
      <c r="AM206" s="146" t="s">
        <v>5621</v>
      </c>
      <c r="AN206" s="133"/>
      <c r="AO206" s="178"/>
      <c r="AP206" s="178"/>
      <c r="AQ206" s="178"/>
      <c r="AR206" s="133"/>
      <c r="AS206" s="133"/>
      <c r="AT206" s="3" t="str">
        <f t="shared" si="3"/>
        <v>Logistics</v>
      </c>
      <c r="AX206" s="1" t="s">
        <v>878</v>
      </c>
    </row>
    <row r="207" spans="1:50" ht="30" hidden="1">
      <c r="A207" s="138"/>
      <c r="B207" s="138"/>
      <c r="C207" s="60">
        <v>199</v>
      </c>
      <c r="D207" s="1" t="s">
        <v>829</v>
      </c>
      <c r="E207" s="1" t="s">
        <v>873</v>
      </c>
      <c r="F207" s="1" t="s">
        <v>874</v>
      </c>
      <c r="G207" s="1" t="s">
        <v>6171</v>
      </c>
      <c r="H207" s="1" t="s">
        <v>881</v>
      </c>
      <c r="I207" s="1" t="s">
        <v>1026</v>
      </c>
      <c r="J207" s="7" t="s">
        <v>1153</v>
      </c>
      <c r="K207" s="7" t="s">
        <v>1153</v>
      </c>
      <c r="L207" s="7" t="s">
        <v>1153</v>
      </c>
      <c r="M207" s="7" t="s">
        <v>1153</v>
      </c>
      <c r="N207" s="7"/>
      <c r="O207" s="7" t="s">
        <v>1156</v>
      </c>
      <c r="P207" s="7" t="s">
        <v>1156</v>
      </c>
      <c r="Q207" s="7" t="s">
        <v>1154</v>
      </c>
      <c r="R207" s="7" t="s">
        <v>1154</v>
      </c>
      <c r="S207" s="7" t="s">
        <v>1154</v>
      </c>
      <c r="T207" s="7" t="s">
        <v>1154</v>
      </c>
      <c r="U207" s="7"/>
      <c r="V207" s="7">
        <v>0</v>
      </c>
      <c r="W207" s="7">
        <v>0</v>
      </c>
      <c r="X207" s="7">
        <v>0</v>
      </c>
      <c r="Y207" s="83" t="s">
        <v>1155</v>
      </c>
      <c r="Z207" s="83" t="s">
        <v>1156</v>
      </c>
      <c r="AA207" s="83" t="s">
        <v>1156</v>
      </c>
      <c r="AB207" s="83" t="s">
        <v>1155</v>
      </c>
      <c r="AC207" s="83" t="s">
        <v>1155</v>
      </c>
      <c r="AD207" s="83" t="s">
        <v>1156</v>
      </c>
      <c r="AE207" s="83" t="s">
        <v>1155</v>
      </c>
      <c r="AF207" s="83" t="s">
        <v>1154</v>
      </c>
      <c r="AG207" s="83" t="s">
        <v>1154</v>
      </c>
      <c r="AH207" s="94" t="s">
        <v>1156</v>
      </c>
      <c r="AI207" s="83" t="s">
        <v>1156</v>
      </c>
      <c r="AJ207" s="83" t="s">
        <v>1156</v>
      </c>
      <c r="AK207" s="83" t="s">
        <v>1156</v>
      </c>
      <c r="AL207" s="83" t="s">
        <v>1155</v>
      </c>
      <c r="AM207" s="144">
        <v>161714</v>
      </c>
      <c r="AN207" s="133"/>
      <c r="AO207" s="178"/>
      <c r="AP207" s="178"/>
      <c r="AQ207" s="178"/>
      <c r="AR207" s="133"/>
      <c r="AS207" s="133"/>
      <c r="AT207" s="3" t="str">
        <f t="shared" si="3"/>
        <v>Logistics</v>
      </c>
      <c r="AX207" s="1" t="s">
        <v>881</v>
      </c>
    </row>
    <row r="208" spans="1:50" ht="30" hidden="1">
      <c r="A208" s="138"/>
      <c r="B208" s="138"/>
      <c r="C208" s="60">
        <v>201</v>
      </c>
      <c r="D208" s="1" t="s">
        <v>829</v>
      </c>
      <c r="E208" s="1" t="s">
        <v>873</v>
      </c>
      <c r="F208" s="1" t="s">
        <v>874</v>
      </c>
      <c r="G208" s="1" t="s">
        <v>6171</v>
      </c>
      <c r="H208" s="1" t="s">
        <v>887</v>
      </c>
      <c r="I208" s="1" t="s">
        <v>1024</v>
      </c>
      <c r="J208" s="7" t="s">
        <v>1157</v>
      </c>
      <c r="K208" s="7" t="s">
        <v>1157</v>
      </c>
      <c r="L208" s="7" t="s">
        <v>1157</v>
      </c>
      <c r="M208" s="7" t="s">
        <v>1157</v>
      </c>
      <c r="N208" s="7"/>
      <c r="O208" s="7" t="s">
        <v>1156</v>
      </c>
      <c r="P208" s="7" t="s">
        <v>1156</v>
      </c>
      <c r="Q208" s="7" t="s">
        <v>1154</v>
      </c>
      <c r="R208" s="7" t="s">
        <v>1156</v>
      </c>
      <c r="S208" s="7" t="s">
        <v>1154</v>
      </c>
      <c r="T208" s="7" t="s">
        <v>1156</v>
      </c>
      <c r="U208" s="7"/>
      <c r="V208" s="7">
        <v>0</v>
      </c>
      <c r="W208" s="7">
        <v>0</v>
      </c>
      <c r="X208" s="7">
        <v>0</v>
      </c>
      <c r="Y208" s="83" t="s">
        <v>1155</v>
      </c>
      <c r="Z208" s="83" t="s">
        <v>1156</v>
      </c>
      <c r="AA208" s="83" t="s">
        <v>1156</v>
      </c>
      <c r="AB208" s="83" t="s">
        <v>1155</v>
      </c>
      <c r="AC208" s="83" t="s">
        <v>1155</v>
      </c>
      <c r="AD208" s="83" t="s">
        <v>1161</v>
      </c>
      <c r="AE208" s="83" t="s">
        <v>1155</v>
      </c>
      <c r="AF208" s="83" t="s">
        <v>1154</v>
      </c>
      <c r="AG208" s="83" t="s">
        <v>1154</v>
      </c>
      <c r="AH208" s="94" t="s">
        <v>1156</v>
      </c>
      <c r="AI208" s="83" t="s">
        <v>1156</v>
      </c>
      <c r="AJ208" s="83" t="s">
        <v>1156</v>
      </c>
      <c r="AK208" s="83" t="s">
        <v>1156</v>
      </c>
      <c r="AL208" s="83" t="s">
        <v>1155</v>
      </c>
      <c r="AN208" s="133"/>
      <c r="AO208" s="133"/>
      <c r="AP208" s="133"/>
      <c r="AQ208" s="133"/>
      <c r="AR208" s="178"/>
      <c r="AS208" s="133"/>
      <c r="AT208" s="3" t="str">
        <f t="shared" si="3"/>
        <v>Logistics</v>
      </c>
      <c r="AX208" s="1" t="s">
        <v>887</v>
      </c>
    </row>
    <row r="209" spans="1:50" ht="75" hidden="1">
      <c r="A209" s="138">
        <v>44333</v>
      </c>
      <c r="B209" s="138" t="s">
        <v>6049</v>
      </c>
      <c r="C209" s="60">
        <v>202</v>
      </c>
      <c r="D209" s="1" t="s">
        <v>829</v>
      </c>
      <c r="E209" s="1" t="s">
        <v>873</v>
      </c>
      <c r="F209" s="1" t="s">
        <v>890</v>
      </c>
      <c r="G209" s="1" t="s">
        <v>6171</v>
      </c>
      <c r="H209" s="1" t="s">
        <v>6050</v>
      </c>
      <c r="I209" s="1" t="s">
        <v>6051</v>
      </c>
      <c r="J209" s="7" t="s">
        <v>1163</v>
      </c>
      <c r="K209" s="7" t="s">
        <v>1163</v>
      </c>
      <c r="L209" s="7" t="s">
        <v>1163</v>
      </c>
      <c r="M209" s="7" t="s">
        <v>1163</v>
      </c>
      <c r="N209" s="7"/>
      <c r="O209" s="7" t="s">
        <v>1156</v>
      </c>
      <c r="P209" s="7" t="s">
        <v>1156</v>
      </c>
      <c r="Q209" s="7" t="s">
        <v>1154</v>
      </c>
      <c r="R209" s="7" t="s">
        <v>1154</v>
      </c>
      <c r="S209" s="7" t="s">
        <v>1154</v>
      </c>
      <c r="T209" s="7" t="s">
        <v>1154</v>
      </c>
      <c r="U209" s="7"/>
      <c r="V209" s="7">
        <v>0</v>
      </c>
      <c r="W209" s="7">
        <v>0</v>
      </c>
      <c r="X209" s="7">
        <v>0</v>
      </c>
      <c r="Y209" s="83" t="s">
        <v>1155</v>
      </c>
      <c r="Z209" s="83" t="s">
        <v>1156</v>
      </c>
      <c r="AA209" s="83" t="s">
        <v>1156</v>
      </c>
      <c r="AB209" s="83" t="s">
        <v>1155</v>
      </c>
      <c r="AC209" s="83" t="s">
        <v>1155</v>
      </c>
      <c r="AD209" s="83" t="s">
        <v>1156</v>
      </c>
      <c r="AE209" s="83" t="s">
        <v>1156</v>
      </c>
      <c r="AF209" s="83" t="s">
        <v>1154</v>
      </c>
      <c r="AG209" s="83" t="s">
        <v>1154</v>
      </c>
      <c r="AH209" s="94" t="s">
        <v>1156</v>
      </c>
      <c r="AI209" s="83" t="s">
        <v>1156</v>
      </c>
      <c r="AJ209" s="83" t="s">
        <v>1156</v>
      </c>
      <c r="AK209" s="83" t="s">
        <v>1156</v>
      </c>
      <c r="AL209" s="83" t="s">
        <v>1155</v>
      </c>
      <c r="AN209" s="133"/>
      <c r="AO209" s="133"/>
      <c r="AP209" s="133"/>
      <c r="AQ209" s="133"/>
      <c r="AR209" s="121" t="s">
        <v>891</v>
      </c>
      <c r="AS209" s="133"/>
      <c r="AT209" s="3" t="str">
        <f t="shared" si="3"/>
        <v>Logistics</v>
      </c>
      <c r="AX209" s="1" t="s">
        <v>891</v>
      </c>
    </row>
    <row r="210" spans="1:50" ht="64.5" hidden="1" customHeight="1">
      <c r="A210" s="138">
        <v>44333</v>
      </c>
      <c r="B210" s="138" t="s">
        <v>5517</v>
      </c>
      <c r="C210" s="60">
        <v>203</v>
      </c>
      <c r="D210" s="1" t="s">
        <v>601</v>
      </c>
      <c r="E210" s="1" t="s">
        <v>648</v>
      </c>
      <c r="F210" s="1" t="s">
        <v>5980</v>
      </c>
      <c r="G210" s="1" t="s">
        <v>5964</v>
      </c>
      <c r="H210" s="1" t="s">
        <v>5979</v>
      </c>
      <c r="I210" s="1" t="s">
        <v>5983</v>
      </c>
      <c r="J210" s="7"/>
      <c r="K210" s="7"/>
      <c r="L210" s="7"/>
      <c r="M210" s="7"/>
      <c r="N210" s="7"/>
      <c r="O210" s="7"/>
      <c r="P210" s="7"/>
      <c r="Q210" s="7"/>
      <c r="R210" s="7"/>
      <c r="S210" s="7"/>
      <c r="T210" s="7"/>
      <c r="U210" s="7"/>
      <c r="V210" s="7"/>
      <c r="W210" s="7"/>
      <c r="X210" s="7"/>
      <c r="Y210" s="83"/>
      <c r="Z210" s="83"/>
      <c r="AA210" s="83"/>
      <c r="AB210" s="83"/>
      <c r="AC210" s="83"/>
      <c r="AD210" s="83"/>
      <c r="AE210" s="83"/>
      <c r="AF210" s="83"/>
      <c r="AG210" s="83"/>
      <c r="AH210" s="94"/>
      <c r="AI210" s="83"/>
      <c r="AJ210" s="83"/>
      <c r="AK210" s="83"/>
      <c r="AL210" s="83"/>
      <c r="AN210" s="133"/>
      <c r="AO210" s="133"/>
      <c r="AP210" s="133"/>
      <c r="AQ210" s="133"/>
      <c r="AR210" s="133"/>
      <c r="AS210" s="133"/>
      <c r="AX210" s="1"/>
    </row>
    <row r="211" spans="1:50" ht="75" hidden="1">
      <c r="A211" s="138">
        <v>44347</v>
      </c>
      <c r="B211" s="138" t="s">
        <v>5981</v>
      </c>
      <c r="C211" s="60">
        <v>204</v>
      </c>
      <c r="D211" s="1" t="s">
        <v>601</v>
      </c>
      <c r="E211" s="1" t="s">
        <v>648</v>
      </c>
      <c r="F211" s="1" t="s">
        <v>5980</v>
      </c>
      <c r="G211" s="1" t="s">
        <v>5963</v>
      </c>
      <c r="H211" s="1" t="s">
        <v>644</v>
      </c>
      <c r="I211" s="1" t="s">
        <v>1031</v>
      </c>
      <c r="J211" s="7" t="s">
        <v>1157</v>
      </c>
      <c r="K211" s="7" t="s">
        <v>1157</v>
      </c>
      <c r="L211" s="7" t="s">
        <v>1157</v>
      </c>
      <c r="M211" s="7" t="s">
        <v>1157</v>
      </c>
      <c r="N211" s="7"/>
      <c r="O211" s="7" t="s">
        <v>1156</v>
      </c>
      <c r="P211" s="7" t="s">
        <v>1156</v>
      </c>
      <c r="Q211" s="7" t="s">
        <v>1161</v>
      </c>
      <c r="R211" s="7" t="s">
        <v>1161</v>
      </c>
      <c r="S211" s="7" t="s">
        <v>1161</v>
      </c>
      <c r="T211" s="7" t="s">
        <v>1161</v>
      </c>
      <c r="U211" s="7"/>
      <c r="V211" s="7">
        <v>0</v>
      </c>
      <c r="W211" s="7" t="s">
        <v>1182</v>
      </c>
      <c r="X211" s="7" t="s">
        <v>1182</v>
      </c>
      <c r="Y211" s="83" t="s">
        <v>1155</v>
      </c>
      <c r="Z211" s="83" t="s">
        <v>1155</v>
      </c>
      <c r="AA211" s="83" t="s">
        <v>1156</v>
      </c>
      <c r="AB211" s="83" t="s">
        <v>1155</v>
      </c>
      <c r="AC211" s="83" t="s">
        <v>1155</v>
      </c>
      <c r="AD211" s="83" t="s">
        <v>1161</v>
      </c>
      <c r="AE211" s="83" t="s">
        <v>1155</v>
      </c>
      <c r="AF211" s="83" t="s">
        <v>1154</v>
      </c>
      <c r="AG211" s="83" t="s">
        <v>1156</v>
      </c>
      <c r="AH211" s="94" t="s">
        <v>1161</v>
      </c>
      <c r="AI211" s="83" t="s">
        <v>1156</v>
      </c>
      <c r="AJ211" s="83" t="s">
        <v>1161</v>
      </c>
      <c r="AK211" s="83" t="s">
        <v>1154</v>
      </c>
      <c r="AL211" s="83" t="s">
        <v>1155</v>
      </c>
      <c r="AN211" s="133"/>
      <c r="AO211" s="133" t="s">
        <v>601</v>
      </c>
      <c r="AP211" s="133"/>
      <c r="AQ211" s="133"/>
      <c r="AR211" s="133"/>
      <c r="AS211" s="133"/>
      <c r="AT211" s="3" t="s">
        <v>5489</v>
      </c>
      <c r="AX211" s="1" t="s">
        <v>644</v>
      </c>
    </row>
    <row r="212" spans="1:50" ht="75" hidden="1">
      <c r="A212" s="138">
        <v>44347</v>
      </c>
      <c r="B212" s="138" t="s">
        <v>5981</v>
      </c>
      <c r="C212" s="60">
        <v>205</v>
      </c>
      <c r="D212" s="1" t="s">
        <v>601</v>
      </c>
      <c r="E212" s="1" t="s">
        <v>648</v>
      </c>
      <c r="F212" s="1" t="s">
        <v>5980</v>
      </c>
      <c r="G212" s="1" t="s">
        <v>5963</v>
      </c>
      <c r="H212" s="1" t="s">
        <v>645</v>
      </c>
      <c r="I212" s="1" t="s">
        <v>1030</v>
      </c>
      <c r="J212" s="7" t="s">
        <v>1157</v>
      </c>
      <c r="K212" s="7" t="s">
        <v>1157</v>
      </c>
      <c r="L212" s="7" t="s">
        <v>1157</v>
      </c>
      <c r="M212" s="7" t="s">
        <v>1157</v>
      </c>
      <c r="N212" s="7"/>
      <c r="O212" s="7" t="s">
        <v>1156</v>
      </c>
      <c r="P212" s="7" t="s">
        <v>1156</v>
      </c>
      <c r="Q212" s="7" t="s">
        <v>1161</v>
      </c>
      <c r="R212" s="7" t="s">
        <v>1161</v>
      </c>
      <c r="S212" s="7" t="s">
        <v>1161</v>
      </c>
      <c r="T212" s="7" t="s">
        <v>1161</v>
      </c>
      <c r="U212" s="7"/>
      <c r="V212" s="7">
        <v>0</v>
      </c>
      <c r="W212" s="7" t="s">
        <v>1182</v>
      </c>
      <c r="X212" s="7" t="s">
        <v>1182</v>
      </c>
      <c r="Y212" s="83" t="s">
        <v>1155</v>
      </c>
      <c r="Z212" s="83" t="s">
        <v>1155</v>
      </c>
      <c r="AA212" s="83" t="s">
        <v>1156</v>
      </c>
      <c r="AB212" s="83" t="s">
        <v>1155</v>
      </c>
      <c r="AC212" s="83" t="s">
        <v>1155</v>
      </c>
      <c r="AD212" s="83" t="s">
        <v>1161</v>
      </c>
      <c r="AE212" s="83" t="s">
        <v>1161</v>
      </c>
      <c r="AF212" s="83" t="s">
        <v>1154</v>
      </c>
      <c r="AG212" s="83" t="s">
        <v>1156</v>
      </c>
      <c r="AH212" s="94" t="s">
        <v>1161</v>
      </c>
      <c r="AI212" s="83" t="s">
        <v>1156</v>
      </c>
      <c r="AJ212" s="83" t="s">
        <v>1161</v>
      </c>
      <c r="AK212" s="83" t="s">
        <v>1154</v>
      </c>
      <c r="AL212" s="83" t="s">
        <v>1155</v>
      </c>
      <c r="AN212" s="133"/>
      <c r="AO212" s="133" t="s">
        <v>601</v>
      </c>
      <c r="AP212" s="133"/>
      <c r="AQ212" s="133"/>
      <c r="AR212" s="133"/>
      <c r="AS212" s="133"/>
      <c r="AT212" s="148" t="s">
        <v>5489</v>
      </c>
      <c r="AX212" s="1" t="s">
        <v>645</v>
      </c>
    </row>
    <row r="213" spans="1:50" ht="45" hidden="1">
      <c r="A213" s="138">
        <v>44333</v>
      </c>
      <c r="B213" s="138" t="s">
        <v>5675</v>
      </c>
      <c r="C213" s="60">
        <v>206</v>
      </c>
      <c r="D213" s="1" t="s">
        <v>601</v>
      </c>
      <c r="E213" s="1" t="s">
        <v>648</v>
      </c>
      <c r="F213" s="1" t="s">
        <v>649</v>
      </c>
      <c r="G213" s="1" t="s">
        <v>5700</v>
      </c>
      <c r="H213" s="1" t="s">
        <v>665</v>
      </c>
      <c r="I213" s="1" t="s">
        <v>1021</v>
      </c>
      <c r="J213" s="7" t="s">
        <v>1155</v>
      </c>
      <c r="K213" s="7" t="s">
        <v>1153</v>
      </c>
      <c r="L213" s="7" t="s">
        <v>1153</v>
      </c>
      <c r="M213" s="7" t="s">
        <v>1153</v>
      </c>
      <c r="N213" s="7"/>
      <c r="O213" s="7">
        <v>0</v>
      </c>
      <c r="P213" s="7">
        <v>0</v>
      </c>
      <c r="Q213" s="7">
        <v>0</v>
      </c>
      <c r="R213" s="7" t="s">
        <v>1156</v>
      </c>
      <c r="S213" s="7" t="s">
        <v>1156</v>
      </c>
      <c r="T213" s="7" t="s">
        <v>1156</v>
      </c>
      <c r="U213" s="7"/>
      <c r="V213" s="7">
        <v>0</v>
      </c>
      <c r="W213" s="7">
        <v>0</v>
      </c>
      <c r="X213" s="7">
        <v>0</v>
      </c>
      <c r="Y213" s="83" t="s">
        <v>1155</v>
      </c>
      <c r="Z213" s="83" t="s">
        <v>1156</v>
      </c>
      <c r="AA213" s="83" t="s">
        <v>1156</v>
      </c>
      <c r="AB213" s="83" t="s">
        <v>1155</v>
      </c>
      <c r="AC213" s="83" t="s">
        <v>1155</v>
      </c>
      <c r="AD213" s="83" t="s">
        <v>1161</v>
      </c>
      <c r="AE213" s="83">
        <v>0</v>
      </c>
      <c r="AF213" s="83" t="s">
        <v>1154</v>
      </c>
      <c r="AG213" s="83" t="s">
        <v>1156</v>
      </c>
      <c r="AH213" s="94" t="s">
        <v>1156</v>
      </c>
      <c r="AI213" s="83" t="s">
        <v>1154</v>
      </c>
      <c r="AJ213" s="83" t="s">
        <v>1156</v>
      </c>
      <c r="AK213" s="83" t="s">
        <v>1156</v>
      </c>
      <c r="AL213" s="83" t="s">
        <v>1156</v>
      </c>
      <c r="AN213" s="133"/>
      <c r="AO213" s="133"/>
      <c r="AP213" s="133"/>
      <c r="AQ213" s="121" t="s">
        <v>663</v>
      </c>
      <c r="AR213" s="133"/>
      <c r="AS213" s="133"/>
      <c r="AT213" s="3" t="s">
        <v>663</v>
      </c>
      <c r="AX213" s="1" t="s">
        <v>665</v>
      </c>
    </row>
    <row r="214" spans="1:50" ht="198.75" hidden="1" customHeight="1">
      <c r="A214" s="138">
        <v>44333</v>
      </c>
      <c r="B214" s="138" t="s">
        <v>5675</v>
      </c>
      <c r="C214" s="60">
        <v>207</v>
      </c>
      <c r="D214" s="1" t="s">
        <v>601</v>
      </c>
      <c r="E214" s="1" t="s">
        <v>648</v>
      </c>
      <c r="F214" s="1" t="s">
        <v>649</v>
      </c>
      <c r="G214" s="1" t="s">
        <v>5964</v>
      </c>
      <c r="H214" s="1" t="s">
        <v>654</v>
      </c>
      <c r="I214" s="1" t="s">
        <v>1023</v>
      </c>
      <c r="J214" s="7" t="s">
        <v>1153</v>
      </c>
      <c r="K214" s="7" t="s">
        <v>1153</v>
      </c>
      <c r="L214" s="7" t="s">
        <v>1153</v>
      </c>
      <c r="M214" s="7" t="s">
        <v>1153</v>
      </c>
      <c r="N214" s="7"/>
      <c r="O214" s="7" t="s">
        <v>1156</v>
      </c>
      <c r="P214" s="7" t="s">
        <v>1156</v>
      </c>
      <c r="Q214" s="7" t="s">
        <v>1156</v>
      </c>
      <c r="R214" s="7" t="s">
        <v>1156</v>
      </c>
      <c r="S214" s="7" t="s">
        <v>1156</v>
      </c>
      <c r="T214" s="7" t="s">
        <v>1156</v>
      </c>
      <c r="U214" s="7"/>
      <c r="V214" s="7">
        <v>0</v>
      </c>
      <c r="W214" s="7">
        <v>0</v>
      </c>
      <c r="X214" s="7">
        <v>0</v>
      </c>
      <c r="Y214" s="83" t="s">
        <v>1155</v>
      </c>
      <c r="Z214" s="83" t="s">
        <v>1156</v>
      </c>
      <c r="AA214" s="83" t="s">
        <v>1156</v>
      </c>
      <c r="AB214" s="83" t="s">
        <v>1155</v>
      </c>
      <c r="AC214" s="83" t="s">
        <v>1155</v>
      </c>
      <c r="AD214" s="83" t="s">
        <v>1156</v>
      </c>
      <c r="AE214" s="83" t="s">
        <v>1156</v>
      </c>
      <c r="AF214" s="83" t="s">
        <v>1154</v>
      </c>
      <c r="AG214" s="83" t="s">
        <v>1156</v>
      </c>
      <c r="AH214" s="94" t="s">
        <v>1156</v>
      </c>
      <c r="AI214" s="83" t="s">
        <v>1154</v>
      </c>
      <c r="AJ214" s="83" t="s">
        <v>1156</v>
      </c>
      <c r="AK214" s="83" t="s">
        <v>1156</v>
      </c>
      <c r="AL214" s="83" t="s">
        <v>1155</v>
      </c>
      <c r="AM214" s="144">
        <v>161211</v>
      </c>
      <c r="AN214" s="133"/>
      <c r="AO214" s="133"/>
      <c r="AP214" s="133"/>
      <c r="AQ214" s="121" t="s">
        <v>650</v>
      </c>
      <c r="AR214" s="133"/>
      <c r="AS214" s="133"/>
      <c r="AT214" s="3" t="s">
        <v>5493</v>
      </c>
      <c r="AX214" s="1" t="s">
        <v>654</v>
      </c>
    </row>
    <row r="215" spans="1:50" ht="75" hidden="1">
      <c r="A215" s="138">
        <v>44333</v>
      </c>
      <c r="B215" s="138" t="s">
        <v>5675</v>
      </c>
      <c r="C215" s="60">
        <v>208</v>
      </c>
      <c r="D215" s="1" t="s">
        <v>601</v>
      </c>
      <c r="E215" s="1" t="s">
        <v>648</v>
      </c>
      <c r="F215" s="1" t="s">
        <v>649</v>
      </c>
      <c r="G215" s="1" t="s">
        <v>5978</v>
      </c>
      <c r="H215" s="1" t="s">
        <v>651</v>
      </c>
      <c r="I215" s="1" t="s">
        <v>5982</v>
      </c>
      <c r="J215" s="7" t="s">
        <v>1153</v>
      </c>
      <c r="K215" s="7" t="s">
        <v>1153</v>
      </c>
      <c r="L215" s="7" t="s">
        <v>1153</v>
      </c>
      <c r="M215" s="7" t="s">
        <v>1153</v>
      </c>
      <c r="N215" s="7"/>
      <c r="O215" s="7">
        <v>0</v>
      </c>
      <c r="P215" s="7">
        <v>0</v>
      </c>
      <c r="Q215" s="7" t="s">
        <v>1156</v>
      </c>
      <c r="R215" s="7" t="s">
        <v>1156</v>
      </c>
      <c r="S215" s="7" t="s">
        <v>1156</v>
      </c>
      <c r="T215" s="7" t="s">
        <v>1156</v>
      </c>
      <c r="U215" s="7"/>
      <c r="V215" s="7">
        <v>0</v>
      </c>
      <c r="W215" s="7">
        <v>0</v>
      </c>
      <c r="X215" s="7">
        <v>0</v>
      </c>
      <c r="Y215" s="83" t="s">
        <v>1155</v>
      </c>
      <c r="Z215" s="83" t="s">
        <v>1156</v>
      </c>
      <c r="AA215" s="83" t="s">
        <v>1156</v>
      </c>
      <c r="AB215" s="83" t="s">
        <v>1155</v>
      </c>
      <c r="AC215" s="83" t="s">
        <v>1155</v>
      </c>
      <c r="AD215" s="83" t="s">
        <v>1156</v>
      </c>
      <c r="AE215" s="83" t="s">
        <v>1156</v>
      </c>
      <c r="AF215" s="83" t="s">
        <v>1154</v>
      </c>
      <c r="AG215" s="83" t="s">
        <v>1156</v>
      </c>
      <c r="AH215" s="94" t="s">
        <v>1156</v>
      </c>
      <c r="AI215" s="83" t="s">
        <v>1154</v>
      </c>
      <c r="AJ215" s="83" t="s">
        <v>1156</v>
      </c>
      <c r="AK215" s="83" t="s">
        <v>1156</v>
      </c>
      <c r="AL215" s="83" t="s">
        <v>1156</v>
      </c>
      <c r="AN215" s="133"/>
      <c r="AO215" s="133"/>
      <c r="AP215" s="133"/>
      <c r="AQ215" s="121" t="s">
        <v>650</v>
      </c>
      <c r="AR215" s="133"/>
      <c r="AS215" s="133"/>
      <c r="AT215" s="3" t="s">
        <v>5493</v>
      </c>
      <c r="AX215" s="1" t="s">
        <v>651</v>
      </c>
    </row>
    <row r="216" spans="1:50" ht="71.25" hidden="1" customHeight="1">
      <c r="A216" s="138">
        <v>44333</v>
      </c>
      <c r="B216" s="138" t="s">
        <v>5517</v>
      </c>
      <c r="C216" s="60">
        <v>209</v>
      </c>
      <c r="D216" s="1" t="s">
        <v>601</v>
      </c>
      <c r="E216" s="1" t="s">
        <v>648</v>
      </c>
      <c r="F216" s="1" t="s">
        <v>649</v>
      </c>
      <c r="G216" s="1" t="s">
        <v>5975</v>
      </c>
      <c r="H216" s="1" t="s">
        <v>5975</v>
      </c>
      <c r="I216" s="1" t="s">
        <v>5976</v>
      </c>
      <c r="J216" s="7"/>
      <c r="K216" s="7"/>
      <c r="L216" s="7"/>
      <c r="M216" s="7"/>
      <c r="N216" s="7"/>
      <c r="O216" s="7"/>
      <c r="P216" s="7"/>
      <c r="Q216" s="7"/>
      <c r="R216" s="7"/>
      <c r="S216" s="7"/>
      <c r="T216" s="7"/>
      <c r="U216" s="7"/>
      <c r="V216" s="7"/>
      <c r="W216" s="7"/>
      <c r="X216" s="7"/>
      <c r="Y216" s="83"/>
      <c r="Z216" s="83"/>
      <c r="AA216" s="83"/>
      <c r="AB216" s="83"/>
      <c r="AC216" s="83"/>
      <c r="AD216" s="83"/>
      <c r="AE216" s="83"/>
      <c r="AF216" s="83"/>
      <c r="AG216" s="83"/>
      <c r="AH216" s="94"/>
      <c r="AI216" s="83"/>
      <c r="AJ216" s="83"/>
      <c r="AK216" s="83"/>
      <c r="AL216" s="83"/>
      <c r="AN216" s="133"/>
      <c r="AO216" s="133"/>
      <c r="AP216" s="133"/>
      <c r="AQ216" s="121"/>
      <c r="AR216" s="133"/>
      <c r="AS216" s="133"/>
      <c r="AX216" s="1"/>
    </row>
    <row r="217" spans="1:50" ht="45" hidden="1">
      <c r="A217" s="138">
        <v>44333</v>
      </c>
      <c r="B217" s="138" t="s">
        <v>5786</v>
      </c>
      <c r="C217" s="60">
        <v>210</v>
      </c>
      <c r="D217" s="1" t="s">
        <v>601</v>
      </c>
      <c r="E217" s="1" t="s">
        <v>648</v>
      </c>
      <c r="F217" s="1" t="s">
        <v>662</v>
      </c>
      <c r="G217" s="1" t="s">
        <v>5968</v>
      </c>
      <c r="H217" s="1" t="s">
        <v>5958</v>
      </c>
      <c r="I217" s="1" t="s">
        <v>1022</v>
      </c>
      <c r="J217" s="7" t="s">
        <v>1157</v>
      </c>
      <c r="K217" s="7" t="s">
        <v>1153</v>
      </c>
      <c r="L217" s="7" t="s">
        <v>1153</v>
      </c>
      <c r="M217" s="7" t="s">
        <v>1153</v>
      </c>
      <c r="N217" s="7"/>
      <c r="O217" s="7" t="s">
        <v>1156</v>
      </c>
      <c r="P217" s="7" t="s">
        <v>1156</v>
      </c>
      <c r="Q217" s="7" t="s">
        <v>1156</v>
      </c>
      <c r="R217" s="7" t="s">
        <v>1156</v>
      </c>
      <c r="S217" s="7" t="s">
        <v>1156</v>
      </c>
      <c r="T217" s="7" t="s">
        <v>1156</v>
      </c>
      <c r="U217" s="7"/>
      <c r="V217" s="7">
        <v>0</v>
      </c>
      <c r="W217" s="7">
        <v>0</v>
      </c>
      <c r="X217" s="7">
        <v>0</v>
      </c>
      <c r="Y217" s="83" t="s">
        <v>1155</v>
      </c>
      <c r="Z217" s="83" t="s">
        <v>1156</v>
      </c>
      <c r="AA217" s="83" t="s">
        <v>1156</v>
      </c>
      <c r="AB217" s="83" t="s">
        <v>1155</v>
      </c>
      <c r="AC217" s="83" t="s">
        <v>1155</v>
      </c>
      <c r="AD217" s="83" t="s">
        <v>1156</v>
      </c>
      <c r="AE217" s="83" t="s">
        <v>1156</v>
      </c>
      <c r="AF217" s="83" t="s">
        <v>1154</v>
      </c>
      <c r="AG217" s="83" t="s">
        <v>1156</v>
      </c>
      <c r="AH217" s="94" t="s">
        <v>1156</v>
      </c>
      <c r="AI217" s="83" t="s">
        <v>1154</v>
      </c>
      <c r="AJ217" s="83" t="s">
        <v>1156</v>
      </c>
      <c r="AK217" s="83" t="s">
        <v>1156</v>
      </c>
      <c r="AL217" s="83" t="s">
        <v>1155</v>
      </c>
      <c r="AM217" s="146" t="s">
        <v>5622</v>
      </c>
      <c r="AN217" s="133"/>
      <c r="AO217" s="133"/>
      <c r="AP217" s="133"/>
      <c r="AQ217" s="121" t="s">
        <v>663</v>
      </c>
      <c r="AR217" s="121" t="s">
        <v>664</v>
      </c>
      <c r="AS217" s="133"/>
      <c r="AT217" s="3" t="s">
        <v>663</v>
      </c>
      <c r="AX217" s="1" t="s">
        <v>664</v>
      </c>
    </row>
    <row r="218" spans="1:50" ht="72" hidden="1" customHeight="1">
      <c r="A218" s="138">
        <v>44333</v>
      </c>
      <c r="B218" s="138" t="s">
        <v>5786</v>
      </c>
      <c r="C218" s="60">
        <v>211</v>
      </c>
      <c r="D218" s="1" t="s">
        <v>601</v>
      </c>
      <c r="E218" s="1" t="s">
        <v>648</v>
      </c>
      <c r="F218" s="1" t="s">
        <v>662</v>
      </c>
      <c r="G218" s="1" t="s">
        <v>5968</v>
      </c>
      <c r="H218" s="1" t="s">
        <v>5966</v>
      </c>
      <c r="I218" s="1" t="s">
        <v>5969</v>
      </c>
      <c r="J218" s="7" t="s">
        <v>1153</v>
      </c>
      <c r="K218" s="7" t="s">
        <v>1153</v>
      </c>
      <c r="L218" s="7" t="s">
        <v>1153</v>
      </c>
      <c r="M218" s="7" t="s">
        <v>1153</v>
      </c>
      <c r="N218" s="7"/>
      <c r="O218" s="7" t="s">
        <v>1156</v>
      </c>
      <c r="P218" s="7" t="s">
        <v>1156</v>
      </c>
      <c r="Q218" s="7" t="s">
        <v>1156</v>
      </c>
      <c r="R218" s="7" t="s">
        <v>1156</v>
      </c>
      <c r="S218" s="7" t="s">
        <v>1161</v>
      </c>
      <c r="T218" s="7" t="s">
        <v>1156</v>
      </c>
      <c r="U218" s="7"/>
      <c r="V218" s="7">
        <v>0</v>
      </c>
      <c r="W218" s="7">
        <v>0</v>
      </c>
      <c r="X218" s="7">
        <v>0</v>
      </c>
      <c r="Y218" s="83" t="s">
        <v>1155</v>
      </c>
      <c r="Z218" s="83" t="s">
        <v>1156</v>
      </c>
      <c r="AA218" s="83" t="s">
        <v>1156</v>
      </c>
      <c r="AB218" s="83" t="s">
        <v>1155</v>
      </c>
      <c r="AC218" s="83" t="s">
        <v>1155</v>
      </c>
      <c r="AD218" s="83" t="s">
        <v>1161</v>
      </c>
      <c r="AE218" s="83" t="s">
        <v>1155</v>
      </c>
      <c r="AF218" s="83" t="s">
        <v>1154</v>
      </c>
      <c r="AG218" s="83" t="s">
        <v>1156</v>
      </c>
      <c r="AH218" s="94" t="s">
        <v>1156</v>
      </c>
      <c r="AI218" s="83" t="s">
        <v>1154</v>
      </c>
      <c r="AJ218" s="83" t="s">
        <v>1156</v>
      </c>
      <c r="AK218" s="83" t="s">
        <v>1156</v>
      </c>
      <c r="AL218" s="83" t="s">
        <v>1154</v>
      </c>
      <c r="AN218" s="133"/>
      <c r="AO218" s="133"/>
      <c r="AP218" s="133"/>
      <c r="AQ218" s="121" t="s">
        <v>650</v>
      </c>
      <c r="AR218" s="121" t="s">
        <v>668</v>
      </c>
      <c r="AS218" s="133"/>
      <c r="AT218" s="3" t="s">
        <v>663</v>
      </c>
      <c r="AX218" s="1" t="s">
        <v>668</v>
      </c>
    </row>
    <row r="219" spans="1:50" ht="114" hidden="1" customHeight="1">
      <c r="A219" s="138">
        <v>44320</v>
      </c>
      <c r="B219" s="138" t="s">
        <v>5965</v>
      </c>
      <c r="C219" s="60">
        <v>212</v>
      </c>
      <c r="D219" s="1" t="s">
        <v>601</v>
      </c>
      <c r="E219" s="1" t="s">
        <v>648</v>
      </c>
      <c r="F219" s="1" t="s">
        <v>662</v>
      </c>
      <c r="G219" s="1" t="s">
        <v>5964</v>
      </c>
      <c r="H219" s="1" t="s">
        <v>5526</v>
      </c>
      <c r="I219" s="1" t="s">
        <v>1117</v>
      </c>
      <c r="J219" s="7" t="s">
        <v>1153</v>
      </c>
      <c r="K219" s="7" t="s">
        <v>1153</v>
      </c>
      <c r="L219" s="7" t="s">
        <v>1153</v>
      </c>
      <c r="M219" s="7" t="s">
        <v>1153</v>
      </c>
      <c r="N219" s="7"/>
      <c r="O219" s="7" t="s">
        <v>1156</v>
      </c>
      <c r="P219" s="7" t="s">
        <v>1156</v>
      </c>
      <c r="Q219" s="7" t="s">
        <v>1156</v>
      </c>
      <c r="R219" s="7" t="s">
        <v>1156</v>
      </c>
      <c r="S219" s="7" t="s">
        <v>1156</v>
      </c>
      <c r="T219" s="7" t="s">
        <v>1156</v>
      </c>
      <c r="U219" s="7"/>
      <c r="V219" s="7">
        <v>0</v>
      </c>
      <c r="W219" s="7">
        <v>0</v>
      </c>
      <c r="X219" s="7">
        <v>0</v>
      </c>
      <c r="Y219" s="83" t="s">
        <v>1155</v>
      </c>
      <c r="Z219" s="83" t="s">
        <v>1155</v>
      </c>
      <c r="AA219" s="83" t="s">
        <v>1155</v>
      </c>
      <c r="AB219" s="83" t="s">
        <v>1155</v>
      </c>
      <c r="AC219" s="83" t="s">
        <v>1155</v>
      </c>
      <c r="AD219" s="83" t="s">
        <v>1161</v>
      </c>
      <c r="AE219" s="83" t="s">
        <v>1156</v>
      </c>
      <c r="AF219" s="83" t="s">
        <v>1156</v>
      </c>
      <c r="AG219" s="83" t="s">
        <v>1156</v>
      </c>
      <c r="AH219" s="94" t="s">
        <v>1156</v>
      </c>
      <c r="AI219" s="83" t="s">
        <v>1156</v>
      </c>
      <c r="AJ219" s="83" t="s">
        <v>1156</v>
      </c>
      <c r="AK219" s="83" t="s">
        <v>1156</v>
      </c>
      <c r="AL219" s="83" t="s">
        <v>1155</v>
      </c>
      <c r="AM219" s="144">
        <v>161210</v>
      </c>
      <c r="AN219" s="133" t="s">
        <v>601</v>
      </c>
      <c r="AO219" s="133" t="s">
        <v>8</v>
      </c>
      <c r="AP219" s="133" t="s">
        <v>9</v>
      </c>
      <c r="AQ219" s="133" t="s">
        <v>9</v>
      </c>
      <c r="AR219" s="133" t="s">
        <v>602</v>
      </c>
      <c r="AS219" s="133" t="s">
        <v>1117</v>
      </c>
      <c r="AT219" s="3" t="str">
        <f>E219</f>
        <v>Machinery &amp; Equipment</v>
      </c>
      <c r="AX219" s="1" t="s">
        <v>5526</v>
      </c>
    </row>
    <row r="220" spans="1:50" ht="106.5" hidden="1" customHeight="1">
      <c r="A220" s="138">
        <v>44333</v>
      </c>
      <c r="B220" s="138" t="s">
        <v>5786</v>
      </c>
      <c r="C220" s="60">
        <v>213</v>
      </c>
      <c r="D220" s="1" t="s">
        <v>601</v>
      </c>
      <c r="E220" s="1" t="s">
        <v>648</v>
      </c>
      <c r="F220" s="1" t="s">
        <v>662</v>
      </c>
      <c r="G220" s="1" t="s">
        <v>5964</v>
      </c>
      <c r="H220" s="1" t="s">
        <v>5970</v>
      </c>
      <c r="I220" s="1" t="s">
        <v>5971</v>
      </c>
      <c r="J220" s="7" t="s">
        <v>1157</v>
      </c>
      <c r="K220" s="7" t="s">
        <v>1153</v>
      </c>
      <c r="L220" s="7" t="s">
        <v>1153</v>
      </c>
      <c r="M220" s="7" t="s">
        <v>1153</v>
      </c>
      <c r="N220" s="7"/>
      <c r="O220" s="7" t="s">
        <v>1156</v>
      </c>
      <c r="P220" s="7" t="s">
        <v>1156</v>
      </c>
      <c r="Q220" s="7" t="s">
        <v>1156</v>
      </c>
      <c r="R220" s="7" t="s">
        <v>1156</v>
      </c>
      <c r="S220" s="7" t="s">
        <v>1156</v>
      </c>
      <c r="T220" s="7" t="s">
        <v>1156</v>
      </c>
      <c r="U220" s="7"/>
      <c r="V220" s="7">
        <v>0</v>
      </c>
      <c r="W220" s="7">
        <v>0</v>
      </c>
      <c r="X220" s="7">
        <v>0</v>
      </c>
      <c r="Y220" s="83" t="s">
        <v>1155</v>
      </c>
      <c r="Z220" s="83" t="s">
        <v>1156</v>
      </c>
      <c r="AA220" s="83" t="s">
        <v>1156</v>
      </c>
      <c r="AB220" s="83" t="s">
        <v>1155</v>
      </c>
      <c r="AC220" s="83" t="s">
        <v>1155</v>
      </c>
      <c r="AD220" s="83" t="s">
        <v>1161</v>
      </c>
      <c r="AE220" s="83" t="s">
        <v>1155</v>
      </c>
      <c r="AF220" s="83" t="s">
        <v>1154</v>
      </c>
      <c r="AG220" s="83" t="s">
        <v>1156</v>
      </c>
      <c r="AH220" s="94" t="s">
        <v>1156</v>
      </c>
      <c r="AI220" s="83" t="s">
        <v>1154</v>
      </c>
      <c r="AJ220" s="83" t="s">
        <v>1156</v>
      </c>
      <c r="AK220" s="83" t="s">
        <v>1156</v>
      </c>
      <c r="AL220" s="83" t="s">
        <v>1155</v>
      </c>
      <c r="AN220" s="133"/>
      <c r="AO220" s="133"/>
      <c r="AP220" s="133"/>
      <c r="AQ220" s="1" t="s">
        <v>650</v>
      </c>
      <c r="AR220" s="121" t="s">
        <v>671</v>
      </c>
      <c r="AS220" s="133"/>
      <c r="AT220" s="3" t="s">
        <v>5493</v>
      </c>
      <c r="AX220" s="1" t="s">
        <v>671</v>
      </c>
    </row>
    <row r="221" spans="1:50" ht="90" hidden="1">
      <c r="A221" s="138">
        <v>44333</v>
      </c>
      <c r="B221" s="138" t="s">
        <v>5786</v>
      </c>
      <c r="C221" s="60">
        <v>214</v>
      </c>
      <c r="D221" s="1" t="s">
        <v>601</v>
      </c>
      <c r="E221" s="1" t="s">
        <v>648</v>
      </c>
      <c r="F221" s="1" t="s">
        <v>662</v>
      </c>
      <c r="G221" s="1" t="s">
        <v>5964</v>
      </c>
      <c r="H221" s="1" t="s">
        <v>5974</v>
      </c>
      <c r="I221" s="1" t="s">
        <v>1019</v>
      </c>
      <c r="J221" s="7" t="s">
        <v>1153</v>
      </c>
      <c r="K221" s="7" t="s">
        <v>1153</v>
      </c>
      <c r="L221" s="7" t="s">
        <v>1153</v>
      </c>
      <c r="M221" s="7" t="s">
        <v>1153</v>
      </c>
      <c r="N221" s="7"/>
      <c r="O221" s="7" t="s">
        <v>1156</v>
      </c>
      <c r="P221" s="7" t="s">
        <v>1156</v>
      </c>
      <c r="Q221" s="7" t="s">
        <v>1156</v>
      </c>
      <c r="R221" s="7" t="s">
        <v>1156</v>
      </c>
      <c r="S221" s="7" t="s">
        <v>1156</v>
      </c>
      <c r="T221" s="7" t="s">
        <v>1156</v>
      </c>
      <c r="U221" s="7"/>
      <c r="V221" s="7">
        <v>0</v>
      </c>
      <c r="W221" s="7">
        <v>0</v>
      </c>
      <c r="X221" s="7">
        <v>0</v>
      </c>
      <c r="Y221" s="83" t="s">
        <v>1155</v>
      </c>
      <c r="Z221" s="83" t="s">
        <v>1156</v>
      </c>
      <c r="AA221" s="83" t="s">
        <v>1156</v>
      </c>
      <c r="AB221" s="83" t="s">
        <v>1155</v>
      </c>
      <c r="AC221" s="83" t="s">
        <v>1155</v>
      </c>
      <c r="AD221" s="83" t="s">
        <v>1161</v>
      </c>
      <c r="AE221" s="83" t="s">
        <v>1155</v>
      </c>
      <c r="AF221" s="83" t="s">
        <v>1154</v>
      </c>
      <c r="AG221" s="83" t="s">
        <v>1156</v>
      </c>
      <c r="AH221" s="94" t="s">
        <v>1156</v>
      </c>
      <c r="AI221" s="83" t="s">
        <v>1154</v>
      </c>
      <c r="AJ221" s="83" t="s">
        <v>1156</v>
      </c>
      <c r="AK221" s="83" t="s">
        <v>1156</v>
      </c>
      <c r="AL221" s="83" t="s">
        <v>1155</v>
      </c>
      <c r="AM221" s="146" t="s">
        <v>5623</v>
      </c>
      <c r="AN221" s="133"/>
      <c r="AO221" s="133"/>
      <c r="AP221" s="133"/>
      <c r="AQ221" s="1" t="s">
        <v>650</v>
      </c>
      <c r="AR221" s="121" t="s">
        <v>672</v>
      </c>
      <c r="AS221" s="133"/>
      <c r="AT221" s="3" t="s">
        <v>5493</v>
      </c>
      <c r="AX221" s="1" t="s">
        <v>672</v>
      </c>
    </row>
    <row r="222" spans="1:50" ht="73.5" hidden="1" customHeight="1">
      <c r="A222" s="138">
        <v>44333</v>
      </c>
      <c r="B222" s="138" t="s">
        <v>5786</v>
      </c>
      <c r="C222" s="60">
        <v>215</v>
      </c>
      <c r="D222" s="1" t="s">
        <v>601</v>
      </c>
      <c r="E222" s="1" t="s">
        <v>648</v>
      </c>
      <c r="F222" s="1" t="s">
        <v>662</v>
      </c>
      <c r="G222" s="1" t="s">
        <v>5964</v>
      </c>
      <c r="H222" s="1" t="s">
        <v>5972</v>
      </c>
      <c r="I222" s="1" t="s">
        <v>5977</v>
      </c>
      <c r="J222" s="7" t="s">
        <v>1153</v>
      </c>
      <c r="K222" s="7" t="s">
        <v>1153</v>
      </c>
      <c r="L222" s="7" t="s">
        <v>1153</v>
      </c>
      <c r="M222" s="7" t="s">
        <v>1153</v>
      </c>
      <c r="N222" s="7"/>
      <c r="O222" s="7" t="s">
        <v>1156</v>
      </c>
      <c r="P222" s="7" t="s">
        <v>1156</v>
      </c>
      <c r="Q222" s="7" t="s">
        <v>1156</v>
      </c>
      <c r="R222" s="7" t="s">
        <v>1156</v>
      </c>
      <c r="S222" s="7" t="s">
        <v>1156</v>
      </c>
      <c r="T222" s="7" t="s">
        <v>1156</v>
      </c>
      <c r="U222" s="7"/>
      <c r="V222" s="7">
        <v>0</v>
      </c>
      <c r="W222" s="7">
        <v>0</v>
      </c>
      <c r="X222" s="7">
        <v>0</v>
      </c>
      <c r="Y222" s="83" t="s">
        <v>1155</v>
      </c>
      <c r="Z222" s="83" t="s">
        <v>1156</v>
      </c>
      <c r="AA222" s="83" t="s">
        <v>1156</v>
      </c>
      <c r="AB222" s="83" t="s">
        <v>1155</v>
      </c>
      <c r="AC222" s="83" t="s">
        <v>1155</v>
      </c>
      <c r="AD222" s="83" t="s">
        <v>1156</v>
      </c>
      <c r="AE222" s="83" t="s">
        <v>1155</v>
      </c>
      <c r="AF222" s="83" t="s">
        <v>1154</v>
      </c>
      <c r="AG222" s="83" t="s">
        <v>1156</v>
      </c>
      <c r="AH222" s="94" t="s">
        <v>1156</v>
      </c>
      <c r="AI222" s="83" t="s">
        <v>1154</v>
      </c>
      <c r="AJ222" s="83" t="s">
        <v>1156</v>
      </c>
      <c r="AK222" s="83" t="s">
        <v>1156</v>
      </c>
      <c r="AL222" s="83" t="s">
        <v>1155</v>
      </c>
      <c r="AN222" s="133"/>
      <c r="AO222" s="178"/>
      <c r="AP222" s="178"/>
      <c r="AQ222" s="1" t="s">
        <v>656</v>
      </c>
      <c r="AR222" s="1" t="s">
        <v>673</v>
      </c>
      <c r="AS222" s="133"/>
      <c r="AT222" s="3" t="s">
        <v>5493</v>
      </c>
      <c r="AX222" s="1" t="s">
        <v>673</v>
      </c>
    </row>
    <row r="223" spans="1:50" ht="137.25" hidden="1" customHeight="1">
      <c r="A223" s="138">
        <v>44333</v>
      </c>
      <c r="B223" s="138" t="s">
        <v>6030</v>
      </c>
      <c r="C223" s="60">
        <v>216</v>
      </c>
      <c r="D223" s="1" t="s">
        <v>601</v>
      </c>
      <c r="E223" s="1" t="s">
        <v>648</v>
      </c>
      <c r="F223" s="1" t="s">
        <v>662</v>
      </c>
      <c r="G223" s="1" t="s">
        <v>5964</v>
      </c>
      <c r="H223" s="1" t="s">
        <v>6029</v>
      </c>
      <c r="I223" s="1" t="s">
        <v>6031</v>
      </c>
      <c r="J223" s="7" t="s">
        <v>1153</v>
      </c>
      <c r="K223" s="7" t="s">
        <v>1163</v>
      </c>
      <c r="L223" s="7" t="s">
        <v>1163</v>
      </c>
      <c r="M223" s="7" t="s">
        <v>1163</v>
      </c>
      <c r="N223" s="7"/>
      <c r="O223" s="7" t="s">
        <v>1156</v>
      </c>
      <c r="P223" s="7" t="s">
        <v>1156</v>
      </c>
      <c r="Q223" s="7" t="s">
        <v>1161</v>
      </c>
      <c r="R223" s="7" t="s">
        <v>1161</v>
      </c>
      <c r="S223" s="7" t="s">
        <v>1161</v>
      </c>
      <c r="T223" s="7" t="s">
        <v>1161</v>
      </c>
      <c r="U223" s="7"/>
      <c r="V223" s="7">
        <v>0</v>
      </c>
      <c r="W223" s="7" t="s">
        <v>5224</v>
      </c>
      <c r="X223" s="7" t="s">
        <v>5220</v>
      </c>
      <c r="Y223" s="83" t="s">
        <v>1155</v>
      </c>
      <c r="Z223" s="83" t="s">
        <v>1155</v>
      </c>
      <c r="AA223" s="83" t="s">
        <v>1156</v>
      </c>
      <c r="AB223" s="83" t="s">
        <v>1155</v>
      </c>
      <c r="AC223" s="83" t="s">
        <v>1155</v>
      </c>
      <c r="AD223" s="83" t="s">
        <v>1161</v>
      </c>
      <c r="AE223" s="83" t="s">
        <v>1156</v>
      </c>
      <c r="AF223" s="83" t="s">
        <v>1154</v>
      </c>
      <c r="AG223" s="83" t="s">
        <v>1154</v>
      </c>
      <c r="AH223" s="94" t="s">
        <v>1154</v>
      </c>
      <c r="AI223" s="83" t="s">
        <v>1156</v>
      </c>
      <c r="AJ223" s="83" t="s">
        <v>1156</v>
      </c>
      <c r="AK223" s="83" t="s">
        <v>1156</v>
      </c>
      <c r="AL223" s="83" t="s">
        <v>1156</v>
      </c>
      <c r="AM223" s="144">
        <v>131111</v>
      </c>
      <c r="AN223" s="121" t="s">
        <v>911</v>
      </c>
      <c r="AO223" s="1" t="s">
        <v>489</v>
      </c>
      <c r="AP223" s="1" t="s">
        <v>912</v>
      </c>
      <c r="AQ223" s="1" t="s">
        <v>913</v>
      </c>
      <c r="AR223" s="1" t="s">
        <v>914</v>
      </c>
      <c r="AS223" s="133"/>
      <c r="AT223" s="3" t="str">
        <f>E223</f>
        <v>Machinery &amp; Equipment</v>
      </c>
      <c r="AX223" s="1" t="s">
        <v>914</v>
      </c>
    </row>
    <row r="224" spans="1:50" ht="100.5" hidden="1" customHeight="1">
      <c r="A224" s="138">
        <v>44333</v>
      </c>
      <c r="B224" s="138" t="s">
        <v>5675</v>
      </c>
      <c r="C224" s="60">
        <v>217</v>
      </c>
      <c r="D224" s="1" t="s">
        <v>601</v>
      </c>
      <c r="E224" s="1" t="s">
        <v>648</v>
      </c>
      <c r="F224" s="1" t="s">
        <v>662</v>
      </c>
      <c r="G224" s="1" t="s">
        <v>5964</v>
      </c>
      <c r="H224" s="1" t="s">
        <v>667</v>
      </c>
      <c r="I224" s="1" t="s">
        <v>1020</v>
      </c>
      <c r="J224" s="7" t="s">
        <v>1153</v>
      </c>
      <c r="K224" s="7" t="s">
        <v>1153</v>
      </c>
      <c r="L224" s="7" t="s">
        <v>1153</v>
      </c>
      <c r="M224" s="7" t="s">
        <v>1153</v>
      </c>
      <c r="N224" s="7"/>
      <c r="O224" s="7" t="s">
        <v>1156</v>
      </c>
      <c r="P224" s="7" t="s">
        <v>1156</v>
      </c>
      <c r="Q224" s="7" t="s">
        <v>1156</v>
      </c>
      <c r="R224" s="7" t="s">
        <v>1156</v>
      </c>
      <c r="S224" s="7" t="s">
        <v>1156</v>
      </c>
      <c r="T224" s="7" t="s">
        <v>1156</v>
      </c>
      <c r="U224" s="7"/>
      <c r="V224" s="7">
        <v>0</v>
      </c>
      <c r="W224" s="7">
        <v>0</v>
      </c>
      <c r="X224" s="7">
        <v>0</v>
      </c>
      <c r="Y224" s="83" t="s">
        <v>1155</v>
      </c>
      <c r="Z224" s="83" t="s">
        <v>1155</v>
      </c>
      <c r="AA224" s="83" t="s">
        <v>1156</v>
      </c>
      <c r="AB224" s="83" t="s">
        <v>1155</v>
      </c>
      <c r="AC224" s="83" t="s">
        <v>1155</v>
      </c>
      <c r="AD224" s="83" t="s">
        <v>1161</v>
      </c>
      <c r="AE224" s="83" t="s">
        <v>1155</v>
      </c>
      <c r="AF224" s="83" t="s">
        <v>1154</v>
      </c>
      <c r="AG224" s="83" t="s">
        <v>1156</v>
      </c>
      <c r="AH224" s="94" t="s">
        <v>1156</v>
      </c>
      <c r="AI224" s="83" t="s">
        <v>1154</v>
      </c>
      <c r="AJ224" s="83" t="s">
        <v>1156</v>
      </c>
      <c r="AK224" s="83" t="s">
        <v>1156</v>
      </c>
      <c r="AL224" s="83" t="s">
        <v>1155</v>
      </c>
      <c r="AN224" s="133"/>
      <c r="AO224" s="133"/>
      <c r="AP224" s="133"/>
      <c r="AQ224" s="1" t="s">
        <v>650</v>
      </c>
      <c r="AR224" s="178"/>
      <c r="AS224" s="133"/>
      <c r="AT224" s="3" t="s">
        <v>5493</v>
      </c>
      <c r="AX224" s="1" t="s">
        <v>667</v>
      </c>
    </row>
    <row r="225" spans="1:50" ht="75" hidden="1">
      <c r="A225" s="138">
        <v>44333</v>
      </c>
      <c r="B225" s="138" t="s">
        <v>5786</v>
      </c>
      <c r="C225" s="60">
        <v>218</v>
      </c>
      <c r="D225" s="1" t="s">
        <v>601</v>
      </c>
      <c r="E225" s="1" t="s">
        <v>648</v>
      </c>
      <c r="F225" s="1" t="s">
        <v>662</v>
      </c>
      <c r="G225" s="1" t="s">
        <v>5987</v>
      </c>
      <c r="H225" s="1" t="s">
        <v>5986</v>
      </c>
      <c r="I225" s="1" t="s">
        <v>1017</v>
      </c>
      <c r="J225" s="7" t="s">
        <v>1157</v>
      </c>
      <c r="K225" s="7" t="s">
        <v>1157</v>
      </c>
      <c r="L225" s="7" t="s">
        <v>1157</v>
      </c>
      <c r="M225" s="7" t="s">
        <v>1157</v>
      </c>
      <c r="N225" s="7"/>
      <c r="O225" s="7">
        <v>0</v>
      </c>
      <c r="P225" s="7">
        <v>0</v>
      </c>
      <c r="Q225" s="7" t="s">
        <v>1156</v>
      </c>
      <c r="R225" s="7" t="s">
        <v>1156</v>
      </c>
      <c r="S225" s="7" t="s">
        <v>1156</v>
      </c>
      <c r="T225" s="7" t="s">
        <v>1161</v>
      </c>
      <c r="U225" s="7"/>
      <c r="V225" s="7">
        <v>0</v>
      </c>
      <c r="W225" s="7">
        <v>0</v>
      </c>
      <c r="X225" s="7">
        <v>0</v>
      </c>
      <c r="Y225" s="83" t="s">
        <v>1155</v>
      </c>
      <c r="Z225" s="83" t="s">
        <v>1156</v>
      </c>
      <c r="AA225" s="83" t="s">
        <v>1156</v>
      </c>
      <c r="AB225" s="83" t="s">
        <v>1155</v>
      </c>
      <c r="AC225" s="83" t="s">
        <v>1155</v>
      </c>
      <c r="AD225" s="83" t="s">
        <v>1161</v>
      </c>
      <c r="AE225" s="83" t="s">
        <v>1155</v>
      </c>
      <c r="AF225" s="83" t="s">
        <v>1154</v>
      </c>
      <c r="AG225" s="83" t="s">
        <v>1156</v>
      </c>
      <c r="AH225" s="94" t="s">
        <v>1156</v>
      </c>
      <c r="AI225" s="83" t="s">
        <v>1154</v>
      </c>
      <c r="AJ225" s="83" t="s">
        <v>1156</v>
      </c>
      <c r="AK225" s="83" t="s">
        <v>1156</v>
      </c>
      <c r="AL225" s="83" t="s">
        <v>1155</v>
      </c>
      <c r="AM225" s="144">
        <v>111213</v>
      </c>
      <c r="AN225" s="133"/>
      <c r="AO225" s="133"/>
      <c r="AP225" s="133"/>
      <c r="AQ225" s="1" t="s">
        <v>650</v>
      </c>
      <c r="AR225" s="121" t="s">
        <v>675</v>
      </c>
      <c r="AS225" s="133"/>
      <c r="AT225" s="3" t="s">
        <v>5494</v>
      </c>
      <c r="AX225" s="1" t="s">
        <v>675</v>
      </c>
    </row>
    <row r="226" spans="1:50" ht="60" hidden="1">
      <c r="A226" s="138">
        <v>44333</v>
      </c>
      <c r="B226" s="138" t="s">
        <v>5991</v>
      </c>
      <c r="C226" s="60">
        <v>219</v>
      </c>
      <c r="D226" s="1" t="s">
        <v>601</v>
      </c>
      <c r="E226" s="1" t="s">
        <v>648</v>
      </c>
      <c r="F226" s="1" t="s">
        <v>662</v>
      </c>
      <c r="G226" s="1" t="s">
        <v>804</v>
      </c>
      <c r="H226" s="1" t="s">
        <v>804</v>
      </c>
      <c r="I226" s="1" t="s">
        <v>5990</v>
      </c>
      <c r="J226" s="7" t="s">
        <v>1153</v>
      </c>
      <c r="K226" s="7" t="s">
        <v>1153</v>
      </c>
      <c r="L226" s="7" t="s">
        <v>1163</v>
      </c>
      <c r="M226" s="7" t="s">
        <v>1163</v>
      </c>
      <c r="N226" s="7"/>
      <c r="O226" s="7">
        <v>0</v>
      </c>
      <c r="P226" s="7">
        <v>0</v>
      </c>
      <c r="Q226" s="7" t="s">
        <v>1156</v>
      </c>
      <c r="R226" s="7" t="s">
        <v>1156</v>
      </c>
      <c r="S226" s="7" t="s">
        <v>1156</v>
      </c>
      <c r="T226" s="7" t="s">
        <v>1156</v>
      </c>
      <c r="U226" s="7"/>
      <c r="V226" s="7">
        <v>0</v>
      </c>
      <c r="W226" s="7" t="s">
        <v>5230</v>
      </c>
      <c r="X226" s="7" t="s">
        <v>5222</v>
      </c>
      <c r="Y226" s="83" t="s">
        <v>1163</v>
      </c>
      <c r="Z226" s="83" t="s">
        <v>1156</v>
      </c>
      <c r="AA226" s="83" t="s">
        <v>1156</v>
      </c>
      <c r="AB226" s="83" t="s">
        <v>1155</v>
      </c>
      <c r="AC226" s="83" t="s">
        <v>1155</v>
      </c>
      <c r="AD226" s="83" t="s">
        <v>1161</v>
      </c>
      <c r="AE226" s="83" t="s">
        <v>1155</v>
      </c>
      <c r="AF226" s="83" t="s">
        <v>1154</v>
      </c>
      <c r="AG226" s="83" t="s">
        <v>1156</v>
      </c>
      <c r="AH226" s="94" t="s">
        <v>1156</v>
      </c>
      <c r="AI226" s="83" t="s">
        <v>1156</v>
      </c>
      <c r="AJ226" s="83" t="s">
        <v>1156</v>
      </c>
      <c r="AK226" s="83" t="s">
        <v>1156</v>
      </c>
      <c r="AL226" s="83" t="s">
        <v>1155</v>
      </c>
      <c r="AM226" s="144">
        <v>181111</v>
      </c>
      <c r="AN226" s="121" t="s">
        <v>765</v>
      </c>
      <c r="AO226" s="121" t="s">
        <v>779</v>
      </c>
      <c r="AP226" s="121" t="s">
        <v>788</v>
      </c>
      <c r="AQ226" s="178"/>
      <c r="AR226" s="133"/>
      <c r="AS226" s="133"/>
      <c r="AT226" s="3" t="s">
        <v>663</v>
      </c>
      <c r="AX226" s="1" t="s">
        <v>804</v>
      </c>
    </row>
    <row r="227" spans="1:50" ht="45" hidden="1">
      <c r="A227" s="138">
        <v>44333</v>
      </c>
      <c r="B227" s="138" t="s">
        <v>5786</v>
      </c>
      <c r="C227" s="60">
        <v>220</v>
      </c>
      <c r="D227" s="1" t="s">
        <v>601</v>
      </c>
      <c r="E227" s="1" t="s">
        <v>648</v>
      </c>
      <c r="F227" s="1" t="s">
        <v>662</v>
      </c>
      <c r="G227" s="1" t="s">
        <v>5985</v>
      </c>
      <c r="H227" s="1" t="s">
        <v>5984</v>
      </c>
      <c r="I227" s="1" t="s">
        <v>1016</v>
      </c>
      <c r="J227" s="7" t="s">
        <v>1153</v>
      </c>
      <c r="K227" s="7" t="s">
        <v>1153</v>
      </c>
      <c r="L227" s="7" t="s">
        <v>1163</v>
      </c>
      <c r="M227" s="7" t="s">
        <v>1163</v>
      </c>
      <c r="N227" s="7"/>
      <c r="O227" s="7" t="s">
        <v>1156</v>
      </c>
      <c r="P227" s="7" t="s">
        <v>1156</v>
      </c>
      <c r="Q227" s="7" t="s">
        <v>1156</v>
      </c>
      <c r="R227" s="7" t="s">
        <v>1156</v>
      </c>
      <c r="S227" s="7" t="s">
        <v>1156</v>
      </c>
      <c r="T227" s="7" t="s">
        <v>1156</v>
      </c>
      <c r="U227" s="7"/>
      <c r="V227" s="7">
        <v>0</v>
      </c>
      <c r="W227" s="7">
        <v>0</v>
      </c>
      <c r="X227" s="7">
        <v>0</v>
      </c>
      <c r="Y227" s="83" t="s">
        <v>1155</v>
      </c>
      <c r="Z227" s="83" t="s">
        <v>1156</v>
      </c>
      <c r="AA227" s="83" t="s">
        <v>1156</v>
      </c>
      <c r="AB227" s="83" t="s">
        <v>1155</v>
      </c>
      <c r="AC227" s="83" t="s">
        <v>1155</v>
      </c>
      <c r="AD227" s="83" t="s">
        <v>1161</v>
      </c>
      <c r="AE227" s="83" t="s">
        <v>1155</v>
      </c>
      <c r="AF227" s="83" t="s">
        <v>1154</v>
      </c>
      <c r="AG227" s="83" t="s">
        <v>1156</v>
      </c>
      <c r="AH227" s="94" t="s">
        <v>1156</v>
      </c>
      <c r="AI227" s="83" t="s">
        <v>1154</v>
      </c>
      <c r="AJ227" s="83" t="s">
        <v>1156</v>
      </c>
      <c r="AK227" s="83" t="s">
        <v>1156</v>
      </c>
      <c r="AL227" s="83" t="s">
        <v>1155</v>
      </c>
      <c r="AM227" s="144">
        <v>161113</v>
      </c>
      <c r="AN227" s="133"/>
      <c r="AO227" s="133"/>
      <c r="AP227" s="133"/>
      <c r="AQ227" s="1" t="s">
        <v>656</v>
      </c>
      <c r="AR227" s="1" t="s">
        <v>679</v>
      </c>
      <c r="AS227" s="133"/>
      <c r="AT227" s="3" t="s">
        <v>5493</v>
      </c>
      <c r="AX227" s="1" t="s">
        <v>679</v>
      </c>
    </row>
    <row r="228" spans="1:50" ht="45" hidden="1">
      <c r="A228" s="138">
        <v>44333</v>
      </c>
      <c r="B228" s="138" t="s">
        <v>5967</v>
      </c>
      <c r="C228" s="60">
        <v>221</v>
      </c>
      <c r="D228" s="1" t="s">
        <v>601</v>
      </c>
      <c r="E228" s="1" t="s">
        <v>648</v>
      </c>
      <c r="F228" s="1" t="s">
        <v>680</v>
      </c>
      <c r="G228" s="1" t="s">
        <v>5988</v>
      </c>
      <c r="H228" s="1" t="s">
        <v>681</v>
      </c>
      <c r="I228" s="1" t="s">
        <v>1015</v>
      </c>
      <c r="J228" s="7" t="s">
        <v>1157</v>
      </c>
      <c r="K228" s="7" t="s">
        <v>1157</v>
      </c>
      <c r="L228" s="7" t="s">
        <v>1157</v>
      </c>
      <c r="M228" s="7" t="s">
        <v>1157</v>
      </c>
      <c r="N228" s="7"/>
      <c r="O228" s="7">
        <v>0</v>
      </c>
      <c r="P228" s="7">
        <v>0</v>
      </c>
      <c r="Q228" s="7" t="s">
        <v>1156</v>
      </c>
      <c r="R228" s="7" t="s">
        <v>1156</v>
      </c>
      <c r="S228" s="7" t="s">
        <v>1156</v>
      </c>
      <c r="T228" s="7" t="s">
        <v>1156</v>
      </c>
      <c r="U228" s="7"/>
      <c r="V228" s="7">
        <v>0</v>
      </c>
      <c r="W228" s="7">
        <v>0</v>
      </c>
      <c r="X228" s="7">
        <v>0</v>
      </c>
      <c r="Y228" s="83" t="s">
        <v>1155</v>
      </c>
      <c r="Z228" s="83" t="s">
        <v>1156</v>
      </c>
      <c r="AA228" s="83" t="s">
        <v>1156</v>
      </c>
      <c r="AB228" s="83" t="s">
        <v>1155</v>
      </c>
      <c r="AC228" s="83" t="s">
        <v>1155</v>
      </c>
      <c r="AD228" s="83" t="s">
        <v>1156</v>
      </c>
      <c r="AE228" s="83" t="s">
        <v>1156</v>
      </c>
      <c r="AF228" s="83" t="s">
        <v>1154</v>
      </c>
      <c r="AG228" s="83" t="s">
        <v>1156</v>
      </c>
      <c r="AH228" s="94" t="s">
        <v>1156</v>
      </c>
      <c r="AI228" s="83" t="s">
        <v>1154</v>
      </c>
      <c r="AJ228" s="83" t="s">
        <v>1156</v>
      </c>
      <c r="AK228" s="83" t="s">
        <v>1156</v>
      </c>
      <c r="AL228" s="83" t="s">
        <v>1155</v>
      </c>
      <c r="AN228" s="133"/>
      <c r="AO228" s="133"/>
      <c r="AP228" s="121" t="s">
        <v>680</v>
      </c>
      <c r="AQ228" s="1" t="s">
        <v>781</v>
      </c>
      <c r="AR228" s="178"/>
      <c r="AS228" s="133"/>
      <c r="AT228" s="3" t="s">
        <v>5493</v>
      </c>
      <c r="AX228" s="1" t="s">
        <v>681</v>
      </c>
    </row>
    <row r="229" spans="1:50" ht="63.75" hidden="1" customHeight="1">
      <c r="A229" s="138">
        <v>44333</v>
      </c>
      <c r="B229" s="138" t="s">
        <v>5967</v>
      </c>
      <c r="C229" s="60">
        <v>222</v>
      </c>
      <c r="D229" s="1" t="s">
        <v>601</v>
      </c>
      <c r="E229" s="1" t="s">
        <v>648</v>
      </c>
      <c r="F229" s="1" t="s">
        <v>680</v>
      </c>
      <c r="G229" s="1" t="s">
        <v>5989</v>
      </c>
      <c r="H229" s="1" t="s">
        <v>683</v>
      </c>
      <c r="I229" s="1" t="s">
        <v>1014</v>
      </c>
      <c r="J229" s="7" t="s">
        <v>1157</v>
      </c>
      <c r="K229" s="7" t="s">
        <v>1157</v>
      </c>
      <c r="L229" s="7" t="s">
        <v>1157</v>
      </c>
      <c r="M229" s="7" t="s">
        <v>1157</v>
      </c>
      <c r="N229" s="7"/>
      <c r="O229" s="7">
        <v>0</v>
      </c>
      <c r="P229" s="7">
        <v>0</v>
      </c>
      <c r="Q229" s="7" t="s">
        <v>1156</v>
      </c>
      <c r="R229" s="7" t="s">
        <v>1156</v>
      </c>
      <c r="S229" s="7" t="s">
        <v>1156</v>
      </c>
      <c r="T229" s="7" t="s">
        <v>1161</v>
      </c>
      <c r="U229" s="7"/>
      <c r="V229" s="7">
        <v>0</v>
      </c>
      <c r="W229" s="7">
        <v>0</v>
      </c>
      <c r="X229" s="7">
        <v>0</v>
      </c>
      <c r="Y229" s="83" t="s">
        <v>1155</v>
      </c>
      <c r="Z229" s="83" t="s">
        <v>1156</v>
      </c>
      <c r="AA229" s="83" t="s">
        <v>1156</v>
      </c>
      <c r="AB229" s="83" t="s">
        <v>1155</v>
      </c>
      <c r="AC229" s="83" t="s">
        <v>1155</v>
      </c>
      <c r="AD229" s="83" t="s">
        <v>1161</v>
      </c>
      <c r="AE229" s="83" t="s">
        <v>1155</v>
      </c>
      <c r="AF229" s="83" t="s">
        <v>1154</v>
      </c>
      <c r="AG229" s="83" t="s">
        <v>1156</v>
      </c>
      <c r="AH229" s="94" t="s">
        <v>1156</v>
      </c>
      <c r="AI229" s="83" t="s">
        <v>1154</v>
      </c>
      <c r="AJ229" s="83" t="s">
        <v>1156</v>
      </c>
      <c r="AK229" s="83" t="s">
        <v>1156</v>
      </c>
      <c r="AL229" s="83" t="s">
        <v>1155</v>
      </c>
      <c r="AN229" s="133"/>
      <c r="AO229" s="133"/>
      <c r="AP229" s="121" t="s">
        <v>680</v>
      </c>
      <c r="AQ229" s="1" t="s">
        <v>663</v>
      </c>
      <c r="AR229" s="178"/>
      <c r="AS229" s="133"/>
      <c r="AT229" s="148" t="s">
        <v>5494</v>
      </c>
      <c r="AX229" s="1" t="s">
        <v>683</v>
      </c>
    </row>
    <row r="230" spans="1:50" ht="63" hidden="1" customHeight="1">
      <c r="A230" s="138">
        <v>44333</v>
      </c>
      <c r="B230" s="138" t="s">
        <v>5836</v>
      </c>
      <c r="C230" s="60">
        <v>223</v>
      </c>
      <c r="D230" s="1" t="s">
        <v>111</v>
      </c>
      <c r="E230" s="1" t="s">
        <v>294</v>
      </c>
      <c r="F230" s="1" t="s">
        <v>294</v>
      </c>
      <c r="G230" s="1" t="s">
        <v>294</v>
      </c>
      <c r="H230" s="1" t="s">
        <v>5157</v>
      </c>
      <c r="I230" s="1" t="s">
        <v>5158</v>
      </c>
      <c r="J230" s="7" t="s">
        <v>1157</v>
      </c>
      <c r="K230" s="7" t="s">
        <v>1157</v>
      </c>
      <c r="L230" s="7" t="s">
        <v>1157</v>
      </c>
      <c r="M230" s="7" t="s">
        <v>1157</v>
      </c>
      <c r="N230" s="7"/>
      <c r="O230" s="7" t="s">
        <v>1161</v>
      </c>
      <c r="P230" s="7" t="s">
        <v>1161</v>
      </c>
      <c r="Q230" s="7" t="s">
        <v>1156</v>
      </c>
      <c r="R230" s="7" t="s">
        <v>1156</v>
      </c>
      <c r="S230" s="7" t="s">
        <v>1156</v>
      </c>
      <c r="T230" s="7" t="s">
        <v>1161</v>
      </c>
      <c r="U230" s="7"/>
      <c r="V230" s="7">
        <v>0</v>
      </c>
      <c r="W230" s="7">
        <v>0</v>
      </c>
      <c r="X230" s="7">
        <v>0</v>
      </c>
      <c r="Y230" s="83" t="s">
        <v>1155</v>
      </c>
      <c r="Z230" s="83">
        <v>0</v>
      </c>
      <c r="AA230" s="83" t="s">
        <v>1156</v>
      </c>
      <c r="AB230" s="83" t="s">
        <v>1155</v>
      </c>
      <c r="AC230" s="83" t="s">
        <v>1155</v>
      </c>
      <c r="AD230" s="83" t="s">
        <v>1161</v>
      </c>
      <c r="AE230" s="83" t="s">
        <v>1155</v>
      </c>
      <c r="AF230" s="83" t="s">
        <v>1156</v>
      </c>
      <c r="AG230" s="83" t="s">
        <v>1156</v>
      </c>
      <c r="AH230" s="94" t="s">
        <v>1156</v>
      </c>
      <c r="AI230" s="83">
        <v>0</v>
      </c>
      <c r="AJ230" s="83" t="s">
        <v>1161</v>
      </c>
      <c r="AK230" s="83" t="s">
        <v>1156</v>
      </c>
      <c r="AL230" s="83" t="s">
        <v>1155</v>
      </c>
      <c r="AN230" s="133"/>
      <c r="AO230" s="121" t="s">
        <v>179</v>
      </c>
      <c r="AP230" s="121" t="s">
        <v>294</v>
      </c>
      <c r="AQ230" s="1" t="s">
        <v>294</v>
      </c>
      <c r="AR230" s="134"/>
      <c r="AS230" s="134"/>
      <c r="AT230" s="148" t="s">
        <v>5487</v>
      </c>
      <c r="AX230" s="1" t="s">
        <v>5157</v>
      </c>
    </row>
    <row r="231" spans="1:50" ht="60" hidden="1">
      <c r="A231" s="138">
        <v>44333</v>
      </c>
      <c r="B231" s="138" t="s">
        <v>5845</v>
      </c>
      <c r="C231" s="60">
        <v>224</v>
      </c>
      <c r="D231" s="1" t="s">
        <v>111</v>
      </c>
      <c r="E231" s="1" t="s">
        <v>294</v>
      </c>
      <c r="F231" s="1" t="s">
        <v>5847</v>
      </c>
      <c r="G231" s="1" t="s">
        <v>5849</v>
      </c>
      <c r="H231" s="1" t="s">
        <v>5154</v>
      </c>
      <c r="I231" s="1" t="s">
        <v>5155</v>
      </c>
      <c r="J231" s="7" t="s">
        <v>1157</v>
      </c>
      <c r="K231" s="7" t="s">
        <v>1157</v>
      </c>
      <c r="L231" s="7" t="s">
        <v>1157</v>
      </c>
      <c r="M231" s="7" t="s">
        <v>1157</v>
      </c>
      <c r="N231" s="7"/>
      <c r="O231" s="7">
        <v>0</v>
      </c>
      <c r="P231" s="7">
        <v>0</v>
      </c>
      <c r="Q231" s="7" t="s">
        <v>1156</v>
      </c>
      <c r="R231" s="7" t="s">
        <v>1156</v>
      </c>
      <c r="S231" s="7" t="s">
        <v>1161</v>
      </c>
      <c r="T231" s="7" t="s">
        <v>1161</v>
      </c>
      <c r="U231" s="7"/>
      <c r="V231" s="7">
        <v>0</v>
      </c>
      <c r="W231" s="7">
        <v>0</v>
      </c>
      <c r="X231" s="7">
        <v>0</v>
      </c>
      <c r="Y231" s="83" t="s">
        <v>1155</v>
      </c>
      <c r="Z231" s="83" t="s">
        <v>1156</v>
      </c>
      <c r="AA231" s="83" t="s">
        <v>1156</v>
      </c>
      <c r="AB231" s="83" t="s">
        <v>1155</v>
      </c>
      <c r="AC231" s="83" t="s">
        <v>1155</v>
      </c>
      <c r="AD231" s="83" t="s">
        <v>1161</v>
      </c>
      <c r="AE231" s="83" t="s">
        <v>1156</v>
      </c>
      <c r="AF231" s="83" t="s">
        <v>1156</v>
      </c>
      <c r="AG231" s="83" t="s">
        <v>1156</v>
      </c>
      <c r="AH231" s="94" t="s">
        <v>1156</v>
      </c>
      <c r="AI231" s="83">
        <v>0</v>
      </c>
      <c r="AJ231" s="83" t="s">
        <v>1161</v>
      </c>
      <c r="AK231" s="83" t="s">
        <v>1156</v>
      </c>
      <c r="AL231" s="83" t="s">
        <v>1155</v>
      </c>
      <c r="AM231" s="144">
        <v>101011</v>
      </c>
      <c r="AN231" s="133"/>
      <c r="AO231" s="121" t="s">
        <v>179</v>
      </c>
      <c r="AP231" s="121" t="s">
        <v>294</v>
      </c>
      <c r="AQ231" s="1" t="s">
        <v>294</v>
      </c>
      <c r="AR231" s="183"/>
      <c r="AS231" s="134"/>
      <c r="AT231" s="148" t="s">
        <v>5487</v>
      </c>
      <c r="AX231" s="1" t="s">
        <v>5154</v>
      </c>
    </row>
    <row r="232" spans="1:50" ht="45" hidden="1">
      <c r="A232" s="138">
        <v>44333</v>
      </c>
      <c r="B232" s="138" t="s">
        <v>5845</v>
      </c>
      <c r="C232" s="60">
        <v>225</v>
      </c>
      <c r="D232" s="1" t="s">
        <v>111</v>
      </c>
      <c r="E232" s="1" t="s">
        <v>294</v>
      </c>
      <c r="F232" s="1" t="s">
        <v>5847</v>
      </c>
      <c r="G232" s="1" t="s">
        <v>5849</v>
      </c>
      <c r="H232" s="1" t="s">
        <v>310</v>
      </c>
      <c r="I232" s="1" t="s">
        <v>1075</v>
      </c>
      <c r="J232" s="7" t="s">
        <v>1157</v>
      </c>
      <c r="K232" s="7" t="s">
        <v>1157</v>
      </c>
      <c r="L232" s="7" t="s">
        <v>1157</v>
      </c>
      <c r="M232" s="7" t="s">
        <v>1157</v>
      </c>
      <c r="N232" s="7"/>
      <c r="O232" s="7">
        <v>0</v>
      </c>
      <c r="P232" s="7">
        <v>0</v>
      </c>
      <c r="Q232" s="7" t="s">
        <v>1156</v>
      </c>
      <c r="R232" s="7" t="s">
        <v>1156</v>
      </c>
      <c r="S232" s="7" t="s">
        <v>1161</v>
      </c>
      <c r="T232" s="7" t="s">
        <v>1161</v>
      </c>
      <c r="U232" s="7"/>
      <c r="V232" s="7">
        <v>0</v>
      </c>
      <c r="W232" s="7">
        <v>0</v>
      </c>
      <c r="X232" s="7">
        <v>0</v>
      </c>
      <c r="Y232" s="83" t="s">
        <v>1155</v>
      </c>
      <c r="Z232" s="83">
        <v>0</v>
      </c>
      <c r="AA232" s="83" t="s">
        <v>1156</v>
      </c>
      <c r="AB232" s="83" t="s">
        <v>1155</v>
      </c>
      <c r="AC232" s="83" t="s">
        <v>1155</v>
      </c>
      <c r="AD232" s="83" t="s">
        <v>1161</v>
      </c>
      <c r="AE232" s="83" t="s">
        <v>1155</v>
      </c>
      <c r="AF232" s="83" t="s">
        <v>1156</v>
      </c>
      <c r="AG232" s="83" t="s">
        <v>1156</v>
      </c>
      <c r="AH232" s="94" t="s">
        <v>1156</v>
      </c>
      <c r="AI232" s="83">
        <v>0</v>
      </c>
      <c r="AJ232" s="83" t="s">
        <v>1161</v>
      </c>
      <c r="AK232" s="83" t="s">
        <v>1156</v>
      </c>
      <c r="AL232" s="83" t="s">
        <v>1155</v>
      </c>
      <c r="AN232" s="133"/>
      <c r="AO232" s="121" t="s">
        <v>179</v>
      </c>
      <c r="AP232" s="121" t="s">
        <v>294</v>
      </c>
      <c r="AQ232" s="1" t="s">
        <v>294</v>
      </c>
      <c r="AR232" s="178"/>
      <c r="AS232" s="133"/>
      <c r="AT232" s="148" t="s">
        <v>5487</v>
      </c>
      <c r="AX232" s="1" t="s">
        <v>310</v>
      </c>
    </row>
    <row r="233" spans="1:50" ht="30" hidden="1">
      <c r="A233" s="138">
        <v>44333</v>
      </c>
      <c r="B233" s="138" t="s">
        <v>5845</v>
      </c>
      <c r="C233" s="60">
        <v>226</v>
      </c>
      <c r="D233" s="1" t="s">
        <v>111</v>
      </c>
      <c r="E233" s="1" t="s">
        <v>294</v>
      </c>
      <c r="F233" s="1" t="s">
        <v>5846</v>
      </c>
      <c r="G233" s="1" t="s">
        <v>298</v>
      </c>
      <c r="H233" s="1" t="s">
        <v>298</v>
      </c>
      <c r="I233" s="1" t="s">
        <v>1079</v>
      </c>
      <c r="J233" s="7" t="s">
        <v>1157</v>
      </c>
      <c r="K233" s="7" t="s">
        <v>1157</v>
      </c>
      <c r="L233" s="7" t="s">
        <v>1157</v>
      </c>
      <c r="M233" s="7" t="s">
        <v>1157</v>
      </c>
      <c r="N233" s="7"/>
      <c r="O233" s="7" t="s">
        <v>1161</v>
      </c>
      <c r="P233" s="7" t="s">
        <v>1161</v>
      </c>
      <c r="Q233" s="7" t="s">
        <v>1156</v>
      </c>
      <c r="R233" s="7" t="s">
        <v>1156</v>
      </c>
      <c r="S233" s="7" t="s">
        <v>1161</v>
      </c>
      <c r="T233" s="7" t="s">
        <v>1161</v>
      </c>
      <c r="U233" s="7"/>
      <c r="V233" s="7">
        <v>0</v>
      </c>
      <c r="W233" s="7">
        <v>0</v>
      </c>
      <c r="X233" s="7">
        <v>0</v>
      </c>
      <c r="Y233" s="83" t="s">
        <v>1155</v>
      </c>
      <c r="Z233" s="83">
        <v>0</v>
      </c>
      <c r="AA233" s="83" t="s">
        <v>1156</v>
      </c>
      <c r="AB233" s="83" t="s">
        <v>1155</v>
      </c>
      <c r="AC233" s="83" t="s">
        <v>1155</v>
      </c>
      <c r="AD233" s="83" t="s">
        <v>1161</v>
      </c>
      <c r="AE233" s="83" t="s">
        <v>1155</v>
      </c>
      <c r="AF233" s="83" t="s">
        <v>1156</v>
      </c>
      <c r="AG233" s="83" t="s">
        <v>1156</v>
      </c>
      <c r="AH233" s="94" t="s">
        <v>1156</v>
      </c>
      <c r="AI233" s="83">
        <v>0</v>
      </c>
      <c r="AJ233" s="83" t="s">
        <v>1156</v>
      </c>
      <c r="AK233" s="83" t="s">
        <v>1156</v>
      </c>
      <c r="AL233" s="83" t="s">
        <v>1155</v>
      </c>
      <c r="AM233" s="144">
        <v>101013</v>
      </c>
      <c r="AN233" s="133"/>
      <c r="AO233" s="121" t="s">
        <v>179</v>
      </c>
      <c r="AP233" s="1" t="s">
        <v>294</v>
      </c>
      <c r="AQ233" s="1" t="s">
        <v>294</v>
      </c>
      <c r="AR233" s="133"/>
      <c r="AS233" s="133"/>
      <c r="AT233" s="3" t="s">
        <v>5487</v>
      </c>
      <c r="AX233" s="1" t="s">
        <v>298</v>
      </c>
    </row>
    <row r="234" spans="1:50" ht="45" hidden="1">
      <c r="A234" s="138">
        <v>44333</v>
      </c>
      <c r="B234" s="138" t="s">
        <v>5845</v>
      </c>
      <c r="C234" s="60">
        <v>227</v>
      </c>
      <c r="D234" s="1" t="s">
        <v>111</v>
      </c>
      <c r="E234" s="1" t="s">
        <v>294</v>
      </c>
      <c r="F234" s="1" t="s">
        <v>5846</v>
      </c>
      <c r="G234" s="1" t="s">
        <v>5849</v>
      </c>
      <c r="H234" s="1" t="s">
        <v>307</v>
      </c>
      <c r="I234" s="1" t="s">
        <v>1076</v>
      </c>
      <c r="J234" s="7" t="s">
        <v>1157</v>
      </c>
      <c r="K234" s="7" t="s">
        <v>1153</v>
      </c>
      <c r="L234" s="7" t="s">
        <v>1153</v>
      </c>
      <c r="M234" s="7" t="s">
        <v>1153</v>
      </c>
      <c r="N234" s="7"/>
      <c r="O234" s="7" t="s">
        <v>1161</v>
      </c>
      <c r="P234" s="7" t="s">
        <v>1161</v>
      </c>
      <c r="Q234" s="7" t="s">
        <v>1156</v>
      </c>
      <c r="R234" s="7" t="s">
        <v>1156</v>
      </c>
      <c r="S234" s="7" t="s">
        <v>1156</v>
      </c>
      <c r="T234" s="7" t="s">
        <v>1161</v>
      </c>
      <c r="U234" s="7"/>
      <c r="V234" s="7">
        <v>0</v>
      </c>
      <c r="W234" s="7">
        <v>0</v>
      </c>
      <c r="X234" s="7">
        <v>0</v>
      </c>
      <c r="Y234" s="83" t="s">
        <v>1155</v>
      </c>
      <c r="Z234" s="83">
        <v>0</v>
      </c>
      <c r="AA234" s="83" t="s">
        <v>1156</v>
      </c>
      <c r="AB234" s="83" t="s">
        <v>1155</v>
      </c>
      <c r="AC234" s="83" t="s">
        <v>1155</v>
      </c>
      <c r="AD234" s="83" t="s">
        <v>1161</v>
      </c>
      <c r="AE234" s="83" t="s">
        <v>1161</v>
      </c>
      <c r="AF234" s="83" t="s">
        <v>1156</v>
      </c>
      <c r="AG234" s="83" t="s">
        <v>1156</v>
      </c>
      <c r="AH234" s="94" t="s">
        <v>1156</v>
      </c>
      <c r="AI234" s="83">
        <v>0</v>
      </c>
      <c r="AJ234" s="83" t="s">
        <v>1161</v>
      </c>
      <c r="AK234" s="83" t="s">
        <v>1156</v>
      </c>
      <c r="AL234" s="83" t="s">
        <v>1155</v>
      </c>
      <c r="AM234" s="144">
        <v>101012</v>
      </c>
      <c r="AN234" s="133"/>
      <c r="AO234" s="121" t="s">
        <v>179</v>
      </c>
      <c r="AP234" s="1" t="s">
        <v>294</v>
      </c>
      <c r="AQ234" s="1" t="s">
        <v>294</v>
      </c>
      <c r="AR234" s="133"/>
      <c r="AS234" s="133"/>
      <c r="AT234" s="148" t="s">
        <v>5487</v>
      </c>
      <c r="AX234" s="1" t="s">
        <v>307</v>
      </c>
    </row>
    <row r="235" spans="1:50" ht="30" hidden="1">
      <c r="A235" s="138">
        <v>44333</v>
      </c>
      <c r="B235" s="138" t="s">
        <v>5845</v>
      </c>
      <c r="C235" s="60">
        <v>228</v>
      </c>
      <c r="D235" s="1" t="s">
        <v>111</v>
      </c>
      <c r="E235" s="1" t="s">
        <v>294</v>
      </c>
      <c r="F235" s="1" t="s">
        <v>5846</v>
      </c>
      <c r="G235" s="1" t="s">
        <v>5849</v>
      </c>
      <c r="H235" s="1" t="s">
        <v>313</v>
      </c>
      <c r="I235" s="1" t="s">
        <v>1074</v>
      </c>
      <c r="J235" s="7" t="s">
        <v>1157</v>
      </c>
      <c r="K235" s="7" t="s">
        <v>1157</v>
      </c>
      <c r="L235" s="7" t="s">
        <v>1157</v>
      </c>
      <c r="M235" s="7" t="s">
        <v>1157</v>
      </c>
      <c r="N235" s="7"/>
      <c r="O235" s="7" t="s">
        <v>1161</v>
      </c>
      <c r="P235" s="7" t="s">
        <v>1161</v>
      </c>
      <c r="Q235" s="7" t="s">
        <v>1156</v>
      </c>
      <c r="R235" s="7" t="s">
        <v>1156</v>
      </c>
      <c r="S235" s="7" t="s">
        <v>1161</v>
      </c>
      <c r="T235" s="7" t="s">
        <v>1161</v>
      </c>
      <c r="U235" s="7"/>
      <c r="V235" s="7">
        <v>0</v>
      </c>
      <c r="W235" s="7">
        <v>0</v>
      </c>
      <c r="X235" s="7">
        <v>0</v>
      </c>
      <c r="Y235" s="83" t="s">
        <v>1155</v>
      </c>
      <c r="Z235" s="83" t="s">
        <v>1156</v>
      </c>
      <c r="AA235" s="83" t="s">
        <v>1156</v>
      </c>
      <c r="AB235" s="83" t="s">
        <v>1155</v>
      </c>
      <c r="AC235" s="83" t="s">
        <v>1155</v>
      </c>
      <c r="AD235" s="83" t="s">
        <v>1161</v>
      </c>
      <c r="AE235" s="83" t="s">
        <v>1155</v>
      </c>
      <c r="AF235" s="83" t="s">
        <v>1156</v>
      </c>
      <c r="AG235" s="83" t="s">
        <v>1156</v>
      </c>
      <c r="AH235" s="94" t="s">
        <v>1156</v>
      </c>
      <c r="AI235" s="83">
        <v>0</v>
      </c>
      <c r="AJ235" s="83" t="s">
        <v>1161</v>
      </c>
      <c r="AK235" s="83" t="s">
        <v>1156</v>
      </c>
      <c r="AL235" s="83" t="s">
        <v>1155</v>
      </c>
      <c r="AN235" s="133"/>
      <c r="AO235" s="121" t="s">
        <v>179</v>
      </c>
      <c r="AP235" s="121" t="s">
        <v>294</v>
      </c>
      <c r="AQ235" s="1" t="s">
        <v>294</v>
      </c>
      <c r="AR235" s="133"/>
      <c r="AS235" s="133"/>
      <c r="AT235" s="148" t="s">
        <v>5487</v>
      </c>
      <c r="AX235" s="1" t="s">
        <v>313</v>
      </c>
    </row>
    <row r="236" spans="1:50" ht="135" hidden="1">
      <c r="A236" s="138">
        <v>44333</v>
      </c>
      <c r="B236" s="138" t="s">
        <v>5845</v>
      </c>
      <c r="C236" s="60">
        <v>229</v>
      </c>
      <c r="D236" s="1" t="s">
        <v>111</v>
      </c>
      <c r="E236" s="1" t="s">
        <v>294</v>
      </c>
      <c r="F236" s="1" t="s">
        <v>5846</v>
      </c>
      <c r="G236" s="1" t="s">
        <v>5850</v>
      </c>
      <c r="H236" s="1" t="s">
        <v>5156</v>
      </c>
      <c r="I236" s="1" t="s">
        <v>5851</v>
      </c>
      <c r="J236" s="7" t="s">
        <v>1157</v>
      </c>
      <c r="K236" s="7" t="s">
        <v>1157</v>
      </c>
      <c r="L236" s="7" t="s">
        <v>1157</v>
      </c>
      <c r="M236" s="7" t="s">
        <v>1157</v>
      </c>
      <c r="N236" s="7"/>
      <c r="O236" s="7">
        <v>0</v>
      </c>
      <c r="P236" s="7">
        <v>0</v>
      </c>
      <c r="Q236" s="7" t="s">
        <v>1156</v>
      </c>
      <c r="R236" s="7" t="s">
        <v>1156</v>
      </c>
      <c r="S236" s="7" t="s">
        <v>1156</v>
      </c>
      <c r="T236" s="7" t="s">
        <v>1161</v>
      </c>
      <c r="U236" s="7"/>
      <c r="V236" s="7">
        <v>0</v>
      </c>
      <c r="W236" s="7">
        <v>0</v>
      </c>
      <c r="X236" s="7">
        <v>0</v>
      </c>
      <c r="Y236" s="83" t="s">
        <v>1155</v>
      </c>
      <c r="Z236" s="83">
        <v>0</v>
      </c>
      <c r="AA236" s="83" t="s">
        <v>1156</v>
      </c>
      <c r="AB236" s="83" t="s">
        <v>1155</v>
      </c>
      <c r="AC236" s="83" t="s">
        <v>1155</v>
      </c>
      <c r="AD236" s="83" t="s">
        <v>1161</v>
      </c>
      <c r="AE236" s="83" t="s">
        <v>1156</v>
      </c>
      <c r="AF236" s="83" t="s">
        <v>1156</v>
      </c>
      <c r="AG236" s="83" t="s">
        <v>1156</v>
      </c>
      <c r="AH236" s="94" t="s">
        <v>1156</v>
      </c>
      <c r="AI236" s="83">
        <v>0</v>
      </c>
      <c r="AJ236" s="83" t="s">
        <v>1156</v>
      </c>
      <c r="AK236" s="83" t="s">
        <v>1156</v>
      </c>
      <c r="AL236" s="83" t="s">
        <v>1155</v>
      </c>
      <c r="AM236" s="144">
        <v>111413</v>
      </c>
      <c r="AN236" s="133"/>
      <c r="AO236" s="121" t="s">
        <v>179</v>
      </c>
      <c r="AP236" s="121" t="s">
        <v>294</v>
      </c>
      <c r="AQ236" s="1" t="s">
        <v>294</v>
      </c>
      <c r="AR236" s="134"/>
      <c r="AS236" s="134"/>
      <c r="AT236" s="148" t="s">
        <v>5487</v>
      </c>
      <c r="AX236" s="1" t="s">
        <v>5156</v>
      </c>
    </row>
    <row r="237" spans="1:50" ht="45" hidden="1">
      <c r="A237" s="138">
        <v>44333</v>
      </c>
      <c r="B237" s="138" t="s">
        <v>5836</v>
      </c>
      <c r="C237" s="60">
        <v>230</v>
      </c>
      <c r="D237" s="1" t="s">
        <v>111</v>
      </c>
      <c r="E237" s="1" t="s">
        <v>294</v>
      </c>
      <c r="F237" s="1" t="s">
        <v>5848</v>
      </c>
      <c r="G237" s="1" t="s">
        <v>5837</v>
      </c>
      <c r="H237" s="1" t="s">
        <v>5838</v>
      </c>
      <c r="I237" s="1" t="s">
        <v>5839</v>
      </c>
      <c r="J237" s="7" t="s">
        <v>1157</v>
      </c>
      <c r="K237" s="7" t="s">
        <v>1157</v>
      </c>
      <c r="L237" s="7" t="s">
        <v>1157</v>
      </c>
      <c r="M237" s="7" t="s">
        <v>1157</v>
      </c>
      <c r="N237" s="7"/>
      <c r="O237" s="7">
        <v>0</v>
      </c>
      <c r="P237" s="7">
        <v>0</v>
      </c>
      <c r="Q237" s="7" t="s">
        <v>1156</v>
      </c>
      <c r="R237" s="7" t="s">
        <v>1156</v>
      </c>
      <c r="S237" s="7" t="s">
        <v>1156</v>
      </c>
      <c r="T237" s="7" t="s">
        <v>1161</v>
      </c>
      <c r="U237" s="7"/>
      <c r="V237" s="7">
        <v>0</v>
      </c>
      <c r="W237" s="7">
        <v>0</v>
      </c>
      <c r="X237" s="7">
        <v>0</v>
      </c>
      <c r="Y237" s="83" t="s">
        <v>1155</v>
      </c>
      <c r="Z237" s="83">
        <v>0</v>
      </c>
      <c r="AA237" s="83" t="s">
        <v>1156</v>
      </c>
      <c r="AB237" s="83" t="s">
        <v>1155</v>
      </c>
      <c r="AC237" s="83" t="s">
        <v>1155</v>
      </c>
      <c r="AD237" s="83" t="s">
        <v>1161</v>
      </c>
      <c r="AE237" s="83" t="s">
        <v>1155</v>
      </c>
      <c r="AF237" s="83" t="s">
        <v>1156</v>
      </c>
      <c r="AG237" s="83" t="s">
        <v>1156</v>
      </c>
      <c r="AH237" s="94" t="s">
        <v>1156</v>
      </c>
      <c r="AI237" s="83">
        <v>0</v>
      </c>
      <c r="AJ237" s="83" t="s">
        <v>1156</v>
      </c>
      <c r="AK237" s="83" t="s">
        <v>1156</v>
      </c>
      <c r="AL237" s="83" t="s">
        <v>1155</v>
      </c>
      <c r="AM237" s="144">
        <v>101010</v>
      </c>
      <c r="AN237" s="133"/>
      <c r="AO237" s="121" t="s">
        <v>179</v>
      </c>
      <c r="AP237" s="121" t="s">
        <v>294</v>
      </c>
      <c r="AQ237" s="1" t="s">
        <v>294</v>
      </c>
      <c r="AR237" s="121"/>
      <c r="AS237" s="133"/>
      <c r="AT237" s="148" t="s">
        <v>5487</v>
      </c>
      <c r="AX237" s="1" t="s">
        <v>5838</v>
      </c>
    </row>
    <row r="238" spans="1:50" ht="63" hidden="1" customHeight="1">
      <c r="A238" s="138">
        <v>44320</v>
      </c>
      <c r="B238" s="138" t="s">
        <v>5517</v>
      </c>
      <c r="C238" s="60">
        <v>231</v>
      </c>
      <c r="D238" s="1" t="s">
        <v>111</v>
      </c>
      <c r="E238" s="1" t="s">
        <v>294</v>
      </c>
      <c r="F238" s="1" t="s">
        <v>5848</v>
      </c>
      <c r="G238" s="1" t="s">
        <v>5841</v>
      </c>
      <c r="H238" s="1" t="s">
        <v>5840</v>
      </c>
      <c r="I238" s="1" t="s">
        <v>5842</v>
      </c>
      <c r="J238" s="7"/>
      <c r="K238" s="7"/>
      <c r="L238" s="7"/>
      <c r="M238" s="7"/>
      <c r="N238" s="7"/>
      <c r="O238" s="7"/>
      <c r="P238" s="7"/>
      <c r="Q238" s="7"/>
      <c r="R238" s="7"/>
      <c r="S238" s="7"/>
      <c r="T238" s="7"/>
      <c r="U238" s="7"/>
      <c r="V238" s="7"/>
      <c r="W238" s="7"/>
      <c r="X238" s="7"/>
      <c r="Y238" s="83"/>
      <c r="Z238" s="83"/>
      <c r="AA238" s="83"/>
      <c r="AB238" s="83"/>
      <c r="AC238" s="83"/>
      <c r="AD238" s="83"/>
      <c r="AE238" s="83"/>
      <c r="AF238" s="83"/>
      <c r="AG238" s="83"/>
      <c r="AH238" s="94"/>
      <c r="AI238" s="83"/>
      <c r="AJ238" s="83"/>
      <c r="AK238" s="83"/>
      <c r="AL238" s="83"/>
      <c r="AM238" s="144">
        <v>101015</v>
      </c>
      <c r="AN238" s="133"/>
      <c r="AO238" s="121" t="s">
        <v>179</v>
      </c>
      <c r="AP238" s="121" t="s">
        <v>294</v>
      </c>
      <c r="AQ238" s="1" t="s">
        <v>294</v>
      </c>
      <c r="AR238" s="133"/>
      <c r="AS238" s="133"/>
      <c r="AT238" s="148"/>
      <c r="AX238" s="1" t="s">
        <v>5840</v>
      </c>
    </row>
    <row r="239" spans="1:50" ht="66.75" customHeight="1">
      <c r="A239" s="138">
        <v>44320</v>
      </c>
      <c r="B239" s="138" t="s">
        <v>5566</v>
      </c>
      <c r="C239" s="60">
        <v>232</v>
      </c>
      <c r="D239" s="1" t="s">
        <v>7</v>
      </c>
      <c r="E239" s="1" t="s">
        <v>53</v>
      </c>
      <c r="F239" s="1" t="s">
        <v>6175</v>
      </c>
      <c r="G239" s="1" t="s">
        <v>492</v>
      </c>
      <c r="H239" s="1" t="s">
        <v>492</v>
      </c>
      <c r="I239" s="1" t="s">
        <v>5572</v>
      </c>
      <c r="J239" s="7" t="s">
        <v>1157</v>
      </c>
      <c r="K239" s="7" t="s">
        <v>1157</v>
      </c>
      <c r="L239" s="7" t="s">
        <v>1157</v>
      </c>
      <c r="M239" s="7" t="s">
        <v>1157</v>
      </c>
      <c r="N239" s="7"/>
      <c r="O239" s="7" t="s">
        <v>1156</v>
      </c>
      <c r="P239" s="7" t="s">
        <v>1156</v>
      </c>
      <c r="Q239" s="7" t="s">
        <v>1161</v>
      </c>
      <c r="R239" s="7" t="s">
        <v>1161</v>
      </c>
      <c r="S239" s="7" t="s">
        <v>1161</v>
      </c>
      <c r="T239" s="7" t="s">
        <v>1161</v>
      </c>
      <c r="U239" s="7"/>
      <c r="V239" s="7">
        <v>0</v>
      </c>
      <c r="W239" s="7">
        <v>0</v>
      </c>
      <c r="X239" s="7">
        <v>0</v>
      </c>
      <c r="Y239" s="83" t="s">
        <v>1155</v>
      </c>
      <c r="Z239" s="83" t="s">
        <v>1155</v>
      </c>
      <c r="AA239" s="83" t="s">
        <v>1156</v>
      </c>
      <c r="AB239" s="83" t="s">
        <v>1153</v>
      </c>
      <c r="AC239" s="83" t="s">
        <v>1153</v>
      </c>
      <c r="AD239" s="83" t="s">
        <v>1161</v>
      </c>
      <c r="AE239" s="83" t="s">
        <v>1155</v>
      </c>
      <c r="AF239" s="83" t="s">
        <v>1154</v>
      </c>
      <c r="AG239" s="83" t="s">
        <v>1154</v>
      </c>
      <c r="AH239" s="94" t="s">
        <v>1156</v>
      </c>
      <c r="AI239" s="83" t="s">
        <v>1156</v>
      </c>
      <c r="AJ239" s="83" t="s">
        <v>1161</v>
      </c>
      <c r="AK239" s="83" t="s">
        <v>1156</v>
      </c>
      <c r="AL239" s="83" t="s">
        <v>1156</v>
      </c>
      <c r="AN239" s="133" t="s">
        <v>448</v>
      </c>
      <c r="AO239" s="133" t="s">
        <v>489</v>
      </c>
      <c r="AP239" s="133" t="s">
        <v>490</v>
      </c>
      <c r="AQ239" s="178" t="s">
        <v>491</v>
      </c>
      <c r="AR239" s="133" t="s">
        <v>492</v>
      </c>
      <c r="AS239" s="133" t="s">
        <v>990</v>
      </c>
      <c r="AT239" s="3" t="str">
        <f>E239</f>
        <v>Mining</v>
      </c>
      <c r="AX239" s="1" t="s">
        <v>492</v>
      </c>
    </row>
    <row r="240" spans="1:50" ht="57.75" customHeight="1">
      <c r="A240" s="138">
        <v>44320</v>
      </c>
      <c r="B240" s="138" t="s">
        <v>6077</v>
      </c>
      <c r="C240" s="60">
        <v>233</v>
      </c>
      <c r="D240" s="1" t="s">
        <v>7</v>
      </c>
      <c r="E240" s="1" t="s">
        <v>53</v>
      </c>
      <c r="F240" s="1" t="s">
        <v>6074</v>
      </c>
      <c r="G240" s="1" t="s">
        <v>6061</v>
      </c>
      <c r="H240" s="1" t="s">
        <v>6061</v>
      </c>
      <c r="I240" s="1" t="s">
        <v>6076</v>
      </c>
      <c r="J240" s="7" t="s">
        <v>1153</v>
      </c>
      <c r="K240" s="7" t="s">
        <v>1153</v>
      </c>
      <c r="L240" s="7" t="s">
        <v>1153</v>
      </c>
      <c r="M240" s="7" t="s">
        <v>1153</v>
      </c>
      <c r="N240" s="7"/>
      <c r="O240" s="7" t="s">
        <v>1156</v>
      </c>
      <c r="P240" s="7" t="s">
        <v>1156</v>
      </c>
      <c r="Q240" s="7" t="s">
        <v>1161</v>
      </c>
      <c r="R240" s="7" t="s">
        <v>1161</v>
      </c>
      <c r="S240" s="7" t="s">
        <v>1161</v>
      </c>
      <c r="T240" s="7" t="s">
        <v>1161</v>
      </c>
      <c r="U240" s="7"/>
      <c r="V240" s="7">
        <v>0</v>
      </c>
      <c r="W240" s="83">
        <v>0</v>
      </c>
      <c r="X240" s="7">
        <v>0</v>
      </c>
      <c r="Y240" s="83" t="s">
        <v>1155</v>
      </c>
      <c r="Z240" s="83">
        <v>0</v>
      </c>
      <c r="AA240" s="83">
        <v>0</v>
      </c>
      <c r="AB240" s="83" t="s">
        <v>1155</v>
      </c>
      <c r="AC240" s="83" t="s">
        <v>1155</v>
      </c>
      <c r="AD240" s="83" t="s">
        <v>1161</v>
      </c>
      <c r="AE240" s="83" t="s">
        <v>1155</v>
      </c>
      <c r="AF240" s="83" t="s">
        <v>1156</v>
      </c>
      <c r="AG240" s="83" t="s">
        <v>1156</v>
      </c>
      <c r="AH240" s="94" t="s">
        <v>1156</v>
      </c>
      <c r="AI240" s="83" t="s">
        <v>1161</v>
      </c>
      <c r="AJ240" s="83" t="s">
        <v>1161</v>
      </c>
      <c r="AK240" s="83" t="s">
        <v>1156</v>
      </c>
      <c r="AL240" s="83" t="s">
        <v>1155</v>
      </c>
      <c r="AM240" s="146" t="s">
        <v>5625</v>
      </c>
      <c r="AN240" s="133" t="s">
        <v>7</v>
      </c>
      <c r="AO240" s="133" t="s">
        <v>28</v>
      </c>
      <c r="AP240" s="133" t="s">
        <v>55</v>
      </c>
      <c r="AQ240" s="178" t="s">
        <v>53</v>
      </c>
      <c r="AR240" s="121" t="s">
        <v>61</v>
      </c>
      <c r="AS240" s="133" t="s">
        <v>1002</v>
      </c>
      <c r="AT240" s="3" t="str">
        <f>E240</f>
        <v>Mining</v>
      </c>
      <c r="AX240" s="1" t="s">
        <v>61</v>
      </c>
    </row>
    <row r="241" spans="1:50" ht="60.75" customHeight="1">
      <c r="A241" s="138">
        <v>44320</v>
      </c>
      <c r="B241" s="138" t="s">
        <v>5517</v>
      </c>
      <c r="C241" s="60">
        <v>234</v>
      </c>
      <c r="D241" s="1" t="s">
        <v>7</v>
      </c>
      <c r="E241" s="1" t="s">
        <v>53</v>
      </c>
      <c r="F241" s="1" t="s">
        <v>6175</v>
      </c>
      <c r="G241" s="1" t="s">
        <v>5573</v>
      </c>
      <c r="H241" s="1" t="s">
        <v>5573</v>
      </c>
      <c r="I241" s="1" t="s">
        <v>6073</v>
      </c>
      <c r="J241" s="7"/>
      <c r="K241" s="7"/>
      <c r="L241" s="7"/>
      <c r="M241" s="7"/>
      <c r="N241" s="7"/>
      <c r="O241" s="7"/>
      <c r="P241" s="7"/>
      <c r="Q241" s="7"/>
      <c r="R241" s="7"/>
      <c r="S241" s="7"/>
      <c r="T241" s="7"/>
      <c r="U241" s="7"/>
      <c r="V241" s="7"/>
      <c r="W241" s="7"/>
      <c r="X241" s="7"/>
      <c r="Y241" s="83"/>
      <c r="Z241" s="83"/>
      <c r="AA241" s="83"/>
      <c r="AB241" s="83"/>
      <c r="AC241" s="83"/>
      <c r="AD241" s="83"/>
      <c r="AE241" s="83"/>
      <c r="AF241" s="83"/>
      <c r="AG241" s="83"/>
      <c r="AH241" s="94"/>
      <c r="AI241" s="83"/>
      <c r="AJ241" s="83"/>
      <c r="AK241" s="83"/>
      <c r="AL241" s="83"/>
      <c r="AM241" s="146" t="s">
        <v>5629</v>
      </c>
      <c r="AN241" s="133"/>
      <c r="AO241" s="133"/>
      <c r="AP241" s="133"/>
      <c r="AQ241" s="178"/>
      <c r="AR241" s="133"/>
      <c r="AS241" s="133"/>
      <c r="AX241" s="1" t="s">
        <v>5573</v>
      </c>
    </row>
    <row r="242" spans="1:50" ht="30">
      <c r="A242" s="138">
        <v>44320</v>
      </c>
      <c r="B242" s="138" t="s">
        <v>5566</v>
      </c>
      <c r="C242" s="60">
        <v>235</v>
      </c>
      <c r="D242" s="1" t="s">
        <v>7</v>
      </c>
      <c r="E242" s="1" t="s">
        <v>53</v>
      </c>
      <c r="F242" s="1" t="s">
        <v>55</v>
      </c>
      <c r="G242" s="1" t="s">
        <v>5565</v>
      </c>
      <c r="H242" s="1" t="s">
        <v>58</v>
      </c>
      <c r="I242" s="1" t="s">
        <v>1003</v>
      </c>
      <c r="J242" s="7" t="s">
        <v>1157</v>
      </c>
      <c r="K242" s="7" t="s">
        <v>1157</v>
      </c>
      <c r="L242" s="7" t="s">
        <v>1157</v>
      </c>
      <c r="M242" s="7" t="s">
        <v>1157</v>
      </c>
      <c r="N242" s="7"/>
      <c r="O242" s="7" t="s">
        <v>1156</v>
      </c>
      <c r="P242" s="7" t="s">
        <v>1156</v>
      </c>
      <c r="Q242" s="7" t="s">
        <v>1161</v>
      </c>
      <c r="R242" s="7" t="s">
        <v>1161</v>
      </c>
      <c r="S242" s="7" t="s">
        <v>1161</v>
      </c>
      <c r="T242" s="7" t="s">
        <v>1161</v>
      </c>
      <c r="U242" s="7"/>
      <c r="V242" s="7">
        <v>0</v>
      </c>
      <c r="W242" s="7">
        <v>0</v>
      </c>
      <c r="X242" s="7">
        <v>0</v>
      </c>
      <c r="Y242" s="83" t="s">
        <v>1155</v>
      </c>
      <c r="Z242" s="83">
        <v>0</v>
      </c>
      <c r="AA242" s="83">
        <v>0</v>
      </c>
      <c r="AB242" s="83" t="s">
        <v>1155</v>
      </c>
      <c r="AC242" s="83" t="s">
        <v>1155</v>
      </c>
      <c r="AD242" s="83" t="s">
        <v>1161</v>
      </c>
      <c r="AE242" s="83" t="s">
        <v>1155</v>
      </c>
      <c r="AF242" s="83" t="s">
        <v>1156</v>
      </c>
      <c r="AG242" s="83" t="s">
        <v>1156</v>
      </c>
      <c r="AH242" s="94" t="s">
        <v>1156</v>
      </c>
      <c r="AI242" s="83" t="s">
        <v>1161</v>
      </c>
      <c r="AJ242" s="83" t="s">
        <v>1161</v>
      </c>
      <c r="AK242" s="83" t="s">
        <v>1156</v>
      </c>
      <c r="AL242" s="83" t="s">
        <v>1155</v>
      </c>
      <c r="AN242" s="133" t="s">
        <v>7</v>
      </c>
      <c r="AO242" s="133" t="s">
        <v>28</v>
      </c>
      <c r="AP242" s="133" t="s">
        <v>55</v>
      </c>
      <c r="AQ242" s="178" t="s">
        <v>53</v>
      </c>
      <c r="AR242" s="133" t="s">
        <v>58</v>
      </c>
      <c r="AS242" s="133" t="s">
        <v>1003</v>
      </c>
      <c r="AT242" s="148" t="str">
        <f>E242</f>
        <v>Mining</v>
      </c>
      <c r="AX242" s="1" t="s">
        <v>58</v>
      </c>
    </row>
    <row r="243" spans="1:50" ht="45">
      <c r="A243" s="138">
        <v>44320</v>
      </c>
      <c r="B243" s="138" t="s">
        <v>6077</v>
      </c>
      <c r="C243" s="60">
        <v>236</v>
      </c>
      <c r="D243" s="1" t="s">
        <v>7</v>
      </c>
      <c r="E243" s="1" t="s">
        <v>53</v>
      </c>
      <c r="F243" s="1" t="s">
        <v>55</v>
      </c>
      <c r="G243" s="1" t="s">
        <v>5565</v>
      </c>
      <c r="H243" s="1" t="s">
        <v>6060</v>
      </c>
      <c r="I243" s="1" t="s">
        <v>6083</v>
      </c>
      <c r="J243" s="7" t="s">
        <v>1157</v>
      </c>
      <c r="K243" s="7" t="s">
        <v>1157</v>
      </c>
      <c r="L243" s="7" t="s">
        <v>1157</v>
      </c>
      <c r="M243" s="7" t="s">
        <v>1157</v>
      </c>
      <c r="N243" s="7"/>
      <c r="O243" s="7" t="s">
        <v>1156</v>
      </c>
      <c r="P243" s="7" t="s">
        <v>1156</v>
      </c>
      <c r="Q243" s="7" t="s">
        <v>1161</v>
      </c>
      <c r="R243" s="7" t="s">
        <v>1161</v>
      </c>
      <c r="S243" s="7" t="s">
        <v>1161</v>
      </c>
      <c r="T243" s="7" t="s">
        <v>1161</v>
      </c>
      <c r="U243" s="7"/>
      <c r="V243" s="7">
        <v>0</v>
      </c>
      <c r="W243" s="7">
        <v>0</v>
      </c>
      <c r="X243" s="7">
        <v>0</v>
      </c>
      <c r="Y243" s="83" t="s">
        <v>1155</v>
      </c>
      <c r="Z243" s="83">
        <v>0</v>
      </c>
      <c r="AA243" s="83">
        <v>0</v>
      </c>
      <c r="AB243" s="83" t="s">
        <v>1155</v>
      </c>
      <c r="AC243" s="83" t="s">
        <v>1155</v>
      </c>
      <c r="AD243" s="83" t="s">
        <v>1156</v>
      </c>
      <c r="AE243" s="83" t="s">
        <v>1155</v>
      </c>
      <c r="AF243" s="83" t="s">
        <v>1156</v>
      </c>
      <c r="AG243" s="83" t="s">
        <v>1156</v>
      </c>
      <c r="AH243" s="94" t="s">
        <v>1156</v>
      </c>
      <c r="AI243" s="83" t="s">
        <v>1161</v>
      </c>
      <c r="AJ243" s="83" t="s">
        <v>1161</v>
      </c>
      <c r="AK243" s="83" t="s">
        <v>1156</v>
      </c>
      <c r="AL243" s="83" t="s">
        <v>1155</v>
      </c>
      <c r="AM243" s="144">
        <v>171510</v>
      </c>
      <c r="AN243" s="133" t="s">
        <v>7</v>
      </c>
      <c r="AO243" s="133" t="s">
        <v>28</v>
      </c>
      <c r="AP243" s="133" t="s">
        <v>55</v>
      </c>
      <c r="AQ243" s="1" t="s">
        <v>799</v>
      </c>
      <c r="AR243" s="121" t="s">
        <v>56</v>
      </c>
      <c r="AS243" s="133" t="s">
        <v>1004</v>
      </c>
      <c r="AT243" s="148" t="str">
        <f>E243</f>
        <v>Mining</v>
      </c>
      <c r="AX243" s="1" t="s">
        <v>56</v>
      </c>
    </row>
    <row r="244" spans="1:50" ht="30">
      <c r="A244" s="138">
        <v>44333</v>
      </c>
      <c r="B244" s="138" t="s">
        <v>5517</v>
      </c>
      <c r="C244" s="60">
        <v>237</v>
      </c>
      <c r="D244" s="1" t="s">
        <v>7</v>
      </c>
      <c r="E244" s="1" t="s">
        <v>53</v>
      </c>
      <c r="F244" s="1" t="s">
        <v>55</v>
      </c>
      <c r="G244" s="1" t="s">
        <v>5565</v>
      </c>
      <c r="H244" s="1" t="s">
        <v>6056</v>
      </c>
      <c r="I244" s="1" t="s">
        <v>6075</v>
      </c>
      <c r="J244" s="7"/>
      <c r="K244" s="7"/>
      <c r="L244" s="7"/>
      <c r="M244" s="7"/>
      <c r="N244" s="7"/>
      <c r="O244" s="7"/>
      <c r="P244" s="7"/>
      <c r="Q244" s="7"/>
      <c r="R244" s="7"/>
      <c r="S244" s="7"/>
      <c r="T244" s="7"/>
      <c r="U244" s="7"/>
      <c r="V244" s="7"/>
      <c r="W244" s="7"/>
      <c r="X244" s="7"/>
      <c r="Y244" s="83"/>
      <c r="Z244" s="83"/>
      <c r="AA244" s="83"/>
      <c r="AB244" s="83"/>
      <c r="AC244" s="83"/>
      <c r="AD244" s="83"/>
      <c r="AE244" s="83"/>
      <c r="AF244" s="83"/>
      <c r="AG244" s="83"/>
      <c r="AH244" s="94"/>
      <c r="AI244" s="83"/>
      <c r="AJ244" s="83"/>
      <c r="AK244" s="83"/>
      <c r="AL244" s="83"/>
      <c r="AN244" s="133"/>
      <c r="AO244" s="133"/>
      <c r="AP244" s="133"/>
      <c r="AQ244" s="178"/>
      <c r="AR244" s="133"/>
      <c r="AS244" s="133"/>
      <c r="AT244" s="148"/>
      <c r="AX244" s="1" t="s">
        <v>5652</v>
      </c>
    </row>
    <row r="245" spans="1:50" ht="15">
      <c r="A245" s="138">
        <v>44320</v>
      </c>
      <c r="B245" s="138" t="s">
        <v>5517</v>
      </c>
      <c r="C245" s="60">
        <v>238</v>
      </c>
      <c r="D245" s="1" t="s">
        <v>7</v>
      </c>
      <c r="E245" s="1" t="s">
        <v>53</v>
      </c>
      <c r="F245" s="1" t="s">
        <v>55</v>
      </c>
      <c r="G245" s="1" t="s">
        <v>5567</v>
      </c>
      <c r="H245" s="1" t="s">
        <v>5569</v>
      </c>
      <c r="I245" s="1" t="s">
        <v>6084</v>
      </c>
      <c r="J245" s="7"/>
      <c r="K245" s="7"/>
      <c r="L245" s="7"/>
      <c r="M245" s="7"/>
      <c r="N245" s="7"/>
      <c r="O245" s="7"/>
      <c r="P245" s="7"/>
      <c r="Q245" s="7"/>
      <c r="R245" s="7"/>
      <c r="S245" s="7"/>
      <c r="T245" s="7"/>
      <c r="U245" s="7"/>
      <c r="V245" s="7"/>
      <c r="W245" s="7"/>
      <c r="X245" s="7"/>
      <c r="Y245" s="83"/>
      <c r="Z245" s="83"/>
      <c r="AA245" s="83"/>
      <c r="AB245" s="83"/>
      <c r="AC245" s="83"/>
      <c r="AD245" s="83"/>
      <c r="AE245" s="83"/>
      <c r="AF245" s="83"/>
      <c r="AG245" s="83"/>
      <c r="AH245" s="94"/>
      <c r="AI245" s="83"/>
      <c r="AJ245" s="83"/>
      <c r="AK245" s="83"/>
      <c r="AL245" s="83"/>
      <c r="AN245" s="133"/>
      <c r="AO245" s="133"/>
      <c r="AP245" s="133"/>
      <c r="AQ245" s="178"/>
      <c r="AR245" s="133"/>
      <c r="AS245" s="133"/>
      <c r="AX245" s="1" t="s">
        <v>5569</v>
      </c>
    </row>
    <row r="246" spans="1:50" ht="45">
      <c r="A246" s="138">
        <v>44333</v>
      </c>
      <c r="B246" s="138" t="s">
        <v>5517</v>
      </c>
      <c r="C246" s="60">
        <v>239</v>
      </c>
      <c r="D246" s="1" t="s">
        <v>7</v>
      </c>
      <c r="E246" s="1" t="s">
        <v>53</v>
      </c>
      <c r="F246" s="1" t="s">
        <v>55</v>
      </c>
      <c r="G246" s="1" t="s">
        <v>5567</v>
      </c>
      <c r="H246" s="1" t="s">
        <v>6058</v>
      </c>
      <c r="I246" s="1" t="s">
        <v>6079</v>
      </c>
      <c r="J246" s="7"/>
      <c r="K246" s="7"/>
      <c r="L246" s="7"/>
      <c r="M246" s="7"/>
      <c r="N246" s="7"/>
      <c r="O246" s="7"/>
      <c r="P246" s="7"/>
      <c r="Q246" s="7"/>
      <c r="R246" s="7"/>
      <c r="S246" s="7"/>
      <c r="T246" s="7"/>
      <c r="U246" s="7"/>
      <c r="V246" s="7"/>
      <c r="W246" s="7"/>
      <c r="X246" s="7"/>
      <c r="Y246" s="83"/>
      <c r="Z246" s="83"/>
      <c r="AA246" s="83"/>
      <c r="AB246" s="83"/>
      <c r="AC246" s="83"/>
      <c r="AD246" s="83"/>
      <c r="AE246" s="83"/>
      <c r="AF246" s="83"/>
      <c r="AG246" s="83"/>
      <c r="AH246" s="94"/>
      <c r="AI246" s="83"/>
      <c r="AJ246" s="83"/>
      <c r="AK246" s="83"/>
      <c r="AL246" s="83"/>
      <c r="AN246" s="133"/>
      <c r="AO246" s="133"/>
      <c r="AP246" s="133"/>
      <c r="AQ246" s="133"/>
      <c r="AR246" s="133"/>
      <c r="AS246" s="133"/>
      <c r="AX246" s="1"/>
    </row>
    <row r="247" spans="1:50" ht="45">
      <c r="A247" s="138">
        <v>44320</v>
      </c>
      <c r="B247" s="138" t="s">
        <v>5517</v>
      </c>
      <c r="C247" s="60">
        <v>240</v>
      </c>
      <c r="D247" s="1" t="s">
        <v>7</v>
      </c>
      <c r="E247" s="1" t="s">
        <v>53</v>
      </c>
      <c r="F247" s="1" t="s">
        <v>55</v>
      </c>
      <c r="G247" s="1" t="s">
        <v>5567</v>
      </c>
      <c r="H247" s="1" t="s">
        <v>5568</v>
      </c>
      <c r="I247" s="1" t="s">
        <v>6078</v>
      </c>
      <c r="J247" s="7"/>
      <c r="K247" s="7"/>
      <c r="L247" s="7"/>
      <c r="M247" s="7"/>
      <c r="N247" s="7"/>
      <c r="O247" s="7"/>
      <c r="P247" s="7"/>
      <c r="Q247" s="7"/>
      <c r="R247" s="7"/>
      <c r="S247" s="7"/>
      <c r="T247" s="7"/>
      <c r="U247" s="7"/>
      <c r="V247" s="7"/>
      <c r="W247" s="7"/>
      <c r="X247" s="7"/>
      <c r="Y247" s="83"/>
      <c r="Z247" s="83"/>
      <c r="AA247" s="83"/>
      <c r="AB247" s="83"/>
      <c r="AC247" s="83"/>
      <c r="AD247" s="83"/>
      <c r="AE247" s="83"/>
      <c r="AF247" s="83"/>
      <c r="AG247" s="83"/>
      <c r="AH247" s="94"/>
      <c r="AI247" s="83"/>
      <c r="AJ247" s="83"/>
      <c r="AK247" s="83"/>
      <c r="AL247" s="83"/>
      <c r="AN247" s="133"/>
      <c r="AO247" s="133"/>
      <c r="AP247" s="133"/>
      <c r="AQ247" s="133"/>
      <c r="AR247" s="133"/>
      <c r="AS247" s="133"/>
      <c r="AX247" s="1" t="s">
        <v>5568</v>
      </c>
    </row>
    <row r="248" spans="1:50" ht="60">
      <c r="A248" s="138">
        <v>44320</v>
      </c>
      <c r="B248" s="138" t="s">
        <v>5566</v>
      </c>
      <c r="C248" s="60">
        <v>241</v>
      </c>
      <c r="D248" s="1" t="s">
        <v>7</v>
      </c>
      <c r="E248" s="1" t="s">
        <v>53</v>
      </c>
      <c r="F248" s="1" t="s">
        <v>55</v>
      </c>
      <c r="G248" s="1" t="s">
        <v>5567</v>
      </c>
      <c r="H248" s="1" t="s">
        <v>500</v>
      </c>
      <c r="I248" s="1" t="s">
        <v>988</v>
      </c>
      <c r="J248" s="7" t="s">
        <v>1157</v>
      </c>
      <c r="K248" s="7" t="s">
        <v>1157</v>
      </c>
      <c r="L248" s="7" t="s">
        <v>1157</v>
      </c>
      <c r="M248" s="7" t="s">
        <v>1157</v>
      </c>
      <c r="N248" s="7"/>
      <c r="O248" s="7" t="s">
        <v>1161</v>
      </c>
      <c r="P248" s="7" t="s">
        <v>1161</v>
      </c>
      <c r="Q248" s="7" t="s">
        <v>1161</v>
      </c>
      <c r="R248" s="7" t="s">
        <v>1161</v>
      </c>
      <c r="S248" s="7" t="s">
        <v>1161</v>
      </c>
      <c r="T248" s="7" t="s">
        <v>1161</v>
      </c>
      <c r="U248" s="7"/>
      <c r="V248" s="7">
        <v>0</v>
      </c>
      <c r="W248" s="7" t="s">
        <v>1168</v>
      </c>
      <c r="X248" s="7" t="s">
        <v>1168</v>
      </c>
      <c r="Y248" s="83" t="s">
        <v>1155</v>
      </c>
      <c r="Z248" s="83" t="s">
        <v>1155</v>
      </c>
      <c r="AA248" s="83" t="s">
        <v>1156</v>
      </c>
      <c r="AB248" s="83" t="s">
        <v>1153</v>
      </c>
      <c r="AC248" s="83" t="s">
        <v>1153</v>
      </c>
      <c r="AD248" s="83" t="s">
        <v>1161</v>
      </c>
      <c r="AE248" s="83" t="s">
        <v>1155</v>
      </c>
      <c r="AF248" s="83" t="s">
        <v>1154</v>
      </c>
      <c r="AG248" s="83" t="s">
        <v>1154</v>
      </c>
      <c r="AH248" s="94" t="s">
        <v>1155</v>
      </c>
      <c r="AI248" s="83" t="s">
        <v>1156</v>
      </c>
      <c r="AJ248" s="83" t="s">
        <v>1155</v>
      </c>
      <c r="AK248" s="83" t="s">
        <v>1156</v>
      </c>
      <c r="AL248" s="83" t="s">
        <v>1155</v>
      </c>
      <c r="AN248" s="133" t="s">
        <v>448</v>
      </c>
      <c r="AO248" s="133" t="s">
        <v>489</v>
      </c>
      <c r="AP248" s="133" t="s">
        <v>490</v>
      </c>
      <c r="AQ248" s="133" t="s">
        <v>496</v>
      </c>
      <c r="AR248" s="133" t="s">
        <v>500</v>
      </c>
      <c r="AS248" s="133" t="s">
        <v>988</v>
      </c>
      <c r="AT248" s="3" t="str">
        <f>E248</f>
        <v>Mining</v>
      </c>
      <c r="AX248" s="1" t="s">
        <v>500</v>
      </c>
    </row>
    <row r="249" spans="1:50" ht="75">
      <c r="A249" s="138">
        <v>44320</v>
      </c>
      <c r="B249" s="138" t="s">
        <v>5566</v>
      </c>
      <c r="C249" s="60">
        <v>242</v>
      </c>
      <c r="D249" s="1" t="s">
        <v>7</v>
      </c>
      <c r="E249" s="1" t="s">
        <v>53</v>
      </c>
      <c r="F249" s="1" t="s">
        <v>5570</v>
      </c>
      <c r="G249" s="1" t="s">
        <v>5571</v>
      </c>
      <c r="H249" s="1" t="s">
        <v>54</v>
      </c>
      <c r="I249" s="1" t="s">
        <v>6100</v>
      </c>
      <c r="J249" s="7" t="s">
        <v>1157</v>
      </c>
      <c r="K249" s="7" t="s">
        <v>1157</v>
      </c>
      <c r="L249" s="7" t="s">
        <v>1157</v>
      </c>
      <c r="M249" s="7" t="s">
        <v>1157</v>
      </c>
      <c r="N249" s="7"/>
      <c r="O249" s="7" t="s">
        <v>1156</v>
      </c>
      <c r="P249" s="7" t="s">
        <v>1156</v>
      </c>
      <c r="Q249" s="7" t="s">
        <v>1161</v>
      </c>
      <c r="R249" s="7" t="s">
        <v>1161</v>
      </c>
      <c r="S249" s="7" t="s">
        <v>1161</v>
      </c>
      <c r="T249" s="7" t="s">
        <v>1161</v>
      </c>
      <c r="U249" s="7"/>
      <c r="V249" s="7">
        <v>0</v>
      </c>
      <c r="W249" s="7">
        <v>0</v>
      </c>
      <c r="X249" s="7">
        <v>0</v>
      </c>
      <c r="Y249" s="83" t="s">
        <v>1155</v>
      </c>
      <c r="Z249" s="83" t="s">
        <v>1155</v>
      </c>
      <c r="AA249" s="83" t="s">
        <v>1155</v>
      </c>
      <c r="AB249" s="83" t="s">
        <v>1155</v>
      </c>
      <c r="AC249" s="83" t="s">
        <v>1155</v>
      </c>
      <c r="AD249" s="83" t="s">
        <v>1161</v>
      </c>
      <c r="AE249" s="83" t="s">
        <v>1155</v>
      </c>
      <c r="AF249" s="83" t="s">
        <v>1156</v>
      </c>
      <c r="AG249" s="83" t="s">
        <v>1156</v>
      </c>
      <c r="AH249" s="94" t="s">
        <v>1156</v>
      </c>
      <c r="AI249" s="83" t="s">
        <v>1161</v>
      </c>
      <c r="AJ249" s="83" t="s">
        <v>1161</v>
      </c>
      <c r="AK249" s="83" t="s">
        <v>1156</v>
      </c>
      <c r="AL249" s="83" t="s">
        <v>1155</v>
      </c>
      <c r="AM249" s="144">
        <v>171513</v>
      </c>
      <c r="AN249" s="133" t="s">
        <v>7</v>
      </c>
      <c r="AO249" s="133" t="s">
        <v>28</v>
      </c>
      <c r="AP249" s="133" t="s">
        <v>49</v>
      </c>
      <c r="AQ249" s="121" t="s">
        <v>799</v>
      </c>
      <c r="AR249" s="133" t="s">
        <v>54</v>
      </c>
      <c r="AS249" s="133" t="s">
        <v>1005</v>
      </c>
      <c r="AT249" s="148" t="str">
        <f>E249</f>
        <v>Mining</v>
      </c>
      <c r="AX249" s="1" t="s">
        <v>54</v>
      </c>
    </row>
    <row r="250" spans="1:50" ht="45" hidden="1">
      <c r="A250" s="138"/>
      <c r="B250" s="138"/>
      <c r="C250" s="60">
        <v>243</v>
      </c>
      <c r="D250" s="1" t="s">
        <v>448</v>
      </c>
      <c r="E250" s="1" t="s">
        <v>449</v>
      </c>
      <c r="F250" s="1" t="s">
        <v>450</v>
      </c>
      <c r="G250" s="1" t="s">
        <v>5655</v>
      </c>
      <c r="H250" s="1" t="s">
        <v>5655</v>
      </c>
      <c r="I250" s="1" t="s">
        <v>5656</v>
      </c>
      <c r="J250" s="7" t="s">
        <v>1153</v>
      </c>
      <c r="K250" s="7" t="s">
        <v>1153</v>
      </c>
      <c r="L250" s="7" t="s">
        <v>1153</v>
      </c>
      <c r="M250" s="7" t="s">
        <v>1153</v>
      </c>
      <c r="N250" s="7"/>
      <c r="O250" s="7" t="s">
        <v>1156</v>
      </c>
      <c r="P250" s="7" t="s">
        <v>1156</v>
      </c>
      <c r="Q250" s="7" t="s">
        <v>1156</v>
      </c>
      <c r="R250" s="7" t="s">
        <v>1156</v>
      </c>
      <c r="S250" s="7" t="s">
        <v>1156</v>
      </c>
      <c r="T250" s="7" t="s">
        <v>1156</v>
      </c>
      <c r="U250" s="7"/>
      <c r="V250" s="7">
        <v>0</v>
      </c>
      <c r="W250" s="7">
        <v>0</v>
      </c>
      <c r="X250" s="7">
        <v>0</v>
      </c>
      <c r="Y250" s="83" t="s">
        <v>1153</v>
      </c>
      <c r="Z250" s="83" t="s">
        <v>1155</v>
      </c>
      <c r="AA250" s="83" t="s">
        <v>1156</v>
      </c>
      <c r="AB250" s="83" t="s">
        <v>1155</v>
      </c>
      <c r="AC250" s="83" t="s">
        <v>1155</v>
      </c>
      <c r="AD250" s="83" t="s">
        <v>1161</v>
      </c>
      <c r="AE250" s="83" t="s">
        <v>1155</v>
      </c>
      <c r="AF250" s="83" t="s">
        <v>1156</v>
      </c>
      <c r="AG250" s="83" t="s">
        <v>1154</v>
      </c>
      <c r="AH250" s="94" t="s">
        <v>1156</v>
      </c>
      <c r="AI250" s="83" t="s">
        <v>1154</v>
      </c>
      <c r="AJ250" s="83" t="s">
        <v>1156</v>
      </c>
      <c r="AK250" s="83" t="s">
        <v>1161</v>
      </c>
      <c r="AL250" s="83" t="s">
        <v>1155</v>
      </c>
      <c r="AN250" s="133"/>
      <c r="AO250" s="133"/>
      <c r="AP250" s="133"/>
      <c r="AQ250" s="133"/>
      <c r="AR250" s="133"/>
      <c r="AS250" s="133"/>
      <c r="AT250" s="3" t="str">
        <f>E250</f>
        <v>Oil &amp; Gas</v>
      </c>
      <c r="AX250" s="1" t="s">
        <v>5655</v>
      </c>
    </row>
    <row r="251" spans="1:50" ht="119.25" hidden="1" customHeight="1">
      <c r="A251" s="138"/>
      <c r="B251" s="138"/>
      <c r="C251" s="60">
        <v>244</v>
      </c>
      <c r="D251" s="1" t="s">
        <v>448</v>
      </c>
      <c r="E251" s="1" t="s">
        <v>449</v>
      </c>
      <c r="F251" s="1" t="s">
        <v>450</v>
      </c>
      <c r="G251" s="1" t="s">
        <v>451</v>
      </c>
      <c r="H251" s="1" t="s">
        <v>452</v>
      </c>
      <c r="I251" s="1" t="s">
        <v>5893</v>
      </c>
      <c r="J251" s="7" t="s">
        <v>1153</v>
      </c>
      <c r="K251" s="7" t="s">
        <v>1153</v>
      </c>
      <c r="L251" s="7" t="s">
        <v>1153</v>
      </c>
      <c r="M251" s="7" t="s">
        <v>1153</v>
      </c>
      <c r="N251" s="7"/>
      <c r="O251" s="7" t="s">
        <v>1156</v>
      </c>
      <c r="P251" s="7" t="s">
        <v>1156</v>
      </c>
      <c r="Q251" s="7" t="s">
        <v>1161</v>
      </c>
      <c r="R251" s="7" t="s">
        <v>1161</v>
      </c>
      <c r="S251" s="7" t="s">
        <v>1161</v>
      </c>
      <c r="T251" s="7" t="s">
        <v>1161</v>
      </c>
      <c r="U251" s="7"/>
      <c r="V251" s="7">
        <v>0</v>
      </c>
      <c r="W251" s="7">
        <v>0</v>
      </c>
      <c r="X251" s="7">
        <v>0</v>
      </c>
      <c r="Y251" s="83" t="s">
        <v>1153</v>
      </c>
      <c r="Z251" s="83" t="s">
        <v>1155</v>
      </c>
      <c r="AA251" s="83" t="s">
        <v>1156</v>
      </c>
      <c r="AB251" s="83" t="s">
        <v>1155</v>
      </c>
      <c r="AC251" s="83" t="s">
        <v>1155</v>
      </c>
      <c r="AD251" s="83" t="s">
        <v>1161</v>
      </c>
      <c r="AE251" s="83" t="s">
        <v>1155</v>
      </c>
      <c r="AF251" s="83" t="s">
        <v>1156</v>
      </c>
      <c r="AG251" s="83" t="s">
        <v>1154</v>
      </c>
      <c r="AH251" s="94" t="s">
        <v>1156</v>
      </c>
      <c r="AI251" s="83" t="s">
        <v>1154</v>
      </c>
      <c r="AJ251" s="83" t="s">
        <v>1156</v>
      </c>
      <c r="AK251" s="83" t="s">
        <v>1161</v>
      </c>
      <c r="AL251" s="83" t="s">
        <v>1154</v>
      </c>
      <c r="AM251" s="144">
        <v>131014</v>
      </c>
      <c r="AN251" s="133"/>
      <c r="AO251" s="133"/>
      <c r="AP251" s="133"/>
      <c r="AQ251" s="133"/>
      <c r="AR251" s="133"/>
      <c r="AS251" s="133"/>
      <c r="AT251" s="3" t="str">
        <f>E251</f>
        <v>Oil &amp; Gas</v>
      </c>
      <c r="AX251" s="1" t="s">
        <v>452</v>
      </c>
    </row>
    <row r="252" spans="1:50" ht="75" hidden="1">
      <c r="A252" s="138">
        <v>44320</v>
      </c>
      <c r="B252" s="138" t="s">
        <v>5517</v>
      </c>
      <c r="C252" s="60">
        <v>245</v>
      </c>
      <c r="D252" s="1" t="s">
        <v>448</v>
      </c>
      <c r="E252" s="1" t="s">
        <v>449</v>
      </c>
      <c r="F252" s="1" t="s">
        <v>453</v>
      </c>
      <c r="G252" s="1" t="s">
        <v>5605</v>
      </c>
      <c r="H252" s="1" t="s">
        <v>453</v>
      </c>
      <c r="I252" s="1" t="s">
        <v>6093</v>
      </c>
      <c r="J252" s="7"/>
      <c r="K252" s="7"/>
      <c r="L252" s="7"/>
      <c r="M252" s="7"/>
      <c r="N252" s="7"/>
      <c r="O252" s="7"/>
      <c r="P252" s="7"/>
      <c r="Q252" s="7"/>
      <c r="R252" s="7"/>
      <c r="S252" s="7"/>
      <c r="T252" s="7"/>
      <c r="U252" s="7"/>
      <c r="V252" s="7"/>
      <c r="W252" s="7"/>
      <c r="X252" s="7"/>
      <c r="Y252" s="83"/>
      <c r="Z252" s="83"/>
      <c r="AA252" s="83"/>
      <c r="AB252" s="83"/>
      <c r="AC252" s="83"/>
      <c r="AD252" s="83"/>
      <c r="AE252" s="83"/>
      <c r="AF252" s="83"/>
      <c r="AG252" s="83"/>
      <c r="AH252" s="94"/>
      <c r="AI252" s="83"/>
      <c r="AJ252" s="83"/>
      <c r="AK252" s="83"/>
      <c r="AL252" s="83"/>
      <c r="AN252" s="133"/>
      <c r="AO252" s="133"/>
      <c r="AP252" s="133"/>
      <c r="AQ252" s="133"/>
      <c r="AR252" s="178"/>
      <c r="AS252" s="133"/>
      <c r="AT252" s="148"/>
      <c r="AX252" s="1" t="s">
        <v>5651</v>
      </c>
    </row>
    <row r="253" spans="1:50" ht="30" hidden="1">
      <c r="A253" s="138"/>
      <c r="B253" s="138"/>
      <c r="C253" s="60">
        <v>246</v>
      </c>
      <c r="D253" s="1" t="s">
        <v>448</v>
      </c>
      <c r="E253" s="1" t="s">
        <v>449</v>
      </c>
      <c r="F253" s="1" t="s">
        <v>458</v>
      </c>
      <c r="G253" s="1" t="s">
        <v>459</v>
      </c>
      <c r="H253" s="1" t="s">
        <v>459</v>
      </c>
      <c r="I253" s="1" t="s">
        <v>1001</v>
      </c>
      <c r="J253" s="7" t="s">
        <v>1163</v>
      </c>
      <c r="K253" s="7" t="s">
        <v>1163</v>
      </c>
      <c r="L253" s="7" t="s">
        <v>1163</v>
      </c>
      <c r="M253" s="7" t="s">
        <v>1163</v>
      </c>
      <c r="N253" s="7"/>
      <c r="O253" s="7" t="s">
        <v>1156</v>
      </c>
      <c r="P253" s="7" t="s">
        <v>1156</v>
      </c>
      <c r="Q253" s="7" t="s">
        <v>1156</v>
      </c>
      <c r="R253" s="7" t="s">
        <v>1156</v>
      </c>
      <c r="S253" s="7" t="s">
        <v>1154</v>
      </c>
      <c r="T253" s="7" t="s">
        <v>1156</v>
      </c>
      <c r="U253" s="7"/>
      <c r="V253" s="7">
        <v>0</v>
      </c>
      <c r="W253" s="7">
        <v>0</v>
      </c>
      <c r="X253" s="7">
        <v>0</v>
      </c>
      <c r="Y253" s="83" t="s">
        <v>1163</v>
      </c>
      <c r="Z253" s="83" t="s">
        <v>1155</v>
      </c>
      <c r="AA253" s="83" t="s">
        <v>1156</v>
      </c>
      <c r="AB253" s="83" t="s">
        <v>1155</v>
      </c>
      <c r="AC253" s="83" t="s">
        <v>1155</v>
      </c>
      <c r="AD253" s="83" t="s">
        <v>1161</v>
      </c>
      <c r="AE253" s="83" t="s">
        <v>1155</v>
      </c>
      <c r="AF253" s="83" t="s">
        <v>1156</v>
      </c>
      <c r="AG253" s="83" t="s">
        <v>1154</v>
      </c>
      <c r="AH253" s="94" t="s">
        <v>1156</v>
      </c>
      <c r="AI253" s="83" t="s">
        <v>1154</v>
      </c>
      <c r="AJ253" s="83" t="s">
        <v>1156</v>
      </c>
      <c r="AK253" s="83" t="s">
        <v>1161</v>
      </c>
      <c r="AL253" s="83" t="s">
        <v>1155</v>
      </c>
      <c r="AN253" s="133"/>
      <c r="AO253" s="133"/>
      <c r="AP253" s="133"/>
      <c r="AQ253" s="133"/>
      <c r="AR253" s="178"/>
      <c r="AS253" s="133"/>
      <c r="AT253" s="148" t="str">
        <f t="shared" ref="AT253:AT258" si="4">E253</f>
        <v>Oil &amp; Gas</v>
      </c>
      <c r="AX253" s="1" t="s">
        <v>459</v>
      </c>
    </row>
    <row r="254" spans="1:50" ht="135" hidden="1">
      <c r="A254" s="138"/>
      <c r="B254" s="138"/>
      <c r="C254" s="60">
        <v>247</v>
      </c>
      <c r="D254" s="1" t="s">
        <v>448</v>
      </c>
      <c r="E254" s="1" t="s">
        <v>449</v>
      </c>
      <c r="F254" s="1" t="s">
        <v>458</v>
      </c>
      <c r="G254" s="1" t="s">
        <v>462</v>
      </c>
      <c r="H254" s="1" t="s">
        <v>462</v>
      </c>
      <c r="I254" s="1" t="s">
        <v>6090</v>
      </c>
      <c r="J254" s="7" t="s">
        <v>1157</v>
      </c>
      <c r="K254" s="7" t="s">
        <v>1157</v>
      </c>
      <c r="L254" s="7" t="s">
        <v>1157</v>
      </c>
      <c r="M254" s="7" t="s">
        <v>1157</v>
      </c>
      <c r="N254" s="7"/>
      <c r="O254" s="7" t="s">
        <v>1156</v>
      </c>
      <c r="P254" s="7" t="s">
        <v>1156</v>
      </c>
      <c r="Q254" s="7" t="s">
        <v>1156</v>
      </c>
      <c r="R254" s="7" t="s">
        <v>1156</v>
      </c>
      <c r="S254" s="7" t="s">
        <v>1161</v>
      </c>
      <c r="T254" s="7" t="s">
        <v>1161</v>
      </c>
      <c r="U254" s="7"/>
      <c r="V254" s="7">
        <v>0</v>
      </c>
      <c r="W254" s="7">
        <v>0</v>
      </c>
      <c r="X254" s="7">
        <v>0</v>
      </c>
      <c r="Y254" s="83" t="s">
        <v>1157</v>
      </c>
      <c r="Z254" s="83" t="s">
        <v>1155</v>
      </c>
      <c r="AA254" s="83" t="s">
        <v>1156</v>
      </c>
      <c r="AB254" s="83" t="s">
        <v>1155</v>
      </c>
      <c r="AC254" s="83" t="s">
        <v>1155</v>
      </c>
      <c r="AD254" s="83" t="s">
        <v>1161</v>
      </c>
      <c r="AE254" s="83" t="s">
        <v>1155</v>
      </c>
      <c r="AF254" s="83" t="s">
        <v>1156</v>
      </c>
      <c r="AG254" s="83" t="s">
        <v>1154</v>
      </c>
      <c r="AH254" s="94" t="s">
        <v>1156</v>
      </c>
      <c r="AI254" s="83" t="s">
        <v>1154</v>
      </c>
      <c r="AJ254" s="83" t="s">
        <v>1156</v>
      </c>
      <c r="AK254" s="83" t="s">
        <v>1161</v>
      </c>
      <c r="AL254" s="83" t="s">
        <v>1154</v>
      </c>
      <c r="AN254" s="133"/>
      <c r="AO254" s="133"/>
      <c r="AP254" s="133"/>
      <c r="AQ254" s="133"/>
      <c r="AR254" s="121" t="s">
        <v>466</v>
      </c>
      <c r="AS254" s="133"/>
      <c r="AT254" s="3" t="str">
        <f t="shared" si="4"/>
        <v>Oil &amp; Gas</v>
      </c>
      <c r="AX254" s="1" t="s">
        <v>466</v>
      </c>
    </row>
    <row r="255" spans="1:50" ht="75" hidden="1">
      <c r="A255" s="138"/>
      <c r="B255" s="138"/>
      <c r="C255" s="60">
        <v>248</v>
      </c>
      <c r="D255" s="1" t="s">
        <v>448</v>
      </c>
      <c r="E255" s="1" t="s">
        <v>449</v>
      </c>
      <c r="F255" s="1" t="s">
        <v>469</v>
      </c>
      <c r="G255" s="1" t="s">
        <v>6095</v>
      </c>
      <c r="H255" s="1" t="s">
        <v>6086</v>
      </c>
      <c r="I255" s="1" t="s">
        <v>6097</v>
      </c>
      <c r="J255" s="7" t="s">
        <v>1153</v>
      </c>
      <c r="K255" s="7" t="s">
        <v>1153</v>
      </c>
      <c r="L255" s="7" t="s">
        <v>1153</v>
      </c>
      <c r="M255" s="7" t="s">
        <v>1153</v>
      </c>
      <c r="N255" s="7"/>
      <c r="O255" s="7" t="s">
        <v>1156</v>
      </c>
      <c r="P255" s="7" t="s">
        <v>1156</v>
      </c>
      <c r="Q255" s="7" t="s">
        <v>1156</v>
      </c>
      <c r="R255" s="7" t="s">
        <v>1156</v>
      </c>
      <c r="S255" s="7" t="s">
        <v>1156</v>
      </c>
      <c r="T255" s="7" t="s">
        <v>1156</v>
      </c>
      <c r="U255" s="7"/>
      <c r="V255" s="7">
        <v>0</v>
      </c>
      <c r="W255" s="7" t="s">
        <v>1180</v>
      </c>
      <c r="X255" s="7" t="s">
        <v>1180</v>
      </c>
      <c r="Y255" s="83" t="s">
        <v>1153</v>
      </c>
      <c r="Z255" s="83" t="s">
        <v>1155</v>
      </c>
      <c r="AA255" s="83" t="s">
        <v>1156</v>
      </c>
      <c r="AB255" s="83" t="s">
        <v>1155</v>
      </c>
      <c r="AC255" s="83" t="s">
        <v>1155</v>
      </c>
      <c r="AD255" s="83" t="s">
        <v>1156</v>
      </c>
      <c r="AE255" s="83" t="s">
        <v>1156</v>
      </c>
      <c r="AF255" s="83" t="s">
        <v>1156</v>
      </c>
      <c r="AG255" s="83" t="s">
        <v>1154</v>
      </c>
      <c r="AH255" s="94" t="s">
        <v>1156</v>
      </c>
      <c r="AI255" s="83" t="s">
        <v>1154</v>
      </c>
      <c r="AJ255" s="83" t="s">
        <v>1156</v>
      </c>
      <c r="AK255" s="83" t="s">
        <v>1161</v>
      </c>
      <c r="AL255" s="83" t="s">
        <v>1155</v>
      </c>
      <c r="AN255" s="133"/>
      <c r="AO255" s="133"/>
      <c r="AP255" s="133"/>
      <c r="AQ255" s="133"/>
      <c r="AR255" s="1" t="s">
        <v>470</v>
      </c>
      <c r="AS255" s="133"/>
      <c r="AT255" s="3" t="str">
        <f t="shared" si="4"/>
        <v>Oil &amp; Gas</v>
      </c>
      <c r="AX255" s="1" t="s">
        <v>470</v>
      </c>
    </row>
    <row r="256" spans="1:50" ht="105" hidden="1">
      <c r="A256" s="138">
        <v>44320</v>
      </c>
      <c r="B256" s="138" t="s">
        <v>5575</v>
      </c>
      <c r="C256" s="60">
        <v>249</v>
      </c>
      <c r="D256" s="1" t="s">
        <v>448</v>
      </c>
      <c r="E256" s="1" t="s">
        <v>449</v>
      </c>
      <c r="F256" s="1" t="s">
        <v>6098</v>
      </c>
      <c r="G256" s="1" t="s">
        <v>6173</v>
      </c>
      <c r="H256" s="1" t="s">
        <v>5574</v>
      </c>
      <c r="I256" s="1" t="s">
        <v>999</v>
      </c>
      <c r="J256" s="7" t="s">
        <v>1157</v>
      </c>
      <c r="K256" s="7" t="s">
        <v>1157</v>
      </c>
      <c r="L256" s="7" t="s">
        <v>1153</v>
      </c>
      <c r="M256" s="7" t="s">
        <v>1153</v>
      </c>
      <c r="N256" s="7"/>
      <c r="O256" s="7" t="s">
        <v>1156</v>
      </c>
      <c r="P256" s="7" t="s">
        <v>1156</v>
      </c>
      <c r="Q256" s="7" t="s">
        <v>1156</v>
      </c>
      <c r="R256" s="7" t="s">
        <v>1156</v>
      </c>
      <c r="S256" s="7" t="s">
        <v>1156</v>
      </c>
      <c r="T256" s="7" t="s">
        <v>1156</v>
      </c>
      <c r="U256" s="7"/>
      <c r="V256" s="7">
        <v>0</v>
      </c>
      <c r="W256" s="7">
        <v>0</v>
      </c>
      <c r="X256" s="7">
        <v>0</v>
      </c>
      <c r="Y256" s="83" t="s">
        <v>1153</v>
      </c>
      <c r="Z256" s="83" t="s">
        <v>1155</v>
      </c>
      <c r="AA256" s="83" t="s">
        <v>1155</v>
      </c>
      <c r="AB256" s="83" t="s">
        <v>1155</v>
      </c>
      <c r="AC256" s="83" t="s">
        <v>1155</v>
      </c>
      <c r="AD256" s="83" t="s">
        <v>1161</v>
      </c>
      <c r="AE256" s="83" t="s">
        <v>1155</v>
      </c>
      <c r="AF256" s="83" t="s">
        <v>1156</v>
      </c>
      <c r="AG256" s="83" t="s">
        <v>1154</v>
      </c>
      <c r="AH256" s="94" t="s">
        <v>1156</v>
      </c>
      <c r="AI256" s="83" t="s">
        <v>1154</v>
      </c>
      <c r="AJ256" s="83" t="s">
        <v>1156</v>
      </c>
      <c r="AK256" s="83" t="s">
        <v>1161</v>
      </c>
      <c r="AL256" s="83" t="s">
        <v>1155</v>
      </c>
      <c r="AN256" s="133"/>
      <c r="AO256" s="133"/>
      <c r="AP256" s="133"/>
      <c r="AQ256" s="133"/>
      <c r="AR256" s="178" t="s">
        <v>475</v>
      </c>
      <c r="AS256" s="133"/>
      <c r="AT256" s="3" t="str">
        <f t="shared" si="4"/>
        <v>Oil &amp; Gas</v>
      </c>
      <c r="AX256" s="1" t="s">
        <v>5574</v>
      </c>
    </row>
    <row r="257" spans="1:50" ht="114" hidden="1" customHeight="1">
      <c r="A257" s="138"/>
      <c r="B257" s="138"/>
      <c r="C257" s="60">
        <v>250</v>
      </c>
      <c r="D257" s="1" t="s">
        <v>448</v>
      </c>
      <c r="E257" s="1" t="s">
        <v>449</v>
      </c>
      <c r="F257" s="1" t="s">
        <v>478</v>
      </c>
      <c r="G257" s="1" t="s">
        <v>479</v>
      </c>
      <c r="H257" s="1" t="s">
        <v>6087</v>
      </c>
      <c r="I257" s="1" t="s">
        <v>6088</v>
      </c>
      <c r="J257" s="7" t="s">
        <v>1157</v>
      </c>
      <c r="K257" s="7" t="s">
        <v>1157</v>
      </c>
      <c r="L257" s="7" t="s">
        <v>1153</v>
      </c>
      <c r="M257" s="7" t="s">
        <v>1153</v>
      </c>
      <c r="N257" s="7"/>
      <c r="O257" s="7" t="s">
        <v>1156</v>
      </c>
      <c r="P257" s="7" t="s">
        <v>1156</v>
      </c>
      <c r="Q257" s="7" t="s">
        <v>1161</v>
      </c>
      <c r="R257" s="7" t="s">
        <v>1161</v>
      </c>
      <c r="S257" s="7" t="s">
        <v>1161</v>
      </c>
      <c r="T257" s="7" t="s">
        <v>1161</v>
      </c>
      <c r="U257" s="7"/>
      <c r="V257" s="7">
        <v>0</v>
      </c>
      <c r="W257" s="7">
        <v>0</v>
      </c>
      <c r="X257" s="7">
        <v>0</v>
      </c>
      <c r="Y257" s="83" t="s">
        <v>1153</v>
      </c>
      <c r="Z257" s="83">
        <v>0</v>
      </c>
      <c r="AA257" s="83">
        <v>0</v>
      </c>
      <c r="AB257" s="83" t="s">
        <v>1155</v>
      </c>
      <c r="AC257" s="83" t="s">
        <v>1155</v>
      </c>
      <c r="AD257" s="83" t="s">
        <v>1161</v>
      </c>
      <c r="AE257" s="83" t="s">
        <v>1155</v>
      </c>
      <c r="AF257" s="83" t="s">
        <v>1156</v>
      </c>
      <c r="AG257" s="83" t="s">
        <v>1154</v>
      </c>
      <c r="AH257" s="94" t="s">
        <v>1156</v>
      </c>
      <c r="AI257" s="83" t="s">
        <v>1154</v>
      </c>
      <c r="AJ257" s="83" t="s">
        <v>1156</v>
      </c>
      <c r="AK257" s="83" t="s">
        <v>1161</v>
      </c>
      <c r="AL257" s="83" t="s">
        <v>1155</v>
      </c>
      <c r="AM257" s="146" t="s">
        <v>5626</v>
      </c>
      <c r="AN257" s="133"/>
      <c r="AO257" s="133"/>
      <c r="AP257" s="133"/>
      <c r="AQ257" s="133"/>
      <c r="AR257" s="121" t="s">
        <v>479</v>
      </c>
      <c r="AS257" s="133"/>
      <c r="AT257" s="3" t="str">
        <f t="shared" si="4"/>
        <v>Oil &amp; Gas</v>
      </c>
      <c r="AX257" s="1" t="s">
        <v>479</v>
      </c>
    </row>
    <row r="258" spans="1:50" ht="133.5" hidden="1" customHeight="1">
      <c r="A258" s="138">
        <v>44320</v>
      </c>
      <c r="B258" s="138" t="s">
        <v>5576</v>
      </c>
      <c r="C258" s="60">
        <v>251</v>
      </c>
      <c r="D258" s="1" t="s">
        <v>448</v>
      </c>
      <c r="E258" s="1" t="s">
        <v>449</v>
      </c>
      <c r="F258" s="1" t="s">
        <v>482</v>
      </c>
      <c r="G258" s="1" t="s">
        <v>6173</v>
      </c>
      <c r="H258" s="1" t="s">
        <v>482</v>
      </c>
      <c r="I258" s="1" t="s">
        <v>6092</v>
      </c>
      <c r="J258" s="7" t="s">
        <v>1157</v>
      </c>
      <c r="K258" s="7" t="s">
        <v>1157</v>
      </c>
      <c r="L258" s="7" t="s">
        <v>1157</v>
      </c>
      <c r="M258" s="7" t="s">
        <v>1157</v>
      </c>
      <c r="N258" s="7"/>
      <c r="O258" s="7">
        <v>0</v>
      </c>
      <c r="P258" s="7">
        <v>0</v>
      </c>
      <c r="Q258" s="7" t="s">
        <v>1156</v>
      </c>
      <c r="R258" s="7" t="s">
        <v>1156</v>
      </c>
      <c r="S258" s="7" t="s">
        <v>1156</v>
      </c>
      <c r="T258" s="7" t="s">
        <v>1156</v>
      </c>
      <c r="U258" s="7"/>
      <c r="V258" s="7">
        <v>0</v>
      </c>
      <c r="W258" s="7">
        <v>0</v>
      </c>
      <c r="X258" s="7">
        <v>0</v>
      </c>
      <c r="Y258" s="83" t="s">
        <v>1157</v>
      </c>
      <c r="Z258" s="83">
        <v>0</v>
      </c>
      <c r="AA258" s="83">
        <v>0</v>
      </c>
      <c r="AB258" s="83" t="s">
        <v>1155</v>
      </c>
      <c r="AC258" s="83" t="s">
        <v>1155</v>
      </c>
      <c r="AD258" s="83" t="s">
        <v>1161</v>
      </c>
      <c r="AE258" s="83" t="s">
        <v>1155</v>
      </c>
      <c r="AF258" s="83" t="s">
        <v>1156</v>
      </c>
      <c r="AG258" s="83" t="s">
        <v>1154</v>
      </c>
      <c r="AH258" s="94" t="s">
        <v>1156</v>
      </c>
      <c r="AI258" s="83" t="s">
        <v>1154</v>
      </c>
      <c r="AJ258" s="83" t="s">
        <v>1156</v>
      </c>
      <c r="AK258" s="83" t="s">
        <v>1161</v>
      </c>
      <c r="AL258" s="83" t="s">
        <v>1155</v>
      </c>
      <c r="AM258" s="144">
        <v>131015</v>
      </c>
      <c r="AN258" s="133" t="s">
        <v>448</v>
      </c>
      <c r="AO258" s="133" t="s">
        <v>449</v>
      </c>
      <c r="AP258" s="133" t="s">
        <v>482</v>
      </c>
      <c r="AQ258" s="133" t="s">
        <v>474</v>
      </c>
      <c r="AR258" s="1" t="s">
        <v>5577</v>
      </c>
      <c r="AS258" s="133" t="s">
        <v>998</v>
      </c>
      <c r="AT258" s="3" t="str">
        <f t="shared" si="4"/>
        <v>Oil &amp; Gas</v>
      </c>
      <c r="AX258" s="1" t="s">
        <v>5577</v>
      </c>
    </row>
    <row r="259" spans="1:50" ht="30" hidden="1">
      <c r="A259" s="138">
        <v>44320</v>
      </c>
      <c r="B259" s="138" t="s">
        <v>5517</v>
      </c>
      <c r="C259" s="60">
        <v>252</v>
      </c>
      <c r="D259" s="1" t="s">
        <v>448</v>
      </c>
      <c r="E259" s="1" t="s">
        <v>449</v>
      </c>
      <c r="F259" s="1" t="s">
        <v>485</v>
      </c>
      <c r="G259" s="1" t="s">
        <v>6089</v>
      </c>
      <c r="H259" s="1" t="s">
        <v>6089</v>
      </c>
      <c r="I259" s="1" t="s">
        <v>6094</v>
      </c>
      <c r="J259" s="7"/>
      <c r="K259" s="7"/>
      <c r="L259" s="7"/>
      <c r="M259" s="7"/>
      <c r="N259" s="7"/>
      <c r="O259" s="7"/>
      <c r="P259" s="7"/>
      <c r="Q259" s="7"/>
      <c r="R259" s="7"/>
      <c r="S259" s="7"/>
      <c r="T259" s="7"/>
      <c r="U259" s="7"/>
      <c r="V259" s="7"/>
      <c r="W259" s="7"/>
      <c r="X259" s="7"/>
      <c r="Y259" s="83"/>
      <c r="Z259" s="83"/>
      <c r="AA259" s="83"/>
      <c r="AB259" s="83"/>
      <c r="AC259" s="83"/>
      <c r="AD259" s="83"/>
      <c r="AE259" s="83"/>
      <c r="AF259" s="83"/>
      <c r="AG259" s="83"/>
      <c r="AH259" s="94"/>
      <c r="AI259" s="83"/>
      <c r="AJ259" s="83"/>
      <c r="AK259" s="83"/>
      <c r="AL259" s="83"/>
      <c r="AN259" s="133"/>
      <c r="AO259" s="133"/>
      <c r="AP259" s="133"/>
      <c r="AQ259" s="133"/>
      <c r="AR259" s="133"/>
      <c r="AS259" s="133"/>
      <c r="AX259" s="1"/>
    </row>
    <row r="260" spans="1:50" ht="75" hidden="1">
      <c r="A260" s="138"/>
      <c r="B260" s="138"/>
      <c r="C260" s="60">
        <v>253</v>
      </c>
      <c r="D260" s="1" t="s">
        <v>448</v>
      </c>
      <c r="E260" s="1" t="s">
        <v>449</v>
      </c>
      <c r="F260" s="1" t="s">
        <v>485</v>
      </c>
      <c r="G260" s="1" t="s">
        <v>486</v>
      </c>
      <c r="H260" s="1" t="s">
        <v>6142</v>
      </c>
      <c r="I260" s="1" t="s">
        <v>6096</v>
      </c>
      <c r="J260" s="7" t="s">
        <v>1157</v>
      </c>
      <c r="K260" s="7" t="s">
        <v>1153</v>
      </c>
      <c r="L260" s="7" t="s">
        <v>1153</v>
      </c>
      <c r="M260" s="7" t="s">
        <v>1153</v>
      </c>
      <c r="N260" s="7"/>
      <c r="O260" s="7" t="s">
        <v>1156</v>
      </c>
      <c r="P260" s="7" t="s">
        <v>1156</v>
      </c>
      <c r="Q260" s="7" t="s">
        <v>1156</v>
      </c>
      <c r="R260" s="7" t="s">
        <v>1156</v>
      </c>
      <c r="S260" s="7" t="s">
        <v>1156</v>
      </c>
      <c r="T260" s="7" t="s">
        <v>1156</v>
      </c>
      <c r="U260" s="7"/>
      <c r="V260" s="7">
        <v>0</v>
      </c>
      <c r="W260" s="7">
        <v>0</v>
      </c>
      <c r="X260" s="7">
        <v>0</v>
      </c>
      <c r="Y260" s="83" t="s">
        <v>1153</v>
      </c>
      <c r="Z260" s="83" t="s">
        <v>1156</v>
      </c>
      <c r="AA260" s="83" t="s">
        <v>1156</v>
      </c>
      <c r="AB260" s="83" t="s">
        <v>1155</v>
      </c>
      <c r="AC260" s="83" t="s">
        <v>1155</v>
      </c>
      <c r="AD260" s="83" t="s">
        <v>1161</v>
      </c>
      <c r="AE260" s="83" t="s">
        <v>1156</v>
      </c>
      <c r="AF260" s="83" t="s">
        <v>1156</v>
      </c>
      <c r="AG260" s="83" t="s">
        <v>1154</v>
      </c>
      <c r="AH260" s="94" t="s">
        <v>1156</v>
      </c>
      <c r="AI260" s="83" t="s">
        <v>1154</v>
      </c>
      <c r="AJ260" s="83" t="s">
        <v>1156</v>
      </c>
      <c r="AK260" s="83" t="s">
        <v>1161</v>
      </c>
      <c r="AL260" s="83" t="s">
        <v>1155</v>
      </c>
      <c r="AN260" s="133"/>
      <c r="AO260" s="133"/>
      <c r="AP260" s="178"/>
      <c r="AQ260" s="178"/>
      <c r="AR260" s="1" t="s">
        <v>486</v>
      </c>
      <c r="AS260" s="133"/>
      <c r="AT260" s="3" t="str">
        <f>E260</f>
        <v>Oil &amp; Gas</v>
      </c>
      <c r="AX260" s="1" t="s">
        <v>486</v>
      </c>
    </row>
    <row r="261" spans="1:50" ht="45" hidden="1">
      <c r="A261" s="138">
        <v>44355</v>
      </c>
      <c r="B261" s="138" t="s">
        <v>5517</v>
      </c>
      <c r="C261" s="60">
        <v>254</v>
      </c>
      <c r="D261" s="1" t="s">
        <v>448</v>
      </c>
      <c r="E261" s="1" t="s">
        <v>449</v>
      </c>
      <c r="F261" s="1" t="s">
        <v>485</v>
      </c>
      <c r="G261" s="1" t="s">
        <v>486</v>
      </c>
      <c r="H261" s="1" t="s">
        <v>6141</v>
      </c>
      <c r="I261" s="1" t="s">
        <v>6085</v>
      </c>
      <c r="J261" s="7"/>
      <c r="K261" s="7"/>
      <c r="L261" s="7"/>
      <c r="M261" s="7"/>
      <c r="N261" s="7"/>
      <c r="O261" s="7"/>
      <c r="P261" s="7"/>
      <c r="Q261" s="7"/>
      <c r="R261" s="7"/>
      <c r="S261" s="7"/>
      <c r="T261" s="7"/>
      <c r="U261" s="7"/>
      <c r="V261" s="7"/>
      <c r="W261" s="7"/>
      <c r="X261" s="7"/>
      <c r="Y261" s="83"/>
      <c r="Z261" s="83"/>
      <c r="AA261" s="83"/>
      <c r="AB261" s="83"/>
      <c r="AC261" s="83"/>
      <c r="AD261" s="83"/>
      <c r="AE261" s="83"/>
      <c r="AF261" s="83"/>
      <c r="AG261" s="83"/>
      <c r="AH261" s="94"/>
      <c r="AI261" s="83"/>
      <c r="AJ261" s="83"/>
      <c r="AK261" s="83"/>
      <c r="AL261" s="83"/>
      <c r="AN261" s="133"/>
      <c r="AO261" s="133"/>
      <c r="AP261" s="133"/>
      <c r="AQ261" s="133"/>
      <c r="AR261" s="133"/>
      <c r="AS261" s="133"/>
      <c r="AT261" s="148"/>
      <c r="AX261" s="1"/>
    </row>
    <row r="262" spans="1:50" ht="105" hidden="1">
      <c r="A262" s="138">
        <v>44361</v>
      </c>
      <c r="B262" s="138" t="s">
        <v>6181</v>
      </c>
      <c r="C262" s="60">
        <v>255</v>
      </c>
      <c r="D262" s="1" t="s">
        <v>7</v>
      </c>
      <c r="E262" s="1" t="s">
        <v>63</v>
      </c>
      <c r="F262" s="1" t="s">
        <v>6180</v>
      </c>
      <c r="G262" s="1" t="s">
        <v>6180</v>
      </c>
      <c r="H262" s="1" t="s">
        <v>6182</v>
      </c>
      <c r="I262" s="1" t="s">
        <v>5659</v>
      </c>
      <c r="J262" s="7" t="s">
        <v>1153</v>
      </c>
      <c r="K262" s="7" t="s">
        <v>1153</v>
      </c>
      <c r="L262" s="7" t="s">
        <v>1153</v>
      </c>
      <c r="M262" s="7" t="s">
        <v>1153</v>
      </c>
      <c r="N262" s="7"/>
      <c r="O262" s="7" t="s">
        <v>1156</v>
      </c>
      <c r="P262" s="7" t="s">
        <v>1156</v>
      </c>
      <c r="Q262" s="7" t="s">
        <v>1154</v>
      </c>
      <c r="R262" s="7" t="s">
        <v>1154</v>
      </c>
      <c r="S262" s="7" t="s">
        <v>1154</v>
      </c>
      <c r="T262" s="7" t="s">
        <v>1154</v>
      </c>
      <c r="U262" s="7"/>
      <c r="V262" s="7">
        <v>0</v>
      </c>
      <c r="W262" s="7">
        <v>0</v>
      </c>
      <c r="X262" s="7">
        <v>0</v>
      </c>
      <c r="Y262" s="83" t="s">
        <v>1155</v>
      </c>
      <c r="Z262" s="83" t="s">
        <v>1156</v>
      </c>
      <c r="AA262" s="83" t="s">
        <v>1156</v>
      </c>
      <c r="AB262" s="83" t="s">
        <v>1155</v>
      </c>
      <c r="AC262" s="83" t="s">
        <v>1155</v>
      </c>
      <c r="AD262" s="83" t="s">
        <v>1161</v>
      </c>
      <c r="AE262" s="83">
        <v>0</v>
      </c>
      <c r="AF262" s="83" t="s">
        <v>1156</v>
      </c>
      <c r="AG262" s="83" t="s">
        <v>1156</v>
      </c>
      <c r="AH262" s="94" t="s">
        <v>1156</v>
      </c>
      <c r="AI262" s="83" t="s">
        <v>1156</v>
      </c>
      <c r="AJ262" s="83" t="s">
        <v>1156</v>
      </c>
      <c r="AK262" s="83" t="s">
        <v>1161</v>
      </c>
      <c r="AL262" s="83" t="s">
        <v>1155</v>
      </c>
      <c r="AM262" s="146" t="s">
        <v>5627</v>
      </c>
      <c r="AN262" s="133"/>
      <c r="AO262" s="133"/>
      <c r="AP262" s="121" t="s">
        <v>64</v>
      </c>
      <c r="AQ262" s="121" t="s">
        <v>65</v>
      </c>
      <c r="AR262" s="121" t="s">
        <v>66</v>
      </c>
      <c r="AS262" s="133"/>
      <c r="AT262" s="3" t="s">
        <v>65</v>
      </c>
      <c r="AX262" s="1" t="s">
        <v>66</v>
      </c>
    </row>
    <row r="263" spans="1:50" ht="123" hidden="1" customHeight="1">
      <c r="A263" s="138">
        <v>44361</v>
      </c>
      <c r="B263" s="138" t="s">
        <v>6184</v>
      </c>
      <c r="C263" s="60">
        <v>256</v>
      </c>
      <c r="D263" s="1" t="s">
        <v>7</v>
      </c>
      <c r="E263" s="1" t="s">
        <v>63</v>
      </c>
      <c r="F263" s="1" t="s">
        <v>67</v>
      </c>
      <c r="G263" s="1" t="s">
        <v>6183</v>
      </c>
      <c r="H263" s="1" t="s">
        <v>68</v>
      </c>
      <c r="I263" s="1" t="s">
        <v>997</v>
      </c>
      <c r="J263" s="7" t="s">
        <v>1153</v>
      </c>
      <c r="K263" s="7" t="s">
        <v>1153</v>
      </c>
      <c r="L263" s="7" t="s">
        <v>1153</v>
      </c>
      <c r="M263" s="7" t="s">
        <v>1153</v>
      </c>
      <c r="N263" s="7"/>
      <c r="O263" s="7" t="s">
        <v>1156</v>
      </c>
      <c r="P263" s="7" t="s">
        <v>1156</v>
      </c>
      <c r="Q263" s="7" t="s">
        <v>1154</v>
      </c>
      <c r="R263" s="7" t="s">
        <v>1154</v>
      </c>
      <c r="S263" s="7" t="s">
        <v>1154</v>
      </c>
      <c r="T263" s="7" t="s">
        <v>1154</v>
      </c>
      <c r="U263" s="7"/>
      <c r="V263" s="7">
        <v>0</v>
      </c>
      <c r="W263" s="7">
        <v>0</v>
      </c>
      <c r="X263" s="7">
        <v>0</v>
      </c>
      <c r="Y263" s="83" t="s">
        <v>1155</v>
      </c>
      <c r="Z263" s="83" t="s">
        <v>1156</v>
      </c>
      <c r="AA263" s="83" t="s">
        <v>1156</v>
      </c>
      <c r="AB263" s="83" t="s">
        <v>1155</v>
      </c>
      <c r="AC263" s="83" t="s">
        <v>1155</v>
      </c>
      <c r="AD263" s="83" t="s">
        <v>1156</v>
      </c>
      <c r="AE263" s="83" t="s">
        <v>1156</v>
      </c>
      <c r="AF263" s="83" t="s">
        <v>1156</v>
      </c>
      <c r="AG263" s="83" t="s">
        <v>1156</v>
      </c>
      <c r="AH263" s="94" t="s">
        <v>1156</v>
      </c>
      <c r="AI263" s="83" t="s">
        <v>1156</v>
      </c>
      <c r="AJ263" s="83" t="s">
        <v>1156</v>
      </c>
      <c r="AK263" s="83" t="s">
        <v>1161</v>
      </c>
      <c r="AL263" s="83" t="s">
        <v>1155</v>
      </c>
      <c r="AM263" s="144">
        <v>171013</v>
      </c>
      <c r="AN263" s="133"/>
      <c r="AO263" s="133"/>
      <c r="AP263" s="133"/>
      <c r="AQ263" s="178"/>
      <c r="AR263" s="178"/>
      <c r="AS263" s="133"/>
      <c r="AT263" s="3" t="s">
        <v>65</v>
      </c>
      <c r="AX263" s="1" t="s">
        <v>68</v>
      </c>
    </row>
    <row r="264" spans="1:50" ht="45" hidden="1">
      <c r="A264" s="138">
        <v>44327</v>
      </c>
      <c r="B264" s="138" t="s">
        <v>5517</v>
      </c>
      <c r="C264" s="60">
        <v>257</v>
      </c>
      <c r="D264" s="1" t="s">
        <v>7</v>
      </c>
      <c r="E264" s="1" t="s">
        <v>63</v>
      </c>
      <c r="F264" s="1" t="s">
        <v>69</v>
      </c>
      <c r="G264" s="1" t="s">
        <v>5645</v>
      </c>
      <c r="H264" s="1" t="s">
        <v>5645</v>
      </c>
      <c r="I264" s="190" t="s">
        <v>6195</v>
      </c>
      <c r="J264" s="7"/>
      <c r="K264" s="7"/>
      <c r="L264" s="7"/>
      <c r="M264" s="7"/>
      <c r="N264" s="7"/>
      <c r="O264" s="7"/>
      <c r="P264" s="7"/>
      <c r="Q264" s="7"/>
      <c r="R264" s="7"/>
      <c r="S264" s="7"/>
      <c r="T264" s="7"/>
      <c r="U264" s="7"/>
      <c r="V264" s="7"/>
      <c r="W264" s="7"/>
      <c r="X264" s="7"/>
      <c r="Y264" s="83"/>
      <c r="Z264" s="83"/>
      <c r="AA264" s="83"/>
      <c r="AB264" s="83"/>
      <c r="AC264" s="83"/>
      <c r="AD264" s="83"/>
      <c r="AE264" s="83"/>
      <c r="AF264" s="83"/>
      <c r="AG264" s="83"/>
      <c r="AH264" s="94"/>
      <c r="AI264" s="83"/>
      <c r="AJ264" s="83"/>
      <c r="AK264" s="83"/>
      <c r="AL264" s="83"/>
      <c r="AN264" s="133"/>
      <c r="AO264" s="133"/>
      <c r="AP264" s="133"/>
      <c r="AQ264" s="178"/>
      <c r="AR264" s="178"/>
      <c r="AS264" s="133"/>
      <c r="AX264" s="1" t="s">
        <v>5645</v>
      </c>
    </row>
    <row r="265" spans="1:50" ht="105" hidden="1">
      <c r="A265" s="138"/>
      <c r="B265" s="138"/>
      <c r="C265" s="60">
        <v>258</v>
      </c>
      <c r="D265" s="1" t="s">
        <v>7</v>
      </c>
      <c r="E265" s="1" t="s">
        <v>63</v>
      </c>
      <c r="F265" s="1" t="s">
        <v>69</v>
      </c>
      <c r="G265" s="1" t="s">
        <v>6187</v>
      </c>
      <c r="H265" s="1" t="s">
        <v>6192</v>
      </c>
      <c r="I265" s="1" t="s">
        <v>996</v>
      </c>
      <c r="J265" s="73" t="s">
        <v>1153</v>
      </c>
      <c r="K265" s="73" t="s">
        <v>1153</v>
      </c>
      <c r="L265" s="73" t="s">
        <v>1153</v>
      </c>
      <c r="M265" s="83" t="s">
        <v>1153</v>
      </c>
      <c r="N265" s="73"/>
      <c r="O265" s="73" t="s">
        <v>1156</v>
      </c>
      <c r="P265" s="73" t="s">
        <v>1156</v>
      </c>
      <c r="Q265" s="73" t="s">
        <v>1154</v>
      </c>
      <c r="R265" s="73" t="s">
        <v>1154</v>
      </c>
      <c r="S265" s="73" t="s">
        <v>1154</v>
      </c>
      <c r="T265" s="73" t="s">
        <v>1154</v>
      </c>
      <c r="U265" s="83"/>
      <c r="V265" s="73">
        <v>0</v>
      </c>
      <c r="W265" s="73" t="s">
        <v>1160</v>
      </c>
      <c r="X265" s="73" t="s">
        <v>1160</v>
      </c>
      <c r="Y265" s="73" t="s">
        <v>1155</v>
      </c>
      <c r="Z265" s="73" t="s">
        <v>1156</v>
      </c>
      <c r="AA265" s="73" t="s">
        <v>1156</v>
      </c>
      <c r="AB265" s="73" t="s">
        <v>1155</v>
      </c>
      <c r="AC265" s="73" t="s">
        <v>1155</v>
      </c>
      <c r="AD265" s="73" t="s">
        <v>1161</v>
      </c>
      <c r="AE265" s="73" t="s">
        <v>1156</v>
      </c>
      <c r="AF265" s="73" t="s">
        <v>1156</v>
      </c>
      <c r="AG265" s="73" t="s">
        <v>1156</v>
      </c>
      <c r="AH265" s="73" t="s">
        <v>1156</v>
      </c>
      <c r="AI265" s="73" t="s">
        <v>1156</v>
      </c>
      <c r="AJ265" s="73" t="s">
        <v>1156</v>
      </c>
      <c r="AK265" s="73" t="s">
        <v>1161</v>
      </c>
      <c r="AL265" s="73" t="s">
        <v>1155</v>
      </c>
      <c r="AM265" s="146" t="s">
        <v>5628</v>
      </c>
      <c r="AN265" s="133"/>
      <c r="AO265" s="133"/>
      <c r="AP265" s="133"/>
      <c r="AQ265" s="121" t="s">
        <v>70</v>
      </c>
      <c r="AR265" s="121" t="s">
        <v>71</v>
      </c>
      <c r="AS265" s="133"/>
      <c r="AT265" s="3" t="s">
        <v>5495</v>
      </c>
      <c r="AX265" s="121" t="s">
        <v>71</v>
      </c>
    </row>
    <row r="266" spans="1:50" ht="45" hidden="1">
      <c r="A266" s="138">
        <v>44361</v>
      </c>
      <c r="B266" s="138" t="s">
        <v>6186</v>
      </c>
      <c r="C266" s="60">
        <v>259</v>
      </c>
      <c r="D266" s="1" t="s">
        <v>7</v>
      </c>
      <c r="E266" s="1" t="s">
        <v>63</v>
      </c>
      <c r="F266" s="1" t="s">
        <v>69</v>
      </c>
      <c r="G266" s="1" t="s">
        <v>6185</v>
      </c>
      <c r="H266" s="190" t="s">
        <v>6193</v>
      </c>
      <c r="I266" s="1" t="s">
        <v>995</v>
      </c>
      <c r="J266" s="7" t="s">
        <v>1153</v>
      </c>
      <c r="K266" s="7" t="s">
        <v>1153</v>
      </c>
      <c r="L266" s="7" t="s">
        <v>1153</v>
      </c>
      <c r="M266" s="7" t="s">
        <v>1153</v>
      </c>
      <c r="N266" s="7"/>
      <c r="O266" s="7" t="s">
        <v>1156</v>
      </c>
      <c r="P266" s="7" t="s">
        <v>1156</v>
      </c>
      <c r="Q266" s="7" t="s">
        <v>1156</v>
      </c>
      <c r="R266" s="7" t="s">
        <v>1156</v>
      </c>
      <c r="S266" s="7" t="s">
        <v>1161</v>
      </c>
      <c r="T266" s="7" t="s">
        <v>1156</v>
      </c>
      <c r="U266" s="7"/>
      <c r="V266" s="7">
        <v>0</v>
      </c>
      <c r="W266" s="7">
        <v>0</v>
      </c>
      <c r="X266" s="7" t="s">
        <v>5219</v>
      </c>
      <c r="Y266" s="83" t="s">
        <v>1155</v>
      </c>
      <c r="Z266" s="83" t="s">
        <v>1156</v>
      </c>
      <c r="AA266" s="83" t="s">
        <v>1156</v>
      </c>
      <c r="AB266" s="83" t="s">
        <v>1155</v>
      </c>
      <c r="AC266" s="83" t="s">
        <v>1155</v>
      </c>
      <c r="AD266" s="83" t="s">
        <v>1156</v>
      </c>
      <c r="AE266" s="83" t="s">
        <v>1155</v>
      </c>
      <c r="AF266" s="83" t="s">
        <v>1156</v>
      </c>
      <c r="AG266" s="83" t="s">
        <v>1156</v>
      </c>
      <c r="AH266" s="94" t="s">
        <v>1156</v>
      </c>
      <c r="AI266" s="83" t="s">
        <v>1156</v>
      </c>
      <c r="AJ266" s="83" t="s">
        <v>1156</v>
      </c>
      <c r="AK266" s="83" t="s">
        <v>1161</v>
      </c>
      <c r="AL266" s="83" t="s">
        <v>1155</v>
      </c>
      <c r="AM266" s="144">
        <v>161311</v>
      </c>
      <c r="AN266" s="133"/>
      <c r="AO266" s="133"/>
      <c r="AP266" s="133"/>
      <c r="AQ266" s="1" t="s">
        <v>74</v>
      </c>
      <c r="AR266" s="121" t="s">
        <v>74</v>
      </c>
      <c r="AS266" s="133"/>
      <c r="AT266" s="3" t="s">
        <v>5495</v>
      </c>
      <c r="AX266" s="1" t="s">
        <v>74</v>
      </c>
    </row>
    <row r="267" spans="1:50" ht="123" hidden="1" customHeight="1">
      <c r="A267" s="138"/>
      <c r="B267" s="138"/>
      <c r="C267" s="60">
        <v>260</v>
      </c>
      <c r="D267" s="1" t="s">
        <v>7</v>
      </c>
      <c r="E267" s="1" t="s">
        <v>63</v>
      </c>
      <c r="F267" s="1" t="s">
        <v>75</v>
      </c>
      <c r="G267" s="1" t="s">
        <v>6187</v>
      </c>
      <c r="H267" s="1" t="s">
        <v>76</v>
      </c>
      <c r="I267" s="190" t="s">
        <v>994</v>
      </c>
      <c r="J267" s="7" t="s">
        <v>1153</v>
      </c>
      <c r="K267" s="7" t="s">
        <v>1153</v>
      </c>
      <c r="L267" s="7" t="s">
        <v>1153</v>
      </c>
      <c r="M267" s="7" t="s">
        <v>1153</v>
      </c>
      <c r="N267" s="7"/>
      <c r="O267" s="7">
        <v>0</v>
      </c>
      <c r="P267" s="7">
        <v>0</v>
      </c>
      <c r="Q267" s="7" t="s">
        <v>1154</v>
      </c>
      <c r="R267" s="7" t="s">
        <v>1154</v>
      </c>
      <c r="S267" s="7" t="s">
        <v>1154</v>
      </c>
      <c r="T267" s="7" t="s">
        <v>1154</v>
      </c>
      <c r="U267" s="7"/>
      <c r="V267" s="7">
        <v>0</v>
      </c>
      <c r="W267" s="7" t="s">
        <v>1160</v>
      </c>
      <c r="X267" s="7" t="s">
        <v>1160</v>
      </c>
      <c r="Y267" s="83" t="s">
        <v>1155</v>
      </c>
      <c r="Z267" s="83" t="s">
        <v>1156</v>
      </c>
      <c r="AA267" s="83" t="s">
        <v>1156</v>
      </c>
      <c r="AB267" s="83" t="s">
        <v>1155</v>
      </c>
      <c r="AC267" s="83" t="s">
        <v>1155</v>
      </c>
      <c r="AD267" s="83" t="s">
        <v>1156</v>
      </c>
      <c r="AE267" s="83" t="s">
        <v>1156</v>
      </c>
      <c r="AF267" s="83" t="s">
        <v>1156</v>
      </c>
      <c r="AG267" s="83" t="s">
        <v>1156</v>
      </c>
      <c r="AH267" s="94" t="s">
        <v>1156</v>
      </c>
      <c r="AI267" s="83" t="s">
        <v>1156</v>
      </c>
      <c r="AJ267" s="83" t="s">
        <v>1156</v>
      </c>
      <c r="AK267" s="83" t="s">
        <v>1161</v>
      </c>
      <c r="AL267" s="83" t="s">
        <v>1155</v>
      </c>
      <c r="AN267" s="133"/>
      <c r="AO267" s="133"/>
      <c r="AP267" s="133"/>
      <c r="AQ267" s="121" t="s">
        <v>70</v>
      </c>
      <c r="AR267" s="133"/>
      <c r="AS267" s="133"/>
      <c r="AT267" s="3" t="s">
        <v>5495</v>
      </c>
      <c r="AX267" s="1" t="s">
        <v>76</v>
      </c>
    </row>
    <row r="268" spans="1:50" ht="50.25" hidden="1" customHeight="1">
      <c r="A268" s="138">
        <v>44361</v>
      </c>
      <c r="B268" s="138" t="s">
        <v>5517</v>
      </c>
      <c r="C268" s="60"/>
      <c r="D268" s="1" t="s">
        <v>7</v>
      </c>
      <c r="E268" s="1" t="s">
        <v>63</v>
      </c>
      <c r="F268" s="1" t="s">
        <v>75</v>
      </c>
      <c r="G268" s="1" t="s">
        <v>6189</v>
      </c>
      <c r="H268" s="190" t="s">
        <v>6194</v>
      </c>
      <c r="I268" s="1" t="s">
        <v>6191</v>
      </c>
      <c r="J268" s="191"/>
      <c r="K268" s="191"/>
      <c r="L268" s="191"/>
      <c r="M268" s="192"/>
      <c r="N268" s="192"/>
      <c r="O268" s="191"/>
      <c r="P268" s="193"/>
      <c r="Q268" s="193"/>
      <c r="R268" s="193"/>
      <c r="S268" s="193"/>
      <c r="T268" s="193"/>
      <c r="U268" s="192"/>
      <c r="V268" s="193"/>
      <c r="W268" s="193"/>
      <c r="X268" s="193"/>
      <c r="Y268" s="184"/>
      <c r="Z268" s="184"/>
      <c r="AA268" s="184"/>
      <c r="AB268" s="184"/>
      <c r="AC268" s="184"/>
      <c r="AD268" s="184"/>
      <c r="AE268" s="184"/>
      <c r="AF268" s="184"/>
      <c r="AG268" s="184"/>
      <c r="AH268" s="194"/>
      <c r="AI268" s="184"/>
      <c r="AJ268" s="184"/>
      <c r="AK268" s="184"/>
      <c r="AL268" s="184"/>
      <c r="AM268" s="3"/>
      <c r="AQ268" s="148"/>
      <c r="AR268" s="148"/>
      <c r="AX268" s="184"/>
    </row>
    <row r="269" spans="1:50" ht="75" hidden="1">
      <c r="A269" s="138"/>
      <c r="B269" s="138"/>
      <c r="C269" s="60">
        <v>261</v>
      </c>
      <c r="D269" s="1" t="s">
        <v>111</v>
      </c>
      <c r="E269" s="1" t="s">
        <v>79</v>
      </c>
      <c r="F269" s="1" t="s">
        <v>418</v>
      </c>
      <c r="G269" s="1" t="s">
        <v>419</v>
      </c>
      <c r="H269" s="1" t="s">
        <v>420</v>
      </c>
      <c r="I269" s="1" t="s">
        <v>993</v>
      </c>
      <c r="J269" s="7" t="s">
        <v>1153</v>
      </c>
      <c r="K269" s="7" t="s">
        <v>1153</v>
      </c>
      <c r="L269" s="7" t="s">
        <v>1153</v>
      </c>
      <c r="M269" s="7" t="s">
        <v>1153</v>
      </c>
      <c r="N269" s="7"/>
      <c r="O269" s="7" t="s">
        <v>1156</v>
      </c>
      <c r="P269" s="7" t="s">
        <v>1156</v>
      </c>
      <c r="Q269" s="7" t="s">
        <v>1156</v>
      </c>
      <c r="R269" s="7" t="s">
        <v>1156</v>
      </c>
      <c r="S269" s="7" t="s">
        <v>1156</v>
      </c>
      <c r="T269" s="7" t="s">
        <v>1156</v>
      </c>
      <c r="U269" s="7"/>
      <c r="V269" s="7">
        <v>0</v>
      </c>
      <c r="W269" s="7">
        <v>0</v>
      </c>
      <c r="X269" s="7">
        <v>0</v>
      </c>
      <c r="Y269" s="83" t="s">
        <v>1155</v>
      </c>
      <c r="Z269" s="83" t="s">
        <v>1155</v>
      </c>
      <c r="AA269" s="83" t="s">
        <v>1156</v>
      </c>
      <c r="AB269" s="83" t="s">
        <v>1153</v>
      </c>
      <c r="AC269" s="83" t="s">
        <v>1153</v>
      </c>
      <c r="AD269" s="83" t="s">
        <v>1161</v>
      </c>
      <c r="AE269" s="83" t="s">
        <v>1155</v>
      </c>
      <c r="AF269" s="83" t="s">
        <v>1156</v>
      </c>
      <c r="AG269" s="83" t="s">
        <v>1155</v>
      </c>
      <c r="AH269" s="94" t="s">
        <v>1156</v>
      </c>
      <c r="AI269" s="83" t="s">
        <v>1161</v>
      </c>
      <c r="AJ269" s="83" t="s">
        <v>1156</v>
      </c>
      <c r="AK269" s="83" t="s">
        <v>1161</v>
      </c>
      <c r="AL269" s="83" t="s">
        <v>1155</v>
      </c>
      <c r="AN269" s="133"/>
      <c r="AO269" s="133"/>
      <c r="AP269" s="133"/>
      <c r="AQ269" s="133"/>
      <c r="AR269" s="133"/>
      <c r="AS269" s="133"/>
      <c r="AT269" s="148" t="str">
        <f>E269</f>
        <v>Palm Oil</v>
      </c>
      <c r="AX269" s="1" t="s">
        <v>420</v>
      </c>
    </row>
    <row r="270" spans="1:50" ht="79.5" hidden="1" customHeight="1">
      <c r="A270" s="138">
        <v>44333</v>
      </c>
      <c r="B270" s="138" t="s">
        <v>5517</v>
      </c>
      <c r="C270" s="60">
        <v>262</v>
      </c>
      <c r="D270" s="1" t="s">
        <v>7</v>
      </c>
      <c r="E270" s="1" t="s">
        <v>79</v>
      </c>
      <c r="F270" s="1" t="s">
        <v>418</v>
      </c>
      <c r="G270" s="1" t="s">
        <v>6174</v>
      </c>
      <c r="H270" s="1" t="s">
        <v>5890</v>
      </c>
      <c r="I270" s="1"/>
      <c r="J270" s="7"/>
      <c r="K270" s="7"/>
      <c r="L270" s="7"/>
      <c r="M270" s="7"/>
      <c r="N270" s="7"/>
      <c r="O270" s="7"/>
      <c r="P270" s="7"/>
      <c r="Q270" s="7"/>
      <c r="R270" s="7"/>
      <c r="S270" s="7"/>
      <c r="T270" s="7"/>
      <c r="U270" s="7"/>
      <c r="V270" s="7"/>
      <c r="W270" s="7"/>
      <c r="X270" s="7"/>
      <c r="Y270" s="83"/>
      <c r="Z270" s="83"/>
      <c r="AA270" s="83"/>
      <c r="AB270" s="83"/>
      <c r="AC270" s="83"/>
      <c r="AD270" s="83"/>
      <c r="AE270" s="83"/>
      <c r="AF270" s="83"/>
      <c r="AG270" s="83"/>
      <c r="AH270" s="94"/>
      <c r="AI270" s="83"/>
      <c r="AJ270" s="83"/>
      <c r="AK270" s="83"/>
      <c r="AL270" s="83"/>
      <c r="AN270" s="133"/>
      <c r="AO270" s="133"/>
      <c r="AP270" s="133"/>
      <c r="AQ270" s="133"/>
      <c r="AR270" s="133"/>
      <c r="AS270" s="133"/>
      <c r="AX270" s="1" t="s">
        <v>5890</v>
      </c>
    </row>
    <row r="271" spans="1:50" ht="30" hidden="1">
      <c r="A271" s="138">
        <v>44333</v>
      </c>
      <c r="B271" s="138" t="s">
        <v>5517</v>
      </c>
      <c r="C271" s="60">
        <v>263</v>
      </c>
      <c r="D271" s="1" t="s">
        <v>7</v>
      </c>
      <c r="E271" s="1" t="s">
        <v>79</v>
      </c>
      <c r="F271" s="1" t="s">
        <v>418</v>
      </c>
      <c r="G271" s="1" t="s">
        <v>6174</v>
      </c>
      <c r="H271" s="1" t="s">
        <v>6143</v>
      </c>
      <c r="I271" s="1"/>
      <c r="J271" s="7"/>
      <c r="K271" s="7"/>
      <c r="L271" s="7"/>
      <c r="M271" s="7"/>
      <c r="N271" s="7"/>
      <c r="O271" s="7"/>
      <c r="P271" s="7"/>
      <c r="Q271" s="7"/>
      <c r="R271" s="7"/>
      <c r="S271" s="7"/>
      <c r="T271" s="7"/>
      <c r="U271" s="7"/>
      <c r="V271" s="7"/>
      <c r="W271" s="7"/>
      <c r="X271" s="7"/>
      <c r="Y271" s="83"/>
      <c r="Z271" s="83"/>
      <c r="AA271" s="83"/>
      <c r="AB271" s="83"/>
      <c r="AC271" s="83"/>
      <c r="AD271" s="83"/>
      <c r="AE271" s="83"/>
      <c r="AF271" s="83"/>
      <c r="AG271" s="83"/>
      <c r="AH271" s="94"/>
      <c r="AI271" s="83"/>
      <c r="AJ271" s="83"/>
      <c r="AK271" s="83"/>
      <c r="AL271" s="83"/>
      <c r="AN271" s="133"/>
      <c r="AO271" s="133"/>
      <c r="AP271" s="133"/>
      <c r="AQ271" s="133"/>
      <c r="AR271" s="133"/>
      <c r="AS271" s="133"/>
      <c r="AX271" s="1" t="s">
        <v>5891</v>
      </c>
    </row>
    <row r="272" spans="1:50" ht="45" hidden="1">
      <c r="A272" s="138"/>
      <c r="B272" s="138"/>
      <c r="C272" s="60">
        <v>264</v>
      </c>
      <c r="D272" s="1" t="s">
        <v>111</v>
      </c>
      <c r="E272" s="1" t="s">
        <v>79</v>
      </c>
      <c r="F272" s="1" t="s">
        <v>418</v>
      </c>
      <c r="G272" s="1" t="s">
        <v>423</v>
      </c>
      <c r="H272" s="1" t="s">
        <v>424</v>
      </c>
      <c r="I272" s="1" t="s">
        <v>992</v>
      </c>
      <c r="J272" s="7" t="s">
        <v>1157</v>
      </c>
      <c r="K272" s="7" t="s">
        <v>1153</v>
      </c>
      <c r="L272" s="7" t="s">
        <v>1153</v>
      </c>
      <c r="M272" s="7" t="s">
        <v>1153</v>
      </c>
      <c r="N272" s="7"/>
      <c r="O272" s="7" t="s">
        <v>1156</v>
      </c>
      <c r="P272" s="7" t="s">
        <v>1156</v>
      </c>
      <c r="Q272" s="7" t="s">
        <v>1161</v>
      </c>
      <c r="R272" s="7" t="s">
        <v>1161</v>
      </c>
      <c r="S272" s="7" t="s">
        <v>1156</v>
      </c>
      <c r="T272" s="7" t="s">
        <v>1161</v>
      </c>
      <c r="U272" s="7"/>
      <c r="V272" s="7">
        <v>0</v>
      </c>
      <c r="W272" s="7">
        <v>0</v>
      </c>
      <c r="X272" s="7">
        <v>0</v>
      </c>
      <c r="Y272" s="83" t="s">
        <v>1155</v>
      </c>
      <c r="Z272" s="83" t="s">
        <v>1155</v>
      </c>
      <c r="AA272" s="83" t="s">
        <v>1156</v>
      </c>
      <c r="AB272" s="83" t="s">
        <v>1153</v>
      </c>
      <c r="AC272" s="83" t="s">
        <v>1153</v>
      </c>
      <c r="AD272" s="83" t="s">
        <v>1161</v>
      </c>
      <c r="AE272" s="83" t="s">
        <v>1155</v>
      </c>
      <c r="AF272" s="83" t="s">
        <v>1156</v>
      </c>
      <c r="AG272" s="83" t="s">
        <v>1155</v>
      </c>
      <c r="AH272" s="94" t="s">
        <v>1155</v>
      </c>
      <c r="AI272" s="83" t="s">
        <v>1161</v>
      </c>
      <c r="AJ272" s="83" t="s">
        <v>1155</v>
      </c>
      <c r="AK272" s="83" t="s">
        <v>1161</v>
      </c>
      <c r="AL272" s="83" t="s">
        <v>1155</v>
      </c>
      <c r="AN272" s="133"/>
      <c r="AO272" s="133"/>
      <c r="AP272" s="133"/>
      <c r="AQ272" s="133"/>
      <c r="AR272" s="133"/>
      <c r="AS272" s="133"/>
      <c r="AT272" s="148" t="str">
        <f>E272</f>
        <v>Palm Oil</v>
      </c>
      <c r="AX272" s="1" t="s">
        <v>424</v>
      </c>
    </row>
    <row r="273" spans="1:50" ht="90" hidden="1">
      <c r="A273" s="138"/>
      <c r="B273" s="138"/>
      <c r="C273" s="60">
        <v>265</v>
      </c>
      <c r="D273" s="1" t="s">
        <v>7</v>
      </c>
      <c r="E273" s="1" t="s">
        <v>79</v>
      </c>
      <c r="F273" s="1" t="s">
        <v>80</v>
      </c>
      <c r="G273" s="1" t="s">
        <v>81</v>
      </c>
      <c r="H273" s="1" t="s">
        <v>82</v>
      </c>
      <c r="I273" s="1" t="s">
        <v>991</v>
      </c>
      <c r="J273" s="7" t="s">
        <v>1153</v>
      </c>
      <c r="K273" s="7" t="s">
        <v>1163</v>
      </c>
      <c r="L273" s="7" t="s">
        <v>1163</v>
      </c>
      <c r="M273" s="7" t="s">
        <v>1163</v>
      </c>
      <c r="N273" s="7"/>
      <c r="O273" s="7" t="s">
        <v>1156</v>
      </c>
      <c r="P273" s="7" t="s">
        <v>1156</v>
      </c>
      <c r="Q273" s="7" t="s">
        <v>1156</v>
      </c>
      <c r="R273" s="7" t="s">
        <v>1156</v>
      </c>
      <c r="S273" s="7" t="s">
        <v>1156</v>
      </c>
      <c r="T273" s="7" t="s">
        <v>1156</v>
      </c>
      <c r="U273" s="7"/>
      <c r="V273" s="7">
        <v>0</v>
      </c>
      <c r="W273" s="7" t="s">
        <v>1164</v>
      </c>
      <c r="X273" s="7" t="s">
        <v>1164</v>
      </c>
      <c r="Y273" s="83" t="s">
        <v>1155</v>
      </c>
      <c r="Z273" s="83" t="s">
        <v>1156</v>
      </c>
      <c r="AA273" s="83" t="s">
        <v>1156</v>
      </c>
      <c r="AB273" s="83" t="s">
        <v>1163</v>
      </c>
      <c r="AC273" s="83" t="s">
        <v>1163</v>
      </c>
      <c r="AD273" s="83" t="s">
        <v>1161</v>
      </c>
      <c r="AE273" s="83" t="s">
        <v>1155</v>
      </c>
      <c r="AF273" s="83" t="s">
        <v>1156</v>
      </c>
      <c r="AG273" s="83" t="s">
        <v>1155</v>
      </c>
      <c r="AH273" s="94" t="s">
        <v>1155</v>
      </c>
      <c r="AI273" s="83" t="s">
        <v>1161</v>
      </c>
      <c r="AJ273" s="83" t="s">
        <v>1155</v>
      </c>
      <c r="AK273" s="83" t="s">
        <v>1161</v>
      </c>
      <c r="AL273" s="83" t="s">
        <v>1155</v>
      </c>
      <c r="AN273" s="133"/>
      <c r="AO273" s="133"/>
      <c r="AP273" s="133"/>
      <c r="AQ273" s="133"/>
      <c r="AR273" s="133"/>
      <c r="AS273" s="133"/>
      <c r="AT273" s="148" t="str">
        <f>E273</f>
        <v>Palm Oil</v>
      </c>
      <c r="AX273" s="1" t="s">
        <v>82</v>
      </c>
    </row>
    <row r="274" spans="1:50" ht="104.25" hidden="1" customHeight="1">
      <c r="A274" s="138"/>
      <c r="B274" s="138"/>
      <c r="C274" s="60">
        <v>266</v>
      </c>
      <c r="D274" s="1" t="s">
        <v>7</v>
      </c>
      <c r="E274" s="1" t="s">
        <v>79</v>
      </c>
      <c r="F274" s="1" t="s">
        <v>80</v>
      </c>
      <c r="G274" s="1" t="s">
        <v>83</v>
      </c>
      <c r="H274" s="1" t="s">
        <v>84</v>
      </c>
      <c r="I274" s="1" t="s">
        <v>5892</v>
      </c>
      <c r="J274" s="7" t="s">
        <v>1153</v>
      </c>
      <c r="K274" s="7" t="s">
        <v>1153</v>
      </c>
      <c r="L274" s="7" t="s">
        <v>1163</v>
      </c>
      <c r="M274" s="7" t="s">
        <v>1163</v>
      </c>
      <c r="N274" s="7"/>
      <c r="O274" s="7" t="s">
        <v>1165</v>
      </c>
      <c r="P274" s="7" t="s">
        <v>1156</v>
      </c>
      <c r="Q274" s="7" t="s">
        <v>1156</v>
      </c>
      <c r="R274" s="7" t="s">
        <v>1156</v>
      </c>
      <c r="S274" s="7" t="s">
        <v>1156</v>
      </c>
      <c r="T274" s="7" t="s">
        <v>1156</v>
      </c>
      <c r="U274" s="7"/>
      <c r="V274" s="7">
        <v>0</v>
      </c>
      <c r="W274" s="7">
        <v>0</v>
      </c>
      <c r="X274" s="7">
        <v>0</v>
      </c>
      <c r="Y274" s="83" t="s">
        <v>1155</v>
      </c>
      <c r="Z274" s="83" t="s">
        <v>1155</v>
      </c>
      <c r="AA274" s="83" t="s">
        <v>1156</v>
      </c>
      <c r="AB274" s="83" t="s">
        <v>1163</v>
      </c>
      <c r="AC274" s="83" t="s">
        <v>1163</v>
      </c>
      <c r="AD274" s="83" t="s">
        <v>1161</v>
      </c>
      <c r="AE274" s="83" t="s">
        <v>1155</v>
      </c>
      <c r="AF274" s="83" t="s">
        <v>1156</v>
      </c>
      <c r="AG274" s="83" t="s">
        <v>1155</v>
      </c>
      <c r="AH274" s="94" t="s">
        <v>1155</v>
      </c>
      <c r="AI274" s="83" t="s">
        <v>1161</v>
      </c>
      <c r="AJ274" s="83" t="s">
        <v>1155</v>
      </c>
      <c r="AK274" s="83" t="s">
        <v>1161</v>
      </c>
      <c r="AL274" s="83" t="s">
        <v>1155</v>
      </c>
      <c r="AM274" s="144">
        <v>131110</v>
      </c>
      <c r="AN274" s="133"/>
      <c r="AO274" s="133"/>
      <c r="AP274" s="133"/>
      <c r="AQ274" s="133"/>
      <c r="AR274" s="133"/>
      <c r="AS274" s="133"/>
      <c r="AT274" s="3" t="str">
        <f>E274</f>
        <v>Palm Oil</v>
      </c>
      <c r="AX274" s="1" t="s">
        <v>84</v>
      </c>
    </row>
    <row r="275" spans="1:50" ht="120" hidden="1">
      <c r="A275" s="187">
        <v>44253</v>
      </c>
      <c r="B275" s="187" t="s">
        <v>5517</v>
      </c>
      <c r="C275" s="60">
        <v>267</v>
      </c>
      <c r="D275" s="1" t="s">
        <v>7</v>
      </c>
      <c r="E275" s="1" t="s">
        <v>79</v>
      </c>
      <c r="F275" s="1" t="s">
        <v>5483</v>
      </c>
      <c r="G275" s="1" t="s">
        <v>5482</v>
      </c>
      <c r="H275" s="1" t="s">
        <v>5481</v>
      </c>
      <c r="I275" s="1" t="s">
        <v>6099</v>
      </c>
      <c r="J275" s="7"/>
      <c r="K275" s="7"/>
      <c r="L275" s="7"/>
      <c r="M275" s="7"/>
      <c r="N275" s="7"/>
      <c r="O275" s="7"/>
      <c r="P275" s="7"/>
      <c r="Q275" s="7"/>
      <c r="R275" s="7"/>
      <c r="S275" s="7"/>
      <c r="T275" s="7"/>
      <c r="U275" s="7"/>
      <c r="V275" s="7"/>
      <c r="W275" s="7"/>
      <c r="X275" s="7"/>
      <c r="Y275" s="83"/>
      <c r="Z275" s="83"/>
      <c r="AA275" s="83"/>
      <c r="AB275" s="83"/>
      <c r="AC275" s="83"/>
      <c r="AD275" s="83"/>
      <c r="AE275" s="83"/>
      <c r="AF275" s="83"/>
      <c r="AG275" s="83"/>
      <c r="AH275" s="94"/>
      <c r="AI275" s="83"/>
      <c r="AJ275" s="83"/>
      <c r="AK275" s="83"/>
      <c r="AL275" s="83"/>
      <c r="AN275" s="121" t="s">
        <v>7</v>
      </c>
      <c r="AO275" s="121" t="s">
        <v>79</v>
      </c>
      <c r="AP275" s="121" t="s">
        <v>5483</v>
      </c>
      <c r="AQ275" s="121" t="s">
        <v>5482</v>
      </c>
      <c r="AR275" s="121" t="s">
        <v>5481</v>
      </c>
      <c r="AS275" s="103" t="s">
        <v>5517</v>
      </c>
      <c r="AT275" s="3" t="str">
        <f>E275</f>
        <v>Palm Oil</v>
      </c>
      <c r="AX275" s="1" t="s">
        <v>5481</v>
      </c>
    </row>
    <row r="276" spans="1:50" ht="81.75" hidden="1" customHeight="1">
      <c r="A276" s="138">
        <v>44333</v>
      </c>
      <c r="B276" s="138" t="s">
        <v>5649</v>
      </c>
      <c r="C276" s="60">
        <v>268</v>
      </c>
      <c r="D276" s="1" t="s">
        <v>111</v>
      </c>
      <c r="E276" s="1" t="s">
        <v>79</v>
      </c>
      <c r="F276" s="1" t="s">
        <v>425</v>
      </c>
      <c r="G276" s="1" t="s">
        <v>426</v>
      </c>
      <c r="H276" s="1" t="s">
        <v>5888</v>
      </c>
      <c r="I276" s="1" t="s">
        <v>5897</v>
      </c>
      <c r="J276" s="7" t="s">
        <v>1153</v>
      </c>
      <c r="K276" s="7" t="s">
        <v>1153</v>
      </c>
      <c r="L276" s="7" t="s">
        <v>1153</v>
      </c>
      <c r="M276" s="7" t="s">
        <v>1153</v>
      </c>
      <c r="N276" s="7"/>
      <c r="O276" s="7" t="s">
        <v>1156</v>
      </c>
      <c r="P276" s="7" t="s">
        <v>1156</v>
      </c>
      <c r="Q276" s="7" t="s">
        <v>1156</v>
      </c>
      <c r="R276" s="7" t="s">
        <v>1156</v>
      </c>
      <c r="S276" s="7" t="s">
        <v>1156</v>
      </c>
      <c r="T276" s="7" t="s">
        <v>1156</v>
      </c>
      <c r="U276" s="7"/>
      <c r="V276" s="7">
        <v>0</v>
      </c>
      <c r="W276" s="7" t="s">
        <v>1176</v>
      </c>
      <c r="X276" s="7" t="s">
        <v>1176</v>
      </c>
      <c r="Y276" s="83" t="s">
        <v>1155</v>
      </c>
      <c r="Z276" s="83" t="s">
        <v>1155</v>
      </c>
      <c r="AA276" s="83" t="s">
        <v>1156</v>
      </c>
      <c r="AB276" s="83" t="s">
        <v>1153</v>
      </c>
      <c r="AC276" s="83" t="s">
        <v>1153</v>
      </c>
      <c r="AD276" s="83" t="s">
        <v>1161</v>
      </c>
      <c r="AE276" s="83" t="s">
        <v>1156</v>
      </c>
      <c r="AF276" s="83" t="s">
        <v>1156</v>
      </c>
      <c r="AG276" s="83" t="s">
        <v>1155</v>
      </c>
      <c r="AH276" s="94" t="s">
        <v>1156</v>
      </c>
      <c r="AI276" s="83" t="s">
        <v>1161</v>
      </c>
      <c r="AJ276" s="83" t="s">
        <v>1155</v>
      </c>
      <c r="AK276" s="83" t="s">
        <v>1161</v>
      </c>
      <c r="AL276" s="83" t="s">
        <v>1155</v>
      </c>
      <c r="AN276" s="133"/>
      <c r="AO276" s="133"/>
      <c r="AP276" s="133"/>
      <c r="AQ276" s="133"/>
      <c r="AR276" s="121" t="s">
        <v>425</v>
      </c>
      <c r="AS276" s="133"/>
      <c r="AT276" s="148" t="str">
        <f>E276</f>
        <v>Palm Oil</v>
      </c>
      <c r="AX276" s="121" t="s">
        <v>5888</v>
      </c>
    </row>
    <row r="277" spans="1:50" ht="100.5" hidden="1" customHeight="1">
      <c r="A277" s="138">
        <v>44333</v>
      </c>
      <c r="B277" s="138" t="s">
        <v>5517</v>
      </c>
      <c r="C277" s="60">
        <v>269</v>
      </c>
      <c r="D277" s="1" t="s">
        <v>111</v>
      </c>
      <c r="E277" s="1" t="s">
        <v>79</v>
      </c>
      <c r="F277" s="1" t="s">
        <v>425</v>
      </c>
      <c r="G277" s="1" t="s">
        <v>426</v>
      </c>
      <c r="H277" s="1" t="s">
        <v>5889</v>
      </c>
      <c r="I277" s="1" t="s">
        <v>5896</v>
      </c>
      <c r="J277" s="7"/>
      <c r="K277" s="7"/>
      <c r="L277" s="7"/>
      <c r="M277" s="7"/>
      <c r="N277" s="7"/>
      <c r="O277" s="7"/>
      <c r="P277" s="7"/>
      <c r="Q277" s="7"/>
      <c r="R277" s="7"/>
      <c r="S277" s="7"/>
      <c r="T277" s="7"/>
      <c r="U277" s="7"/>
      <c r="V277" s="7"/>
      <c r="W277" s="7"/>
      <c r="X277" s="7"/>
      <c r="Y277" s="83"/>
      <c r="Z277" s="83"/>
      <c r="AA277" s="83"/>
      <c r="AB277" s="83"/>
      <c r="AC277" s="83"/>
      <c r="AD277" s="83"/>
      <c r="AE277" s="83"/>
      <c r="AF277" s="83"/>
      <c r="AG277" s="83"/>
      <c r="AH277" s="94"/>
      <c r="AI277" s="83"/>
      <c r="AJ277" s="83"/>
      <c r="AK277" s="83"/>
      <c r="AL277" s="83"/>
      <c r="AN277" s="133"/>
      <c r="AO277" s="133"/>
      <c r="AP277" s="133"/>
      <c r="AQ277" s="133"/>
      <c r="AR277" s="178"/>
      <c r="AS277" s="133"/>
      <c r="AT277" s="148"/>
      <c r="AX277" s="1" t="s">
        <v>5889</v>
      </c>
    </row>
    <row r="278" spans="1:50" ht="75" hidden="1">
      <c r="A278" s="138">
        <v>44333</v>
      </c>
      <c r="B278" s="138" t="s">
        <v>5649</v>
      </c>
      <c r="C278" s="60">
        <v>270</v>
      </c>
      <c r="D278" s="1" t="s">
        <v>911</v>
      </c>
      <c r="E278" s="1" t="s">
        <v>489</v>
      </c>
      <c r="F278" s="1" t="s">
        <v>916</v>
      </c>
      <c r="G278" s="1" t="s">
        <v>917</v>
      </c>
      <c r="H278" s="1" t="s">
        <v>6034</v>
      </c>
      <c r="I278" s="1" t="s">
        <v>6035</v>
      </c>
      <c r="J278" s="7" t="s">
        <v>1153</v>
      </c>
      <c r="K278" s="7" t="s">
        <v>1153</v>
      </c>
      <c r="L278" s="7" t="s">
        <v>1153</v>
      </c>
      <c r="M278" s="7" t="s">
        <v>1153</v>
      </c>
      <c r="N278" s="7"/>
      <c r="O278" s="7">
        <v>0</v>
      </c>
      <c r="P278" s="7">
        <v>0</v>
      </c>
      <c r="Q278" s="7" t="s">
        <v>1154</v>
      </c>
      <c r="R278" s="7" t="s">
        <v>1154</v>
      </c>
      <c r="S278" s="7" t="s">
        <v>1156</v>
      </c>
      <c r="T278" s="7" t="s">
        <v>1156</v>
      </c>
      <c r="U278" s="7"/>
      <c r="V278" s="7">
        <v>0</v>
      </c>
      <c r="W278" s="7">
        <v>0</v>
      </c>
      <c r="X278" s="7">
        <v>0</v>
      </c>
      <c r="Y278" s="83" t="s">
        <v>1155</v>
      </c>
      <c r="Z278" s="83" t="s">
        <v>1155</v>
      </c>
      <c r="AA278" s="83" t="s">
        <v>1156</v>
      </c>
      <c r="AB278" s="83" t="s">
        <v>1153</v>
      </c>
      <c r="AC278" s="83" t="s">
        <v>1153</v>
      </c>
      <c r="AD278" s="83" t="s">
        <v>1161</v>
      </c>
      <c r="AE278" s="83" t="s">
        <v>1155</v>
      </c>
      <c r="AF278" s="83" t="s">
        <v>1154</v>
      </c>
      <c r="AG278" s="83" t="s">
        <v>1154</v>
      </c>
      <c r="AH278" s="94" t="s">
        <v>1154</v>
      </c>
      <c r="AI278" s="83" t="s">
        <v>1156</v>
      </c>
      <c r="AJ278" s="83" t="s">
        <v>1156</v>
      </c>
      <c r="AK278" s="83" t="s">
        <v>1156</v>
      </c>
      <c r="AL278" s="83" t="s">
        <v>1155</v>
      </c>
      <c r="AN278" s="178"/>
      <c r="AO278" s="178"/>
      <c r="AP278" s="178"/>
      <c r="AQ278" s="178"/>
      <c r="AR278" s="1" t="s">
        <v>918</v>
      </c>
      <c r="AS278" s="133"/>
      <c r="AT278" s="3" t="str">
        <f>E278</f>
        <v>Power</v>
      </c>
      <c r="AX278" s="1" t="s">
        <v>918</v>
      </c>
    </row>
    <row r="279" spans="1:50" ht="88.5" hidden="1" customHeight="1">
      <c r="A279" s="138"/>
      <c r="B279" s="138"/>
      <c r="C279" s="60">
        <v>271</v>
      </c>
      <c r="D279" s="1" t="s">
        <v>911</v>
      </c>
      <c r="E279" s="1" t="s">
        <v>489</v>
      </c>
      <c r="F279" s="1" t="s">
        <v>916</v>
      </c>
      <c r="G279" s="1" t="s">
        <v>917</v>
      </c>
      <c r="H279" s="1" t="s">
        <v>6036</v>
      </c>
      <c r="I279" s="1" t="s">
        <v>6037</v>
      </c>
      <c r="J279" s="7" t="s">
        <v>1155</v>
      </c>
      <c r="K279" s="7" t="s">
        <v>1155</v>
      </c>
      <c r="L279" s="7" t="s">
        <v>1163</v>
      </c>
      <c r="M279" s="7" t="s">
        <v>1163</v>
      </c>
      <c r="N279" s="7"/>
      <c r="O279" s="7" t="s">
        <v>1155</v>
      </c>
      <c r="P279" s="7" t="s">
        <v>1155</v>
      </c>
      <c r="Q279" s="7" t="s">
        <v>1155</v>
      </c>
      <c r="R279" s="7" t="s">
        <v>1161</v>
      </c>
      <c r="S279" s="7" t="s">
        <v>1155</v>
      </c>
      <c r="T279" s="7" t="s">
        <v>1161</v>
      </c>
      <c r="U279" s="7"/>
      <c r="V279" s="7" t="s">
        <v>1155</v>
      </c>
      <c r="W279" s="7" t="s">
        <v>5225</v>
      </c>
      <c r="X279" s="7" t="s">
        <v>5218</v>
      </c>
      <c r="Y279" s="83" t="s">
        <v>1155</v>
      </c>
      <c r="Z279" s="83" t="s">
        <v>1155</v>
      </c>
      <c r="AA279" s="83" t="s">
        <v>1156</v>
      </c>
      <c r="AB279" s="83" t="s">
        <v>1155</v>
      </c>
      <c r="AC279" s="83" t="s">
        <v>1155</v>
      </c>
      <c r="AD279" s="83" t="s">
        <v>1161</v>
      </c>
      <c r="AE279" s="83" t="s">
        <v>1156</v>
      </c>
      <c r="AF279" s="83" t="s">
        <v>1154</v>
      </c>
      <c r="AG279" s="83" t="s">
        <v>1154</v>
      </c>
      <c r="AH279" s="94" t="s">
        <v>1154</v>
      </c>
      <c r="AI279" s="83" t="s">
        <v>1156</v>
      </c>
      <c r="AJ279" s="83" t="s">
        <v>1156</v>
      </c>
      <c r="AK279" s="83" t="s">
        <v>1156</v>
      </c>
      <c r="AL279" s="83" t="s">
        <v>1155</v>
      </c>
      <c r="AM279" s="144">
        <v>131112</v>
      </c>
      <c r="AN279" s="133"/>
      <c r="AO279" s="133"/>
      <c r="AP279" s="133"/>
      <c r="AQ279" s="133"/>
      <c r="AR279" s="1" t="s">
        <v>921</v>
      </c>
      <c r="AS279" s="133"/>
      <c r="AT279" s="3" t="str">
        <f>E279</f>
        <v>Power</v>
      </c>
      <c r="AX279" s="1" t="s">
        <v>921</v>
      </c>
    </row>
    <row r="280" spans="1:50" ht="45" hidden="1">
      <c r="A280" s="138">
        <v>44320</v>
      </c>
      <c r="B280" s="138" t="s">
        <v>5517</v>
      </c>
      <c r="C280" s="60">
        <v>272</v>
      </c>
      <c r="D280" s="1" t="s">
        <v>911</v>
      </c>
      <c r="E280" s="1" t="s">
        <v>489</v>
      </c>
      <c r="F280" s="1" t="s">
        <v>924</v>
      </c>
      <c r="G280" s="1" t="s">
        <v>929</v>
      </c>
      <c r="H280" s="1" t="s">
        <v>5654</v>
      </c>
      <c r="I280" s="1" t="s">
        <v>5579</v>
      </c>
      <c r="J280" s="7"/>
      <c r="K280" s="7"/>
      <c r="L280" s="7"/>
      <c r="M280" s="7"/>
      <c r="N280" s="7"/>
      <c r="O280" s="7"/>
      <c r="P280" s="7"/>
      <c r="Q280" s="7"/>
      <c r="R280" s="7"/>
      <c r="S280" s="7"/>
      <c r="T280" s="7"/>
      <c r="U280" s="7"/>
      <c r="V280" s="7"/>
      <c r="W280" s="7"/>
      <c r="X280" s="7"/>
      <c r="Y280" s="83"/>
      <c r="Z280" s="83"/>
      <c r="AA280" s="83"/>
      <c r="AB280" s="83"/>
      <c r="AC280" s="83"/>
      <c r="AD280" s="83"/>
      <c r="AE280" s="83"/>
      <c r="AF280" s="83"/>
      <c r="AG280" s="83"/>
      <c r="AH280" s="94"/>
      <c r="AI280" s="83"/>
      <c r="AJ280" s="83"/>
      <c r="AK280" s="83"/>
      <c r="AL280" s="83"/>
      <c r="AM280" s="144">
        <v>191010</v>
      </c>
      <c r="AN280" s="133"/>
      <c r="AO280" s="133"/>
      <c r="AP280" s="133"/>
      <c r="AQ280" s="133"/>
      <c r="AR280" s="178"/>
      <c r="AS280" s="133"/>
      <c r="AX280" s="1" t="s">
        <v>5654</v>
      </c>
    </row>
    <row r="281" spans="1:50" ht="120" hidden="1">
      <c r="A281" s="138">
        <v>44320</v>
      </c>
      <c r="B281" s="138" t="s">
        <v>5578</v>
      </c>
      <c r="C281" s="60">
        <v>273</v>
      </c>
      <c r="D281" s="1" t="s">
        <v>911</v>
      </c>
      <c r="E281" s="1" t="s">
        <v>489</v>
      </c>
      <c r="F281" s="1" t="s">
        <v>924</v>
      </c>
      <c r="G281" s="1" t="s">
        <v>925</v>
      </c>
      <c r="H281" s="1" t="s">
        <v>5653</v>
      </c>
      <c r="I281" s="1" t="s">
        <v>1137</v>
      </c>
      <c r="J281" s="7" t="s">
        <v>1163</v>
      </c>
      <c r="K281" s="7" t="s">
        <v>1163</v>
      </c>
      <c r="L281" s="7" t="s">
        <v>1163</v>
      </c>
      <c r="M281" s="7" t="s">
        <v>1163</v>
      </c>
      <c r="N281" s="7"/>
      <c r="O281" s="7" t="s">
        <v>1156</v>
      </c>
      <c r="P281" s="7" t="s">
        <v>1156</v>
      </c>
      <c r="Q281" s="7" t="s">
        <v>1161</v>
      </c>
      <c r="R281" s="7" t="s">
        <v>1161</v>
      </c>
      <c r="S281" s="7" t="s">
        <v>1161</v>
      </c>
      <c r="T281" s="7" t="s">
        <v>1161</v>
      </c>
      <c r="U281" s="7"/>
      <c r="V281" s="7">
        <v>0</v>
      </c>
      <c r="W281" s="7" t="s">
        <v>5226</v>
      </c>
      <c r="X281" s="7" t="s">
        <v>5220</v>
      </c>
      <c r="Y281" s="83" t="s">
        <v>1155</v>
      </c>
      <c r="Z281" s="83" t="s">
        <v>1161</v>
      </c>
      <c r="AA281" s="83" t="s">
        <v>1156</v>
      </c>
      <c r="AB281" s="83" t="s">
        <v>1163</v>
      </c>
      <c r="AC281" s="83" t="s">
        <v>1163</v>
      </c>
      <c r="AD281" s="83" t="s">
        <v>1161</v>
      </c>
      <c r="AE281" s="83" t="s">
        <v>1155</v>
      </c>
      <c r="AF281" s="83" t="s">
        <v>1154</v>
      </c>
      <c r="AG281" s="83" t="s">
        <v>1154</v>
      </c>
      <c r="AH281" s="94" t="s">
        <v>1154</v>
      </c>
      <c r="AI281" s="83" t="s">
        <v>1156</v>
      </c>
      <c r="AJ281" s="83" t="s">
        <v>1154</v>
      </c>
      <c r="AK281" s="83" t="s">
        <v>1156</v>
      </c>
      <c r="AL281" s="83" t="s">
        <v>1156</v>
      </c>
      <c r="AM281" s="146" t="s">
        <v>5618</v>
      </c>
      <c r="AN281" s="133" t="s">
        <v>911</v>
      </c>
      <c r="AO281" s="133" t="s">
        <v>489</v>
      </c>
      <c r="AP281" s="133" t="s">
        <v>924</v>
      </c>
      <c r="AQ281" s="133" t="s">
        <v>925</v>
      </c>
      <c r="AR281" s="133" t="s">
        <v>926</v>
      </c>
      <c r="AS281" s="133" t="s">
        <v>1137</v>
      </c>
      <c r="AT281" s="3" t="str">
        <f t="shared" ref="AT281:AT292" si="5">E281</f>
        <v>Power</v>
      </c>
      <c r="AX281" s="1" t="s">
        <v>5653</v>
      </c>
    </row>
    <row r="282" spans="1:50" ht="45" hidden="1">
      <c r="A282" s="138">
        <v>44333</v>
      </c>
      <c r="B282" s="138" t="s">
        <v>5649</v>
      </c>
      <c r="C282" s="60">
        <v>274</v>
      </c>
      <c r="D282" s="1" t="s">
        <v>911</v>
      </c>
      <c r="E282" s="1" t="s">
        <v>489</v>
      </c>
      <c r="F282" s="1" t="s">
        <v>929</v>
      </c>
      <c r="G282" s="1" t="s">
        <v>929</v>
      </c>
      <c r="H282" s="1" t="s">
        <v>6032</v>
      </c>
      <c r="I282" s="1" t="s">
        <v>6033</v>
      </c>
      <c r="J282" s="7" t="s">
        <v>1153</v>
      </c>
      <c r="K282" s="7" t="s">
        <v>1153</v>
      </c>
      <c r="L282" s="7" t="s">
        <v>1153</v>
      </c>
      <c r="M282" s="7" t="s">
        <v>1153</v>
      </c>
      <c r="N282" s="7"/>
      <c r="O282" s="7">
        <v>0</v>
      </c>
      <c r="P282" s="7">
        <v>0</v>
      </c>
      <c r="Q282" s="7" t="s">
        <v>1161</v>
      </c>
      <c r="R282" s="7" t="s">
        <v>1161</v>
      </c>
      <c r="S282" s="7" t="s">
        <v>1161</v>
      </c>
      <c r="T282" s="7" t="s">
        <v>1161</v>
      </c>
      <c r="U282" s="7"/>
      <c r="V282" s="7">
        <v>0</v>
      </c>
      <c r="W282" s="7">
        <v>0</v>
      </c>
      <c r="X282" s="7">
        <v>0</v>
      </c>
      <c r="Y282" s="83" t="s">
        <v>1155</v>
      </c>
      <c r="Z282" s="83" t="s">
        <v>1155</v>
      </c>
      <c r="AA282" s="83" t="s">
        <v>1156</v>
      </c>
      <c r="AB282" s="83" t="s">
        <v>1153</v>
      </c>
      <c r="AC282" s="83" t="s">
        <v>1153</v>
      </c>
      <c r="AD282" s="83" t="s">
        <v>1161</v>
      </c>
      <c r="AE282" s="83" t="s">
        <v>1154</v>
      </c>
      <c r="AF282" s="83" t="s">
        <v>1154</v>
      </c>
      <c r="AG282" s="83" t="s">
        <v>1154</v>
      </c>
      <c r="AH282" s="94" t="s">
        <v>1156</v>
      </c>
      <c r="AI282" s="83" t="s">
        <v>1156</v>
      </c>
      <c r="AJ282" s="83" t="s">
        <v>1156</v>
      </c>
      <c r="AK282" s="83" t="s">
        <v>1156</v>
      </c>
      <c r="AL282" s="83" t="s">
        <v>1154</v>
      </c>
      <c r="AM282" s="144">
        <v>191011</v>
      </c>
      <c r="AN282" s="133"/>
      <c r="AO282" s="133"/>
      <c r="AP282" s="133"/>
      <c r="AQ282" s="133"/>
      <c r="AR282" s="121" t="s">
        <v>930</v>
      </c>
      <c r="AS282" s="133"/>
      <c r="AT282" s="3" t="str">
        <f t="shared" si="5"/>
        <v>Power</v>
      </c>
      <c r="AX282" s="1" t="s">
        <v>930</v>
      </c>
    </row>
    <row r="283" spans="1:50" ht="120" hidden="1">
      <c r="A283" s="138">
        <v>44333</v>
      </c>
      <c r="B283" s="138" t="s">
        <v>5649</v>
      </c>
      <c r="C283" s="60">
        <v>275</v>
      </c>
      <c r="D283" s="1" t="s">
        <v>911</v>
      </c>
      <c r="E283" s="1" t="s">
        <v>489</v>
      </c>
      <c r="F283" s="1" t="s">
        <v>929</v>
      </c>
      <c r="G283" s="1" t="s">
        <v>913</v>
      </c>
      <c r="H283" s="1" t="s">
        <v>6038</v>
      </c>
      <c r="I283" s="1" t="s">
        <v>6039</v>
      </c>
      <c r="J283" s="7" t="s">
        <v>1163</v>
      </c>
      <c r="K283" s="7" t="s">
        <v>1163</v>
      </c>
      <c r="L283" s="7" t="s">
        <v>1163</v>
      </c>
      <c r="M283" s="7" t="s">
        <v>1163</v>
      </c>
      <c r="N283" s="7"/>
      <c r="O283" s="7" t="s">
        <v>1154</v>
      </c>
      <c r="P283" s="7" t="s">
        <v>1154</v>
      </c>
      <c r="Q283" s="7" t="s">
        <v>1161</v>
      </c>
      <c r="R283" s="7" t="s">
        <v>1161</v>
      </c>
      <c r="S283" s="7" t="s">
        <v>1161</v>
      </c>
      <c r="T283" s="7" t="s">
        <v>1161</v>
      </c>
      <c r="U283" s="7"/>
      <c r="V283" s="7">
        <v>0</v>
      </c>
      <c r="W283" s="7" t="s">
        <v>5226</v>
      </c>
      <c r="X283" s="7" t="s">
        <v>5221</v>
      </c>
      <c r="Y283" s="83" t="s">
        <v>1155</v>
      </c>
      <c r="Z283" s="83" t="s">
        <v>1155</v>
      </c>
      <c r="AA283" s="83" t="s">
        <v>1156</v>
      </c>
      <c r="AB283" s="83" t="s">
        <v>1163</v>
      </c>
      <c r="AC283" s="83" t="s">
        <v>1163</v>
      </c>
      <c r="AD283" s="83" t="s">
        <v>1161</v>
      </c>
      <c r="AE283" s="83" t="s">
        <v>1154</v>
      </c>
      <c r="AF283" s="83" t="s">
        <v>1154</v>
      </c>
      <c r="AG283" s="83" t="s">
        <v>1154</v>
      </c>
      <c r="AH283" s="94" t="s">
        <v>1154</v>
      </c>
      <c r="AI283" s="83" t="s">
        <v>1156</v>
      </c>
      <c r="AJ283" s="83" t="s">
        <v>1156</v>
      </c>
      <c r="AK283" s="83" t="s">
        <v>1156</v>
      </c>
      <c r="AL283" s="83" t="s">
        <v>1154</v>
      </c>
      <c r="AN283" s="133"/>
      <c r="AO283" s="133"/>
      <c r="AP283" s="133"/>
      <c r="AQ283" s="133"/>
      <c r="AR283" s="1" t="s">
        <v>933</v>
      </c>
      <c r="AS283" s="133"/>
      <c r="AT283" s="3" t="str">
        <f t="shared" si="5"/>
        <v>Power</v>
      </c>
      <c r="AX283" s="1" t="s">
        <v>933</v>
      </c>
    </row>
    <row r="284" spans="1:50" ht="66.75" customHeight="1">
      <c r="A284" s="138">
        <v>44320</v>
      </c>
      <c r="B284" s="138" t="s">
        <v>5560</v>
      </c>
      <c r="C284" s="60">
        <v>276</v>
      </c>
      <c r="D284" s="1" t="s">
        <v>7</v>
      </c>
      <c r="E284" s="1" t="s">
        <v>6172</v>
      </c>
      <c r="F284" s="1" t="s">
        <v>5561</v>
      </c>
      <c r="G284" s="1" t="s">
        <v>5562</v>
      </c>
      <c r="H284" s="1" t="s">
        <v>5561</v>
      </c>
      <c r="I284" s="1" t="s">
        <v>5894</v>
      </c>
      <c r="J284" s="7" t="s">
        <v>1157</v>
      </c>
      <c r="K284" s="7" t="s">
        <v>1157</v>
      </c>
      <c r="L284" s="7" t="s">
        <v>1157</v>
      </c>
      <c r="M284" s="7" t="s">
        <v>1157</v>
      </c>
      <c r="N284" s="7"/>
      <c r="O284" s="7" t="s">
        <v>1156</v>
      </c>
      <c r="P284" s="7" t="s">
        <v>1156</v>
      </c>
      <c r="Q284" s="7" t="s">
        <v>1161</v>
      </c>
      <c r="R284" s="7" t="s">
        <v>1161</v>
      </c>
      <c r="S284" s="7" t="s">
        <v>1161</v>
      </c>
      <c r="T284" s="7" t="s">
        <v>1161</v>
      </c>
      <c r="U284" s="7"/>
      <c r="V284" s="7">
        <v>0</v>
      </c>
      <c r="W284" s="7">
        <v>0</v>
      </c>
      <c r="X284" s="7">
        <v>0</v>
      </c>
      <c r="Y284" s="83" t="s">
        <v>1155</v>
      </c>
      <c r="Z284" s="83" t="s">
        <v>1155</v>
      </c>
      <c r="AA284" s="83" t="s">
        <v>1156</v>
      </c>
      <c r="AB284" s="83" t="s">
        <v>1153</v>
      </c>
      <c r="AC284" s="83" t="s">
        <v>1153</v>
      </c>
      <c r="AD284" s="83" t="s">
        <v>1161</v>
      </c>
      <c r="AE284" s="83" t="s">
        <v>1155</v>
      </c>
      <c r="AF284" s="83" t="s">
        <v>1154</v>
      </c>
      <c r="AG284" s="83" t="s">
        <v>1154</v>
      </c>
      <c r="AH284" s="94" t="s">
        <v>1156</v>
      </c>
      <c r="AI284" s="83" t="s">
        <v>1156</v>
      </c>
      <c r="AJ284" s="83" t="s">
        <v>1161</v>
      </c>
      <c r="AK284" s="83" t="s">
        <v>1156</v>
      </c>
      <c r="AL284" s="83" t="s">
        <v>1155</v>
      </c>
      <c r="AM284" s="144">
        <v>131016</v>
      </c>
      <c r="AN284" s="133" t="s">
        <v>448</v>
      </c>
      <c r="AO284" s="133" t="s">
        <v>489</v>
      </c>
      <c r="AP284" s="133" t="s">
        <v>490</v>
      </c>
      <c r="AQ284" s="133" t="s">
        <v>491</v>
      </c>
      <c r="AR284" s="178" t="s">
        <v>495</v>
      </c>
      <c r="AS284" s="133" t="s">
        <v>989</v>
      </c>
      <c r="AT284" s="3" t="str">
        <f t="shared" si="5"/>
        <v>Primary Metals &amp; Minerals Processing</v>
      </c>
      <c r="AX284" s="1" t="s">
        <v>5561</v>
      </c>
    </row>
    <row r="285" spans="1:50" ht="225">
      <c r="A285" s="138">
        <v>44320</v>
      </c>
      <c r="B285" s="138" t="s">
        <v>6053</v>
      </c>
      <c r="C285" s="60">
        <v>277</v>
      </c>
      <c r="D285" s="1" t="s">
        <v>7</v>
      </c>
      <c r="E285" s="1" t="s">
        <v>5555</v>
      </c>
      <c r="F285" s="1" t="s">
        <v>29</v>
      </c>
      <c r="G285" s="1" t="s">
        <v>5556</v>
      </c>
      <c r="H285" s="1" t="s">
        <v>6054</v>
      </c>
      <c r="I285" s="1" t="s">
        <v>6081</v>
      </c>
      <c r="J285" s="7" t="s">
        <v>1157</v>
      </c>
      <c r="K285" s="7" t="s">
        <v>1157</v>
      </c>
      <c r="L285" s="7" t="s">
        <v>1157</v>
      </c>
      <c r="M285" s="7" t="s">
        <v>1157</v>
      </c>
      <c r="N285" s="7"/>
      <c r="O285" s="7" t="s">
        <v>1156</v>
      </c>
      <c r="P285" s="7" t="s">
        <v>1156</v>
      </c>
      <c r="Q285" s="7" t="s">
        <v>1161</v>
      </c>
      <c r="R285" s="7" t="s">
        <v>1161</v>
      </c>
      <c r="S285" s="7" t="s">
        <v>1161</v>
      </c>
      <c r="T285" s="7" t="s">
        <v>1161</v>
      </c>
      <c r="U285" s="7"/>
      <c r="V285" s="7">
        <v>0</v>
      </c>
      <c r="W285" s="7" t="s">
        <v>1162</v>
      </c>
      <c r="X285" s="7" t="s">
        <v>1162</v>
      </c>
      <c r="Y285" s="83" t="s">
        <v>1155</v>
      </c>
      <c r="Z285" s="83" t="s">
        <v>1155</v>
      </c>
      <c r="AA285" s="83" t="s">
        <v>1156</v>
      </c>
      <c r="AB285" s="83" t="s">
        <v>1155</v>
      </c>
      <c r="AC285" s="83" t="s">
        <v>1155</v>
      </c>
      <c r="AD285" s="83" t="s">
        <v>1161</v>
      </c>
      <c r="AE285" s="83" t="s">
        <v>1161</v>
      </c>
      <c r="AF285" s="83" t="s">
        <v>1156</v>
      </c>
      <c r="AG285" s="83" t="s">
        <v>1156</v>
      </c>
      <c r="AH285" s="94" t="s">
        <v>1156</v>
      </c>
      <c r="AI285" s="83" t="s">
        <v>1161</v>
      </c>
      <c r="AJ285" s="83" t="s">
        <v>1156</v>
      </c>
      <c r="AK285" s="83" t="s">
        <v>1156</v>
      </c>
      <c r="AL285" s="83" t="s">
        <v>1156</v>
      </c>
      <c r="AM285" s="146" t="s">
        <v>5624</v>
      </c>
      <c r="AN285" s="133" t="s">
        <v>7</v>
      </c>
      <c r="AO285" s="133" t="s">
        <v>28</v>
      </c>
      <c r="AP285" s="133" t="s">
        <v>29</v>
      </c>
      <c r="AQ285" s="121" t="s">
        <v>5255</v>
      </c>
      <c r="AR285" s="1" t="s">
        <v>31</v>
      </c>
      <c r="AS285" s="133" t="s">
        <v>1013</v>
      </c>
      <c r="AT285" s="3" t="str">
        <f t="shared" si="5"/>
        <v>Primary Metals &amp; Minerals processing</v>
      </c>
      <c r="AX285" s="1" t="s">
        <v>31</v>
      </c>
    </row>
    <row r="286" spans="1:50" ht="60">
      <c r="A286" s="138">
        <v>44320</v>
      </c>
      <c r="B286" s="138" t="s">
        <v>5554</v>
      </c>
      <c r="C286" s="60">
        <v>278</v>
      </c>
      <c r="D286" s="1" t="s">
        <v>7</v>
      </c>
      <c r="E286" s="1" t="s">
        <v>6172</v>
      </c>
      <c r="F286" s="1" t="s">
        <v>29</v>
      </c>
      <c r="G286" s="1" t="s">
        <v>5556</v>
      </c>
      <c r="H286" s="1" t="s">
        <v>6055</v>
      </c>
      <c r="I286" s="1" t="s">
        <v>6082</v>
      </c>
      <c r="J286" s="7" t="s">
        <v>1157</v>
      </c>
      <c r="K286" s="7" t="s">
        <v>1157</v>
      </c>
      <c r="L286" s="7" t="s">
        <v>1157</v>
      </c>
      <c r="M286" s="7" t="s">
        <v>1157</v>
      </c>
      <c r="N286" s="7"/>
      <c r="O286" s="7" t="s">
        <v>1156</v>
      </c>
      <c r="P286" s="7" t="s">
        <v>1156</v>
      </c>
      <c r="Q286" s="7" t="s">
        <v>1161</v>
      </c>
      <c r="R286" s="7" t="s">
        <v>1161</v>
      </c>
      <c r="S286" s="7" t="s">
        <v>1161</v>
      </c>
      <c r="T286" s="7" t="s">
        <v>1161</v>
      </c>
      <c r="U286" s="7"/>
      <c r="V286" s="7">
        <v>0</v>
      </c>
      <c r="W286" s="7">
        <v>0</v>
      </c>
      <c r="X286" s="7">
        <v>0</v>
      </c>
      <c r="Y286" s="83" t="s">
        <v>1155</v>
      </c>
      <c r="Z286" s="83" t="s">
        <v>1155</v>
      </c>
      <c r="AA286" s="83" t="s">
        <v>1156</v>
      </c>
      <c r="AB286" s="83" t="s">
        <v>1155</v>
      </c>
      <c r="AC286" s="83" t="s">
        <v>1155</v>
      </c>
      <c r="AD286" s="83" t="s">
        <v>1161</v>
      </c>
      <c r="AE286" s="83" t="s">
        <v>1161</v>
      </c>
      <c r="AF286" s="83" t="s">
        <v>1156</v>
      </c>
      <c r="AG286" s="83" t="s">
        <v>1156</v>
      </c>
      <c r="AH286" s="94" t="s">
        <v>1156</v>
      </c>
      <c r="AI286" s="83" t="s">
        <v>1161</v>
      </c>
      <c r="AJ286" s="83" t="s">
        <v>1156</v>
      </c>
      <c r="AK286" s="83" t="s">
        <v>1156</v>
      </c>
      <c r="AL286" s="83" t="s">
        <v>1155</v>
      </c>
      <c r="AN286" s="133" t="s">
        <v>7</v>
      </c>
      <c r="AO286" s="133" t="s">
        <v>28</v>
      </c>
      <c r="AP286" s="133" t="s">
        <v>32</v>
      </c>
      <c r="AQ286" s="121" t="s">
        <v>781</v>
      </c>
      <c r="AR286" s="1" t="s">
        <v>33</v>
      </c>
      <c r="AS286" s="133" t="s">
        <v>1012</v>
      </c>
      <c r="AT286" s="3" t="str">
        <f t="shared" si="5"/>
        <v>Primary Metals &amp; Minerals Processing</v>
      </c>
      <c r="AX286" s="1" t="s">
        <v>33</v>
      </c>
    </row>
    <row r="287" spans="1:50" ht="75">
      <c r="A287" s="138">
        <v>44320</v>
      </c>
      <c r="B287" s="138" t="s">
        <v>5554</v>
      </c>
      <c r="C287" s="60">
        <v>279</v>
      </c>
      <c r="D287" s="1" t="s">
        <v>7</v>
      </c>
      <c r="E287" s="1" t="s">
        <v>6172</v>
      </c>
      <c r="F287" s="1" t="s">
        <v>32</v>
      </c>
      <c r="G287" s="1" t="s">
        <v>5557</v>
      </c>
      <c r="H287" s="1" t="s">
        <v>6064</v>
      </c>
      <c r="I287" s="1" t="s">
        <v>1011</v>
      </c>
      <c r="J287" s="7" t="s">
        <v>1153</v>
      </c>
      <c r="K287" s="7" t="s">
        <v>1153</v>
      </c>
      <c r="L287" s="7" t="s">
        <v>1153</v>
      </c>
      <c r="M287" s="7" t="s">
        <v>1153</v>
      </c>
      <c r="N287" s="7"/>
      <c r="O287" s="7" t="s">
        <v>1156</v>
      </c>
      <c r="P287" s="7" t="s">
        <v>1156</v>
      </c>
      <c r="Q287" s="7" t="s">
        <v>1161</v>
      </c>
      <c r="R287" s="7" t="s">
        <v>1161</v>
      </c>
      <c r="S287" s="7" t="s">
        <v>1161</v>
      </c>
      <c r="T287" s="7" t="s">
        <v>1161</v>
      </c>
      <c r="U287" s="7"/>
      <c r="V287" s="7">
        <v>0</v>
      </c>
      <c r="W287" s="7">
        <v>0</v>
      </c>
      <c r="X287" s="7">
        <v>0</v>
      </c>
      <c r="Y287" s="83" t="s">
        <v>1155</v>
      </c>
      <c r="Z287" s="83" t="s">
        <v>1155</v>
      </c>
      <c r="AA287" s="83" t="s">
        <v>1156</v>
      </c>
      <c r="AB287" s="83" t="s">
        <v>1155</v>
      </c>
      <c r="AC287" s="83" t="s">
        <v>1155</v>
      </c>
      <c r="AD287" s="83" t="s">
        <v>1156</v>
      </c>
      <c r="AE287" s="83" t="s">
        <v>1155</v>
      </c>
      <c r="AF287" s="83" t="s">
        <v>1156</v>
      </c>
      <c r="AG287" s="83" t="s">
        <v>1156</v>
      </c>
      <c r="AH287" s="94" t="s">
        <v>1156</v>
      </c>
      <c r="AI287" s="83" t="s">
        <v>1161</v>
      </c>
      <c r="AJ287" s="83" t="s">
        <v>1156</v>
      </c>
      <c r="AK287" s="83" t="s">
        <v>1156</v>
      </c>
      <c r="AL287" s="83" t="s">
        <v>1154</v>
      </c>
      <c r="AN287" s="133" t="s">
        <v>7</v>
      </c>
      <c r="AO287" s="133" t="s">
        <v>28</v>
      </c>
      <c r="AP287" s="133" t="s">
        <v>32</v>
      </c>
      <c r="AQ287" s="121" t="s">
        <v>663</v>
      </c>
      <c r="AR287" s="1" t="s">
        <v>35</v>
      </c>
      <c r="AS287" s="133" t="s">
        <v>1011</v>
      </c>
      <c r="AT287" s="148" t="str">
        <f t="shared" si="5"/>
        <v>Primary Metals &amp; Minerals Processing</v>
      </c>
      <c r="AX287" s="1" t="s">
        <v>35</v>
      </c>
    </row>
    <row r="288" spans="1:50" ht="45">
      <c r="A288" s="138">
        <v>44333</v>
      </c>
      <c r="B288" s="138" t="s">
        <v>6071</v>
      </c>
      <c r="C288" s="60">
        <v>280</v>
      </c>
      <c r="D288" s="1" t="s">
        <v>7</v>
      </c>
      <c r="E288" s="1" t="s">
        <v>6172</v>
      </c>
      <c r="F288" s="1" t="s">
        <v>32</v>
      </c>
      <c r="G288" s="1" t="s">
        <v>5557</v>
      </c>
      <c r="H288" s="1" t="s">
        <v>6063</v>
      </c>
      <c r="I288" s="1" t="s">
        <v>6062</v>
      </c>
      <c r="J288" s="7" t="s">
        <v>1155</v>
      </c>
      <c r="K288" s="7" t="s">
        <v>1153</v>
      </c>
      <c r="L288" s="7" t="s">
        <v>1153</v>
      </c>
      <c r="M288" s="7" t="s">
        <v>1153</v>
      </c>
      <c r="N288" s="7"/>
      <c r="O288" s="7">
        <v>0</v>
      </c>
      <c r="P288" s="7">
        <v>0</v>
      </c>
      <c r="Q288" s="7" t="s">
        <v>1161</v>
      </c>
      <c r="R288" s="7" t="s">
        <v>1161</v>
      </c>
      <c r="S288" s="7" t="s">
        <v>1161</v>
      </c>
      <c r="T288" s="7" t="s">
        <v>1161</v>
      </c>
      <c r="U288" s="7"/>
      <c r="V288" s="7">
        <v>0</v>
      </c>
      <c r="W288" s="7">
        <v>0</v>
      </c>
      <c r="X288" s="7">
        <v>0</v>
      </c>
      <c r="Y288" s="83" t="s">
        <v>1155</v>
      </c>
      <c r="Z288" s="83" t="s">
        <v>1155</v>
      </c>
      <c r="AA288" s="83" t="s">
        <v>1156</v>
      </c>
      <c r="AB288" s="83" t="s">
        <v>1155</v>
      </c>
      <c r="AC288" s="83" t="s">
        <v>1155</v>
      </c>
      <c r="AD288" s="83" t="s">
        <v>1161</v>
      </c>
      <c r="AE288" s="83" t="s">
        <v>1155</v>
      </c>
      <c r="AF288" s="83" t="s">
        <v>1156</v>
      </c>
      <c r="AG288" s="83" t="s">
        <v>1156</v>
      </c>
      <c r="AH288" s="94" t="s">
        <v>1156</v>
      </c>
      <c r="AI288" s="83" t="s">
        <v>1161</v>
      </c>
      <c r="AJ288" s="83" t="s">
        <v>1161</v>
      </c>
      <c r="AK288" s="83" t="s">
        <v>1156</v>
      </c>
      <c r="AL288" s="83" t="s">
        <v>1155</v>
      </c>
      <c r="AN288" s="133" t="s">
        <v>7</v>
      </c>
      <c r="AO288" s="133" t="s">
        <v>28</v>
      </c>
      <c r="AP288" s="133" t="s">
        <v>32</v>
      </c>
      <c r="AQ288" s="121" t="s">
        <v>663</v>
      </c>
      <c r="AR288" s="1" t="s">
        <v>38</v>
      </c>
      <c r="AS288" s="133" t="s">
        <v>1010</v>
      </c>
      <c r="AT288" s="3" t="str">
        <f t="shared" si="5"/>
        <v>Primary Metals &amp; Minerals Processing</v>
      </c>
      <c r="AX288" s="1" t="s">
        <v>38</v>
      </c>
    </row>
    <row r="289" spans="1:50" ht="60">
      <c r="A289" s="138">
        <v>44320</v>
      </c>
      <c r="B289" s="138" t="s">
        <v>5554</v>
      </c>
      <c r="C289" s="60">
        <v>281</v>
      </c>
      <c r="D289" s="1" t="s">
        <v>7</v>
      </c>
      <c r="E289" s="1" t="s">
        <v>6172</v>
      </c>
      <c r="F289" s="1" t="s">
        <v>32</v>
      </c>
      <c r="G289" s="1" t="s">
        <v>5557</v>
      </c>
      <c r="H289" s="1" t="s">
        <v>5199</v>
      </c>
      <c r="I289" s="1" t="s">
        <v>1009</v>
      </c>
      <c r="J289" s="7" t="s">
        <v>1155</v>
      </c>
      <c r="K289" s="7" t="s">
        <v>1153</v>
      </c>
      <c r="L289" s="7" t="s">
        <v>1153</v>
      </c>
      <c r="M289" s="7" t="s">
        <v>1153</v>
      </c>
      <c r="N289" s="7"/>
      <c r="O289" s="7" t="s">
        <v>1156</v>
      </c>
      <c r="P289" s="7" t="s">
        <v>1156</v>
      </c>
      <c r="Q289" s="7" t="s">
        <v>1161</v>
      </c>
      <c r="R289" s="7" t="s">
        <v>1161</v>
      </c>
      <c r="S289" s="7" t="s">
        <v>1161</v>
      </c>
      <c r="T289" s="7" t="s">
        <v>1161</v>
      </c>
      <c r="U289" s="7"/>
      <c r="V289" s="7">
        <v>0</v>
      </c>
      <c r="W289" s="7" t="s">
        <v>1155</v>
      </c>
      <c r="X289" s="7">
        <v>0</v>
      </c>
      <c r="Y289" s="83" t="s">
        <v>1155</v>
      </c>
      <c r="Z289" s="83" t="s">
        <v>1155</v>
      </c>
      <c r="AA289" s="83" t="s">
        <v>1156</v>
      </c>
      <c r="AB289" s="83" t="s">
        <v>1155</v>
      </c>
      <c r="AC289" s="83" t="s">
        <v>1155</v>
      </c>
      <c r="AD289" s="83" t="s">
        <v>1156</v>
      </c>
      <c r="AE289" s="83">
        <v>0</v>
      </c>
      <c r="AF289" s="83" t="s">
        <v>1156</v>
      </c>
      <c r="AG289" s="83" t="s">
        <v>1156</v>
      </c>
      <c r="AH289" s="94" t="s">
        <v>1156</v>
      </c>
      <c r="AI289" s="83" t="s">
        <v>1161</v>
      </c>
      <c r="AJ289" s="83" t="s">
        <v>1156</v>
      </c>
      <c r="AK289" s="83" t="s">
        <v>1156</v>
      </c>
      <c r="AL289" s="83" t="s">
        <v>1154</v>
      </c>
      <c r="AN289" s="133" t="s">
        <v>7</v>
      </c>
      <c r="AO289" s="133" t="s">
        <v>28</v>
      </c>
      <c r="AP289" s="133" t="s">
        <v>32</v>
      </c>
      <c r="AQ289" s="121" t="s">
        <v>663</v>
      </c>
      <c r="AR289" s="1" t="s">
        <v>5199</v>
      </c>
      <c r="AS289" s="133" t="s">
        <v>1009</v>
      </c>
      <c r="AT289" s="3" t="str">
        <f t="shared" si="5"/>
        <v>Primary Metals &amp; Minerals Processing</v>
      </c>
      <c r="AX289" s="1" t="s">
        <v>5199</v>
      </c>
    </row>
    <row r="290" spans="1:50" ht="60">
      <c r="A290" s="138">
        <v>44320</v>
      </c>
      <c r="B290" s="138" t="s">
        <v>5554</v>
      </c>
      <c r="C290" s="60">
        <v>282</v>
      </c>
      <c r="D290" s="1" t="s">
        <v>7</v>
      </c>
      <c r="E290" s="1" t="s">
        <v>6172</v>
      </c>
      <c r="F290" s="1" t="s">
        <v>44</v>
      </c>
      <c r="G290" s="1" t="s">
        <v>5558</v>
      </c>
      <c r="H290" s="1" t="s">
        <v>45</v>
      </c>
      <c r="I290" s="1" t="s">
        <v>1008</v>
      </c>
      <c r="J290" s="7" t="s">
        <v>1157</v>
      </c>
      <c r="K290" s="7" t="s">
        <v>1157</v>
      </c>
      <c r="L290" s="7" t="s">
        <v>1157</v>
      </c>
      <c r="M290" s="7" t="s">
        <v>1157</v>
      </c>
      <c r="N290" s="7"/>
      <c r="O290" s="7" t="s">
        <v>1156</v>
      </c>
      <c r="P290" s="7" t="s">
        <v>1156</v>
      </c>
      <c r="Q290" s="7" t="s">
        <v>1156</v>
      </c>
      <c r="R290" s="7" t="s">
        <v>1156</v>
      </c>
      <c r="S290" s="7" t="s">
        <v>1161</v>
      </c>
      <c r="T290" s="7" t="s">
        <v>1161</v>
      </c>
      <c r="U290" s="7"/>
      <c r="V290" s="7">
        <v>0</v>
      </c>
      <c r="W290" s="7">
        <v>0</v>
      </c>
      <c r="X290" s="7">
        <v>0</v>
      </c>
      <c r="Y290" s="83" t="s">
        <v>1155</v>
      </c>
      <c r="Z290" s="83" t="s">
        <v>1156</v>
      </c>
      <c r="AA290" s="83" t="s">
        <v>1156</v>
      </c>
      <c r="AB290" s="83" t="s">
        <v>1155</v>
      </c>
      <c r="AC290" s="83" t="s">
        <v>1155</v>
      </c>
      <c r="AD290" s="83" t="s">
        <v>1156</v>
      </c>
      <c r="AE290" s="83" t="s">
        <v>1156</v>
      </c>
      <c r="AF290" s="83" t="s">
        <v>1156</v>
      </c>
      <c r="AG290" s="83" t="s">
        <v>1156</v>
      </c>
      <c r="AH290" s="94" t="s">
        <v>1156</v>
      </c>
      <c r="AI290" s="83" t="s">
        <v>1161</v>
      </c>
      <c r="AJ290" s="83" t="s">
        <v>1156</v>
      </c>
      <c r="AK290" s="83" t="s">
        <v>1156</v>
      </c>
      <c r="AL290" s="83" t="s">
        <v>1154</v>
      </c>
      <c r="AN290" s="133" t="s">
        <v>7</v>
      </c>
      <c r="AO290" s="133" t="s">
        <v>28</v>
      </c>
      <c r="AP290" s="133" t="s">
        <v>44</v>
      </c>
      <c r="AQ290" s="121" t="s">
        <v>799</v>
      </c>
      <c r="AR290" s="1" t="s">
        <v>45</v>
      </c>
      <c r="AS290" s="133" t="s">
        <v>1008</v>
      </c>
      <c r="AT290" s="148" t="str">
        <f t="shared" si="5"/>
        <v>Primary Metals &amp; Minerals Processing</v>
      </c>
      <c r="AX290" s="1" t="s">
        <v>45</v>
      </c>
    </row>
    <row r="291" spans="1:50" ht="45">
      <c r="A291" s="138">
        <v>44320</v>
      </c>
      <c r="B291" s="138" t="s">
        <v>6080</v>
      </c>
      <c r="C291" s="60">
        <v>283</v>
      </c>
      <c r="D291" s="1" t="s">
        <v>7</v>
      </c>
      <c r="E291" s="1" t="s">
        <v>6172</v>
      </c>
      <c r="F291" s="1" t="s">
        <v>44</v>
      </c>
      <c r="G291" s="1" t="s">
        <v>6072</v>
      </c>
      <c r="H291" s="77" t="s">
        <v>6067</v>
      </c>
      <c r="I291" s="1" t="s">
        <v>6068</v>
      </c>
      <c r="J291" s="7" t="s">
        <v>1157</v>
      </c>
      <c r="K291" s="7" t="s">
        <v>1157</v>
      </c>
      <c r="L291" s="7" t="s">
        <v>1157</v>
      </c>
      <c r="M291" s="7" t="s">
        <v>1157</v>
      </c>
      <c r="N291" s="7"/>
      <c r="O291" s="7">
        <v>0</v>
      </c>
      <c r="P291" s="7">
        <v>0</v>
      </c>
      <c r="Q291" s="7" t="s">
        <v>1161</v>
      </c>
      <c r="R291" s="7" t="s">
        <v>1161</v>
      </c>
      <c r="S291" s="7" t="s">
        <v>1161</v>
      </c>
      <c r="T291" s="7" t="s">
        <v>1161</v>
      </c>
      <c r="U291" s="7"/>
      <c r="V291" s="7">
        <v>0</v>
      </c>
      <c r="W291" s="7">
        <v>0</v>
      </c>
      <c r="X291" s="7">
        <v>0</v>
      </c>
      <c r="Y291" s="83" t="s">
        <v>1155</v>
      </c>
      <c r="Z291" s="83" t="s">
        <v>1156</v>
      </c>
      <c r="AA291" s="83" t="s">
        <v>1156</v>
      </c>
      <c r="AB291" s="83" t="s">
        <v>1155</v>
      </c>
      <c r="AC291" s="83" t="s">
        <v>1155</v>
      </c>
      <c r="AD291" s="83" t="s">
        <v>1161</v>
      </c>
      <c r="AE291" s="83" t="s">
        <v>1155</v>
      </c>
      <c r="AF291" s="83" t="s">
        <v>1156</v>
      </c>
      <c r="AG291" s="83" t="s">
        <v>1156</v>
      </c>
      <c r="AH291" s="94" t="s">
        <v>1156</v>
      </c>
      <c r="AI291" s="83" t="s">
        <v>1161</v>
      </c>
      <c r="AJ291" s="83" t="s">
        <v>1161</v>
      </c>
      <c r="AK291" s="83" t="s">
        <v>1156</v>
      </c>
      <c r="AL291" s="83" t="s">
        <v>1155</v>
      </c>
      <c r="AN291" s="133" t="s">
        <v>7</v>
      </c>
      <c r="AO291" s="133" t="s">
        <v>28</v>
      </c>
      <c r="AP291" s="133" t="s">
        <v>44</v>
      </c>
      <c r="AQ291" s="121" t="s">
        <v>799</v>
      </c>
      <c r="AR291" s="121" t="s">
        <v>46</v>
      </c>
      <c r="AS291" s="133" t="s">
        <v>1007</v>
      </c>
      <c r="AT291" s="3" t="str">
        <f t="shared" si="5"/>
        <v>Primary Metals &amp; Minerals Processing</v>
      </c>
      <c r="AX291" s="1" t="s">
        <v>46</v>
      </c>
    </row>
    <row r="292" spans="1:50" ht="60">
      <c r="A292" s="138">
        <v>44320</v>
      </c>
      <c r="B292" s="138" t="s">
        <v>5554</v>
      </c>
      <c r="C292" s="60">
        <v>284</v>
      </c>
      <c r="D292" s="1" t="s">
        <v>7</v>
      </c>
      <c r="E292" s="1" t="s">
        <v>6172</v>
      </c>
      <c r="F292" s="1" t="s">
        <v>5559</v>
      </c>
      <c r="G292" s="1" t="s">
        <v>5559</v>
      </c>
      <c r="H292" s="1" t="s">
        <v>50</v>
      </c>
      <c r="I292" s="1" t="s">
        <v>1006</v>
      </c>
      <c r="J292" s="7" t="s">
        <v>1157</v>
      </c>
      <c r="K292" s="7" t="s">
        <v>1157</v>
      </c>
      <c r="L292" s="7" t="s">
        <v>1157</v>
      </c>
      <c r="M292" s="7" t="s">
        <v>1157</v>
      </c>
      <c r="N292" s="7"/>
      <c r="O292" s="7">
        <v>0</v>
      </c>
      <c r="P292" s="7">
        <v>0</v>
      </c>
      <c r="Q292" s="7" t="s">
        <v>1156</v>
      </c>
      <c r="R292" s="7" t="s">
        <v>1156</v>
      </c>
      <c r="S292" s="7" t="s">
        <v>1161</v>
      </c>
      <c r="T292" s="7" t="s">
        <v>1161</v>
      </c>
      <c r="U292" s="7"/>
      <c r="V292" s="7">
        <v>0</v>
      </c>
      <c r="W292" s="7">
        <v>0</v>
      </c>
      <c r="X292" s="7">
        <v>0</v>
      </c>
      <c r="Y292" s="83" t="s">
        <v>1155</v>
      </c>
      <c r="Z292" s="83" t="s">
        <v>1155</v>
      </c>
      <c r="AA292" s="83" t="s">
        <v>1156</v>
      </c>
      <c r="AB292" s="83" t="s">
        <v>1155</v>
      </c>
      <c r="AC292" s="83" t="s">
        <v>1155</v>
      </c>
      <c r="AD292" s="83" t="s">
        <v>1156</v>
      </c>
      <c r="AE292" s="83" t="s">
        <v>1155</v>
      </c>
      <c r="AF292" s="83" t="s">
        <v>1156</v>
      </c>
      <c r="AG292" s="83" t="s">
        <v>1156</v>
      </c>
      <c r="AH292" s="94" t="s">
        <v>1156</v>
      </c>
      <c r="AI292" s="83" t="s">
        <v>1161</v>
      </c>
      <c r="AJ292" s="83" t="s">
        <v>1156</v>
      </c>
      <c r="AK292" s="83" t="s">
        <v>1156</v>
      </c>
      <c r="AL292" s="83" t="s">
        <v>1155</v>
      </c>
      <c r="AM292" s="144">
        <v>171413</v>
      </c>
      <c r="AN292" s="133" t="s">
        <v>7</v>
      </c>
      <c r="AO292" s="133" t="s">
        <v>28</v>
      </c>
      <c r="AP292" s="133" t="s">
        <v>49</v>
      </c>
      <c r="AQ292" s="121" t="s">
        <v>799</v>
      </c>
      <c r="AR292" s="133" t="s">
        <v>50</v>
      </c>
      <c r="AS292" s="133" t="s">
        <v>1006</v>
      </c>
      <c r="AT292" s="148" t="str">
        <f t="shared" si="5"/>
        <v>Primary Metals &amp; Minerals Processing</v>
      </c>
      <c r="AX292" s="1" t="s">
        <v>50</v>
      </c>
    </row>
    <row r="293" spans="1:50" ht="105" customHeight="1">
      <c r="A293" s="138">
        <v>44333</v>
      </c>
      <c r="B293" s="138" t="s">
        <v>5517</v>
      </c>
      <c r="C293" s="60">
        <v>285</v>
      </c>
      <c r="D293" s="1" t="s">
        <v>7</v>
      </c>
      <c r="E293" s="1" t="s">
        <v>6172</v>
      </c>
      <c r="F293" s="1" t="s">
        <v>6070</v>
      </c>
      <c r="G293" s="1" t="s">
        <v>6069</v>
      </c>
      <c r="H293" s="77" t="s">
        <v>6065</v>
      </c>
      <c r="I293" s="1" t="s">
        <v>6066</v>
      </c>
      <c r="J293" s="7"/>
      <c r="K293" s="7"/>
      <c r="L293" s="7"/>
      <c r="M293" s="7"/>
      <c r="N293" s="7"/>
      <c r="O293" s="7"/>
      <c r="P293" s="7"/>
      <c r="Q293" s="7"/>
      <c r="R293" s="7"/>
      <c r="S293" s="7"/>
      <c r="T293" s="7"/>
      <c r="U293" s="7"/>
      <c r="V293" s="7"/>
      <c r="W293" s="7"/>
      <c r="X293" s="7"/>
      <c r="Y293" s="83"/>
      <c r="Z293" s="83"/>
      <c r="AA293" s="83"/>
      <c r="AB293" s="83"/>
      <c r="AC293" s="83"/>
      <c r="AD293" s="83"/>
      <c r="AE293" s="83"/>
      <c r="AF293" s="83"/>
      <c r="AG293" s="83"/>
      <c r="AH293" s="94"/>
      <c r="AI293" s="83"/>
      <c r="AJ293" s="83"/>
      <c r="AK293" s="83"/>
      <c r="AL293" s="83"/>
      <c r="AN293" s="133"/>
      <c r="AO293" s="133"/>
      <c r="AP293" s="133"/>
      <c r="AQ293" s="121"/>
      <c r="AR293" s="133"/>
      <c r="AS293" s="133"/>
      <c r="AT293" s="148"/>
      <c r="AX293" s="1"/>
    </row>
    <row r="294" spans="1:50" ht="60">
      <c r="A294" s="138">
        <v>44320</v>
      </c>
      <c r="B294" s="138" t="s">
        <v>5554</v>
      </c>
      <c r="C294" s="60">
        <v>286</v>
      </c>
      <c r="D294" s="1" t="s">
        <v>7</v>
      </c>
      <c r="E294" s="1" t="s">
        <v>6172</v>
      </c>
      <c r="F294" s="1" t="s">
        <v>5563</v>
      </c>
      <c r="G294" s="1" t="s">
        <v>5564</v>
      </c>
      <c r="H294" s="1" t="s">
        <v>6052</v>
      </c>
      <c r="I294" s="1" t="s">
        <v>5865</v>
      </c>
      <c r="J294" s="7" t="s">
        <v>1157</v>
      </c>
      <c r="K294" s="7" t="s">
        <v>1157</v>
      </c>
      <c r="L294" s="7" t="s">
        <v>1157</v>
      </c>
      <c r="M294" s="7" t="s">
        <v>1157</v>
      </c>
      <c r="N294" s="7"/>
      <c r="O294" s="7" t="s">
        <v>1155</v>
      </c>
      <c r="P294" s="7" t="s">
        <v>1155</v>
      </c>
      <c r="Q294" s="7" t="s">
        <v>1155</v>
      </c>
      <c r="R294" s="7" t="s">
        <v>1161</v>
      </c>
      <c r="S294" s="7" t="s">
        <v>1155</v>
      </c>
      <c r="T294" s="7" t="s">
        <v>1161</v>
      </c>
      <c r="U294" s="7"/>
      <c r="V294" s="7" t="s">
        <v>1155</v>
      </c>
      <c r="W294" s="7" t="s">
        <v>1155</v>
      </c>
      <c r="X294" s="7" t="s">
        <v>1155</v>
      </c>
      <c r="Y294" s="83" t="s">
        <v>1155</v>
      </c>
      <c r="Z294" s="83" t="s">
        <v>1155</v>
      </c>
      <c r="AA294" s="83" t="s">
        <v>1156</v>
      </c>
      <c r="AB294" s="83" t="s">
        <v>1155</v>
      </c>
      <c r="AC294" s="83" t="s">
        <v>1155</v>
      </c>
      <c r="AD294" s="83" t="s">
        <v>1161</v>
      </c>
      <c r="AE294" s="83" t="s">
        <v>1155</v>
      </c>
      <c r="AF294" s="83" t="s">
        <v>1154</v>
      </c>
      <c r="AG294" s="83" t="s">
        <v>1154</v>
      </c>
      <c r="AH294" s="94" t="s">
        <v>1155</v>
      </c>
      <c r="AI294" s="83" t="s">
        <v>1156</v>
      </c>
      <c r="AJ294" s="83" t="s">
        <v>1155</v>
      </c>
      <c r="AK294" s="83" t="s">
        <v>1156</v>
      </c>
      <c r="AL294" s="83" t="s">
        <v>1155</v>
      </c>
      <c r="AN294" s="133" t="s">
        <v>448</v>
      </c>
      <c r="AO294" s="133" t="s">
        <v>489</v>
      </c>
      <c r="AP294" s="133" t="s">
        <v>490</v>
      </c>
      <c r="AQ294" s="133" t="s">
        <v>496</v>
      </c>
      <c r="AR294" s="133" t="s">
        <v>497</v>
      </c>
      <c r="AS294" s="133" t="s">
        <v>5117</v>
      </c>
      <c r="AT294" s="3" t="str">
        <f>E294</f>
        <v>Primary Metals &amp; Minerals Processing</v>
      </c>
      <c r="AX294" s="1" t="s">
        <v>497</v>
      </c>
    </row>
    <row r="295" spans="1:50" ht="30" hidden="1">
      <c r="A295" s="138">
        <v>44333</v>
      </c>
      <c r="B295" s="138" t="s">
        <v>5695</v>
      </c>
      <c r="C295" s="60">
        <v>287</v>
      </c>
      <c r="D295" s="1" t="s">
        <v>111</v>
      </c>
      <c r="E295" s="1" t="s">
        <v>5694</v>
      </c>
      <c r="F295" s="1" t="s">
        <v>366</v>
      </c>
      <c r="G295" s="1" t="s">
        <v>366</v>
      </c>
      <c r="H295" s="1" t="s">
        <v>367</v>
      </c>
      <c r="I295" s="1" t="s">
        <v>1066</v>
      </c>
      <c r="J295" s="7">
        <v>0</v>
      </c>
      <c r="K295" s="7" t="s">
        <v>1157</v>
      </c>
      <c r="L295" s="7" t="s">
        <v>1157</v>
      </c>
      <c r="M295" s="7" t="s">
        <v>1157</v>
      </c>
      <c r="N295" s="7"/>
      <c r="O295" s="7">
        <v>0</v>
      </c>
      <c r="P295" s="7">
        <v>0</v>
      </c>
      <c r="Q295" s="7">
        <v>0</v>
      </c>
      <c r="R295" s="7" t="s">
        <v>1161</v>
      </c>
      <c r="S295" s="7" t="s">
        <v>1161</v>
      </c>
      <c r="T295" s="7" t="s">
        <v>1161</v>
      </c>
      <c r="U295" s="7"/>
      <c r="V295" s="7">
        <v>0</v>
      </c>
      <c r="W295" s="7" t="s">
        <v>1171</v>
      </c>
      <c r="X295" s="7" t="s">
        <v>1171</v>
      </c>
      <c r="Y295" s="83" t="s">
        <v>1155</v>
      </c>
      <c r="Z295" s="83" t="s">
        <v>1155</v>
      </c>
      <c r="AA295" s="83" t="s">
        <v>1156</v>
      </c>
      <c r="AB295" s="83" t="s">
        <v>1155</v>
      </c>
      <c r="AC295" s="83" t="s">
        <v>1155</v>
      </c>
      <c r="AD295" s="83" t="s">
        <v>1161</v>
      </c>
      <c r="AE295" s="83" t="s">
        <v>1161</v>
      </c>
      <c r="AF295" s="83" t="s">
        <v>1155</v>
      </c>
      <c r="AG295" s="83" t="s">
        <v>1155</v>
      </c>
      <c r="AH295" s="94" t="s">
        <v>1154</v>
      </c>
      <c r="AI295" s="83">
        <v>0</v>
      </c>
      <c r="AJ295" s="83" t="s">
        <v>1161</v>
      </c>
      <c r="AK295" s="83" t="s">
        <v>1155</v>
      </c>
      <c r="AL295" s="83" t="s">
        <v>1155</v>
      </c>
      <c r="AM295" s="144">
        <v>161011</v>
      </c>
      <c r="AN295" s="133"/>
      <c r="AO295" s="121" t="s">
        <v>341</v>
      </c>
      <c r="AP295" s="133"/>
      <c r="AQ295" s="133"/>
      <c r="AR295" s="133"/>
      <c r="AS295" s="133"/>
      <c r="AT295" s="148" t="s">
        <v>5489</v>
      </c>
      <c r="AX295" s="1" t="s">
        <v>367</v>
      </c>
    </row>
    <row r="296" spans="1:50" ht="30" hidden="1">
      <c r="A296" s="138">
        <v>44333</v>
      </c>
      <c r="B296" s="138" t="s">
        <v>5695</v>
      </c>
      <c r="C296" s="60">
        <v>288</v>
      </c>
      <c r="D296" s="1" t="s">
        <v>111</v>
      </c>
      <c r="E296" s="1" t="s">
        <v>5694</v>
      </c>
      <c r="F296" s="1" t="s">
        <v>366</v>
      </c>
      <c r="G296" s="1" t="s">
        <v>366</v>
      </c>
      <c r="H296" s="1" t="s">
        <v>370</v>
      </c>
      <c r="I296" s="1" t="s">
        <v>1065</v>
      </c>
      <c r="J296" s="7">
        <v>0</v>
      </c>
      <c r="K296" s="7" t="s">
        <v>1157</v>
      </c>
      <c r="L296" s="7" t="s">
        <v>1157</v>
      </c>
      <c r="M296" s="7" t="s">
        <v>1157</v>
      </c>
      <c r="N296" s="7"/>
      <c r="O296" s="7" t="s">
        <v>1156</v>
      </c>
      <c r="P296" s="7" t="s">
        <v>1156</v>
      </c>
      <c r="Q296" s="7" t="s">
        <v>1156</v>
      </c>
      <c r="R296" s="7" t="s">
        <v>1156</v>
      </c>
      <c r="S296" s="7" t="s">
        <v>1161</v>
      </c>
      <c r="T296" s="7" t="s">
        <v>1161</v>
      </c>
      <c r="U296" s="7"/>
      <c r="V296" s="7">
        <v>0</v>
      </c>
      <c r="W296" s="7">
        <v>0</v>
      </c>
      <c r="X296" s="7">
        <v>0</v>
      </c>
      <c r="Y296" s="83" t="s">
        <v>1155</v>
      </c>
      <c r="Z296" s="83" t="s">
        <v>1155</v>
      </c>
      <c r="AA296" s="83" t="s">
        <v>1156</v>
      </c>
      <c r="AB296" s="83" t="s">
        <v>1155</v>
      </c>
      <c r="AC296" s="83" t="s">
        <v>1155</v>
      </c>
      <c r="AD296" s="83" t="s">
        <v>1161</v>
      </c>
      <c r="AE296" s="83" t="s">
        <v>1155</v>
      </c>
      <c r="AF296" s="83" t="s">
        <v>1155</v>
      </c>
      <c r="AG296" s="83" t="s">
        <v>1155</v>
      </c>
      <c r="AH296" s="94" t="s">
        <v>1156</v>
      </c>
      <c r="AI296" s="83">
        <v>0</v>
      </c>
      <c r="AJ296" s="83" t="s">
        <v>1161</v>
      </c>
      <c r="AK296" s="83" t="s">
        <v>1155</v>
      </c>
      <c r="AL296" s="83" t="s">
        <v>1155</v>
      </c>
      <c r="AN296" s="133"/>
      <c r="AO296" s="121" t="s">
        <v>341</v>
      </c>
      <c r="AP296" s="133"/>
      <c r="AQ296" s="133"/>
      <c r="AR296" s="133"/>
      <c r="AS296" s="133"/>
      <c r="AT296" s="148" t="s">
        <v>5489</v>
      </c>
      <c r="AX296" s="1" t="s">
        <v>370</v>
      </c>
    </row>
    <row r="297" spans="1:50" ht="75" hidden="1">
      <c r="A297" s="138"/>
      <c r="B297" s="138"/>
      <c r="C297" s="60">
        <v>289</v>
      </c>
      <c r="D297" s="1" t="s">
        <v>717</v>
      </c>
      <c r="E297" s="1" t="s">
        <v>717</v>
      </c>
      <c r="F297" s="1" t="s">
        <v>718</v>
      </c>
      <c r="G297" s="1" t="s">
        <v>719</v>
      </c>
      <c r="H297" s="1" t="s">
        <v>720</v>
      </c>
      <c r="I297" s="1" t="s">
        <v>987</v>
      </c>
      <c r="J297" s="7" t="s">
        <v>1153</v>
      </c>
      <c r="K297" s="7" t="s">
        <v>1153</v>
      </c>
      <c r="L297" s="7" t="s">
        <v>1153</v>
      </c>
      <c r="M297" s="7" t="s">
        <v>1153</v>
      </c>
      <c r="N297" s="7"/>
      <c r="O297" s="7" t="s">
        <v>1156</v>
      </c>
      <c r="P297" s="7" t="s">
        <v>1156</v>
      </c>
      <c r="Q297" s="7" t="s">
        <v>1156</v>
      </c>
      <c r="R297" s="7" t="s">
        <v>1156</v>
      </c>
      <c r="S297" s="7" t="s">
        <v>1161</v>
      </c>
      <c r="T297" s="7" t="s">
        <v>1161</v>
      </c>
      <c r="U297" s="7"/>
      <c r="V297" s="7">
        <v>0</v>
      </c>
      <c r="W297" s="7" t="s">
        <v>1189</v>
      </c>
      <c r="X297" s="7" t="s">
        <v>1189</v>
      </c>
      <c r="Y297" s="83" t="s">
        <v>1163</v>
      </c>
      <c r="Z297" s="83" t="s">
        <v>1156</v>
      </c>
      <c r="AA297" s="83" t="s">
        <v>1156</v>
      </c>
      <c r="AB297" s="83" t="s">
        <v>1153</v>
      </c>
      <c r="AC297" s="83" t="s">
        <v>1153</v>
      </c>
      <c r="AD297" s="83" t="s">
        <v>1161</v>
      </c>
      <c r="AE297" s="83" t="s">
        <v>1156</v>
      </c>
      <c r="AF297" s="83" t="s">
        <v>1154</v>
      </c>
      <c r="AG297" s="83" t="s">
        <v>1154</v>
      </c>
      <c r="AH297" s="94" t="s">
        <v>1154</v>
      </c>
      <c r="AI297" s="83" t="s">
        <v>1156</v>
      </c>
      <c r="AJ297" s="83" t="s">
        <v>1156</v>
      </c>
      <c r="AK297" s="83" t="s">
        <v>1154</v>
      </c>
      <c r="AL297" s="83" t="s">
        <v>1155</v>
      </c>
      <c r="AN297" s="133"/>
      <c r="AO297" s="133"/>
      <c r="AP297" s="133"/>
      <c r="AQ297" s="133"/>
      <c r="AR297" s="133"/>
      <c r="AS297" s="133"/>
      <c r="AT297" s="3" t="str">
        <f t="shared" ref="AT297:AT314" si="6">E297</f>
        <v>Real Estate</v>
      </c>
      <c r="AX297" s="1" t="s">
        <v>720</v>
      </c>
    </row>
    <row r="298" spans="1:50" ht="75" hidden="1">
      <c r="A298" s="138"/>
      <c r="B298" s="138"/>
      <c r="C298" s="60">
        <v>290</v>
      </c>
      <c r="D298" s="1" t="s">
        <v>717</v>
      </c>
      <c r="E298" s="1" t="s">
        <v>717</v>
      </c>
      <c r="F298" s="1" t="s">
        <v>718</v>
      </c>
      <c r="G298" s="1" t="s">
        <v>719</v>
      </c>
      <c r="H298" s="1" t="s">
        <v>722</v>
      </c>
      <c r="I298" s="1" t="s">
        <v>986</v>
      </c>
      <c r="J298" s="7" t="s">
        <v>1157</v>
      </c>
      <c r="K298" s="7" t="s">
        <v>1157</v>
      </c>
      <c r="L298" s="7" t="s">
        <v>1157</v>
      </c>
      <c r="M298" s="7" t="s">
        <v>1157</v>
      </c>
      <c r="N298" s="7"/>
      <c r="O298" s="7" t="s">
        <v>1156</v>
      </c>
      <c r="P298" s="7" t="s">
        <v>1156</v>
      </c>
      <c r="Q298" s="7" t="s">
        <v>1156</v>
      </c>
      <c r="R298" s="7" t="s">
        <v>1156</v>
      </c>
      <c r="S298" s="7" t="s">
        <v>1161</v>
      </c>
      <c r="T298" s="7" t="s">
        <v>1161</v>
      </c>
      <c r="U298" s="7"/>
      <c r="V298" s="7">
        <v>0</v>
      </c>
      <c r="W298" s="7" t="s">
        <v>1189</v>
      </c>
      <c r="X298" s="7" t="s">
        <v>1189</v>
      </c>
      <c r="Y298" s="83" t="s">
        <v>1153</v>
      </c>
      <c r="Z298" s="83" t="s">
        <v>1156</v>
      </c>
      <c r="AA298" s="83" t="s">
        <v>1156</v>
      </c>
      <c r="AB298" s="83" t="s">
        <v>1157</v>
      </c>
      <c r="AC298" s="83" t="s">
        <v>1157</v>
      </c>
      <c r="AD298" s="83" t="s">
        <v>1161</v>
      </c>
      <c r="AE298" s="83" t="s">
        <v>1156</v>
      </c>
      <c r="AF298" s="83" t="s">
        <v>1154</v>
      </c>
      <c r="AG298" s="83" t="s">
        <v>1154</v>
      </c>
      <c r="AH298" s="94" t="s">
        <v>1156</v>
      </c>
      <c r="AI298" s="83" t="s">
        <v>1156</v>
      </c>
      <c r="AJ298" s="83" t="s">
        <v>1156</v>
      </c>
      <c r="AK298" s="83" t="s">
        <v>1154</v>
      </c>
      <c r="AL298" s="83" t="s">
        <v>1154</v>
      </c>
      <c r="AN298" s="133"/>
      <c r="AO298" s="133"/>
      <c r="AP298" s="133"/>
      <c r="AQ298" s="133"/>
      <c r="AR298" s="133"/>
      <c r="AS298" s="133"/>
      <c r="AT298" s="148" t="str">
        <f t="shared" si="6"/>
        <v>Real Estate</v>
      </c>
      <c r="AX298" s="1" t="s">
        <v>722</v>
      </c>
    </row>
    <row r="299" spans="1:50" ht="75" hidden="1">
      <c r="A299" s="138"/>
      <c r="B299" s="138"/>
      <c r="C299" s="60">
        <v>291</v>
      </c>
      <c r="D299" s="1" t="s">
        <v>717</v>
      </c>
      <c r="E299" s="1" t="s">
        <v>717</v>
      </c>
      <c r="F299" s="1" t="s">
        <v>718</v>
      </c>
      <c r="G299" s="1" t="s">
        <v>719</v>
      </c>
      <c r="H299" s="1" t="s">
        <v>724</v>
      </c>
      <c r="I299" s="1" t="s">
        <v>5523</v>
      </c>
      <c r="J299" s="7" t="s">
        <v>1157</v>
      </c>
      <c r="K299" s="7" t="s">
        <v>1157</v>
      </c>
      <c r="L299" s="7" t="s">
        <v>1157</v>
      </c>
      <c r="M299" s="7" t="s">
        <v>1157</v>
      </c>
      <c r="N299" s="7"/>
      <c r="O299" s="7" t="s">
        <v>1156</v>
      </c>
      <c r="P299" s="7" t="s">
        <v>1156</v>
      </c>
      <c r="Q299" s="7" t="s">
        <v>1156</v>
      </c>
      <c r="R299" s="7" t="s">
        <v>1156</v>
      </c>
      <c r="S299" s="7" t="s">
        <v>1161</v>
      </c>
      <c r="T299" s="7" t="s">
        <v>1161</v>
      </c>
      <c r="U299" s="7"/>
      <c r="V299" s="7">
        <v>0</v>
      </c>
      <c r="W299" s="7" t="s">
        <v>1189</v>
      </c>
      <c r="X299" s="7" t="s">
        <v>1189</v>
      </c>
      <c r="Y299" s="83" t="s">
        <v>1155</v>
      </c>
      <c r="Z299" s="83" t="s">
        <v>1156</v>
      </c>
      <c r="AA299" s="83" t="s">
        <v>1156</v>
      </c>
      <c r="AB299" s="83" t="s">
        <v>1155</v>
      </c>
      <c r="AC299" s="83" t="s">
        <v>1155</v>
      </c>
      <c r="AD299" s="83" t="s">
        <v>1161</v>
      </c>
      <c r="AE299" s="83" t="s">
        <v>1156</v>
      </c>
      <c r="AF299" s="83" t="s">
        <v>1154</v>
      </c>
      <c r="AG299" s="83" t="s">
        <v>1154</v>
      </c>
      <c r="AH299" s="94" t="s">
        <v>1156</v>
      </c>
      <c r="AI299" s="83" t="s">
        <v>1156</v>
      </c>
      <c r="AJ299" s="83" t="s">
        <v>1156</v>
      </c>
      <c r="AK299" s="83" t="s">
        <v>1154</v>
      </c>
      <c r="AL299" s="83" t="s">
        <v>1155</v>
      </c>
      <c r="AN299" s="133"/>
      <c r="AO299" s="133"/>
      <c r="AP299" s="133"/>
      <c r="AQ299" s="133"/>
      <c r="AR299" s="133"/>
      <c r="AS299" s="133"/>
      <c r="AT299" s="3" t="str">
        <f t="shared" si="6"/>
        <v>Real Estate</v>
      </c>
      <c r="AX299" s="1" t="s">
        <v>724</v>
      </c>
    </row>
    <row r="300" spans="1:50" ht="75" hidden="1">
      <c r="A300" s="138"/>
      <c r="B300" s="138"/>
      <c r="C300" s="60">
        <v>292</v>
      </c>
      <c r="D300" s="1" t="s">
        <v>717</v>
      </c>
      <c r="E300" s="1" t="s">
        <v>717</v>
      </c>
      <c r="F300" s="1" t="s">
        <v>718</v>
      </c>
      <c r="G300" s="1" t="s">
        <v>719</v>
      </c>
      <c r="H300" s="1" t="s">
        <v>726</v>
      </c>
      <c r="I300" s="1" t="s">
        <v>5200</v>
      </c>
      <c r="J300" s="7" t="s">
        <v>1157</v>
      </c>
      <c r="K300" s="7" t="s">
        <v>1157</v>
      </c>
      <c r="L300" s="7" t="s">
        <v>1157</v>
      </c>
      <c r="M300" s="7" t="s">
        <v>1157</v>
      </c>
      <c r="N300" s="7"/>
      <c r="O300" s="7" t="s">
        <v>1156</v>
      </c>
      <c r="P300" s="7" t="s">
        <v>1156</v>
      </c>
      <c r="Q300" s="7" t="s">
        <v>1156</v>
      </c>
      <c r="R300" s="7" t="s">
        <v>1156</v>
      </c>
      <c r="S300" s="7" t="s">
        <v>1161</v>
      </c>
      <c r="T300" s="7" t="s">
        <v>1161</v>
      </c>
      <c r="U300" s="7"/>
      <c r="V300" s="7">
        <v>0</v>
      </c>
      <c r="W300" s="7" t="s">
        <v>1189</v>
      </c>
      <c r="X300" s="7" t="s">
        <v>1189</v>
      </c>
      <c r="Y300" s="83" t="s">
        <v>1153</v>
      </c>
      <c r="Z300" s="83" t="s">
        <v>1161</v>
      </c>
      <c r="AA300" s="83" t="s">
        <v>1156</v>
      </c>
      <c r="AB300" s="83" t="s">
        <v>1157</v>
      </c>
      <c r="AC300" s="83" t="s">
        <v>1157</v>
      </c>
      <c r="AD300" s="83" t="s">
        <v>1161</v>
      </c>
      <c r="AE300" s="83" t="s">
        <v>1156</v>
      </c>
      <c r="AF300" s="83" t="s">
        <v>1154</v>
      </c>
      <c r="AG300" s="83" t="s">
        <v>1154</v>
      </c>
      <c r="AH300" s="94" t="s">
        <v>1156</v>
      </c>
      <c r="AI300" s="83" t="s">
        <v>1156</v>
      </c>
      <c r="AJ300" s="83" t="s">
        <v>1156</v>
      </c>
      <c r="AK300" s="83" t="s">
        <v>1154</v>
      </c>
      <c r="AL300" s="83" t="s">
        <v>1155</v>
      </c>
      <c r="AN300" s="133"/>
      <c r="AO300" s="133"/>
      <c r="AP300" s="133"/>
      <c r="AQ300" s="133"/>
      <c r="AR300" s="133"/>
      <c r="AS300" s="133"/>
      <c r="AT300" s="3" t="str">
        <f t="shared" si="6"/>
        <v>Real Estate</v>
      </c>
      <c r="AX300" s="1" t="s">
        <v>726</v>
      </c>
    </row>
    <row r="301" spans="1:50" ht="75" hidden="1">
      <c r="A301" s="138"/>
      <c r="B301" s="138"/>
      <c r="C301" s="60">
        <v>293</v>
      </c>
      <c r="D301" s="1" t="s">
        <v>717</v>
      </c>
      <c r="E301" s="1" t="s">
        <v>717</v>
      </c>
      <c r="F301" s="1" t="s">
        <v>718</v>
      </c>
      <c r="G301" s="1" t="s">
        <v>728</v>
      </c>
      <c r="H301" s="1" t="s">
        <v>728</v>
      </c>
      <c r="I301" s="1" t="s">
        <v>985</v>
      </c>
      <c r="J301" s="7" t="s">
        <v>1157</v>
      </c>
      <c r="K301" s="7" t="s">
        <v>1157</v>
      </c>
      <c r="L301" s="7" t="s">
        <v>1153</v>
      </c>
      <c r="M301" s="7" t="s">
        <v>1153</v>
      </c>
      <c r="N301" s="7"/>
      <c r="O301" s="7" t="s">
        <v>1156</v>
      </c>
      <c r="P301" s="7" t="s">
        <v>1156</v>
      </c>
      <c r="Q301" s="7" t="s">
        <v>1156</v>
      </c>
      <c r="R301" s="7" t="s">
        <v>1156</v>
      </c>
      <c r="S301" s="7" t="s">
        <v>1161</v>
      </c>
      <c r="T301" s="7" t="s">
        <v>1161</v>
      </c>
      <c r="U301" s="7"/>
      <c r="V301" s="7">
        <v>0</v>
      </c>
      <c r="W301" s="7" t="s">
        <v>1189</v>
      </c>
      <c r="X301" s="7" t="s">
        <v>1189</v>
      </c>
      <c r="Y301" s="83" t="s">
        <v>1163</v>
      </c>
      <c r="Z301" s="83" t="s">
        <v>1154</v>
      </c>
      <c r="AA301" s="83" t="s">
        <v>1156</v>
      </c>
      <c r="AB301" s="83" t="s">
        <v>1153</v>
      </c>
      <c r="AC301" s="83" t="s">
        <v>1153</v>
      </c>
      <c r="AD301" s="83" t="s">
        <v>1161</v>
      </c>
      <c r="AE301" s="83" t="s">
        <v>1156</v>
      </c>
      <c r="AF301" s="83" t="s">
        <v>1154</v>
      </c>
      <c r="AG301" s="83" t="s">
        <v>1154</v>
      </c>
      <c r="AH301" s="94" t="s">
        <v>1156</v>
      </c>
      <c r="AI301" s="83" t="s">
        <v>1156</v>
      </c>
      <c r="AJ301" s="83" t="s">
        <v>1156</v>
      </c>
      <c r="AK301" s="83" t="s">
        <v>1154</v>
      </c>
      <c r="AL301" s="83" t="s">
        <v>1156</v>
      </c>
      <c r="AM301" s="146" t="s">
        <v>5630</v>
      </c>
      <c r="AN301" s="133"/>
      <c r="AO301" s="133"/>
      <c r="AP301" s="133"/>
      <c r="AQ301" s="133"/>
      <c r="AR301" s="133"/>
      <c r="AS301" s="133"/>
      <c r="AT301" s="3" t="str">
        <f t="shared" si="6"/>
        <v>Real Estate</v>
      </c>
      <c r="AX301" s="1" t="s">
        <v>728</v>
      </c>
    </row>
    <row r="302" spans="1:50" ht="120" hidden="1">
      <c r="A302" s="138"/>
      <c r="B302" s="138"/>
      <c r="C302" s="60">
        <v>294</v>
      </c>
      <c r="D302" s="1" t="s">
        <v>717</v>
      </c>
      <c r="E302" s="1" t="s">
        <v>717</v>
      </c>
      <c r="F302" s="1" t="s">
        <v>729</v>
      </c>
      <c r="G302" s="1" t="s">
        <v>719</v>
      </c>
      <c r="H302" s="1" t="s">
        <v>730</v>
      </c>
      <c r="I302" s="1" t="s">
        <v>984</v>
      </c>
      <c r="J302" s="7">
        <v>0</v>
      </c>
      <c r="K302" s="7" t="s">
        <v>1153</v>
      </c>
      <c r="L302" s="7" t="s">
        <v>1163</v>
      </c>
      <c r="M302" s="7" t="s">
        <v>1163</v>
      </c>
      <c r="N302" s="7"/>
      <c r="O302" s="7" t="s">
        <v>1156</v>
      </c>
      <c r="P302" s="7" t="s">
        <v>1156</v>
      </c>
      <c r="Q302" s="7" t="s">
        <v>1156</v>
      </c>
      <c r="R302" s="7" t="s">
        <v>1156</v>
      </c>
      <c r="S302" s="7" t="s">
        <v>1161</v>
      </c>
      <c r="T302" s="7" t="s">
        <v>1161</v>
      </c>
      <c r="U302" s="7"/>
      <c r="V302" s="7">
        <v>0</v>
      </c>
      <c r="W302" s="7" t="s">
        <v>5227</v>
      </c>
      <c r="X302" s="7">
        <v>0</v>
      </c>
      <c r="Y302" s="83" t="s">
        <v>1163</v>
      </c>
      <c r="Z302" s="83" t="s">
        <v>1154</v>
      </c>
      <c r="AA302" s="83" t="s">
        <v>1156</v>
      </c>
      <c r="AB302" s="83" t="s">
        <v>1163</v>
      </c>
      <c r="AC302" s="83" t="s">
        <v>1163</v>
      </c>
      <c r="AD302" s="83" t="s">
        <v>1161</v>
      </c>
      <c r="AE302" s="83" t="s">
        <v>1156</v>
      </c>
      <c r="AF302" s="83" t="s">
        <v>1154</v>
      </c>
      <c r="AG302" s="83" t="s">
        <v>1154</v>
      </c>
      <c r="AH302" s="94" t="s">
        <v>1154</v>
      </c>
      <c r="AI302" s="83" t="s">
        <v>1156</v>
      </c>
      <c r="AJ302" s="83" t="s">
        <v>1156</v>
      </c>
      <c r="AK302" s="83" t="s">
        <v>1154</v>
      </c>
      <c r="AL302" s="83">
        <v>0</v>
      </c>
      <c r="AN302" s="133"/>
      <c r="AO302" s="133"/>
      <c r="AP302" s="133"/>
      <c r="AQ302" s="133"/>
      <c r="AR302" s="133"/>
      <c r="AS302" s="133"/>
      <c r="AT302" s="3" t="str">
        <f t="shared" si="6"/>
        <v>Real Estate</v>
      </c>
      <c r="AX302" s="1" t="s">
        <v>730</v>
      </c>
    </row>
    <row r="303" spans="1:50" ht="75" hidden="1">
      <c r="A303" s="138"/>
      <c r="B303" s="138"/>
      <c r="C303" s="60">
        <v>295</v>
      </c>
      <c r="D303" s="1" t="s">
        <v>717</v>
      </c>
      <c r="E303" s="1" t="s">
        <v>717</v>
      </c>
      <c r="F303" s="1" t="s">
        <v>729</v>
      </c>
      <c r="G303" s="1" t="s">
        <v>719</v>
      </c>
      <c r="H303" s="1" t="s">
        <v>733</v>
      </c>
      <c r="I303" s="1" t="s">
        <v>983</v>
      </c>
      <c r="J303" s="7">
        <v>0</v>
      </c>
      <c r="K303" s="7" t="s">
        <v>1157</v>
      </c>
      <c r="L303" s="7" t="s">
        <v>1157</v>
      </c>
      <c r="M303" s="7" t="s">
        <v>1157</v>
      </c>
      <c r="N303" s="7"/>
      <c r="O303" s="7" t="s">
        <v>1156</v>
      </c>
      <c r="P303" s="7" t="s">
        <v>1156</v>
      </c>
      <c r="Q303" s="7" t="s">
        <v>1156</v>
      </c>
      <c r="R303" s="7" t="s">
        <v>1156</v>
      </c>
      <c r="S303" s="7" t="s">
        <v>1161</v>
      </c>
      <c r="T303" s="7" t="s">
        <v>1161</v>
      </c>
      <c r="U303" s="7"/>
      <c r="V303" s="7">
        <v>0</v>
      </c>
      <c r="W303" s="7" t="s">
        <v>1189</v>
      </c>
      <c r="X303" s="7">
        <v>0</v>
      </c>
      <c r="Y303" s="83" t="s">
        <v>1153</v>
      </c>
      <c r="Z303" s="83" t="s">
        <v>1156</v>
      </c>
      <c r="AA303" s="83" t="s">
        <v>1156</v>
      </c>
      <c r="AB303" s="83" t="s">
        <v>1157</v>
      </c>
      <c r="AC303" s="83" t="s">
        <v>1157</v>
      </c>
      <c r="AD303" s="83" t="s">
        <v>1161</v>
      </c>
      <c r="AE303" s="83" t="s">
        <v>1156</v>
      </c>
      <c r="AF303" s="83" t="s">
        <v>1154</v>
      </c>
      <c r="AG303" s="83" t="s">
        <v>1154</v>
      </c>
      <c r="AH303" s="94" t="s">
        <v>1156</v>
      </c>
      <c r="AI303" s="83" t="s">
        <v>1156</v>
      </c>
      <c r="AJ303" s="83" t="s">
        <v>1156</v>
      </c>
      <c r="AK303" s="83" t="s">
        <v>1154</v>
      </c>
      <c r="AL303" s="83">
        <v>0</v>
      </c>
      <c r="AN303" s="133"/>
      <c r="AO303" s="133"/>
      <c r="AP303" s="133"/>
      <c r="AQ303" s="133"/>
      <c r="AR303" s="133"/>
      <c r="AS303" s="133"/>
      <c r="AT303" s="148" t="str">
        <f t="shared" si="6"/>
        <v>Real Estate</v>
      </c>
      <c r="AX303" s="1" t="s">
        <v>733</v>
      </c>
    </row>
    <row r="304" spans="1:50" ht="75" hidden="1">
      <c r="A304" s="138"/>
      <c r="B304" s="138"/>
      <c r="C304" s="60">
        <v>296</v>
      </c>
      <c r="D304" s="1" t="s">
        <v>717</v>
      </c>
      <c r="E304" s="1" t="s">
        <v>717</v>
      </c>
      <c r="F304" s="1" t="s">
        <v>729</v>
      </c>
      <c r="G304" s="1" t="s">
        <v>719</v>
      </c>
      <c r="H304" s="1" t="s">
        <v>736</v>
      </c>
      <c r="I304" s="1" t="s">
        <v>982</v>
      </c>
      <c r="J304" s="7">
        <v>0</v>
      </c>
      <c r="K304" s="7" t="s">
        <v>1157</v>
      </c>
      <c r="L304" s="7" t="s">
        <v>1157</v>
      </c>
      <c r="M304" s="7" t="s">
        <v>1157</v>
      </c>
      <c r="N304" s="7"/>
      <c r="O304" s="7" t="s">
        <v>1156</v>
      </c>
      <c r="P304" s="7" t="s">
        <v>1156</v>
      </c>
      <c r="Q304" s="7" t="s">
        <v>1156</v>
      </c>
      <c r="R304" s="7" t="s">
        <v>1156</v>
      </c>
      <c r="S304" s="7" t="s">
        <v>1161</v>
      </c>
      <c r="T304" s="7" t="s">
        <v>1161</v>
      </c>
      <c r="U304" s="7"/>
      <c r="V304" s="7">
        <v>0</v>
      </c>
      <c r="W304" s="7" t="s">
        <v>1189</v>
      </c>
      <c r="X304" s="7">
        <v>0</v>
      </c>
      <c r="Y304" s="83" t="s">
        <v>1155</v>
      </c>
      <c r="Z304" s="83" t="s">
        <v>1156</v>
      </c>
      <c r="AA304" s="83" t="s">
        <v>1156</v>
      </c>
      <c r="AB304" s="83" t="s">
        <v>1155</v>
      </c>
      <c r="AC304" s="83" t="s">
        <v>1155</v>
      </c>
      <c r="AD304" s="83" t="s">
        <v>1161</v>
      </c>
      <c r="AE304" s="83" t="s">
        <v>1156</v>
      </c>
      <c r="AF304" s="83" t="s">
        <v>1154</v>
      </c>
      <c r="AG304" s="83" t="s">
        <v>1154</v>
      </c>
      <c r="AH304" s="94" t="s">
        <v>1156</v>
      </c>
      <c r="AI304" s="83" t="s">
        <v>1156</v>
      </c>
      <c r="AJ304" s="83" t="s">
        <v>1156</v>
      </c>
      <c r="AK304" s="83" t="s">
        <v>1154</v>
      </c>
      <c r="AL304" s="83">
        <v>0</v>
      </c>
      <c r="AN304" s="133"/>
      <c r="AO304" s="133"/>
      <c r="AP304" s="133"/>
      <c r="AQ304" s="133"/>
      <c r="AR304" s="133"/>
      <c r="AS304" s="133"/>
      <c r="AT304" s="3" t="str">
        <f t="shared" si="6"/>
        <v>Real Estate</v>
      </c>
      <c r="AX304" s="1" t="s">
        <v>736</v>
      </c>
    </row>
    <row r="305" spans="1:50" ht="75" hidden="1">
      <c r="A305" s="138"/>
      <c r="B305" s="138"/>
      <c r="C305" s="60">
        <v>297</v>
      </c>
      <c r="D305" s="1" t="s">
        <v>717</v>
      </c>
      <c r="E305" s="1" t="s">
        <v>717</v>
      </c>
      <c r="F305" s="1" t="s">
        <v>729</v>
      </c>
      <c r="G305" s="1" t="s">
        <v>719</v>
      </c>
      <c r="H305" s="1" t="s">
        <v>739</v>
      </c>
      <c r="I305" s="1" t="s">
        <v>5201</v>
      </c>
      <c r="J305" s="7">
        <v>0</v>
      </c>
      <c r="K305" s="7" t="s">
        <v>1157</v>
      </c>
      <c r="L305" s="7" t="s">
        <v>1157</v>
      </c>
      <c r="M305" s="7" t="s">
        <v>1157</v>
      </c>
      <c r="N305" s="7"/>
      <c r="O305" s="7" t="s">
        <v>1156</v>
      </c>
      <c r="P305" s="7" t="s">
        <v>1156</v>
      </c>
      <c r="Q305" s="7" t="s">
        <v>1156</v>
      </c>
      <c r="R305" s="7" t="s">
        <v>1156</v>
      </c>
      <c r="S305" s="7" t="s">
        <v>1161</v>
      </c>
      <c r="T305" s="7" t="s">
        <v>1161</v>
      </c>
      <c r="U305" s="7"/>
      <c r="V305" s="7">
        <v>0</v>
      </c>
      <c r="W305" s="7" t="s">
        <v>1189</v>
      </c>
      <c r="X305" s="7">
        <v>0</v>
      </c>
      <c r="Y305" s="83" t="s">
        <v>1153</v>
      </c>
      <c r="Z305" s="83" t="s">
        <v>1161</v>
      </c>
      <c r="AA305" s="83" t="s">
        <v>1156</v>
      </c>
      <c r="AB305" s="83" t="s">
        <v>1157</v>
      </c>
      <c r="AC305" s="83" t="s">
        <v>1157</v>
      </c>
      <c r="AD305" s="83" t="s">
        <v>1161</v>
      </c>
      <c r="AE305" s="83" t="s">
        <v>1156</v>
      </c>
      <c r="AF305" s="83" t="s">
        <v>1154</v>
      </c>
      <c r="AG305" s="83" t="s">
        <v>1154</v>
      </c>
      <c r="AH305" s="94" t="s">
        <v>1156</v>
      </c>
      <c r="AI305" s="83" t="s">
        <v>1156</v>
      </c>
      <c r="AJ305" s="83" t="s">
        <v>1156</v>
      </c>
      <c r="AK305" s="83" t="s">
        <v>1154</v>
      </c>
      <c r="AL305" s="83">
        <v>0</v>
      </c>
      <c r="AN305" s="133"/>
      <c r="AO305" s="133"/>
      <c r="AP305" s="133"/>
      <c r="AQ305" s="133"/>
      <c r="AR305" s="133"/>
      <c r="AS305" s="133"/>
      <c r="AT305" s="3" t="str">
        <f t="shared" si="6"/>
        <v>Real Estate</v>
      </c>
      <c r="AX305" s="1" t="s">
        <v>739</v>
      </c>
    </row>
    <row r="306" spans="1:50" ht="98.25" hidden="1" customHeight="1">
      <c r="A306" s="138"/>
      <c r="B306" s="138"/>
      <c r="C306" s="60">
        <v>298</v>
      </c>
      <c r="D306" s="1" t="s">
        <v>717</v>
      </c>
      <c r="E306" s="1" t="s">
        <v>717</v>
      </c>
      <c r="F306" s="1" t="s">
        <v>729</v>
      </c>
      <c r="G306" s="1" t="s">
        <v>728</v>
      </c>
      <c r="H306" s="1" t="s">
        <v>741</v>
      </c>
      <c r="I306" s="1" t="s">
        <v>981</v>
      </c>
      <c r="J306" s="7">
        <v>0</v>
      </c>
      <c r="K306" s="7" t="s">
        <v>1157</v>
      </c>
      <c r="L306" s="7" t="s">
        <v>1157</v>
      </c>
      <c r="M306" s="7" t="s">
        <v>1157</v>
      </c>
      <c r="N306" s="7"/>
      <c r="O306" s="7" t="s">
        <v>1156</v>
      </c>
      <c r="P306" s="7" t="s">
        <v>1156</v>
      </c>
      <c r="Q306" s="7" t="s">
        <v>1156</v>
      </c>
      <c r="R306" s="7" t="s">
        <v>1156</v>
      </c>
      <c r="S306" s="7" t="s">
        <v>1161</v>
      </c>
      <c r="T306" s="7" t="s">
        <v>1161</v>
      </c>
      <c r="U306" s="7"/>
      <c r="V306" s="7">
        <v>0</v>
      </c>
      <c r="W306" s="7" t="s">
        <v>1189</v>
      </c>
      <c r="X306" s="7">
        <v>0</v>
      </c>
      <c r="Y306" s="83" t="s">
        <v>1153</v>
      </c>
      <c r="Z306" s="83" t="s">
        <v>1154</v>
      </c>
      <c r="AA306" s="83" t="s">
        <v>1156</v>
      </c>
      <c r="AB306" s="83" t="s">
        <v>1157</v>
      </c>
      <c r="AC306" s="83" t="s">
        <v>1153</v>
      </c>
      <c r="AD306" s="83" t="s">
        <v>1161</v>
      </c>
      <c r="AE306" s="83" t="s">
        <v>1156</v>
      </c>
      <c r="AF306" s="83" t="s">
        <v>1154</v>
      </c>
      <c r="AG306" s="83" t="s">
        <v>1154</v>
      </c>
      <c r="AH306" s="94" t="s">
        <v>1156</v>
      </c>
      <c r="AI306" s="83" t="s">
        <v>1156</v>
      </c>
      <c r="AJ306" s="83" t="s">
        <v>1156</v>
      </c>
      <c r="AK306" s="83" t="s">
        <v>1154</v>
      </c>
      <c r="AL306" s="83">
        <v>0</v>
      </c>
      <c r="AN306" s="133"/>
      <c r="AO306" s="178"/>
      <c r="AP306" s="178"/>
      <c r="AQ306" s="178"/>
      <c r="AR306" s="178"/>
      <c r="AS306" s="133"/>
      <c r="AT306" s="3" t="str">
        <f t="shared" si="6"/>
        <v>Real Estate</v>
      </c>
      <c r="AX306" s="1" t="s">
        <v>741</v>
      </c>
    </row>
    <row r="307" spans="1:50" ht="65.25" hidden="1" customHeight="1">
      <c r="A307" s="138"/>
      <c r="B307" s="138"/>
      <c r="C307" s="60">
        <v>299</v>
      </c>
      <c r="D307" s="1" t="s">
        <v>717</v>
      </c>
      <c r="E307" s="1" t="s">
        <v>717</v>
      </c>
      <c r="F307" s="1" t="s">
        <v>743</v>
      </c>
      <c r="G307" s="1" t="s">
        <v>744</v>
      </c>
      <c r="H307" s="1" t="s">
        <v>745</v>
      </c>
      <c r="I307" s="1" t="s">
        <v>980</v>
      </c>
      <c r="J307" s="7" t="s">
        <v>1157</v>
      </c>
      <c r="K307" s="7" t="s">
        <v>1157</v>
      </c>
      <c r="L307" s="7" t="s">
        <v>1157</v>
      </c>
      <c r="M307" s="7" t="s">
        <v>1157</v>
      </c>
      <c r="N307" s="7"/>
      <c r="O307" s="7" t="s">
        <v>1156</v>
      </c>
      <c r="P307" s="7" t="s">
        <v>1156</v>
      </c>
      <c r="Q307" s="7" t="s">
        <v>1156</v>
      </c>
      <c r="R307" s="7" t="s">
        <v>1156</v>
      </c>
      <c r="S307" s="7" t="s">
        <v>1161</v>
      </c>
      <c r="T307" s="7" t="s">
        <v>1161</v>
      </c>
      <c r="U307" s="7"/>
      <c r="V307" s="7">
        <v>0</v>
      </c>
      <c r="W307" s="7" t="s">
        <v>1189</v>
      </c>
      <c r="X307" s="7" t="s">
        <v>1189</v>
      </c>
      <c r="Y307" s="83" t="s">
        <v>1153</v>
      </c>
      <c r="Z307" s="83" t="s">
        <v>1161</v>
      </c>
      <c r="AA307" s="83" t="s">
        <v>1156</v>
      </c>
      <c r="AB307" s="83" t="s">
        <v>1153</v>
      </c>
      <c r="AC307" s="83" t="s">
        <v>1153</v>
      </c>
      <c r="AD307" s="83" t="s">
        <v>1161</v>
      </c>
      <c r="AE307" s="83" t="s">
        <v>1156</v>
      </c>
      <c r="AF307" s="83" t="s">
        <v>1154</v>
      </c>
      <c r="AG307" s="83" t="s">
        <v>1154</v>
      </c>
      <c r="AH307" s="94" t="s">
        <v>1156</v>
      </c>
      <c r="AI307" s="83" t="s">
        <v>1156</v>
      </c>
      <c r="AJ307" s="83" t="s">
        <v>1156</v>
      </c>
      <c r="AK307" s="83" t="s">
        <v>1154</v>
      </c>
      <c r="AL307" s="83" t="s">
        <v>1155</v>
      </c>
      <c r="AN307" s="133"/>
      <c r="AO307" s="178"/>
      <c r="AP307" s="178"/>
      <c r="AQ307" s="178"/>
      <c r="AR307" s="133"/>
      <c r="AS307" s="133"/>
      <c r="AT307" s="3" t="str">
        <f t="shared" si="6"/>
        <v>Real Estate</v>
      </c>
      <c r="AX307" s="1" t="s">
        <v>745</v>
      </c>
    </row>
    <row r="308" spans="1:50" ht="120" hidden="1">
      <c r="A308" s="138"/>
      <c r="B308" s="138"/>
      <c r="C308" s="60">
        <v>300</v>
      </c>
      <c r="D308" s="1" t="s">
        <v>717</v>
      </c>
      <c r="E308" s="1" t="s">
        <v>717</v>
      </c>
      <c r="F308" s="1" t="s">
        <v>743</v>
      </c>
      <c r="G308" s="1" t="s">
        <v>744</v>
      </c>
      <c r="H308" s="1" t="s">
        <v>747</v>
      </c>
      <c r="I308" s="1" t="s">
        <v>979</v>
      </c>
      <c r="J308" s="7">
        <v>0</v>
      </c>
      <c r="K308" s="7" t="s">
        <v>1157</v>
      </c>
      <c r="L308" s="7" t="s">
        <v>1157</v>
      </c>
      <c r="M308" s="7" t="s">
        <v>1157</v>
      </c>
      <c r="N308" s="7"/>
      <c r="O308" s="7" t="s">
        <v>1156</v>
      </c>
      <c r="P308" s="7" t="s">
        <v>1156</v>
      </c>
      <c r="Q308" s="7" t="s">
        <v>1156</v>
      </c>
      <c r="R308" s="7" t="s">
        <v>1156</v>
      </c>
      <c r="S308" s="7" t="s">
        <v>1156</v>
      </c>
      <c r="T308" s="7" t="s">
        <v>1156</v>
      </c>
      <c r="U308" s="7"/>
      <c r="V308" s="7">
        <v>0</v>
      </c>
      <c r="W308" s="7" t="s">
        <v>5228</v>
      </c>
      <c r="X308" s="7">
        <v>0</v>
      </c>
      <c r="Y308" s="83" t="s">
        <v>1153</v>
      </c>
      <c r="Z308" s="83" t="s">
        <v>1161</v>
      </c>
      <c r="AA308" s="83" t="s">
        <v>1156</v>
      </c>
      <c r="AB308" s="83" t="s">
        <v>1157</v>
      </c>
      <c r="AC308" s="83" t="s">
        <v>1157</v>
      </c>
      <c r="AD308" s="83" t="s">
        <v>1161</v>
      </c>
      <c r="AE308" s="83" t="s">
        <v>1156</v>
      </c>
      <c r="AF308" s="83" t="s">
        <v>1154</v>
      </c>
      <c r="AG308" s="83" t="s">
        <v>1154</v>
      </c>
      <c r="AH308" s="94" t="s">
        <v>1156</v>
      </c>
      <c r="AI308" s="83" t="s">
        <v>1156</v>
      </c>
      <c r="AJ308" s="83" t="s">
        <v>1156</v>
      </c>
      <c r="AK308" s="83" t="s">
        <v>1154</v>
      </c>
      <c r="AL308" s="83">
        <v>0</v>
      </c>
      <c r="AN308" s="133"/>
      <c r="AO308" s="178"/>
      <c r="AP308" s="178"/>
      <c r="AQ308" s="178"/>
      <c r="AR308" s="133"/>
      <c r="AS308" s="133"/>
      <c r="AT308" s="148" t="str">
        <f t="shared" si="6"/>
        <v>Real Estate</v>
      </c>
      <c r="AX308" s="1" t="s">
        <v>747</v>
      </c>
    </row>
    <row r="309" spans="1:50" ht="75" hidden="1">
      <c r="A309" s="138"/>
      <c r="B309" s="138"/>
      <c r="C309" s="60">
        <v>301</v>
      </c>
      <c r="D309" s="1" t="s">
        <v>717</v>
      </c>
      <c r="E309" s="1" t="s">
        <v>717</v>
      </c>
      <c r="F309" s="1" t="s">
        <v>743</v>
      </c>
      <c r="G309" s="1" t="s">
        <v>744</v>
      </c>
      <c r="H309" s="1" t="s">
        <v>749</v>
      </c>
      <c r="I309" s="1" t="s">
        <v>978</v>
      </c>
      <c r="J309" s="7">
        <v>0</v>
      </c>
      <c r="K309" s="7" t="s">
        <v>1157</v>
      </c>
      <c r="L309" s="7" t="s">
        <v>1157</v>
      </c>
      <c r="M309" s="7" t="s">
        <v>1157</v>
      </c>
      <c r="N309" s="7"/>
      <c r="O309" s="7" t="s">
        <v>1156</v>
      </c>
      <c r="P309" s="7" t="s">
        <v>1156</v>
      </c>
      <c r="Q309" s="7" t="s">
        <v>1156</v>
      </c>
      <c r="R309" s="7" t="s">
        <v>1156</v>
      </c>
      <c r="S309" s="7" t="s">
        <v>1156</v>
      </c>
      <c r="T309" s="7" t="s">
        <v>1156</v>
      </c>
      <c r="U309" s="7"/>
      <c r="V309" s="7">
        <v>0</v>
      </c>
      <c r="W309" s="7" t="s">
        <v>1189</v>
      </c>
      <c r="X309" s="7">
        <v>0</v>
      </c>
      <c r="Y309" s="83" t="s">
        <v>1153</v>
      </c>
      <c r="Z309" s="83" t="s">
        <v>1154</v>
      </c>
      <c r="AA309" s="83" t="s">
        <v>1156</v>
      </c>
      <c r="AB309" s="83" t="s">
        <v>1157</v>
      </c>
      <c r="AC309" s="83" t="s">
        <v>1153</v>
      </c>
      <c r="AD309" s="83" t="s">
        <v>1161</v>
      </c>
      <c r="AE309" s="83">
        <v>0</v>
      </c>
      <c r="AF309" s="83" t="s">
        <v>1154</v>
      </c>
      <c r="AG309" s="83" t="s">
        <v>1154</v>
      </c>
      <c r="AH309" s="94" t="s">
        <v>1156</v>
      </c>
      <c r="AI309" s="83" t="s">
        <v>1156</v>
      </c>
      <c r="AJ309" s="83" t="s">
        <v>1156</v>
      </c>
      <c r="AK309" s="83" t="s">
        <v>1154</v>
      </c>
      <c r="AL309" s="83">
        <v>0</v>
      </c>
      <c r="AN309" s="133"/>
      <c r="AO309" s="178"/>
      <c r="AP309" s="178"/>
      <c r="AQ309" s="178"/>
      <c r="AR309" s="133"/>
      <c r="AS309" s="133"/>
      <c r="AT309" s="3" t="str">
        <f t="shared" si="6"/>
        <v>Real Estate</v>
      </c>
      <c r="AX309" s="1" t="s">
        <v>749</v>
      </c>
    </row>
    <row r="310" spans="1:50" ht="71.25" hidden="1" customHeight="1">
      <c r="A310" s="138"/>
      <c r="B310" s="138"/>
      <c r="C310" s="60">
        <v>302</v>
      </c>
      <c r="D310" s="1" t="s">
        <v>717</v>
      </c>
      <c r="E310" s="1" t="s">
        <v>717</v>
      </c>
      <c r="F310" s="1" t="s">
        <v>743</v>
      </c>
      <c r="G310" s="1" t="s">
        <v>752</v>
      </c>
      <c r="H310" s="1" t="s">
        <v>753</v>
      </c>
      <c r="I310" s="1" t="s">
        <v>977</v>
      </c>
      <c r="J310" s="7" t="s">
        <v>1157</v>
      </c>
      <c r="K310" s="7" t="s">
        <v>1157</v>
      </c>
      <c r="L310" s="7" t="s">
        <v>1153</v>
      </c>
      <c r="M310" s="7" t="s">
        <v>1153</v>
      </c>
      <c r="N310" s="7"/>
      <c r="O310" s="7" t="s">
        <v>1156</v>
      </c>
      <c r="P310" s="7" t="s">
        <v>1156</v>
      </c>
      <c r="Q310" s="7" t="s">
        <v>1156</v>
      </c>
      <c r="R310" s="7" t="s">
        <v>1156</v>
      </c>
      <c r="S310" s="7" t="s">
        <v>1161</v>
      </c>
      <c r="T310" s="7" t="s">
        <v>1161</v>
      </c>
      <c r="U310" s="7"/>
      <c r="V310" s="7">
        <v>0</v>
      </c>
      <c r="W310" s="7" t="s">
        <v>5229</v>
      </c>
      <c r="X310" s="7" t="s">
        <v>1187</v>
      </c>
      <c r="Y310" s="83" t="s">
        <v>1163</v>
      </c>
      <c r="Z310" s="83" t="s">
        <v>1154</v>
      </c>
      <c r="AA310" s="83" t="s">
        <v>1156</v>
      </c>
      <c r="AB310" s="83" t="s">
        <v>1157</v>
      </c>
      <c r="AC310" s="83" t="s">
        <v>1157</v>
      </c>
      <c r="AD310" s="83" t="s">
        <v>1161</v>
      </c>
      <c r="AE310" s="83" t="s">
        <v>1155</v>
      </c>
      <c r="AF310" s="83" t="s">
        <v>1154</v>
      </c>
      <c r="AG310" s="83" t="s">
        <v>1154</v>
      </c>
      <c r="AH310" s="94" t="s">
        <v>1156</v>
      </c>
      <c r="AI310" s="83" t="s">
        <v>1156</v>
      </c>
      <c r="AJ310" s="83" t="s">
        <v>1156</v>
      </c>
      <c r="AK310" s="83" t="s">
        <v>1154</v>
      </c>
      <c r="AL310" s="83" t="s">
        <v>1155</v>
      </c>
      <c r="AM310" s="144">
        <v>141511</v>
      </c>
      <c r="AN310" s="133"/>
      <c r="AO310" s="178"/>
      <c r="AP310" s="178"/>
      <c r="AQ310" s="178"/>
      <c r="AR310" s="178"/>
      <c r="AS310" s="133"/>
      <c r="AT310" s="3" t="str">
        <f t="shared" si="6"/>
        <v>Real Estate</v>
      </c>
      <c r="AX310" s="1" t="s">
        <v>753</v>
      </c>
    </row>
    <row r="311" spans="1:50" ht="169.5" hidden="1" customHeight="1">
      <c r="A311" s="138">
        <v>44320</v>
      </c>
      <c r="B311" s="138" t="s">
        <v>5581</v>
      </c>
      <c r="C311" s="60">
        <v>303</v>
      </c>
      <c r="D311" s="1" t="s">
        <v>717</v>
      </c>
      <c r="E311" s="1" t="s">
        <v>717</v>
      </c>
      <c r="F311" s="1" t="s">
        <v>756</v>
      </c>
      <c r="G311" s="1" t="s">
        <v>757</v>
      </c>
      <c r="H311" s="1" t="s">
        <v>757</v>
      </c>
      <c r="I311" s="1" t="s">
        <v>5580</v>
      </c>
      <c r="J311" s="7" t="s">
        <v>1153</v>
      </c>
      <c r="K311" s="7" t="s">
        <v>1153</v>
      </c>
      <c r="L311" s="7" t="s">
        <v>1153</v>
      </c>
      <c r="M311" s="7" t="s">
        <v>1153</v>
      </c>
      <c r="N311" s="7"/>
      <c r="O311" s="7" t="s">
        <v>1156</v>
      </c>
      <c r="P311" s="7" t="s">
        <v>1156</v>
      </c>
      <c r="Q311" s="7" t="s">
        <v>1156</v>
      </c>
      <c r="R311" s="7" t="s">
        <v>1156</v>
      </c>
      <c r="S311" s="7" t="s">
        <v>1156</v>
      </c>
      <c r="T311" s="7" t="s">
        <v>1156</v>
      </c>
      <c r="U311" s="7"/>
      <c r="V311" s="7">
        <v>0</v>
      </c>
      <c r="W311" s="7" t="s">
        <v>1189</v>
      </c>
      <c r="X311" s="7" t="s">
        <v>1189</v>
      </c>
      <c r="Y311" s="83" t="s">
        <v>1153</v>
      </c>
      <c r="Z311" s="83" t="s">
        <v>1155</v>
      </c>
      <c r="AA311" s="83" t="s">
        <v>1156</v>
      </c>
      <c r="AB311" s="83" t="s">
        <v>1153</v>
      </c>
      <c r="AC311" s="83" t="s">
        <v>1153</v>
      </c>
      <c r="AD311" s="83" t="s">
        <v>1161</v>
      </c>
      <c r="AE311" s="83" t="s">
        <v>1155</v>
      </c>
      <c r="AF311" s="83" t="s">
        <v>1154</v>
      </c>
      <c r="AG311" s="83" t="s">
        <v>1154</v>
      </c>
      <c r="AH311" s="94" t="s">
        <v>1156</v>
      </c>
      <c r="AI311" s="83" t="s">
        <v>1156</v>
      </c>
      <c r="AJ311" s="83" t="s">
        <v>1156</v>
      </c>
      <c r="AK311" s="83" t="s">
        <v>1154</v>
      </c>
      <c r="AL311" s="83" t="s">
        <v>1155</v>
      </c>
      <c r="AM311" s="146" t="s">
        <v>5631</v>
      </c>
      <c r="AN311" s="133" t="s">
        <v>717</v>
      </c>
      <c r="AO311" s="178" t="s">
        <v>717</v>
      </c>
      <c r="AP311" s="178" t="s">
        <v>756</v>
      </c>
      <c r="AQ311" s="178" t="s">
        <v>757</v>
      </c>
      <c r="AR311" s="178" t="s">
        <v>757</v>
      </c>
      <c r="AS311" s="133" t="s">
        <v>976</v>
      </c>
      <c r="AT311" s="3" t="str">
        <f t="shared" si="6"/>
        <v>Real Estate</v>
      </c>
      <c r="AX311" s="1" t="s">
        <v>757</v>
      </c>
    </row>
    <row r="312" spans="1:50" ht="41.25" hidden="1" customHeight="1">
      <c r="A312" s="138" t="s">
        <v>5992</v>
      </c>
      <c r="B312" s="138" t="s">
        <v>5649</v>
      </c>
      <c r="C312" s="60">
        <v>304</v>
      </c>
      <c r="D312" s="1" t="s">
        <v>717</v>
      </c>
      <c r="E312" s="1" t="s">
        <v>429</v>
      </c>
      <c r="F312" s="1" t="s">
        <v>5907</v>
      </c>
      <c r="G312" s="1" t="s">
        <v>5907</v>
      </c>
      <c r="H312" s="1" t="s">
        <v>6026</v>
      </c>
      <c r="I312" s="1" t="s">
        <v>6027</v>
      </c>
      <c r="J312" s="7" t="s">
        <v>1157</v>
      </c>
      <c r="K312" s="7" t="s">
        <v>1157</v>
      </c>
      <c r="L312" s="7" t="s">
        <v>1153</v>
      </c>
      <c r="M312" s="7" t="s">
        <v>1153</v>
      </c>
      <c r="N312" s="7"/>
      <c r="O312" s="7" t="s">
        <v>1156</v>
      </c>
      <c r="P312" s="7" t="s">
        <v>1156</v>
      </c>
      <c r="Q312" s="7" t="s">
        <v>1156</v>
      </c>
      <c r="R312" s="7" t="s">
        <v>1156</v>
      </c>
      <c r="S312" s="7" t="s">
        <v>1156</v>
      </c>
      <c r="T312" s="7" t="s">
        <v>1156</v>
      </c>
      <c r="U312" s="7"/>
      <c r="V312" s="7">
        <v>0</v>
      </c>
      <c r="W312" s="7">
        <v>0</v>
      </c>
      <c r="X312" s="7">
        <v>0</v>
      </c>
      <c r="Y312" s="83" t="s">
        <v>1153</v>
      </c>
      <c r="Z312" s="83" t="s">
        <v>1156</v>
      </c>
      <c r="AA312" s="83" t="s">
        <v>1156</v>
      </c>
      <c r="AB312" s="83" t="s">
        <v>1153</v>
      </c>
      <c r="AC312" s="83" t="s">
        <v>1153</v>
      </c>
      <c r="AD312" s="83" t="s">
        <v>1161</v>
      </c>
      <c r="AE312" s="83" t="s">
        <v>1155</v>
      </c>
      <c r="AF312" s="83" t="s">
        <v>1156</v>
      </c>
      <c r="AG312" s="83" t="s">
        <v>1155</v>
      </c>
      <c r="AH312" s="94" t="s">
        <v>1156</v>
      </c>
      <c r="AI312" s="83" t="s">
        <v>1156</v>
      </c>
      <c r="AJ312" s="83" t="s">
        <v>1156</v>
      </c>
      <c r="AK312" s="83" t="s">
        <v>1154</v>
      </c>
      <c r="AL312" s="83" t="s">
        <v>1155</v>
      </c>
      <c r="AM312" s="144">
        <v>111411</v>
      </c>
      <c r="AN312" s="133"/>
      <c r="AO312" s="1" t="s">
        <v>429</v>
      </c>
      <c r="AP312" s="1" t="s">
        <v>704</v>
      </c>
      <c r="AQ312" s="1" t="s">
        <v>431</v>
      </c>
      <c r="AR312" s="121" t="s">
        <v>758</v>
      </c>
      <c r="AS312" s="133"/>
      <c r="AT312" s="3" t="str">
        <f t="shared" si="6"/>
        <v>Real Estate (Construction)</v>
      </c>
      <c r="AX312" s="1" t="s">
        <v>758</v>
      </c>
    </row>
    <row r="313" spans="1:50" ht="60" hidden="1">
      <c r="A313" s="138">
        <v>44333</v>
      </c>
      <c r="B313" s="138" t="s">
        <v>5845</v>
      </c>
      <c r="C313" s="60">
        <v>305</v>
      </c>
      <c r="D313" s="1" t="s">
        <v>717</v>
      </c>
      <c r="E313" s="1" t="s">
        <v>429</v>
      </c>
      <c r="F313" s="1" t="s">
        <v>5906</v>
      </c>
      <c r="G313" s="1" t="s">
        <v>5906</v>
      </c>
      <c r="H313" s="1" t="s">
        <v>5853</v>
      </c>
      <c r="I313" s="1" t="s">
        <v>975</v>
      </c>
      <c r="J313" s="7" t="s">
        <v>1157</v>
      </c>
      <c r="K313" s="7" t="s">
        <v>1157</v>
      </c>
      <c r="L313" s="7" t="s">
        <v>1157</v>
      </c>
      <c r="M313" s="7" t="s">
        <v>1157</v>
      </c>
      <c r="N313" s="7"/>
      <c r="O313" s="7">
        <v>0</v>
      </c>
      <c r="P313" s="7" t="s">
        <v>1155</v>
      </c>
      <c r="Q313" s="7" t="s">
        <v>1156</v>
      </c>
      <c r="R313" s="7" t="s">
        <v>1156</v>
      </c>
      <c r="S313" s="7" t="s">
        <v>1156</v>
      </c>
      <c r="T313" s="7" t="s">
        <v>1156</v>
      </c>
      <c r="U313" s="7"/>
      <c r="V313" s="7">
        <v>0</v>
      </c>
      <c r="W313" s="7">
        <v>0</v>
      </c>
      <c r="X313" s="7">
        <v>0</v>
      </c>
      <c r="Y313" s="83" t="s">
        <v>1153</v>
      </c>
      <c r="Z313" s="83" t="s">
        <v>1156</v>
      </c>
      <c r="AA313" s="83" t="s">
        <v>1156</v>
      </c>
      <c r="AB313" s="83" t="s">
        <v>1157</v>
      </c>
      <c r="AC313" s="83" t="s">
        <v>1157</v>
      </c>
      <c r="AD313" s="83" t="s">
        <v>1161</v>
      </c>
      <c r="AE313" s="83" t="s">
        <v>1156</v>
      </c>
      <c r="AF313" s="83" t="s">
        <v>1156</v>
      </c>
      <c r="AG313" s="83" t="s">
        <v>1155</v>
      </c>
      <c r="AH313" s="94" t="s">
        <v>1156</v>
      </c>
      <c r="AI313" s="83" t="s">
        <v>1156</v>
      </c>
      <c r="AJ313" s="83" t="s">
        <v>1156</v>
      </c>
      <c r="AK313" s="83" t="s">
        <v>1154</v>
      </c>
      <c r="AL313" s="83" t="s">
        <v>1154</v>
      </c>
      <c r="AM313" s="144">
        <v>161513</v>
      </c>
      <c r="AN313" s="133"/>
      <c r="AO313" s="121" t="s">
        <v>429</v>
      </c>
      <c r="AP313" s="121" t="s">
        <v>430</v>
      </c>
      <c r="AQ313" s="121" t="s">
        <v>431</v>
      </c>
      <c r="AR313" s="121" t="s">
        <v>761</v>
      </c>
      <c r="AS313" s="133"/>
      <c r="AT313" s="3" t="str">
        <f t="shared" si="6"/>
        <v>Real Estate (Construction)</v>
      </c>
      <c r="AX313" s="1" t="s">
        <v>5853</v>
      </c>
    </row>
    <row r="314" spans="1:50" ht="135" hidden="1">
      <c r="A314" s="138">
        <v>44333</v>
      </c>
      <c r="B314" s="138" t="s">
        <v>5845</v>
      </c>
      <c r="C314" s="60">
        <v>306</v>
      </c>
      <c r="D314" s="1" t="s">
        <v>717</v>
      </c>
      <c r="E314" s="1" t="s">
        <v>429</v>
      </c>
      <c r="F314" s="1" t="s">
        <v>5906</v>
      </c>
      <c r="G314" s="1" t="s">
        <v>5906</v>
      </c>
      <c r="H314" s="1" t="s">
        <v>5854</v>
      </c>
      <c r="I314" s="1" t="s">
        <v>5142</v>
      </c>
      <c r="J314" s="7" t="s">
        <v>1157</v>
      </c>
      <c r="K314" s="7" t="s">
        <v>1157</v>
      </c>
      <c r="L314" s="7" t="s">
        <v>1153</v>
      </c>
      <c r="M314" s="7" t="s">
        <v>1153</v>
      </c>
      <c r="N314" s="7"/>
      <c r="O314" s="7" t="s">
        <v>1156</v>
      </c>
      <c r="P314" s="7" t="s">
        <v>1156</v>
      </c>
      <c r="Q314" s="7" t="s">
        <v>1156</v>
      </c>
      <c r="R314" s="7" t="s">
        <v>1156</v>
      </c>
      <c r="S314" s="7" t="s">
        <v>1156</v>
      </c>
      <c r="T314" s="7" t="s">
        <v>1156</v>
      </c>
      <c r="U314" s="7"/>
      <c r="V314" s="7">
        <v>0</v>
      </c>
      <c r="W314" s="7" t="s">
        <v>1188</v>
      </c>
      <c r="X314" s="7" t="s">
        <v>1188</v>
      </c>
      <c r="Y314" s="83" t="s">
        <v>1153</v>
      </c>
      <c r="Z314" s="83" t="s">
        <v>1154</v>
      </c>
      <c r="AA314" s="83" t="s">
        <v>1156</v>
      </c>
      <c r="AB314" s="83" t="s">
        <v>1153</v>
      </c>
      <c r="AC314" s="83" t="s">
        <v>1153</v>
      </c>
      <c r="AD314" s="83" t="s">
        <v>1161</v>
      </c>
      <c r="AE314" s="83" t="s">
        <v>1156</v>
      </c>
      <c r="AF314" s="83" t="s">
        <v>1156</v>
      </c>
      <c r="AG314" s="83" t="s">
        <v>1155</v>
      </c>
      <c r="AH314" s="94" t="s">
        <v>1156</v>
      </c>
      <c r="AI314" s="83" t="s">
        <v>1156</v>
      </c>
      <c r="AJ314" s="83" t="s">
        <v>1156</v>
      </c>
      <c r="AK314" s="83" t="s">
        <v>1154</v>
      </c>
      <c r="AL314" s="83" t="s">
        <v>1155</v>
      </c>
      <c r="AN314" s="133"/>
      <c r="AO314" s="121" t="s">
        <v>429</v>
      </c>
      <c r="AP314" s="121" t="s">
        <v>430</v>
      </c>
      <c r="AQ314" s="121" t="s">
        <v>431</v>
      </c>
      <c r="AR314" s="1" t="s">
        <v>764</v>
      </c>
      <c r="AS314" s="133"/>
      <c r="AT314" s="3" t="str">
        <f t="shared" si="6"/>
        <v>Real Estate (Construction)</v>
      </c>
      <c r="AX314" s="1" t="s">
        <v>5854</v>
      </c>
    </row>
    <row r="315" spans="1:50" ht="60" hidden="1">
      <c r="A315" s="138">
        <v>44333</v>
      </c>
      <c r="B315" s="138" t="s">
        <v>5517</v>
      </c>
      <c r="C315" s="60">
        <v>307</v>
      </c>
      <c r="D315" s="1" t="s">
        <v>717</v>
      </c>
      <c r="E315" s="1" t="s">
        <v>429</v>
      </c>
      <c r="F315" s="1" t="s">
        <v>5906</v>
      </c>
      <c r="G315" s="1" t="s">
        <v>5906</v>
      </c>
      <c r="H315" s="1" t="s">
        <v>5994</v>
      </c>
      <c r="I315" s="1" t="s">
        <v>5996</v>
      </c>
      <c r="J315" s="7"/>
      <c r="K315" s="7"/>
      <c r="L315" s="7"/>
      <c r="M315" s="7"/>
      <c r="N315" s="7"/>
      <c r="O315" s="7"/>
      <c r="P315" s="7"/>
      <c r="Q315" s="7"/>
      <c r="R315" s="7"/>
      <c r="S315" s="7"/>
      <c r="T315" s="7"/>
      <c r="U315" s="7"/>
      <c r="V315" s="7"/>
      <c r="W315" s="7"/>
      <c r="X315" s="7"/>
      <c r="Y315" s="83"/>
      <c r="Z315" s="83"/>
      <c r="AA315" s="83"/>
      <c r="AB315" s="83"/>
      <c r="AC315" s="83"/>
      <c r="AD315" s="83"/>
      <c r="AE315" s="83"/>
      <c r="AF315" s="83"/>
      <c r="AG315" s="83"/>
      <c r="AH315" s="94"/>
      <c r="AI315" s="83"/>
      <c r="AJ315" s="83"/>
      <c r="AK315" s="83"/>
      <c r="AL315" s="83"/>
      <c r="AN315" s="133"/>
      <c r="AO315" s="121"/>
      <c r="AP315" s="121"/>
      <c r="AQ315" s="121"/>
      <c r="AR315" s="133"/>
      <c r="AS315" s="133"/>
      <c r="AX315" s="1"/>
    </row>
    <row r="316" spans="1:50" ht="75" hidden="1">
      <c r="A316" s="138" t="s">
        <v>5961</v>
      </c>
      <c r="B316" s="138" t="s">
        <v>5905</v>
      </c>
      <c r="C316" s="60">
        <v>308</v>
      </c>
      <c r="D316" s="1" t="s">
        <v>717</v>
      </c>
      <c r="E316" s="1" t="s">
        <v>429</v>
      </c>
      <c r="F316" s="1" t="s">
        <v>5906</v>
      </c>
      <c r="G316" s="1" t="s">
        <v>5906</v>
      </c>
      <c r="H316" s="1" t="s">
        <v>6028</v>
      </c>
      <c r="I316" s="1" t="s">
        <v>5582</v>
      </c>
      <c r="J316" s="7">
        <v>0</v>
      </c>
      <c r="K316" s="7">
        <v>0</v>
      </c>
      <c r="L316" s="7" t="s">
        <v>1153</v>
      </c>
      <c r="M316" s="7" t="s">
        <v>1153</v>
      </c>
      <c r="N316" s="7"/>
      <c r="O316" s="7">
        <v>0</v>
      </c>
      <c r="P316" s="7" t="s">
        <v>1155</v>
      </c>
      <c r="Q316" s="7">
        <v>0</v>
      </c>
      <c r="R316" s="7" t="s">
        <v>1156</v>
      </c>
      <c r="S316" s="7">
        <v>0</v>
      </c>
      <c r="T316" s="7" t="s">
        <v>1156</v>
      </c>
      <c r="U316" s="7"/>
      <c r="V316" s="7">
        <v>0</v>
      </c>
      <c r="W316" s="7">
        <v>0</v>
      </c>
      <c r="X316" s="7">
        <v>0</v>
      </c>
      <c r="Y316" s="83" t="s">
        <v>1155</v>
      </c>
      <c r="Z316" s="83" t="s">
        <v>1156</v>
      </c>
      <c r="AA316" s="83" t="s">
        <v>1156</v>
      </c>
      <c r="AB316" s="83" t="s">
        <v>1155</v>
      </c>
      <c r="AC316" s="83" t="s">
        <v>1155</v>
      </c>
      <c r="AD316" s="83" t="s">
        <v>1161</v>
      </c>
      <c r="AE316" s="83" t="s">
        <v>1156</v>
      </c>
      <c r="AF316" s="83" t="s">
        <v>1156</v>
      </c>
      <c r="AG316" s="83" t="s">
        <v>1155</v>
      </c>
      <c r="AH316" s="94" t="s">
        <v>1156</v>
      </c>
      <c r="AI316" s="83" t="s">
        <v>1156</v>
      </c>
      <c r="AJ316" s="83" t="s">
        <v>1156</v>
      </c>
      <c r="AK316" s="83" t="s">
        <v>1154</v>
      </c>
      <c r="AL316" s="83" t="s">
        <v>1155</v>
      </c>
      <c r="AM316" s="146" t="s">
        <v>5632</v>
      </c>
      <c r="AN316" s="133" t="s">
        <v>111</v>
      </c>
      <c r="AO316" s="121" t="s">
        <v>429</v>
      </c>
      <c r="AP316" s="121" t="s">
        <v>430</v>
      </c>
      <c r="AQ316" s="121" t="s">
        <v>431</v>
      </c>
      <c r="AR316" s="121" t="s">
        <v>432</v>
      </c>
      <c r="AS316" s="133" t="s">
        <v>5202</v>
      </c>
      <c r="AT316" s="3" t="str">
        <f>E316</f>
        <v>Real Estate (Construction)</v>
      </c>
      <c r="AX316" s="1" t="s">
        <v>432</v>
      </c>
    </row>
    <row r="317" spans="1:50" ht="30" hidden="1">
      <c r="A317" s="138">
        <v>44320</v>
      </c>
      <c r="B317" s="138" t="s">
        <v>5904</v>
      </c>
      <c r="C317" s="60">
        <v>309</v>
      </c>
      <c r="D317" s="1" t="s">
        <v>717</v>
      </c>
      <c r="E317" s="1" t="s">
        <v>429</v>
      </c>
      <c r="F317" s="1" t="s">
        <v>5906</v>
      </c>
      <c r="G317" s="1" t="s">
        <v>5906</v>
      </c>
      <c r="H317" s="1" t="s">
        <v>433</v>
      </c>
      <c r="I317" s="1" t="s">
        <v>1140</v>
      </c>
      <c r="J317" s="7">
        <v>0</v>
      </c>
      <c r="K317" s="7">
        <v>0</v>
      </c>
      <c r="L317" s="7" t="s">
        <v>1153</v>
      </c>
      <c r="M317" s="7" t="s">
        <v>1153</v>
      </c>
      <c r="N317" s="7"/>
      <c r="O317" s="7">
        <v>0</v>
      </c>
      <c r="P317" s="7" t="s">
        <v>1155</v>
      </c>
      <c r="Q317" s="7">
        <v>0</v>
      </c>
      <c r="R317" s="7" t="s">
        <v>1156</v>
      </c>
      <c r="S317" s="7">
        <v>0</v>
      </c>
      <c r="T317" s="7" t="s">
        <v>1156</v>
      </c>
      <c r="U317" s="7"/>
      <c r="V317" s="7">
        <v>0</v>
      </c>
      <c r="W317" s="7" t="s">
        <v>1155</v>
      </c>
      <c r="X317" s="7" t="e">
        <v>#N/A</v>
      </c>
      <c r="Y317" s="83" t="s">
        <v>1155</v>
      </c>
      <c r="Z317" s="83" t="s">
        <v>1155</v>
      </c>
      <c r="AA317" s="83" t="s">
        <v>1156</v>
      </c>
      <c r="AB317" s="83" t="s">
        <v>1155</v>
      </c>
      <c r="AC317" s="83" t="s">
        <v>1155</v>
      </c>
      <c r="AD317" s="83" t="s">
        <v>1161</v>
      </c>
      <c r="AE317" s="83" t="s">
        <v>1156</v>
      </c>
      <c r="AF317" s="83" t="s">
        <v>1156</v>
      </c>
      <c r="AG317" s="83" t="s">
        <v>1155</v>
      </c>
      <c r="AH317" s="94" t="s">
        <v>1156</v>
      </c>
      <c r="AI317" s="83" t="s">
        <v>1156</v>
      </c>
      <c r="AJ317" s="83" t="s">
        <v>1156</v>
      </c>
      <c r="AK317" s="83" t="s">
        <v>1154</v>
      </c>
      <c r="AL317" s="83" t="s">
        <v>1155</v>
      </c>
      <c r="AM317" s="144">
        <v>111211</v>
      </c>
      <c r="AN317" s="133" t="s">
        <v>111</v>
      </c>
      <c r="AO317" s="121" t="s">
        <v>429</v>
      </c>
      <c r="AP317" s="121" t="s">
        <v>430</v>
      </c>
      <c r="AQ317" s="1" t="s">
        <v>431</v>
      </c>
      <c r="AR317" s="178" t="s">
        <v>433</v>
      </c>
      <c r="AS317" s="133" t="s">
        <v>1140</v>
      </c>
      <c r="AT317" s="3" t="str">
        <f>E317</f>
        <v>Real Estate (Construction)</v>
      </c>
      <c r="AX317" s="1" t="s">
        <v>433</v>
      </c>
    </row>
    <row r="318" spans="1:50" ht="75" hidden="1">
      <c r="A318" s="138">
        <v>44320</v>
      </c>
      <c r="B318" s="138" t="s">
        <v>5517</v>
      </c>
      <c r="C318" s="60">
        <v>310</v>
      </c>
      <c r="D318" s="1" t="s">
        <v>7</v>
      </c>
      <c r="E318" s="1" t="s">
        <v>85</v>
      </c>
      <c r="F318" s="1" t="s">
        <v>9</v>
      </c>
      <c r="G318" s="1" t="s">
        <v>6116</v>
      </c>
      <c r="H318" s="1" t="s">
        <v>5657</v>
      </c>
      <c r="I318" s="1" t="s">
        <v>5589</v>
      </c>
      <c r="J318" s="7"/>
      <c r="K318" s="7"/>
      <c r="L318" s="7"/>
      <c r="M318" s="7"/>
      <c r="N318" s="7"/>
      <c r="O318" s="7"/>
      <c r="P318" s="7"/>
      <c r="Q318" s="7"/>
      <c r="R318" s="7"/>
      <c r="S318" s="7"/>
      <c r="T318" s="7"/>
      <c r="U318" s="7"/>
      <c r="V318" s="7"/>
      <c r="W318" s="7"/>
      <c r="X318" s="7"/>
      <c r="Y318" s="83"/>
      <c r="Z318" s="83"/>
      <c r="AA318" s="83"/>
      <c r="AB318" s="83"/>
      <c r="AC318" s="83"/>
      <c r="AD318" s="83"/>
      <c r="AE318" s="83"/>
      <c r="AF318" s="83"/>
      <c r="AG318" s="83"/>
      <c r="AH318" s="94"/>
      <c r="AI318" s="83"/>
      <c r="AJ318" s="83"/>
      <c r="AK318" s="83"/>
      <c r="AL318" s="83"/>
      <c r="AN318" s="133"/>
      <c r="AO318" s="133"/>
      <c r="AP318" s="133"/>
      <c r="AQ318" s="178"/>
      <c r="AR318" s="178"/>
      <c r="AS318" s="133"/>
      <c r="AX318" s="1" t="s">
        <v>5657</v>
      </c>
    </row>
    <row r="319" spans="1:50" ht="45" hidden="1">
      <c r="A319" s="138"/>
      <c r="B319" s="138"/>
      <c r="C319" s="60">
        <v>311</v>
      </c>
      <c r="D319" s="1" t="s">
        <v>7</v>
      </c>
      <c r="E319" s="1" t="s">
        <v>85</v>
      </c>
      <c r="F319" s="1" t="s">
        <v>86</v>
      </c>
      <c r="G319" s="1" t="s">
        <v>6116</v>
      </c>
      <c r="H319" s="1" t="s">
        <v>88</v>
      </c>
      <c r="I319" s="1" t="s">
        <v>974</v>
      </c>
      <c r="J319" s="7" t="s">
        <v>1157</v>
      </c>
      <c r="K319" s="7" t="s">
        <v>1157</v>
      </c>
      <c r="L319" s="7" t="s">
        <v>1153</v>
      </c>
      <c r="M319" s="7" t="s">
        <v>1153</v>
      </c>
      <c r="N319" s="7"/>
      <c r="O319" s="7" t="s">
        <v>1156</v>
      </c>
      <c r="P319" s="7" t="s">
        <v>1156</v>
      </c>
      <c r="Q319" s="7" t="s">
        <v>1156</v>
      </c>
      <c r="R319" s="7" t="s">
        <v>1156</v>
      </c>
      <c r="S319" s="7" t="s">
        <v>1156</v>
      </c>
      <c r="T319" s="7" t="s">
        <v>1156</v>
      </c>
      <c r="U319" s="7"/>
      <c r="V319" s="7">
        <v>0</v>
      </c>
      <c r="W319" s="7">
        <v>0</v>
      </c>
      <c r="X319" s="7">
        <v>0</v>
      </c>
      <c r="Y319" s="83" t="s">
        <v>1155</v>
      </c>
      <c r="Z319" s="83" t="s">
        <v>1156</v>
      </c>
      <c r="AA319" s="83" t="s">
        <v>1156</v>
      </c>
      <c r="AB319" s="83" t="s">
        <v>1155</v>
      </c>
      <c r="AC319" s="83" t="s">
        <v>1155</v>
      </c>
      <c r="AD319" s="83" t="s">
        <v>1161</v>
      </c>
      <c r="AE319" s="83" t="s">
        <v>1156</v>
      </c>
      <c r="AF319" s="83" t="s">
        <v>1155</v>
      </c>
      <c r="AG319" s="83" t="s">
        <v>1155</v>
      </c>
      <c r="AH319" s="94" t="s">
        <v>1156</v>
      </c>
      <c r="AI319" s="83" t="s">
        <v>1161</v>
      </c>
      <c r="AJ319" s="83" t="s">
        <v>1155</v>
      </c>
      <c r="AK319" s="83" t="s">
        <v>1161</v>
      </c>
      <c r="AL319" s="83" t="s">
        <v>1155</v>
      </c>
      <c r="AN319" s="133"/>
      <c r="AO319" s="133"/>
      <c r="AP319" s="133"/>
      <c r="AQ319" s="133"/>
      <c r="AR319" s="133"/>
      <c r="AS319" s="133"/>
      <c r="AT319" s="3" t="str">
        <f>E319</f>
        <v>Rubber &amp; Rubber Product</v>
      </c>
      <c r="AX319" s="1" t="s">
        <v>88</v>
      </c>
    </row>
    <row r="320" spans="1:50" ht="125.25" hidden="1" customHeight="1">
      <c r="A320" s="138">
        <v>44320</v>
      </c>
      <c r="B320" s="138" t="s">
        <v>5590</v>
      </c>
      <c r="C320" s="60">
        <v>312</v>
      </c>
      <c r="D320" s="1" t="s">
        <v>414</v>
      </c>
      <c r="E320" s="1" t="s">
        <v>85</v>
      </c>
      <c r="F320" s="1" t="s">
        <v>5586</v>
      </c>
      <c r="G320" s="1" t="s">
        <v>6115</v>
      </c>
      <c r="H320" s="1" t="s">
        <v>6114</v>
      </c>
      <c r="I320" s="1" t="s">
        <v>973</v>
      </c>
      <c r="J320" s="7" t="s">
        <v>1163</v>
      </c>
      <c r="K320" s="7" t="s">
        <v>1163</v>
      </c>
      <c r="L320" s="7" t="s">
        <v>1153</v>
      </c>
      <c r="M320" s="7" t="s">
        <v>1153</v>
      </c>
      <c r="N320" s="7"/>
      <c r="O320" s="7" t="s">
        <v>1154</v>
      </c>
      <c r="P320" s="7" t="s">
        <v>1156</v>
      </c>
      <c r="Q320" s="7" t="s">
        <v>1154</v>
      </c>
      <c r="R320" s="7" t="s">
        <v>1154</v>
      </c>
      <c r="S320" s="7" t="s">
        <v>1154</v>
      </c>
      <c r="T320" s="7" t="s">
        <v>1154</v>
      </c>
      <c r="U320" s="7"/>
      <c r="V320" s="7">
        <v>0</v>
      </c>
      <c r="W320" s="7">
        <v>0</v>
      </c>
      <c r="X320" s="7">
        <v>0</v>
      </c>
      <c r="Y320" s="83" t="s">
        <v>1155</v>
      </c>
      <c r="Z320" s="83" t="s">
        <v>1154</v>
      </c>
      <c r="AA320" s="83" t="s">
        <v>1156</v>
      </c>
      <c r="AB320" s="83" t="s">
        <v>1155</v>
      </c>
      <c r="AC320" s="83" t="s">
        <v>1155</v>
      </c>
      <c r="AD320" s="83" t="s">
        <v>1161</v>
      </c>
      <c r="AE320" s="83" t="s">
        <v>1156</v>
      </c>
      <c r="AF320" s="83" t="s">
        <v>1155</v>
      </c>
      <c r="AG320" s="83" t="s">
        <v>1155</v>
      </c>
      <c r="AH320" s="94" t="s">
        <v>1156</v>
      </c>
      <c r="AI320" s="83" t="s">
        <v>1161</v>
      </c>
      <c r="AJ320" s="83" t="s">
        <v>1156</v>
      </c>
      <c r="AK320" s="83" t="s">
        <v>1161</v>
      </c>
      <c r="AL320" s="83" t="s">
        <v>1155</v>
      </c>
      <c r="AN320" s="133" t="s">
        <v>414</v>
      </c>
      <c r="AO320" s="133" t="s">
        <v>85</v>
      </c>
      <c r="AP320" s="133" t="s">
        <v>571</v>
      </c>
      <c r="AQ320" s="121" t="s">
        <v>5591</v>
      </c>
      <c r="AR320" s="121" t="s">
        <v>600</v>
      </c>
      <c r="AS320" s="133" t="s">
        <v>973</v>
      </c>
      <c r="AT320" s="3" t="str">
        <f>E320</f>
        <v>Rubber &amp; Rubber Product</v>
      </c>
      <c r="AX320" s="1" t="s">
        <v>600</v>
      </c>
    </row>
    <row r="321" spans="1:50" ht="75" hidden="1">
      <c r="A321" s="138">
        <v>44320</v>
      </c>
      <c r="B321" s="138" t="s">
        <v>5590</v>
      </c>
      <c r="C321" s="60">
        <v>313</v>
      </c>
      <c r="D321" s="1" t="s">
        <v>601</v>
      </c>
      <c r="E321" s="1" t="s">
        <v>85</v>
      </c>
      <c r="F321" s="1" t="s">
        <v>5586</v>
      </c>
      <c r="G321" s="1" t="s">
        <v>6115</v>
      </c>
      <c r="H321" s="1" t="s">
        <v>6113</v>
      </c>
      <c r="I321" s="1" t="s">
        <v>5592</v>
      </c>
      <c r="J321" s="7" t="s">
        <v>1153</v>
      </c>
      <c r="K321" s="7" t="s">
        <v>1153</v>
      </c>
      <c r="L321" s="7" t="s">
        <v>1153</v>
      </c>
      <c r="M321" s="7" t="s">
        <v>1153</v>
      </c>
      <c r="N321" s="7"/>
      <c r="O321" s="7" t="s">
        <v>1165</v>
      </c>
      <c r="P321" s="7" t="s">
        <v>1156</v>
      </c>
      <c r="Q321" s="7" t="s">
        <v>1156</v>
      </c>
      <c r="R321" s="7" t="s">
        <v>1156</v>
      </c>
      <c r="S321" s="7" t="s">
        <v>1156</v>
      </c>
      <c r="T321" s="7" t="s">
        <v>1156</v>
      </c>
      <c r="U321" s="7"/>
      <c r="V321" s="7">
        <v>0</v>
      </c>
      <c r="W321" s="7" t="s">
        <v>1178</v>
      </c>
      <c r="X321" s="7" t="s">
        <v>1178</v>
      </c>
      <c r="Y321" s="83" t="s">
        <v>1155</v>
      </c>
      <c r="Z321" s="83" t="s">
        <v>1156</v>
      </c>
      <c r="AA321" s="83" t="s">
        <v>1156</v>
      </c>
      <c r="AB321" s="83" t="s">
        <v>1155</v>
      </c>
      <c r="AC321" s="83" t="s">
        <v>1155</v>
      </c>
      <c r="AD321" s="83" t="s">
        <v>1161</v>
      </c>
      <c r="AE321" s="83" t="s">
        <v>1156</v>
      </c>
      <c r="AF321" s="83" t="s">
        <v>1155</v>
      </c>
      <c r="AG321" s="83" t="s">
        <v>1155</v>
      </c>
      <c r="AH321" s="94" t="s">
        <v>1156</v>
      </c>
      <c r="AI321" s="83" t="s">
        <v>1161</v>
      </c>
      <c r="AJ321" s="83" t="s">
        <v>1156</v>
      </c>
      <c r="AK321" s="83" t="s">
        <v>1161</v>
      </c>
      <c r="AL321" s="83" t="s">
        <v>1155</v>
      </c>
      <c r="AN321" s="133" t="s">
        <v>601</v>
      </c>
      <c r="AO321" s="133" t="s">
        <v>85</v>
      </c>
      <c r="AP321" s="133" t="s">
        <v>662</v>
      </c>
      <c r="AQ321" s="121" t="s">
        <v>5591</v>
      </c>
      <c r="AR321" s="121" t="s">
        <v>5181</v>
      </c>
      <c r="AS321" s="133" t="s">
        <v>1138</v>
      </c>
      <c r="AT321" s="3" t="str">
        <f>E321</f>
        <v>Rubber &amp; Rubber Product</v>
      </c>
      <c r="AX321" s="1" t="s">
        <v>5181</v>
      </c>
    </row>
    <row r="322" spans="1:50" ht="30" hidden="1">
      <c r="A322" s="138">
        <v>44320</v>
      </c>
      <c r="B322" s="138" t="s">
        <v>5517</v>
      </c>
      <c r="C322" s="60">
        <v>314</v>
      </c>
      <c r="D322" s="1" t="s">
        <v>7</v>
      </c>
      <c r="E322" s="1" t="s">
        <v>85</v>
      </c>
      <c r="F322" s="1" t="s">
        <v>5586</v>
      </c>
      <c r="G322" s="1" t="s">
        <v>6115</v>
      </c>
      <c r="H322" s="1" t="s">
        <v>5658</v>
      </c>
      <c r="I322" s="1" t="s">
        <v>5588</v>
      </c>
      <c r="J322" s="7"/>
      <c r="K322" s="7"/>
      <c r="L322" s="7"/>
      <c r="M322" s="7"/>
      <c r="N322" s="7"/>
      <c r="O322" s="7"/>
      <c r="P322" s="7"/>
      <c r="Q322" s="7"/>
      <c r="R322" s="7"/>
      <c r="S322" s="7"/>
      <c r="T322" s="7"/>
      <c r="U322" s="7"/>
      <c r="V322" s="7"/>
      <c r="W322" s="7"/>
      <c r="X322" s="7"/>
      <c r="Y322" s="83"/>
      <c r="Z322" s="83"/>
      <c r="AA322" s="83"/>
      <c r="AB322" s="83"/>
      <c r="AC322" s="83"/>
      <c r="AD322" s="83"/>
      <c r="AE322" s="83"/>
      <c r="AF322" s="83"/>
      <c r="AG322" s="83"/>
      <c r="AH322" s="94"/>
      <c r="AI322" s="83"/>
      <c r="AJ322" s="83"/>
      <c r="AK322" s="83"/>
      <c r="AL322" s="83"/>
      <c r="AN322" s="133"/>
      <c r="AO322" s="133"/>
      <c r="AP322" s="133"/>
      <c r="AQ322" s="133"/>
      <c r="AR322" s="133"/>
      <c r="AS322" s="133"/>
      <c r="AX322" s="1" t="s">
        <v>5658</v>
      </c>
    </row>
    <row r="323" spans="1:50" ht="75" hidden="1">
      <c r="A323" s="138">
        <v>44320</v>
      </c>
      <c r="B323" s="138" t="s">
        <v>5852</v>
      </c>
      <c r="C323" s="60">
        <v>315</v>
      </c>
      <c r="D323" s="1" t="s">
        <v>601</v>
      </c>
      <c r="E323" s="1" t="s">
        <v>85</v>
      </c>
      <c r="F323" s="1" t="s">
        <v>5586</v>
      </c>
      <c r="G323" s="1" t="s">
        <v>150</v>
      </c>
      <c r="H323" s="1" t="s">
        <v>5671</v>
      </c>
      <c r="I323" s="1" t="s">
        <v>5538</v>
      </c>
      <c r="J323" s="7" t="s">
        <v>1153</v>
      </c>
      <c r="K323" s="7" t="s">
        <v>1153</v>
      </c>
      <c r="L323" s="7" t="s">
        <v>1153</v>
      </c>
      <c r="M323" s="7" t="s">
        <v>1153</v>
      </c>
      <c r="N323" s="7"/>
      <c r="O323" s="7" t="s">
        <v>1156</v>
      </c>
      <c r="P323" s="7" t="s">
        <v>1156</v>
      </c>
      <c r="Q323" s="7" t="s">
        <v>1156</v>
      </c>
      <c r="R323" s="7" t="s">
        <v>1156</v>
      </c>
      <c r="S323" s="7" t="s">
        <v>1156</v>
      </c>
      <c r="T323" s="7" t="s">
        <v>1156</v>
      </c>
      <c r="U323" s="7"/>
      <c r="V323" s="7">
        <v>0</v>
      </c>
      <c r="W323" s="7" t="s">
        <v>1178</v>
      </c>
      <c r="X323" s="7" t="s">
        <v>1178</v>
      </c>
      <c r="Y323" s="83" t="s">
        <v>1155</v>
      </c>
      <c r="Z323" s="83" t="s">
        <v>1156</v>
      </c>
      <c r="AA323" s="83" t="s">
        <v>1155</v>
      </c>
      <c r="AB323" s="83" t="s">
        <v>1155</v>
      </c>
      <c r="AC323" s="83" t="s">
        <v>1155</v>
      </c>
      <c r="AD323" s="83" t="s">
        <v>1161</v>
      </c>
      <c r="AE323" s="83" t="s">
        <v>1156</v>
      </c>
      <c r="AF323" s="83" t="s">
        <v>1156</v>
      </c>
      <c r="AG323" s="83" t="s">
        <v>1156</v>
      </c>
      <c r="AH323" s="94" t="s">
        <v>1156</v>
      </c>
      <c r="AI323" s="83" t="s">
        <v>1154</v>
      </c>
      <c r="AJ323" s="83" t="s">
        <v>1156</v>
      </c>
      <c r="AK323" s="83" t="s">
        <v>1155</v>
      </c>
      <c r="AL323" s="83" t="s">
        <v>1155</v>
      </c>
      <c r="AN323" s="121" t="s">
        <v>111</v>
      </c>
      <c r="AO323" s="121" t="s">
        <v>140</v>
      </c>
      <c r="AP323" s="121" t="s">
        <v>141</v>
      </c>
      <c r="AQ323" s="121" t="s">
        <v>150</v>
      </c>
      <c r="AR323" s="121" t="s">
        <v>5537</v>
      </c>
      <c r="AS323" s="133"/>
      <c r="AT323" s="3" t="str">
        <f>E323</f>
        <v>Rubber &amp; Rubber Product</v>
      </c>
      <c r="AX323" s="1" t="s">
        <v>5671</v>
      </c>
    </row>
    <row r="324" spans="1:50" ht="15" hidden="1">
      <c r="A324" s="138">
        <v>44320</v>
      </c>
      <c r="B324" s="138" t="s">
        <v>5517</v>
      </c>
      <c r="C324" s="60">
        <v>316</v>
      </c>
      <c r="D324" s="1" t="s">
        <v>601</v>
      </c>
      <c r="E324" s="1" t="s">
        <v>85</v>
      </c>
      <c r="F324" s="1" t="s">
        <v>5593</v>
      </c>
      <c r="G324" s="1" t="s">
        <v>5584</v>
      </c>
      <c r="H324" s="1" t="s">
        <v>5660</v>
      </c>
      <c r="I324" s="1" t="s">
        <v>5594</v>
      </c>
      <c r="J324" s="7"/>
      <c r="K324" s="7"/>
      <c r="L324" s="7"/>
      <c r="M324" s="7"/>
      <c r="N324" s="7"/>
      <c r="O324" s="7"/>
      <c r="P324" s="7"/>
      <c r="Q324" s="7"/>
      <c r="R324" s="7"/>
      <c r="S324" s="7"/>
      <c r="T324" s="7"/>
      <c r="U324" s="7"/>
      <c r="V324" s="7"/>
      <c r="W324" s="7"/>
      <c r="X324" s="7"/>
      <c r="Y324" s="83"/>
      <c r="Z324" s="83"/>
      <c r="AA324" s="83"/>
      <c r="AB324" s="83"/>
      <c r="AC324" s="83"/>
      <c r="AD324" s="83"/>
      <c r="AE324" s="83"/>
      <c r="AF324" s="83"/>
      <c r="AG324" s="83"/>
      <c r="AH324" s="94"/>
      <c r="AI324" s="83"/>
      <c r="AJ324" s="83"/>
      <c r="AK324" s="83"/>
      <c r="AL324" s="83"/>
      <c r="AN324" s="133"/>
      <c r="AO324" s="133"/>
      <c r="AP324" s="133"/>
      <c r="AQ324" s="133"/>
      <c r="AR324" s="133"/>
      <c r="AS324" s="133"/>
      <c r="AX324" s="1" t="s">
        <v>5660</v>
      </c>
    </row>
    <row r="325" spans="1:50" ht="30" hidden="1">
      <c r="A325" s="138">
        <v>44320</v>
      </c>
      <c r="B325" s="138" t="s">
        <v>5517</v>
      </c>
      <c r="C325" s="60">
        <v>317</v>
      </c>
      <c r="D325" s="1" t="s">
        <v>7</v>
      </c>
      <c r="E325" s="1" t="s">
        <v>85</v>
      </c>
      <c r="F325" s="1" t="s">
        <v>5583</v>
      </c>
      <c r="G325" s="1" t="s">
        <v>5584</v>
      </c>
      <c r="H325" s="1" t="s">
        <v>5585</v>
      </c>
      <c r="I325" s="1" t="s">
        <v>5587</v>
      </c>
      <c r="J325" s="7"/>
      <c r="K325" s="7"/>
      <c r="L325" s="7"/>
      <c r="M325" s="7"/>
      <c r="N325" s="7"/>
      <c r="O325" s="7"/>
      <c r="P325" s="7"/>
      <c r="Q325" s="7"/>
      <c r="R325" s="7"/>
      <c r="S325" s="7"/>
      <c r="T325" s="7"/>
      <c r="U325" s="7"/>
      <c r="V325" s="7"/>
      <c r="W325" s="7"/>
      <c r="X325" s="7"/>
      <c r="Y325" s="83"/>
      <c r="Z325" s="83"/>
      <c r="AA325" s="83"/>
      <c r="AB325" s="83"/>
      <c r="AC325" s="83"/>
      <c r="AD325" s="83"/>
      <c r="AE325" s="83"/>
      <c r="AF325" s="83"/>
      <c r="AG325" s="83"/>
      <c r="AH325" s="94"/>
      <c r="AI325" s="83"/>
      <c r="AJ325" s="83"/>
      <c r="AK325" s="83"/>
      <c r="AL325" s="83"/>
      <c r="AN325" s="133"/>
      <c r="AO325" s="133"/>
      <c r="AP325" s="133"/>
      <c r="AQ325" s="133"/>
      <c r="AR325" s="133"/>
      <c r="AS325" s="133"/>
      <c r="AX325" s="1" t="s">
        <v>5585</v>
      </c>
    </row>
    <row r="326" spans="1:50" ht="30" hidden="1">
      <c r="A326" s="138">
        <v>44362</v>
      </c>
      <c r="B326" s="138" t="s">
        <v>5517</v>
      </c>
      <c r="C326" s="60"/>
      <c r="D326" s="1" t="s">
        <v>703</v>
      </c>
      <c r="E326" s="1" t="s">
        <v>690</v>
      </c>
      <c r="F326" s="1" t="s">
        <v>5902</v>
      </c>
      <c r="G326" s="1" t="s">
        <v>5902</v>
      </c>
      <c r="H326" s="1" t="s">
        <v>6196</v>
      </c>
      <c r="I326" s="190" t="s">
        <v>6197</v>
      </c>
      <c r="J326" s="7"/>
      <c r="K326" s="7"/>
      <c r="L326" s="7"/>
      <c r="M326" s="7"/>
      <c r="N326" s="7"/>
      <c r="O326" s="7"/>
      <c r="P326" s="7"/>
      <c r="Q326" s="7"/>
      <c r="R326" s="7"/>
      <c r="S326" s="7"/>
      <c r="T326" s="7"/>
      <c r="U326" s="7"/>
      <c r="V326" s="7"/>
      <c r="W326" s="7"/>
      <c r="X326" s="7"/>
      <c r="Y326" s="83"/>
      <c r="Z326" s="83"/>
      <c r="AA326" s="83"/>
      <c r="AB326" s="83"/>
      <c r="AC326" s="83"/>
      <c r="AD326" s="83"/>
      <c r="AE326" s="83"/>
      <c r="AF326" s="83"/>
      <c r="AG326" s="83"/>
      <c r="AH326" s="94"/>
      <c r="AI326" s="83"/>
      <c r="AJ326" s="83"/>
      <c r="AK326" s="83"/>
      <c r="AL326" s="83"/>
      <c r="AN326" s="133"/>
      <c r="AO326" s="133"/>
      <c r="AP326" s="133"/>
      <c r="AQ326" s="133"/>
      <c r="AR326" s="133"/>
      <c r="AS326" s="133"/>
      <c r="AX326" s="1"/>
    </row>
    <row r="327" spans="1:50" ht="75" hidden="1">
      <c r="A327" s="138"/>
      <c r="B327" s="138"/>
      <c r="C327" s="60">
        <v>318</v>
      </c>
      <c r="D327" s="1" t="s">
        <v>601</v>
      </c>
      <c r="E327" s="1" t="s">
        <v>690</v>
      </c>
      <c r="F327" s="1" t="s">
        <v>691</v>
      </c>
      <c r="G327" s="1" t="s">
        <v>692</v>
      </c>
      <c r="H327" s="1" t="s">
        <v>696</v>
      </c>
      <c r="I327" s="1" t="s">
        <v>5118</v>
      </c>
      <c r="J327" s="7" t="s">
        <v>1153</v>
      </c>
      <c r="K327" s="7" t="s">
        <v>1153</v>
      </c>
      <c r="L327" s="7" t="s">
        <v>1153</v>
      </c>
      <c r="M327" s="7" t="s">
        <v>1153</v>
      </c>
      <c r="N327" s="7"/>
      <c r="O327" s="7">
        <v>0</v>
      </c>
      <c r="P327" s="7" t="s">
        <v>1155</v>
      </c>
      <c r="Q327" s="7">
        <v>0</v>
      </c>
      <c r="R327" s="7" t="s">
        <v>1161</v>
      </c>
      <c r="S327" s="7">
        <v>0</v>
      </c>
      <c r="T327" s="7" t="s">
        <v>1161</v>
      </c>
      <c r="U327" s="7"/>
      <c r="V327" s="7">
        <v>0</v>
      </c>
      <c r="W327" s="7" t="s">
        <v>1155</v>
      </c>
      <c r="X327" s="7" t="e">
        <v>#N/A</v>
      </c>
      <c r="Y327" s="83" t="s">
        <v>1155</v>
      </c>
      <c r="Z327" s="83" t="s">
        <v>1161</v>
      </c>
      <c r="AA327" s="83" t="s">
        <v>1161</v>
      </c>
      <c r="AB327" s="83" t="s">
        <v>1155</v>
      </c>
      <c r="AC327" s="83" t="s">
        <v>1155</v>
      </c>
      <c r="AD327" s="83" t="s">
        <v>1161</v>
      </c>
      <c r="AE327" s="83" t="s">
        <v>1155</v>
      </c>
      <c r="AF327" s="83" t="s">
        <v>1161</v>
      </c>
      <c r="AG327" s="83" t="s">
        <v>1156</v>
      </c>
      <c r="AH327" s="94" t="s">
        <v>1156</v>
      </c>
      <c r="AI327" s="83" t="s">
        <v>1156</v>
      </c>
      <c r="AJ327" s="83" t="s">
        <v>1156</v>
      </c>
      <c r="AK327" s="83" t="s">
        <v>1161</v>
      </c>
      <c r="AL327" s="83" t="s">
        <v>1155</v>
      </c>
      <c r="AN327" s="133"/>
      <c r="AO327" s="133"/>
      <c r="AP327" s="133"/>
      <c r="AQ327" s="133"/>
      <c r="AR327" s="133"/>
      <c r="AS327" s="133"/>
      <c r="AT327" s="3" t="str">
        <f t="shared" ref="AT327:AT334" si="7">E327</f>
        <v>Shipping</v>
      </c>
      <c r="AX327" s="1" t="s">
        <v>696</v>
      </c>
    </row>
    <row r="328" spans="1:50" ht="87.75" hidden="1" customHeight="1">
      <c r="A328" s="138">
        <v>44320</v>
      </c>
      <c r="B328" s="138" t="s">
        <v>5595</v>
      </c>
      <c r="C328" s="60">
        <v>319</v>
      </c>
      <c r="D328" s="1" t="s">
        <v>601</v>
      </c>
      <c r="E328" s="1" t="s">
        <v>690</v>
      </c>
      <c r="F328" s="1" t="s">
        <v>691</v>
      </c>
      <c r="G328" s="1" t="s">
        <v>692</v>
      </c>
      <c r="H328" s="1" t="s">
        <v>5596</v>
      </c>
      <c r="I328" s="1" t="s">
        <v>5597</v>
      </c>
      <c r="J328" s="7" t="s">
        <v>1157</v>
      </c>
      <c r="K328" s="7" t="s">
        <v>1157</v>
      </c>
      <c r="L328" s="7" t="s">
        <v>1157</v>
      </c>
      <c r="M328" s="7" t="s">
        <v>1157</v>
      </c>
      <c r="N328" s="7"/>
      <c r="O328" s="7" t="s">
        <v>1156</v>
      </c>
      <c r="P328" s="7" t="s">
        <v>1156</v>
      </c>
      <c r="Q328" s="7" t="s">
        <v>1161</v>
      </c>
      <c r="R328" s="7" t="s">
        <v>1161</v>
      </c>
      <c r="S328" s="7" t="s">
        <v>1161</v>
      </c>
      <c r="T328" s="7" t="s">
        <v>1161</v>
      </c>
      <c r="U328" s="7"/>
      <c r="V328" s="7">
        <v>0</v>
      </c>
      <c r="W328" s="7" t="s">
        <v>1184</v>
      </c>
      <c r="X328" s="7" t="s">
        <v>1184</v>
      </c>
      <c r="Y328" s="83" t="s">
        <v>1157</v>
      </c>
      <c r="Z328" s="83" t="s">
        <v>1161</v>
      </c>
      <c r="AA328" s="83" t="s">
        <v>1161</v>
      </c>
      <c r="AB328" s="83" t="s">
        <v>1155</v>
      </c>
      <c r="AC328" s="83" t="s">
        <v>1155</v>
      </c>
      <c r="AD328" s="83" t="s">
        <v>1161</v>
      </c>
      <c r="AE328" s="83" t="s">
        <v>1155</v>
      </c>
      <c r="AF328" s="83" t="s">
        <v>1161</v>
      </c>
      <c r="AG328" s="83" t="s">
        <v>1156</v>
      </c>
      <c r="AH328" s="94" t="s">
        <v>1156</v>
      </c>
      <c r="AI328" s="83" t="s">
        <v>1156</v>
      </c>
      <c r="AJ328" s="83" t="s">
        <v>1156</v>
      </c>
      <c r="AK328" s="83" t="s">
        <v>1161</v>
      </c>
      <c r="AL328" s="83" t="s">
        <v>1155</v>
      </c>
      <c r="AM328" s="144">
        <v>161412</v>
      </c>
      <c r="AN328" s="133" t="s">
        <v>601</v>
      </c>
      <c r="AO328" s="133" t="s">
        <v>690</v>
      </c>
      <c r="AP328" s="133" t="s">
        <v>691</v>
      </c>
      <c r="AQ328" s="133" t="s">
        <v>692</v>
      </c>
      <c r="AR328" s="178" t="s">
        <v>693</v>
      </c>
      <c r="AS328" s="133" t="s">
        <v>972</v>
      </c>
      <c r="AT328" s="3" t="str">
        <f t="shared" si="7"/>
        <v>Shipping</v>
      </c>
      <c r="AX328" s="1" t="s">
        <v>5596</v>
      </c>
    </row>
    <row r="329" spans="1:50" ht="87.75" hidden="1" customHeight="1">
      <c r="A329" s="138"/>
      <c r="B329" s="138"/>
      <c r="C329" s="60">
        <v>320</v>
      </c>
      <c r="D329" s="1" t="s">
        <v>829</v>
      </c>
      <c r="E329" s="1" t="s">
        <v>690</v>
      </c>
      <c r="F329" s="1" t="s">
        <v>699</v>
      </c>
      <c r="G329" s="1" t="s">
        <v>838</v>
      </c>
      <c r="H329" s="1" t="s">
        <v>894</v>
      </c>
      <c r="I329" s="1" t="s">
        <v>6103</v>
      </c>
      <c r="J329" s="7" t="s">
        <v>1157</v>
      </c>
      <c r="K329" s="7" t="s">
        <v>1153</v>
      </c>
      <c r="L329" s="7" t="s">
        <v>1153</v>
      </c>
      <c r="M329" s="7" t="s">
        <v>1153</v>
      </c>
      <c r="N329" s="7"/>
      <c r="O329" s="7" t="s">
        <v>1156</v>
      </c>
      <c r="P329" s="7" t="s">
        <v>1156</v>
      </c>
      <c r="Q329" s="7" t="s">
        <v>1161</v>
      </c>
      <c r="R329" s="7" t="s">
        <v>1161</v>
      </c>
      <c r="S329" s="7" t="s">
        <v>1161</v>
      </c>
      <c r="T329" s="7" t="s">
        <v>1161</v>
      </c>
      <c r="U329" s="7"/>
      <c r="V329" s="7">
        <v>0</v>
      </c>
      <c r="W329" s="7" t="s">
        <v>1184</v>
      </c>
      <c r="X329" s="7" t="s">
        <v>1184</v>
      </c>
      <c r="Y329" s="83" t="s">
        <v>1153</v>
      </c>
      <c r="Z329" s="83" t="s">
        <v>1161</v>
      </c>
      <c r="AA329" s="83" t="s">
        <v>1156</v>
      </c>
      <c r="AB329" s="83" t="s">
        <v>1155</v>
      </c>
      <c r="AC329" s="83" t="s">
        <v>1155</v>
      </c>
      <c r="AD329" s="83" t="s">
        <v>1161</v>
      </c>
      <c r="AE329" s="83" t="s">
        <v>1156</v>
      </c>
      <c r="AF329" s="83" t="s">
        <v>1161</v>
      </c>
      <c r="AG329" s="83" t="s">
        <v>1156</v>
      </c>
      <c r="AH329" s="94" t="s">
        <v>1156</v>
      </c>
      <c r="AI329" s="83" t="s">
        <v>1156</v>
      </c>
      <c r="AJ329" s="83" t="s">
        <v>1156</v>
      </c>
      <c r="AK329" s="83" t="s">
        <v>1161</v>
      </c>
      <c r="AL329" s="83" t="s">
        <v>1155</v>
      </c>
      <c r="AN329" s="133"/>
      <c r="AO329" s="133"/>
      <c r="AP329" s="133"/>
      <c r="AQ329" s="133"/>
      <c r="AR329" s="133"/>
      <c r="AS329" s="133"/>
      <c r="AT329" s="3" t="str">
        <f t="shared" si="7"/>
        <v>Shipping</v>
      </c>
      <c r="AX329" s="1" t="s">
        <v>894</v>
      </c>
    </row>
    <row r="330" spans="1:50" ht="87.75" hidden="1" customHeight="1">
      <c r="A330" s="138"/>
      <c r="B330" s="138"/>
      <c r="C330" s="60">
        <v>321</v>
      </c>
      <c r="D330" s="1" t="s">
        <v>829</v>
      </c>
      <c r="E330" s="1" t="s">
        <v>690</v>
      </c>
      <c r="F330" s="1" t="s">
        <v>699</v>
      </c>
      <c r="G330" s="1" t="s">
        <v>838</v>
      </c>
      <c r="H330" s="1" t="s">
        <v>897</v>
      </c>
      <c r="I330" s="1" t="s">
        <v>6102</v>
      </c>
      <c r="J330" s="7" t="s">
        <v>1157</v>
      </c>
      <c r="K330" s="7" t="s">
        <v>1157</v>
      </c>
      <c r="L330" s="7" t="s">
        <v>1153</v>
      </c>
      <c r="M330" s="7" t="s">
        <v>1153</v>
      </c>
      <c r="N330" s="7"/>
      <c r="O330" s="7" t="s">
        <v>1156</v>
      </c>
      <c r="P330" s="7" t="s">
        <v>1156</v>
      </c>
      <c r="Q330" s="7" t="s">
        <v>1161</v>
      </c>
      <c r="R330" s="7" t="s">
        <v>1161</v>
      </c>
      <c r="S330" s="7" t="s">
        <v>1161</v>
      </c>
      <c r="T330" s="7" t="s">
        <v>1161</v>
      </c>
      <c r="U330" s="7"/>
      <c r="V330" s="7">
        <v>0</v>
      </c>
      <c r="W330" s="7">
        <v>0</v>
      </c>
      <c r="X330" s="7">
        <v>0</v>
      </c>
      <c r="Y330" s="83" t="s">
        <v>1153</v>
      </c>
      <c r="Z330" s="83" t="s">
        <v>1161</v>
      </c>
      <c r="AA330" s="83" t="s">
        <v>1156</v>
      </c>
      <c r="AB330" s="83" t="s">
        <v>1155</v>
      </c>
      <c r="AC330" s="83" t="s">
        <v>1155</v>
      </c>
      <c r="AD330" s="83" t="s">
        <v>1161</v>
      </c>
      <c r="AE330" s="83" t="s">
        <v>1156</v>
      </c>
      <c r="AF330" s="83" t="s">
        <v>1161</v>
      </c>
      <c r="AG330" s="83" t="s">
        <v>1156</v>
      </c>
      <c r="AH330" s="94" t="s">
        <v>1156</v>
      </c>
      <c r="AI330" s="83" t="s">
        <v>1156</v>
      </c>
      <c r="AJ330" s="83" t="s">
        <v>1156</v>
      </c>
      <c r="AK330" s="83" t="s">
        <v>1161</v>
      </c>
      <c r="AL330" s="83" t="s">
        <v>1155</v>
      </c>
      <c r="AN330" s="133"/>
      <c r="AO330" s="133"/>
      <c r="AP330" s="133"/>
      <c r="AQ330" s="133"/>
      <c r="AR330" s="133"/>
      <c r="AS330" s="133"/>
      <c r="AT330" s="3" t="str">
        <f t="shared" si="7"/>
        <v>Shipping</v>
      </c>
      <c r="AX330" s="1" t="s">
        <v>897</v>
      </c>
    </row>
    <row r="331" spans="1:50" ht="87.75" hidden="1" customHeight="1">
      <c r="A331" s="138"/>
      <c r="B331" s="138"/>
      <c r="C331" s="60">
        <v>322</v>
      </c>
      <c r="D331" s="1" t="s">
        <v>829</v>
      </c>
      <c r="E331" s="1" t="s">
        <v>690</v>
      </c>
      <c r="F331" s="1" t="s">
        <v>699</v>
      </c>
      <c r="G331" s="1" t="s">
        <v>838</v>
      </c>
      <c r="H331" s="1" t="s">
        <v>6104</v>
      </c>
      <c r="I331" s="1" t="s">
        <v>6105</v>
      </c>
      <c r="J331" s="7" t="s">
        <v>1157</v>
      </c>
      <c r="K331" s="7" t="s">
        <v>1157</v>
      </c>
      <c r="L331" s="7" t="s">
        <v>1153</v>
      </c>
      <c r="M331" s="7" t="s">
        <v>1153</v>
      </c>
      <c r="N331" s="7"/>
      <c r="O331" s="7">
        <v>0</v>
      </c>
      <c r="P331" s="7">
        <v>0</v>
      </c>
      <c r="Q331" s="7" t="s">
        <v>1161</v>
      </c>
      <c r="R331" s="7" t="s">
        <v>1161</v>
      </c>
      <c r="S331" s="7" t="s">
        <v>1161</v>
      </c>
      <c r="T331" s="7" t="s">
        <v>1161</v>
      </c>
      <c r="U331" s="7"/>
      <c r="V331" s="7">
        <v>0</v>
      </c>
      <c r="W331" s="7">
        <v>0</v>
      </c>
      <c r="X331" s="7">
        <v>0</v>
      </c>
      <c r="Y331" s="83" t="s">
        <v>1153</v>
      </c>
      <c r="Z331" s="83" t="s">
        <v>1161</v>
      </c>
      <c r="AA331" s="83" t="s">
        <v>1156</v>
      </c>
      <c r="AB331" s="83" t="s">
        <v>1155</v>
      </c>
      <c r="AC331" s="83" t="s">
        <v>1155</v>
      </c>
      <c r="AD331" s="83" t="s">
        <v>1161</v>
      </c>
      <c r="AE331" s="83" t="s">
        <v>1155</v>
      </c>
      <c r="AF331" s="83" t="s">
        <v>1161</v>
      </c>
      <c r="AG331" s="83" t="s">
        <v>1156</v>
      </c>
      <c r="AH331" s="94" t="s">
        <v>1156</v>
      </c>
      <c r="AI331" s="83" t="s">
        <v>1156</v>
      </c>
      <c r="AJ331" s="83" t="s">
        <v>1156</v>
      </c>
      <c r="AK331" s="83" t="s">
        <v>1161</v>
      </c>
      <c r="AL331" s="83" t="s">
        <v>1155</v>
      </c>
      <c r="AM331" s="144">
        <v>161712</v>
      </c>
      <c r="AN331" s="133"/>
      <c r="AO331" s="133"/>
      <c r="AP331" s="133"/>
      <c r="AQ331" s="133"/>
      <c r="AR331" s="121" t="s">
        <v>900</v>
      </c>
      <c r="AS331" s="133"/>
      <c r="AT331" s="3" t="str">
        <f t="shared" si="7"/>
        <v>Shipping</v>
      </c>
      <c r="AX331" s="1" t="s">
        <v>900</v>
      </c>
    </row>
    <row r="332" spans="1:50" ht="210" hidden="1">
      <c r="A332" s="138"/>
      <c r="B332" s="138"/>
      <c r="C332" s="60">
        <v>323</v>
      </c>
      <c r="D332" s="1" t="s">
        <v>829</v>
      </c>
      <c r="E332" s="1" t="s">
        <v>690</v>
      </c>
      <c r="F332" s="1" t="s">
        <v>699</v>
      </c>
      <c r="G332" s="1" t="s">
        <v>901</v>
      </c>
      <c r="H332" s="1" t="s">
        <v>902</v>
      </c>
      <c r="I332" s="1" t="s">
        <v>971</v>
      </c>
      <c r="J332" s="7" t="s">
        <v>1157</v>
      </c>
      <c r="K332" s="7" t="s">
        <v>1157</v>
      </c>
      <c r="L332" s="7" t="s">
        <v>1157</v>
      </c>
      <c r="M332" s="7" t="s">
        <v>1157</v>
      </c>
      <c r="N332" s="7"/>
      <c r="O332" s="7" t="s">
        <v>1161</v>
      </c>
      <c r="P332" s="7" t="s">
        <v>1161</v>
      </c>
      <c r="Q332" s="7" t="s">
        <v>1161</v>
      </c>
      <c r="R332" s="7" t="s">
        <v>1161</v>
      </c>
      <c r="S332" s="7" t="s">
        <v>1161</v>
      </c>
      <c r="T332" s="7" t="s">
        <v>1161</v>
      </c>
      <c r="U332" s="7"/>
      <c r="V332" s="7">
        <v>0</v>
      </c>
      <c r="W332" s="7" t="s">
        <v>1184</v>
      </c>
      <c r="X332" s="7" t="s">
        <v>1184</v>
      </c>
      <c r="Y332" s="83" t="s">
        <v>1157</v>
      </c>
      <c r="Z332" s="83" t="s">
        <v>1161</v>
      </c>
      <c r="AA332" s="83" t="s">
        <v>1156</v>
      </c>
      <c r="AB332" s="83" t="s">
        <v>1155</v>
      </c>
      <c r="AC332" s="83" t="s">
        <v>1155</v>
      </c>
      <c r="AD332" s="83" t="s">
        <v>1161</v>
      </c>
      <c r="AE332" s="83" t="s">
        <v>1155</v>
      </c>
      <c r="AF332" s="83" t="s">
        <v>1161</v>
      </c>
      <c r="AG332" s="83" t="s">
        <v>1156</v>
      </c>
      <c r="AH332" s="94" t="s">
        <v>1156</v>
      </c>
      <c r="AI332" s="83" t="s">
        <v>1156</v>
      </c>
      <c r="AJ332" s="83" t="s">
        <v>1156</v>
      </c>
      <c r="AK332" s="83" t="s">
        <v>1161</v>
      </c>
      <c r="AL332" s="83" t="s">
        <v>1155</v>
      </c>
      <c r="AN332" s="133"/>
      <c r="AO332" s="133"/>
      <c r="AP332" s="133"/>
      <c r="AQ332" s="133"/>
      <c r="AR332" s="133"/>
      <c r="AS332" s="133"/>
      <c r="AT332" s="3" t="str">
        <f t="shared" si="7"/>
        <v>Shipping</v>
      </c>
      <c r="AX332" s="1" t="s">
        <v>902</v>
      </c>
    </row>
    <row r="333" spans="1:50" ht="90" hidden="1">
      <c r="A333" s="138"/>
      <c r="B333" s="138"/>
      <c r="C333" s="60">
        <v>324</v>
      </c>
      <c r="D333" s="1" t="s">
        <v>829</v>
      </c>
      <c r="E333" s="1" t="s">
        <v>690</v>
      </c>
      <c r="F333" s="1" t="s">
        <v>699</v>
      </c>
      <c r="G333" s="1" t="s">
        <v>905</v>
      </c>
      <c r="H333" s="1" t="s">
        <v>906</v>
      </c>
      <c r="I333" s="1" t="s">
        <v>6108</v>
      </c>
      <c r="J333" s="7" t="s">
        <v>1157</v>
      </c>
      <c r="K333" s="7" t="s">
        <v>1153</v>
      </c>
      <c r="L333" s="7" t="s">
        <v>1153</v>
      </c>
      <c r="M333" s="7" t="s">
        <v>1153</v>
      </c>
      <c r="N333" s="7"/>
      <c r="O333" s="7" t="s">
        <v>1156</v>
      </c>
      <c r="P333" s="7" t="s">
        <v>1156</v>
      </c>
      <c r="Q333" s="7" t="s">
        <v>1156</v>
      </c>
      <c r="R333" s="7" t="s">
        <v>1156</v>
      </c>
      <c r="S333" s="7" t="s">
        <v>1156</v>
      </c>
      <c r="T333" s="7" t="s">
        <v>1156</v>
      </c>
      <c r="U333" s="7"/>
      <c r="V333" s="7">
        <v>0</v>
      </c>
      <c r="W333" s="7">
        <v>0</v>
      </c>
      <c r="X333" s="7">
        <v>0</v>
      </c>
      <c r="Y333" s="83" t="s">
        <v>1153</v>
      </c>
      <c r="Z333" s="83" t="s">
        <v>1161</v>
      </c>
      <c r="AA333" s="83" t="s">
        <v>1156</v>
      </c>
      <c r="AB333" s="83" t="s">
        <v>1155</v>
      </c>
      <c r="AC333" s="83" t="s">
        <v>1155</v>
      </c>
      <c r="AD333" s="83" t="s">
        <v>1161</v>
      </c>
      <c r="AE333" s="83" t="s">
        <v>1155</v>
      </c>
      <c r="AF333" s="83" t="s">
        <v>1161</v>
      </c>
      <c r="AG333" s="83" t="s">
        <v>1156</v>
      </c>
      <c r="AH333" s="94" t="s">
        <v>1156</v>
      </c>
      <c r="AI333" s="83" t="s">
        <v>1156</v>
      </c>
      <c r="AJ333" s="83" t="s">
        <v>1156</v>
      </c>
      <c r="AK333" s="83" t="s">
        <v>1161</v>
      </c>
      <c r="AL333" s="83" t="s">
        <v>1155</v>
      </c>
      <c r="AN333" s="133"/>
      <c r="AO333" s="133"/>
      <c r="AP333" s="133"/>
      <c r="AQ333" s="133"/>
      <c r="AR333" s="133"/>
      <c r="AS333" s="133"/>
      <c r="AT333" s="3" t="str">
        <f t="shared" si="7"/>
        <v>Shipping</v>
      </c>
      <c r="AX333" s="1" t="s">
        <v>906</v>
      </c>
    </row>
    <row r="334" spans="1:50" ht="210" hidden="1">
      <c r="A334" s="138"/>
      <c r="B334" s="138"/>
      <c r="C334" s="60">
        <v>325</v>
      </c>
      <c r="D334" s="1" t="s">
        <v>829</v>
      </c>
      <c r="E334" s="1" t="s">
        <v>690</v>
      </c>
      <c r="F334" s="1" t="s">
        <v>699</v>
      </c>
      <c r="G334" s="1" t="s">
        <v>905</v>
      </c>
      <c r="H334" s="1" t="s">
        <v>910</v>
      </c>
      <c r="I334" s="1" t="s">
        <v>970</v>
      </c>
      <c r="J334" s="7" t="s">
        <v>1157</v>
      </c>
      <c r="K334" s="7" t="s">
        <v>1153</v>
      </c>
      <c r="L334" s="7" t="s">
        <v>1153</v>
      </c>
      <c r="M334" s="7" t="s">
        <v>1153</v>
      </c>
      <c r="N334" s="7"/>
      <c r="O334" s="7" t="s">
        <v>1156</v>
      </c>
      <c r="P334" s="7" t="s">
        <v>1156</v>
      </c>
      <c r="Q334" s="7" t="s">
        <v>1156</v>
      </c>
      <c r="R334" s="7" t="s">
        <v>1156</v>
      </c>
      <c r="S334" s="7" t="s">
        <v>1156</v>
      </c>
      <c r="T334" s="7" t="s">
        <v>1156</v>
      </c>
      <c r="U334" s="7"/>
      <c r="V334" s="7">
        <v>0</v>
      </c>
      <c r="W334" s="7" t="s">
        <v>1184</v>
      </c>
      <c r="X334" s="7" t="s">
        <v>1184</v>
      </c>
      <c r="Y334" s="83" t="s">
        <v>1153</v>
      </c>
      <c r="Z334" s="83" t="s">
        <v>1161</v>
      </c>
      <c r="AA334" s="83" t="s">
        <v>1156</v>
      </c>
      <c r="AB334" s="83" t="s">
        <v>1155</v>
      </c>
      <c r="AC334" s="83" t="s">
        <v>1155</v>
      </c>
      <c r="AD334" s="83" t="s">
        <v>1161</v>
      </c>
      <c r="AE334" s="83" t="s">
        <v>1156</v>
      </c>
      <c r="AF334" s="83" t="s">
        <v>1161</v>
      </c>
      <c r="AG334" s="83" t="s">
        <v>1156</v>
      </c>
      <c r="AH334" s="94" t="s">
        <v>1156</v>
      </c>
      <c r="AI334" s="83" t="s">
        <v>1156</v>
      </c>
      <c r="AJ334" s="83" t="s">
        <v>1156</v>
      </c>
      <c r="AK334" s="83" t="s">
        <v>1161</v>
      </c>
      <c r="AL334" s="83" t="s">
        <v>1155</v>
      </c>
      <c r="AN334" s="133"/>
      <c r="AO334" s="133"/>
      <c r="AP334" s="133"/>
      <c r="AQ334" s="133"/>
      <c r="AR334" s="133"/>
      <c r="AS334" s="133"/>
      <c r="AT334" s="3" t="str">
        <f t="shared" si="7"/>
        <v>Shipping</v>
      </c>
      <c r="AX334" s="1" t="s">
        <v>910</v>
      </c>
    </row>
    <row r="335" spans="1:50" ht="30" hidden="1">
      <c r="A335" s="138">
        <v>44356</v>
      </c>
      <c r="B335" s="138" t="s">
        <v>6138</v>
      </c>
      <c r="C335" s="60">
        <v>326</v>
      </c>
      <c r="D335" s="1" t="s">
        <v>829</v>
      </c>
      <c r="E335" s="1" t="s">
        <v>690</v>
      </c>
      <c r="F335" s="1" t="s">
        <v>699</v>
      </c>
      <c r="G335" s="1" t="s">
        <v>905</v>
      </c>
      <c r="H335" s="1" t="s">
        <v>6139</v>
      </c>
      <c r="I335" s="1" t="s">
        <v>6140</v>
      </c>
      <c r="J335" s="7"/>
      <c r="K335" s="7"/>
      <c r="L335" s="7"/>
      <c r="M335" s="7"/>
      <c r="N335" s="7"/>
      <c r="O335" s="7"/>
      <c r="P335" s="7"/>
      <c r="Q335" s="7"/>
      <c r="R335" s="7"/>
      <c r="S335" s="7"/>
      <c r="T335" s="7"/>
      <c r="U335" s="7"/>
      <c r="V335" s="7"/>
      <c r="W335" s="7"/>
      <c r="X335" s="7"/>
      <c r="Y335" s="83"/>
      <c r="Z335" s="83"/>
      <c r="AA335" s="83"/>
      <c r="AB335" s="83"/>
      <c r="AC335" s="83"/>
      <c r="AD335" s="83"/>
      <c r="AE335" s="83"/>
      <c r="AF335" s="83"/>
      <c r="AG335" s="83"/>
      <c r="AH335" s="94"/>
      <c r="AI335" s="83"/>
      <c r="AJ335" s="83"/>
      <c r="AK335" s="83"/>
      <c r="AL335" s="83"/>
      <c r="AN335" s="133"/>
      <c r="AO335" s="133"/>
      <c r="AP335" s="133"/>
      <c r="AQ335" s="133"/>
      <c r="AR335" s="133"/>
      <c r="AS335" s="133"/>
      <c r="AX335" s="1"/>
    </row>
    <row r="336" spans="1:50" ht="60" hidden="1">
      <c r="A336" s="138"/>
      <c r="B336" s="138"/>
      <c r="C336" s="60">
        <v>327</v>
      </c>
      <c r="D336" s="1" t="s">
        <v>601</v>
      </c>
      <c r="E336" s="1" t="s">
        <v>690</v>
      </c>
      <c r="F336" s="1" t="s">
        <v>699</v>
      </c>
      <c r="G336" s="1" t="s">
        <v>692</v>
      </c>
      <c r="H336" s="1" t="s">
        <v>700</v>
      </c>
      <c r="I336" s="1" t="s">
        <v>969</v>
      </c>
      <c r="J336" s="7" t="s">
        <v>1153</v>
      </c>
      <c r="K336" s="7" t="s">
        <v>1153</v>
      </c>
      <c r="L336" s="7" t="s">
        <v>1153</v>
      </c>
      <c r="M336" s="7" t="s">
        <v>1153</v>
      </c>
      <c r="N336" s="7"/>
      <c r="O336" s="7">
        <v>0</v>
      </c>
      <c r="P336" s="7">
        <v>0</v>
      </c>
      <c r="Q336" s="7" t="s">
        <v>1161</v>
      </c>
      <c r="R336" s="7" t="s">
        <v>1161</v>
      </c>
      <c r="S336" s="7" t="s">
        <v>1161</v>
      </c>
      <c r="T336" s="7" t="s">
        <v>1161</v>
      </c>
      <c r="U336" s="7"/>
      <c r="V336" s="7">
        <v>0</v>
      </c>
      <c r="W336" s="7">
        <v>0</v>
      </c>
      <c r="X336" s="7">
        <v>0</v>
      </c>
      <c r="Y336" s="83" t="s">
        <v>1153</v>
      </c>
      <c r="Z336" s="83" t="s">
        <v>1161</v>
      </c>
      <c r="AA336" s="83" t="s">
        <v>1156</v>
      </c>
      <c r="AB336" s="83" t="s">
        <v>1155</v>
      </c>
      <c r="AC336" s="83" t="s">
        <v>1155</v>
      </c>
      <c r="AD336" s="83" t="s">
        <v>1161</v>
      </c>
      <c r="AE336" s="83" t="s">
        <v>1155</v>
      </c>
      <c r="AF336" s="83" t="s">
        <v>1161</v>
      </c>
      <c r="AG336" s="83" t="s">
        <v>1156</v>
      </c>
      <c r="AH336" s="94" t="s">
        <v>1156</v>
      </c>
      <c r="AI336" s="83" t="s">
        <v>1156</v>
      </c>
      <c r="AJ336" s="83" t="s">
        <v>1156</v>
      </c>
      <c r="AK336" s="83" t="s">
        <v>1161</v>
      </c>
      <c r="AL336" s="83" t="s">
        <v>1155</v>
      </c>
      <c r="AN336" s="133"/>
      <c r="AO336" s="133"/>
      <c r="AP336" s="133"/>
      <c r="AQ336" s="133"/>
      <c r="AR336" s="133"/>
      <c r="AS336" s="133"/>
      <c r="AT336" s="3" t="str">
        <f>E336</f>
        <v>Shipping</v>
      </c>
      <c r="AX336" s="1" t="s">
        <v>700</v>
      </c>
    </row>
    <row r="337" spans="1:50" ht="60" hidden="1">
      <c r="A337" s="138"/>
      <c r="B337" s="138"/>
      <c r="C337" s="60">
        <v>328</v>
      </c>
      <c r="D337" s="1" t="s">
        <v>765</v>
      </c>
      <c r="E337" s="1" t="s">
        <v>766</v>
      </c>
      <c r="F337" s="1" t="s">
        <v>767</v>
      </c>
      <c r="G337" s="1" t="s">
        <v>768</v>
      </c>
      <c r="H337" s="1" t="s">
        <v>769</v>
      </c>
      <c r="I337" s="1" t="s">
        <v>968</v>
      </c>
      <c r="J337" s="7" t="s">
        <v>1163</v>
      </c>
      <c r="K337" s="7" t="s">
        <v>1163</v>
      </c>
      <c r="L337" s="7" t="s">
        <v>1163</v>
      </c>
      <c r="M337" s="7" t="s">
        <v>1163</v>
      </c>
      <c r="N337" s="7"/>
      <c r="O337" s="7">
        <v>0</v>
      </c>
      <c r="P337" s="7">
        <v>0</v>
      </c>
      <c r="Q337" s="7" t="s">
        <v>1154</v>
      </c>
      <c r="R337" s="7" t="s">
        <v>1154</v>
      </c>
      <c r="S337" s="7" t="s">
        <v>1156</v>
      </c>
      <c r="T337" s="7" t="s">
        <v>1154</v>
      </c>
      <c r="U337" s="7"/>
      <c r="V337" s="7">
        <v>0</v>
      </c>
      <c r="W337" s="7">
        <v>0</v>
      </c>
      <c r="X337" s="7">
        <v>0</v>
      </c>
      <c r="Y337" s="83" t="s">
        <v>1155</v>
      </c>
      <c r="Z337" s="83" t="s">
        <v>1156</v>
      </c>
      <c r="AA337" s="83" t="s">
        <v>1156</v>
      </c>
      <c r="AB337" s="83" t="s">
        <v>1155</v>
      </c>
      <c r="AC337" s="83" t="s">
        <v>1155</v>
      </c>
      <c r="AD337" s="83" t="s">
        <v>1161</v>
      </c>
      <c r="AE337" s="83" t="s">
        <v>1156</v>
      </c>
      <c r="AF337" s="83" t="s">
        <v>1156</v>
      </c>
      <c r="AG337" s="83" t="s">
        <v>1155</v>
      </c>
      <c r="AH337" s="94" t="s">
        <v>1156</v>
      </c>
      <c r="AI337" s="83" t="s">
        <v>1156</v>
      </c>
      <c r="AJ337" s="83" t="s">
        <v>1156</v>
      </c>
      <c r="AK337" s="83" t="s">
        <v>1156</v>
      </c>
      <c r="AL337" s="83" t="s">
        <v>1155</v>
      </c>
      <c r="AM337" s="146" t="s">
        <v>5633</v>
      </c>
      <c r="AN337" s="133"/>
      <c r="AO337" s="133"/>
      <c r="AP337" s="133"/>
      <c r="AQ337" s="133"/>
      <c r="AR337" s="133"/>
      <c r="AS337" s="133"/>
      <c r="AT337" s="3" t="str">
        <f>E337</f>
        <v>Software &amp; IT Services</v>
      </c>
      <c r="AX337" s="1" t="s">
        <v>769</v>
      </c>
    </row>
    <row r="338" spans="1:50" ht="60" hidden="1">
      <c r="A338" s="138"/>
      <c r="B338" s="138"/>
      <c r="C338" s="60">
        <v>329</v>
      </c>
      <c r="D338" s="1" t="s">
        <v>765</v>
      </c>
      <c r="E338" s="1" t="s">
        <v>766</v>
      </c>
      <c r="F338" s="1" t="s">
        <v>770</v>
      </c>
      <c r="G338" s="1" t="s">
        <v>771</v>
      </c>
      <c r="H338" s="1" t="s">
        <v>772</v>
      </c>
      <c r="I338" s="1" t="s">
        <v>967</v>
      </c>
      <c r="J338" s="7" t="s">
        <v>1163</v>
      </c>
      <c r="K338" s="7" t="s">
        <v>1163</v>
      </c>
      <c r="L338" s="7" t="s">
        <v>1163</v>
      </c>
      <c r="M338" s="7" t="s">
        <v>1163</v>
      </c>
      <c r="N338" s="7"/>
      <c r="O338" s="7">
        <v>0</v>
      </c>
      <c r="P338" s="7">
        <v>0</v>
      </c>
      <c r="Q338" s="7" t="s">
        <v>1154</v>
      </c>
      <c r="R338" s="7" t="s">
        <v>1154</v>
      </c>
      <c r="S338" s="7" t="s">
        <v>1156</v>
      </c>
      <c r="T338" s="7" t="s">
        <v>1154</v>
      </c>
      <c r="U338" s="7"/>
      <c r="V338" s="7">
        <v>0</v>
      </c>
      <c r="W338" s="7">
        <v>0</v>
      </c>
      <c r="X338" s="7">
        <v>0</v>
      </c>
      <c r="Y338" s="83" t="s">
        <v>1163</v>
      </c>
      <c r="Z338" s="83" t="s">
        <v>1156</v>
      </c>
      <c r="AA338" s="83" t="s">
        <v>1156</v>
      </c>
      <c r="AB338" s="83" t="s">
        <v>1155</v>
      </c>
      <c r="AC338" s="83" t="s">
        <v>1155</v>
      </c>
      <c r="AD338" s="83" t="s">
        <v>1161</v>
      </c>
      <c r="AE338" s="83" t="s">
        <v>1155</v>
      </c>
      <c r="AF338" s="83" t="s">
        <v>1156</v>
      </c>
      <c r="AG338" s="83" t="s">
        <v>1155</v>
      </c>
      <c r="AH338" s="94" t="s">
        <v>1156</v>
      </c>
      <c r="AI338" s="83" t="s">
        <v>1156</v>
      </c>
      <c r="AJ338" s="83" t="s">
        <v>1156</v>
      </c>
      <c r="AK338" s="83" t="s">
        <v>1156</v>
      </c>
      <c r="AL338" s="83" t="s">
        <v>1155</v>
      </c>
      <c r="AM338" s="144">
        <v>181210</v>
      </c>
      <c r="AN338" s="133"/>
      <c r="AO338" s="133"/>
      <c r="AP338" s="133"/>
      <c r="AQ338" s="133"/>
      <c r="AR338" s="133"/>
      <c r="AS338" s="133"/>
      <c r="AT338" s="3" t="str">
        <f>E338</f>
        <v>Software &amp; IT Services</v>
      </c>
      <c r="AX338" s="1" t="s">
        <v>772</v>
      </c>
    </row>
    <row r="339" spans="1:50" ht="60" hidden="1">
      <c r="A339" s="138"/>
      <c r="B339" s="138"/>
      <c r="C339" s="60">
        <v>330</v>
      </c>
      <c r="D339" s="1" t="s">
        <v>765</v>
      </c>
      <c r="E339" s="1" t="s">
        <v>766</v>
      </c>
      <c r="F339" s="1" t="s">
        <v>770</v>
      </c>
      <c r="G339" s="1" t="s">
        <v>771</v>
      </c>
      <c r="H339" s="1" t="s">
        <v>775</v>
      </c>
      <c r="I339" s="1" t="s">
        <v>966</v>
      </c>
      <c r="J339" s="7" t="s">
        <v>1163</v>
      </c>
      <c r="K339" s="7" t="s">
        <v>1163</v>
      </c>
      <c r="L339" s="7" t="s">
        <v>1163</v>
      </c>
      <c r="M339" s="7" t="s">
        <v>1163</v>
      </c>
      <c r="N339" s="7"/>
      <c r="O339" s="7">
        <v>0</v>
      </c>
      <c r="P339" s="7">
        <v>0</v>
      </c>
      <c r="Q339" s="7" t="s">
        <v>1154</v>
      </c>
      <c r="R339" s="7" t="s">
        <v>1154</v>
      </c>
      <c r="S339" s="7" t="s">
        <v>1156</v>
      </c>
      <c r="T339" s="7" t="s">
        <v>1154</v>
      </c>
      <c r="U339" s="7"/>
      <c r="V339" s="7">
        <v>0</v>
      </c>
      <c r="W339" s="7">
        <v>0</v>
      </c>
      <c r="X339" s="7">
        <v>0</v>
      </c>
      <c r="Y339" s="83" t="s">
        <v>1153</v>
      </c>
      <c r="Z339" s="83" t="s">
        <v>1156</v>
      </c>
      <c r="AA339" s="83" t="s">
        <v>1156</v>
      </c>
      <c r="AB339" s="83" t="s">
        <v>1155</v>
      </c>
      <c r="AC339" s="83" t="s">
        <v>1155</v>
      </c>
      <c r="AD339" s="83" t="s">
        <v>1161</v>
      </c>
      <c r="AE339" s="83" t="s">
        <v>1155</v>
      </c>
      <c r="AF339" s="83" t="s">
        <v>1156</v>
      </c>
      <c r="AG339" s="83" t="s">
        <v>1155</v>
      </c>
      <c r="AH339" s="94" t="s">
        <v>1156</v>
      </c>
      <c r="AI339" s="83" t="s">
        <v>1156</v>
      </c>
      <c r="AJ339" s="83" t="s">
        <v>1156</v>
      </c>
      <c r="AK339" s="83" t="s">
        <v>1156</v>
      </c>
      <c r="AL339" s="83" t="s">
        <v>1155</v>
      </c>
      <c r="AN339" s="133"/>
      <c r="AO339" s="133"/>
      <c r="AP339" s="133"/>
      <c r="AQ339" s="133"/>
      <c r="AR339" s="133"/>
      <c r="AS339" s="133"/>
      <c r="AT339" s="3" t="str">
        <f>E339</f>
        <v>Software &amp; IT Services</v>
      </c>
      <c r="AX339" s="1" t="s">
        <v>775</v>
      </c>
    </row>
    <row r="340" spans="1:50" ht="67.5" hidden="1" customHeight="1">
      <c r="A340" s="138"/>
      <c r="B340" s="138"/>
      <c r="C340" s="60">
        <v>331</v>
      </c>
      <c r="D340" s="1" t="s">
        <v>765</v>
      </c>
      <c r="E340" s="1" t="s">
        <v>766</v>
      </c>
      <c r="F340" s="1" t="s">
        <v>770</v>
      </c>
      <c r="G340" s="1" t="s">
        <v>771</v>
      </c>
      <c r="H340" s="1" t="s">
        <v>776</v>
      </c>
      <c r="I340" s="1" t="s">
        <v>965</v>
      </c>
      <c r="J340" s="7" t="s">
        <v>1153</v>
      </c>
      <c r="K340" s="7" t="s">
        <v>1153</v>
      </c>
      <c r="L340" s="7" t="s">
        <v>1163</v>
      </c>
      <c r="M340" s="7" t="s">
        <v>1163</v>
      </c>
      <c r="N340" s="7"/>
      <c r="O340" s="7">
        <v>0</v>
      </c>
      <c r="P340" s="7">
        <v>0</v>
      </c>
      <c r="Q340" s="7" t="s">
        <v>1154</v>
      </c>
      <c r="R340" s="7" t="s">
        <v>1154</v>
      </c>
      <c r="S340" s="7" t="s">
        <v>1156</v>
      </c>
      <c r="T340" s="7" t="s">
        <v>1154</v>
      </c>
      <c r="U340" s="7"/>
      <c r="V340" s="7">
        <v>0</v>
      </c>
      <c r="W340" s="7">
        <v>0</v>
      </c>
      <c r="X340" s="7">
        <v>0</v>
      </c>
      <c r="Y340" s="7" t="s">
        <v>1153</v>
      </c>
      <c r="Z340" s="83" t="s">
        <v>1156</v>
      </c>
      <c r="AA340" s="83" t="s">
        <v>1156</v>
      </c>
      <c r="AB340" s="83" t="s">
        <v>1155</v>
      </c>
      <c r="AC340" s="83" t="s">
        <v>1155</v>
      </c>
      <c r="AD340" s="83" t="s">
        <v>1161</v>
      </c>
      <c r="AE340" s="83" t="s">
        <v>1155</v>
      </c>
      <c r="AF340" s="83" t="s">
        <v>1156</v>
      </c>
      <c r="AG340" s="83" t="s">
        <v>1155</v>
      </c>
      <c r="AH340" s="94" t="s">
        <v>1156</v>
      </c>
      <c r="AI340" s="83" t="s">
        <v>1156</v>
      </c>
      <c r="AJ340" s="83" t="s">
        <v>1156</v>
      </c>
      <c r="AK340" s="83" t="s">
        <v>1156</v>
      </c>
      <c r="AL340" s="83" t="s">
        <v>1155</v>
      </c>
      <c r="AM340" s="144">
        <v>101014</v>
      </c>
      <c r="AN340" s="133"/>
      <c r="AO340" s="133"/>
      <c r="AP340" s="133"/>
      <c r="AQ340" s="133"/>
      <c r="AR340" s="133"/>
      <c r="AS340" s="133"/>
      <c r="AT340" s="3" t="str">
        <f>E340</f>
        <v>Software &amp; IT Services</v>
      </c>
      <c r="AX340" s="1" t="s">
        <v>776</v>
      </c>
    </row>
    <row r="341" spans="1:50" ht="81.75" hidden="1" customHeight="1">
      <c r="A341" s="138">
        <v>44356</v>
      </c>
      <c r="B341" s="138" t="s">
        <v>6138</v>
      </c>
      <c r="C341" s="60">
        <v>332</v>
      </c>
      <c r="D341" s="1" t="s">
        <v>765</v>
      </c>
      <c r="E341" s="1" t="s">
        <v>779</v>
      </c>
      <c r="F341" s="1" t="s">
        <v>6162</v>
      </c>
      <c r="G341" s="1" t="s">
        <v>5864</v>
      </c>
      <c r="H341" s="1" t="s">
        <v>5864</v>
      </c>
      <c r="I341" s="1" t="s">
        <v>6163</v>
      </c>
      <c r="J341" s="7"/>
      <c r="K341" s="7"/>
      <c r="L341" s="7"/>
      <c r="M341" s="7"/>
      <c r="N341" s="7"/>
      <c r="O341" s="7"/>
      <c r="P341" s="7"/>
      <c r="Q341" s="7"/>
      <c r="R341" s="7"/>
      <c r="S341" s="7"/>
      <c r="T341" s="7"/>
      <c r="U341" s="7"/>
      <c r="V341" s="7"/>
      <c r="W341" s="7"/>
      <c r="X341" s="7"/>
      <c r="Y341" s="83"/>
      <c r="Z341" s="83"/>
      <c r="AA341" s="83"/>
      <c r="AB341" s="83"/>
      <c r="AC341" s="83"/>
      <c r="AD341" s="83"/>
      <c r="AE341" s="83"/>
      <c r="AF341" s="83"/>
      <c r="AG341" s="83"/>
      <c r="AH341" s="94"/>
      <c r="AI341" s="83"/>
      <c r="AJ341" s="83"/>
      <c r="AK341" s="83"/>
      <c r="AL341" s="83"/>
      <c r="AN341" s="133"/>
      <c r="AO341" s="133"/>
      <c r="AP341" s="133"/>
      <c r="AQ341" s="133"/>
      <c r="AR341" s="133"/>
      <c r="AS341" s="133"/>
      <c r="AX341" s="1"/>
    </row>
    <row r="342" spans="1:50" ht="60" hidden="1">
      <c r="A342" s="138">
        <v>44333</v>
      </c>
      <c r="B342" s="138" t="s">
        <v>5786</v>
      </c>
      <c r="C342" s="60">
        <v>333</v>
      </c>
      <c r="D342" s="1" t="s">
        <v>765</v>
      </c>
      <c r="E342" s="1" t="s">
        <v>779</v>
      </c>
      <c r="F342" s="1" t="s">
        <v>780</v>
      </c>
      <c r="G342" s="1" t="s">
        <v>781</v>
      </c>
      <c r="H342" s="1" t="s">
        <v>6156</v>
      </c>
      <c r="I342" s="1" t="s">
        <v>6011</v>
      </c>
      <c r="J342" s="7" t="s">
        <v>1153</v>
      </c>
      <c r="K342" s="7" t="s">
        <v>1153</v>
      </c>
      <c r="L342" s="7" t="s">
        <v>1153</v>
      </c>
      <c r="M342" s="7" t="s">
        <v>1153</v>
      </c>
      <c r="N342" s="7"/>
      <c r="O342" s="7">
        <v>0</v>
      </c>
      <c r="P342" s="7">
        <v>0</v>
      </c>
      <c r="Q342" s="7" t="s">
        <v>1156</v>
      </c>
      <c r="R342" s="7" t="s">
        <v>1156</v>
      </c>
      <c r="S342" s="7" t="s">
        <v>1156</v>
      </c>
      <c r="T342" s="7" t="s">
        <v>1156</v>
      </c>
      <c r="U342" s="7"/>
      <c r="V342" s="7">
        <v>0</v>
      </c>
      <c r="W342" s="7">
        <v>0</v>
      </c>
      <c r="X342" s="7">
        <v>0</v>
      </c>
      <c r="Y342" s="83" t="s">
        <v>1153</v>
      </c>
      <c r="Z342" s="83" t="s">
        <v>1156</v>
      </c>
      <c r="AA342" s="83" t="s">
        <v>1156</v>
      </c>
      <c r="AB342" s="83" t="s">
        <v>1155</v>
      </c>
      <c r="AC342" s="83" t="s">
        <v>1155</v>
      </c>
      <c r="AD342" s="83" t="s">
        <v>1161</v>
      </c>
      <c r="AE342" s="83" t="s">
        <v>1155</v>
      </c>
      <c r="AF342" s="83" t="s">
        <v>1154</v>
      </c>
      <c r="AG342" s="83" t="s">
        <v>1156</v>
      </c>
      <c r="AH342" s="94" t="s">
        <v>1156</v>
      </c>
      <c r="AI342" s="83" t="s">
        <v>1156</v>
      </c>
      <c r="AJ342" s="83" t="s">
        <v>1156</v>
      </c>
      <c r="AK342" s="83" t="s">
        <v>1156</v>
      </c>
      <c r="AL342" s="83" t="s">
        <v>1155</v>
      </c>
      <c r="AN342" s="133"/>
      <c r="AO342" s="133"/>
      <c r="AP342" s="183"/>
      <c r="AQ342" s="183"/>
      <c r="AR342" s="1" t="s">
        <v>787</v>
      </c>
      <c r="AS342" s="133"/>
      <c r="AT342" s="3" t="s">
        <v>663</v>
      </c>
      <c r="AX342" s="1" t="s">
        <v>787</v>
      </c>
    </row>
    <row r="343" spans="1:50" ht="45" hidden="1">
      <c r="A343" s="138"/>
      <c r="B343" s="138"/>
      <c r="C343" s="60">
        <v>334</v>
      </c>
      <c r="D343" s="1" t="s">
        <v>765</v>
      </c>
      <c r="E343" s="1" t="s">
        <v>779</v>
      </c>
      <c r="F343" s="1" t="s">
        <v>780</v>
      </c>
      <c r="G343" s="1" t="s">
        <v>781</v>
      </c>
      <c r="H343" s="1" t="s">
        <v>782</v>
      </c>
      <c r="I343" s="1" t="s">
        <v>964</v>
      </c>
      <c r="J343" s="7" t="s">
        <v>1157</v>
      </c>
      <c r="K343" s="7" t="s">
        <v>1157</v>
      </c>
      <c r="L343" s="7" t="s">
        <v>1153</v>
      </c>
      <c r="M343" s="7" t="s">
        <v>1153</v>
      </c>
      <c r="N343" s="7"/>
      <c r="O343" s="7">
        <v>0</v>
      </c>
      <c r="P343" s="7">
        <v>0</v>
      </c>
      <c r="Q343" s="7" t="s">
        <v>1156</v>
      </c>
      <c r="R343" s="7" t="s">
        <v>1156</v>
      </c>
      <c r="S343" s="7" t="s">
        <v>1156</v>
      </c>
      <c r="T343" s="7" t="s">
        <v>1156</v>
      </c>
      <c r="U343" s="7"/>
      <c r="V343" s="7">
        <v>0</v>
      </c>
      <c r="W343" s="7">
        <v>0</v>
      </c>
      <c r="X343" s="7">
        <v>0</v>
      </c>
      <c r="Y343" s="83" t="s">
        <v>1157</v>
      </c>
      <c r="Z343" s="83" t="s">
        <v>1156</v>
      </c>
      <c r="AA343" s="83" t="s">
        <v>1161</v>
      </c>
      <c r="AB343" s="83" t="s">
        <v>1155</v>
      </c>
      <c r="AC343" s="83" t="s">
        <v>1155</v>
      </c>
      <c r="AD343" s="83" t="s">
        <v>1161</v>
      </c>
      <c r="AE343" s="83" t="s">
        <v>1155</v>
      </c>
      <c r="AF343" s="83" t="s">
        <v>1154</v>
      </c>
      <c r="AG343" s="83" t="s">
        <v>1156</v>
      </c>
      <c r="AH343" s="94" t="s">
        <v>1156</v>
      </c>
      <c r="AI343" s="83" t="s">
        <v>1156</v>
      </c>
      <c r="AJ343" s="83" t="s">
        <v>1156</v>
      </c>
      <c r="AK343" s="83" t="s">
        <v>1156</v>
      </c>
      <c r="AL343" s="83" t="s">
        <v>1155</v>
      </c>
      <c r="AM343" s="144">
        <v>112012</v>
      </c>
      <c r="AN343" s="133"/>
      <c r="AO343" s="133"/>
      <c r="AP343" s="133"/>
      <c r="AQ343" s="133"/>
      <c r="AR343" s="133"/>
      <c r="AS343" s="133"/>
      <c r="AT343" s="3" t="s">
        <v>663</v>
      </c>
      <c r="AX343" s="1" t="s">
        <v>782</v>
      </c>
    </row>
    <row r="344" spans="1:50" ht="81.75" hidden="1" customHeight="1">
      <c r="A344" s="138">
        <v>44333</v>
      </c>
      <c r="B344" s="138" t="s">
        <v>5786</v>
      </c>
      <c r="C344" s="60">
        <v>335</v>
      </c>
      <c r="D344" s="1" t="s">
        <v>765</v>
      </c>
      <c r="E344" s="1" t="s">
        <v>779</v>
      </c>
      <c r="F344" s="1" t="s">
        <v>783</v>
      </c>
      <c r="G344" s="1" t="s">
        <v>6009</v>
      </c>
      <c r="H344" s="1" t="s">
        <v>6154</v>
      </c>
      <c r="I344" s="1" t="s">
        <v>6010</v>
      </c>
      <c r="J344" s="7" t="s">
        <v>1155</v>
      </c>
      <c r="K344" s="7" t="s">
        <v>1153</v>
      </c>
      <c r="L344" s="7" t="s">
        <v>1153</v>
      </c>
      <c r="M344" s="7" t="s">
        <v>1153</v>
      </c>
      <c r="N344" s="7"/>
      <c r="O344" s="7">
        <v>0</v>
      </c>
      <c r="P344" s="7">
        <v>0</v>
      </c>
      <c r="Q344" s="7">
        <v>0</v>
      </c>
      <c r="R344" s="7" t="s">
        <v>1156</v>
      </c>
      <c r="S344" s="7" t="s">
        <v>1156</v>
      </c>
      <c r="T344" s="7" t="s">
        <v>1156</v>
      </c>
      <c r="U344" s="7"/>
      <c r="V344" s="7">
        <v>0</v>
      </c>
      <c r="W344" s="7">
        <v>0</v>
      </c>
      <c r="X344" s="7">
        <v>0</v>
      </c>
      <c r="Y344" s="83" t="s">
        <v>1163</v>
      </c>
      <c r="Z344" s="83" t="s">
        <v>1154</v>
      </c>
      <c r="AA344" s="83" t="s">
        <v>1156</v>
      </c>
      <c r="AB344" s="83" t="s">
        <v>1155</v>
      </c>
      <c r="AC344" s="83" t="s">
        <v>1155</v>
      </c>
      <c r="AD344" s="83" t="s">
        <v>1161</v>
      </c>
      <c r="AE344" s="83" t="s">
        <v>1156</v>
      </c>
      <c r="AF344" s="83" t="s">
        <v>1154</v>
      </c>
      <c r="AG344" s="83" t="s">
        <v>1156</v>
      </c>
      <c r="AH344" s="94" t="s">
        <v>1156</v>
      </c>
      <c r="AI344" s="83" t="s">
        <v>1156</v>
      </c>
      <c r="AJ344" s="83" t="s">
        <v>1156</v>
      </c>
      <c r="AK344" s="83" t="s">
        <v>1156</v>
      </c>
      <c r="AL344" s="83" t="s">
        <v>1155</v>
      </c>
      <c r="AN344" s="133"/>
      <c r="AO344" s="133"/>
      <c r="AP344" s="134"/>
      <c r="AQ344" s="134"/>
      <c r="AR344" s="1" t="s">
        <v>790</v>
      </c>
      <c r="AS344" s="133"/>
      <c r="AT344" s="3" t="s">
        <v>663</v>
      </c>
      <c r="AX344" s="1" t="s">
        <v>790</v>
      </c>
    </row>
    <row r="345" spans="1:50" ht="190.5" hidden="1" customHeight="1">
      <c r="A345" s="138">
        <v>44333</v>
      </c>
      <c r="B345" s="138" t="s">
        <v>5675</v>
      </c>
      <c r="C345" s="60">
        <v>336</v>
      </c>
      <c r="D345" s="1" t="s">
        <v>765</v>
      </c>
      <c r="E345" s="1" t="s">
        <v>779</v>
      </c>
      <c r="F345" s="1" t="s">
        <v>783</v>
      </c>
      <c r="G345" s="1" t="s">
        <v>6009</v>
      </c>
      <c r="H345" s="1" t="s">
        <v>6161</v>
      </c>
      <c r="I345" s="1" t="s">
        <v>963</v>
      </c>
      <c r="J345" s="7" t="s">
        <v>1157</v>
      </c>
      <c r="K345" s="7" t="s">
        <v>1153</v>
      </c>
      <c r="L345" s="7" t="s">
        <v>1153</v>
      </c>
      <c r="M345" s="7" t="s">
        <v>1153</v>
      </c>
      <c r="N345" s="7"/>
      <c r="O345" s="7" t="s">
        <v>1156</v>
      </c>
      <c r="P345" s="7" t="s">
        <v>1156</v>
      </c>
      <c r="Q345" s="7" t="s">
        <v>1156</v>
      </c>
      <c r="R345" s="7" t="s">
        <v>1156</v>
      </c>
      <c r="S345" s="7" t="s">
        <v>1156</v>
      </c>
      <c r="T345" s="7" t="s">
        <v>1156</v>
      </c>
      <c r="U345" s="7"/>
      <c r="V345" s="7">
        <v>0</v>
      </c>
      <c r="W345" s="7">
        <v>0</v>
      </c>
      <c r="X345" s="7">
        <v>0</v>
      </c>
      <c r="Y345" s="83" t="s">
        <v>1153</v>
      </c>
      <c r="Z345" s="83" t="s">
        <v>1156</v>
      </c>
      <c r="AA345" s="83" t="s">
        <v>1161</v>
      </c>
      <c r="AB345" s="83" t="s">
        <v>1155</v>
      </c>
      <c r="AC345" s="83" t="s">
        <v>1155</v>
      </c>
      <c r="AD345" s="83" t="s">
        <v>1161</v>
      </c>
      <c r="AE345" s="83" t="s">
        <v>1156</v>
      </c>
      <c r="AF345" s="83" t="s">
        <v>1154</v>
      </c>
      <c r="AG345" s="83" t="s">
        <v>1156</v>
      </c>
      <c r="AH345" s="94" t="s">
        <v>1156</v>
      </c>
      <c r="AI345" s="83" t="s">
        <v>1156</v>
      </c>
      <c r="AJ345" s="83" t="s">
        <v>1156</v>
      </c>
      <c r="AK345" s="83" t="s">
        <v>1156</v>
      </c>
      <c r="AL345" s="83" t="s">
        <v>1155</v>
      </c>
      <c r="AM345" s="144">
        <v>111912</v>
      </c>
      <c r="AN345" s="133"/>
      <c r="AO345" s="133"/>
      <c r="AP345" s="133"/>
      <c r="AQ345" s="178"/>
      <c r="AR345" s="178"/>
      <c r="AS345" s="133"/>
      <c r="AT345" s="3" t="s">
        <v>663</v>
      </c>
      <c r="AX345" s="1" t="s">
        <v>784</v>
      </c>
    </row>
    <row r="346" spans="1:50" ht="155.25" hidden="1" customHeight="1">
      <c r="A346" s="138">
        <v>44333</v>
      </c>
      <c r="B346" s="138" t="s">
        <v>5786</v>
      </c>
      <c r="C346" s="60">
        <v>337</v>
      </c>
      <c r="D346" s="1" t="s">
        <v>765</v>
      </c>
      <c r="E346" s="1" t="s">
        <v>779</v>
      </c>
      <c r="F346" s="1" t="s">
        <v>788</v>
      </c>
      <c r="G346" s="1" t="s">
        <v>6007</v>
      </c>
      <c r="H346" s="1" t="s">
        <v>6146</v>
      </c>
      <c r="I346" s="1" t="s">
        <v>6008</v>
      </c>
      <c r="J346" s="7" t="s">
        <v>1153</v>
      </c>
      <c r="K346" s="7" t="s">
        <v>1153</v>
      </c>
      <c r="L346" s="7" t="s">
        <v>1153</v>
      </c>
      <c r="M346" s="7" t="s">
        <v>1153</v>
      </c>
      <c r="N346" s="7"/>
      <c r="O346" s="7" t="s">
        <v>1156</v>
      </c>
      <c r="P346" s="7" t="s">
        <v>1156</v>
      </c>
      <c r="Q346" s="7" t="s">
        <v>1156</v>
      </c>
      <c r="R346" s="7" t="s">
        <v>1156</v>
      </c>
      <c r="S346" s="7" t="s">
        <v>1156</v>
      </c>
      <c r="T346" s="7" t="s">
        <v>1156</v>
      </c>
      <c r="U346" s="7"/>
      <c r="V346" s="7">
        <v>0</v>
      </c>
      <c r="W346" s="7">
        <v>0</v>
      </c>
      <c r="X346" s="7">
        <v>0</v>
      </c>
      <c r="Y346" s="83" t="s">
        <v>1163</v>
      </c>
      <c r="Z346" s="83" t="s">
        <v>1154</v>
      </c>
      <c r="AA346" s="83" t="s">
        <v>1156</v>
      </c>
      <c r="AB346" s="83" t="s">
        <v>1155</v>
      </c>
      <c r="AC346" s="83" t="s">
        <v>1155</v>
      </c>
      <c r="AD346" s="83" t="s">
        <v>1161</v>
      </c>
      <c r="AE346" s="83" t="s">
        <v>1155</v>
      </c>
      <c r="AF346" s="83" t="s">
        <v>1154</v>
      </c>
      <c r="AG346" s="83" t="s">
        <v>1156</v>
      </c>
      <c r="AH346" s="94" t="s">
        <v>1156</v>
      </c>
      <c r="AI346" s="83" t="s">
        <v>1156</v>
      </c>
      <c r="AJ346" s="83" t="s">
        <v>1156</v>
      </c>
      <c r="AK346" s="83" t="s">
        <v>1156</v>
      </c>
      <c r="AL346" s="83" t="s">
        <v>1155</v>
      </c>
      <c r="AM346" s="146" t="s">
        <v>5634</v>
      </c>
      <c r="AN346" s="133"/>
      <c r="AO346" s="133"/>
      <c r="AP346" s="121" t="s">
        <v>788</v>
      </c>
      <c r="AQ346" s="1" t="s">
        <v>663</v>
      </c>
      <c r="AR346" s="1" t="s">
        <v>789</v>
      </c>
      <c r="AS346" s="133"/>
      <c r="AT346" s="3" t="s">
        <v>663</v>
      </c>
      <c r="AX346" s="1" t="s">
        <v>789</v>
      </c>
    </row>
    <row r="347" spans="1:50" ht="93" hidden="1" customHeight="1">
      <c r="A347" s="138">
        <v>44333</v>
      </c>
      <c r="B347" s="138" t="s">
        <v>6012</v>
      </c>
      <c r="C347" s="60">
        <v>338</v>
      </c>
      <c r="D347" s="1" t="s">
        <v>765</v>
      </c>
      <c r="E347" s="1" t="s">
        <v>779</v>
      </c>
      <c r="F347" s="1" t="s">
        <v>788</v>
      </c>
      <c r="G347" s="1" t="s">
        <v>6007</v>
      </c>
      <c r="H347" s="1" t="s">
        <v>5704</v>
      </c>
      <c r="I347" s="1" t="s">
        <v>962</v>
      </c>
      <c r="J347" s="7" t="s">
        <v>1157</v>
      </c>
      <c r="K347" s="7" t="s">
        <v>1157</v>
      </c>
      <c r="L347" s="7" t="s">
        <v>1157</v>
      </c>
      <c r="M347" s="7" t="s">
        <v>1157</v>
      </c>
      <c r="N347" s="7"/>
      <c r="O347" s="7" t="s">
        <v>1156</v>
      </c>
      <c r="P347" s="7" t="s">
        <v>1156</v>
      </c>
      <c r="Q347" s="7" t="s">
        <v>1156</v>
      </c>
      <c r="R347" s="7" t="s">
        <v>1156</v>
      </c>
      <c r="S347" s="7" t="s">
        <v>1161</v>
      </c>
      <c r="T347" s="7" t="s">
        <v>1161</v>
      </c>
      <c r="U347" s="7"/>
      <c r="V347" s="7">
        <v>0</v>
      </c>
      <c r="W347" s="7">
        <v>0</v>
      </c>
      <c r="X347" s="7">
        <v>0</v>
      </c>
      <c r="Y347" s="83" t="s">
        <v>1155</v>
      </c>
      <c r="Z347" s="83" t="s">
        <v>1161</v>
      </c>
      <c r="AA347" s="83" t="s">
        <v>1156</v>
      </c>
      <c r="AB347" s="83" t="s">
        <v>1155</v>
      </c>
      <c r="AC347" s="83" t="s">
        <v>1155</v>
      </c>
      <c r="AD347" s="83" t="s">
        <v>1161</v>
      </c>
      <c r="AE347" s="83" t="s">
        <v>1155</v>
      </c>
      <c r="AF347" s="83" t="s">
        <v>1154</v>
      </c>
      <c r="AG347" s="83" t="s">
        <v>1156</v>
      </c>
      <c r="AH347" s="94" t="s">
        <v>1156</v>
      </c>
      <c r="AI347" s="83" t="s">
        <v>1156</v>
      </c>
      <c r="AJ347" s="83" t="s">
        <v>1161</v>
      </c>
      <c r="AK347" s="83" t="s">
        <v>1156</v>
      </c>
      <c r="AL347" s="83" t="s">
        <v>1155</v>
      </c>
      <c r="AN347" s="133"/>
      <c r="AO347" s="133"/>
      <c r="AP347" s="133"/>
      <c r="AQ347" s="178"/>
      <c r="AR347" s="1" t="s">
        <v>796</v>
      </c>
      <c r="AS347" s="133"/>
      <c r="AT347" s="3" t="s">
        <v>663</v>
      </c>
      <c r="AX347" s="1" t="s">
        <v>5704</v>
      </c>
    </row>
    <row r="348" spans="1:50" ht="81.75" hidden="1" customHeight="1">
      <c r="A348" s="138">
        <v>44333</v>
      </c>
      <c r="B348" s="138" t="s">
        <v>5786</v>
      </c>
      <c r="C348" s="60">
        <v>339</v>
      </c>
      <c r="D348" s="1" t="s">
        <v>765</v>
      </c>
      <c r="E348" s="1" t="s">
        <v>779</v>
      </c>
      <c r="F348" s="1" t="s">
        <v>788</v>
      </c>
      <c r="G348" s="1" t="s">
        <v>5998</v>
      </c>
      <c r="H348" s="1" t="s">
        <v>6002</v>
      </c>
      <c r="I348" s="1" t="s">
        <v>6003</v>
      </c>
      <c r="J348" s="7" t="s">
        <v>1153</v>
      </c>
      <c r="K348" s="7" t="s">
        <v>1153</v>
      </c>
      <c r="L348" s="7" t="s">
        <v>1163</v>
      </c>
      <c r="M348" s="7" t="s">
        <v>1163</v>
      </c>
      <c r="N348" s="7"/>
      <c r="O348" s="7" t="s">
        <v>1156</v>
      </c>
      <c r="P348" s="7" t="s">
        <v>1156</v>
      </c>
      <c r="Q348" s="7" t="s">
        <v>1156</v>
      </c>
      <c r="R348" s="7" t="s">
        <v>1156</v>
      </c>
      <c r="S348" s="7" t="s">
        <v>1156</v>
      </c>
      <c r="T348" s="7" t="s">
        <v>1156</v>
      </c>
      <c r="U348" s="7"/>
      <c r="V348" s="7">
        <v>0</v>
      </c>
      <c r="W348" s="7" t="s">
        <v>5230</v>
      </c>
      <c r="X348" s="7">
        <v>0</v>
      </c>
      <c r="Y348" s="83" t="s">
        <v>1163</v>
      </c>
      <c r="Z348" s="83" t="s">
        <v>1156</v>
      </c>
      <c r="AA348" s="83" t="s">
        <v>1156</v>
      </c>
      <c r="AB348" s="83" t="s">
        <v>1155</v>
      </c>
      <c r="AC348" s="83" t="s">
        <v>1155</v>
      </c>
      <c r="AD348" s="83" t="s">
        <v>1161</v>
      </c>
      <c r="AE348" s="83" t="s">
        <v>1155</v>
      </c>
      <c r="AF348" s="83" t="s">
        <v>1154</v>
      </c>
      <c r="AG348" s="83" t="s">
        <v>1156</v>
      </c>
      <c r="AH348" s="94" t="s">
        <v>1156</v>
      </c>
      <c r="AI348" s="83" t="s">
        <v>1156</v>
      </c>
      <c r="AJ348" s="83" t="s">
        <v>1156</v>
      </c>
      <c r="AK348" s="83" t="s">
        <v>1156</v>
      </c>
      <c r="AL348" s="83" t="s">
        <v>1154</v>
      </c>
      <c r="AM348" s="146" t="s">
        <v>6006</v>
      </c>
      <c r="AN348" s="178"/>
      <c r="AO348" s="178"/>
      <c r="AP348" s="178"/>
      <c r="AQ348" s="121" t="s">
        <v>799</v>
      </c>
      <c r="AR348" s="121" t="s">
        <v>800</v>
      </c>
      <c r="AS348" s="133"/>
      <c r="AT348" s="3" t="s">
        <v>663</v>
      </c>
      <c r="AX348" s="1" t="s">
        <v>800</v>
      </c>
    </row>
    <row r="349" spans="1:50" ht="120.75" hidden="1" customHeight="1">
      <c r="A349" s="138">
        <v>44333</v>
      </c>
      <c r="B349" s="138" t="s">
        <v>5517</v>
      </c>
      <c r="C349" s="60">
        <v>340</v>
      </c>
      <c r="D349" s="1" t="s">
        <v>765</v>
      </c>
      <c r="E349" s="1" t="s">
        <v>779</v>
      </c>
      <c r="F349" s="1" t="s">
        <v>6000</v>
      </c>
      <c r="G349" s="1" t="s">
        <v>5999</v>
      </c>
      <c r="H349" s="1" t="s">
        <v>6004</v>
      </c>
      <c r="I349" s="1" t="s">
        <v>6005</v>
      </c>
      <c r="J349" s="7"/>
      <c r="K349" s="7"/>
      <c r="L349" s="7"/>
      <c r="M349" s="7"/>
      <c r="N349" s="7"/>
      <c r="O349" s="7"/>
      <c r="P349" s="7"/>
      <c r="Q349" s="7"/>
      <c r="R349" s="7"/>
      <c r="S349" s="7"/>
      <c r="T349" s="7"/>
      <c r="U349" s="7"/>
      <c r="V349" s="7"/>
      <c r="W349" s="7"/>
      <c r="X349" s="7"/>
      <c r="Y349" s="83"/>
      <c r="Z349" s="83"/>
      <c r="AA349" s="83"/>
      <c r="AB349" s="83"/>
      <c r="AC349" s="83"/>
      <c r="AD349" s="83"/>
      <c r="AE349" s="83"/>
      <c r="AF349" s="83"/>
      <c r="AG349" s="83"/>
      <c r="AH349" s="94"/>
      <c r="AI349" s="83"/>
      <c r="AJ349" s="83"/>
      <c r="AK349" s="83"/>
      <c r="AL349" s="83"/>
      <c r="AM349" s="146"/>
      <c r="AN349" s="133"/>
      <c r="AO349" s="133"/>
      <c r="AP349" s="178"/>
      <c r="AQ349" s="1" t="s">
        <v>799</v>
      </c>
      <c r="AR349" s="1"/>
      <c r="AS349" s="133"/>
      <c r="AX349" s="1"/>
    </row>
    <row r="350" spans="1:50" ht="113.25" hidden="1" customHeight="1">
      <c r="A350" s="138">
        <v>44333</v>
      </c>
      <c r="B350" s="138" t="s">
        <v>5517</v>
      </c>
      <c r="C350" s="60">
        <v>341</v>
      </c>
      <c r="D350" s="1" t="s">
        <v>807</v>
      </c>
      <c r="E350" s="1" t="s">
        <v>807</v>
      </c>
      <c r="F350" s="1" t="s">
        <v>5862</v>
      </c>
      <c r="G350" s="1" t="s">
        <v>5862</v>
      </c>
      <c r="H350" s="1" t="s">
        <v>5858</v>
      </c>
      <c r="I350" s="1" t="s">
        <v>5860</v>
      </c>
      <c r="J350" s="7"/>
      <c r="K350" s="7"/>
      <c r="L350" s="7"/>
      <c r="M350" s="7"/>
      <c r="N350" s="7"/>
      <c r="O350" s="7"/>
      <c r="P350" s="7"/>
      <c r="Q350" s="7"/>
      <c r="R350" s="7"/>
      <c r="S350" s="7"/>
      <c r="T350" s="7"/>
      <c r="U350" s="7"/>
      <c r="V350" s="7"/>
      <c r="W350" s="7"/>
      <c r="X350" s="7"/>
      <c r="Y350" s="83"/>
      <c r="Z350" s="83"/>
      <c r="AA350" s="83"/>
      <c r="AB350" s="83"/>
      <c r="AC350" s="83"/>
      <c r="AD350" s="83"/>
      <c r="AE350" s="83"/>
      <c r="AF350" s="83"/>
      <c r="AG350" s="83"/>
      <c r="AH350" s="94"/>
      <c r="AI350" s="83"/>
      <c r="AJ350" s="83"/>
      <c r="AK350" s="83"/>
      <c r="AL350" s="83"/>
      <c r="AN350" s="133"/>
      <c r="AO350" s="172" t="s">
        <v>808</v>
      </c>
      <c r="AP350" s="134"/>
      <c r="AQ350" s="133"/>
      <c r="AR350" s="178"/>
      <c r="AS350" s="133"/>
      <c r="AX350" s="1" t="s">
        <v>5858</v>
      </c>
    </row>
    <row r="351" spans="1:50" ht="60" hidden="1">
      <c r="A351" s="138">
        <v>44333</v>
      </c>
      <c r="B351" s="138" t="s">
        <v>5845</v>
      </c>
      <c r="C351" s="60">
        <v>342</v>
      </c>
      <c r="D351" s="1" t="s">
        <v>807</v>
      </c>
      <c r="E351" s="1" t="s">
        <v>807</v>
      </c>
      <c r="F351" s="1" t="s">
        <v>6022</v>
      </c>
      <c r="G351" s="1" t="s">
        <v>6022</v>
      </c>
      <c r="H351" s="1" t="s">
        <v>5074</v>
      </c>
      <c r="I351" s="1" t="s">
        <v>5075</v>
      </c>
      <c r="J351" s="7">
        <v>0</v>
      </c>
      <c r="K351" s="7" t="s">
        <v>1163</v>
      </c>
      <c r="L351" s="7" t="s">
        <v>1163</v>
      </c>
      <c r="M351" s="7" t="s">
        <v>1163</v>
      </c>
      <c r="N351" s="7"/>
      <c r="O351" s="7">
        <v>0</v>
      </c>
      <c r="P351" s="7" t="s">
        <v>1156</v>
      </c>
      <c r="Q351" s="7">
        <v>0</v>
      </c>
      <c r="R351" s="7" t="s">
        <v>1154</v>
      </c>
      <c r="S351" s="7">
        <v>0</v>
      </c>
      <c r="T351" s="7" t="s">
        <v>1156</v>
      </c>
      <c r="U351" s="7"/>
      <c r="V351" s="7">
        <v>0</v>
      </c>
      <c r="W351" s="7">
        <v>0</v>
      </c>
      <c r="X351" s="7">
        <v>0</v>
      </c>
      <c r="Y351" s="83" t="s">
        <v>1163</v>
      </c>
      <c r="Z351" s="83" t="s">
        <v>1156</v>
      </c>
      <c r="AA351" s="83" t="s">
        <v>1156</v>
      </c>
      <c r="AB351" s="83">
        <v>0</v>
      </c>
      <c r="AC351" s="83">
        <v>0</v>
      </c>
      <c r="AD351" s="83" t="s">
        <v>1156</v>
      </c>
      <c r="AE351" s="83" t="s">
        <v>1156</v>
      </c>
      <c r="AF351" s="83" t="s">
        <v>1156</v>
      </c>
      <c r="AG351" s="83" t="s">
        <v>1156</v>
      </c>
      <c r="AH351" s="94" t="s">
        <v>1154</v>
      </c>
      <c r="AI351" s="83" t="s">
        <v>1156</v>
      </c>
      <c r="AJ351" s="83" t="s">
        <v>1154</v>
      </c>
      <c r="AK351" s="83" t="s">
        <v>1156</v>
      </c>
      <c r="AL351" s="83" t="s">
        <v>1154</v>
      </c>
      <c r="AN351" s="133"/>
      <c r="AO351" s="172" t="s">
        <v>808</v>
      </c>
      <c r="AP351" s="121" t="s">
        <v>809</v>
      </c>
      <c r="AQ351" s="121" t="s">
        <v>809</v>
      </c>
      <c r="AR351" s="1" t="s">
        <v>5074</v>
      </c>
      <c r="AS351" s="133"/>
      <c r="AT351" s="3" t="str">
        <f>E351</f>
        <v>Telecommunication</v>
      </c>
      <c r="AX351" s="1" t="s">
        <v>5074</v>
      </c>
    </row>
    <row r="352" spans="1:50" ht="84" hidden="1" customHeight="1">
      <c r="A352" s="138">
        <v>44333</v>
      </c>
      <c r="B352" s="138" t="s">
        <v>6019</v>
      </c>
      <c r="C352" s="60">
        <v>343</v>
      </c>
      <c r="D352" s="1" t="s">
        <v>807</v>
      </c>
      <c r="E352" s="1" t="s">
        <v>807</v>
      </c>
      <c r="F352" s="1" t="s">
        <v>5861</v>
      </c>
      <c r="G352" s="1" t="s">
        <v>5861</v>
      </c>
      <c r="H352" s="1" t="s">
        <v>6147</v>
      </c>
      <c r="I352" s="1" t="s">
        <v>6148</v>
      </c>
      <c r="J352" s="7" t="s">
        <v>1155</v>
      </c>
      <c r="K352" s="7" t="s">
        <v>1163</v>
      </c>
      <c r="L352" s="7" t="s">
        <v>1163</v>
      </c>
      <c r="M352" s="7" t="s">
        <v>1163</v>
      </c>
      <c r="N352" s="7"/>
      <c r="O352" s="7">
        <v>0</v>
      </c>
      <c r="P352" s="7">
        <v>0</v>
      </c>
      <c r="Q352" s="7" t="s">
        <v>1154</v>
      </c>
      <c r="R352" s="7" t="s">
        <v>1154</v>
      </c>
      <c r="S352" s="7" t="s">
        <v>1156</v>
      </c>
      <c r="T352" s="7" t="s">
        <v>1156</v>
      </c>
      <c r="U352" s="7"/>
      <c r="V352" s="7">
        <v>0</v>
      </c>
      <c r="W352" s="7">
        <v>0</v>
      </c>
      <c r="X352" s="7">
        <v>0</v>
      </c>
      <c r="Y352" s="83" t="s">
        <v>1163</v>
      </c>
      <c r="Z352" s="83" t="s">
        <v>1156</v>
      </c>
      <c r="AA352" s="83" t="s">
        <v>1156</v>
      </c>
      <c r="AB352" s="83" t="s">
        <v>1155</v>
      </c>
      <c r="AC352" s="83" t="s">
        <v>1155</v>
      </c>
      <c r="AD352" s="83" t="s">
        <v>1161</v>
      </c>
      <c r="AE352" s="83" t="s">
        <v>1155</v>
      </c>
      <c r="AF352" s="83" t="s">
        <v>1156</v>
      </c>
      <c r="AG352" s="83" t="s">
        <v>1156</v>
      </c>
      <c r="AH352" s="94" t="s">
        <v>1154</v>
      </c>
      <c r="AI352" s="83" t="s">
        <v>1156</v>
      </c>
      <c r="AJ352" s="83" t="s">
        <v>1154</v>
      </c>
      <c r="AK352" s="83" t="s">
        <v>1156</v>
      </c>
      <c r="AL352" s="83" t="s">
        <v>1154</v>
      </c>
      <c r="AM352" s="144">
        <v>181010</v>
      </c>
      <c r="AN352" s="133"/>
      <c r="AO352" s="172" t="s">
        <v>808</v>
      </c>
      <c r="AP352" s="121" t="s">
        <v>809</v>
      </c>
      <c r="AQ352" s="121" t="s">
        <v>809</v>
      </c>
      <c r="AR352" s="121" t="s">
        <v>810</v>
      </c>
      <c r="AS352" s="133"/>
      <c r="AT352" s="3" t="str">
        <f>E352</f>
        <v>Telecommunication</v>
      </c>
      <c r="AX352" s="1" t="s">
        <v>810</v>
      </c>
    </row>
    <row r="353" spans="1:50" ht="75" hidden="1">
      <c r="A353" s="138">
        <v>44333</v>
      </c>
      <c r="B353" s="138" t="s">
        <v>6019</v>
      </c>
      <c r="C353" s="60">
        <v>344</v>
      </c>
      <c r="D353" s="1" t="s">
        <v>807</v>
      </c>
      <c r="E353" s="1" t="s">
        <v>807</v>
      </c>
      <c r="F353" s="1" t="s">
        <v>6021</v>
      </c>
      <c r="G353" s="1" t="s">
        <v>6021</v>
      </c>
      <c r="H353" s="1" t="s">
        <v>6155</v>
      </c>
      <c r="I353" s="1" t="s">
        <v>6020</v>
      </c>
      <c r="J353" s="7" t="s">
        <v>1163</v>
      </c>
      <c r="K353" s="7" t="s">
        <v>1163</v>
      </c>
      <c r="L353" s="7" t="s">
        <v>1163</v>
      </c>
      <c r="M353" s="7" t="s">
        <v>1163</v>
      </c>
      <c r="N353" s="7"/>
      <c r="O353" s="7" t="s">
        <v>1156</v>
      </c>
      <c r="P353" s="7" t="s">
        <v>1156</v>
      </c>
      <c r="Q353" s="7" t="s">
        <v>1154</v>
      </c>
      <c r="R353" s="7" t="s">
        <v>1154</v>
      </c>
      <c r="S353" s="7" t="s">
        <v>1154</v>
      </c>
      <c r="T353" s="7" t="s">
        <v>1154</v>
      </c>
      <c r="U353" s="7"/>
      <c r="V353" s="7">
        <v>0</v>
      </c>
      <c r="W353" s="7">
        <v>0</v>
      </c>
      <c r="X353" s="7">
        <v>0</v>
      </c>
      <c r="Y353" s="83" t="s">
        <v>1163</v>
      </c>
      <c r="Z353" s="83" t="s">
        <v>1156</v>
      </c>
      <c r="AA353" s="83" t="s">
        <v>1156</v>
      </c>
      <c r="AB353" s="83" t="s">
        <v>1155</v>
      </c>
      <c r="AC353" s="83" t="s">
        <v>1155</v>
      </c>
      <c r="AD353" s="83" t="s">
        <v>1161</v>
      </c>
      <c r="AE353" s="83" t="s">
        <v>1156</v>
      </c>
      <c r="AF353" s="83" t="s">
        <v>1156</v>
      </c>
      <c r="AG353" s="83" t="s">
        <v>1156</v>
      </c>
      <c r="AH353" s="94" t="s">
        <v>1154</v>
      </c>
      <c r="AI353" s="83" t="s">
        <v>1156</v>
      </c>
      <c r="AJ353" s="83" t="s">
        <v>1154</v>
      </c>
      <c r="AK353" s="83" t="s">
        <v>1156</v>
      </c>
      <c r="AL353" s="83" t="s">
        <v>1155</v>
      </c>
      <c r="AM353" s="144">
        <v>101111</v>
      </c>
      <c r="AN353" s="133"/>
      <c r="AO353" s="172" t="s">
        <v>808</v>
      </c>
      <c r="AP353" s="133"/>
      <c r="AQ353" s="133"/>
      <c r="AR353" s="121" t="s">
        <v>811</v>
      </c>
      <c r="AS353" s="133"/>
      <c r="AT353" s="3" t="str">
        <f>E353</f>
        <v>Telecommunication</v>
      </c>
      <c r="AX353" s="1" t="s">
        <v>811</v>
      </c>
    </row>
    <row r="354" spans="1:50" ht="90" hidden="1" customHeight="1">
      <c r="A354" s="138">
        <v>44333</v>
      </c>
      <c r="B354" s="138" t="s">
        <v>5957</v>
      </c>
      <c r="C354" s="60">
        <v>345</v>
      </c>
      <c r="D354" s="1" t="s">
        <v>807</v>
      </c>
      <c r="E354" s="1" t="s">
        <v>807</v>
      </c>
      <c r="F354" s="1" t="s">
        <v>5261</v>
      </c>
      <c r="G354" s="1" t="s">
        <v>5261</v>
      </c>
      <c r="H354" s="1" t="s">
        <v>5859</v>
      </c>
      <c r="I354" s="1" t="s">
        <v>5256</v>
      </c>
      <c r="J354" s="7" t="s">
        <v>1153</v>
      </c>
      <c r="K354" s="7" t="s">
        <v>1153</v>
      </c>
      <c r="L354" s="7" t="s">
        <v>1153</v>
      </c>
      <c r="M354" s="7" t="s">
        <v>1153</v>
      </c>
      <c r="N354" s="7"/>
      <c r="O354" s="7">
        <v>0</v>
      </c>
      <c r="P354" s="7">
        <v>0</v>
      </c>
      <c r="Q354" s="7" t="s">
        <v>1154</v>
      </c>
      <c r="R354" s="7" t="s">
        <v>1154</v>
      </c>
      <c r="S354" s="7" t="s">
        <v>1156</v>
      </c>
      <c r="T354" s="7" t="s">
        <v>1156</v>
      </c>
      <c r="U354" s="7"/>
      <c r="V354" s="7">
        <v>0</v>
      </c>
      <c r="W354" s="7" t="s">
        <v>1190</v>
      </c>
      <c r="X354" s="7" t="s">
        <v>1190</v>
      </c>
      <c r="Y354" s="83" t="s">
        <v>1163</v>
      </c>
      <c r="Z354" s="83" t="s">
        <v>1156</v>
      </c>
      <c r="AA354" s="83" t="s">
        <v>1156</v>
      </c>
      <c r="AB354" s="83" t="s">
        <v>1155</v>
      </c>
      <c r="AC354" s="83" t="s">
        <v>1155</v>
      </c>
      <c r="AD354" s="83" t="s">
        <v>1161</v>
      </c>
      <c r="AE354" s="83" t="s">
        <v>1155</v>
      </c>
      <c r="AF354" s="83" t="s">
        <v>1156</v>
      </c>
      <c r="AG354" s="83" t="s">
        <v>1156</v>
      </c>
      <c r="AH354" s="94" t="s">
        <v>1154</v>
      </c>
      <c r="AI354" s="83" t="s">
        <v>1156</v>
      </c>
      <c r="AJ354" s="83" t="s">
        <v>1156</v>
      </c>
      <c r="AK354" s="83" t="s">
        <v>1156</v>
      </c>
      <c r="AL354" s="83" t="s">
        <v>1155</v>
      </c>
      <c r="AN354" s="133"/>
      <c r="AO354" s="172" t="s">
        <v>808</v>
      </c>
      <c r="AP354" s="134"/>
      <c r="AQ354" s="133"/>
      <c r="AR354" s="121" t="s">
        <v>814</v>
      </c>
      <c r="AS354" s="133"/>
      <c r="AT354" s="3" t="str">
        <f>E354</f>
        <v>Telecommunication</v>
      </c>
      <c r="AX354" s="1" t="s">
        <v>5859</v>
      </c>
    </row>
    <row r="355" spans="1:50" ht="30" hidden="1">
      <c r="A355" s="138">
        <v>44333</v>
      </c>
      <c r="B355" s="138" t="s">
        <v>5836</v>
      </c>
      <c r="C355" s="60">
        <v>346</v>
      </c>
      <c r="D355" s="1" t="s">
        <v>807</v>
      </c>
      <c r="E355" s="1" t="s">
        <v>807</v>
      </c>
      <c r="F355" s="1" t="s">
        <v>817</v>
      </c>
      <c r="G355" s="1" t="s">
        <v>817</v>
      </c>
      <c r="H355" s="1" t="s">
        <v>818</v>
      </c>
      <c r="I355" s="1" t="s">
        <v>960</v>
      </c>
      <c r="J355" s="7" t="s">
        <v>1153</v>
      </c>
      <c r="K355" s="7" t="s">
        <v>1153</v>
      </c>
      <c r="L355" s="7" t="s">
        <v>1153</v>
      </c>
      <c r="M355" s="7" t="s">
        <v>1153</v>
      </c>
      <c r="N355" s="7"/>
      <c r="O355" s="7">
        <v>0</v>
      </c>
      <c r="P355" s="7">
        <v>0</v>
      </c>
      <c r="Q355" s="7" t="s">
        <v>1156</v>
      </c>
      <c r="R355" s="7" t="s">
        <v>1156</v>
      </c>
      <c r="S355" s="7" t="s">
        <v>1156</v>
      </c>
      <c r="T355" s="7" t="s">
        <v>1156</v>
      </c>
      <c r="U355" s="7"/>
      <c r="V355" s="7">
        <v>0</v>
      </c>
      <c r="W355" s="7">
        <v>0</v>
      </c>
      <c r="X355" s="7">
        <v>0</v>
      </c>
      <c r="Y355" s="83" t="s">
        <v>1163</v>
      </c>
      <c r="Z355" s="83" t="s">
        <v>1155</v>
      </c>
      <c r="AA355" s="83" t="s">
        <v>1156</v>
      </c>
      <c r="AB355" s="83" t="s">
        <v>1155</v>
      </c>
      <c r="AC355" s="83" t="s">
        <v>1155</v>
      </c>
      <c r="AD355" s="83" t="s">
        <v>1161</v>
      </c>
      <c r="AE355" s="83" t="s">
        <v>1155</v>
      </c>
      <c r="AF355" s="83" t="s">
        <v>1156</v>
      </c>
      <c r="AG355" s="83" t="s">
        <v>1156</v>
      </c>
      <c r="AH355" s="94" t="s">
        <v>1154</v>
      </c>
      <c r="AI355" s="83" t="s">
        <v>1156</v>
      </c>
      <c r="AJ355" s="83" t="s">
        <v>1156</v>
      </c>
      <c r="AK355" s="83" t="s">
        <v>1156</v>
      </c>
      <c r="AL355" s="83" t="s">
        <v>1155</v>
      </c>
      <c r="AN355" s="133"/>
      <c r="AO355" s="172" t="s">
        <v>808</v>
      </c>
      <c r="AP355" s="133"/>
      <c r="AQ355" s="133"/>
      <c r="AR355" s="178"/>
      <c r="AS355" s="133"/>
      <c r="AT355" s="148" t="str">
        <f>E355</f>
        <v>Telecommunication</v>
      </c>
      <c r="AX355" s="1" t="s">
        <v>818</v>
      </c>
    </row>
    <row r="356" spans="1:50" ht="90" hidden="1">
      <c r="A356" s="138">
        <v>44333</v>
      </c>
      <c r="B356" s="138" t="s">
        <v>5517</v>
      </c>
      <c r="C356" s="60">
        <v>347</v>
      </c>
      <c r="D356" s="1" t="s">
        <v>807</v>
      </c>
      <c r="E356" s="1" t="s">
        <v>807</v>
      </c>
      <c r="F356" s="1" t="s">
        <v>817</v>
      </c>
      <c r="G356" s="1" t="s">
        <v>817</v>
      </c>
      <c r="H356" s="1" t="s">
        <v>5781</v>
      </c>
      <c r="I356" s="1" t="s">
        <v>5782</v>
      </c>
      <c r="J356" s="7"/>
      <c r="K356" s="7"/>
      <c r="L356" s="7"/>
      <c r="M356" s="7"/>
      <c r="N356" s="7"/>
      <c r="O356" s="7"/>
      <c r="P356" s="7"/>
      <c r="Q356" s="7"/>
      <c r="R356" s="7"/>
      <c r="S356" s="7"/>
      <c r="T356" s="7"/>
      <c r="U356" s="7"/>
      <c r="V356" s="7"/>
      <c r="W356" s="7"/>
      <c r="X356" s="7"/>
      <c r="Y356" s="83"/>
      <c r="Z356" s="83"/>
      <c r="AA356" s="83"/>
      <c r="AB356" s="83"/>
      <c r="AC356" s="83"/>
      <c r="AD356" s="83"/>
      <c r="AE356" s="83"/>
      <c r="AF356" s="83"/>
      <c r="AG356" s="83"/>
      <c r="AH356" s="94"/>
      <c r="AI356" s="83"/>
      <c r="AJ356" s="83"/>
      <c r="AK356" s="83"/>
      <c r="AL356" s="83"/>
      <c r="AN356" s="133"/>
      <c r="AO356" s="172" t="s">
        <v>808</v>
      </c>
      <c r="AP356" s="133"/>
      <c r="AQ356" s="133"/>
      <c r="AR356" s="133"/>
      <c r="AS356" s="133"/>
      <c r="AT356" s="148"/>
      <c r="AX356" s="1" t="s">
        <v>5781</v>
      </c>
    </row>
    <row r="357" spans="1:50" ht="45" hidden="1">
      <c r="A357" s="138">
        <v>44333</v>
      </c>
      <c r="B357" s="138" t="s">
        <v>6014</v>
      </c>
      <c r="C357" s="60">
        <v>348</v>
      </c>
      <c r="D357" s="1" t="s">
        <v>807</v>
      </c>
      <c r="E357" s="1" t="s">
        <v>807</v>
      </c>
      <c r="F357" s="1" t="s">
        <v>820</v>
      </c>
      <c r="G357" s="1" t="s">
        <v>820</v>
      </c>
      <c r="H357" s="1" t="s">
        <v>6013</v>
      </c>
      <c r="I357" s="1" t="s">
        <v>6015</v>
      </c>
      <c r="J357" s="7" t="s">
        <v>1153</v>
      </c>
      <c r="K357" s="7" t="s">
        <v>1153</v>
      </c>
      <c r="L357" s="7" t="s">
        <v>1153</v>
      </c>
      <c r="M357" s="7" t="s">
        <v>1153</v>
      </c>
      <c r="N357" s="7"/>
      <c r="O357" s="7" t="s">
        <v>1156</v>
      </c>
      <c r="P357" s="7" t="s">
        <v>1156</v>
      </c>
      <c r="Q357" s="7" t="s">
        <v>1154</v>
      </c>
      <c r="R357" s="7" t="s">
        <v>1154</v>
      </c>
      <c r="S357" s="7" t="s">
        <v>1156</v>
      </c>
      <c r="T357" s="7" t="s">
        <v>1156</v>
      </c>
      <c r="U357" s="7"/>
      <c r="V357" s="7">
        <v>0</v>
      </c>
      <c r="W357" s="7">
        <v>0</v>
      </c>
      <c r="X357" s="7">
        <v>0</v>
      </c>
      <c r="Y357" s="83" t="s">
        <v>1163</v>
      </c>
      <c r="Z357" s="83" t="s">
        <v>1156</v>
      </c>
      <c r="AA357" s="83" t="s">
        <v>1156</v>
      </c>
      <c r="AB357" s="83" t="s">
        <v>1155</v>
      </c>
      <c r="AC357" s="83" t="s">
        <v>1155</v>
      </c>
      <c r="AD357" s="83" t="s">
        <v>1161</v>
      </c>
      <c r="AE357" s="83" t="s">
        <v>1156</v>
      </c>
      <c r="AF357" s="83" t="s">
        <v>1156</v>
      </c>
      <c r="AG357" s="83" t="s">
        <v>1156</v>
      </c>
      <c r="AH357" s="94" t="s">
        <v>1154</v>
      </c>
      <c r="AI357" s="83" t="s">
        <v>1156</v>
      </c>
      <c r="AJ357" s="83" t="s">
        <v>1154</v>
      </c>
      <c r="AK357" s="83" t="s">
        <v>1156</v>
      </c>
      <c r="AL357" s="83" t="s">
        <v>1155</v>
      </c>
      <c r="AM357" s="144">
        <v>101110</v>
      </c>
      <c r="AN357" s="133"/>
      <c r="AO357" s="172" t="s">
        <v>808</v>
      </c>
      <c r="AP357" s="133"/>
      <c r="AQ357" s="133"/>
      <c r="AR357" s="121" t="s">
        <v>821</v>
      </c>
      <c r="AS357" s="133"/>
      <c r="AT357" s="3" t="str">
        <f t="shared" ref="AT357:AT364" si="8">E357</f>
        <v>Telecommunication</v>
      </c>
      <c r="AX357" s="1" t="s">
        <v>821</v>
      </c>
    </row>
    <row r="358" spans="1:50" ht="68.25" hidden="1" customHeight="1">
      <c r="A358" s="138">
        <v>44333</v>
      </c>
      <c r="B358" s="138" t="s">
        <v>6017</v>
      </c>
      <c r="C358" s="60">
        <v>349</v>
      </c>
      <c r="D358" s="1" t="s">
        <v>807</v>
      </c>
      <c r="E358" s="1" t="s">
        <v>807</v>
      </c>
      <c r="F358" s="1" t="s">
        <v>820</v>
      </c>
      <c r="G358" s="1" t="s">
        <v>820</v>
      </c>
      <c r="H358" s="1" t="s">
        <v>6016</v>
      </c>
      <c r="I358" s="1" t="s">
        <v>958</v>
      </c>
      <c r="J358" s="7" t="s">
        <v>1153</v>
      </c>
      <c r="K358" s="7" t="s">
        <v>1153</v>
      </c>
      <c r="L358" s="7" t="s">
        <v>1153</v>
      </c>
      <c r="M358" s="7" t="s">
        <v>1153</v>
      </c>
      <c r="N358" s="7"/>
      <c r="O358" s="7" t="s">
        <v>1156</v>
      </c>
      <c r="P358" s="7" t="s">
        <v>1156</v>
      </c>
      <c r="Q358" s="7" t="s">
        <v>1154</v>
      </c>
      <c r="R358" s="7" t="s">
        <v>1154</v>
      </c>
      <c r="S358" s="7" t="s">
        <v>1161</v>
      </c>
      <c r="T358" s="7" t="s">
        <v>1161</v>
      </c>
      <c r="U358" s="7"/>
      <c r="V358" s="7">
        <v>0</v>
      </c>
      <c r="W358" s="7">
        <v>0</v>
      </c>
      <c r="X358" s="7">
        <v>0</v>
      </c>
      <c r="Y358" s="83" t="s">
        <v>1153</v>
      </c>
      <c r="Z358" s="83" t="s">
        <v>1156</v>
      </c>
      <c r="AA358" s="83" t="s">
        <v>1156</v>
      </c>
      <c r="AB358" s="83" t="s">
        <v>1155</v>
      </c>
      <c r="AC358" s="83" t="s">
        <v>1155</v>
      </c>
      <c r="AD358" s="83" t="s">
        <v>1161</v>
      </c>
      <c r="AE358" s="83" t="s">
        <v>1155</v>
      </c>
      <c r="AF358" s="83" t="s">
        <v>1156</v>
      </c>
      <c r="AG358" s="83" t="s">
        <v>1156</v>
      </c>
      <c r="AH358" s="94" t="s">
        <v>1154</v>
      </c>
      <c r="AI358" s="83" t="s">
        <v>1156</v>
      </c>
      <c r="AJ358" s="83" t="s">
        <v>1154</v>
      </c>
      <c r="AK358" s="83" t="s">
        <v>1156</v>
      </c>
      <c r="AL358" s="83" t="s">
        <v>1155</v>
      </c>
      <c r="AN358" s="133"/>
      <c r="AO358" s="172" t="s">
        <v>808</v>
      </c>
      <c r="AP358" s="178"/>
      <c r="AQ358" s="178"/>
      <c r="AR358" s="1" t="s">
        <v>827</v>
      </c>
      <c r="AS358" s="133"/>
      <c r="AT358" s="3" t="str">
        <f t="shared" si="8"/>
        <v>Telecommunication</v>
      </c>
      <c r="AX358" s="1" t="s">
        <v>827</v>
      </c>
    </row>
    <row r="359" spans="1:50" ht="90" hidden="1">
      <c r="A359" s="138">
        <v>44333</v>
      </c>
      <c r="B359" s="138" t="s">
        <v>6017</v>
      </c>
      <c r="C359" s="60">
        <v>350</v>
      </c>
      <c r="D359" s="1" t="s">
        <v>807</v>
      </c>
      <c r="E359" s="1" t="s">
        <v>807</v>
      </c>
      <c r="F359" s="1" t="s">
        <v>820</v>
      </c>
      <c r="G359" s="1" t="s">
        <v>820</v>
      </c>
      <c r="H359" s="1" t="s">
        <v>6149</v>
      </c>
      <c r="I359" s="1" t="s">
        <v>6018</v>
      </c>
      <c r="J359" s="7" t="s">
        <v>1153</v>
      </c>
      <c r="K359" s="7" t="s">
        <v>1153</v>
      </c>
      <c r="L359" s="7" t="s">
        <v>1153</v>
      </c>
      <c r="M359" s="7" t="s">
        <v>1153</v>
      </c>
      <c r="N359" s="7"/>
      <c r="O359" s="7" t="s">
        <v>1156</v>
      </c>
      <c r="P359" s="7" t="s">
        <v>1156</v>
      </c>
      <c r="Q359" s="7" t="s">
        <v>1154</v>
      </c>
      <c r="R359" s="7" t="s">
        <v>1154</v>
      </c>
      <c r="S359" s="7" t="s">
        <v>1156</v>
      </c>
      <c r="T359" s="7" t="s">
        <v>1156</v>
      </c>
      <c r="U359" s="7"/>
      <c r="V359" s="7">
        <v>0</v>
      </c>
      <c r="W359" s="7">
        <v>0</v>
      </c>
      <c r="X359" s="7">
        <v>0</v>
      </c>
      <c r="Y359" s="83" t="s">
        <v>1163</v>
      </c>
      <c r="Z359" s="83" t="s">
        <v>1156</v>
      </c>
      <c r="AA359" s="83" t="s">
        <v>1156</v>
      </c>
      <c r="AB359" s="83" t="s">
        <v>1155</v>
      </c>
      <c r="AC359" s="83" t="s">
        <v>1155</v>
      </c>
      <c r="AD359" s="83" t="s">
        <v>1161</v>
      </c>
      <c r="AE359" s="83" t="s">
        <v>1156</v>
      </c>
      <c r="AF359" s="83" t="s">
        <v>1156</v>
      </c>
      <c r="AG359" s="83" t="s">
        <v>1156</v>
      </c>
      <c r="AH359" s="94" t="s">
        <v>1154</v>
      </c>
      <c r="AI359" s="83" t="s">
        <v>1156</v>
      </c>
      <c r="AJ359" s="83" t="s">
        <v>1154</v>
      </c>
      <c r="AK359" s="83" t="s">
        <v>1156</v>
      </c>
      <c r="AL359" s="83" t="s">
        <v>1155</v>
      </c>
      <c r="AM359" s="144">
        <v>101110</v>
      </c>
      <c r="AN359" s="133"/>
      <c r="AO359" s="172" t="s">
        <v>808</v>
      </c>
      <c r="AP359" s="178"/>
      <c r="AQ359" s="178"/>
      <c r="AR359" s="1" t="s">
        <v>828</v>
      </c>
      <c r="AS359" s="133"/>
      <c r="AT359" s="3" t="str">
        <f t="shared" si="8"/>
        <v>Telecommunication</v>
      </c>
      <c r="AX359" s="1" t="s">
        <v>828</v>
      </c>
    </row>
    <row r="360" spans="1:50" ht="65.25" hidden="1" customHeight="1">
      <c r="A360" s="138">
        <v>44337</v>
      </c>
      <c r="B360" s="138" t="s">
        <v>5517</v>
      </c>
      <c r="C360" s="60">
        <v>351</v>
      </c>
      <c r="D360" s="1" t="s">
        <v>5809</v>
      </c>
      <c r="E360" s="1" t="s">
        <v>5809</v>
      </c>
      <c r="F360" s="1" t="s">
        <v>5809</v>
      </c>
      <c r="G360" s="1" t="s">
        <v>5809</v>
      </c>
      <c r="H360" s="1" t="s">
        <v>5809</v>
      </c>
      <c r="I360" s="1" t="s">
        <v>6164</v>
      </c>
      <c r="J360" s="7"/>
      <c r="K360" s="7"/>
      <c r="L360" s="7"/>
      <c r="M360" s="7"/>
      <c r="N360" s="7"/>
      <c r="O360" s="7"/>
      <c r="P360" s="7"/>
      <c r="Q360" s="7"/>
      <c r="R360" s="7"/>
      <c r="S360" s="7"/>
      <c r="T360" s="7"/>
      <c r="U360" s="7"/>
      <c r="V360" s="7"/>
      <c r="W360" s="7"/>
      <c r="X360" s="7"/>
      <c r="Y360" s="83"/>
      <c r="Z360" s="83"/>
      <c r="AA360" s="83"/>
      <c r="AB360" s="83"/>
      <c r="AC360" s="83"/>
      <c r="AD360" s="83"/>
      <c r="AE360" s="83"/>
      <c r="AF360" s="83"/>
      <c r="AG360" s="83"/>
      <c r="AH360" s="94"/>
      <c r="AI360" s="83"/>
      <c r="AJ360" s="83"/>
      <c r="AK360" s="83"/>
      <c r="AL360" s="83"/>
      <c r="AN360" s="121"/>
      <c r="AO360" s="121"/>
      <c r="AP360" s="1"/>
      <c r="AQ360" s="1"/>
      <c r="AR360" s="121"/>
      <c r="AS360" s="103"/>
      <c r="AT360" s="3" t="str">
        <f t="shared" si="8"/>
        <v>Undefined</v>
      </c>
      <c r="AX360" s="1" t="s">
        <v>5809</v>
      </c>
    </row>
    <row r="361" spans="1:50" ht="65.25" hidden="1" customHeight="1">
      <c r="A361" s="138">
        <v>44333</v>
      </c>
      <c r="B361" s="138" t="s">
        <v>5675</v>
      </c>
      <c r="C361" s="60">
        <v>352</v>
      </c>
      <c r="D361" s="1" t="s">
        <v>911</v>
      </c>
      <c r="E361" s="1" t="s">
        <v>936</v>
      </c>
      <c r="F361" s="1" t="s">
        <v>5872</v>
      </c>
      <c r="G361" s="1" t="s">
        <v>5868</v>
      </c>
      <c r="H361" s="1" t="s">
        <v>946</v>
      </c>
      <c r="I361" s="1" t="s">
        <v>957</v>
      </c>
      <c r="J361" s="7" t="s">
        <v>1153</v>
      </c>
      <c r="K361" s="7" t="s">
        <v>1153</v>
      </c>
      <c r="L361" s="7" t="s">
        <v>1153</v>
      </c>
      <c r="M361" s="7" t="s">
        <v>1153</v>
      </c>
      <c r="N361" s="7"/>
      <c r="O361" s="7" t="s">
        <v>1156</v>
      </c>
      <c r="P361" s="7" t="s">
        <v>1156</v>
      </c>
      <c r="Q361" s="7" t="s">
        <v>1156</v>
      </c>
      <c r="R361" s="7" t="s">
        <v>1156</v>
      </c>
      <c r="S361" s="7" t="s">
        <v>1156</v>
      </c>
      <c r="T361" s="7" t="s">
        <v>1156</v>
      </c>
      <c r="U361" s="7"/>
      <c r="V361" s="7">
        <v>0</v>
      </c>
      <c r="W361" s="7" t="s">
        <v>5231</v>
      </c>
      <c r="X361" s="7">
        <v>0</v>
      </c>
      <c r="Y361" s="83" t="s">
        <v>1155</v>
      </c>
      <c r="Z361" s="83" t="s">
        <v>1155</v>
      </c>
      <c r="AA361" s="83" t="s">
        <v>1156</v>
      </c>
      <c r="AB361" s="83" t="s">
        <v>1155</v>
      </c>
      <c r="AC361" s="83" t="s">
        <v>1155</v>
      </c>
      <c r="AD361" s="83" t="s">
        <v>1161</v>
      </c>
      <c r="AE361" s="83" t="s">
        <v>1156</v>
      </c>
      <c r="AF361" s="83" t="s">
        <v>1154</v>
      </c>
      <c r="AG361" s="83" t="s">
        <v>1155</v>
      </c>
      <c r="AH361" s="94" t="s">
        <v>1156</v>
      </c>
      <c r="AI361" s="83" t="s">
        <v>1156</v>
      </c>
      <c r="AJ361" s="83" t="s">
        <v>1156</v>
      </c>
      <c r="AK361" s="83" t="s">
        <v>1155</v>
      </c>
      <c r="AL361" s="83" t="s">
        <v>1155</v>
      </c>
      <c r="AN361" s="133"/>
      <c r="AO361" s="133"/>
      <c r="AP361" s="121" t="s">
        <v>937</v>
      </c>
      <c r="AQ361" s="121" t="s">
        <v>945</v>
      </c>
      <c r="AR361" s="133"/>
      <c r="AS361" s="133"/>
      <c r="AT361" s="3" t="str">
        <f t="shared" si="8"/>
        <v>Utility ex-Power</v>
      </c>
      <c r="AX361" s="1" t="s">
        <v>946</v>
      </c>
    </row>
    <row r="362" spans="1:50" ht="120.75" hidden="1" customHeight="1">
      <c r="A362" s="138">
        <v>44333</v>
      </c>
      <c r="B362" s="138" t="s">
        <v>5874</v>
      </c>
      <c r="C362" s="60">
        <v>353</v>
      </c>
      <c r="D362" s="1" t="s">
        <v>911</v>
      </c>
      <c r="E362" s="1" t="s">
        <v>936</v>
      </c>
      <c r="F362" s="1" t="s">
        <v>5872</v>
      </c>
      <c r="G362" s="1" t="s">
        <v>938</v>
      </c>
      <c r="H362" s="1" t="s">
        <v>5875</v>
      </c>
      <c r="I362" s="1" t="s">
        <v>5877</v>
      </c>
      <c r="J362" s="7" t="s">
        <v>1157</v>
      </c>
      <c r="K362" s="7" t="s">
        <v>1153</v>
      </c>
      <c r="L362" s="7" t="s">
        <v>1153</v>
      </c>
      <c r="M362" s="7" t="s">
        <v>1153</v>
      </c>
      <c r="N362" s="7"/>
      <c r="O362" s="7">
        <v>0</v>
      </c>
      <c r="P362" s="7">
        <v>0</v>
      </c>
      <c r="Q362" s="7" t="s">
        <v>1161</v>
      </c>
      <c r="R362" s="7" t="s">
        <v>1161</v>
      </c>
      <c r="S362" s="7" t="s">
        <v>1161</v>
      </c>
      <c r="T362" s="7" t="s">
        <v>1161</v>
      </c>
      <c r="U362" s="7"/>
      <c r="V362" s="7">
        <v>0</v>
      </c>
      <c r="W362" s="7" t="s">
        <v>1192</v>
      </c>
      <c r="X362" s="7" t="s">
        <v>1192</v>
      </c>
      <c r="Y362" s="83" t="s">
        <v>1155</v>
      </c>
      <c r="Z362" s="83" t="s">
        <v>1156</v>
      </c>
      <c r="AA362" s="83" t="s">
        <v>1156</v>
      </c>
      <c r="AB362" s="83" t="s">
        <v>1155</v>
      </c>
      <c r="AC362" s="83" t="s">
        <v>1155</v>
      </c>
      <c r="AD362" s="83" t="s">
        <v>1161</v>
      </c>
      <c r="AE362" s="83" t="s">
        <v>1156</v>
      </c>
      <c r="AF362" s="83" t="s">
        <v>1154</v>
      </c>
      <c r="AG362" s="83" t="s">
        <v>1155</v>
      </c>
      <c r="AH362" s="94" t="s">
        <v>1156</v>
      </c>
      <c r="AI362" s="83" t="s">
        <v>1156</v>
      </c>
      <c r="AJ362" s="83" t="s">
        <v>1156</v>
      </c>
      <c r="AK362" s="83" t="s">
        <v>1155</v>
      </c>
      <c r="AL362" s="83" t="s">
        <v>1155</v>
      </c>
      <c r="AM362" s="146" t="s">
        <v>5636</v>
      </c>
      <c r="AN362" s="133"/>
      <c r="AO362" s="133"/>
      <c r="AP362" s="1" t="s">
        <v>937</v>
      </c>
      <c r="AQ362" s="1" t="s">
        <v>938</v>
      </c>
      <c r="AR362" s="1" t="s">
        <v>942</v>
      </c>
      <c r="AS362" s="133"/>
      <c r="AT362" s="3" t="str">
        <f t="shared" si="8"/>
        <v>Utility ex-Power</v>
      </c>
      <c r="AX362" s="1" t="s">
        <v>5875</v>
      </c>
    </row>
    <row r="363" spans="1:50" s="158" customFormat="1" ht="125.25" hidden="1" customHeight="1">
      <c r="A363" s="138">
        <v>44333</v>
      </c>
      <c r="B363" s="138" t="s">
        <v>5881</v>
      </c>
      <c r="C363" s="60">
        <v>354</v>
      </c>
      <c r="D363" s="1" t="s">
        <v>911</v>
      </c>
      <c r="E363" s="1" t="s">
        <v>936</v>
      </c>
      <c r="F363" s="1" t="s">
        <v>5872</v>
      </c>
      <c r="G363" s="1" t="s">
        <v>5873</v>
      </c>
      <c r="H363" s="1" t="s">
        <v>5882</v>
      </c>
      <c r="I363" s="1" t="s">
        <v>5884</v>
      </c>
      <c r="J363" s="7" t="s">
        <v>1153</v>
      </c>
      <c r="K363" s="7" t="s">
        <v>1153</v>
      </c>
      <c r="L363" s="7" t="s">
        <v>1153</v>
      </c>
      <c r="M363" s="7" t="s">
        <v>1153</v>
      </c>
      <c r="N363" s="7"/>
      <c r="O363" s="7" t="s">
        <v>1156</v>
      </c>
      <c r="P363" s="7" t="s">
        <v>1156</v>
      </c>
      <c r="Q363" s="7" t="s">
        <v>1154</v>
      </c>
      <c r="R363" s="7" t="s">
        <v>1154</v>
      </c>
      <c r="S363" s="7" t="s">
        <v>1156</v>
      </c>
      <c r="T363" s="7" t="s">
        <v>1156</v>
      </c>
      <c r="U363" s="7"/>
      <c r="V363" s="7">
        <v>0</v>
      </c>
      <c r="W363" s="7">
        <v>0</v>
      </c>
      <c r="X363" s="7">
        <v>0</v>
      </c>
      <c r="Y363" s="83" t="s">
        <v>1155</v>
      </c>
      <c r="Z363" s="83" t="s">
        <v>1156</v>
      </c>
      <c r="AA363" s="83" t="s">
        <v>1156</v>
      </c>
      <c r="AB363" s="83" t="s">
        <v>1155</v>
      </c>
      <c r="AC363" s="83" t="s">
        <v>1155</v>
      </c>
      <c r="AD363" s="83" t="s">
        <v>1161</v>
      </c>
      <c r="AE363" s="83" t="s">
        <v>1155</v>
      </c>
      <c r="AF363" s="83" t="s">
        <v>1154</v>
      </c>
      <c r="AG363" s="83" t="s">
        <v>1155</v>
      </c>
      <c r="AH363" s="94" t="s">
        <v>1156</v>
      </c>
      <c r="AI363" s="83" t="s">
        <v>1156</v>
      </c>
      <c r="AJ363" s="83" t="s">
        <v>1156</v>
      </c>
      <c r="AK363" s="83" t="s">
        <v>1155</v>
      </c>
      <c r="AL363" s="83" t="s">
        <v>1155</v>
      </c>
      <c r="AM363" s="144"/>
      <c r="AN363" s="133"/>
      <c r="AO363" s="178"/>
      <c r="AP363" s="1" t="s">
        <v>937</v>
      </c>
      <c r="AQ363" s="1" t="s">
        <v>938</v>
      </c>
      <c r="AR363" s="1" t="s">
        <v>939</v>
      </c>
      <c r="AS363" s="133"/>
      <c r="AT363" s="3" t="str">
        <f t="shared" si="8"/>
        <v>Utility ex-Power</v>
      </c>
      <c r="AU363" s="3"/>
      <c r="AV363" s="3"/>
      <c r="AW363" s="3"/>
      <c r="AX363" s="1" t="s">
        <v>5882</v>
      </c>
    </row>
    <row r="364" spans="1:50" ht="90" hidden="1">
      <c r="A364" s="138">
        <v>44333</v>
      </c>
      <c r="B364" s="138" t="s">
        <v>5675</v>
      </c>
      <c r="C364" s="60">
        <v>355</v>
      </c>
      <c r="D364" s="1" t="s">
        <v>911</v>
      </c>
      <c r="E364" s="1" t="s">
        <v>936</v>
      </c>
      <c r="F364" s="1" t="s">
        <v>5872</v>
      </c>
      <c r="G364" s="1" t="s">
        <v>5867</v>
      </c>
      <c r="H364" s="1" t="s">
        <v>5880</v>
      </c>
      <c r="I364" s="1" t="s">
        <v>5895</v>
      </c>
      <c r="J364" s="7" t="s">
        <v>1153</v>
      </c>
      <c r="K364" s="7" t="s">
        <v>1153</v>
      </c>
      <c r="L364" s="7" t="s">
        <v>1153</v>
      </c>
      <c r="M364" s="7" t="s">
        <v>1153</v>
      </c>
      <c r="N364" s="7"/>
      <c r="O364" s="7" t="s">
        <v>1156</v>
      </c>
      <c r="P364" s="7" t="s">
        <v>1156</v>
      </c>
      <c r="Q364" s="7" t="s">
        <v>1154</v>
      </c>
      <c r="R364" s="7" t="s">
        <v>1154</v>
      </c>
      <c r="S364" s="7" t="s">
        <v>1156</v>
      </c>
      <c r="T364" s="7" t="s">
        <v>1156</v>
      </c>
      <c r="U364" s="7"/>
      <c r="V364" s="7">
        <v>0</v>
      </c>
      <c r="W364" s="7">
        <v>0</v>
      </c>
      <c r="X364" s="7">
        <v>0</v>
      </c>
      <c r="Y364" s="83" t="s">
        <v>1155</v>
      </c>
      <c r="Z364" s="83" t="s">
        <v>1155</v>
      </c>
      <c r="AA364" s="83" t="s">
        <v>1156</v>
      </c>
      <c r="AB364" s="83" t="s">
        <v>1155</v>
      </c>
      <c r="AC364" s="83" t="s">
        <v>1155</v>
      </c>
      <c r="AD364" s="83" t="s">
        <v>1161</v>
      </c>
      <c r="AE364" s="83" t="s">
        <v>1156</v>
      </c>
      <c r="AF364" s="83" t="s">
        <v>1154</v>
      </c>
      <c r="AG364" s="83" t="s">
        <v>1155</v>
      </c>
      <c r="AH364" s="94" t="s">
        <v>1156</v>
      </c>
      <c r="AI364" s="83" t="s">
        <v>1156</v>
      </c>
      <c r="AJ364" s="83" t="s">
        <v>1156</v>
      </c>
      <c r="AK364" s="83" t="s">
        <v>1155</v>
      </c>
      <c r="AL364" s="83" t="s">
        <v>1155</v>
      </c>
      <c r="AN364" s="133"/>
      <c r="AO364" s="133"/>
      <c r="AP364" s="121" t="s">
        <v>937</v>
      </c>
      <c r="AQ364" s="121" t="s">
        <v>945</v>
      </c>
      <c r="AR364" s="121" t="s">
        <v>949</v>
      </c>
      <c r="AS364" s="133"/>
      <c r="AT364" s="3" t="str">
        <f t="shared" si="8"/>
        <v>Utility ex-Power</v>
      </c>
      <c r="AX364" s="1" t="s">
        <v>5880</v>
      </c>
    </row>
    <row r="365" spans="1:50" ht="60" hidden="1">
      <c r="A365" s="138">
        <v>44333</v>
      </c>
      <c r="B365" s="138" t="s">
        <v>5517</v>
      </c>
      <c r="C365" s="60">
        <v>356</v>
      </c>
      <c r="D365" s="1" t="s">
        <v>911</v>
      </c>
      <c r="E365" s="1" t="s">
        <v>936</v>
      </c>
      <c r="F365" s="1" t="s">
        <v>937</v>
      </c>
      <c r="G365" s="1" t="s">
        <v>938</v>
      </c>
      <c r="H365" s="1" t="s">
        <v>5876</v>
      </c>
      <c r="I365" s="1" t="s">
        <v>5878</v>
      </c>
      <c r="J365" s="7"/>
      <c r="K365" s="7"/>
      <c r="L365" s="7"/>
      <c r="M365" s="7"/>
      <c r="N365" s="7"/>
      <c r="O365" s="7"/>
      <c r="P365" s="7"/>
      <c r="Q365" s="7"/>
      <c r="R365" s="7"/>
      <c r="S365" s="7"/>
      <c r="T365" s="7"/>
      <c r="U365" s="7"/>
      <c r="V365" s="7"/>
      <c r="W365" s="7"/>
      <c r="X365" s="7"/>
      <c r="Y365" s="83"/>
      <c r="Z365" s="83"/>
      <c r="AA365" s="83"/>
      <c r="AB365" s="83"/>
      <c r="AC365" s="83"/>
      <c r="AD365" s="83"/>
      <c r="AE365" s="83"/>
      <c r="AF365" s="83"/>
      <c r="AG365" s="83"/>
      <c r="AH365" s="94"/>
      <c r="AI365" s="83"/>
      <c r="AJ365" s="83"/>
      <c r="AK365" s="83"/>
      <c r="AL365" s="83"/>
      <c r="AM365" s="146"/>
      <c r="AN365" s="133"/>
      <c r="AO365" s="133"/>
      <c r="AP365" s="121"/>
      <c r="AQ365" s="121"/>
      <c r="AR365" s="133"/>
      <c r="AS365" s="133"/>
      <c r="AX365" s="1" t="s">
        <v>5876</v>
      </c>
    </row>
    <row r="366" spans="1:50" ht="30" hidden="1">
      <c r="A366" s="138">
        <v>44333</v>
      </c>
      <c r="B366" s="138" t="s">
        <v>5517</v>
      </c>
      <c r="C366" s="60">
        <v>357</v>
      </c>
      <c r="D366" s="1" t="s">
        <v>911</v>
      </c>
      <c r="E366" s="1" t="s">
        <v>936</v>
      </c>
      <c r="F366" s="1" t="s">
        <v>937</v>
      </c>
      <c r="G366" s="1" t="s">
        <v>5867</v>
      </c>
      <c r="H366" s="1" t="s">
        <v>5879</v>
      </c>
      <c r="I366" s="1" t="s">
        <v>5883</v>
      </c>
      <c r="J366" s="7"/>
      <c r="K366" s="7"/>
      <c r="L366" s="7"/>
      <c r="M366" s="7"/>
      <c r="N366" s="7"/>
      <c r="O366" s="7"/>
      <c r="P366" s="7"/>
      <c r="Q366" s="7"/>
      <c r="R366" s="7"/>
      <c r="S366" s="7"/>
      <c r="T366" s="7"/>
      <c r="U366" s="7"/>
      <c r="V366" s="7"/>
      <c r="W366" s="7"/>
      <c r="X366" s="7"/>
      <c r="Y366" s="83"/>
      <c r="Z366" s="83"/>
      <c r="AA366" s="83"/>
      <c r="AB366" s="83"/>
      <c r="AC366" s="83"/>
      <c r="AD366" s="83"/>
      <c r="AE366" s="83"/>
      <c r="AF366" s="83"/>
      <c r="AG366" s="83"/>
      <c r="AH366" s="94"/>
      <c r="AI366" s="83"/>
      <c r="AJ366" s="83"/>
      <c r="AK366" s="83"/>
      <c r="AL366" s="83"/>
      <c r="AN366" s="133"/>
      <c r="AO366" s="133"/>
      <c r="AP366" s="133"/>
      <c r="AQ366" s="133"/>
      <c r="AR366" s="133"/>
      <c r="AS366" s="133"/>
      <c r="AX366" s="1" t="s">
        <v>5879</v>
      </c>
    </row>
    <row r="367" spans="1:50" ht="75" hidden="1">
      <c r="A367" s="138"/>
      <c r="B367" s="138"/>
      <c r="C367" s="60">
        <v>358</v>
      </c>
      <c r="D367" s="1" t="s">
        <v>7</v>
      </c>
      <c r="E367" s="1" t="s">
        <v>90</v>
      </c>
      <c r="F367" s="1" t="s">
        <v>6110</v>
      </c>
      <c r="G367" s="1" t="s">
        <v>6117</v>
      </c>
      <c r="H367" s="1" t="s">
        <v>97</v>
      </c>
      <c r="I367" s="1" t="s">
        <v>955</v>
      </c>
      <c r="J367" s="7" t="s">
        <v>1157</v>
      </c>
      <c r="K367" s="7" t="s">
        <v>1157</v>
      </c>
      <c r="L367" s="7" t="s">
        <v>1153</v>
      </c>
      <c r="M367" s="7" t="s">
        <v>1153</v>
      </c>
      <c r="N367" s="7"/>
      <c r="O367" s="7" t="s">
        <v>1156</v>
      </c>
      <c r="P367" s="7" t="s">
        <v>1156</v>
      </c>
      <c r="Q367" s="7" t="s">
        <v>1156</v>
      </c>
      <c r="R367" s="7" t="s">
        <v>1156</v>
      </c>
      <c r="S367" s="7" t="s">
        <v>1156</v>
      </c>
      <c r="T367" s="7" t="s">
        <v>1156</v>
      </c>
      <c r="U367" s="7"/>
      <c r="V367" s="7">
        <v>0</v>
      </c>
      <c r="W367" s="7">
        <v>0</v>
      </c>
      <c r="X367" s="7">
        <v>0</v>
      </c>
      <c r="Y367" s="83" t="s">
        <v>1155</v>
      </c>
      <c r="Z367" s="83" t="s">
        <v>1155</v>
      </c>
      <c r="AA367" s="83" t="s">
        <v>1156</v>
      </c>
      <c r="AB367" s="83" t="s">
        <v>1155</v>
      </c>
      <c r="AC367" s="83" t="s">
        <v>1155</v>
      </c>
      <c r="AD367" s="83" t="s">
        <v>1161</v>
      </c>
      <c r="AE367" s="83" t="s">
        <v>1155</v>
      </c>
      <c r="AF367" s="83" t="s">
        <v>1156</v>
      </c>
      <c r="AG367" s="83" t="s">
        <v>1156</v>
      </c>
      <c r="AH367" s="94" t="s">
        <v>1156</v>
      </c>
      <c r="AI367" s="83" t="s">
        <v>1156</v>
      </c>
      <c r="AJ367" s="83" t="s">
        <v>1154</v>
      </c>
      <c r="AK367" s="83" t="s">
        <v>1156</v>
      </c>
      <c r="AL367" s="83" t="s">
        <v>1155</v>
      </c>
      <c r="AN367" s="133"/>
      <c r="AO367" s="133"/>
      <c r="AP367" s="133"/>
      <c r="AQ367" s="133"/>
      <c r="AR367" s="133"/>
      <c r="AS367" s="133"/>
      <c r="AT367" s="3" t="str">
        <f>E367</f>
        <v>Wood</v>
      </c>
      <c r="AX367" s="1" t="s">
        <v>97</v>
      </c>
    </row>
    <row r="368" spans="1:50" ht="60" hidden="1">
      <c r="A368" s="138"/>
      <c r="B368" s="138"/>
      <c r="C368" s="60">
        <v>359</v>
      </c>
      <c r="D368" s="1" t="s">
        <v>7</v>
      </c>
      <c r="E368" s="1" t="s">
        <v>90</v>
      </c>
      <c r="F368" s="1" t="s">
        <v>6110</v>
      </c>
      <c r="G368" s="1" t="s">
        <v>6117</v>
      </c>
      <c r="H368" s="1" t="s">
        <v>100</v>
      </c>
      <c r="I368" s="1" t="s">
        <v>954</v>
      </c>
      <c r="J368" s="7" t="s">
        <v>1157</v>
      </c>
      <c r="K368" s="7" t="s">
        <v>1157</v>
      </c>
      <c r="L368" s="7" t="s">
        <v>1153</v>
      </c>
      <c r="M368" s="7" t="s">
        <v>1153</v>
      </c>
      <c r="N368" s="7"/>
      <c r="O368" s="7">
        <v>0</v>
      </c>
      <c r="P368" s="7">
        <v>0</v>
      </c>
      <c r="Q368" s="7" t="s">
        <v>1156</v>
      </c>
      <c r="R368" s="7" t="s">
        <v>1156</v>
      </c>
      <c r="S368" s="7" t="s">
        <v>1156</v>
      </c>
      <c r="T368" s="7" t="s">
        <v>1156</v>
      </c>
      <c r="U368" s="7"/>
      <c r="V368" s="7">
        <v>0</v>
      </c>
      <c r="W368" s="7">
        <v>0</v>
      </c>
      <c r="X368" s="7">
        <v>0</v>
      </c>
      <c r="Y368" s="83" t="s">
        <v>1155</v>
      </c>
      <c r="Z368" s="83" t="s">
        <v>1155</v>
      </c>
      <c r="AA368" s="83" t="s">
        <v>1156</v>
      </c>
      <c r="AB368" s="83" t="s">
        <v>1155</v>
      </c>
      <c r="AC368" s="83" t="s">
        <v>1155</v>
      </c>
      <c r="AD368" s="83" t="s">
        <v>1161</v>
      </c>
      <c r="AE368" s="83" t="s">
        <v>1155</v>
      </c>
      <c r="AF368" s="83" t="s">
        <v>1156</v>
      </c>
      <c r="AG368" s="83" t="s">
        <v>1156</v>
      </c>
      <c r="AH368" s="94" t="s">
        <v>1156</v>
      </c>
      <c r="AI368" s="83" t="s">
        <v>1156</v>
      </c>
      <c r="AJ368" s="83" t="s">
        <v>1154</v>
      </c>
      <c r="AK368" s="83" t="s">
        <v>1156</v>
      </c>
      <c r="AL368" s="83" t="s">
        <v>1155</v>
      </c>
      <c r="AN368" s="133"/>
      <c r="AO368" s="133"/>
      <c r="AP368" s="133"/>
      <c r="AQ368" s="133"/>
      <c r="AR368" s="178"/>
      <c r="AS368" s="133"/>
      <c r="AT368" s="3" t="str">
        <f>E368</f>
        <v>Wood</v>
      </c>
      <c r="AX368" s="1" t="s">
        <v>100</v>
      </c>
    </row>
    <row r="369" spans="1:50" ht="90" hidden="1">
      <c r="A369" s="138"/>
      <c r="B369" s="138"/>
      <c r="C369" s="60">
        <v>360</v>
      </c>
      <c r="D369" s="1" t="s">
        <v>7</v>
      </c>
      <c r="E369" s="1" t="s">
        <v>90</v>
      </c>
      <c r="F369" s="1" t="s">
        <v>6119</v>
      </c>
      <c r="G369" s="1" t="s">
        <v>6117</v>
      </c>
      <c r="H369" s="1" t="s">
        <v>6112</v>
      </c>
      <c r="I369" s="1" t="s">
        <v>5919</v>
      </c>
      <c r="J369" s="7" t="s">
        <v>1157</v>
      </c>
      <c r="K369" s="7" t="s">
        <v>1157</v>
      </c>
      <c r="L369" s="7" t="s">
        <v>1157</v>
      </c>
      <c r="M369" s="7" t="s">
        <v>1157</v>
      </c>
      <c r="N369" s="7"/>
      <c r="O369" s="7" t="s">
        <v>1161</v>
      </c>
      <c r="P369" s="7" t="s">
        <v>1161</v>
      </c>
      <c r="Q369" s="7" t="s">
        <v>1156</v>
      </c>
      <c r="R369" s="7" t="s">
        <v>1156</v>
      </c>
      <c r="S369" s="7" t="s">
        <v>1156</v>
      </c>
      <c r="T369" s="7" t="s">
        <v>1161</v>
      </c>
      <c r="U369" s="7"/>
      <c r="V369" s="7">
        <v>0</v>
      </c>
      <c r="W369" s="7" t="s">
        <v>1166</v>
      </c>
      <c r="X369" s="7" t="s">
        <v>1166</v>
      </c>
      <c r="Y369" s="83" t="s">
        <v>1155</v>
      </c>
      <c r="Z369" s="83" t="s">
        <v>1155</v>
      </c>
      <c r="AA369" s="83" t="s">
        <v>1155</v>
      </c>
      <c r="AB369" s="83" t="s">
        <v>1155</v>
      </c>
      <c r="AC369" s="83" t="s">
        <v>1155</v>
      </c>
      <c r="AD369" s="83" t="s">
        <v>1161</v>
      </c>
      <c r="AE369" s="83" t="s">
        <v>1156</v>
      </c>
      <c r="AF369" s="83" t="s">
        <v>1156</v>
      </c>
      <c r="AG369" s="83" t="s">
        <v>1156</v>
      </c>
      <c r="AH369" s="94" t="s">
        <v>1156</v>
      </c>
      <c r="AI369" s="83" t="s">
        <v>1156</v>
      </c>
      <c r="AJ369" s="83" t="s">
        <v>1156</v>
      </c>
      <c r="AK369" s="83" t="s">
        <v>1156</v>
      </c>
      <c r="AL369" s="83" t="s">
        <v>1155</v>
      </c>
      <c r="AM369" s="144">
        <v>171311</v>
      </c>
      <c r="AN369" s="133"/>
      <c r="AO369" s="133"/>
      <c r="AP369" s="133"/>
      <c r="AQ369" s="133"/>
      <c r="AR369" s="121" t="s">
        <v>94</v>
      </c>
      <c r="AS369" s="133"/>
      <c r="AT369" s="3" t="str">
        <f>E369</f>
        <v>Wood</v>
      </c>
      <c r="AX369" s="1" t="s">
        <v>94</v>
      </c>
    </row>
    <row r="370" spans="1:50" ht="75" hidden="1">
      <c r="A370" s="138">
        <v>44320</v>
      </c>
      <c r="B370" s="138" t="s">
        <v>5600</v>
      </c>
      <c r="C370" s="60">
        <v>361</v>
      </c>
      <c r="D370" s="1" t="s">
        <v>7</v>
      </c>
      <c r="E370" s="1" t="s">
        <v>90</v>
      </c>
      <c r="F370" s="1" t="s">
        <v>6118</v>
      </c>
      <c r="G370" s="1" t="s">
        <v>6117</v>
      </c>
      <c r="H370" s="1" t="s">
        <v>5601</v>
      </c>
      <c r="I370" s="1" t="s">
        <v>6109</v>
      </c>
      <c r="J370" s="7" t="s">
        <v>1157</v>
      </c>
      <c r="K370" s="7" t="s">
        <v>1157</v>
      </c>
      <c r="L370" s="7" t="s">
        <v>1157</v>
      </c>
      <c r="M370" s="7" t="s">
        <v>1157</v>
      </c>
      <c r="N370" s="7"/>
      <c r="O370" s="7" t="s">
        <v>1156</v>
      </c>
      <c r="P370" s="7" t="s">
        <v>1156</v>
      </c>
      <c r="Q370" s="7" t="s">
        <v>1161</v>
      </c>
      <c r="R370" s="7" t="s">
        <v>1161</v>
      </c>
      <c r="S370" s="7" t="s">
        <v>1161</v>
      </c>
      <c r="T370" s="7" t="s">
        <v>1161</v>
      </c>
      <c r="U370" s="7"/>
      <c r="V370" s="7">
        <v>0</v>
      </c>
      <c r="W370" s="7" t="s">
        <v>5232</v>
      </c>
      <c r="X370" s="7">
        <v>0</v>
      </c>
      <c r="Y370" s="83" t="s">
        <v>1155</v>
      </c>
      <c r="Z370" s="83" t="s">
        <v>1155</v>
      </c>
      <c r="AA370" s="83" t="s">
        <v>1155</v>
      </c>
      <c r="AB370" s="83" t="s">
        <v>1155</v>
      </c>
      <c r="AC370" s="83" t="s">
        <v>1155</v>
      </c>
      <c r="AD370" s="83" t="s">
        <v>1161</v>
      </c>
      <c r="AE370" s="83" t="s">
        <v>1155</v>
      </c>
      <c r="AF370" s="83" t="s">
        <v>1156</v>
      </c>
      <c r="AG370" s="83" t="s">
        <v>1156</v>
      </c>
      <c r="AH370" s="94" t="s">
        <v>1161</v>
      </c>
      <c r="AI370" s="83" t="s">
        <v>1156</v>
      </c>
      <c r="AJ370" s="83" t="s">
        <v>1161</v>
      </c>
      <c r="AK370" s="83" t="s">
        <v>1156</v>
      </c>
      <c r="AL370" s="83" t="s">
        <v>1155</v>
      </c>
      <c r="AM370" s="144">
        <v>171310</v>
      </c>
      <c r="AN370" s="133" t="s">
        <v>7</v>
      </c>
      <c r="AO370" s="133" t="s">
        <v>90</v>
      </c>
      <c r="AP370" s="133" t="s">
        <v>91</v>
      </c>
      <c r="AQ370" s="133" t="s">
        <v>92</v>
      </c>
      <c r="AR370" s="133" t="s">
        <v>93</v>
      </c>
      <c r="AS370" s="133" t="s">
        <v>956</v>
      </c>
      <c r="AT370" s="3" t="str">
        <f>E370</f>
        <v>Wood</v>
      </c>
      <c r="AX370" s="1" t="s">
        <v>5601</v>
      </c>
    </row>
    <row r="371" spans="1:50" ht="30" hidden="1">
      <c r="A371" s="138">
        <v>44320</v>
      </c>
      <c r="B371" s="138" t="s">
        <v>5517</v>
      </c>
      <c r="C371" s="60">
        <v>362</v>
      </c>
      <c r="D371" s="1" t="s">
        <v>7</v>
      </c>
      <c r="E371" s="1" t="s">
        <v>90</v>
      </c>
      <c r="F371" s="1" t="s">
        <v>6111</v>
      </c>
      <c r="G371" s="1" t="s">
        <v>6117</v>
      </c>
      <c r="H371" s="1" t="s">
        <v>5661</v>
      </c>
      <c r="I371" s="1" t="s">
        <v>5604</v>
      </c>
      <c r="J371" s="7"/>
      <c r="K371" s="7"/>
      <c r="L371" s="7"/>
      <c r="M371" s="7"/>
      <c r="N371" s="7"/>
      <c r="O371" s="7"/>
      <c r="P371" s="7"/>
      <c r="Q371" s="7"/>
      <c r="R371" s="7"/>
      <c r="S371" s="7"/>
      <c r="T371" s="7"/>
      <c r="U371" s="7"/>
      <c r="V371" s="7"/>
      <c r="W371" s="7"/>
      <c r="X371" s="7"/>
      <c r="Y371" s="83"/>
      <c r="Z371" s="83"/>
      <c r="AA371" s="83"/>
      <c r="AB371" s="83"/>
      <c r="AC371" s="83"/>
      <c r="AD371" s="83"/>
      <c r="AE371" s="83"/>
      <c r="AF371" s="83"/>
      <c r="AG371" s="83"/>
      <c r="AH371" s="94"/>
      <c r="AI371" s="83"/>
      <c r="AJ371" s="83"/>
      <c r="AK371" s="83"/>
      <c r="AL371" s="83"/>
      <c r="AN371" s="133"/>
      <c r="AO371" s="133"/>
      <c r="AP371" s="133"/>
      <c r="AQ371" s="133"/>
      <c r="AR371" s="133"/>
      <c r="AS371" s="133"/>
      <c r="AX371" s="1" t="s">
        <v>5661</v>
      </c>
    </row>
    <row r="372" spans="1:50" ht="60" hidden="1">
      <c r="A372" s="138"/>
      <c r="B372" s="138"/>
      <c r="C372" s="60">
        <v>363</v>
      </c>
      <c r="D372" s="1" t="s">
        <v>111</v>
      </c>
      <c r="E372" s="1" t="s">
        <v>90</v>
      </c>
      <c r="F372" s="1" t="s">
        <v>91</v>
      </c>
      <c r="G372" s="1" t="s">
        <v>436</v>
      </c>
      <c r="H372" s="1" t="s">
        <v>445</v>
      </c>
      <c r="I372" s="1" t="s">
        <v>1142</v>
      </c>
      <c r="J372" s="7" t="s">
        <v>1157</v>
      </c>
      <c r="K372" s="7" t="s">
        <v>1153</v>
      </c>
      <c r="L372" s="7" t="s">
        <v>1153</v>
      </c>
      <c r="M372" s="7" t="s">
        <v>1153</v>
      </c>
      <c r="N372" s="7"/>
      <c r="O372" s="7">
        <v>0</v>
      </c>
      <c r="P372" s="7" t="s">
        <v>1155</v>
      </c>
      <c r="Q372" s="7">
        <v>0</v>
      </c>
      <c r="R372" s="7" t="s">
        <v>1156</v>
      </c>
      <c r="S372" s="7">
        <v>0</v>
      </c>
      <c r="T372" s="7" t="s">
        <v>1156</v>
      </c>
      <c r="U372" s="7"/>
      <c r="V372" s="7">
        <v>0</v>
      </c>
      <c r="W372" s="7">
        <v>0</v>
      </c>
      <c r="X372" s="7">
        <v>0</v>
      </c>
      <c r="Y372" s="83" t="s">
        <v>1155</v>
      </c>
      <c r="Z372" s="83" t="s">
        <v>1155</v>
      </c>
      <c r="AA372" s="83" t="s">
        <v>1156</v>
      </c>
      <c r="AB372" s="83" t="s">
        <v>1155</v>
      </c>
      <c r="AC372" s="83" t="s">
        <v>1155</v>
      </c>
      <c r="AD372" s="83" t="s">
        <v>1156</v>
      </c>
      <c r="AE372" s="83" t="s">
        <v>1155</v>
      </c>
      <c r="AF372" s="83" t="s">
        <v>1156</v>
      </c>
      <c r="AG372" s="83" t="s">
        <v>1156</v>
      </c>
      <c r="AH372" s="94" t="s">
        <v>1156</v>
      </c>
      <c r="AI372" s="83" t="s">
        <v>1156</v>
      </c>
      <c r="AJ372" s="83" t="s">
        <v>1156</v>
      </c>
      <c r="AK372" s="83" t="s">
        <v>1156</v>
      </c>
      <c r="AL372" s="83" t="s">
        <v>1155</v>
      </c>
      <c r="AM372" s="144">
        <v>111212</v>
      </c>
      <c r="AN372" s="133"/>
      <c r="AO372" s="133"/>
      <c r="AP372" s="133"/>
      <c r="AQ372" s="133"/>
      <c r="AR372" s="133"/>
      <c r="AS372" s="133"/>
      <c r="AT372" s="148" t="str">
        <f>E372</f>
        <v>Wood</v>
      </c>
      <c r="AX372" s="1" t="s">
        <v>445</v>
      </c>
    </row>
    <row r="373" spans="1:50" ht="45" hidden="1">
      <c r="A373" s="138">
        <v>44320</v>
      </c>
      <c r="B373" s="138" t="s">
        <v>5517</v>
      </c>
      <c r="C373" s="60">
        <v>364</v>
      </c>
      <c r="D373" s="1" t="s">
        <v>7</v>
      </c>
      <c r="E373" s="1" t="s">
        <v>90</v>
      </c>
      <c r="F373" s="1" t="s">
        <v>91</v>
      </c>
      <c r="G373" s="1" t="s">
        <v>6117</v>
      </c>
      <c r="H373" s="1" t="s">
        <v>5599</v>
      </c>
      <c r="I373" s="1" t="s">
        <v>5602</v>
      </c>
      <c r="J373" s="7"/>
      <c r="K373" s="7"/>
      <c r="L373" s="7"/>
      <c r="M373" s="7"/>
      <c r="N373" s="7"/>
      <c r="O373" s="7"/>
      <c r="P373" s="7"/>
      <c r="Q373" s="7"/>
      <c r="R373" s="7"/>
      <c r="S373" s="7"/>
      <c r="T373" s="7"/>
      <c r="U373" s="7"/>
      <c r="V373" s="7"/>
      <c r="W373" s="7"/>
      <c r="X373" s="7"/>
      <c r="Y373" s="83"/>
      <c r="Z373" s="83"/>
      <c r="AA373" s="83"/>
      <c r="AB373" s="83"/>
      <c r="AC373" s="83"/>
      <c r="AD373" s="83"/>
      <c r="AE373" s="83"/>
      <c r="AF373" s="83"/>
      <c r="AG373" s="83"/>
      <c r="AH373" s="94"/>
      <c r="AI373" s="83"/>
      <c r="AJ373" s="83"/>
      <c r="AK373" s="83"/>
      <c r="AL373" s="83"/>
      <c r="AN373" s="133"/>
      <c r="AO373" s="133"/>
      <c r="AP373" s="133"/>
      <c r="AQ373" s="133"/>
      <c r="AR373" s="133"/>
      <c r="AS373" s="133"/>
      <c r="AX373" s="1" t="s">
        <v>5599</v>
      </c>
    </row>
    <row r="374" spans="1:50" ht="60" hidden="1">
      <c r="A374" s="138"/>
      <c r="B374" s="138"/>
      <c r="C374" s="60">
        <v>365</v>
      </c>
      <c r="D374" s="1" t="s">
        <v>7</v>
      </c>
      <c r="E374" s="1" t="s">
        <v>90</v>
      </c>
      <c r="F374" s="1" t="s">
        <v>91</v>
      </c>
      <c r="G374" s="1" t="s">
        <v>6117</v>
      </c>
      <c r="H374" s="1" t="s">
        <v>5662</v>
      </c>
      <c r="I374" s="1" t="s">
        <v>5603</v>
      </c>
      <c r="J374" s="7" t="s">
        <v>1157</v>
      </c>
      <c r="K374" s="7" t="s">
        <v>1157</v>
      </c>
      <c r="L374" s="7" t="s">
        <v>1157</v>
      </c>
      <c r="M374" s="7" t="s">
        <v>1157</v>
      </c>
      <c r="N374" s="7"/>
      <c r="O374" s="7" t="s">
        <v>1156</v>
      </c>
      <c r="P374" s="7" t="s">
        <v>1156</v>
      </c>
      <c r="Q374" s="7" t="s">
        <v>1156</v>
      </c>
      <c r="R374" s="7" t="s">
        <v>1156</v>
      </c>
      <c r="S374" s="90" t="s">
        <v>1156</v>
      </c>
      <c r="T374" s="7" t="s">
        <v>1156</v>
      </c>
      <c r="U374" s="7"/>
      <c r="V374" s="7">
        <v>0</v>
      </c>
      <c r="W374" s="7" t="s">
        <v>1155</v>
      </c>
      <c r="X374" s="7" t="s">
        <v>1155</v>
      </c>
      <c r="Y374" s="83" t="s">
        <v>1155</v>
      </c>
      <c r="Z374" s="83" t="s">
        <v>1155</v>
      </c>
      <c r="AA374" s="83" t="s">
        <v>1156</v>
      </c>
      <c r="AB374" s="83" t="s">
        <v>1155</v>
      </c>
      <c r="AC374" s="83" t="s">
        <v>1155</v>
      </c>
      <c r="AD374" s="83" t="s">
        <v>1161</v>
      </c>
      <c r="AE374" s="83" t="s">
        <v>1155</v>
      </c>
      <c r="AF374" s="83" t="s">
        <v>1156</v>
      </c>
      <c r="AG374" s="83" t="s">
        <v>1156</v>
      </c>
      <c r="AH374" s="94" t="s">
        <v>1156</v>
      </c>
      <c r="AI374" s="83" t="s">
        <v>1156</v>
      </c>
      <c r="AJ374" s="83" t="s">
        <v>1156</v>
      </c>
      <c r="AK374" s="83" t="s">
        <v>1156</v>
      </c>
      <c r="AL374" s="83" t="s">
        <v>1155</v>
      </c>
      <c r="AN374" s="133"/>
      <c r="AO374" s="133"/>
      <c r="AP374" s="133"/>
      <c r="AQ374" s="133"/>
      <c r="AR374" s="133"/>
      <c r="AS374" s="133"/>
      <c r="AT374" s="3" t="str">
        <f>E374</f>
        <v>Wood</v>
      </c>
      <c r="AX374" s="1" t="s">
        <v>5662</v>
      </c>
    </row>
    <row r="375" spans="1:50" ht="60" hidden="1">
      <c r="A375" s="138"/>
      <c r="B375" s="138"/>
      <c r="C375" s="60">
        <v>366</v>
      </c>
      <c r="D375" s="189" t="s">
        <v>7</v>
      </c>
      <c r="E375" s="1" t="s">
        <v>90</v>
      </c>
      <c r="F375" s="1" t="s">
        <v>103</v>
      </c>
      <c r="G375" s="1" t="s">
        <v>6117</v>
      </c>
      <c r="H375" s="1" t="s">
        <v>104</v>
      </c>
      <c r="I375" s="1" t="s">
        <v>953</v>
      </c>
      <c r="J375" s="83" t="s">
        <v>1157</v>
      </c>
      <c r="K375" s="83" t="s">
        <v>1157</v>
      </c>
      <c r="L375" s="83" t="s">
        <v>1157</v>
      </c>
      <c r="M375" s="83" t="s">
        <v>1157</v>
      </c>
      <c r="N375" s="83"/>
      <c r="O375" s="83" t="s">
        <v>1161</v>
      </c>
      <c r="P375" s="83" t="s">
        <v>1161</v>
      </c>
      <c r="Q375" s="83" t="s">
        <v>1156</v>
      </c>
      <c r="R375" s="83" t="s">
        <v>1156</v>
      </c>
      <c r="S375" s="83" t="s">
        <v>1156</v>
      </c>
      <c r="T375" s="83" t="s">
        <v>1161</v>
      </c>
      <c r="U375" s="83"/>
      <c r="V375" s="83">
        <v>0</v>
      </c>
      <c r="W375" s="83" t="s">
        <v>1155</v>
      </c>
      <c r="X375" s="83" t="s">
        <v>5218</v>
      </c>
      <c r="Y375" s="83" t="s">
        <v>1155</v>
      </c>
      <c r="Z375" s="83" t="s">
        <v>1155</v>
      </c>
      <c r="AA375" s="83" t="s">
        <v>1156</v>
      </c>
      <c r="AB375" s="83" t="s">
        <v>1155</v>
      </c>
      <c r="AC375" s="83" t="s">
        <v>1155</v>
      </c>
      <c r="AD375" s="83" t="s">
        <v>1161</v>
      </c>
      <c r="AE375" s="83" t="s">
        <v>1156</v>
      </c>
      <c r="AF375" s="83" t="s">
        <v>1156</v>
      </c>
      <c r="AG375" s="83" t="s">
        <v>1156</v>
      </c>
      <c r="AH375" s="83" t="s">
        <v>1156</v>
      </c>
      <c r="AI375" s="83" t="s">
        <v>1156</v>
      </c>
      <c r="AJ375" s="83" t="s">
        <v>1156</v>
      </c>
      <c r="AK375" s="83" t="s">
        <v>1156</v>
      </c>
      <c r="AL375" s="83" t="s">
        <v>1155</v>
      </c>
      <c r="AN375" s="133"/>
      <c r="AO375" s="178"/>
      <c r="AP375" s="178"/>
      <c r="AQ375" s="178"/>
      <c r="AR375" s="178"/>
      <c r="AS375" s="133"/>
      <c r="AT375" s="3" t="str">
        <f>E375</f>
        <v>Wood</v>
      </c>
      <c r="AX375" s="1" t="s">
        <v>104</v>
      </c>
    </row>
    <row r="376" spans="1:50" ht="84.75" hidden="1" customHeight="1">
      <c r="A376" s="138"/>
      <c r="B376" s="138"/>
      <c r="C376" s="60">
        <v>367</v>
      </c>
      <c r="D376" s="1" t="s">
        <v>7</v>
      </c>
      <c r="E376" s="1" t="s">
        <v>90</v>
      </c>
      <c r="F376" s="1" t="s">
        <v>103</v>
      </c>
      <c r="G376" s="1" t="s">
        <v>6117</v>
      </c>
      <c r="H376" s="1" t="s">
        <v>108</v>
      </c>
      <c r="I376" s="1" t="s">
        <v>952</v>
      </c>
      <c r="J376" s="7" t="s">
        <v>1157</v>
      </c>
      <c r="K376" s="7" t="s">
        <v>1157</v>
      </c>
      <c r="L376" s="7" t="s">
        <v>1157</v>
      </c>
      <c r="M376" s="7" t="s">
        <v>1157</v>
      </c>
      <c r="N376" s="7"/>
      <c r="O376" s="7" t="s">
        <v>1156</v>
      </c>
      <c r="P376" s="7" t="s">
        <v>1156</v>
      </c>
      <c r="Q376" s="7" t="s">
        <v>1156</v>
      </c>
      <c r="R376" s="7" t="s">
        <v>1156</v>
      </c>
      <c r="S376" s="7" t="s">
        <v>1156</v>
      </c>
      <c r="T376" s="7" t="s">
        <v>1161</v>
      </c>
      <c r="U376" s="7"/>
      <c r="V376" s="7">
        <v>0</v>
      </c>
      <c r="W376" s="7">
        <v>0</v>
      </c>
      <c r="X376" s="7" t="s">
        <v>5218</v>
      </c>
      <c r="Y376" s="83" t="s">
        <v>1155</v>
      </c>
      <c r="Z376" s="83" t="s">
        <v>1155</v>
      </c>
      <c r="AA376" s="83" t="s">
        <v>1156</v>
      </c>
      <c r="AB376" s="83" t="s">
        <v>1155</v>
      </c>
      <c r="AC376" s="83" t="s">
        <v>1155</v>
      </c>
      <c r="AD376" s="83" t="s">
        <v>1161</v>
      </c>
      <c r="AE376" s="83" t="s">
        <v>1155</v>
      </c>
      <c r="AF376" s="83" t="s">
        <v>1156</v>
      </c>
      <c r="AG376" s="83" t="s">
        <v>1156</v>
      </c>
      <c r="AH376" s="94" t="s">
        <v>1156</v>
      </c>
      <c r="AI376" s="83" t="s">
        <v>1156</v>
      </c>
      <c r="AJ376" s="83" t="s">
        <v>1161</v>
      </c>
      <c r="AK376" s="83" t="s">
        <v>1156</v>
      </c>
      <c r="AL376" s="83" t="s">
        <v>1155</v>
      </c>
      <c r="AN376" s="133"/>
      <c r="AO376" s="133"/>
      <c r="AP376" s="183"/>
      <c r="AQ376" s="178"/>
      <c r="AR376" s="133"/>
      <c r="AS376" s="133"/>
      <c r="AT376" s="3" t="str">
        <f>E376</f>
        <v>Wood</v>
      </c>
      <c r="AX376" s="1" t="s">
        <v>108</v>
      </c>
    </row>
    <row r="377" spans="1:50" hidden="1">
      <c r="A377" s="138"/>
      <c r="B377" s="138"/>
      <c r="C377" s="5"/>
      <c r="G377" s="5"/>
      <c r="I377" s="5"/>
      <c r="J377" s="73"/>
      <c r="K377" s="73"/>
      <c r="L377" s="73"/>
      <c r="M377" s="73"/>
      <c r="N377" s="73"/>
      <c r="O377" s="73"/>
      <c r="P377" s="73"/>
      <c r="Q377" s="73"/>
      <c r="R377" s="73"/>
      <c r="S377" s="73"/>
      <c r="T377" s="73"/>
      <c r="U377" s="73"/>
      <c r="V377" s="73"/>
      <c r="W377" s="73"/>
      <c r="X377" s="73"/>
      <c r="Y377" s="73"/>
      <c r="AM377" s="146"/>
      <c r="AN377" s="133"/>
      <c r="AS377" s="129"/>
      <c r="AT377" s="129"/>
      <c r="AU377" s="129"/>
      <c r="AV377" s="129"/>
    </row>
    <row r="378" spans="1:50" s="129" customFormat="1" hidden="1">
      <c r="A378" s="187"/>
      <c r="B378" s="187"/>
      <c r="C378" s="5"/>
      <c r="D378" s="5"/>
      <c r="E378" s="5"/>
      <c r="F378" s="5"/>
      <c r="G378" s="5"/>
      <c r="H378" s="5"/>
      <c r="I378" s="5"/>
      <c r="J378" s="73"/>
      <c r="K378" s="73"/>
      <c r="L378" s="73"/>
      <c r="M378" s="73"/>
      <c r="N378" s="73"/>
      <c r="O378" s="73"/>
      <c r="P378" s="73"/>
      <c r="Q378" s="73"/>
      <c r="R378" s="73"/>
      <c r="S378" s="73"/>
      <c r="T378" s="73"/>
      <c r="U378" s="73"/>
      <c r="V378" s="73"/>
      <c r="W378" s="73"/>
      <c r="X378" s="73"/>
      <c r="Y378" s="73"/>
      <c r="Z378" s="3"/>
      <c r="AA378" s="3"/>
      <c r="AB378" s="3"/>
      <c r="AC378" s="3"/>
      <c r="AD378" s="3"/>
      <c r="AE378" s="3"/>
      <c r="AF378" s="3"/>
      <c r="AG378" s="3"/>
      <c r="AH378" s="3"/>
      <c r="AI378" s="3"/>
      <c r="AJ378" s="3"/>
      <c r="AK378" s="3"/>
      <c r="AL378" s="3"/>
      <c r="AM378" s="188"/>
      <c r="AO378" s="3"/>
      <c r="AP378" s="3"/>
      <c r="AQ378" s="3"/>
      <c r="AR378" s="3"/>
      <c r="AW378" s="3"/>
      <c r="AX378" s="5"/>
    </row>
    <row r="379" spans="1:50">
      <c r="A379" s="138"/>
      <c r="B379" s="138"/>
      <c r="E379" s="6"/>
      <c r="F379" s="6"/>
      <c r="H379" s="6"/>
    </row>
    <row r="380" spans="1:50">
      <c r="A380" s="138"/>
      <c r="B380" s="138"/>
      <c r="E380" s="6"/>
      <c r="F380" s="6"/>
      <c r="H380" s="6"/>
      <c r="AX380" s="6"/>
    </row>
    <row r="381" spans="1:50">
      <c r="A381" s="138"/>
      <c r="B381" s="138"/>
      <c r="E381" s="6"/>
      <c r="F381" s="6"/>
      <c r="H381" s="6"/>
      <c r="I381" s="105"/>
      <c r="AS381" s="129"/>
      <c r="AT381" s="129"/>
      <c r="AU381" s="129"/>
      <c r="AV381" s="129"/>
    </row>
    <row r="382" spans="1:50">
      <c r="A382" s="138"/>
      <c r="B382" s="138"/>
      <c r="E382" s="6"/>
      <c r="F382" s="6"/>
      <c r="H382" s="6"/>
      <c r="I382" s="105"/>
      <c r="AS382" s="129"/>
      <c r="AT382" s="129"/>
      <c r="AU382" s="129"/>
      <c r="AV382" s="129"/>
    </row>
    <row r="383" spans="1:50">
      <c r="A383" s="138"/>
      <c r="B383" s="138"/>
      <c r="E383" s="6"/>
      <c r="F383" s="6"/>
      <c r="H383" s="6"/>
      <c r="I383" s="105"/>
      <c r="AS383" s="129"/>
      <c r="AT383" s="129"/>
      <c r="AU383" s="129"/>
      <c r="AV383" s="129"/>
    </row>
    <row r="384" spans="1:50">
      <c r="A384" s="138"/>
      <c r="B384" s="138"/>
      <c r="E384" s="6"/>
      <c r="F384" s="6"/>
      <c r="H384" s="6"/>
      <c r="I384" s="105"/>
      <c r="AS384" s="129"/>
      <c r="AT384" s="129"/>
      <c r="AU384" s="129"/>
      <c r="AV384" s="129"/>
    </row>
    <row r="385" spans="1:48">
      <c r="A385" s="138"/>
      <c r="B385" s="138"/>
      <c r="E385" s="6"/>
      <c r="F385" s="6"/>
      <c r="H385" s="6"/>
      <c r="I385" s="105"/>
      <c r="AS385" s="129"/>
      <c r="AT385" s="129"/>
      <c r="AU385" s="129"/>
      <c r="AV385" s="129"/>
    </row>
    <row r="386" spans="1:48">
      <c r="A386" s="138"/>
      <c r="B386" s="138"/>
      <c r="AS386" s="129"/>
      <c r="AT386" s="129"/>
      <c r="AU386" s="129"/>
      <c r="AV386" s="129"/>
    </row>
    <row r="387" spans="1:48">
      <c r="A387" s="138"/>
      <c r="B387" s="138"/>
      <c r="AS387" s="129"/>
      <c r="AT387" s="129"/>
      <c r="AU387" s="129"/>
      <c r="AV387" s="129"/>
    </row>
    <row r="388" spans="1:48">
      <c r="A388" s="138"/>
      <c r="B388" s="138"/>
      <c r="AS388" s="129"/>
      <c r="AT388" s="129"/>
      <c r="AU388" s="129"/>
      <c r="AV388" s="129"/>
    </row>
    <row r="389" spans="1:48">
      <c r="A389" s="138"/>
      <c r="B389" s="138"/>
      <c r="AS389" s="129"/>
      <c r="AT389" s="129"/>
      <c r="AU389" s="129"/>
      <c r="AV389" s="129"/>
    </row>
    <row r="390" spans="1:48">
      <c r="A390" s="138"/>
      <c r="B390" s="138"/>
      <c r="AS390" s="129"/>
      <c r="AT390" s="129"/>
      <c r="AU390" s="129"/>
      <c r="AV390" s="129"/>
    </row>
    <row r="391" spans="1:48">
      <c r="A391" s="138"/>
      <c r="B391" s="138"/>
      <c r="AS391" s="129"/>
      <c r="AT391" s="129"/>
      <c r="AU391" s="129"/>
      <c r="AV391" s="129"/>
    </row>
    <row r="392" spans="1:48">
      <c r="A392" s="138"/>
      <c r="B392" s="138"/>
      <c r="AS392" s="129"/>
      <c r="AT392" s="129"/>
      <c r="AU392" s="129"/>
      <c r="AV392" s="129"/>
    </row>
    <row r="393" spans="1:48">
      <c r="A393" s="138"/>
      <c r="B393" s="138"/>
      <c r="AS393" s="129"/>
      <c r="AT393" s="129"/>
      <c r="AU393" s="129"/>
      <c r="AV393" s="129"/>
    </row>
    <row r="394" spans="1:48">
      <c r="A394" s="138"/>
      <c r="B394" s="138"/>
      <c r="AS394" s="129"/>
      <c r="AT394" s="129"/>
      <c r="AU394" s="129"/>
      <c r="AV394" s="129"/>
    </row>
    <row r="395" spans="1:48">
      <c r="A395" s="138"/>
      <c r="B395" s="138"/>
      <c r="AS395" s="129"/>
      <c r="AT395" s="129"/>
      <c r="AU395" s="129"/>
      <c r="AV395" s="129"/>
    </row>
    <row r="396" spans="1:48">
      <c r="A396" s="138"/>
      <c r="B396" s="138"/>
      <c r="AS396" s="129"/>
      <c r="AT396" s="129"/>
      <c r="AU396" s="129"/>
      <c r="AV396" s="129"/>
    </row>
    <row r="397" spans="1:48">
      <c r="A397" s="138"/>
      <c r="B397" s="138"/>
      <c r="AS397" s="129"/>
      <c r="AT397" s="129"/>
      <c r="AU397" s="129"/>
      <c r="AV397" s="129"/>
    </row>
    <row r="398" spans="1:48">
      <c r="A398" s="138"/>
      <c r="B398" s="138"/>
      <c r="AS398" s="129"/>
      <c r="AT398" s="129"/>
      <c r="AU398" s="129"/>
      <c r="AV398" s="129"/>
    </row>
    <row r="399" spans="1:48">
      <c r="A399" s="138"/>
      <c r="B399" s="138"/>
      <c r="AS399" s="129"/>
      <c r="AT399" s="129"/>
      <c r="AU399" s="129"/>
      <c r="AV399" s="129"/>
    </row>
    <row r="400" spans="1:48">
      <c r="A400" s="138"/>
      <c r="B400" s="138"/>
      <c r="AS400" s="129"/>
      <c r="AT400" s="129"/>
      <c r="AU400" s="129"/>
      <c r="AV400" s="129"/>
    </row>
    <row r="401" spans="1:48">
      <c r="A401" s="138"/>
      <c r="B401" s="138"/>
      <c r="AS401" s="129"/>
      <c r="AT401" s="129"/>
      <c r="AU401" s="129"/>
      <c r="AV401" s="129"/>
    </row>
    <row r="402" spans="1:48">
      <c r="A402" s="138"/>
      <c r="B402" s="138"/>
      <c r="AS402" s="129"/>
      <c r="AT402" s="129"/>
      <c r="AU402" s="129"/>
      <c r="AV402" s="129"/>
    </row>
    <row r="403" spans="1:48">
      <c r="A403" s="138"/>
      <c r="B403" s="138"/>
      <c r="AS403" s="129"/>
      <c r="AT403" s="129"/>
      <c r="AU403" s="129"/>
      <c r="AV403" s="129"/>
    </row>
    <row r="404" spans="1:48">
      <c r="A404" s="138"/>
      <c r="B404" s="138"/>
      <c r="AS404" s="129"/>
      <c r="AT404" s="129"/>
      <c r="AU404" s="129"/>
      <c r="AV404" s="129"/>
    </row>
    <row r="405" spans="1:48">
      <c r="A405" s="138"/>
      <c r="B405" s="138"/>
      <c r="AS405" s="129"/>
      <c r="AT405" s="129"/>
      <c r="AU405" s="129"/>
      <c r="AV405" s="129"/>
    </row>
    <row r="406" spans="1:48">
      <c r="A406" s="138"/>
      <c r="B406" s="138"/>
      <c r="AS406" s="129"/>
      <c r="AT406" s="129"/>
      <c r="AU406" s="129"/>
      <c r="AV406" s="129"/>
    </row>
    <row r="407" spans="1:48">
      <c r="A407" s="138"/>
      <c r="B407" s="138"/>
      <c r="AS407" s="129"/>
      <c r="AT407" s="129"/>
      <c r="AU407" s="129"/>
      <c r="AV407" s="129"/>
    </row>
    <row r="408" spans="1:48">
      <c r="A408" s="138"/>
      <c r="B408" s="138"/>
      <c r="AS408" s="129"/>
      <c r="AT408" s="129"/>
      <c r="AU408" s="129"/>
      <c r="AV408" s="129"/>
    </row>
    <row r="409" spans="1:48">
      <c r="A409" s="138"/>
      <c r="B409" s="138"/>
      <c r="E409"/>
      <c r="AS409" s="129"/>
      <c r="AT409" s="129"/>
      <c r="AU409" s="129"/>
      <c r="AV409" s="129"/>
    </row>
    <row r="410" spans="1:48">
      <c r="A410" s="138"/>
      <c r="B410" s="138"/>
      <c r="E410"/>
      <c r="AS410" s="129"/>
      <c r="AT410" s="129"/>
      <c r="AU410" s="129"/>
      <c r="AV410" s="129"/>
    </row>
    <row r="411" spans="1:48">
      <c r="A411" s="138"/>
      <c r="B411" s="138"/>
      <c r="E411"/>
      <c r="AS411" s="129"/>
      <c r="AT411" s="129"/>
      <c r="AU411" s="129"/>
      <c r="AV411" s="129"/>
    </row>
    <row r="412" spans="1:48">
      <c r="A412" s="138"/>
      <c r="B412" s="138"/>
      <c r="E412"/>
      <c r="AS412" s="129"/>
      <c r="AT412" s="129"/>
      <c r="AU412" s="129"/>
      <c r="AV412" s="129"/>
    </row>
    <row r="413" spans="1:48">
      <c r="A413" s="138"/>
      <c r="B413" s="138"/>
      <c r="E413"/>
      <c r="AS413" s="129"/>
      <c r="AT413" s="129"/>
      <c r="AU413" s="129"/>
      <c r="AV413" s="129"/>
    </row>
    <row r="414" spans="1:48">
      <c r="A414" s="138"/>
      <c r="B414" s="138"/>
      <c r="E414"/>
      <c r="AS414" s="129"/>
      <c r="AT414" s="129"/>
      <c r="AU414" s="129"/>
      <c r="AV414" s="129"/>
    </row>
    <row r="415" spans="1:48">
      <c r="A415" s="138"/>
      <c r="B415" s="138"/>
      <c r="E415"/>
      <c r="AS415" s="129"/>
      <c r="AT415" s="129"/>
      <c r="AU415" s="129"/>
      <c r="AV415" s="129"/>
    </row>
    <row r="416" spans="1:48">
      <c r="A416" s="138"/>
      <c r="B416" s="138"/>
      <c r="E416"/>
      <c r="AS416" s="129"/>
      <c r="AT416" s="129"/>
      <c r="AU416" s="129"/>
      <c r="AV416" s="129"/>
    </row>
    <row r="417" spans="1:48">
      <c r="A417" s="138"/>
      <c r="B417" s="138"/>
      <c r="E417"/>
      <c r="AS417" s="129"/>
      <c r="AT417" s="129"/>
      <c r="AU417" s="129"/>
      <c r="AV417" s="129"/>
    </row>
    <row r="418" spans="1:48">
      <c r="A418" s="138"/>
      <c r="B418" s="138"/>
      <c r="E418"/>
      <c r="AS418" s="129"/>
      <c r="AT418" s="129"/>
      <c r="AU418" s="129"/>
      <c r="AV418" s="129"/>
    </row>
    <row r="419" spans="1:48">
      <c r="A419" s="138"/>
      <c r="B419" s="138"/>
      <c r="E419"/>
      <c r="AS419" s="129"/>
      <c r="AT419" s="129"/>
      <c r="AU419" s="129"/>
      <c r="AV419" s="129"/>
    </row>
    <row r="420" spans="1:48">
      <c r="A420" s="138"/>
      <c r="B420" s="138"/>
      <c r="E420"/>
      <c r="AS420" s="129"/>
      <c r="AT420" s="129"/>
      <c r="AU420" s="129"/>
      <c r="AV420" s="129"/>
    </row>
    <row r="421" spans="1:48">
      <c r="A421" s="138"/>
      <c r="B421" s="138"/>
      <c r="E421"/>
      <c r="AS421" s="129"/>
      <c r="AT421" s="129"/>
      <c r="AU421" s="129"/>
      <c r="AV421" s="129"/>
    </row>
    <row r="422" spans="1:48">
      <c r="A422" s="138"/>
      <c r="B422" s="138"/>
      <c r="E422"/>
      <c r="AS422" s="129"/>
      <c r="AT422" s="129"/>
      <c r="AU422" s="129"/>
      <c r="AV422" s="129"/>
    </row>
    <row r="423" spans="1:48">
      <c r="A423" s="138"/>
      <c r="B423" s="138"/>
      <c r="E423"/>
      <c r="AS423" s="129"/>
      <c r="AT423" s="129"/>
      <c r="AU423" s="129"/>
      <c r="AV423" s="129"/>
    </row>
    <row r="424" spans="1:48">
      <c r="A424" s="138"/>
      <c r="B424" s="138"/>
      <c r="E424"/>
      <c r="AS424" s="129"/>
      <c r="AT424" s="129"/>
      <c r="AU424" s="129"/>
      <c r="AV424" s="129"/>
    </row>
    <row r="425" spans="1:48">
      <c r="A425" s="138"/>
      <c r="B425" s="138"/>
      <c r="E425"/>
      <c r="AS425" s="129"/>
      <c r="AT425" s="129"/>
      <c r="AU425" s="129"/>
      <c r="AV425" s="129"/>
    </row>
    <row r="426" spans="1:48">
      <c r="A426" s="138"/>
      <c r="B426" s="138"/>
      <c r="E426"/>
      <c r="AS426" s="129"/>
      <c r="AT426" s="129"/>
      <c r="AU426" s="129"/>
      <c r="AV426" s="129"/>
    </row>
    <row r="427" spans="1:48">
      <c r="A427" s="138"/>
      <c r="B427" s="138"/>
      <c r="E427"/>
      <c r="AS427" s="129"/>
      <c r="AT427" s="129"/>
      <c r="AU427" s="129"/>
      <c r="AV427" s="129"/>
    </row>
    <row r="428" spans="1:48">
      <c r="A428" s="138"/>
      <c r="B428" s="138"/>
      <c r="E428"/>
      <c r="AS428" s="129"/>
      <c r="AT428" s="129"/>
      <c r="AU428" s="129"/>
      <c r="AV428" s="129"/>
    </row>
    <row r="429" spans="1:48">
      <c r="A429" s="138"/>
      <c r="B429" s="138"/>
      <c r="E429"/>
      <c r="AS429" s="129"/>
      <c r="AT429" s="129"/>
      <c r="AU429" s="129"/>
      <c r="AV429" s="129"/>
    </row>
    <row r="430" spans="1:48">
      <c r="A430" s="138"/>
      <c r="B430" s="138"/>
      <c r="E430"/>
      <c r="AS430" s="129"/>
      <c r="AT430" s="129"/>
      <c r="AU430" s="129"/>
      <c r="AV430" s="129"/>
    </row>
    <row r="431" spans="1:48">
      <c r="A431" s="138"/>
      <c r="B431" s="138"/>
      <c r="E431"/>
      <c r="AS431" s="129"/>
      <c r="AT431" s="129"/>
      <c r="AU431" s="129"/>
      <c r="AV431" s="129"/>
    </row>
    <row r="432" spans="1:48">
      <c r="A432" s="138"/>
      <c r="B432" s="138"/>
      <c r="E432"/>
      <c r="AS432" s="129"/>
      <c r="AT432" s="129"/>
      <c r="AU432" s="129"/>
      <c r="AV432" s="129"/>
    </row>
    <row r="433" spans="1:48">
      <c r="A433" s="138"/>
      <c r="B433" s="138"/>
      <c r="E433"/>
      <c r="AS433" s="129"/>
      <c r="AT433" s="129"/>
      <c r="AU433" s="129"/>
      <c r="AV433" s="129"/>
    </row>
    <row r="434" spans="1:48">
      <c r="E434"/>
      <c r="AS434" s="129"/>
      <c r="AT434" s="129"/>
      <c r="AU434" s="129"/>
      <c r="AV434" s="129"/>
    </row>
    <row r="435" spans="1:48">
      <c r="E435"/>
      <c r="AS435" s="129"/>
      <c r="AT435" s="129"/>
      <c r="AU435" s="129"/>
      <c r="AV435" s="129"/>
    </row>
    <row r="436" spans="1:48">
      <c r="E436"/>
      <c r="AS436" s="108"/>
      <c r="AT436" s="129"/>
      <c r="AU436" s="129"/>
      <c r="AV436" s="129"/>
    </row>
    <row r="437" spans="1:48">
      <c r="E437"/>
      <c r="AS437" s="108"/>
      <c r="AT437" s="129"/>
      <c r="AU437" s="129"/>
      <c r="AV437" s="129"/>
    </row>
    <row r="438" spans="1:48">
      <c r="E438"/>
      <c r="AS438" s="108"/>
      <c r="AT438" s="129"/>
      <c r="AU438" s="129"/>
      <c r="AV438" s="129"/>
    </row>
    <row r="439" spans="1:48">
      <c r="E439"/>
      <c r="AS439" s="108"/>
      <c r="AT439" s="129"/>
      <c r="AU439" s="129"/>
      <c r="AV439" s="129"/>
    </row>
    <row r="440" spans="1:48">
      <c r="E440"/>
      <c r="AS440" s="108"/>
      <c r="AT440" s="129"/>
      <c r="AU440" s="129"/>
      <c r="AV440" s="129"/>
    </row>
    <row r="441" spans="1:48">
      <c r="E441"/>
      <c r="AS441" s="108"/>
      <c r="AT441" s="129"/>
      <c r="AU441" s="129"/>
      <c r="AV441" s="129"/>
    </row>
    <row r="442" spans="1:48">
      <c r="E442"/>
      <c r="AS442" s="108"/>
      <c r="AT442" s="129"/>
      <c r="AU442" s="129"/>
      <c r="AV442" s="129"/>
    </row>
    <row r="443" spans="1:48">
      <c r="E443"/>
      <c r="AS443" s="108"/>
      <c r="AT443" s="129"/>
      <c r="AU443" s="129"/>
      <c r="AV443" s="129"/>
    </row>
    <row r="444" spans="1:48">
      <c r="E444"/>
      <c r="AS444" s="108"/>
      <c r="AT444" s="129"/>
      <c r="AU444" s="129"/>
      <c r="AV444" s="129"/>
    </row>
    <row r="445" spans="1:48">
      <c r="E445"/>
      <c r="AS445" s="108"/>
      <c r="AT445" s="129"/>
      <c r="AU445" s="129"/>
      <c r="AV445" s="129"/>
    </row>
    <row r="446" spans="1:48">
      <c r="E446"/>
      <c r="AS446" s="108"/>
      <c r="AT446" s="129"/>
      <c r="AU446" s="129"/>
      <c r="AV446" s="129"/>
    </row>
    <row r="447" spans="1:48">
      <c r="E447"/>
      <c r="AS447" s="108"/>
      <c r="AT447" s="129"/>
      <c r="AU447" s="129"/>
      <c r="AV447" s="129"/>
    </row>
    <row r="448" spans="1:48">
      <c r="E448"/>
      <c r="AS448" s="108"/>
      <c r="AT448" s="129"/>
      <c r="AU448" s="129"/>
      <c r="AV448" s="129"/>
    </row>
    <row r="449" spans="5:48">
      <c r="E449"/>
      <c r="AS449" s="108"/>
      <c r="AT449" s="129"/>
      <c r="AU449" s="129"/>
      <c r="AV449" s="129"/>
    </row>
    <row r="450" spans="5:48">
      <c r="E450"/>
      <c r="AS450" s="108"/>
      <c r="AT450" s="129"/>
      <c r="AU450" s="129"/>
      <c r="AV450" s="129"/>
    </row>
    <row r="451" spans="5:48">
      <c r="E451"/>
      <c r="AS451" s="108"/>
      <c r="AT451" s="129"/>
      <c r="AU451" s="129"/>
      <c r="AV451" s="129"/>
    </row>
    <row r="452" spans="5:48">
      <c r="E452"/>
      <c r="AS452" s="108"/>
      <c r="AT452" s="129"/>
      <c r="AU452" s="129"/>
      <c r="AV452" s="129"/>
    </row>
    <row r="453" spans="5:48">
      <c r="E453"/>
      <c r="AS453" s="108"/>
      <c r="AT453" s="129"/>
      <c r="AU453" s="129"/>
      <c r="AV453" s="129"/>
    </row>
    <row r="454" spans="5:48">
      <c r="E454"/>
      <c r="AS454" s="108"/>
      <c r="AT454" s="129"/>
      <c r="AU454" s="129"/>
      <c r="AV454" s="129"/>
    </row>
    <row r="455" spans="5:48">
      <c r="E455"/>
      <c r="AS455" s="108"/>
      <c r="AT455" s="129"/>
      <c r="AU455" s="129"/>
      <c r="AV455" s="129"/>
    </row>
    <row r="456" spans="5:48">
      <c r="E456"/>
      <c r="AS456" s="108"/>
      <c r="AT456" s="129"/>
      <c r="AU456" s="129"/>
      <c r="AV456" s="129"/>
    </row>
    <row r="457" spans="5:48">
      <c r="E457"/>
      <c r="AS457" s="108"/>
      <c r="AT457" s="129"/>
      <c r="AU457" s="129"/>
      <c r="AV457" s="129"/>
    </row>
    <row r="458" spans="5:48">
      <c r="E458"/>
      <c r="AS458" s="108"/>
      <c r="AT458" s="129"/>
      <c r="AU458" s="129"/>
      <c r="AV458" s="129"/>
    </row>
    <row r="459" spans="5:48">
      <c r="E459"/>
      <c r="AS459" s="108"/>
      <c r="AT459" s="129"/>
      <c r="AU459" s="129"/>
      <c r="AV459" s="129"/>
    </row>
    <row r="460" spans="5:48">
      <c r="E460"/>
      <c r="AS460" s="108"/>
      <c r="AT460" s="129"/>
      <c r="AU460" s="129"/>
      <c r="AV460" s="129"/>
    </row>
    <row r="461" spans="5:48">
      <c r="E461"/>
      <c r="AS461" s="108"/>
      <c r="AT461" s="129"/>
      <c r="AU461" s="129"/>
      <c r="AV461" s="129"/>
    </row>
    <row r="462" spans="5:48">
      <c r="E462"/>
      <c r="AS462" s="108"/>
      <c r="AT462" s="129"/>
      <c r="AU462" s="129"/>
      <c r="AV462" s="129"/>
    </row>
    <row r="463" spans="5:48">
      <c r="E463"/>
      <c r="AS463" s="108"/>
      <c r="AT463" s="129"/>
      <c r="AU463" s="129"/>
      <c r="AV463" s="129"/>
    </row>
    <row r="464" spans="5:48">
      <c r="E464"/>
      <c r="AS464" s="108"/>
      <c r="AT464" s="129"/>
      <c r="AU464" s="129"/>
      <c r="AV464" s="129"/>
    </row>
    <row r="465" spans="5:48">
      <c r="E465"/>
      <c r="AS465" s="108"/>
      <c r="AT465" s="129"/>
      <c r="AU465" s="129"/>
      <c r="AV465" s="129"/>
    </row>
    <row r="466" spans="5:48">
      <c r="E466"/>
      <c r="AS466" s="108"/>
      <c r="AT466" s="129"/>
      <c r="AU466" s="129"/>
      <c r="AV466" s="129"/>
    </row>
    <row r="467" spans="5:48">
      <c r="E467"/>
      <c r="AS467" s="108"/>
      <c r="AT467" s="129"/>
      <c r="AU467" s="129"/>
      <c r="AV467" s="129"/>
    </row>
    <row r="468" spans="5:48">
      <c r="E468"/>
      <c r="AS468" s="108"/>
      <c r="AT468" s="129"/>
      <c r="AU468" s="129"/>
      <c r="AV468" s="129"/>
    </row>
    <row r="469" spans="5:48">
      <c r="E469"/>
      <c r="AS469" s="108"/>
      <c r="AT469" s="129"/>
      <c r="AU469" s="129"/>
      <c r="AV469" s="129"/>
    </row>
    <row r="470" spans="5:48">
      <c r="E470"/>
      <c r="AS470" s="108"/>
      <c r="AT470" s="129"/>
      <c r="AU470" s="129"/>
      <c r="AV470" s="129"/>
    </row>
    <row r="471" spans="5:48">
      <c r="E471"/>
      <c r="AS471"/>
    </row>
    <row r="472" spans="5:48">
      <c r="E472"/>
      <c r="AS472"/>
    </row>
    <row r="473" spans="5:48">
      <c r="E473"/>
      <c r="AS473"/>
    </row>
    <row r="474" spans="5:48">
      <c r="E474"/>
      <c r="AS474"/>
    </row>
    <row r="475" spans="5:48">
      <c r="E475"/>
      <c r="AS475"/>
    </row>
    <row r="476" spans="5:48">
      <c r="E476"/>
      <c r="AS476"/>
    </row>
    <row r="477" spans="5:48">
      <c r="E477"/>
      <c r="AS477"/>
    </row>
    <row r="478" spans="5:48">
      <c r="E478"/>
      <c r="AS478"/>
    </row>
    <row r="479" spans="5:48">
      <c r="E479"/>
      <c r="AS479"/>
    </row>
    <row r="480" spans="5:48">
      <c r="E480"/>
      <c r="AS480"/>
    </row>
    <row r="481" spans="5:45">
      <c r="E481"/>
      <c r="AS481"/>
    </row>
    <row r="482" spans="5:45">
      <c r="E482"/>
      <c r="AS482"/>
    </row>
    <row r="483" spans="5:45">
      <c r="E483"/>
      <c r="AS483"/>
    </row>
    <row r="484" spans="5:45">
      <c r="E484"/>
      <c r="AS484"/>
    </row>
    <row r="485" spans="5:45">
      <c r="E485"/>
      <c r="AS485"/>
    </row>
    <row r="486" spans="5:45">
      <c r="E486"/>
      <c r="AS486"/>
    </row>
    <row r="487" spans="5:45">
      <c r="E487"/>
      <c r="AS487"/>
    </row>
    <row r="488" spans="5:45">
      <c r="E488"/>
      <c r="AS488"/>
    </row>
    <row r="489" spans="5:45">
      <c r="E489"/>
      <c r="AS489"/>
    </row>
    <row r="490" spans="5:45">
      <c r="E490"/>
      <c r="AS490"/>
    </row>
    <row r="491" spans="5:45">
      <c r="E491"/>
      <c r="AS491"/>
    </row>
    <row r="492" spans="5:45">
      <c r="E492"/>
      <c r="AS492"/>
    </row>
    <row r="493" spans="5:45">
      <c r="E493"/>
      <c r="AS493"/>
    </row>
    <row r="494" spans="5:45">
      <c r="E494"/>
      <c r="AS494"/>
    </row>
    <row r="495" spans="5:45">
      <c r="E495"/>
      <c r="AS495"/>
    </row>
    <row r="496" spans="5:45">
      <c r="E496"/>
      <c r="AS496"/>
    </row>
    <row r="497" spans="5:45">
      <c r="E497"/>
      <c r="AS497"/>
    </row>
    <row r="498" spans="5:45">
      <c r="E498"/>
      <c r="AS498"/>
    </row>
    <row r="499" spans="5:45">
      <c r="E499"/>
      <c r="AS499"/>
    </row>
    <row r="500" spans="5:45">
      <c r="E500"/>
      <c r="AS500"/>
    </row>
    <row r="501" spans="5:45">
      <c r="E501"/>
      <c r="AS501"/>
    </row>
    <row r="502" spans="5:45">
      <c r="E502"/>
      <c r="AS502"/>
    </row>
    <row r="503" spans="5:45">
      <c r="E503"/>
      <c r="AS503"/>
    </row>
    <row r="504" spans="5:45">
      <c r="E504"/>
      <c r="AS504"/>
    </row>
    <row r="505" spans="5:45">
      <c r="E505"/>
      <c r="AS505"/>
    </row>
    <row r="506" spans="5:45">
      <c r="E506"/>
      <c r="AS506"/>
    </row>
    <row r="507" spans="5:45">
      <c r="E507"/>
      <c r="AS507"/>
    </row>
    <row r="508" spans="5:45">
      <c r="E508"/>
      <c r="AS508"/>
    </row>
    <row r="509" spans="5:45">
      <c r="E509"/>
      <c r="AS509"/>
    </row>
    <row r="510" spans="5:45">
      <c r="E510"/>
      <c r="AS510"/>
    </row>
    <row r="511" spans="5:45">
      <c r="E511"/>
      <c r="AS511"/>
    </row>
    <row r="512" spans="5:45">
      <c r="E512"/>
      <c r="AS512"/>
    </row>
    <row r="513" spans="5:45">
      <c r="E513"/>
      <c r="AS513"/>
    </row>
    <row r="514" spans="5:45">
      <c r="E514"/>
      <c r="AS514"/>
    </row>
    <row r="515" spans="5:45">
      <c r="E515"/>
      <c r="AS515"/>
    </row>
    <row r="516" spans="5:45">
      <c r="E516"/>
      <c r="AS516"/>
    </row>
    <row r="517" spans="5:45">
      <c r="E517"/>
      <c r="AS517"/>
    </row>
    <row r="518" spans="5:45">
      <c r="E518"/>
      <c r="AS518"/>
    </row>
    <row r="519" spans="5:45">
      <c r="E519"/>
      <c r="AS519"/>
    </row>
    <row r="520" spans="5:45">
      <c r="E520"/>
      <c r="AS520"/>
    </row>
    <row r="521" spans="5:45">
      <c r="E521"/>
      <c r="AS521"/>
    </row>
    <row r="522" spans="5:45">
      <c r="E522"/>
      <c r="AS522"/>
    </row>
    <row r="523" spans="5:45">
      <c r="E523"/>
      <c r="AS523"/>
    </row>
    <row r="524" spans="5:45">
      <c r="E524"/>
      <c r="AS524"/>
    </row>
    <row r="525" spans="5:45">
      <c r="E525"/>
      <c r="AS525"/>
    </row>
    <row r="526" spans="5:45">
      <c r="E526"/>
      <c r="AS526"/>
    </row>
    <row r="527" spans="5:45">
      <c r="E527"/>
      <c r="AS527"/>
    </row>
    <row r="528" spans="5:45">
      <c r="E528"/>
      <c r="AS528"/>
    </row>
    <row r="529" spans="5:45">
      <c r="E529"/>
      <c r="AS529"/>
    </row>
    <row r="530" spans="5:45">
      <c r="E530"/>
      <c r="AS530"/>
    </row>
    <row r="531" spans="5:45">
      <c r="E531"/>
      <c r="AS531"/>
    </row>
    <row r="532" spans="5:45">
      <c r="E532"/>
      <c r="AS532"/>
    </row>
    <row r="533" spans="5:45">
      <c r="E533"/>
      <c r="AS533"/>
    </row>
    <row r="534" spans="5:45">
      <c r="E534"/>
      <c r="AS534"/>
    </row>
    <row r="535" spans="5:45">
      <c r="E535"/>
      <c r="AS535"/>
    </row>
    <row r="536" spans="5:45">
      <c r="E536"/>
      <c r="AS536"/>
    </row>
    <row r="537" spans="5:45">
      <c r="E537"/>
      <c r="AS537"/>
    </row>
    <row r="538" spans="5:45">
      <c r="E538"/>
      <c r="AS538"/>
    </row>
    <row r="539" spans="5:45">
      <c r="E539"/>
      <c r="AS539"/>
    </row>
    <row r="540" spans="5:45">
      <c r="E540"/>
      <c r="AS540"/>
    </row>
    <row r="541" spans="5:45">
      <c r="E541"/>
      <c r="AS541"/>
    </row>
    <row r="542" spans="5:45">
      <c r="E542"/>
      <c r="AS542"/>
    </row>
    <row r="543" spans="5:45">
      <c r="E543"/>
      <c r="AS543"/>
    </row>
    <row r="544" spans="5:45">
      <c r="E544"/>
      <c r="AS544"/>
    </row>
    <row r="545" spans="5:45">
      <c r="E545"/>
      <c r="AS545"/>
    </row>
    <row r="546" spans="5:45">
      <c r="E546"/>
      <c r="AS546"/>
    </row>
    <row r="547" spans="5:45">
      <c r="E547"/>
      <c r="AS547"/>
    </row>
    <row r="548" spans="5:45">
      <c r="E548"/>
      <c r="AS548"/>
    </row>
    <row r="549" spans="5:45">
      <c r="E549"/>
      <c r="AS549"/>
    </row>
    <row r="550" spans="5:45">
      <c r="E550"/>
      <c r="AS550"/>
    </row>
    <row r="551" spans="5:45">
      <c r="E551"/>
      <c r="AS551"/>
    </row>
    <row r="552" spans="5:45">
      <c r="E552"/>
      <c r="AS552"/>
    </row>
    <row r="553" spans="5:45">
      <c r="E553"/>
      <c r="AS553"/>
    </row>
    <row r="554" spans="5:45">
      <c r="E554"/>
      <c r="AS554"/>
    </row>
    <row r="555" spans="5:45">
      <c r="E555"/>
      <c r="AS555"/>
    </row>
    <row r="556" spans="5:45">
      <c r="E556"/>
      <c r="AS556"/>
    </row>
    <row r="557" spans="5:45">
      <c r="E557"/>
      <c r="AS557"/>
    </row>
    <row r="558" spans="5:45">
      <c r="E558"/>
      <c r="AS558"/>
    </row>
    <row r="559" spans="5:45">
      <c r="E559"/>
      <c r="AS559"/>
    </row>
    <row r="560" spans="5:45">
      <c r="E560"/>
      <c r="AS560"/>
    </row>
    <row r="561" spans="5:45">
      <c r="E561"/>
      <c r="AS561"/>
    </row>
    <row r="562" spans="5:45">
      <c r="E562"/>
      <c r="AS562"/>
    </row>
    <row r="563" spans="5:45">
      <c r="E563"/>
      <c r="AS563"/>
    </row>
    <row r="564" spans="5:45">
      <c r="E564"/>
      <c r="AS564"/>
    </row>
    <row r="565" spans="5:45">
      <c r="E565"/>
      <c r="AS565"/>
    </row>
    <row r="566" spans="5:45">
      <c r="E566"/>
      <c r="AS566"/>
    </row>
    <row r="567" spans="5:45">
      <c r="E567"/>
      <c r="AS567"/>
    </row>
    <row r="568" spans="5:45">
      <c r="E568"/>
      <c r="AS568"/>
    </row>
    <row r="569" spans="5:45">
      <c r="E569"/>
      <c r="AS569"/>
    </row>
    <row r="570" spans="5:45">
      <c r="E570"/>
      <c r="AS570"/>
    </row>
    <row r="571" spans="5:45">
      <c r="E571"/>
      <c r="AS571"/>
    </row>
    <row r="572" spans="5:45">
      <c r="E572"/>
      <c r="AS572"/>
    </row>
    <row r="573" spans="5:45">
      <c r="E573"/>
      <c r="AS573"/>
    </row>
    <row r="574" spans="5:45">
      <c r="E574"/>
      <c r="AS574"/>
    </row>
    <row r="575" spans="5:45">
      <c r="E575"/>
      <c r="AS575"/>
    </row>
    <row r="576" spans="5:45">
      <c r="E576"/>
      <c r="AS576"/>
    </row>
    <row r="577" spans="5:45">
      <c r="E577"/>
      <c r="AS577"/>
    </row>
    <row r="578" spans="5:45">
      <c r="E578"/>
      <c r="AS578"/>
    </row>
    <row r="579" spans="5:45">
      <c r="E579"/>
      <c r="AS579"/>
    </row>
    <row r="580" spans="5:45">
      <c r="E580"/>
      <c r="AS580"/>
    </row>
    <row r="581" spans="5:45">
      <c r="E581"/>
      <c r="AS581"/>
    </row>
    <row r="582" spans="5:45">
      <c r="E582"/>
      <c r="AS582"/>
    </row>
    <row r="583" spans="5:45">
      <c r="E583"/>
      <c r="AS583"/>
    </row>
    <row r="584" spans="5:45">
      <c r="E584"/>
      <c r="AS584"/>
    </row>
    <row r="585" spans="5:45">
      <c r="E585"/>
      <c r="AS585"/>
    </row>
    <row r="586" spans="5:45">
      <c r="E586"/>
      <c r="AS586"/>
    </row>
    <row r="587" spans="5:45">
      <c r="E587"/>
      <c r="AS587"/>
    </row>
    <row r="588" spans="5:45">
      <c r="E588"/>
      <c r="AS588"/>
    </row>
    <row r="589" spans="5:45">
      <c r="E589"/>
      <c r="AS589"/>
    </row>
    <row r="590" spans="5:45">
      <c r="E590"/>
      <c r="AS590"/>
    </row>
    <row r="591" spans="5:45">
      <c r="E591"/>
      <c r="AS591"/>
    </row>
    <row r="592" spans="5:45">
      <c r="E592"/>
      <c r="AS592"/>
    </row>
    <row r="593" spans="5:45">
      <c r="E593"/>
      <c r="AS593"/>
    </row>
    <row r="594" spans="5:45">
      <c r="E594"/>
      <c r="AS594"/>
    </row>
    <row r="595" spans="5:45">
      <c r="E595"/>
      <c r="AS595"/>
    </row>
    <row r="596" spans="5:45">
      <c r="E596"/>
      <c r="AS596"/>
    </row>
    <row r="597" spans="5:45">
      <c r="E597"/>
      <c r="AS597"/>
    </row>
    <row r="598" spans="5:45">
      <c r="E598"/>
      <c r="AS598"/>
    </row>
    <row r="599" spans="5:45">
      <c r="E599"/>
      <c r="AS599"/>
    </row>
    <row r="600" spans="5:45">
      <c r="E600"/>
      <c r="AS600"/>
    </row>
    <row r="601" spans="5:45">
      <c r="E601"/>
      <c r="AS601"/>
    </row>
    <row r="602" spans="5:45">
      <c r="E602"/>
      <c r="AS602"/>
    </row>
    <row r="603" spans="5:45">
      <c r="E603"/>
      <c r="AS603"/>
    </row>
    <row r="604" spans="5:45">
      <c r="E604"/>
      <c r="AS604"/>
    </row>
    <row r="605" spans="5:45">
      <c r="E605"/>
      <c r="AS605"/>
    </row>
    <row r="606" spans="5:45">
      <c r="E606"/>
      <c r="AS606"/>
    </row>
    <row r="607" spans="5:45">
      <c r="E607"/>
      <c r="AS607"/>
    </row>
    <row r="608" spans="5:45">
      <c r="E608"/>
      <c r="AS608"/>
    </row>
    <row r="609" spans="5:45">
      <c r="E609"/>
      <c r="AS609"/>
    </row>
    <row r="610" spans="5:45">
      <c r="E610"/>
      <c r="AS610"/>
    </row>
    <row r="611" spans="5:45">
      <c r="E611"/>
      <c r="AS611"/>
    </row>
    <row r="612" spans="5:45">
      <c r="E612"/>
      <c r="AS612"/>
    </row>
    <row r="613" spans="5:45">
      <c r="E613"/>
      <c r="AS613"/>
    </row>
    <row r="614" spans="5:45">
      <c r="E614"/>
      <c r="AS614"/>
    </row>
    <row r="615" spans="5:45">
      <c r="E615"/>
      <c r="AS615"/>
    </row>
    <row r="616" spans="5:45">
      <c r="E616"/>
      <c r="AS616"/>
    </row>
    <row r="617" spans="5:45">
      <c r="E617"/>
      <c r="AS617"/>
    </row>
    <row r="618" spans="5:45">
      <c r="E618"/>
      <c r="AS618"/>
    </row>
    <row r="619" spans="5:45">
      <c r="E619"/>
      <c r="AS619"/>
    </row>
    <row r="620" spans="5:45">
      <c r="E620"/>
      <c r="AS620"/>
    </row>
    <row r="621" spans="5:45">
      <c r="E621"/>
      <c r="AS621"/>
    </row>
    <row r="622" spans="5:45">
      <c r="E622"/>
      <c r="AS622"/>
    </row>
    <row r="623" spans="5:45">
      <c r="E623"/>
      <c r="AS623"/>
    </row>
    <row r="624" spans="5:45">
      <c r="E624"/>
      <c r="AS624"/>
    </row>
    <row r="625" spans="5:45">
      <c r="E625"/>
      <c r="AS625"/>
    </row>
    <row r="626" spans="5:45">
      <c r="E626"/>
      <c r="AS626"/>
    </row>
    <row r="627" spans="5:45">
      <c r="E627"/>
      <c r="AS627"/>
    </row>
    <row r="628" spans="5:45">
      <c r="E628"/>
      <c r="AS628"/>
    </row>
    <row r="629" spans="5:45">
      <c r="E629"/>
      <c r="AS629"/>
    </row>
    <row r="630" spans="5:45">
      <c r="E630"/>
      <c r="AS630"/>
    </row>
    <row r="631" spans="5:45">
      <c r="E631"/>
      <c r="AS631"/>
    </row>
    <row r="632" spans="5:45">
      <c r="E632"/>
      <c r="AS632"/>
    </row>
    <row r="633" spans="5:45">
      <c r="E633"/>
      <c r="AS633"/>
    </row>
    <row r="634" spans="5:45">
      <c r="E634"/>
      <c r="AS634"/>
    </row>
    <row r="635" spans="5:45">
      <c r="E635"/>
      <c r="AS635"/>
    </row>
    <row r="636" spans="5:45">
      <c r="E636"/>
      <c r="AS636"/>
    </row>
    <row r="637" spans="5:45">
      <c r="E637"/>
      <c r="AS637"/>
    </row>
    <row r="638" spans="5:45">
      <c r="E638"/>
      <c r="AS638"/>
    </row>
    <row r="639" spans="5:45">
      <c r="E639"/>
      <c r="AS639"/>
    </row>
    <row r="640" spans="5:45">
      <c r="E640"/>
      <c r="AS640"/>
    </row>
    <row r="641" spans="5:45">
      <c r="E641"/>
      <c r="AS641"/>
    </row>
    <row r="642" spans="5:45">
      <c r="E642"/>
      <c r="AS642"/>
    </row>
    <row r="643" spans="5:45">
      <c r="E643"/>
      <c r="AS643"/>
    </row>
    <row r="644" spans="5:45">
      <c r="E644"/>
      <c r="AS644"/>
    </row>
    <row r="645" spans="5:45">
      <c r="E645"/>
      <c r="AS645"/>
    </row>
    <row r="646" spans="5:45">
      <c r="E646"/>
      <c r="AS646"/>
    </row>
    <row r="647" spans="5:45">
      <c r="E647"/>
      <c r="AS647"/>
    </row>
    <row r="648" spans="5:45">
      <c r="E648"/>
      <c r="AS648"/>
    </row>
    <row r="649" spans="5:45">
      <c r="E649"/>
      <c r="AS649"/>
    </row>
    <row r="650" spans="5:45">
      <c r="E650"/>
      <c r="AS650"/>
    </row>
    <row r="651" spans="5:45">
      <c r="E651"/>
      <c r="AS651"/>
    </row>
    <row r="652" spans="5:45">
      <c r="E652"/>
      <c r="AS652"/>
    </row>
    <row r="653" spans="5:45">
      <c r="E653"/>
      <c r="AS653"/>
    </row>
    <row r="654" spans="5:45">
      <c r="E654"/>
      <c r="AS654"/>
    </row>
    <row r="655" spans="5:45">
      <c r="E655"/>
      <c r="AS655"/>
    </row>
    <row r="656" spans="5:45">
      <c r="E656"/>
      <c r="AS656"/>
    </row>
    <row r="657" spans="5:45">
      <c r="E657"/>
      <c r="AS657"/>
    </row>
    <row r="658" spans="5:45">
      <c r="E658"/>
      <c r="AS658"/>
    </row>
    <row r="659" spans="5:45">
      <c r="E659"/>
      <c r="AS659"/>
    </row>
    <row r="660" spans="5:45">
      <c r="E660"/>
      <c r="AS660"/>
    </row>
    <row r="661" spans="5:45">
      <c r="E661"/>
      <c r="AS661"/>
    </row>
    <row r="662" spans="5:45">
      <c r="E662"/>
      <c r="AS662"/>
    </row>
    <row r="663" spans="5:45">
      <c r="E663"/>
      <c r="AS663"/>
    </row>
    <row r="664" spans="5:45">
      <c r="E664"/>
      <c r="AS664"/>
    </row>
    <row r="665" spans="5:45">
      <c r="E665"/>
      <c r="AS665"/>
    </row>
    <row r="666" spans="5:45">
      <c r="E666"/>
      <c r="AS666"/>
    </row>
    <row r="667" spans="5:45">
      <c r="E667"/>
      <c r="AS667"/>
    </row>
    <row r="668" spans="5:45">
      <c r="E668"/>
      <c r="AS668"/>
    </row>
    <row r="669" spans="5:45">
      <c r="E669"/>
      <c r="AS669"/>
    </row>
    <row r="670" spans="5:45">
      <c r="E670"/>
      <c r="AS670"/>
    </row>
    <row r="671" spans="5:45">
      <c r="E671"/>
      <c r="AS671"/>
    </row>
    <row r="672" spans="5:45">
      <c r="E672"/>
      <c r="AS672"/>
    </row>
    <row r="673" spans="5:45">
      <c r="E673"/>
      <c r="AS673"/>
    </row>
    <row r="674" spans="5:45">
      <c r="E674"/>
      <c r="AS674"/>
    </row>
    <row r="675" spans="5:45">
      <c r="E675"/>
      <c r="AS675"/>
    </row>
    <row r="676" spans="5:45">
      <c r="E676"/>
      <c r="AS676"/>
    </row>
    <row r="677" spans="5:45">
      <c r="E677"/>
      <c r="AS677"/>
    </row>
    <row r="678" spans="5:45">
      <c r="E678"/>
      <c r="AS678"/>
    </row>
    <row r="679" spans="5:45">
      <c r="E679"/>
      <c r="AS679"/>
    </row>
    <row r="680" spans="5:45">
      <c r="E680"/>
      <c r="AS680"/>
    </row>
    <row r="681" spans="5:45">
      <c r="E681"/>
      <c r="AS681"/>
    </row>
    <row r="682" spans="5:45">
      <c r="E682"/>
      <c r="AS682"/>
    </row>
    <row r="683" spans="5:45">
      <c r="E683"/>
      <c r="AS683"/>
    </row>
    <row r="684" spans="5:45">
      <c r="E684"/>
      <c r="AS684"/>
    </row>
    <row r="685" spans="5:45">
      <c r="E685"/>
      <c r="AS685"/>
    </row>
    <row r="686" spans="5:45">
      <c r="E686"/>
      <c r="AS686"/>
    </row>
    <row r="687" spans="5:45">
      <c r="E687"/>
      <c r="AS687"/>
    </row>
    <row r="688" spans="5:45">
      <c r="E688"/>
      <c r="AS688"/>
    </row>
    <row r="689" spans="5:45">
      <c r="E689"/>
      <c r="AS689"/>
    </row>
    <row r="690" spans="5:45">
      <c r="E690"/>
      <c r="AS690"/>
    </row>
    <row r="691" spans="5:45">
      <c r="E691"/>
      <c r="AS691"/>
    </row>
    <row r="692" spans="5:45">
      <c r="E692"/>
      <c r="AS692"/>
    </row>
    <row r="693" spans="5:45">
      <c r="E693"/>
      <c r="AS693"/>
    </row>
    <row r="694" spans="5:45">
      <c r="E694"/>
      <c r="AS694"/>
    </row>
    <row r="695" spans="5:45">
      <c r="E695"/>
      <c r="AS695"/>
    </row>
    <row r="696" spans="5:45">
      <c r="E696"/>
      <c r="AS696"/>
    </row>
    <row r="697" spans="5:45">
      <c r="E697"/>
      <c r="AS697"/>
    </row>
    <row r="698" spans="5:45">
      <c r="E698"/>
      <c r="AS698"/>
    </row>
  </sheetData>
  <autoFilter ref="A5:AX378">
    <filterColumn colId="4">
      <filters>
        <filter val="Mining"/>
        <filter val="Primary Metals &amp; Minerals Processing"/>
      </filters>
    </filterColumn>
    <sortState ref="A6:AX379">
      <sortCondition ref="E5:E379"/>
    </sortState>
  </autoFilter>
  <sortState ref="G327:G410">
    <sortCondition ref="G327:G410"/>
  </sortState>
  <customSheetViews>
    <customSheetView guid="{0B96E58B-79DC-46DD-AE82-7E76DCDB66FC}" scale="80" filter="1" showAutoFilter="1" hiddenColumns="1" topLeftCell="X1">
      <selection activeCell="AJ1" sqref="AJ1:AJ1048576"/>
      <pageMargins left="0.7" right="0.7" top="0.75" bottom="0.75" header="0.3" footer="0.3"/>
      <pageSetup paperSize="9" orientation="portrait" horizontalDpi="300" verticalDpi="300" r:id="rId1"/>
      <autoFilter ref="A5:AP324">
        <filterColumn colId="3">
          <filters>
            <filter val="Agriculture"/>
            <filter val="Automotive"/>
            <filter val="Aviation"/>
            <filter val="Consumer Discretionary"/>
            <filter val="Food &amp; Beverage"/>
            <filter val="Infrastructure"/>
            <filter val="Oil &amp; Gas"/>
            <filter val="Power"/>
            <filter val="Real Estate"/>
            <filter val="Software &amp; IT Services"/>
            <filter val="Technology Equipment"/>
          </filters>
        </filterColumn>
      </autoFilter>
    </customSheetView>
    <customSheetView guid="{E93806A8-F80B-4600-BA31-3BC356F1C82E}" scale="70" showAutoFilter="1" topLeftCell="N97">
      <selection activeCell="Y99" sqref="Y99"/>
      <pageMargins left="0.7" right="0.7" top="0.75" bottom="0.75" header="0.3" footer="0.3"/>
      <pageSetup paperSize="9" orientation="portrait" horizontalDpi="300" verticalDpi="300" r:id="rId2"/>
      <autoFilter ref="A5:AM324"/>
    </customSheetView>
    <customSheetView guid="{24898E97-3DD6-417F-8787-AEF4A82B9A18}" scale="80" showAutoFilter="1">
      <pane xSplit="2" ySplit="2" topLeftCell="D30" activePane="bottomRight" state="frozen"/>
      <selection pane="bottomRight" activeCell="G30" sqref="G30"/>
      <pageMargins left="0.7" right="0.7" top="0.75" bottom="0.75" header="0.3" footer="0.3"/>
      <pageSetup paperSize="9" orientation="portrait" horizontalDpi="300" verticalDpi="300" r:id="rId3"/>
      <autoFilter ref="A2:AC320"/>
    </customSheetView>
    <customSheetView guid="{35C409D3-4079-4164-AC8C-8BFA8CABA1F6}" scale="50" filter="1" showAutoFilter="1" hiddenColumns="1">
      <pane xSplit="1" ySplit="234" topLeftCell="B325" activePane="bottomRight" state="frozen"/>
      <selection pane="bottomRight" activeCell="AC45" sqref="AC45"/>
      <pageMargins left="0.7" right="0.7" top="0.75" bottom="0.75" header="0.3" footer="0.3"/>
      <pageSetup paperSize="9" orientation="portrait" horizontalDpi="300" verticalDpi="300" r:id="rId4"/>
      <autoFilter ref="A5:AP324">
        <filterColumn colId="3">
          <filters>
            <filter val="Consumer Discretionary"/>
          </filters>
        </filterColumn>
      </autoFilter>
    </customSheetView>
  </customSheetViews>
  <mergeCells count="6">
    <mergeCell ref="AE3:AL3"/>
    <mergeCell ref="O3:X3"/>
    <mergeCell ref="J2:X2"/>
    <mergeCell ref="Y2:AA2"/>
    <mergeCell ref="Z3:AA3"/>
    <mergeCell ref="J3:N3"/>
  </mergeCells>
  <conditionalFormatting sqref="AD53:AL62 O53:AB62 J53:L62 J378:Y378 J6:AL51 J64:AL91 J266:AL376 J93:AL264">
    <cfRule type="cellIs" dxfId="398" priority="57" operator="equal">
      <formula>" "</formula>
    </cfRule>
    <cfRule type="cellIs" dxfId="397" priority="58" operator="equal">
      <formula>"Positive"</formula>
    </cfRule>
    <cfRule type="cellIs" dxfId="396" priority="59" operator="equal">
      <formula>"Neutral"</formula>
    </cfRule>
    <cfRule type="cellIs" dxfId="395" priority="60" operator="equal">
      <formula>"Negative"</formula>
    </cfRule>
    <cfRule type="cellIs" dxfId="394" priority="61" operator="equal">
      <formula>"F &amp; G"</formula>
    </cfRule>
    <cfRule type="cellIs" dxfId="393" priority="62" operator="equal">
      <formula>"M &amp; E"</formula>
    </cfRule>
    <cfRule type="cellIs" dxfId="392" priority="63" operator="equal">
      <formula>"Avoid"</formula>
    </cfRule>
  </conditionalFormatting>
  <conditionalFormatting sqref="M53:N62">
    <cfRule type="cellIs" dxfId="391" priority="50" operator="equal">
      <formula>" "</formula>
    </cfRule>
    <cfRule type="cellIs" dxfId="390" priority="51" operator="equal">
      <formula>"Positive"</formula>
    </cfRule>
    <cfRule type="cellIs" dxfId="389" priority="52" operator="equal">
      <formula>"Neutral"</formula>
    </cfRule>
    <cfRule type="cellIs" dxfId="388" priority="53" operator="equal">
      <formula>"Negative"</formula>
    </cfRule>
    <cfRule type="cellIs" dxfId="387" priority="54" operator="equal">
      <formula>"F &amp; G"</formula>
    </cfRule>
    <cfRule type="cellIs" dxfId="386" priority="55" operator="equal">
      <formula>"M &amp; E"</formula>
    </cfRule>
    <cfRule type="cellIs" dxfId="385" priority="56" operator="equal">
      <formula>"Avoid"</formula>
    </cfRule>
  </conditionalFormatting>
  <conditionalFormatting sqref="AC53:AC62">
    <cfRule type="cellIs" dxfId="384" priority="43" operator="equal">
      <formula>" "</formula>
    </cfRule>
    <cfRule type="cellIs" dxfId="383" priority="44" operator="equal">
      <formula>"Positive"</formula>
    </cfRule>
    <cfRule type="cellIs" dxfId="382" priority="45" operator="equal">
      <formula>"Neutral"</formula>
    </cfRule>
    <cfRule type="cellIs" dxfId="381" priority="46" operator="equal">
      <formula>"Negative"</formula>
    </cfRule>
    <cfRule type="cellIs" dxfId="380" priority="47" operator="equal">
      <formula>"F &amp; G"</formula>
    </cfRule>
    <cfRule type="cellIs" dxfId="379" priority="48" operator="equal">
      <formula>"M &amp; E"</formula>
    </cfRule>
    <cfRule type="cellIs" dxfId="378" priority="49" operator="equal">
      <formula>"Avoid"</formula>
    </cfRule>
  </conditionalFormatting>
  <conditionalFormatting sqref="J63:L63 O63:AB63 AD63:AL63">
    <cfRule type="cellIs" dxfId="377" priority="36" operator="equal">
      <formula>" "</formula>
    </cfRule>
    <cfRule type="cellIs" dxfId="376" priority="37" operator="equal">
      <formula>"Positive"</formula>
    </cfRule>
    <cfRule type="cellIs" dxfId="375" priority="38" operator="equal">
      <formula>"Neutral"</formula>
    </cfRule>
    <cfRule type="cellIs" dxfId="374" priority="39" operator="equal">
      <formula>"Negative"</formula>
    </cfRule>
    <cfRule type="cellIs" dxfId="373" priority="40" operator="equal">
      <formula>"F &amp; G"</formula>
    </cfRule>
    <cfRule type="cellIs" dxfId="372" priority="41" operator="equal">
      <formula>"M &amp; E"</formula>
    </cfRule>
    <cfRule type="cellIs" dxfId="371" priority="42" operator="equal">
      <formula>"Avoid"</formula>
    </cfRule>
  </conditionalFormatting>
  <conditionalFormatting sqref="M63:N63">
    <cfRule type="cellIs" dxfId="370" priority="29" operator="equal">
      <formula>" "</formula>
    </cfRule>
    <cfRule type="cellIs" dxfId="369" priority="30" operator="equal">
      <formula>"Positive"</formula>
    </cfRule>
    <cfRule type="cellIs" dxfId="368" priority="31" operator="equal">
      <formula>"Neutral"</formula>
    </cfRule>
    <cfRule type="cellIs" dxfId="367" priority="32" operator="equal">
      <formula>"Negative"</formula>
    </cfRule>
    <cfRule type="cellIs" dxfId="366" priority="33" operator="equal">
      <formula>"F &amp; G"</formula>
    </cfRule>
    <cfRule type="cellIs" dxfId="365" priority="34" operator="equal">
      <formula>"M &amp; E"</formula>
    </cfRule>
    <cfRule type="cellIs" dxfId="364" priority="35" operator="equal">
      <formula>"Avoid"</formula>
    </cfRule>
  </conditionalFormatting>
  <conditionalFormatting sqref="AC63">
    <cfRule type="cellIs" dxfId="363" priority="22" operator="equal">
      <formula>" "</formula>
    </cfRule>
    <cfRule type="cellIs" dxfId="362" priority="23" operator="equal">
      <formula>"Positive"</formula>
    </cfRule>
    <cfRule type="cellIs" dxfId="361" priority="24" operator="equal">
      <formula>"Neutral"</formula>
    </cfRule>
    <cfRule type="cellIs" dxfId="360" priority="25" operator="equal">
      <formula>"Negative"</formula>
    </cfRule>
    <cfRule type="cellIs" dxfId="359" priority="26" operator="equal">
      <formula>"F &amp; G"</formula>
    </cfRule>
    <cfRule type="cellIs" dxfId="358" priority="27" operator="equal">
      <formula>"M &amp; E"</formula>
    </cfRule>
    <cfRule type="cellIs" dxfId="357" priority="28" operator="equal">
      <formula>"Avoid"</formula>
    </cfRule>
  </conditionalFormatting>
  <conditionalFormatting sqref="J92:AL92">
    <cfRule type="cellIs" dxfId="356" priority="15" operator="equal">
      <formula>" "</formula>
    </cfRule>
    <cfRule type="cellIs" dxfId="355" priority="16" operator="equal">
      <formula>"Positive"</formula>
    </cfRule>
    <cfRule type="cellIs" dxfId="354" priority="17" operator="equal">
      <formula>"Neutral"</formula>
    </cfRule>
    <cfRule type="cellIs" dxfId="353" priority="18" operator="equal">
      <formula>"Negative"</formula>
    </cfRule>
    <cfRule type="cellIs" dxfId="352" priority="19" operator="equal">
      <formula>"F &amp; G"</formula>
    </cfRule>
    <cfRule type="cellIs" dxfId="351" priority="20" operator="equal">
      <formula>"M &amp; E"</formula>
    </cfRule>
    <cfRule type="cellIs" dxfId="350" priority="21" operator="equal">
      <formula>"Avoid"</formula>
    </cfRule>
  </conditionalFormatting>
  <conditionalFormatting sqref="J52:AL52">
    <cfRule type="cellIs" dxfId="349" priority="8" operator="equal">
      <formula>" "</formula>
    </cfRule>
    <cfRule type="cellIs" dxfId="348" priority="9" operator="equal">
      <formula>"Positive"</formula>
    </cfRule>
    <cfRule type="cellIs" dxfId="347" priority="10" operator="equal">
      <formula>"Neutral"</formula>
    </cfRule>
    <cfRule type="cellIs" dxfId="346" priority="11" operator="equal">
      <formula>"Negative"</formula>
    </cfRule>
    <cfRule type="cellIs" dxfId="345" priority="12" operator="equal">
      <formula>"F &amp; G"</formula>
    </cfRule>
    <cfRule type="cellIs" dxfId="344" priority="13" operator="equal">
      <formula>"M &amp; E"</formula>
    </cfRule>
    <cfRule type="cellIs" dxfId="343" priority="14" operator="equal">
      <formula>"Avoid"</formula>
    </cfRule>
  </conditionalFormatting>
  <conditionalFormatting sqref="J377:Y377">
    <cfRule type="cellIs" dxfId="342" priority="1" operator="equal">
      <formula>" "</formula>
    </cfRule>
    <cfRule type="cellIs" dxfId="341" priority="2" operator="equal">
      <formula>"Positive"</formula>
    </cfRule>
    <cfRule type="cellIs" dxfId="340" priority="3" operator="equal">
      <formula>"Neutral"</formula>
    </cfRule>
    <cfRule type="cellIs" dxfId="339" priority="4" operator="equal">
      <formula>"Negative"</formula>
    </cfRule>
    <cfRule type="cellIs" dxfId="338" priority="5" operator="equal">
      <formula>"F &amp; G"</formula>
    </cfRule>
    <cfRule type="cellIs" dxfId="337" priority="6" operator="equal">
      <formula>"M &amp; E"</formula>
    </cfRule>
    <cfRule type="cellIs" dxfId="336" priority="7" operator="equal">
      <formula>"Avoid"</formula>
    </cfRule>
  </conditionalFormatting>
  <pageMargins left="0.7" right="0.7" top="0.75" bottom="0.75" header="0.3" footer="0.3"/>
  <pageSetup paperSize="9" orientation="portrait" horizontalDpi="300" verticalDpi="300" r:id="rId5"/>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X717"/>
  <sheetViews>
    <sheetView zoomScale="70" zoomScaleNormal="70" workbookViewId="0">
      <pane xSplit="3" ySplit="5" topLeftCell="D218" activePane="bottomRight" state="frozen"/>
      <selection pane="topRight" activeCell="D1" sqref="D1"/>
      <selection pane="bottomLeft" activeCell="A6" sqref="A6"/>
      <selection pane="bottomRight" activeCell="I401" sqref="I401"/>
    </sheetView>
  </sheetViews>
  <sheetFormatPr defaultColWidth="9.140625" defaultRowHeight="16.5" outlineLevelCol="1"/>
  <cols>
    <col min="1" max="2" width="17.5703125" style="122" customWidth="1"/>
    <col min="3" max="3" width="5.42578125" style="3" customWidth="1"/>
    <col min="4" max="4" width="28.7109375" style="5" customWidth="1" outlineLevel="1"/>
    <col min="5" max="6" width="28.7109375" style="5" customWidth="1"/>
    <col min="7" max="7" width="28.7109375" style="6" customWidth="1"/>
    <col min="8" max="8" width="28.7109375" style="5" customWidth="1"/>
    <col min="9" max="9" width="61.28515625" style="26" customWidth="1"/>
    <col min="10" max="10" width="21.42578125" style="3" hidden="1" customWidth="1" outlineLevel="1"/>
    <col min="11" max="11" width="20.7109375" style="3" hidden="1" customWidth="1" outlineLevel="1"/>
    <col min="12" max="13" width="21.5703125" style="3" hidden="1" customWidth="1" outlineLevel="1"/>
    <col min="14" max="14" width="17.42578125" style="3" hidden="1" customWidth="1" outlineLevel="1"/>
    <col min="15" max="15" width="17.42578125" style="3" hidden="1" customWidth="1"/>
    <col min="16" max="16" width="17.42578125" style="3" hidden="1" customWidth="1" outlineLevel="1"/>
    <col min="17" max="17" width="17.42578125" style="3" hidden="1" customWidth="1"/>
    <col min="18" max="18" width="17.42578125" style="3" hidden="1" customWidth="1" outlineLevel="1"/>
    <col min="19" max="19" width="17.42578125" style="3" hidden="1" customWidth="1"/>
    <col min="20" max="20" width="17.42578125" style="3" hidden="1" customWidth="1" outlineLevel="1"/>
    <col min="21" max="23" width="17.5703125" style="3" hidden="1" customWidth="1" outlineLevel="1"/>
    <col min="24" max="24" width="23.5703125" style="3" hidden="1" customWidth="1"/>
    <col min="25" max="25" width="20" style="3" hidden="1" customWidth="1"/>
    <col min="26" max="28" width="23.5703125" style="3" hidden="1" customWidth="1"/>
    <col min="29" max="29" width="22.42578125" style="3" hidden="1" customWidth="1"/>
    <col min="30" max="36" width="23.5703125" style="3" hidden="1" customWidth="1"/>
    <col min="37" max="37" width="25.7109375" style="3" hidden="1" customWidth="1"/>
    <col min="38" max="38" width="23.7109375" style="144" hidden="1" customWidth="1"/>
    <col min="39" max="43" width="24.140625" style="3" customWidth="1"/>
    <col min="44" max="44" width="26.42578125" style="3" customWidth="1"/>
    <col min="45" max="45" width="21.7109375" style="3" customWidth="1"/>
    <col min="46" max="46" width="17.5703125" style="3" customWidth="1"/>
    <col min="47" max="49" width="9.140625" style="3" customWidth="1"/>
    <col min="50" max="50" width="28.7109375" style="5" customWidth="1"/>
    <col min="51" max="16384" width="9.140625" style="3"/>
  </cols>
  <sheetData>
    <row r="1" spans="1:50">
      <c r="D1" s="5" t="s">
        <v>5639</v>
      </c>
      <c r="G1" s="6" t="s">
        <v>5637</v>
      </c>
      <c r="H1" s="5" t="s">
        <v>5638</v>
      </c>
      <c r="P1" s="3" t="s">
        <v>6</v>
      </c>
      <c r="X1" s="3" t="s">
        <v>5242</v>
      </c>
      <c r="AA1" s="3" t="s">
        <v>5234</v>
      </c>
      <c r="AB1" s="3" t="s">
        <v>5234</v>
      </c>
      <c r="AD1" s="3" t="s">
        <v>4</v>
      </c>
      <c r="AE1" s="3" t="s">
        <v>1</v>
      </c>
      <c r="AF1" s="3" t="s">
        <v>1</v>
      </c>
      <c r="AG1" s="3" t="s">
        <v>4</v>
      </c>
      <c r="AH1" s="3" t="s">
        <v>1</v>
      </c>
      <c r="AI1" s="3" t="s">
        <v>4</v>
      </c>
      <c r="AJ1" s="3" t="s">
        <v>1</v>
      </c>
      <c r="AK1" s="3" t="s">
        <v>4</v>
      </c>
      <c r="AX1" s="5" t="s">
        <v>5638</v>
      </c>
    </row>
    <row r="2" spans="1:50" ht="18">
      <c r="C2" s="80"/>
      <c r="D2" s="81"/>
      <c r="E2" s="81"/>
      <c r="F2" s="81" t="s">
        <v>5196</v>
      </c>
      <c r="G2" s="81"/>
      <c r="H2" s="81"/>
      <c r="I2" s="82"/>
      <c r="J2" s="220" t="s">
        <v>1139</v>
      </c>
      <c r="K2" s="221"/>
      <c r="L2" s="221"/>
      <c r="M2" s="221"/>
      <c r="N2" s="221"/>
      <c r="O2" s="221"/>
      <c r="P2" s="221"/>
      <c r="Q2" s="221"/>
      <c r="R2" s="221"/>
      <c r="S2" s="221"/>
      <c r="T2" s="221"/>
      <c r="U2" s="221"/>
      <c r="V2" s="221"/>
      <c r="W2" s="222"/>
      <c r="X2" s="217" t="s">
        <v>5187</v>
      </c>
      <c r="Y2" s="216"/>
      <c r="Z2" s="219"/>
      <c r="AA2" s="175" t="s">
        <v>5188</v>
      </c>
      <c r="AB2" s="175" t="s">
        <v>5188</v>
      </c>
      <c r="AC2" s="175" t="s">
        <v>5188</v>
      </c>
      <c r="AD2" s="176" t="s">
        <v>5192</v>
      </c>
      <c r="AE2" s="176" t="s">
        <v>5193</v>
      </c>
      <c r="AF2" s="176" t="s">
        <v>5194</v>
      </c>
      <c r="AG2" s="176" t="s">
        <v>5195</v>
      </c>
      <c r="AH2" s="176" t="s">
        <v>5212</v>
      </c>
      <c r="AI2" s="176" t="s">
        <v>5214</v>
      </c>
      <c r="AJ2" s="177" t="s">
        <v>5216</v>
      </c>
      <c r="AK2" s="176" t="s">
        <v>5189</v>
      </c>
      <c r="AX2" s="81"/>
    </row>
    <row r="3" spans="1:50" s="92" customFormat="1" ht="52.5" customHeight="1">
      <c r="A3" s="138"/>
      <c r="B3" s="138"/>
      <c r="C3" s="84"/>
      <c r="D3" s="86" t="s">
        <v>5639</v>
      </c>
      <c r="E3" s="84" t="s">
        <v>1127</v>
      </c>
      <c r="F3" s="85" t="s">
        <v>1126</v>
      </c>
      <c r="G3" s="85" t="s">
        <v>5637</v>
      </c>
      <c r="H3" s="84" t="s">
        <v>5638</v>
      </c>
      <c r="I3" s="85" t="s">
        <v>1123</v>
      </c>
      <c r="J3" s="217" t="s">
        <v>5203</v>
      </c>
      <c r="K3" s="216"/>
      <c r="L3" s="216"/>
      <c r="M3" s="219"/>
      <c r="N3" s="217" t="s">
        <v>5204</v>
      </c>
      <c r="O3" s="218"/>
      <c r="P3" s="216"/>
      <c r="Q3" s="218"/>
      <c r="R3" s="216"/>
      <c r="S3" s="217"/>
      <c r="T3" s="216"/>
      <c r="U3" s="216"/>
      <c r="V3" s="216"/>
      <c r="W3" s="219"/>
      <c r="X3" s="89" t="s">
        <v>5203</v>
      </c>
      <c r="Y3" s="217" t="s">
        <v>5204</v>
      </c>
      <c r="Z3" s="219"/>
      <c r="AA3" s="89" t="s">
        <v>5203</v>
      </c>
      <c r="AB3" s="89" t="s">
        <v>5203</v>
      </c>
      <c r="AC3" s="91" t="s">
        <v>5204</v>
      </c>
      <c r="AD3" s="216" t="s">
        <v>5204</v>
      </c>
      <c r="AE3" s="216"/>
      <c r="AF3" s="216"/>
      <c r="AG3" s="216"/>
      <c r="AH3" s="216"/>
      <c r="AI3" s="216"/>
      <c r="AJ3" s="216"/>
      <c r="AK3" s="216"/>
      <c r="AL3" s="143" t="s">
        <v>5606</v>
      </c>
      <c r="AM3" s="139">
        <v>44320</v>
      </c>
      <c r="AN3" s="139">
        <v>44320</v>
      </c>
      <c r="AO3" s="139">
        <v>44320</v>
      </c>
      <c r="AP3" s="139">
        <v>44320</v>
      </c>
      <c r="AQ3" s="139">
        <v>44320</v>
      </c>
      <c r="AR3" s="139">
        <v>44320</v>
      </c>
      <c r="AX3" s="84" t="s">
        <v>5901</v>
      </c>
    </row>
    <row r="4" spans="1:50" s="14" customFormat="1" ht="20.25" hidden="1" customHeight="1">
      <c r="A4" s="140" t="s">
        <v>5480</v>
      </c>
      <c r="B4" s="140"/>
      <c r="D4" s="14" t="s">
        <v>0</v>
      </c>
      <c r="E4" s="14" t="s">
        <v>1</v>
      </c>
      <c r="F4" s="14" t="s">
        <v>2</v>
      </c>
      <c r="G4" s="14" t="s">
        <v>3</v>
      </c>
      <c r="H4" s="14" t="s">
        <v>4</v>
      </c>
      <c r="I4" s="14" t="s">
        <v>1120</v>
      </c>
      <c r="K4" s="14" t="s">
        <v>1193</v>
      </c>
      <c r="L4" s="14" t="s">
        <v>1194</v>
      </c>
      <c r="M4" s="14" t="s">
        <v>1194</v>
      </c>
      <c r="N4" s="14" t="s">
        <v>1208</v>
      </c>
      <c r="O4" s="14" t="s">
        <v>1209</v>
      </c>
      <c r="P4" s="14" t="s">
        <v>1195</v>
      </c>
      <c r="Q4" s="14" t="s">
        <v>1196</v>
      </c>
      <c r="R4" s="14" t="s">
        <v>1197</v>
      </c>
      <c r="S4" s="14" t="s">
        <v>1198</v>
      </c>
      <c r="U4" s="14" t="s">
        <v>1213</v>
      </c>
      <c r="V4" s="14" t="s">
        <v>1214</v>
      </c>
      <c r="W4" s="14" t="s">
        <v>1215</v>
      </c>
      <c r="X4" s="14" t="s">
        <v>5119</v>
      </c>
      <c r="AA4" s="14" t="s">
        <v>5120</v>
      </c>
      <c r="AB4" s="14" t="s">
        <v>5120</v>
      </c>
      <c r="AD4" s="14" t="s">
        <v>5241</v>
      </c>
      <c r="AE4" s="14" t="s">
        <v>5237</v>
      </c>
      <c r="AF4" s="14" t="s">
        <v>5236</v>
      </c>
      <c r="AG4" s="14" t="s">
        <v>5238</v>
      </c>
      <c r="AH4" s="14" t="s">
        <v>5239</v>
      </c>
      <c r="AI4" s="14" t="s">
        <v>5240</v>
      </c>
      <c r="AJ4" s="14" t="s">
        <v>5233</v>
      </c>
      <c r="AK4" s="14" t="s">
        <v>5235</v>
      </c>
      <c r="AL4" s="145"/>
      <c r="AX4" s="14" t="s">
        <v>4</v>
      </c>
    </row>
    <row r="5" spans="1:50" ht="52.5" customHeight="1">
      <c r="A5" s="138" t="s">
        <v>5480</v>
      </c>
      <c r="B5" s="138" t="s">
        <v>5525</v>
      </c>
      <c r="C5" s="59" t="s">
        <v>5126</v>
      </c>
      <c r="D5" s="15" t="s">
        <v>0</v>
      </c>
      <c r="E5" s="2" t="s">
        <v>1</v>
      </c>
      <c r="F5" s="2" t="s">
        <v>2</v>
      </c>
      <c r="G5" s="2" t="s">
        <v>3</v>
      </c>
      <c r="H5" s="2" t="s">
        <v>4</v>
      </c>
      <c r="I5" s="2" t="s">
        <v>1120</v>
      </c>
      <c r="J5" s="72" t="s">
        <v>1146</v>
      </c>
      <c r="K5" s="72" t="s">
        <v>1118</v>
      </c>
      <c r="L5" s="72" t="s">
        <v>1219</v>
      </c>
      <c r="M5" s="72" t="s">
        <v>5500</v>
      </c>
      <c r="N5" s="72" t="s">
        <v>1147</v>
      </c>
      <c r="O5" s="72" t="s">
        <v>1148</v>
      </c>
      <c r="P5" s="72" t="s">
        <v>1149</v>
      </c>
      <c r="Q5" s="72" t="s">
        <v>1150</v>
      </c>
      <c r="R5" s="72" t="s">
        <v>1151</v>
      </c>
      <c r="S5" s="72" t="s">
        <v>1152</v>
      </c>
      <c r="T5" s="72"/>
      <c r="U5" s="72" t="s">
        <v>1199</v>
      </c>
      <c r="V5" s="72" t="s">
        <v>1212</v>
      </c>
      <c r="W5" s="72" t="s">
        <v>1200</v>
      </c>
      <c r="X5" s="72" t="s">
        <v>5185</v>
      </c>
      <c r="Y5" s="72" t="s">
        <v>5210</v>
      </c>
      <c r="Z5" s="72" t="s">
        <v>5211</v>
      </c>
      <c r="AA5" s="72" t="s">
        <v>5186</v>
      </c>
      <c r="AB5" s="72" t="s">
        <v>5522</v>
      </c>
      <c r="AC5" s="72" t="s">
        <v>5263</v>
      </c>
      <c r="AD5" s="72" t="s">
        <v>5205</v>
      </c>
      <c r="AE5" s="72" t="s">
        <v>5207</v>
      </c>
      <c r="AF5" s="72" t="s">
        <v>5208</v>
      </c>
      <c r="AG5" s="93" t="s">
        <v>5209</v>
      </c>
      <c r="AH5" s="72" t="s">
        <v>5213</v>
      </c>
      <c r="AI5" s="72" t="s">
        <v>5215</v>
      </c>
      <c r="AJ5" s="72" t="s">
        <v>5217</v>
      </c>
      <c r="AK5" s="93" t="s">
        <v>5206</v>
      </c>
      <c r="AL5" s="143"/>
      <c r="AM5" s="70" t="s">
        <v>5132</v>
      </c>
      <c r="AN5" s="70" t="s">
        <v>5133</v>
      </c>
      <c r="AO5" s="70" t="s">
        <v>5134</v>
      </c>
      <c r="AP5" s="70" t="s">
        <v>5135</v>
      </c>
      <c r="AQ5" s="70" t="s">
        <v>5136</v>
      </c>
      <c r="AR5" s="70" t="s">
        <v>5137</v>
      </c>
      <c r="AT5" s="3" t="s">
        <v>5484</v>
      </c>
      <c r="AX5" s="2" t="s">
        <v>4</v>
      </c>
    </row>
    <row r="6" spans="1:50" ht="79.5" hidden="1" customHeight="1">
      <c r="A6" s="138"/>
      <c r="B6" s="138"/>
      <c r="C6" s="60">
        <v>1</v>
      </c>
      <c r="D6" s="1" t="s">
        <v>111</v>
      </c>
      <c r="E6" s="1" t="s">
        <v>8</v>
      </c>
      <c r="F6" s="1" t="s">
        <v>6176</v>
      </c>
      <c r="G6" s="1" t="s">
        <v>6176</v>
      </c>
      <c r="H6" s="1" t="s">
        <v>112</v>
      </c>
      <c r="I6" s="1" t="s">
        <v>1116</v>
      </c>
      <c r="J6" s="7" t="s">
        <v>1153</v>
      </c>
      <c r="K6" s="7" t="s">
        <v>1153</v>
      </c>
      <c r="L6" s="7" t="s">
        <v>1153</v>
      </c>
      <c r="M6" s="7" t="s">
        <v>1153</v>
      </c>
      <c r="N6" s="7" t="s">
        <v>1161</v>
      </c>
      <c r="O6" s="7" t="s">
        <v>1161</v>
      </c>
      <c r="P6" s="7" t="s">
        <v>1156</v>
      </c>
      <c r="Q6" s="7" t="s">
        <v>1156</v>
      </c>
      <c r="R6" s="7" t="s">
        <v>1156</v>
      </c>
      <c r="S6" s="7" t="s">
        <v>1156</v>
      </c>
      <c r="T6" s="7"/>
      <c r="U6" s="7">
        <v>0</v>
      </c>
      <c r="V6" s="7">
        <v>0</v>
      </c>
      <c r="W6" s="7">
        <v>0</v>
      </c>
      <c r="X6" s="83" t="s">
        <v>1155</v>
      </c>
      <c r="Y6" s="83" t="s">
        <v>1155</v>
      </c>
      <c r="Z6" s="83" t="s">
        <v>1155</v>
      </c>
      <c r="AA6" s="83" t="s">
        <v>1153</v>
      </c>
      <c r="AB6" s="83" t="s">
        <v>1153</v>
      </c>
      <c r="AC6" s="83" t="s">
        <v>1161</v>
      </c>
      <c r="AD6" s="83" t="s">
        <v>1156</v>
      </c>
      <c r="AE6" s="83" t="s">
        <v>1156</v>
      </c>
      <c r="AF6" s="83" t="s">
        <v>1156</v>
      </c>
      <c r="AG6" s="94" t="s">
        <v>1156</v>
      </c>
      <c r="AH6" s="83" t="s">
        <v>1156</v>
      </c>
      <c r="AI6" s="83" t="s">
        <v>1156</v>
      </c>
      <c r="AJ6" s="83" t="s">
        <v>1156</v>
      </c>
      <c r="AK6" s="83" t="s">
        <v>1155</v>
      </c>
      <c r="AM6" s="133"/>
      <c r="AN6" s="133"/>
      <c r="AO6" s="133"/>
      <c r="AP6" s="133"/>
      <c r="AQ6" s="133"/>
      <c r="AR6" s="133"/>
      <c r="AS6" s="3" t="str">
        <f>IF(AX6=H6, "Yes", "No")</f>
        <v>Yes</v>
      </c>
      <c r="AT6" s="3" t="str">
        <f>E6</f>
        <v>Agriculture</v>
      </c>
      <c r="AX6" s="1" t="s">
        <v>112</v>
      </c>
    </row>
    <row r="7" spans="1:50" ht="60" hidden="1">
      <c r="A7" s="138"/>
      <c r="B7" s="138"/>
      <c r="C7" s="60">
        <v>2</v>
      </c>
      <c r="D7" s="1" t="s">
        <v>111</v>
      </c>
      <c r="E7" s="1" t="s">
        <v>8</v>
      </c>
      <c r="F7" s="1" t="s">
        <v>6176</v>
      </c>
      <c r="G7" s="1" t="s">
        <v>6176</v>
      </c>
      <c r="H7" s="1" t="s">
        <v>113</v>
      </c>
      <c r="I7" s="1" t="s">
        <v>1115</v>
      </c>
      <c r="J7" s="7" t="s">
        <v>1163</v>
      </c>
      <c r="K7" s="7" t="s">
        <v>1153</v>
      </c>
      <c r="L7" s="7" t="s">
        <v>1153</v>
      </c>
      <c r="M7" s="7" t="s">
        <v>1153</v>
      </c>
      <c r="N7" s="7" t="s">
        <v>1161</v>
      </c>
      <c r="O7" s="7" t="s">
        <v>1161</v>
      </c>
      <c r="P7" s="7" t="s">
        <v>1156</v>
      </c>
      <c r="Q7" s="7" t="s">
        <v>1156</v>
      </c>
      <c r="R7" s="7" t="s">
        <v>1161</v>
      </c>
      <c r="S7" s="7" t="s">
        <v>1156</v>
      </c>
      <c r="T7" s="7"/>
      <c r="U7" s="7">
        <v>0</v>
      </c>
      <c r="V7" s="7">
        <v>0</v>
      </c>
      <c r="W7" s="7">
        <v>0</v>
      </c>
      <c r="X7" s="83" t="s">
        <v>1155</v>
      </c>
      <c r="Y7" s="83" t="s">
        <v>1155</v>
      </c>
      <c r="Z7" s="83" t="s">
        <v>1155</v>
      </c>
      <c r="AA7" s="83" t="s">
        <v>1155</v>
      </c>
      <c r="AB7" s="83" t="s">
        <v>1155</v>
      </c>
      <c r="AC7" s="83" t="s">
        <v>1156</v>
      </c>
      <c r="AD7" s="83" t="s">
        <v>1156</v>
      </c>
      <c r="AE7" s="83" t="s">
        <v>1156</v>
      </c>
      <c r="AF7" s="83" t="s">
        <v>1156</v>
      </c>
      <c r="AG7" s="94" t="s">
        <v>1154</v>
      </c>
      <c r="AH7" s="83" t="s">
        <v>1156</v>
      </c>
      <c r="AI7" s="83" t="s">
        <v>1156</v>
      </c>
      <c r="AJ7" s="83" t="s">
        <v>1156</v>
      </c>
      <c r="AK7" s="83" t="s">
        <v>1156</v>
      </c>
      <c r="AM7" s="133"/>
      <c r="AN7" s="133"/>
      <c r="AO7" s="133"/>
      <c r="AP7" s="133"/>
      <c r="AQ7" s="133"/>
      <c r="AR7" s="133"/>
      <c r="AS7" s="3" t="str">
        <f t="shared" ref="AS7:AS70" si="0">IF(AX7=H7, "Yes", "No")</f>
        <v>Yes</v>
      </c>
      <c r="AT7" s="3" t="str">
        <f>E7</f>
        <v>Agriculture</v>
      </c>
      <c r="AX7" s="1" t="s">
        <v>113</v>
      </c>
    </row>
    <row r="8" spans="1:50" ht="45" hidden="1">
      <c r="A8" s="138">
        <v>44320</v>
      </c>
      <c r="B8" s="138" t="s">
        <v>5527</v>
      </c>
      <c r="C8" s="60">
        <v>3</v>
      </c>
      <c r="D8" s="142" t="s">
        <v>7</v>
      </c>
      <c r="E8" s="142" t="s">
        <v>8</v>
      </c>
      <c r="F8" s="142" t="s">
        <v>9</v>
      </c>
      <c r="G8" s="142" t="s">
        <v>9</v>
      </c>
      <c r="H8" s="142" t="s">
        <v>10</v>
      </c>
      <c r="I8" s="142" t="s">
        <v>1114</v>
      </c>
      <c r="J8" s="7" t="s">
        <v>1153</v>
      </c>
      <c r="K8" s="7" t="s">
        <v>1153</v>
      </c>
      <c r="L8" s="7" t="s">
        <v>1153</v>
      </c>
      <c r="M8" s="7" t="s">
        <v>1153</v>
      </c>
      <c r="N8" s="7" t="s">
        <v>1156</v>
      </c>
      <c r="O8" s="7" t="s">
        <v>1156</v>
      </c>
      <c r="P8" s="7" t="s">
        <v>1154</v>
      </c>
      <c r="Q8" s="7" t="s">
        <v>1154</v>
      </c>
      <c r="R8" s="7" t="s">
        <v>1156</v>
      </c>
      <c r="S8" s="7" t="s">
        <v>1154</v>
      </c>
      <c r="T8" s="7"/>
      <c r="U8" s="7">
        <v>0</v>
      </c>
      <c r="V8" s="7">
        <v>0</v>
      </c>
      <c r="W8" s="7">
        <v>0</v>
      </c>
      <c r="X8" s="83" t="s">
        <v>1155</v>
      </c>
      <c r="Y8" s="83" t="s">
        <v>1155</v>
      </c>
      <c r="Z8" s="83" t="s">
        <v>1155</v>
      </c>
      <c r="AA8" s="83" t="s">
        <v>1155</v>
      </c>
      <c r="AB8" s="83" t="s">
        <v>1155</v>
      </c>
      <c r="AC8" s="83" t="s">
        <v>1161</v>
      </c>
      <c r="AD8" s="83" t="s">
        <v>1156</v>
      </c>
      <c r="AE8" s="83" t="s">
        <v>1156</v>
      </c>
      <c r="AF8" s="83" t="s">
        <v>1156</v>
      </c>
      <c r="AG8" s="94" t="s">
        <v>1156</v>
      </c>
      <c r="AH8" s="83" t="s">
        <v>1156</v>
      </c>
      <c r="AI8" s="83" t="s">
        <v>1156</v>
      </c>
      <c r="AJ8" s="83" t="s">
        <v>1156</v>
      </c>
      <c r="AK8" s="83" t="s">
        <v>1155</v>
      </c>
      <c r="AM8" s="133" t="s">
        <v>7</v>
      </c>
      <c r="AN8" s="133" t="s">
        <v>8</v>
      </c>
      <c r="AO8" s="133" t="s">
        <v>9</v>
      </c>
      <c r="AP8" s="133" t="s">
        <v>9</v>
      </c>
      <c r="AQ8" s="133" t="s">
        <v>10</v>
      </c>
      <c r="AR8" s="133" t="s">
        <v>1114</v>
      </c>
      <c r="AS8" s="3" t="str">
        <f t="shared" si="0"/>
        <v>Yes</v>
      </c>
      <c r="AT8" s="3" t="str">
        <f>E8</f>
        <v>Agriculture</v>
      </c>
      <c r="AX8" s="142" t="s">
        <v>10</v>
      </c>
    </row>
    <row r="9" spans="1:50" ht="65.25" hidden="1" customHeight="1">
      <c r="A9" s="138">
        <v>44320</v>
      </c>
      <c r="B9" s="138" t="s">
        <v>5527</v>
      </c>
      <c r="C9" s="60">
        <v>4</v>
      </c>
      <c r="D9" s="142" t="s">
        <v>7</v>
      </c>
      <c r="E9" s="142" t="s">
        <v>8</v>
      </c>
      <c r="F9" s="142" t="s">
        <v>9</v>
      </c>
      <c r="G9" s="142" t="s">
        <v>9</v>
      </c>
      <c r="H9" s="142" t="s">
        <v>11</v>
      </c>
      <c r="I9" s="142" t="s">
        <v>1113</v>
      </c>
      <c r="J9" s="7" t="s">
        <v>1153</v>
      </c>
      <c r="K9" s="7" t="s">
        <v>1153</v>
      </c>
      <c r="L9" s="7" t="s">
        <v>1153</v>
      </c>
      <c r="M9" s="7" t="s">
        <v>1153</v>
      </c>
      <c r="N9" s="7" t="s">
        <v>1156</v>
      </c>
      <c r="O9" s="7" t="s">
        <v>1156</v>
      </c>
      <c r="P9" s="7" t="s">
        <v>1154</v>
      </c>
      <c r="Q9" s="7" t="s">
        <v>1154</v>
      </c>
      <c r="R9" s="7" t="s">
        <v>1156</v>
      </c>
      <c r="S9" s="7" t="s">
        <v>1154</v>
      </c>
      <c r="T9" s="7"/>
      <c r="U9" s="7">
        <v>0</v>
      </c>
      <c r="V9" s="7">
        <v>0</v>
      </c>
      <c r="W9" s="7">
        <v>0</v>
      </c>
      <c r="X9" s="83" t="s">
        <v>1155</v>
      </c>
      <c r="Y9" s="83" t="s">
        <v>1155</v>
      </c>
      <c r="Z9" s="83" t="s">
        <v>1155</v>
      </c>
      <c r="AA9" s="83" t="s">
        <v>1155</v>
      </c>
      <c r="AB9" s="83" t="s">
        <v>1155</v>
      </c>
      <c r="AC9" s="83" t="s">
        <v>1161</v>
      </c>
      <c r="AD9" s="83" t="s">
        <v>1156</v>
      </c>
      <c r="AE9" s="83" t="s">
        <v>1156</v>
      </c>
      <c r="AF9" s="83" t="s">
        <v>1156</v>
      </c>
      <c r="AG9" s="94" t="s">
        <v>1156</v>
      </c>
      <c r="AH9" s="83" t="s">
        <v>1156</v>
      </c>
      <c r="AI9" s="83" t="s">
        <v>1156</v>
      </c>
      <c r="AJ9" s="83" t="s">
        <v>1156</v>
      </c>
      <c r="AK9" s="83" t="s">
        <v>1155</v>
      </c>
      <c r="AM9" s="133" t="s">
        <v>7</v>
      </c>
      <c r="AN9" s="133" t="s">
        <v>8</v>
      </c>
      <c r="AO9" s="133" t="s">
        <v>9</v>
      </c>
      <c r="AP9" s="133" t="s">
        <v>9</v>
      </c>
      <c r="AQ9" s="133" t="s">
        <v>11</v>
      </c>
      <c r="AR9" s="133" t="s">
        <v>1113</v>
      </c>
      <c r="AS9" s="3" t="str">
        <f t="shared" si="0"/>
        <v>Yes</v>
      </c>
      <c r="AT9" s="3" t="str">
        <f>E9</f>
        <v>Agriculture</v>
      </c>
      <c r="AX9" s="142" t="s">
        <v>11</v>
      </c>
    </row>
    <row r="10" spans="1:50" ht="30" hidden="1">
      <c r="A10" s="138">
        <v>44320</v>
      </c>
      <c r="B10" s="138" t="s">
        <v>5530</v>
      </c>
      <c r="C10" s="60">
        <v>5</v>
      </c>
      <c r="D10" s="1" t="s">
        <v>7</v>
      </c>
      <c r="E10" s="1" t="s">
        <v>8</v>
      </c>
      <c r="F10" s="1" t="s">
        <v>6176</v>
      </c>
      <c r="G10" s="1" t="s">
        <v>5528</v>
      </c>
      <c r="H10" s="1" t="s">
        <v>5529</v>
      </c>
      <c r="I10" s="1" t="s">
        <v>5531</v>
      </c>
      <c r="J10" s="7"/>
      <c r="K10" s="7"/>
      <c r="L10" s="7"/>
      <c r="M10" s="7"/>
      <c r="N10" s="7"/>
      <c r="O10" s="7"/>
      <c r="P10" s="7"/>
      <c r="Q10" s="7"/>
      <c r="R10" s="7"/>
      <c r="S10" s="7"/>
      <c r="T10" s="7"/>
      <c r="U10" s="7"/>
      <c r="V10" s="7"/>
      <c r="W10" s="7"/>
      <c r="X10" s="83"/>
      <c r="Y10" s="83"/>
      <c r="Z10" s="83"/>
      <c r="AA10" s="83"/>
      <c r="AB10" s="83"/>
      <c r="AC10" s="83"/>
      <c r="AD10" s="83"/>
      <c r="AE10" s="83"/>
      <c r="AF10" s="83"/>
      <c r="AG10" s="94"/>
      <c r="AH10" s="83"/>
      <c r="AI10" s="83"/>
      <c r="AJ10" s="83"/>
      <c r="AK10" s="83"/>
      <c r="AM10" s="133"/>
      <c r="AN10" s="133"/>
      <c r="AO10" s="133"/>
      <c r="AP10" s="133"/>
      <c r="AQ10" s="133"/>
      <c r="AR10" s="133"/>
      <c r="AS10" s="3" t="str">
        <f t="shared" si="0"/>
        <v>Yes</v>
      </c>
      <c r="AX10" s="1" t="s">
        <v>5529</v>
      </c>
    </row>
    <row r="11" spans="1:50" ht="90" hidden="1">
      <c r="A11" s="138">
        <v>44320</v>
      </c>
      <c r="B11" s="138" t="s">
        <v>5530</v>
      </c>
      <c r="C11" s="60">
        <v>6</v>
      </c>
      <c r="D11" s="1" t="s">
        <v>111</v>
      </c>
      <c r="E11" s="1" t="s">
        <v>8</v>
      </c>
      <c r="F11" s="1" t="s">
        <v>6165</v>
      </c>
      <c r="G11" s="1" t="s">
        <v>6165</v>
      </c>
      <c r="H11" s="1" t="s">
        <v>6165</v>
      </c>
      <c r="I11" s="1" t="s">
        <v>5928</v>
      </c>
      <c r="J11" s="7"/>
      <c r="K11" s="7"/>
      <c r="L11" s="7"/>
      <c r="M11" s="7"/>
      <c r="N11" s="7"/>
      <c r="O11" s="7"/>
      <c r="P11" s="7"/>
      <c r="Q11" s="7"/>
      <c r="R11" s="7"/>
      <c r="S11" s="7"/>
      <c r="T11" s="7"/>
      <c r="U11" s="7"/>
      <c r="V11" s="7"/>
      <c r="W11" s="7"/>
      <c r="X11" s="83"/>
      <c r="Y11" s="83"/>
      <c r="Z11" s="83"/>
      <c r="AA11" s="83"/>
      <c r="AB11" s="83"/>
      <c r="AC11" s="83"/>
      <c r="AD11" s="83"/>
      <c r="AE11" s="83"/>
      <c r="AF11" s="83"/>
      <c r="AG11" s="94"/>
      <c r="AH11" s="83"/>
      <c r="AI11" s="83"/>
      <c r="AJ11" s="83"/>
      <c r="AK11" s="83"/>
      <c r="AM11" s="133"/>
      <c r="AN11" s="133"/>
      <c r="AO11" s="133"/>
      <c r="AP11" s="133"/>
      <c r="AQ11" s="133"/>
      <c r="AR11" s="133"/>
      <c r="AS11" s="3" t="str">
        <f t="shared" si="0"/>
        <v>Yes</v>
      </c>
      <c r="AX11" s="1" t="s">
        <v>5532</v>
      </c>
    </row>
    <row r="12" spans="1:50" ht="60" hidden="1">
      <c r="A12" s="138"/>
      <c r="B12" s="138"/>
      <c r="C12" s="60">
        <v>7</v>
      </c>
      <c r="D12" s="1" t="s">
        <v>111</v>
      </c>
      <c r="E12" s="1" t="s">
        <v>8</v>
      </c>
      <c r="F12" s="1" t="s">
        <v>6177</v>
      </c>
      <c r="G12" s="1" t="s">
        <v>114</v>
      </c>
      <c r="H12" s="1" t="s">
        <v>115</v>
      </c>
      <c r="I12" s="1" t="s">
        <v>1112</v>
      </c>
      <c r="J12" s="7" t="s">
        <v>1153</v>
      </c>
      <c r="K12" s="7" t="s">
        <v>1153</v>
      </c>
      <c r="L12" s="7" t="s">
        <v>1153</v>
      </c>
      <c r="M12" s="7" t="s">
        <v>1153</v>
      </c>
      <c r="N12" s="7" t="s">
        <v>1161</v>
      </c>
      <c r="O12" s="7" t="s">
        <v>1161</v>
      </c>
      <c r="P12" s="7" t="s">
        <v>1156</v>
      </c>
      <c r="Q12" s="7" t="s">
        <v>1156</v>
      </c>
      <c r="R12" s="7" t="s">
        <v>1161</v>
      </c>
      <c r="S12" s="7" t="s">
        <v>1161</v>
      </c>
      <c r="T12" s="7"/>
      <c r="U12" s="7">
        <v>0</v>
      </c>
      <c r="V12" s="7">
        <v>0</v>
      </c>
      <c r="W12" s="7">
        <v>0</v>
      </c>
      <c r="X12" s="83" t="s">
        <v>1155</v>
      </c>
      <c r="Y12" s="83" t="s">
        <v>1155</v>
      </c>
      <c r="Z12" s="83" t="s">
        <v>1155</v>
      </c>
      <c r="AA12" s="83" t="s">
        <v>1155</v>
      </c>
      <c r="AB12" s="83" t="s">
        <v>1155</v>
      </c>
      <c r="AC12" s="83" t="s">
        <v>1161</v>
      </c>
      <c r="AD12" s="83" t="s">
        <v>1156</v>
      </c>
      <c r="AE12" s="83" t="s">
        <v>1156</v>
      </c>
      <c r="AF12" s="83" t="s">
        <v>1156</v>
      </c>
      <c r="AG12" s="94" t="s">
        <v>1156</v>
      </c>
      <c r="AH12" s="83" t="s">
        <v>1156</v>
      </c>
      <c r="AI12" s="83" t="s">
        <v>1156</v>
      </c>
      <c r="AJ12" s="83" t="s">
        <v>1156</v>
      </c>
      <c r="AK12" s="83" t="s">
        <v>1155</v>
      </c>
      <c r="AM12" s="133"/>
      <c r="AN12" s="133"/>
      <c r="AO12" s="133"/>
      <c r="AP12" s="133"/>
      <c r="AQ12" s="133"/>
      <c r="AR12" s="133"/>
      <c r="AS12" s="3" t="str">
        <f t="shared" si="0"/>
        <v>Yes</v>
      </c>
      <c r="AT12" s="3" t="str">
        <f t="shared" ref="AT12:AT29" si="1">E12</f>
        <v>Agriculture</v>
      </c>
      <c r="AX12" s="1" t="s">
        <v>115</v>
      </c>
    </row>
    <row r="13" spans="1:50" ht="60" hidden="1">
      <c r="A13" s="138"/>
      <c r="B13" s="138"/>
      <c r="C13" s="60">
        <v>8</v>
      </c>
      <c r="D13" s="1" t="s">
        <v>111</v>
      </c>
      <c r="E13" s="1" t="s">
        <v>8</v>
      </c>
      <c r="F13" s="1" t="s">
        <v>6177</v>
      </c>
      <c r="G13" s="1" t="s">
        <v>114</v>
      </c>
      <c r="H13" s="1" t="s">
        <v>118</v>
      </c>
      <c r="I13" s="1" t="s">
        <v>1111</v>
      </c>
      <c r="J13" s="7" t="s">
        <v>1153</v>
      </c>
      <c r="K13" s="7" t="s">
        <v>1153</v>
      </c>
      <c r="L13" s="7" t="s">
        <v>1153</v>
      </c>
      <c r="M13" s="7" t="s">
        <v>1153</v>
      </c>
      <c r="N13" s="7" t="s">
        <v>1161</v>
      </c>
      <c r="O13" s="7" t="s">
        <v>1161</v>
      </c>
      <c r="P13" s="7" t="s">
        <v>1156</v>
      </c>
      <c r="Q13" s="7" t="s">
        <v>1156</v>
      </c>
      <c r="R13" s="7" t="s">
        <v>1156</v>
      </c>
      <c r="S13" s="7" t="s">
        <v>1156</v>
      </c>
      <c r="T13" s="7"/>
      <c r="U13" s="7">
        <v>0</v>
      </c>
      <c r="V13" s="7">
        <v>0</v>
      </c>
      <c r="W13" s="7">
        <v>0</v>
      </c>
      <c r="X13" s="83" t="s">
        <v>1155</v>
      </c>
      <c r="Y13" s="83" t="s">
        <v>1155</v>
      </c>
      <c r="Z13" s="83" t="s">
        <v>1155</v>
      </c>
      <c r="AA13" s="83" t="s">
        <v>1155</v>
      </c>
      <c r="AB13" s="83" t="s">
        <v>1155</v>
      </c>
      <c r="AC13" s="83" t="s">
        <v>1161</v>
      </c>
      <c r="AD13" s="83" t="s">
        <v>1156</v>
      </c>
      <c r="AE13" s="83" t="s">
        <v>1156</v>
      </c>
      <c r="AF13" s="83" t="s">
        <v>1156</v>
      </c>
      <c r="AG13" s="94" t="s">
        <v>1156</v>
      </c>
      <c r="AH13" s="83" t="s">
        <v>1156</v>
      </c>
      <c r="AI13" s="83" t="s">
        <v>1156</v>
      </c>
      <c r="AJ13" s="83" t="s">
        <v>1156</v>
      </c>
      <c r="AK13" s="83" t="s">
        <v>1155</v>
      </c>
      <c r="AM13" s="133"/>
      <c r="AN13" s="133"/>
      <c r="AO13" s="133"/>
      <c r="AP13" s="133"/>
      <c r="AQ13" s="133"/>
      <c r="AR13" s="133"/>
      <c r="AS13" s="3" t="str">
        <f t="shared" si="0"/>
        <v>Yes</v>
      </c>
      <c r="AT13" s="3" t="str">
        <f t="shared" si="1"/>
        <v>Agriculture</v>
      </c>
      <c r="AX13" s="1" t="s">
        <v>118</v>
      </c>
    </row>
    <row r="14" spans="1:50" ht="30" hidden="1">
      <c r="A14" s="138"/>
      <c r="B14" s="138"/>
      <c r="C14" s="60">
        <v>9</v>
      </c>
      <c r="D14" s="1" t="s">
        <v>111</v>
      </c>
      <c r="E14" s="1" t="s">
        <v>8</v>
      </c>
      <c r="F14" s="1" t="s">
        <v>6177</v>
      </c>
      <c r="G14" s="1" t="s">
        <v>114</v>
      </c>
      <c r="H14" s="1" t="s">
        <v>121</v>
      </c>
      <c r="I14" s="1" t="s">
        <v>5121</v>
      </c>
      <c r="J14" s="7" t="s">
        <v>1157</v>
      </c>
      <c r="K14" s="7" t="s">
        <v>1153</v>
      </c>
      <c r="L14" s="7" t="s">
        <v>1153</v>
      </c>
      <c r="M14" s="7" t="s">
        <v>1153</v>
      </c>
      <c r="N14" s="7" t="s">
        <v>1161</v>
      </c>
      <c r="O14" s="7" t="s">
        <v>1161</v>
      </c>
      <c r="P14" s="7" t="s">
        <v>1156</v>
      </c>
      <c r="Q14" s="7" t="s">
        <v>1156</v>
      </c>
      <c r="R14" s="7" t="s">
        <v>1161</v>
      </c>
      <c r="S14" s="7" t="s">
        <v>1161</v>
      </c>
      <c r="T14" s="7"/>
      <c r="U14" s="7">
        <v>0</v>
      </c>
      <c r="V14" s="7">
        <v>0</v>
      </c>
      <c r="W14" s="7">
        <v>0</v>
      </c>
      <c r="X14" s="83" t="s">
        <v>1155</v>
      </c>
      <c r="Y14" s="83" t="s">
        <v>1155</v>
      </c>
      <c r="Z14" s="83" t="s">
        <v>1155</v>
      </c>
      <c r="AA14" s="83" t="s">
        <v>1155</v>
      </c>
      <c r="AB14" s="83" t="s">
        <v>1155</v>
      </c>
      <c r="AC14" s="83" t="s">
        <v>1161</v>
      </c>
      <c r="AD14" s="83" t="s">
        <v>1156</v>
      </c>
      <c r="AE14" s="83" t="s">
        <v>1156</v>
      </c>
      <c r="AF14" s="83" t="s">
        <v>1156</v>
      </c>
      <c r="AG14" s="94" t="s">
        <v>1156</v>
      </c>
      <c r="AH14" s="83" t="s">
        <v>1156</v>
      </c>
      <c r="AI14" s="83" t="s">
        <v>1156</v>
      </c>
      <c r="AJ14" s="83" t="s">
        <v>1156</v>
      </c>
      <c r="AK14" s="83" t="s">
        <v>1155</v>
      </c>
      <c r="AM14" s="133"/>
      <c r="AN14" s="133"/>
      <c r="AO14" s="133"/>
      <c r="AP14" s="133"/>
      <c r="AQ14" s="133"/>
      <c r="AR14" s="133"/>
      <c r="AS14" s="3" t="str">
        <f t="shared" si="0"/>
        <v>Yes</v>
      </c>
      <c r="AT14" s="3" t="str">
        <f t="shared" si="1"/>
        <v>Agriculture</v>
      </c>
      <c r="AX14" s="1" t="s">
        <v>121</v>
      </c>
    </row>
    <row r="15" spans="1:50" ht="83.25" hidden="1" customHeight="1">
      <c r="A15" s="138"/>
      <c r="B15" s="138"/>
      <c r="C15" s="60">
        <v>10</v>
      </c>
      <c r="D15" s="1" t="s">
        <v>111</v>
      </c>
      <c r="E15" s="1" t="s">
        <v>8</v>
      </c>
      <c r="F15" s="1" t="s">
        <v>6177</v>
      </c>
      <c r="G15" s="1" t="s">
        <v>114</v>
      </c>
      <c r="H15" s="1" t="s">
        <v>124</v>
      </c>
      <c r="I15" s="1" t="s">
        <v>1110</v>
      </c>
      <c r="J15" s="7" t="s">
        <v>1153</v>
      </c>
      <c r="K15" s="7" t="s">
        <v>1153</v>
      </c>
      <c r="L15" s="7" t="s">
        <v>1153</v>
      </c>
      <c r="M15" s="7" t="s">
        <v>1153</v>
      </c>
      <c r="N15" s="7" t="s">
        <v>1161</v>
      </c>
      <c r="O15" s="7" t="s">
        <v>1161</v>
      </c>
      <c r="P15" s="7" t="s">
        <v>1156</v>
      </c>
      <c r="Q15" s="7" t="s">
        <v>1156</v>
      </c>
      <c r="R15" s="7" t="s">
        <v>1161</v>
      </c>
      <c r="S15" s="7" t="s">
        <v>1161</v>
      </c>
      <c r="T15" s="7"/>
      <c r="U15" s="7">
        <v>0</v>
      </c>
      <c r="V15" s="7">
        <v>0</v>
      </c>
      <c r="W15" s="7">
        <v>0</v>
      </c>
      <c r="X15" s="83" t="s">
        <v>1155</v>
      </c>
      <c r="Y15" s="83" t="s">
        <v>1155</v>
      </c>
      <c r="Z15" s="83" t="s">
        <v>1155</v>
      </c>
      <c r="AA15" s="83" t="s">
        <v>1155</v>
      </c>
      <c r="AB15" s="83" t="s">
        <v>1155</v>
      </c>
      <c r="AC15" s="83" t="s">
        <v>1161</v>
      </c>
      <c r="AD15" s="83" t="s">
        <v>1156</v>
      </c>
      <c r="AE15" s="83" t="s">
        <v>1156</v>
      </c>
      <c r="AF15" s="83" t="s">
        <v>1156</v>
      </c>
      <c r="AG15" s="94" t="s">
        <v>1156</v>
      </c>
      <c r="AH15" s="83" t="s">
        <v>1156</v>
      </c>
      <c r="AI15" s="83" t="s">
        <v>1156</v>
      </c>
      <c r="AJ15" s="83" t="s">
        <v>1156</v>
      </c>
      <c r="AK15" s="83" t="s">
        <v>1155</v>
      </c>
      <c r="AL15" s="144">
        <v>121010</v>
      </c>
      <c r="AM15" s="133"/>
      <c r="AN15" s="133"/>
      <c r="AO15" s="133"/>
      <c r="AP15" s="133"/>
      <c r="AQ15" s="133"/>
      <c r="AR15" s="133"/>
      <c r="AS15" s="3" t="str">
        <f t="shared" si="0"/>
        <v>Yes</v>
      </c>
      <c r="AT15" s="3" t="str">
        <f t="shared" si="1"/>
        <v>Agriculture</v>
      </c>
      <c r="AX15" s="1" t="s">
        <v>124</v>
      </c>
    </row>
    <row r="16" spans="1:50" ht="45" hidden="1">
      <c r="A16" s="138"/>
      <c r="B16" s="138"/>
      <c r="C16" s="60">
        <v>11</v>
      </c>
      <c r="D16" s="1" t="s">
        <v>111</v>
      </c>
      <c r="E16" s="1" t="s">
        <v>8</v>
      </c>
      <c r="F16" s="1" t="s">
        <v>6177</v>
      </c>
      <c r="G16" s="1" t="s">
        <v>114</v>
      </c>
      <c r="H16" s="1" t="s">
        <v>127</v>
      </c>
      <c r="I16" s="1" t="s">
        <v>1109</v>
      </c>
      <c r="J16" s="7" t="s">
        <v>1153</v>
      </c>
      <c r="K16" s="7" t="s">
        <v>1153</v>
      </c>
      <c r="L16" s="7" t="s">
        <v>1153</v>
      </c>
      <c r="M16" s="7" t="s">
        <v>1153</v>
      </c>
      <c r="N16" s="7" t="s">
        <v>1156</v>
      </c>
      <c r="O16" s="7" t="s">
        <v>1156</v>
      </c>
      <c r="P16" s="7" t="s">
        <v>1156</v>
      </c>
      <c r="Q16" s="7" t="s">
        <v>1156</v>
      </c>
      <c r="R16" s="7" t="s">
        <v>1156</v>
      </c>
      <c r="S16" s="7" t="s">
        <v>1156</v>
      </c>
      <c r="T16" s="7"/>
      <c r="U16" s="7">
        <v>0</v>
      </c>
      <c r="V16" s="7">
        <v>0</v>
      </c>
      <c r="W16" s="7">
        <v>0</v>
      </c>
      <c r="X16" s="83" t="s">
        <v>1155</v>
      </c>
      <c r="Y16" s="83" t="s">
        <v>1155</v>
      </c>
      <c r="Z16" s="83" t="s">
        <v>1155</v>
      </c>
      <c r="AA16" s="83" t="s">
        <v>1155</v>
      </c>
      <c r="AB16" s="83" t="s">
        <v>1155</v>
      </c>
      <c r="AC16" s="83" t="s">
        <v>1161</v>
      </c>
      <c r="AD16" s="83" t="s">
        <v>1156</v>
      </c>
      <c r="AE16" s="83" t="s">
        <v>1156</v>
      </c>
      <c r="AF16" s="83" t="s">
        <v>1156</v>
      </c>
      <c r="AG16" s="94" t="s">
        <v>1156</v>
      </c>
      <c r="AH16" s="83" t="s">
        <v>1156</v>
      </c>
      <c r="AI16" s="83" t="s">
        <v>1156</v>
      </c>
      <c r="AJ16" s="83" t="s">
        <v>1156</v>
      </c>
      <c r="AK16" s="83" t="s">
        <v>1155</v>
      </c>
      <c r="AM16" s="133"/>
      <c r="AN16" s="133"/>
      <c r="AO16" s="133"/>
      <c r="AP16" s="133"/>
      <c r="AQ16" s="133"/>
      <c r="AR16" s="133"/>
      <c r="AS16" s="3" t="str">
        <f t="shared" si="0"/>
        <v>Yes</v>
      </c>
      <c r="AT16" s="3" t="str">
        <f t="shared" si="1"/>
        <v>Agriculture</v>
      </c>
      <c r="AX16" s="1" t="s">
        <v>127</v>
      </c>
    </row>
    <row r="17" spans="1:50" ht="45" hidden="1">
      <c r="A17" s="138"/>
      <c r="B17" s="138"/>
      <c r="C17" s="60">
        <v>12</v>
      </c>
      <c r="D17" s="1" t="s">
        <v>111</v>
      </c>
      <c r="E17" s="1" t="s">
        <v>8</v>
      </c>
      <c r="F17" s="1" t="s">
        <v>6177</v>
      </c>
      <c r="G17" s="1" t="s">
        <v>114</v>
      </c>
      <c r="H17" s="1" t="s">
        <v>130</v>
      </c>
      <c r="I17" s="1" t="s">
        <v>1108</v>
      </c>
      <c r="J17" s="7" t="s">
        <v>1153</v>
      </c>
      <c r="K17" s="7" t="s">
        <v>1153</v>
      </c>
      <c r="L17" s="7" t="s">
        <v>1153</v>
      </c>
      <c r="M17" s="7" t="s">
        <v>1153</v>
      </c>
      <c r="N17" s="7" t="s">
        <v>1156</v>
      </c>
      <c r="O17" s="7" t="s">
        <v>1156</v>
      </c>
      <c r="P17" s="7" t="s">
        <v>1156</v>
      </c>
      <c r="Q17" s="7" t="s">
        <v>1156</v>
      </c>
      <c r="R17" s="7" t="s">
        <v>1156</v>
      </c>
      <c r="S17" s="7" t="s">
        <v>1156</v>
      </c>
      <c r="T17" s="7"/>
      <c r="U17" s="7">
        <v>0</v>
      </c>
      <c r="V17" s="7">
        <v>0</v>
      </c>
      <c r="W17" s="7">
        <v>0</v>
      </c>
      <c r="X17" s="83" t="s">
        <v>1155</v>
      </c>
      <c r="Y17" s="83" t="s">
        <v>1155</v>
      </c>
      <c r="Z17" s="83" t="s">
        <v>1155</v>
      </c>
      <c r="AA17" s="83" t="s">
        <v>1155</v>
      </c>
      <c r="AB17" s="83" t="s">
        <v>1155</v>
      </c>
      <c r="AC17" s="83" t="s">
        <v>1156</v>
      </c>
      <c r="AD17" s="83" t="s">
        <v>1156</v>
      </c>
      <c r="AE17" s="83" t="s">
        <v>1156</v>
      </c>
      <c r="AF17" s="83" t="s">
        <v>1156</v>
      </c>
      <c r="AG17" s="94" t="s">
        <v>1156</v>
      </c>
      <c r="AH17" s="83" t="s">
        <v>1156</v>
      </c>
      <c r="AI17" s="83" t="s">
        <v>1156</v>
      </c>
      <c r="AJ17" s="83" t="s">
        <v>1156</v>
      </c>
      <c r="AK17" s="83" t="s">
        <v>1155</v>
      </c>
      <c r="AM17" s="133"/>
      <c r="AN17" s="133"/>
      <c r="AO17" s="133"/>
      <c r="AP17" s="133"/>
      <c r="AQ17" s="133"/>
      <c r="AR17" s="133"/>
      <c r="AS17" s="3" t="str">
        <f t="shared" si="0"/>
        <v>Yes</v>
      </c>
      <c r="AT17" s="3" t="str">
        <f t="shared" si="1"/>
        <v>Agriculture</v>
      </c>
      <c r="AX17" s="1" t="s">
        <v>130</v>
      </c>
    </row>
    <row r="18" spans="1:50" ht="30" hidden="1">
      <c r="A18" s="138"/>
      <c r="B18" s="138"/>
      <c r="C18" s="60">
        <v>13</v>
      </c>
      <c r="D18" s="1" t="s">
        <v>111</v>
      </c>
      <c r="E18" s="1" t="s">
        <v>8</v>
      </c>
      <c r="F18" s="1" t="s">
        <v>6177</v>
      </c>
      <c r="G18" s="1" t="s">
        <v>131</v>
      </c>
      <c r="H18" s="1" t="s">
        <v>132</v>
      </c>
      <c r="I18" s="1" t="s">
        <v>1107</v>
      </c>
      <c r="J18" s="7" t="s">
        <v>1153</v>
      </c>
      <c r="K18" s="7" t="s">
        <v>1153</v>
      </c>
      <c r="L18" s="7" t="s">
        <v>1153</v>
      </c>
      <c r="M18" s="7" t="s">
        <v>1153</v>
      </c>
      <c r="N18" s="7" t="s">
        <v>1161</v>
      </c>
      <c r="O18" s="7" t="s">
        <v>1161</v>
      </c>
      <c r="P18" s="7" t="s">
        <v>1161</v>
      </c>
      <c r="Q18" s="7" t="s">
        <v>1161</v>
      </c>
      <c r="R18" s="7" t="s">
        <v>1161</v>
      </c>
      <c r="S18" s="7" t="s">
        <v>1161</v>
      </c>
      <c r="T18" s="7"/>
      <c r="U18" s="7">
        <v>0</v>
      </c>
      <c r="V18" s="7">
        <v>0</v>
      </c>
      <c r="W18" s="7">
        <v>0</v>
      </c>
      <c r="X18" s="83" t="s">
        <v>1155</v>
      </c>
      <c r="Y18" s="83" t="s">
        <v>1155</v>
      </c>
      <c r="Z18" s="83" t="s">
        <v>1155</v>
      </c>
      <c r="AA18" s="83" t="s">
        <v>1155</v>
      </c>
      <c r="AB18" s="83" t="s">
        <v>1155</v>
      </c>
      <c r="AC18" s="83" t="s">
        <v>1161</v>
      </c>
      <c r="AD18" s="83" t="s">
        <v>1156</v>
      </c>
      <c r="AE18" s="83" t="s">
        <v>1156</v>
      </c>
      <c r="AF18" s="83" t="s">
        <v>1156</v>
      </c>
      <c r="AG18" s="94" t="s">
        <v>1156</v>
      </c>
      <c r="AH18" s="83" t="s">
        <v>1156</v>
      </c>
      <c r="AI18" s="83" t="s">
        <v>1156</v>
      </c>
      <c r="AJ18" s="83" t="s">
        <v>1156</v>
      </c>
      <c r="AK18" s="83" t="s">
        <v>1155</v>
      </c>
      <c r="AM18" s="133"/>
      <c r="AN18" s="133"/>
      <c r="AO18" s="133"/>
      <c r="AP18" s="133"/>
      <c r="AQ18" s="133"/>
      <c r="AR18" s="133"/>
      <c r="AS18" s="3" t="str">
        <f t="shared" si="0"/>
        <v>Yes</v>
      </c>
      <c r="AT18" s="3" t="str">
        <f t="shared" si="1"/>
        <v>Agriculture</v>
      </c>
      <c r="AX18" s="1" t="s">
        <v>132</v>
      </c>
    </row>
    <row r="19" spans="1:50" ht="105" hidden="1">
      <c r="A19" s="138"/>
      <c r="B19" s="138"/>
      <c r="C19" s="60">
        <v>14</v>
      </c>
      <c r="D19" s="1" t="s">
        <v>111</v>
      </c>
      <c r="E19" s="1" t="s">
        <v>8</v>
      </c>
      <c r="F19" s="1" t="s">
        <v>6177</v>
      </c>
      <c r="G19" s="1" t="s">
        <v>131</v>
      </c>
      <c r="H19" s="1" t="s">
        <v>133</v>
      </c>
      <c r="I19" s="1" t="s">
        <v>1106</v>
      </c>
      <c r="J19" s="7" t="s">
        <v>1153</v>
      </c>
      <c r="K19" s="7" t="s">
        <v>1153</v>
      </c>
      <c r="L19" s="7" t="s">
        <v>1153</v>
      </c>
      <c r="M19" s="7" t="s">
        <v>1153</v>
      </c>
      <c r="N19" s="7" t="s">
        <v>1161</v>
      </c>
      <c r="O19" s="7" t="s">
        <v>1161</v>
      </c>
      <c r="P19" s="7" t="s">
        <v>1161</v>
      </c>
      <c r="Q19" s="7" t="s">
        <v>1161</v>
      </c>
      <c r="R19" s="7" t="s">
        <v>1161</v>
      </c>
      <c r="S19" s="7" t="s">
        <v>1161</v>
      </c>
      <c r="T19" s="7"/>
      <c r="U19" s="7">
        <v>0</v>
      </c>
      <c r="V19" s="7" t="s">
        <v>1170</v>
      </c>
      <c r="W19" s="7" t="s">
        <v>1170</v>
      </c>
      <c r="X19" s="83" t="s">
        <v>1155</v>
      </c>
      <c r="Y19" s="83" t="s">
        <v>1155</v>
      </c>
      <c r="Z19" s="83" t="s">
        <v>1155</v>
      </c>
      <c r="AA19" s="83" t="s">
        <v>1155</v>
      </c>
      <c r="AB19" s="83" t="s">
        <v>1155</v>
      </c>
      <c r="AC19" s="83" t="s">
        <v>1161</v>
      </c>
      <c r="AD19" s="83" t="s">
        <v>1156</v>
      </c>
      <c r="AE19" s="83" t="s">
        <v>1156</v>
      </c>
      <c r="AF19" s="83" t="s">
        <v>1156</v>
      </c>
      <c r="AG19" s="94" t="s">
        <v>1156</v>
      </c>
      <c r="AH19" s="83" t="s">
        <v>1156</v>
      </c>
      <c r="AI19" s="83" t="s">
        <v>1156</v>
      </c>
      <c r="AJ19" s="83" t="s">
        <v>1156</v>
      </c>
      <c r="AK19" s="83" t="s">
        <v>1155</v>
      </c>
      <c r="AM19" s="133"/>
      <c r="AN19" s="133"/>
      <c r="AO19" s="133"/>
      <c r="AP19" s="133"/>
      <c r="AQ19" s="133"/>
      <c r="AR19" s="133"/>
      <c r="AS19" s="3" t="str">
        <f t="shared" si="0"/>
        <v>Yes</v>
      </c>
      <c r="AT19" s="3" t="str">
        <f t="shared" si="1"/>
        <v>Agriculture</v>
      </c>
      <c r="AX19" s="1" t="s">
        <v>133</v>
      </c>
    </row>
    <row r="20" spans="1:50" ht="233.25" hidden="1" customHeight="1">
      <c r="A20" s="138">
        <v>44320</v>
      </c>
      <c r="B20" s="138" t="s">
        <v>5533</v>
      </c>
      <c r="C20" s="60">
        <v>15</v>
      </c>
      <c r="D20" s="142" t="s">
        <v>111</v>
      </c>
      <c r="E20" s="142" t="s">
        <v>8</v>
      </c>
      <c r="F20" s="142" t="s">
        <v>86</v>
      </c>
      <c r="G20" s="142" t="s">
        <v>131</v>
      </c>
      <c r="H20" s="142" t="s">
        <v>134</v>
      </c>
      <c r="I20" s="142" t="s">
        <v>5138</v>
      </c>
      <c r="J20" s="7" t="s">
        <v>1153</v>
      </c>
      <c r="K20" s="7" t="s">
        <v>1153</v>
      </c>
      <c r="L20" s="7" t="s">
        <v>1153</v>
      </c>
      <c r="M20" s="7" t="s">
        <v>1153</v>
      </c>
      <c r="N20" s="7" t="s">
        <v>1156</v>
      </c>
      <c r="O20" s="7" t="s">
        <v>1156</v>
      </c>
      <c r="P20" s="7" t="s">
        <v>1156</v>
      </c>
      <c r="Q20" s="7" t="s">
        <v>1156</v>
      </c>
      <c r="R20" s="7" t="s">
        <v>1156</v>
      </c>
      <c r="S20" s="7" t="s">
        <v>1161</v>
      </c>
      <c r="T20" s="7"/>
      <c r="U20" s="7">
        <v>0</v>
      </c>
      <c r="V20" s="7" t="s">
        <v>1170</v>
      </c>
      <c r="W20" s="7" t="s">
        <v>1170</v>
      </c>
      <c r="X20" s="83" t="s">
        <v>1155</v>
      </c>
      <c r="Y20" s="83" t="s">
        <v>1155</v>
      </c>
      <c r="Z20" s="83" t="s">
        <v>1155</v>
      </c>
      <c r="AA20" s="83" t="s">
        <v>1155</v>
      </c>
      <c r="AB20" s="83" t="s">
        <v>1155</v>
      </c>
      <c r="AC20" s="83" t="s">
        <v>1161</v>
      </c>
      <c r="AD20" s="83" t="s">
        <v>1156</v>
      </c>
      <c r="AE20" s="83" t="s">
        <v>1156</v>
      </c>
      <c r="AF20" s="83" t="s">
        <v>1156</v>
      </c>
      <c r="AG20" s="94" t="s">
        <v>1156</v>
      </c>
      <c r="AH20" s="83" t="s">
        <v>1156</v>
      </c>
      <c r="AI20" s="83" t="s">
        <v>1156</v>
      </c>
      <c r="AJ20" s="83" t="s">
        <v>1156</v>
      </c>
      <c r="AK20" s="83" t="s">
        <v>1156</v>
      </c>
      <c r="AM20" s="133" t="s">
        <v>111</v>
      </c>
      <c r="AN20" s="133" t="s">
        <v>8</v>
      </c>
      <c r="AO20" s="133" t="s">
        <v>86</v>
      </c>
      <c r="AP20" s="133" t="s">
        <v>131</v>
      </c>
      <c r="AQ20" s="133" t="s">
        <v>134</v>
      </c>
      <c r="AR20" s="133" t="s">
        <v>5138</v>
      </c>
      <c r="AS20" s="3" t="str">
        <f t="shared" si="0"/>
        <v>Yes</v>
      </c>
      <c r="AT20" s="3" t="str">
        <f t="shared" si="1"/>
        <v>Agriculture</v>
      </c>
      <c r="AX20" s="142" t="s">
        <v>134</v>
      </c>
    </row>
    <row r="21" spans="1:50" ht="123.75" hidden="1" customHeight="1">
      <c r="A21" s="138"/>
      <c r="B21" s="138"/>
      <c r="C21" s="60">
        <v>16</v>
      </c>
      <c r="D21" s="1" t="s">
        <v>111</v>
      </c>
      <c r="E21" s="1" t="s">
        <v>8</v>
      </c>
      <c r="F21" s="1" t="s">
        <v>86</v>
      </c>
      <c r="G21" s="1" t="s">
        <v>342</v>
      </c>
      <c r="H21" s="1" t="s">
        <v>343</v>
      </c>
      <c r="I21" s="1" t="s">
        <v>1072</v>
      </c>
      <c r="J21" s="7" t="s">
        <v>1163</v>
      </c>
      <c r="K21" s="7" t="s">
        <v>1153</v>
      </c>
      <c r="L21" s="7" t="s">
        <v>1153</v>
      </c>
      <c r="M21" s="7" t="s">
        <v>1153</v>
      </c>
      <c r="N21" s="7" t="s">
        <v>1161</v>
      </c>
      <c r="O21" s="7" t="s">
        <v>1161</v>
      </c>
      <c r="P21" s="7" t="s">
        <v>1156</v>
      </c>
      <c r="Q21" s="7" t="s">
        <v>1156</v>
      </c>
      <c r="R21" s="7" t="s">
        <v>1161</v>
      </c>
      <c r="S21" s="7" t="s">
        <v>1161</v>
      </c>
      <c r="T21" s="7"/>
      <c r="U21" s="7">
        <v>0</v>
      </c>
      <c r="V21" s="7">
        <v>0</v>
      </c>
      <c r="W21" s="7">
        <v>0</v>
      </c>
      <c r="X21" s="83" t="s">
        <v>1155</v>
      </c>
      <c r="Y21" s="83" t="s">
        <v>1155</v>
      </c>
      <c r="Z21" s="83" t="s">
        <v>1155</v>
      </c>
      <c r="AA21" s="83" t="s">
        <v>1155</v>
      </c>
      <c r="AB21" s="83" t="s">
        <v>1155</v>
      </c>
      <c r="AC21" s="83" t="s">
        <v>1156</v>
      </c>
      <c r="AD21" s="83" t="s">
        <v>1156</v>
      </c>
      <c r="AE21" s="83" t="s">
        <v>1155</v>
      </c>
      <c r="AF21" s="83" t="s">
        <v>1155</v>
      </c>
      <c r="AG21" s="94" t="s">
        <v>1154</v>
      </c>
      <c r="AH21" s="83" t="s">
        <v>1156</v>
      </c>
      <c r="AI21" s="83" t="s">
        <v>1156</v>
      </c>
      <c r="AJ21" s="83" t="s">
        <v>1155</v>
      </c>
      <c r="AK21" s="83" t="s">
        <v>1155</v>
      </c>
      <c r="AM21" s="133"/>
      <c r="AN21" s="133"/>
      <c r="AO21" s="133"/>
      <c r="AP21" s="133"/>
      <c r="AQ21" s="133"/>
      <c r="AR21" s="133"/>
      <c r="AS21" s="3" t="str">
        <f t="shared" si="0"/>
        <v>Yes</v>
      </c>
      <c r="AT21" s="148" t="str">
        <f t="shared" si="1"/>
        <v>Agriculture</v>
      </c>
      <c r="AX21" s="1" t="s">
        <v>343</v>
      </c>
    </row>
    <row r="22" spans="1:50" ht="57.75" hidden="1" customHeight="1">
      <c r="A22" s="138"/>
      <c r="B22" s="138"/>
      <c r="C22" s="60">
        <v>17</v>
      </c>
      <c r="D22" s="1" t="s">
        <v>111</v>
      </c>
      <c r="E22" s="1" t="s">
        <v>8</v>
      </c>
      <c r="F22" s="1" t="s">
        <v>86</v>
      </c>
      <c r="G22" s="1" t="s">
        <v>342</v>
      </c>
      <c r="H22" s="1" t="s">
        <v>344</v>
      </c>
      <c r="I22" s="1" t="s">
        <v>1071</v>
      </c>
      <c r="J22" s="7" t="s">
        <v>1153</v>
      </c>
      <c r="K22" s="7" t="s">
        <v>1153</v>
      </c>
      <c r="L22" s="7" t="s">
        <v>1153</v>
      </c>
      <c r="M22" s="7" t="s">
        <v>1153</v>
      </c>
      <c r="N22" s="7" t="s">
        <v>1161</v>
      </c>
      <c r="O22" s="7" t="s">
        <v>1161</v>
      </c>
      <c r="P22" s="7" t="s">
        <v>1156</v>
      </c>
      <c r="Q22" s="7" t="s">
        <v>1156</v>
      </c>
      <c r="R22" s="7" t="s">
        <v>1161</v>
      </c>
      <c r="S22" s="7" t="s">
        <v>1161</v>
      </c>
      <c r="T22" s="7"/>
      <c r="U22" s="7">
        <v>0</v>
      </c>
      <c r="V22" s="7">
        <v>0</v>
      </c>
      <c r="W22" s="7">
        <v>0</v>
      </c>
      <c r="X22" s="83" t="s">
        <v>1155</v>
      </c>
      <c r="Y22" s="83" t="s">
        <v>1155</v>
      </c>
      <c r="Z22" s="83" t="s">
        <v>1155</v>
      </c>
      <c r="AA22" s="83" t="s">
        <v>1155</v>
      </c>
      <c r="AB22" s="83" t="s">
        <v>1155</v>
      </c>
      <c r="AC22" s="83" t="s">
        <v>1156</v>
      </c>
      <c r="AD22" s="83" t="s">
        <v>1156</v>
      </c>
      <c r="AE22" s="83" t="s">
        <v>1155</v>
      </c>
      <c r="AF22" s="83" t="s">
        <v>1155</v>
      </c>
      <c r="AG22" s="94" t="s">
        <v>1154</v>
      </c>
      <c r="AH22" s="83" t="s">
        <v>1156</v>
      </c>
      <c r="AI22" s="83" t="s">
        <v>1156</v>
      </c>
      <c r="AJ22" s="83" t="s">
        <v>1155</v>
      </c>
      <c r="AK22" s="83" t="s">
        <v>1155</v>
      </c>
      <c r="AM22" s="133"/>
      <c r="AN22" s="133"/>
      <c r="AO22" s="133"/>
      <c r="AP22" s="133"/>
      <c r="AQ22" s="133"/>
      <c r="AR22" s="133"/>
      <c r="AS22" s="3" t="str">
        <f t="shared" si="0"/>
        <v>Yes</v>
      </c>
      <c r="AT22" s="148" t="str">
        <f t="shared" si="1"/>
        <v>Agriculture</v>
      </c>
      <c r="AX22" s="1" t="s">
        <v>344</v>
      </c>
    </row>
    <row r="23" spans="1:50" ht="45" hidden="1" customHeight="1">
      <c r="A23" s="138"/>
      <c r="B23" s="138"/>
      <c r="C23" s="60">
        <v>18</v>
      </c>
      <c r="D23" s="1" t="s">
        <v>111</v>
      </c>
      <c r="E23" s="1" t="s">
        <v>8</v>
      </c>
      <c r="F23" s="1" t="s">
        <v>86</v>
      </c>
      <c r="G23" s="1" t="s">
        <v>342</v>
      </c>
      <c r="H23" s="1" t="s">
        <v>347</v>
      </c>
      <c r="I23" s="1" t="s">
        <v>1070</v>
      </c>
      <c r="J23" s="7" t="s">
        <v>1153</v>
      </c>
      <c r="K23" s="7" t="s">
        <v>1153</v>
      </c>
      <c r="L23" s="7" t="s">
        <v>1153</v>
      </c>
      <c r="M23" s="7" t="s">
        <v>1153</v>
      </c>
      <c r="N23" s="7" t="s">
        <v>1161</v>
      </c>
      <c r="O23" s="7" t="s">
        <v>1161</v>
      </c>
      <c r="P23" s="7" t="s">
        <v>1156</v>
      </c>
      <c r="Q23" s="7" t="s">
        <v>1156</v>
      </c>
      <c r="R23" s="7" t="s">
        <v>1161</v>
      </c>
      <c r="S23" s="7" t="s">
        <v>1161</v>
      </c>
      <c r="T23" s="7"/>
      <c r="U23" s="7">
        <v>0</v>
      </c>
      <c r="V23" s="7">
        <v>0</v>
      </c>
      <c r="W23" s="7">
        <v>0</v>
      </c>
      <c r="X23" s="83" t="s">
        <v>1155</v>
      </c>
      <c r="Y23" s="83" t="s">
        <v>1155</v>
      </c>
      <c r="Z23" s="83" t="s">
        <v>1155</v>
      </c>
      <c r="AA23" s="83" t="s">
        <v>1155</v>
      </c>
      <c r="AB23" s="83" t="s">
        <v>1155</v>
      </c>
      <c r="AC23" s="83" t="s">
        <v>1161</v>
      </c>
      <c r="AD23" s="83" t="s">
        <v>1156</v>
      </c>
      <c r="AE23" s="83" t="s">
        <v>1155</v>
      </c>
      <c r="AF23" s="83" t="s">
        <v>1155</v>
      </c>
      <c r="AG23" s="94" t="s">
        <v>1154</v>
      </c>
      <c r="AH23" s="83" t="s">
        <v>1156</v>
      </c>
      <c r="AI23" s="83" t="s">
        <v>1156</v>
      </c>
      <c r="AJ23" s="83" t="s">
        <v>1155</v>
      </c>
      <c r="AK23" s="83" t="s">
        <v>1155</v>
      </c>
      <c r="AM23" s="133"/>
      <c r="AN23" s="133"/>
      <c r="AO23" s="133"/>
      <c r="AP23" s="133"/>
      <c r="AQ23" s="133"/>
      <c r="AR23" s="133"/>
      <c r="AS23" s="3" t="str">
        <f t="shared" si="0"/>
        <v>Yes</v>
      </c>
      <c r="AT23" s="148" t="str">
        <f t="shared" si="1"/>
        <v>Agriculture</v>
      </c>
      <c r="AX23" s="1" t="s">
        <v>347</v>
      </c>
    </row>
    <row r="24" spans="1:50" ht="45" hidden="1">
      <c r="A24" s="138"/>
      <c r="B24" s="138"/>
      <c r="C24" s="60">
        <v>19</v>
      </c>
      <c r="D24" s="1" t="s">
        <v>111</v>
      </c>
      <c r="E24" s="1" t="s">
        <v>8</v>
      </c>
      <c r="F24" s="1" t="s">
        <v>86</v>
      </c>
      <c r="G24" s="1" t="s">
        <v>350</v>
      </c>
      <c r="H24" s="1" t="s">
        <v>351</v>
      </c>
      <c r="I24" s="1" t="s">
        <v>1069</v>
      </c>
      <c r="J24" s="7" t="s">
        <v>1153</v>
      </c>
      <c r="K24" s="7" t="s">
        <v>1153</v>
      </c>
      <c r="L24" s="7" t="s">
        <v>1153</v>
      </c>
      <c r="M24" s="7" t="s">
        <v>1153</v>
      </c>
      <c r="N24" s="7" t="s">
        <v>1156</v>
      </c>
      <c r="O24" s="7" t="s">
        <v>1156</v>
      </c>
      <c r="P24" s="7" t="s">
        <v>1156</v>
      </c>
      <c r="Q24" s="7" t="s">
        <v>1156</v>
      </c>
      <c r="R24" s="7" t="s">
        <v>1156</v>
      </c>
      <c r="S24" s="7" t="s">
        <v>1156</v>
      </c>
      <c r="T24" s="7"/>
      <c r="U24" s="7">
        <v>0</v>
      </c>
      <c r="V24" s="7">
        <v>0</v>
      </c>
      <c r="W24" s="7">
        <v>0</v>
      </c>
      <c r="X24" s="83" t="s">
        <v>1155</v>
      </c>
      <c r="Y24" s="83" t="s">
        <v>1155</v>
      </c>
      <c r="Z24" s="83" t="s">
        <v>1155</v>
      </c>
      <c r="AA24" s="83" t="s">
        <v>1155</v>
      </c>
      <c r="AB24" s="83" t="s">
        <v>1155</v>
      </c>
      <c r="AC24" s="83" t="s">
        <v>1156</v>
      </c>
      <c r="AD24" s="83" t="s">
        <v>1156</v>
      </c>
      <c r="AE24" s="83" t="s">
        <v>1155</v>
      </c>
      <c r="AF24" s="83" t="s">
        <v>1155</v>
      </c>
      <c r="AG24" s="94" t="s">
        <v>1154</v>
      </c>
      <c r="AH24" s="83" t="s">
        <v>1156</v>
      </c>
      <c r="AI24" s="83" t="s">
        <v>1156</v>
      </c>
      <c r="AJ24" s="83" t="s">
        <v>1155</v>
      </c>
      <c r="AK24" s="83" t="s">
        <v>1156</v>
      </c>
      <c r="AM24" s="133"/>
      <c r="AN24" s="133"/>
      <c r="AO24" s="133"/>
      <c r="AP24" s="178"/>
      <c r="AQ24" s="178"/>
      <c r="AR24" s="133"/>
      <c r="AS24" s="3" t="str">
        <f t="shared" si="0"/>
        <v>Yes</v>
      </c>
      <c r="AT24" s="3" t="str">
        <f t="shared" si="1"/>
        <v>Agriculture</v>
      </c>
      <c r="AX24" s="1" t="s">
        <v>351</v>
      </c>
    </row>
    <row r="25" spans="1:50" ht="45" hidden="1">
      <c r="A25" s="138"/>
      <c r="B25" s="138"/>
      <c r="C25" s="60">
        <v>20</v>
      </c>
      <c r="D25" s="1" t="s">
        <v>111</v>
      </c>
      <c r="E25" s="1" t="s">
        <v>8</v>
      </c>
      <c r="F25" s="1" t="s">
        <v>86</v>
      </c>
      <c r="G25" s="1" t="s">
        <v>352</v>
      </c>
      <c r="H25" s="1" t="s">
        <v>353</v>
      </c>
      <c r="I25" s="1" t="s">
        <v>1068</v>
      </c>
      <c r="J25" s="7" t="s">
        <v>1157</v>
      </c>
      <c r="K25" s="7" t="s">
        <v>1157</v>
      </c>
      <c r="L25" s="7" t="s">
        <v>1157</v>
      </c>
      <c r="M25" s="7" t="s">
        <v>1157</v>
      </c>
      <c r="N25" s="7" t="s">
        <v>1161</v>
      </c>
      <c r="O25" s="7" t="s">
        <v>1161</v>
      </c>
      <c r="P25" s="7" t="s">
        <v>1161</v>
      </c>
      <c r="Q25" s="7" t="s">
        <v>1161</v>
      </c>
      <c r="R25" s="7" t="s">
        <v>1161</v>
      </c>
      <c r="S25" s="7" t="s">
        <v>1161</v>
      </c>
      <c r="T25" s="7"/>
      <c r="U25" s="7">
        <v>0</v>
      </c>
      <c r="V25" s="7" t="s">
        <v>1168</v>
      </c>
      <c r="W25" s="7" t="s">
        <v>1168</v>
      </c>
      <c r="X25" s="83" t="s">
        <v>1155</v>
      </c>
      <c r="Y25" s="83" t="s">
        <v>1155</v>
      </c>
      <c r="Z25" s="83" t="s">
        <v>1155</v>
      </c>
      <c r="AA25" s="83" t="s">
        <v>1155</v>
      </c>
      <c r="AB25" s="83" t="s">
        <v>1155</v>
      </c>
      <c r="AC25" s="83" t="s">
        <v>1161</v>
      </c>
      <c r="AD25" s="83" t="s">
        <v>1161</v>
      </c>
      <c r="AE25" s="83" t="s">
        <v>1155</v>
      </c>
      <c r="AF25" s="83" t="s">
        <v>1155</v>
      </c>
      <c r="AG25" s="94" t="s">
        <v>1161</v>
      </c>
      <c r="AH25" s="83" t="s">
        <v>1156</v>
      </c>
      <c r="AI25" s="83" t="s">
        <v>1161</v>
      </c>
      <c r="AJ25" s="83" t="s">
        <v>1155</v>
      </c>
      <c r="AK25" s="83" t="s">
        <v>1155</v>
      </c>
      <c r="AL25" s="144">
        <v>121013</v>
      </c>
      <c r="AM25" s="133"/>
      <c r="AN25" s="133"/>
      <c r="AO25" s="133"/>
      <c r="AP25" s="178"/>
      <c r="AQ25" s="178"/>
      <c r="AR25" s="133"/>
      <c r="AS25" s="3" t="str">
        <f t="shared" si="0"/>
        <v>Yes</v>
      </c>
      <c r="AT25" s="3" t="str">
        <f t="shared" si="1"/>
        <v>Agriculture</v>
      </c>
      <c r="AX25" s="1" t="s">
        <v>353</v>
      </c>
    </row>
    <row r="26" spans="1:50" ht="30" hidden="1">
      <c r="A26" s="138">
        <v>44320</v>
      </c>
      <c r="B26" s="138" t="s">
        <v>5534</v>
      </c>
      <c r="C26" s="60">
        <v>21</v>
      </c>
      <c r="D26" s="1" t="s">
        <v>7</v>
      </c>
      <c r="E26" s="1" t="s">
        <v>8</v>
      </c>
      <c r="F26" s="1" t="s">
        <v>137</v>
      </c>
      <c r="G26" s="1" t="s">
        <v>5528</v>
      </c>
      <c r="H26" s="1" t="s">
        <v>15</v>
      </c>
      <c r="I26" s="1" t="s">
        <v>1105</v>
      </c>
      <c r="J26" s="7" t="s">
        <v>1153</v>
      </c>
      <c r="K26" s="7" t="s">
        <v>1153</v>
      </c>
      <c r="L26" s="7" t="s">
        <v>1153</v>
      </c>
      <c r="M26" s="7" t="s">
        <v>1153</v>
      </c>
      <c r="N26" s="7">
        <v>0</v>
      </c>
      <c r="O26" s="7">
        <v>0</v>
      </c>
      <c r="P26" s="7" t="s">
        <v>1154</v>
      </c>
      <c r="Q26" s="7" t="s">
        <v>1154</v>
      </c>
      <c r="R26" s="7" t="s">
        <v>1156</v>
      </c>
      <c r="S26" s="7" t="s">
        <v>1154</v>
      </c>
      <c r="T26" s="7"/>
      <c r="U26" s="7">
        <v>0</v>
      </c>
      <c r="V26" s="7">
        <v>0</v>
      </c>
      <c r="W26" s="7">
        <v>0</v>
      </c>
      <c r="X26" s="83" t="s">
        <v>1155</v>
      </c>
      <c r="Y26" s="83" t="s">
        <v>1155</v>
      </c>
      <c r="Z26" s="83" t="s">
        <v>1155</v>
      </c>
      <c r="AA26" s="83" t="s">
        <v>1155</v>
      </c>
      <c r="AB26" s="83" t="s">
        <v>1155</v>
      </c>
      <c r="AC26" s="83" t="s">
        <v>1161</v>
      </c>
      <c r="AD26" s="83" t="s">
        <v>1156</v>
      </c>
      <c r="AE26" s="83" t="s">
        <v>1156</v>
      </c>
      <c r="AF26" s="83" t="s">
        <v>1156</v>
      </c>
      <c r="AG26" s="94" t="s">
        <v>1156</v>
      </c>
      <c r="AH26" s="83" t="s">
        <v>1156</v>
      </c>
      <c r="AI26" s="83" t="s">
        <v>1156</v>
      </c>
      <c r="AJ26" s="83" t="s">
        <v>1156</v>
      </c>
      <c r="AK26" s="83" t="s">
        <v>1155</v>
      </c>
      <c r="AM26" s="134"/>
      <c r="AN26" s="134"/>
      <c r="AO26" s="134"/>
      <c r="AP26" s="183" t="s">
        <v>137</v>
      </c>
      <c r="AQ26" s="183"/>
      <c r="AR26" s="133"/>
      <c r="AS26" s="3" t="str">
        <f t="shared" si="0"/>
        <v>Yes</v>
      </c>
      <c r="AT26" s="3" t="str">
        <f t="shared" si="1"/>
        <v>Agriculture</v>
      </c>
      <c r="AX26" s="1" t="s">
        <v>15</v>
      </c>
    </row>
    <row r="27" spans="1:50" ht="105" hidden="1">
      <c r="A27" s="138"/>
      <c r="B27" s="138"/>
      <c r="C27" s="60">
        <v>22</v>
      </c>
      <c r="D27" s="1" t="s">
        <v>111</v>
      </c>
      <c r="E27" s="1" t="s">
        <v>8</v>
      </c>
      <c r="F27" s="1" t="s">
        <v>137</v>
      </c>
      <c r="G27" s="1" t="s">
        <v>137</v>
      </c>
      <c r="H27" s="1" t="s">
        <v>139</v>
      </c>
      <c r="I27" s="1" t="s">
        <v>5140</v>
      </c>
      <c r="J27" s="7" t="s">
        <v>1153</v>
      </c>
      <c r="K27" s="7" t="s">
        <v>1153</v>
      </c>
      <c r="L27" s="7" t="s">
        <v>1153</v>
      </c>
      <c r="M27" s="7" t="s">
        <v>1153</v>
      </c>
      <c r="N27" s="7" t="s">
        <v>1161</v>
      </c>
      <c r="O27" s="7" t="s">
        <v>1161</v>
      </c>
      <c r="P27" s="7" t="s">
        <v>1156</v>
      </c>
      <c r="Q27" s="7" t="s">
        <v>1156</v>
      </c>
      <c r="R27" s="7" t="s">
        <v>1156</v>
      </c>
      <c r="S27" s="7" t="s">
        <v>1156</v>
      </c>
      <c r="T27" s="7"/>
      <c r="U27" s="7">
        <v>0</v>
      </c>
      <c r="V27" s="7" t="s">
        <v>1170</v>
      </c>
      <c r="W27" s="7" t="s">
        <v>1170</v>
      </c>
      <c r="X27" s="83" t="s">
        <v>1155</v>
      </c>
      <c r="Y27" s="83" t="s">
        <v>1155</v>
      </c>
      <c r="Z27" s="83" t="s">
        <v>1155</v>
      </c>
      <c r="AA27" s="83" t="s">
        <v>1155</v>
      </c>
      <c r="AB27" s="83" t="s">
        <v>1155</v>
      </c>
      <c r="AC27" s="83" t="s">
        <v>1156</v>
      </c>
      <c r="AD27" s="83" t="s">
        <v>1156</v>
      </c>
      <c r="AE27" s="83" t="s">
        <v>1156</v>
      </c>
      <c r="AF27" s="83" t="s">
        <v>1156</v>
      </c>
      <c r="AG27" s="94" t="s">
        <v>1156</v>
      </c>
      <c r="AH27" s="83" t="s">
        <v>1156</v>
      </c>
      <c r="AI27" s="83" t="s">
        <v>1156</v>
      </c>
      <c r="AJ27" s="83" t="s">
        <v>1156</v>
      </c>
      <c r="AK27" s="83" t="s">
        <v>1155</v>
      </c>
      <c r="AL27" s="144">
        <v>121110</v>
      </c>
      <c r="AM27" s="133"/>
      <c r="AN27" s="133"/>
      <c r="AO27" s="133"/>
      <c r="AP27" s="183"/>
      <c r="AQ27" s="178"/>
      <c r="AR27" s="133"/>
      <c r="AS27" s="3" t="str">
        <f t="shared" si="0"/>
        <v>Yes</v>
      </c>
      <c r="AT27" s="3" t="str">
        <f t="shared" si="1"/>
        <v>Agriculture</v>
      </c>
      <c r="AX27" s="1" t="s">
        <v>139</v>
      </c>
    </row>
    <row r="28" spans="1:50" ht="45" hidden="1">
      <c r="A28" s="138">
        <v>44327</v>
      </c>
      <c r="B28" s="138" t="s">
        <v>5649</v>
      </c>
      <c r="C28" s="60">
        <v>23</v>
      </c>
      <c r="D28" s="1" t="s">
        <v>111</v>
      </c>
      <c r="E28" s="1" t="s">
        <v>140</v>
      </c>
      <c r="F28" s="1" t="s">
        <v>141</v>
      </c>
      <c r="G28" s="1" t="s">
        <v>5672</v>
      </c>
      <c r="H28" s="1" t="s">
        <v>5668</v>
      </c>
      <c r="I28" s="1" t="s">
        <v>1104</v>
      </c>
      <c r="J28" s="7" t="s">
        <v>1157</v>
      </c>
      <c r="K28" s="7" t="s">
        <v>1157</v>
      </c>
      <c r="L28" s="7" t="s">
        <v>1153</v>
      </c>
      <c r="M28" s="7" t="s">
        <v>1153</v>
      </c>
      <c r="N28" s="7" t="s">
        <v>1156</v>
      </c>
      <c r="O28" s="7" t="s">
        <v>1156</v>
      </c>
      <c r="P28" s="7" t="s">
        <v>1156</v>
      </c>
      <c r="Q28" s="7" t="s">
        <v>1156</v>
      </c>
      <c r="R28" s="7" t="s">
        <v>1156</v>
      </c>
      <c r="S28" s="7" t="s">
        <v>1156</v>
      </c>
      <c r="T28" s="7"/>
      <c r="U28" s="7">
        <v>0</v>
      </c>
      <c r="V28" s="7">
        <v>0</v>
      </c>
      <c r="W28" s="7">
        <v>0</v>
      </c>
      <c r="X28" s="83" t="s">
        <v>1155</v>
      </c>
      <c r="Y28" s="83" t="s">
        <v>1156</v>
      </c>
      <c r="Z28" s="83" t="s">
        <v>1155</v>
      </c>
      <c r="AA28" s="83" t="s">
        <v>1155</v>
      </c>
      <c r="AB28" s="83" t="s">
        <v>1155</v>
      </c>
      <c r="AC28" s="83" t="s">
        <v>1161</v>
      </c>
      <c r="AD28" s="83" t="s">
        <v>1156</v>
      </c>
      <c r="AE28" s="83" t="s">
        <v>1156</v>
      </c>
      <c r="AF28" s="83" t="s">
        <v>1156</v>
      </c>
      <c r="AG28" s="94" t="s">
        <v>1156</v>
      </c>
      <c r="AH28" s="83" t="s">
        <v>1154</v>
      </c>
      <c r="AI28" s="83" t="s">
        <v>1156</v>
      </c>
      <c r="AJ28" s="83" t="s">
        <v>1155</v>
      </c>
      <c r="AK28" s="83" t="s">
        <v>1155</v>
      </c>
      <c r="AM28" s="178"/>
      <c r="AN28" s="178"/>
      <c r="AO28" s="178"/>
      <c r="AP28" s="1" t="s">
        <v>142</v>
      </c>
      <c r="AQ28" s="1" t="s">
        <v>143</v>
      </c>
      <c r="AR28" s="133"/>
      <c r="AS28" s="3" t="str">
        <f t="shared" si="0"/>
        <v>Yes</v>
      </c>
      <c r="AT28" s="3" t="str">
        <f t="shared" si="1"/>
        <v>Automotive</v>
      </c>
      <c r="AX28" s="1" t="s">
        <v>5668</v>
      </c>
    </row>
    <row r="29" spans="1:50" ht="79.5" hidden="1" customHeight="1">
      <c r="A29" s="138">
        <v>44327</v>
      </c>
      <c r="B29" s="138" t="s">
        <v>5649</v>
      </c>
      <c r="C29" s="60">
        <v>24</v>
      </c>
      <c r="D29" s="1" t="s">
        <v>111</v>
      </c>
      <c r="E29" s="1" t="s">
        <v>140</v>
      </c>
      <c r="F29" s="1" t="s">
        <v>141</v>
      </c>
      <c r="G29" s="1" t="s">
        <v>5672</v>
      </c>
      <c r="H29" s="1" t="s">
        <v>5669</v>
      </c>
      <c r="I29" s="1" t="s">
        <v>1103</v>
      </c>
      <c r="J29" s="7" t="s">
        <v>1157</v>
      </c>
      <c r="K29" s="7" t="s">
        <v>1157</v>
      </c>
      <c r="L29" s="7" t="s">
        <v>1153</v>
      </c>
      <c r="M29" s="7" t="s">
        <v>1153</v>
      </c>
      <c r="N29" s="7" t="s">
        <v>1156</v>
      </c>
      <c r="O29" s="7" t="s">
        <v>1156</v>
      </c>
      <c r="P29" s="7" t="s">
        <v>1156</v>
      </c>
      <c r="Q29" s="7" t="s">
        <v>1156</v>
      </c>
      <c r="R29" s="7" t="s">
        <v>1156</v>
      </c>
      <c r="S29" s="7" t="s">
        <v>1156</v>
      </c>
      <c r="T29" s="7"/>
      <c r="U29" s="7">
        <v>0</v>
      </c>
      <c r="V29" s="7">
        <v>0</v>
      </c>
      <c r="W29" s="7">
        <v>0</v>
      </c>
      <c r="X29" s="83" t="s">
        <v>1155</v>
      </c>
      <c r="Y29" s="83" t="s">
        <v>1156</v>
      </c>
      <c r="Z29" s="83" t="s">
        <v>1155</v>
      </c>
      <c r="AA29" s="83" t="s">
        <v>1155</v>
      </c>
      <c r="AB29" s="83" t="s">
        <v>1155</v>
      </c>
      <c r="AC29" s="83" t="s">
        <v>1161</v>
      </c>
      <c r="AD29" s="83" t="s">
        <v>1156</v>
      </c>
      <c r="AE29" s="83" t="s">
        <v>1156</v>
      </c>
      <c r="AF29" s="83" t="s">
        <v>1156</v>
      </c>
      <c r="AG29" s="94" t="s">
        <v>1156</v>
      </c>
      <c r="AH29" s="83" t="s">
        <v>1154</v>
      </c>
      <c r="AI29" s="83" t="s">
        <v>1156</v>
      </c>
      <c r="AJ29" s="83" t="s">
        <v>1155</v>
      </c>
      <c r="AK29" s="83" t="s">
        <v>1155</v>
      </c>
      <c r="AL29" s="144">
        <v>111111</v>
      </c>
      <c r="AM29" s="133"/>
      <c r="AN29" s="133"/>
      <c r="AO29" s="133"/>
      <c r="AP29" s="121" t="s">
        <v>142</v>
      </c>
      <c r="AQ29" s="1" t="s">
        <v>146</v>
      </c>
      <c r="AR29" s="133"/>
      <c r="AS29" s="3" t="str">
        <f t="shared" si="0"/>
        <v>Yes</v>
      </c>
      <c r="AT29" s="3" t="str">
        <f t="shared" si="1"/>
        <v>Automotive</v>
      </c>
      <c r="AX29" s="1" t="s">
        <v>5669</v>
      </c>
    </row>
    <row r="30" spans="1:50" ht="60" hidden="1">
      <c r="A30" s="138">
        <v>44320</v>
      </c>
      <c r="B30" s="147" t="s">
        <v>5530</v>
      </c>
      <c r="C30" s="60">
        <v>25</v>
      </c>
      <c r="D30" s="1" t="s">
        <v>111</v>
      </c>
      <c r="E30" s="1" t="s">
        <v>140</v>
      </c>
      <c r="F30" s="1" t="s">
        <v>141</v>
      </c>
      <c r="G30" s="1" t="s">
        <v>5672</v>
      </c>
      <c r="H30" s="1" t="s">
        <v>5670</v>
      </c>
      <c r="I30" s="1" t="s">
        <v>5536</v>
      </c>
      <c r="J30" s="7"/>
      <c r="K30" s="7"/>
      <c r="L30" s="7"/>
      <c r="M30" s="7"/>
      <c r="N30" s="7"/>
      <c r="O30" s="7"/>
      <c r="P30" s="7"/>
      <c r="Q30" s="7"/>
      <c r="R30" s="7"/>
      <c r="S30" s="7"/>
      <c r="T30" s="7"/>
      <c r="U30" s="7"/>
      <c r="V30" s="7"/>
      <c r="W30" s="7"/>
      <c r="X30" s="83"/>
      <c r="Y30" s="83"/>
      <c r="Z30" s="83"/>
      <c r="AA30" s="83"/>
      <c r="AB30" s="83"/>
      <c r="AC30" s="83"/>
      <c r="AD30" s="83"/>
      <c r="AE30" s="83"/>
      <c r="AF30" s="83"/>
      <c r="AG30" s="94"/>
      <c r="AH30" s="83"/>
      <c r="AI30" s="83"/>
      <c r="AJ30" s="83"/>
      <c r="AK30" s="83"/>
      <c r="AL30" s="144">
        <v>161212</v>
      </c>
      <c r="AM30" s="133"/>
      <c r="AN30" s="133"/>
      <c r="AO30" s="133"/>
      <c r="AP30" s="121" t="s">
        <v>142</v>
      </c>
      <c r="AQ30" s="1" t="s">
        <v>5535</v>
      </c>
      <c r="AR30" s="133"/>
      <c r="AS30" s="3" t="str">
        <f t="shared" si="0"/>
        <v>Yes</v>
      </c>
      <c r="AX30" s="1" t="s">
        <v>5670</v>
      </c>
    </row>
    <row r="31" spans="1:50" ht="45" hidden="1">
      <c r="A31" s="138">
        <v>44327</v>
      </c>
      <c r="B31" s="138" t="s">
        <v>5649</v>
      </c>
      <c r="C31" s="60">
        <v>26</v>
      </c>
      <c r="D31" s="1" t="s">
        <v>111</v>
      </c>
      <c r="E31" s="1" t="s">
        <v>140</v>
      </c>
      <c r="F31" s="1" t="s">
        <v>141</v>
      </c>
      <c r="G31" s="1" t="s">
        <v>5672</v>
      </c>
      <c r="H31" s="1" t="s">
        <v>149</v>
      </c>
      <c r="I31" s="1" t="s">
        <v>1102</v>
      </c>
      <c r="J31" s="7" t="s">
        <v>1157</v>
      </c>
      <c r="K31" s="7" t="s">
        <v>1157</v>
      </c>
      <c r="L31" s="7" t="s">
        <v>1153</v>
      </c>
      <c r="M31" s="7" t="s">
        <v>1153</v>
      </c>
      <c r="N31" s="7" t="s">
        <v>1156</v>
      </c>
      <c r="O31" s="7" t="s">
        <v>1156</v>
      </c>
      <c r="P31" s="7" t="s">
        <v>1156</v>
      </c>
      <c r="Q31" s="7" t="s">
        <v>1156</v>
      </c>
      <c r="R31" s="7" t="s">
        <v>1156</v>
      </c>
      <c r="S31" s="7" t="s">
        <v>1156</v>
      </c>
      <c r="T31" s="7"/>
      <c r="U31" s="7">
        <v>0</v>
      </c>
      <c r="V31" s="7">
        <v>0</v>
      </c>
      <c r="W31" s="7">
        <v>0</v>
      </c>
      <c r="X31" s="83" t="s">
        <v>1155</v>
      </c>
      <c r="Y31" s="83" t="s">
        <v>1156</v>
      </c>
      <c r="Z31" s="83" t="s">
        <v>1155</v>
      </c>
      <c r="AA31" s="83" t="s">
        <v>1155</v>
      </c>
      <c r="AB31" s="83" t="s">
        <v>1155</v>
      </c>
      <c r="AC31" s="83" t="s">
        <v>1156</v>
      </c>
      <c r="AD31" s="83" t="s">
        <v>1156</v>
      </c>
      <c r="AE31" s="83" t="s">
        <v>1156</v>
      </c>
      <c r="AF31" s="83" t="s">
        <v>1156</v>
      </c>
      <c r="AG31" s="94" t="s">
        <v>1156</v>
      </c>
      <c r="AH31" s="83" t="s">
        <v>1154</v>
      </c>
      <c r="AI31" s="83" t="s">
        <v>1156</v>
      </c>
      <c r="AJ31" s="83" t="s">
        <v>1155</v>
      </c>
      <c r="AK31" s="83" t="s">
        <v>1155</v>
      </c>
      <c r="AM31" s="133"/>
      <c r="AN31" s="133"/>
      <c r="AO31" s="133"/>
      <c r="AP31" s="1" t="s">
        <v>142</v>
      </c>
      <c r="AQ31" s="121" t="s">
        <v>149</v>
      </c>
      <c r="AR31" s="133"/>
      <c r="AS31" s="3" t="str">
        <f t="shared" si="0"/>
        <v>Yes</v>
      </c>
      <c r="AT31" s="148" t="str">
        <f t="shared" ref="AT31:AT39" si="2">E31</f>
        <v>Automotive</v>
      </c>
      <c r="AX31" s="121" t="s">
        <v>149</v>
      </c>
    </row>
    <row r="32" spans="1:50" ht="75" hidden="1">
      <c r="A32" s="138">
        <v>44327</v>
      </c>
      <c r="B32" s="138" t="s">
        <v>5649</v>
      </c>
      <c r="C32" s="60">
        <v>27</v>
      </c>
      <c r="D32" s="1" t="s">
        <v>111</v>
      </c>
      <c r="E32" s="1" t="s">
        <v>140</v>
      </c>
      <c r="F32" s="1" t="s">
        <v>141</v>
      </c>
      <c r="G32" s="1" t="s">
        <v>153</v>
      </c>
      <c r="H32" s="1" t="s">
        <v>5673</v>
      </c>
      <c r="I32" s="1" t="s">
        <v>5705</v>
      </c>
      <c r="J32" s="7" t="s">
        <v>1157</v>
      </c>
      <c r="K32" s="7" t="s">
        <v>1153</v>
      </c>
      <c r="L32" s="7" t="s">
        <v>1153</v>
      </c>
      <c r="M32" s="7" t="s">
        <v>1153</v>
      </c>
      <c r="N32" s="7" t="s">
        <v>1156</v>
      </c>
      <c r="O32" s="7" t="s">
        <v>1156</v>
      </c>
      <c r="P32" s="7" t="s">
        <v>1156</v>
      </c>
      <c r="Q32" s="7" t="s">
        <v>1156</v>
      </c>
      <c r="R32" s="7" t="s">
        <v>1156</v>
      </c>
      <c r="S32" s="7" t="s">
        <v>1156</v>
      </c>
      <c r="T32" s="7"/>
      <c r="U32" s="7">
        <v>0</v>
      </c>
      <c r="V32" s="7">
        <v>0</v>
      </c>
      <c r="W32" s="7">
        <v>0</v>
      </c>
      <c r="X32" s="83" t="s">
        <v>1155</v>
      </c>
      <c r="Y32" s="83" t="s">
        <v>1156</v>
      </c>
      <c r="Z32" s="83" t="s">
        <v>1155</v>
      </c>
      <c r="AA32" s="83" t="s">
        <v>1155</v>
      </c>
      <c r="AB32" s="83" t="s">
        <v>1155</v>
      </c>
      <c r="AC32" s="83" t="s">
        <v>1156</v>
      </c>
      <c r="AD32" s="83" t="s">
        <v>1156</v>
      </c>
      <c r="AE32" s="83" t="s">
        <v>1156</v>
      </c>
      <c r="AF32" s="83" t="s">
        <v>1156</v>
      </c>
      <c r="AG32" s="94" t="s">
        <v>1156</v>
      </c>
      <c r="AH32" s="83" t="s">
        <v>1154</v>
      </c>
      <c r="AI32" s="83" t="s">
        <v>1156</v>
      </c>
      <c r="AJ32" s="83" t="s">
        <v>1155</v>
      </c>
      <c r="AK32" s="83" t="s">
        <v>1155</v>
      </c>
      <c r="AL32" s="146" t="s">
        <v>5607</v>
      </c>
      <c r="AM32" s="133"/>
      <c r="AN32" s="133"/>
      <c r="AO32" s="133"/>
      <c r="AP32" s="178"/>
      <c r="AQ32" s="121" t="s">
        <v>154</v>
      </c>
      <c r="AR32" s="133"/>
      <c r="AS32" s="3" t="str">
        <f t="shared" si="0"/>
        <v>Yes</v>
      </c>
      <c r="AT32" s="3" t="str">
        <f t="shared" si="2"/>
        <v>Automotive</v>
      </c>
      <c r="AX32" s="1" t="s">
        <v>5673</v>
      </c>
    </row>
    <row r="33" spans="1:50" ht="30" hidden="1">
      <c r="A33" s="138">
        <v>44327</v>
      </c>
      <c r="B33" s="138" t="s">
        <v>5649</v>
      </c>
      <c r="C33" s="60">
        <v>28</v>
      </c>
      <c r="D33" s="1" t="s">
        <v>111</v>
      </c>
      <c r="E33" s="1" t="s">
        <v>140</v>
      </c>
      <c r="F33" s="1" t="s">
        <v>141</v>
      </c>
      <c r="G33" s="1" t="s">
        <v>153</v>
      </c>
      <c r="H33" s="1" t="s">
        <v>5674</v>
      </c>
      <c r="I33" s="1" t="s">
        <v>1101</v>
      </c>
      <c r="J33" s="7" t="s">
        <v>1157</v>
      </c>
      <c r="K33" s="7" t="s">
        <v>1157</v>
      </c>
      <c r="L33" s="7" t="s">
        <v>1153</v>
      </c>
      <c r="M33" s="7" t="s">
        <v>1153</v>
      </c>
      <c r="N33" s="7" t="s">
        <v>1156</v>
      </c>
      <c r="O33" s="7" t="s">
        <v>1156</v>
      </c>
      <c r="P33" s="7" t="s">
        <v>1156</v>
      </c>
      <c r="Q33" s="7" t="s">
        <v>1156</v>
      </c>
      <c r="R33" s="7" t="s">
        <v>1156</v>
      </c>
      <c r="S33" s="7" t="s">
        <v>1156</v>
      </c>
      <c r="T33" s="7"/>
      <c r="U33" s="7">
        <v>0</v>
      </c>
      <c r="V33" s="7">
        <v>0</v>
      </c>
      <c r="W33" s="7">
        <v>0</v>
      </c>
      <c r="X33" s="83" t="s">
        <v>1155</v>
      </c>
      <c r="Y33" s="83" t="s">
        <v>1156</v>
      </c>
      <c r="Z33" s="83" t="s">
        <v>1155</v>
      </c>
      <c r="AA33" s="83" t="s">
        <v>1155</v>
      </c>
      <c r="AB33" s="83" t="s">
        <v>1155</v>
      </c>
      <c r="AC33" s="83" t="s">
        <v>1156</v>
      </c>
      <c r="AD33" s="83" t="s">
        <v>1156</v>
      </c>
      <c r="AE33" s="83" t="s">
        <v>1156</v>
      </c>
      <c r="AF33" s="83" t="s">
        <v>1156</v>
      </c>
      <c r="AG33" s="94" t="s">
        <v>1156</v>
      </c>
      <c r="AH33" s="83" t="s">
        <v>1154</v>
      </c>
      <c r="AI33" s="83" t="s">
        <v>1156</v>
      </c>
      <c r="AJ33" s="83" t="s">
        <v>1155</v>
      </c>
      <c r="AK33" s="83" t="s">
        <v>1155</v>
      </c>
      <c r="AM33" s="133"/>
      <c r="AN33" s="133"/>
      <c r="AO33" s="133"/>
      <c r="AP33" s="178"/>
      <c r="AQ33" s="121" t="s">
        <v>157</v>
      </c>
      <c r="AR33" s="133"/>
      <c r="AS33" s="3" t="str">
        <f t="shared" si="0"/>
        <v>Yes</v>
      </c>
      <c r="AT33" s="148" t="str">
        <f t="shared" si="2"/>
        <v>Automotive</v>
      </c>
      <c r="AX33" s="1" t="s">
        <v>5674</v>
      </c>
    </row>
    <row r="34" spans="1:50" ht="45" hidden="1">
      <c r="A34" s="138">
        <v>44327</v>
      </c>
      <c r="B34" s="138" t="s">
        <v>5675</v>
      </c>
      <c r="C34" s="60">
        <v>29</v>
      </c>
      <c r="D34" s="1" t="s">
        <v>111</v>
      </c>
      <c r="E34" s="1" t="s">
        <v>140</v>
      </c>
      <c r="F34" s="1" t="s">
        <v>160</v>
      </c>
      <c r="G34" s="1" t="s">
        <v>5678</v>
      </c>
      <c r="H34" s="1" t="s">
        <v>162</v>
      </c>
      <c r="I34" s="1" t="s">
        <v>1100</v>
      </c>
      <c r="J34" s="7" t="s">
        <v>1157</v>
      </c>
      <c r="K34" s="7" t="s">
        <v>1153</v>
      </c>
      <c r="L34" s="7" t="s">
        <v>1153</v>
      </c>
      <c r="M34" s="7" t="s">
        <v>1153</v>
      </c>
      <c r="N34" s="7">
        <v>0</v>
      </c>
      <c r="O34" s="7">
        <v>0</v>
      </c>
      <c r="P34" s="7" t="s">
        <v>1156</v>
      </c>
      <c r="Q34" s="7" t="s">
        <v>1156</v>
      </c>
      <c r="R34" s="7" t="s">
        <v>1156</v>
      </c>
      <c r="S34" s="7" t="s">
        <v>1156</v>
      </c>
      <c r="T34" s="7"/>
      <c r="U34" s="7">
        <v>0</v>
      </c>
      <c r="V34" s="7">
        <v>0</v>
      </c>
      <c r="W34" s="7">
        <v>0</v>
      </c>
      <c r="X34" s="83" t="s">
        <v>1155</v>
      </c>
      <c r="Y34" s="83" t="s">
        <v>1156</v>
      </c>
      <c r="Z34" s="83" t="s">
        <v>1156</v>
      </c>
      <c r="AA34" s="83" t="s">
        <v>1155</v>
      </c>
      <c r="AB34" s="83" t="s">
        <v>1155</v>
      </c>
      <c r="AC34" s="83" t="s">
        <v>1156</v>
      </c>
      <c r="AD34" s="83" t="s">
        <v>1156</v>
      </c>
      <c r="AE34" s="83" t="s">
        <v>1156</v>
      </c>
      <c r="AF34" s="83" t="s">
        <v>1156</v>
      </c>
      <c r="AG34" s="94" t="s">
        <v>1156</v>
      </c>
      <c r="AH34" s="83" t="s">
        <v>1154</v>
      </c>
      <c r="AI34" s="83" t="s">
        <v>1156</v>
      </c>
      <c r="AJ34" s="83" t="s">
        <v>1155</v>
      </c>
      <c r="AK34" s="83" t="s">
        <v>1155</v>
      </c>
      <c r="AM34" s="133"/>
      <c r="AN34" s="133"/>
      <c r="AO34" s="133"/>
      <c r="AP34" s="121" t="s">
        <v>161</v>
      </c>
      <c r="AQ34" s="133"/>
      <c r="AR34" s="133"/>
      <c r="AS34" s="3" t="str">
        <f t="shared" si="0"/>
        <v>Yes</v>
      </c>
      <c r="AT34" s="148" t="str">
        <f t="shared" si="2"/>
        <v>Automotive</v>
      </c>
      <c r="AX34" s="1" t="s">
        <v>162</v>
      </c>
    </row>
    <row r="35" spans="1:50" ht="105" hidden="1">
      <c r="A35" s="138">
        <v>44327</v>
      </c>
      <c r="B35" s="138" t="s">
        <v>5675</v>
      </c>
      <c r="C35" s="60">
        <v>30</v>
      </c>
      <c r="D35" s="1" t="s">
        <v>111</v>
      </c>
      <c r="E35" s="1" t="s">
        <v>140</v>
      </c>
      <c r="F35" s="1" t="s">
        <v>160</v>
      </c>
      <c r="G35" s="1" t="s">
        <v>5678</v>
      </c>
      <c r="H35" s="1" t="s">
        <v>165</v>
      </c>
      <c r="I35" s="1" t="s">
        <v>1099</v>
      </c>
      <c r="J35" s="7" t="s">
        <v>1157</v>
      </c>
      <c r="K35" s="7" t="s">
        <v>1153</v>
      </c>
      <c r="L35" s="7" t="s">
        <v>1153</v>
      </c>
      <c r="M35" s="7" t="s">
        <v>1153</v>
      </c>
      <c r="N35" s="7">
        <v>0</v>
      </c>
      <c r="O35" s="7">
        <v>0</v>
      </c>
      <c r="P35" s="7" t="s">
        <v>1156</v>
      </c>
      <c r="Q35" s="7" t="s">
        <v>1156</v>
      </c>
      <c r="R35" s="7" t="s">
        <v>1156</v>
      </c>
      <c r="S35" s="7" t="s">
        <v>1156</v>
      </c>
      <c r="T35" s="7"/>
      <c r="U35" s="7">
        <v>0</v>
      </c>
      <c r="V35" s="7" t="s">
        <v>1167</v>
      </c>
      <c r="W35" s="7" t="s">
        <v>1167</v>
      </c>
      <c r="X35" s="83" t="s">
        <v>1155</v>
      </c>
      <c r="Y35" s="83" t="s">
        <v>1156</v>
      </c>
      <c r="Z35" s="83" t="s">
        <v>1156</v>
      </c>
      <c r="AA35" s="83" t="s">
        <v>1155</v>
      </c>
      <c r="AB35" s="83" t="s">
        <v>1155</v>
      </c>
      <c r="AC35" s="83" t="s">
        <v>1161</v>
      </c>
      <c r="AD35" s="83" t="s">
        <v>1156</v>
      </c>
      <c r="AE35" s="83" t="s">
        <v>1156</v>
      </c>
      <c r="AF35" s="83" t="s">
        <v>1156</v>
      </c>
      <c r="AG35" s="94" t="s">
        <v>1156</v>
      </c>
      <c r="AH35" s="83" t="s">
        <v>1154</v>
      </c>
      <c r="AI35" s="83" t="s">
        <v>1156</v>
      </c>
      <c r="AJ35" s="83" t="s">
        <v>1155</v>
      </c>
      <c r="AK35" s="83" t="s">
        <v>1156</v>
      </c>
      <c r="AL35" s="144">
        <v>112010</v>
      </c>
      <c r="AM35" s="133"/>
      <c r="AN35" s="133"/>
      <c r="AO35" s="133"/>
      <c r="AP35" s="1" t="s">
        <v>161</v>
      </c>
      <c r="AQ35" s="133"/>
      <c r="AR35" s="133"/>
      <c r="AS35" s="3" t="str">
        <f t="shared" si="0"/>
        <v>Yes</v>
      </c>
      <c r="AT35" s="148" t="str">
        <f t="shared" si="2"/>
        <v>Automotive</v>
      </c>
      <c r="AX35" s="1" t="s">
        <v>165</v>
      </c>
    </row>
    <row r="36" spans="1:50" ht="105" hidden="1">
      <c r="A36" s="138">
        <v>44327</v>
      </c>
      <c r="B36" s="138" t="s">
        <v>5675</v>
      </c>
      <c r="C36" s="60">
        <v>31</v>
      </c>
      <c r="D36" s="1" t="s">
        <v>111</v>
      </c>
      <c r="E36" s="1" t="s">
        <v>140</v>
      </c>
      <c r="F36" s="1" t="s">
        <v>160</v>
      </c>
      <c r="G36" s="1" t="s">
        <v>5676</v>
      </c>
      <c r="H36" s="1" t="s">
        <v>168</v>
      </c>
      <c r="I36" s="1" t="s">
        <v>5912</v>
      </c>
      <c r="J36" s="7" t="s">
        <v>1157</v>
      </c>
      <c r="K36" s="7" t="s">
        <v>1153</v>
      </c>
      <c r="L36" s="7" t="s">
        <v>1153</v>
      </c>
      <c r="M36" s="7" t="s">
        <v>1153</v>
      </c>
      <c r="N36" s="83">
        <v>0</v>
      </c>
      <c r="O36" s="7">
        <v>0</v>
      </c>
      <c r="P36" s="83" t="s">
        <v>1156</v>
      </c>
      <c r="Q36" s="7" t="s">
        <v>1156</v>
      </c>
      <c r="R36" s="83" t="s">
        <v>1156</v>
      </c>
      <c r="S36" s="7" t="s">
        <v>1156</v>
      </c>
      <c r="T36" s="7"/>
      <c r="U36" s="83">
        <v>0</v>
      </c>
      <c r="V36" s="83" t="s">
        <v>1167</v>
      </c>
      <c r="W36" s="83" t="s">
        <v>1167</v>
      </c>
      <c r="X36" s="83" t="s">
        <v>1155</v>
      </c>
      <c r="Y36" s="83" t="s">
        <v>1156</v>
      </c>
      <c r="Z36" s="83" t="s">
        <v>1156</v>
      </c>
      <c r="AA36" s="83" t="s">
        <v>1155</v>
      </c>
      <c r="AB36" s="83" t="s">
        <v>1155</v>
      </c>
      <c r="AC36" s="83" t="s">
        <v>1161</v>
      </c>
      <c r="AD36" s="83" t="s">
        <v>1156</v>
      </c>
      <c r="AE36" s="83" t="s">
        <v>1156</v>
      </c>
      <c r="AF36" s="83" t="s">
        <v>1156</v>
      </c>
      <c r="AG36" s="94" t="s">
        <v>1156</v>
      </c>
      <c r="AH36" s="83" t="s">
        <v>1154</v>
      </c>
      <c r="AI36" s="83" t="s">
        <v>1156</v>
      </c>
      <c r="AJ36" s="83" t="s">
        <v>1155</v>
      </c>
      <c r="AK36" s="83" t="s">
        <v>1155</v>
      </c>
      <c r="AM36" s="133"/>
      <c r="AN36" s="133"/>
      <c r="AO36" s="133"/>
      <c r="AP36" s="121" t="s">
        <v>142</v>
      </c>
      <c r="AQ36" s="133"/>
      <c r="AR36" s="133"/>
      <c r="AS36" s="3" t="str">
        <f t="shared" si="0"/>
        <v>Yes</v>
      </c>
      <c r="AT36" s="3" t="str">
        <f t="shared" si="2"/>
        <v>Automotive</v>
      </c>
      <c r="AX36" s="1" t="s">
        <v>168</v>
      </c>
    </row>
    <row r="37" spans="1:50" ht="117" hidden="1" customHeight="1">
      <c r="A37" s="138"/>
      <c r="B37" s="138"/>
      <c r="C37" s="60">
        <v>32</v>
      </c>
      <c r="D37" s="1" t="s">
        <v>111</v>
      </c>
      <c r="E37" s="1" t="s">
        <v>140</v>
      </c>
      <c r="F37" s="1" t="s">
        <v>160</v>
      </c>
      <c r="G37" s="1" t="s">
        <v>171</v>
      </c>
      <c r="H37" s="1" t="s">
        <v>172</v>
      </c>
      <c r="I37" s="1" t="s">
        <v>1098</v>
      </c>
      <c r="J37" s="7" t="s">
        <v>1157</v>
      </c>
      <c r="K37" s="7" t="s">
        <v>1153</v>
      </c>
      <c r="L37" s="7" t="s">
        <v>1153</v>
      </c>
      <c r="M37" s="7" t="s">
        <v>1153</v>
      </c>
      <c r="N37" s="7">
        <v>0</v>
      </c>
      <c r="O37" s="7">
        <v>0</v>
      </c>
      <c r="P37" s="7" t="s">
        <v>1161</v>
      </c>
      <c r="Q37" s="7" t="s">
        <v>1161</v>
      </c>
      <c r="R37" s="7" t="s">
        <v>1161</v>
      </c>
      <c r="S37" s="7" t="s">
        <v>1161</v>
      </c>
      <c r="T37" s="7"/>
      <c r="U37" s="7">
        <v>0</v>
      </c>
      <c r="V37" s="7" t="s">
        <v>1179</v>
      </c>
      <c r="W37" s="7" t="s">
        <v>1179</v>
      </c>
      <c r="X37" s="83" t="s">
        <v>1155</v>
      </c>
      <c r="Y37" s="83" t="s">
        <v>1156</v>
      </c>
      <c r="Z37" s="83" t="s">
        <v>1156</v>
      </c>
      <c r="AA37" s="83" t="s">
        <v>1155</v>
      </c>
      <c r="AB37" s="83" t="s">
        <v>1155</v>
      </c>
      <c r="AC37" s="83" t="s">
        <v>1161</v>
      </c>
      <c r="AD37" s="83" t="s">
        <v>1156</v>
      </c>
      <c r="AE37" s="83" t="s">
        <v>1156</v>
      </c>
      <c r="AF37" s="83" t="s">
        <v>1156</v>
      </c>
      <c r="AG37" s="94" t="s">
        <v>1156</v>
      </c>
      <c r="AH37" s="83" t="s">
        <v>1154</v>
      </c>
      <c r="AI37" s="83" t="s">
        <v>1156</v>
      </c>
      <c r="AJ37" s="83" t="s">
        <v>1155</v>
      </c>
      <c r="AK37" s="83" t="s">
        <v>1155</v>
      </c>
      <c r="AM37" s="133"/>
      <c r="AN37" s="133"/>
      <c r="AO37" s="133"/>
      <c r="AP37" s="133"/>
      <c r="AQ37" s="178"/>
      <c r="AR37" s="133"/>
      <c r="AS37" s="3" t="str">
        <f t="shared" si="0"/>
        <v>Yes</v>
      </c>
      <c r="AT37" s="3" t="str">
        <f t="shared" si="2"/>
        <v>Automotive</v>
      </c>
      <c r="AX37" s="1" t="s">
        <v>172</v>
      </c>
    </row>
    <row r="38" spans="1:50" ht="93.75" hidden="1" customHeight="1">
      <c r="A38" s="138"/>
      <c r="B38" s="138"/>
      <c r="C38" s="60">
        <v>33</v>
      </c>
      <c r="D38" s="1" t="s">
        <v>111</v>
      </c>
      <c r="E38" s="1" t="s">
        <v>140</v>
      </c>
      <c r="F38" s="1" t="s">
        <v>5178</v>
      </c>
      <c r="G38" s="1" t="s">
        <v>5178</v>
      </c>
      <c r="H38" s="1" t="s">
        <v>5197</v>
      </c>
      <c r="I38" s="1" t="s">
        <v>5180</v>
      </c>
      <c r="J38" s="7" t="s">
        <v>1157</v>
      </c>
      <c r="K38" s="7" t="s">
        <v>1153</v>
      </c>
      <c r="L38" s="7" t="s">
        <v>1153</v>
      </c>
      <c r="M38" s="7" t="s">
        <v>1153</v>
      </c>
      <c r="N38" s="7" t="s">
        <v>1155</v>
      </c>
      <c r="O38" s="7" t="s">
        <v>1155</v>
      </c>
      <c r="P38" s="7" t="s">
        <v>1155</v>
      </c>
      <c r="Q38" s="7" t="s">
        <v>1156</v>
      </c>
      <c r="R38" s="7" t="s">
        <v>1155</v>
      </c>
      <c r="S38" s="7" t="s">
        <v>1156</v>
      </c>
      <c r="T38" s="7"/>
      <c r="U38" s="7" t="s">
        <v>1155</v>
      </c>
      <c r="V38" s="7" t="s">
        <v>1155</v>
      </c>
      <c r="W38" s="7" t="s">
        <v>1155</v>
      </c>
      <c r="X38" s="83"/>
      <c r="Y38" s="83" t="s">
        <v>1155</v>
      </c>
      <c r="Z38" s="83" t="s">
        <v>1155</v>
      </c>
      <c r="AA38" s="83"/>
      <c r="AB38" s="83"/>
      <c r="AC38" s="83" t="s">
        <v>1155</v>
      </c>
      <c r="AD38" s="83" t="s">
        <v>1155</v>
      </c>
      <c r="AE38" s="83" t="s">
        <v>1155</v>
      </c>
      <c r="AF38" s="83" t="s">
        <v>1155</v>
      </c>
      <c r="AG38" s="94" t="s">
        <v>1155</v>
      </c>
      <c r="AH38" s="83" t="s">
        <v>1154</v>
      </c>
      <c r="AI38" s="83" t="s">
        <v>1155</v>
      </c>
      <c r="AJ38" s="83" t="s">
        <v>1155</v>
      </c>
      <c r="AK38" s="83" t="s">
        <v>1155</v>
      </c>
      <c r="AM38" s="134"/>
      <c r="AN38" s="134"/>
      <c r="AO38" s="134"/>
      <c r="AP38" s="134"/>
      <c r="AQ38" s="134"/>
      <c r="AR38" s="133"/>
      <c r="AS38" s="3" t="str">
        <f t="shared" si="0"/>
        <v>Yes</v>
      </c>
      <c r="AT38" s="3" t="str">
        <f t="shared" si="2"/>
        <v>Automotive</v>
      </c>
      <c r="AX38" s="1" t="s">
        <v>5197</v>
      </c>
    </row>
    <row r="39" spans="1:50" ht="93.75" hidden="1" customHeight="1">
      <c r="A39" s="138">
        <v>44327</v>
      </c>
      <c r="B39" s="138" t="s">
        <v>5675</v>
      </c>
      <c r="C39" s="60">
        <v>34</v>
      </c>
      <c r="D39" s="1" t="s">
        <v>111</v>
      </c>
      <c r="E39" s="1" t="s">
        <v>140</v>
      </c>
      <c r="F39" s="1" t="s">
        <v>175</v>
      </c>
      <c r="G39" s="1" t="s">
        <v>5677</v>
      </c>
      <c r="H39" s="1" t="s">
        <v>176</v>
      </c>
      <c r="I39" s="1" t="s">
        <v>1097</v>
      </c>
      <c r="J39" s="7" t="s">
        <v>1157</v>
      </c>
      <c r="K39" s="7" t="s">
        <v>1153</v>
      </c>
      <c r="L39" s="7" t="s">
        <v>1153</v>
      </c>
      <c r="M39" s="7" t="s">
        <v>1153</v>
      </c>
      <c r="N39" s="7" t="s">
        <v>1156</v>
      </c>
      <c r="O39" s="7" t="s">
        <v>1156</v>
      </c>
      <c r="P39" s="7" t="s">
        <v>1156</v>
      </c>
      <c r="Q39" s="7" t="s">
        <v>1156</v>
      </c>
      <c r="R39" s="7" t="s">
        <v>1156</v>
      </c>
      <c r="S39" s="7" t="s">
        <v>1156</v>
      </c>
      <c r="T39" s="7"/>
      <c r="U39" s="7">
        <v>0</v>
      </c>
      <c r="V39" s="7" t="s">
        <v>1167</v>
      </c>
      <c r="W39" s="7" t="s">
        <v>1167</v>
      </c>
      <c r="X39" s="83" t="s">
        <v>1155</v>
      </c>
      <c r="Y39" s="83" t="s">
        <v>1156</v>
      </c>
      <c r="Z39" s="83" t="s">
        <v>1156</v>
      </c>
      <c r="AA39" s="83" t="s">
        <v>1155</v>
      </c>
      <c r="AB39" s="83" t="s">
        <v>1155</v>
      </c>
      <c r="AC39" s="83" t="s">
        <v>1161</v>
      </c>
      <c r="AD39" s="83" t="s">
        <v>1156</v>
      </c>
      <c r="AE39" s="83" t="s">
        <v>1156</v>
      </c>
      <c r="AF39" s="83" t="s">
        <v>1156</v>
      </c>
      <c r="AG39" s="94" t="s">
        <v>1156</v>
      </c>
      <c r="AH39" s="83" t="s">
        <v>1154</v>
      </c>
      <c r="AI39" s="83" t="s">
        <v>1156</v>
      </c>
      <c r="AJ39" s="83" t="s">
        <v>1155</v>
      </c>
      <c r="AK39" s="83" t="s">
        <v>1155</v>
      </c>
      <c r="AL39" s="144">
        <v>111911</v>
      </c>
      <c r="AM39" s="133"/>
      <c r="AN39" s="133"/>
      <c r="AO39" s="133"/>
      <c r="AP39" s="121" t="s">
        <v>161</v>
      </c>
      <c r="AQ39" s="133"/>
      <c r="AR39" s="133"/>
      <c r="AS39" s="3" t="str">
        <f t="shared" si="0"/>
        <v>Yes</v>
      </c>
      <c r="AT39" s="3" t="str">
        <f t="shared" si="2"/>
        <v>Automotive</v>
      </c>
      <c r="AX39" s="1" t="s">
        <v>176</v>
      </c>
    </row>
    <row r="40" spans="1:50" ht="210" hidden="1">
      <c r="A40" s="138">
        <v>44327</v>
      </c>
      <c r="B40" s="138" t="s">
        <v>5649</v>
      </c>
      <c r="C40" s="60">
        <v>35</v>
      </c>
      <c r="D40" s="1" t="s">
        <v>829</v>
      </c>
      <c r="E40" s="1" t="s">
        <v>830</v>
      </c>
      <c r="F40" s="1" t="s">
        <v>831</v>
      </c>
      <c r="G40" s="1" t="s">
        <v>831</v>
      </c>
      <c r="H40" s="1" t="s">
        <v>5667</v>
      </c>
      <c r="I40" s="1" t="s">
        <v>5666</v>
      </c>
      <c r="J40" s="7" t="s">
        <v>1157</v>
      </c>
      <c r="K40" s="7" t="s">
        <v>1157</v>
      </c>
      <c r="L40" s="7" t="s">
        <v>1157</v>
      </c>
      <c r="M40" s="7" t="s">
        <v>1157</v>
      </c>
      <c r="N40" s="7" t="s">
        <v>1161</v>
      </c>
      <c r="O40" s="7" t="s">
        <v>1161</v>
      </c>
      <c r="P40" s="7" t="s">
        <v>1161</v>
      </c>
      <c r="Q40" s="7" t="s">
        <v>1161</v>
      </c>
      <c r="R40" s="7" t="s">
        <v>1161</v>
      </c>
      <c r="S40" s="7" t="s">
        <v>1161</v>
      </c>
      <c r="T40" s="7"/>
      <c r="U40" s="7">
        <v>0</v>
      </c>
      <c r="V40" s="7" t="s">
        <v>1184</v>
      </c>
      <c r="W40" s="7" t="s">
        <v>1184</v>
      </c>
      <c r="X40" s="83" t="s">
        <v>1157</v>
      </c>
      <c r="Y40" s="83" t="s">
        <v>1161</v>
      </c>
      <c r="Z40" s="83" t="s">
        <v>1161</v>
      </c>
      <c r="AA40" s="83" t="s">
        <v>1155</v>
      </c>
      <c r="AB40" s="83" t="s">
        <v>1155</v>
      </c>
      <c r="AC40" s="83" t="s">
        <v>1161</v>
      </c>
      <c r="AD40" s="83" t="s">
        <v>1161</v>
      </c>
      <c r="AE40" s="83" t="s">
        <v>1161</v>
      </c>
      <c r="AF40" s="83" t="s">
        <v>1161</v>
      </c>
      <c r="AG40" s="94" t="s">
        <v>1161</v>
      </c>
      <c r="AH40" s="83" t="s">
        <v>1161</v>
      </c>
      <c r="AI40" s="83" t="s">
        <v>1161</v>
      </c>
      <c r="AJ40" s="83" t="s">
        <v>1155</v>
      </c>
      <c r="AK40" s="83" t="s">
        <v>1155</v>
      </c>
      <c r="AL40" s="144">
        <v>111710</v>
      </c>
      <c r="AM40" s="133"/>
      <c r="AN40" s="133"/>
      <c r="AO40" s="133"/>
      <c r="AP40" s="133"/>
      <c r="AQ40" s="1" t="s">
        <v>1207</v>
      </c>
      <c r="AR40" s="133"/>
      <c r="AS40" s="3" t="str">
        <f t="shared" si="0"/>
        <v>Yes</v>
      </c>
      <c r="AT40" s="3" t="s">
        <v>5485</v>
      </c>
      <c r="AX40" s="1" t="s">
        <v>5667</v>
      </c>
    </row>
    <row r="41" spans="1:50" ht="30" hidden="1">
      <c r="A41" s="138">
        <v>44327</v>
      </c>
      <c r="B41" s="138" t="s">
        <v>5530</v>
      </c>
      <c r="C41" s="60">
        <v>36</v>
      </c>
      <c r="D41" s="1" t="s">
        <v>829</v>
      </c>
      <c r="E41" s="1" t="s">
        <v>830</v>
      </c>
      <c r="F41" s="1" t="s">
        <v>831</v>
      </c>
      <c r="G41" s="1" t="s">
        <v>834</v>
      </c>
      <c r="H41" s="1" t="s">
        <v>5682</v>
      </c>
      <c r="I41" s="1" t="s">
        <v>5683</v>
      </c>
      <c r="J41" s="7"/>
      <c r="K41" s="7"/>
      <c r="L41" s="7"/>
      <c r="M41" s="7"/>
      <c r="N41" s="7"/>
      <c r="O41" s="7"/>
      <c r="P41" s="7"/>
      <c r="Q41" s="7"/>
      <c r="R41" s="7"/>
      <c r="S41" s="7"/>
      <c r="T41" s="7"/>
      <c r="U41" s="7"/>
      <c r="V41" s="7"/>
      <c r="W41" s="7"/>
      <c r="X41" s="83"/>
      <c r="Y41" s="83"/>
      <c r="Z41" s="83"/>
      <c r="AA41" s="83"/>
      <c r="AB41" s="83"/>
      <c r="AC41" s="83"/>
      <c r="AD41" s="83"/>
      <c r="AE41" s="83"/>
      <c r="AF41" s="83"/>
      <c r="AG41" s="94"/>
      <c r="AH41" s="83"/>
      <c r="AI41" s="83"/>
      <c r="AJ41" s="83"/>
      <c r="AK41" s="83"/>
      <c r="AM41" s="133"/>
      <c r="AN41" s="133"/>
      <c r="AO41" s="133"/>
      <c r="AP41" s="133"/>
      <c r="AQ41" s="133"/>
      <c r="AR41" s="133"/>
      <c r="AS41" s="3" t="str">
        <f t="shared" si="0"/>
        <v>Yes</v>
      </c>
      <c r="AX41" s="1" t="s">
        <v>5682</v>
      </c>
    </row>
    <row r="42" spans="1:50" ht="210" hidden="1">
      <c r="A42" s="138"/>
      <c r="B42" s="138"/>
      <c r="C42" s="60">
        <v>37</v>
      </c>
      <c r="D42" s="1" t="s">
        <v>829</v>
      </c>
      <c r="E42" s="1" t="s">
        <v>830</v>
      </c>
      <c r="F42" s="1" t="s">
        <v>831</v>
      </c>
      <c r="G42" s="1" t="s">
        <v>834</v>
      </c>
      <c r="H42" s="1" t="s">
        <v>835</v>
      </c>
      <c r="I42" s="1" t="s">
        <v>1096</v>
      </c>
      <c r="J42" s="7" t="s">
        <v>1157</v>
      </c>
      <c r="K42" s="7" t="s">
        <v>1157</v>
      </c>
      <c r="L42" s="7" t="s">
        <v>1157</v>
      </c>
      <c r="M42" s="7" t="s">
        <v>1157</v>
      </c>
      <c r="N42" s="7" t="s">
        <v>1156</v>
      </c>
      <c r="O42" s="7" t="s">
        <v>1156</v>
      </c>
      <c r="P42" s="7" t="s">
        <v>1161</v>
      </c>
      <c r="Q42" s="7" t="s">
        <v>1161</v>
      </c>
      <c r="R42" s="7" t="s">
        <v>1161</v>
      </c>
      <c r="S42" s="7" t="s">
        <v>1161</v>
      </c>
      <c r="T42" s="7"/>
      <c r="U42" s="7">
        <v>0</v>
      </c>
      <c r="V42" s="7" t="s">
        <v>1184</v>
      </c>
      <c r="W42" s="7" t="s">
        <v>1184</v>
      </c>
      <c r="X42" s="83" t="s">
        <v>1157</v>
      </c>
      <c r="Y42" s="83" t="s">
        <v>1161</v>
      </c>
      <c r="Z42" s="83" t="s">
        <v>1161</v>
      </c>
      <c r="AA42" s="83" t="s">
        <v>1155</v>
      </c>
      <c r="AB42" s="83" t="s">
        <v>1155</v>
      </c>
      <c r="AC42" s="83" t="s">
        <v>1156</v>
      </c>
      <c r="AD42" s="83" t="s">
        <v>1161</v>
      </c>
      <c r="AE42" s="83" t="s">
        <v>1161</v>
      </c>
      <c r="AF42" s="83" t="s">
        <v>1161</v>
      </c>
      <c r="AG42" s="94" t="s">
        <v>1161</v>
      </c>
      <c r="AH42" s="83" t="s">
        <v>1161</v>
      </c>
      <c r="AI42" s="83" t="s">
        <v>1156</v>
      </c>
      <c r="AJ42" s="83" t="s">
        <v>1155</v>
      </c>
      <c r="AK42" s="83" t="s">
        <v>1155</v>
      </c>
      <c r="AM42" s="133"/>
      <c r="AN42" s="133"/>
      <c r="AO42" s="133"/>
      <c r="AP42" s="133"/>
      <c r="AQ42" s="133"/>
      <c r="AR42" s="133"/>
      <c r="AS42" s="3" t="str">
        <f t="shared" si="0"/>
        <v>Yes</v>
      </c>
      <c r="AT42" s="3" t="s">
        <v>5485</v>
      </c>
      <c r="AX42" s="1" t="s">
        <v>835</v>
      </c>
    </row>
    <row r="43" spans="1:50" ht="46.5" hidden="1" customHeight="1">
      <c r="A43" s="138">
        <v>44327</v>
      </c>
      <c r="B43" s="138" t="s">
        <v>5649</v>
      </c>
      <c r="C43" s="60">
        <v>38</v>
      </c>
      <c r="D43" s="1" t="s">
        <v>829</v>
      </c>
      <c r="E43" s="1" t="s">
        <v>830</v>
      </c>
      <c r="F43" s="1" t="s">
        <v>831</v>
      </c>
      <c r="G43" s="1" t="s">
        <v>838</v>
      </c>
      <c r="H43" s="1" t="s">
        <v>5679</v>
      </c>
      <c r="I43" s="1" t="s">
        <v>6101</v>
      </c>
      <c r="J43" s="7" t="s">
        <v>1153</v>
      </c>
      <c r="K43" s="7" t="s">
        <v>1153</v>
      </c>
      <c r="L43" s="7" t="s">
        <v>1153</v>
      </c>
      <c r="M43" s="7" t="s">
        <v>1153</v>
      </c>
      <c r="N43" s="7" t="s">
        <v>1154</v>
      </c>
      <c r="O43" s="7" t="s">
        <v>1154</v>
      </c>
      <c r="P43" s="7" t="s">
        <v>1154</v>
      </c>
      <c r="Q43" s="7" t="s">
        <v>1154</v>
      </c>
      <c r="R43" s="7" t="s">
        <v>1154</v>
      </c>
      <c r="S43" s="7" t="s">
        <v>1161</v>
      </c>
      <c r="T43" s="7"/>
      <c r="U43" s="7">
        <v>0</v>
      </c>
      <c r="V43" s="7">
        <v>0</v>
      </c>
      <c r="W43" s="7">
        <v>0</v>
      </c>
      <c r="X43" s="83" t="s">
        <v>1153</v>
      </c>
      <c r="Y43" s="83" t="s">
        <v>1161</v>
      </c>
      <c r="Z43" s="83" t="s">
        <v>1161</v>
      </c>
      <c r="AA43" s="83" t="s">
        <v>1155</v>
      </c>
      <c r="AB43" s="83" t="s">
        <v>1155</v>
      </c>
      <c r="AC43" s="83" t="s">
        <v>1161</v>
      </c>
      <c r="AD43" s="83" t="s">
        <v>1156</v>
      </c>
      <c r="AE43" s="83" t="s">
        <v>1161</v>
      </c>
      <c r="AF43" s="83" t="s">
        <v>1161</v>
      </c>
      <c r="AG43" s="94" t="s">
        <v>1161</v>
      </c>
      <c r="AH43" s="83" t="s">
        <v>1161</v>
      </c>
      <c r="AI43" s="83" t="s">
        <v>1156</v>
      </c>
      <c r="AJ43" s="83" t="s">
        <v>1155</v>
      </c>
      <c r="AK43" s="83" t="s">
        <v>1155</v>
      </c>
      <c r="AL43" s="144">
        <v>161710</v>
      </c>
      <c r="AM43" s="133"/>
      <c r="AN43" s="133"/>
      <c r="AO43" s="133"/>
      <c r="AP43" s="133"/>
      <c r="AQ43" s="121" t="s">
        <v>839</v>
      </c>
      <c r="AR43" s="133"/>
      <c r="AS43" s="3" t="str">
        <f t="shared" si="0"/>
        <v>Yes</v>
      </c>
      <c r="AT43" s="3" t="s">
        <v>5485</v>
      </c>
      <c r="AX43" s="1" t="s">
        <v>5679</v>
      </c>
    </row>
    <row r="44" spans="1:50" ht="105" hidden="1">
      <c r="A44" s="138">
        <v>44320</v>
      </c>
      <c r="B44" s="138" t="s">
        <v>5539</v>
      </c>
      <c r="C44" s="60">
        <v>39</v>
      </c>
      <c r="D44" s="1" t="s">
        <v>829</v>
      </c>
      <c r="E44" s="1" t="s">
        <v>830</v>
      </c>
      <c r="F44" s="1" t="s">
        <v>842</v>
      </c>
      <c r="G44" s="1" t="s">
        <v>6166</v>
      </c>
      <c r="H44" s="1" t="s">
        <v>5680</v>
      </c>
      <c r="I44" s="1" t="s">
        <v>5541</v>
      </c>
      <c r="J44" s="7" t="s">
        <v>1157</v>
      </c>
      <c r="K44" s="7" t="s">
        <v>1157</v>
      </c>
      <c r="L44" s="7" t="s">
        <v>1157</v>
      </c>
      <c r="M44" s="7" t="s">
        <v>1157</v>
      </c>
      <c r="N44" s="7" t="s">
        <v>1156</v>
      </c>
      <c r="O44" s="7" t="s">
        <v>1156</v>
      </c>
      <c r="P44" s="7" t="s">
        <v>1161</v>
      </c>
      <c r="Q44" s="7" t="s">
        <v>1161</v>
      </c>
      <c r="R44" s="7" t="s">
        <v>1161</v>
      </c>
      <c r="S44" s="7" t="s">
        <v>1161</v>
      </c>
      <c r="T44" s="7"/>
      <c r="U44" s="7">
        <v>0</v>
      </c>
      <c r="V44" s="7" t="s">
        <v>1191</v>
      </c>
      <c r="W44" s="7" t="s">
        <v>1191</v>
      </c>
      <c r="X44" s="83" t="s">
        <v>1157</v>
      </c>
      <c r="Y44" s="83" t="s">
        <v>1161</v>
      </c>
      <c r="Z44" s="83" t="s">
        <v>1161</v>
      </c>
      <c r="AA44" s="83" t="s">
        <v>1155</v>
      </c>
      <c r="AB44" s="83" t="s">
        <v>1155</v>
      </c>
      <c r="AC44" s="83" t="s">
        <v>1161</v>
      </c>
      <c r="AD44" s="83" t="s">
        <v>1161</v>
      </c>
      <c r="AE44" s="83" t="s">
        <v>1161</v>
      </c>
      <c r="AF44" s="83" t="s">
        <v>1161</v>
      </c>
      <c r="AG44" s="94" t="s">
        <v>1161</v>
      </c>
      <c r="AH44" s="83" t="s">
        <v>1161</v>
      </c>
      <c r="AI44" s="83" t="s">
        <v>1161</v>
      </c>
      <c r="AJ44" s="83" t="s">
        <v>1155</v>
      </c>
      <c r="AK44" s="83" t="s">
        <v>1155</v>
      </c>
      <c r="AM44" s="133"/>
      <c r="AN44" s="133"/>
      <c r="AO44" s="133"/>
      <c r="AP44" s="133"/>
      <c r="AQ44" s="133" t="s">
        <v>844</v>
      </c>
      <c r="AR44" s="133"/>
      <c r="AS44" s="3" t="str">
        <f t="shared" si="0"/>
        <v>Yes</v>
      </c>
      <c r="AT44" s="3" t="s">
        <v>5485</v>
      </c>
      <c r="AX44" s="1" t="s">
        <v>5680</v>
      </c>
    </row>
    <row r="45" spans="1:50" ht="75" hidden="1">
      <c r="A45" s="138">
        <v>44320</v>
      </c>
      <c r="B45" s="138" t="s">
        <v>5539</v>
      </c>
      <c r="C45" s="60">
        <v>40</v>
      </c>
      <c r="D45" s="1" t="s">
        <v>829</v>
      </c>
      <c r="E45" s="1" t="s">
        <v>830</v>
      </c>
      <c r="F45" s="1" t="s">
        <v>842</v>
      </c>
      <c r="G45" s="1" t="s">
        <v>6166</v>
      </c>
      <c r="H45" s="1" t="s">
        <v>5540</v>
      </c>
      <c r="I45" s="1" t="s">
        <v>5542</v>
      </c>
      <c r="J45" s="7" t="s">
        <v>1163</v>
      </c>
      <c r="K45" s="7" t="s">
        <v>1163</v>
      </c>
      <c r="L45" s="7" t="s">
        <v>1163</v>
      </c>
      <c r="M45" s="7" t="s">
        <v>1163</v>
      </c>
      <c r="N45" s="7" t="s">
        <v>1156</v>
      </c>
      <c r="O45" s="7" t="s">
        <v>1156</v>
      </c>
      <c r="P45" s="7" t="s">
        <v>1161</v>
      </c>
      <c r="Q45" s="7" t="s">
        <v>1161</v>
      </c>
      <c r="R45" s="7" t="s">
        <v>1161</v>
      </c>
      <c r="S45" s="7" t="s">
        <v>1161</v>
      </c>
      <c r="T45" s="7"/>
      <c r="U45" s="7">
        <v>0</v>
      </c>
      <c r="V45" s="7" t="s">
        <v>1191</v>
      </c>
      <c r="W45" s="7" t="s">
        <v>1191</v>
      </c>
      <c r="X45" s="83" t="s">
        <v>1163</v>
      </c>
      <c r="Y45" s="83" t="s">
        <v>1161</v>
      </c>
      <c r="Z45" s="83" t="s">
        <v>1161</v>
      </c>
      <c r="AA45" s="83" t="s">
        <v>1155</v>
      </c>
      <c r="AB45" s="83" t="s">
        <v>1155</v>
      </c>
      <c r="AC45" s="83" t="s">
        <v>1161</v>
      </c>
      <c r="AD45" s="83" t="s">
        <v>1161</v>
      </c>
      <c r="AE45" s="83" t="s">
        <v>1161</v>
      </c>
      <c r="AF45" s="83" t="s">
        <v>1161</v>
      </c>
      <c r="AG45" s="94" t="s">
        <v>1161</v>
      </c>
      <c r="AH45" s="83" t="s">
        <v>1161</v>
      </c>
      <c r="AI45" s="83" t="s">
        <v>1156</v>
      </c>
      <c r="AJ45" s="83" t="s">
        <v>1155</v>
      </c>
      <c r="AK45" s="83" t="s">
        <v>1155</v>
      </c>
      <c r="AL45" s="144">
        <v>161010</v>
      </c>
      <c r="AM45" s="133"/>
      <c r="AN45" s="133"/>
      <c r="AO45" s="133"/>
      <c r="AP45" s="133"/>
      <c r="AQ45" s="133" t="s">
        <v>847</v>
      </c>
      <c r="AR45" s="133"/>
      <c r="AS45" s="3" t="str">
        <f t="shared" si="0"/>
        <v>Yes</v>
      </c>
      <c r="AT45" s="3" t="s">
        <v>5485</v>
      </c>
      <c r="AX45" s="1" t="s">
        <v>5540</v>
      </c>
    </row>
    <row r="46" spans="1:50" ht="150" hidden="1" customHeight="1">
      <c r="A46" s="138"/>
      <c r="B46" s="138"/>
      <c r="C46" s="60">
        <v>41</v>
      </c>
      <c r="D46" s="1" t="s">
        <v>829</v>
      </c>
      <c r="E46" s="1" t="s">
        <v>830</v>
      </c>
      <c r="F46" s="1" t="s">
        <v>6167</v>
      </c>
      <c r="G46" s="1" t="s">
        <v>851</v>
      </c>
      <c r="H46" s="1" t="s">
        <v>852</v>
      </c>
      <c r="I46" s="1" t="s">
        <v>1095</v>
      </c>
      <c r="J46" s="7" t="s">
        <v>1153</v>
      </c>
      <c r="K46" s="7" t="s">
        <v>1153</v>
      </c>
      <c r="L46" s="7" t="s">
        <v>1153</v>
      </c>
      <c r="M46" s="7" t="s">
        <v>1153</v>
      </c>
      <c r="N46" s="7">
        <v>0</v>
      </c>
      <c r="O46" s="7">
        <v>0</v>
      </c>
      <c r="P46" s="7" t="s">
        <v>1161</v>
      </c>
      <c r="Q46" s="7" t="s">
        <v>1161</v>
      </c>
      <c r="R46" s="7" t="s">
        <v>1161</v>
      </c>
      <c r="S46" s="7" t="s">
        <v>1161</v>
      </c>
      <c r="T46" s="7"/>
      <c r="U46" s="7">
        <v>0</v>
      </c>
      <c r="V46" s="7" t="s">
        <v>1191</v>
      </c>
      <c r="W46" s="7" t="s">
        <v>1191</v>
      </c>
      <c r="X46" s="83" t="s">
        <v>1153</v>
      </c>
      <c r="Y46" s="83" t="s">
        <v>1161</v>
      </c>
      <c r="Z46" s="83" t="s">
        <v>1161</v>
      </c>
      <c r="AA46" s="83" t="s">
        <v>1155</v>
      </c>
      <c r="AB46" s="83" t="s">
        <v>1155</v>
      </c>
      <c r="AC46" s="83" t="s">
        <v>1161</v>
      </c>
      <c r="AD46" s="83" t="s">
        <v>1161</v>
      </c>
      <c r="AE46" s="83" t="s">
        <v>1161</v>
      </c>
      <c r="AF46" s="83" t="s">
        <v>1161</v>
      </c>
      <c r="AG46" s="94" t="s">
        <v>1161</v>
      </c>
      <c r="AH46" s="83" t="s">
        <v>1161</v>
      </c>
      <c r="AI46" s="83" t="s">
        <v>1156</v>
      </c>
      <c r="AJ46" s="83" t="s">
        <v>1155</v>
      </c>
      <c r="AK46" s="83" t="s">
        <v>1155</v>
      </c>
      <c r="AM46" s="133"/>
      <c r="AN46" s="133"/>
      <c r="AO46" s="133"/>
      <c r="AP46" s="133"/>
      <c r="AQ46" s="133"/>
      <c r="AR46" s="133"/>
      <c r="AS46" s="3" t="str">
        <f t="shared" si="0"/>
        <v>Yes</v>
      </c>
      <c r="AT46" s="3" t="s">
        <v>5485</v>
      </c>
      <c r="AX46" s="1" t="s">
        <v>852</v>
      </c>
    </row>
    <row r="47" spans="1:50" ht="75" hidden="1">
      <c r="A47" s="138">
        <v>44333</v>
      </c>
      <c r="B47" s="138" t="s">
        <v>5647</v>
      </c>
      <c r="C47" s="60">
        <v>42</v>
      </c>
      <c r="D47" s="1" t="s">
        <v>601</v>
      </c>
      <c r="E47" s="1" t="s">
        <v>605</v>
      </c>
      <c r="F47" s="1" t="s">
        <v>5664</v>
      </c>
      <c r="G47" s="1" t="s">
        <v>5665</v>
      </c>
      <c r="H47" s="1" t="s">
        <v>657</v>
      </c>
      <c r="I47" s="1" t="s">
        <v>5772</v>
      </c>
      <c r="J47" s="7" t="s">
        <v>1157</v>
      </c>
      <c r="K47" s="7" t="s">
        <v>1157</v>
      </c>
      <c r="L47" s="7" t="s">
        <v>1157</v>
      </c>
      <c r="M47" s="7" t="s">
        <v>1157</v>
      </c>
      <c r="N47" s="7">
        <v>0</v>
      </c>
      <c r="O47" s="7">
        <v>0</v>
      </c>
      <c r="P47" s="7" t="s">
        <v>1156</v>
      </c>
      <c r="Q47" s="7" t="s">
        <v>1156</v>
      </c>
      <c r="R47" s="7" t="s">
        <v>1156</v>
      </c>
      <c r="S47" s="7" t="s">
        <v>1161</v>
      </c>
      <c r="T47" s="7"/>
      <c r="U47" s="7">
        <v>0</v>
      </c>
      <c r="V47" s="7">
        <v>0</v>
      </c>
      <c r="W47" s="7">
        <v>0</v>
      </c>
      <c r="X47" s="83" t="s">
        <v>1155</v>
      </c>
      <c r="Y47" s="83" t="s">
        <v>1156</v>
      </c>
      <c r="Z47" s="83" t="s">
        <v>1156</v>
      </c>
      <c r="AA47" s="83" t="s">
        <v>1155</v>
      </c>
      <c r="AB47" s="83" t="s">
        <v>1155</v>
      </c>
      <c r="AC47" s="83" t="s">
        <v>1161</v>
      </c>
      <c r="AD47" s="83" t="s">
        <v>1156</v>
      </c>
      <c r="AE47" s="83" t="s">
        <v>1154</v>
      </c>
      <c r="AF47" s="83" t="s">
        <v>1156</v>
      </c>
      <c r="AG47" s="94" t="s">
        <v>1156</v>
      </c>
      <c r="AH47" s="83" t="s">
        <v>1154</v>
      </c>
      <c r="AI47" s="83" t="s">
        <v>1156</v>
      </c>
      <c r="AJ47" s="83" t="s">
        <v>1156</v>
      </c>
      <c r="AK47" s="83" t="s">
        <v>1155</v>
      </c>
      <c r="AL47" s="144">
        <v>111913</v>
      </c>
      <c r="AM47" s="133"/>
      <c r="AN47" s="121" t="s">
        <v>648</v>
      </c>
      <c r="AO47" s="121" t="s">
        <v>649</v>
      </c>
      <c r="AP47" s="121" t="s">
        <v>663</v>
      </c>
      <c r="AQ47" s="121" t="s">
        <v>657</v>
      </c>
      <c r="AR47" s="133"/>
      <c r="AS47" s="3" t="str">
        <f t="shared" si="0"/>
        <v>Yes</v>
      </c>
      <c r="AT47" s="148" t="s">
        <v>5494</v>
      </c>
      <c r="AX47" s="1" t="s">
        <v>657</v>
      </c>
    </row>
    <row r="48" spans="1:50" ht="104.45" hidden="1" customHeight="1">
      <c r="A48" s="138">
        <v>44333</v>
      </c>
      <c r="B48" s="138" t="s">
        <v>5647</v>
      </c>
      <c r="C48" s="60">
        <v>43</v>
      </c>
      <c r="D48" s="1" t="s">
        <v>601</v>
      </c>
      <c r="E48" s="1" t="s">
        <v>605</v>
      </c>
      <c r="F48" s="1" t="s">
        <v>5664</v>
      </c>
      <c r="G48" s="1" t="s">
        <v>5665</v>
      </c>
      <c r="H48" s="1" t="s">
        <v>659</v>
      </c>
      <c r="I48" s="1" t="s">
        <v>5773</v>
      </c>
      <c r="J48" s="7" t="s">
        <v>1157</v>
      </c>
      <c r="K48" s="7" t="s">
        <v>1157</v>
      </c>
      <c r="L48" s="7" t="s">
        <v>1157</v>
      </c>
      <c r="M48" s="7" t="s">
        <v>1157</v>
      </c>
      <c r="N48" s="7">
        <v>0</v>
      </c>
      <c r="O48" s="7">
        <v>0</v>
      </c>
      <c r="P48" s="7" t="s">
        <v>1156</v>
      </c>
      <c r="Q48" s="7" t="s">
        <v>1156</v>
      </c>
      <c r="R48" s="7" t="s">
        <v>1156</v>
      </c>
      <c r="S48" s="7" t="s">
        <v>1161</v>
      </c>
      <c r="T48" s="7"/>
      <c r="U48" s="7">
        <v>0</v>
      </c>
      <c r="V48" s="7">
        <v>0</v>
      </c>
      <c r="W48" s="7">
        <v>0</v>
      </c>
      <c r="X48" s="83" t="s">
        <v>1155</v>
      </c>
      <c r="Y48" s="83" t="s">
        <v>1156</v>
      </c>
      <c r="Z48" s="83" t="s">
        <v>1156</v>
      </c>
      <c r="AA48" s="83" t="s">
        <v>1155</v>
      </c>
      <c r="AB48" s="83" t="s">
        <v>1155</v>
      </c>
      <c r="AC48" s="83" t="s">
        <v>1161</v>
      </c>
      <c r="AD48" s="83" t="s">
        <v>1156</v>
      </c>
      <c r="AE48" s="83" t="s">
        <v>1154</v>
      </c>
      <c r="AF48" s="83" t="s">
        <v>1156</v>
      </c>
      <c r="AG48" s="94" t="s">
        <v>1156</v>
      </c>
      <c r="AH48" s="83" t="s">
        <v>1154</v>
      </c>
      <c r="AI48" s="83" t="s">
        <v>1156</v>
      </c>
      <c r="AJ48" s="83" t="s">
        <v>1156</v>
      </c>
      <c r="AK48" s="83" t="s">
        <v>1155</v>
      </c>
      <c r="AM48" s="133"/>
      <c r="AN48" s="121" t="s">
        <v>648</v>
      </c>
      <c r="AO48" s="121" t="s">
        <v>649</v>
      </c>
      <c r="AP48" s="1" t="s">
        <v>663</v>
      </c>
      <c r="AQ48" s="1" t="s">
        <v>659</v>
      </c>
      <c r="AR48" s="133"/>
      <c r="AS48" s="3" t="str">
        <f t="shared" si="0"/>
        <v>Yes</v>
      </c>
      <c r="AT48" s="148" t="s">
        <v>5494</v>
      </c>
      <c r="AX48" s="1" t="s">
        <v>659</v>
      </c>
    </row>
    <row r="49" spans="1:50" ht="142.5" hidden="1" customHeight="1">
      <c r="A49" s="138">
        <v>44327</v>
      </c>
      <c r="B49" s="138" t="s">
        <v>5886</v>
      </c>
      <c r="C49" s="60">
        <v>44</v>
      </c>
      <c r="D49" s="1" t="s">
        <v>601</v>
      </c>
      <c r="E49" s="1" t="s">
        <v>605</v>
      </c>
      <c r="F49" s="1" t="s">
        <v>605</v>
      </c>
      <c r="G49" s="1" t="s">
        <v>247</v>
      </c>
      <c r="H49" s="1" t="s">
        <v>5681</v>
      </c>
      <c r="I49" s="1" t="s">
        <v>5175</v>
      </c>
      <c r="J49" s="7" t="s">
        <v>1153</v>
      </c>
      <c r="K49" s="7" t="s">
        <v>1157</v>
      </c>
      <c r="L49" s="7" t="s">
        <v>1157</v>
      </c>
      <c r="M49" s="7" t="s">
        <v>1157</v>
      </c>
      <c r="N49" s="7">
        <v>0</v>
      </c>
      <c r="O49" s="7">
        <v>0</v>
      </c>
      <c r="P49" s="7" t="s">
        <v>1156</v>
      </c>
      <c r="Q49" s="7" t="s">
        <v>1156</v>
      </c>
      <c r="R49" s="7" t="s">
        <v>1156</v>
      </c>
      <c r="S49" s="7" t="s">
        <v>1156</v>
      </c>
      <c r="T49" s="7"/>
      <c r="U49" s="7">
        <v>0</v>
      </c>
      <c r="V49" s="7">
        <v>0</v>
      </c>
      <c r="W49" s="7">
        <v>0</v>
      </c>
      <c r="X49" s="83" t="s">
        <v>1155</v>
      </c>
      <c r="Y49" s="83" t="s">
        <v>1154</v>
      </c>
      <c r="Z49" s="83" t="s">
        <v>1156</v>
      </c>
      <c r="AA49" s="83" t="s">
        <v>1155</v>
      </c>
      <c r="AB49" s="83" t="s">
        <v>1155</v>
      </c>
      <c r="AC49" s="83" t="s">
        <v>1161</v>
      </c>
      <c r="AD49" s="83" t="s">
        <v>1155</v>
      </c>
      <c r="AE49" s="83" t="s">
        <v>1154</v>
      </c>
      <c r="AF49" s="83" t="s">
        <v>1156</v>
      </c>
      <c r="AG49" s="94" t="s">
        <v>1154</v>
      </c>
      <c r="AH49" s="83" t="s">
        <v>1156</v>
      </c>
      <c r="AI49" s="83" t="s">
        <v>1156</v>
      </c>
      <c r="AJ49" s="83" t="s">
        <v>1154</v>
      </c>
      <c r="AK49" s="83" t="s">
        <v>1155</v>
      </c>
      <c r="AL49" s="144">
        <v>111511</v>
      </c>
      <c r="AM49" s="133"/>
      <c r="AN49" s="121" t="s">
        <v>601</v>
      </c>
      <c r="AO49" s="133"/>
      <c r="AP49" s="178"/>
      <c r="AQ49" s="1" t="s">
        <v>606</v>
      </c>
      <c r="AR49" s="133"/>
      <c r="AS49" s="3" t="str">
        <f t="shared" si="0"/>
        <v>Yes</v>
      </c>
      <c r="AT49" s="3" t="s">
        <v>247</v>
      </c>
      <c r="AX49" s="1" t="s">
        <v>5681</v>
      </c>
    </row>
    <row r="50" spans="1:50" ht="45" hidden="1">
      <c r="A50" s="138">
        <v>44347</v>
      </c>
      <c r="B50" s="138" t="s">
        <v>5885</v>
      </c>
      <c r="C50" s="60">
        <v>45</v>
      </c>
      <c r="D50" s="1" t="s">
        <v>601</v>
      </c>
      <c r="E50" s="1" t="s">
        <v>605</v>
      </c>
      <c r="F50" s="1" t="s">
        <v>605</v>
      </c>
      <c r="G50" s="1" t="s">
        <v>609</v>
      </c>
      <c r="H50" s="1" t="s">
        <v>610</v>
      </c>
      <c r="I50" s="1" t="s">
        <v>1039</v>
      </c>
      <c r="J50" s="7" t="s">
        <v>1153</v>
      </c>
      <c r="K50" s="7" t="s">
        <v>1153</v>
      </c>
      <c r="L50" s="7" t="s">
        <v>1153</v>
      </c>
      <c r="M50" s="7" t="s">
        <v>1153</v>
      </c>
      <c r="N50" s="7">
        <v>0</v>
      </c>
      <c r="O50" s="7">
        <v>0</v>
      </c>
      <c r="P50" s="7" t="s">
        <v>1154</v>
      </c>
      <c r="Q50" s="7" t="s">
        <v>1154</v>
      </c>
      <c r="R50" s="7" t="s">
        <v>1156</v>
      </c>
      <c r="S50" s="7" t="s">
        <v>1156</v>
      </c>
      <c r="T50" s="7"/>
      <c r="U50" s="7">
        <v>0</v>
      </c>
      <c r="V50" s="7">
        <v>0</v>
      </c>
      <c r="W50" s="7">
        <v>0</v>
      </c>
      <c r="X50" s="83" t="s">
        <v>1155</v>
      </c>
      <c r="Y50" s="83" t="s">
        <v>1154</v>
      </c>
      <c r="Z50" s="83" t="s">
        <v>1156</v>
      </c>
      <c r="AA50" s="83" t="s">
        <v>1155</v>
      </c>
      <c r="AB50" s="83" t="s">
        <v>1155</v>
      </c>
      <c r="AC50" s="83" t="s">
        <v>1161</v>
      </c>
      <c r="AD50" s="83" t="s">
        <v>1155</v>
      </c>
      <c r="AE50" s="83" t="s">
        <v>1154</v>
      </c>
      <c r="AF50" s="83" t="s">
        <v>1156</v>
      </c>
      <c r="AG50" s="94" t="s">
        <v>1154</v>
      </c>
      <c r="AH50" s="83" t="s">
        <v>1156</v>
      </c>
      <c r="AI50" s="83" t="s">
        <v>1156</v>
      </c>
      <c r="AJ50" s="83" t="s">
        <v>1154</v>
      </c>
      <c r="AK50" s="83" t="s">
        <v>1155</v>
      </c>
      <c r="AM50" s="133"/>
      <c r="AN50" s="121" t="s">
        <v>601</v>
      </c>
      <c r="AO50" s="133"/>
      <c r="AP50" s="178"/>
      <c r="AQ50" s="178"/>
      <c r="AR50" s="133"/>
      <c r="AS50" s="3" t="str">
        <f t="shared" si="0"/>
        <v>Yes</v>
      </c>
      <c r="AT50" s="121" t="s">
        <v>609</v>
      </c>
      <c r="AX50" s="1" t="s">
        <v>610</v>
      </c>
    </row>
    <row r="51" spans="1:50" ht="90" hidden="1">
      <c r="A51" s="138">
        <v>44347</v>
      </c>
      <c r="B51" s="138" t="s">
        <v>5885</v>
      </c>
      <c r="C51" s="60">
        <v>46</v>
      </c>
      <c r="D51" s="1" t="s">
        <v>601</v>
      </c>
      <c r="E51" s="1" t="s">
        <v>605</v>
      </c>
      <c r="F51" s="1" t="s">
        <v>605</v>
      </c>
      <c r="G51" s="1" t="s">
        <v>609</v>
      </c>
      <c r="H51" s="1" t="s">
        <v>613</v>
      </c>
      <c r="I51" s="1" t="s">
        <v>6120</v>
      </c>
      <c r="J51" s="7" t="s">
        <v>1157</v>
      </c>
      <c r="K51" s="7" t="s">
        <v>1153</v>
      </c>
      <c r="L51" s="7" t="s">
        <v>1153</v>
      </c>
      <c r="M51" s="7" t="s">
        <v>1153</v>
      </c>
      <c r="N51" s="7">
        <v>0</v>
      </c>
      <c r="O51" s="7">
        <v>0</v>
      </c>
      <c r="P51" s="7" t="s">
        <v>1156</v>
      </c>
      <c r="Q51" s="7" t="s">
        <v>1156</v>
      </c>
      <c r="R51" s="7" t="s">
        <v>1161</v>
      </c>
      <c r="S51" s="7" t="s">
        <v>1161</v>
      </c>
      <c r="T51" s="7"/>
      <c r="U51" s="7">
        <v>0</v>
      </c>
      <c r="V51" s="7">
        <v>0</v>
      </c>
      <c r="W51" s="7">
        <v>0</v>
      </c>
      <c r="X51" s="83" t="s">
        <v>1155</v>
      </c>
      <c r="Y51" s="83" t="s">
        <v>1156</v>
      </c>
      <c r="Z51" s="83" t="s">
        <v>1156</v>
      </c>
      <c r="AA51" s="83" t="s">
        <v>1155</v>
      </c>
      <c r="AB51" s="83" t="s">
        <v>1155</v>
      </c>
      <c r="AC51" s="83" t="s">
        <v>1161</v>
      </c>
      <c r="AD51" s="83" t="s">
        <v>1155</v>
      </c>
      <c r="AE51" s="83" t="s">
        <v>1154</v>
      </c>
      <c r="AF51" s="83" t="s">
        <v>1156</v>
      </c>
      <c r="AG51" s="94" t="s">
        <v>1154</v>
      </c>
      <c r="AH51" s="83" t="s">
        <v>1156</v>
      </c>
      <c r="AI51" s="83" t="s">
        <v>1156</v>
      </c>
      <c r="AJ51" s="83" t="s">
        <v>1154</v>
      </c>
      <c r="AK51" s="83" t="s">
        <v>1155</v>
      </c>
      <c r="AM51" s="133"/>
      <c r="AN51" s="121" t="s">
        <v>601</v>
      </c>
      <c r="AO51" s="133"/>
      <c r="AP51" s="178"/>
      <c r="AQ51" s="178"/>
      <c r="AR51" s="133"/>
      <c r="AS51" s="3" t="str">
        <f t="shared" si="0"/>
        <v>Yes</v>
      </c>
      <c r="AT51" s="121" t="s">
        <v>609</v>
      </c>
      <c r="AX51" s="1" t="s">
        <v>613</v>
      </c>
    </row>
    <row r="52" spans="1:50" ht="75" hidden="1">
      <c r="A52" s="138">
        <v>44347</v>
      </c>
      <c r="B52" s="138" t="s">
        <v>5885</v>
      </c>
      <c r="C52" s="60">
        <v>47</v>
      </c>
      <c r="D52" s="1" t="s">
        <v>601</v>
      </c>
      <c r="E52" s="1" t="s">
        <v>605</v>
      </c>
      <c r="F52" s="1" t="s">
        <v>605</v>
      </c>
      <c r="G52" s="1" t="s">
        <v>609</v>
      </c>
      <c r="H52" s="1" t="s">
        <v>616</v>
      </c>
      <c r="I52" s="1" t="s">
        <v>1038</v>
      </c>
      <c r="J52" s="7" t="s">
        <v>1153</v>
      </c>
      <c r="K52" s="7" t="s">
        <v>1153</v>
      </c>
      <c r="L52" s="7" t="s">
        <v>1163</v>
      </c>
      <c r="M52" s="7" t="s">
        <v>1163</v>
      </c>
      <c r="N52" s="7">
        <v>0</v>
      </c>
      <c r="O52" s="7">
        <v>0</v>
      </c>
      <c r="P52" s="7" t="s">
        <v>1156</v>
      </c>
      <c r="Q52" s="7" t="s">
        <v>1156</v>
      </c>
      <c r="R52" s="7" t="s">
        <v>1156</v>
      </c>
      <c r="S52" s="7" t="s">
        <v>1156</v>
      </c>
      <c r="T52" s="7"/>
      <c r="U52" s="7">
        <v>0</v>
      </c>
      <c r="V52" s="7">
        <v>0</v>
      </c>
      <c r="W52" s="7">
        <v>0</v>
      </c>
      <c r="X52" s="83" t="s">
        <v>1155</v>
      </c>
      <c r="Y52" s="83" t="s">
        <v>1155</v>
      </c>
      <c r="Z52" s="83" t="s">
        <v>1156</v>
      </c>
      <c r="AA52" s="83" t="s">
        <v>1155</v>
      </c>
      <c r="AB52" s="83" t="s">
        <v>1155</v>
      </c>
      <c r="AC52" s="83" t="s">
        <v>1161</v>
      </c>
      <c r="AD52" s="83" t="s">
        <v>1155</v>
      </c>
      <c r="AE52" s="83" t="s">
        <v>1154</v>
      </c>
      <c r="AF52" s="83" t="s">
        <v>1156</v>
      </c>
      <c r="AG52" s="94" t="s">
        <v>1154</v>
      </c>
      <c r="AH52" s="83" t="s">
        <v>1156</v>
      </c>
      <c r="AI52" s="83" t="s">
        <v>1156</v>
      </c>
      <c r="AJ52" s="83" t="s">
        <v>1154</v>
      </c>
      <c r="AK52" s="83" t="s">
        <v>1155</v>
      </c>
      <c r="AM52" s="133"/>
      <c r="AN52" s="121" t="s">
        <v>601</v>
      </c>
      <c r="AO52" s="133"/>
      <c r="AP52" s="178"/>
      <c r="AQ52" s="178"/>
      <c r="AR52" s="133"/>
      <c r="AS52" s="3" t="str">
        <f t="shared" si="0"/>
        <v>Yes</v>
      </c>
      <c r="AT52" s="121" t="s">
        <v>609</v>
      </c>
      <c r="AX52" s="1" t="s">
        <v>616</v>
      </c>
    </row>
    <row r="53" spans="1:50" ht="45" hidden="1">
      <c r="A53" s="138">
        <v>44347</v>
      </c>
      <c r="B53" s="138" t="s">
        <v>5885</v>
      </c>
      <c r="C53" s="60">
        <v>48</v>
      </c>
      <c r="D53" s="1" t="s">
        <v>601</v>
      </c>
      <c r="E53" s="1" t="s">
        <v>605</v>
      </c>
      <c r="F53" s="1" t="s">
        <v>605</v>
      </c>
      <c r="G53" s="1" t="s">
        <v>609</v>
      </c>
      <c r="H53" s="1" t="s">
        <v>6121</v>
      </c>
      <c r="I53" s="1" t="s">
        <v>6122</v>
      </c>
      <c r="J53" s="7" t="s">
        <v>1157</v>
      </c>
      <c r="K53" s="7" t="s">
        <v>1157</v>
      </c>
      <c r="L53" s="7" t="s">
        <v>1157</v>
      </c>
      <c r="M53" s="7" t="s">
        <v>1157</v>
      </c>
      <c r="N53" s="7">
        <v>0</v>
      </c>
      <c r="O53" s="7">
        <v>0</v>
      </c>
      <c r="P53" s="7" t="s">
        <v>1161</v>
      </c>
      <c r="Q53" s="7" t="s">
        <v>1161</v>
      </c>
      <c r="R53" s="7" t="s">
        <v>1161</v>
      </c>
      <c r="S53" s="7" t="s">
        <v>1161</v>
      </c>
      <c r="T53" s="7"/>
      <c r="U53" s="7">
        <v>0</v>
      </c>
      <c r="V53" s="7">
        <v>0</v>
      </c>
      <c r="W53" s="7">
        <v>0</v>
      </c>
      <c r="X53" s="83" t="s">
        <v>1155</v>
      </c>
      <c r="Y53" s="83" t="s">
        <v>1161</v>
      </c>
      <c r="Z53" s="83" t="s">
        <v>1156</v>
      </c>
      <c r="AA53" s="83" t="s">
        <v>1155</v>
      </c>
      <c r="AB53" s="83" t="s">
        <v>1155</v>
      </c>
      <c r="AC53" s="83" t="s">
        <v>1161</v>
      </c>
      <c r="AD53" s="83" t="s">
        <v>1155</v>
      </c>
      <c r="AE53" s="83" t="s">
        <v>1154</v>
      </c>
      <c r="AF53" s="83" t="s">
        <v>1156</v>
      </c>
      <c r="AG53" s="94" t="s">
        <v>1154</v>
      </c>
      <c r="AH53" s="83" t="s">
        <v>1156</v>
      </c>
      <c r="AI53" s="83" t="s">
        <v>1161</v>
      </c>
      <c r="AJ53" s="83" t="s">
        <v>1154</v>
      </c>
      <c r="AK53" s="83" t="s">
        <v>1155</v>
      </c>
      <c r="AM53" s="133"/>
      <c r="AN53" s="121" t="s">
        <v>601</v>
      </c>
      <c r="AO53" s="133"/>
      <c r="AP53" s="178"/>
      <c r="AQ53" s="1" t="s">
        <v>619</v>
      </c>
      <c r="AR53" s="133"/>
      <c r="AS53" s="3" t="str">
        <f t="shared" si="0"/>
        <v>No</v>
      </c>
      <c r="AT53" s="121" t="s">
        <v>609</v>
      </c>
      <c r="AX53" s="1" t="s">
        <v>619</v>
      </c>
    </row>
    <row r="54" spans="1:50" ht="60" hidden="1">
      <c r="A54" s="138">
        <v>44347</v>
      </c>
      <c r="B54" s="138" t="s">
        <v>5885</v>
      </c>
      <c r="C54" s="60">
        <v>49</v>
      </c>
      <c r="D54" s="1" t="s">
        <v>601</v>
      </c>
      <c r="E54" s="1" t="s">
        <v>605</v>
      </c>
      <c r="F54" s="1" t="s">
        <v>605</v>
      </c>
      <c r="G54" s="1" t="s">
        <v>609</v>
      </c>
      <c r="H54" s="1" t="s">
        <v>622</v>
      </c>
      <c r="I54" s="1" t="s">
        <v>1037</v>
      </c>
      <c r="J54" s="7" t="s">
        <v>1157</v>
      </c>
      <c r="K54" s="7" t="s">
        <v>1157</v>
      </c>
      <c r="L54" s="7" t="s">
        <v>1157</v>
      </c>
      <c r="M54" s="7" t="s">
        <v>1157</v>
      </c>
      <c r="N54" s="7">
        <v>0</v>
      </c>
      <c r="O54" s="7">
        <v>0</v>
      </c>
      <c r="P54" s="7" t="s">
        <v>1156</v>
      </c>
      <c r="Q54" s="7" t="s">
        <v>1156</v>
      </c>
      <c r="R54" s="7" t="s">
        <v>1156</v>
      </c>
      <c r="S54" s="7" t="s">
        <v>1161</v>
      </c>
      <c r="T54" s="7"/>
      <c r="U54" s="7">
        <v>0</v>
      </c>
      <c r="V54" s="7">
        <v>0</v>
      </c>
      <c r="W54" s="7">
        <v>0</v>
      </c>
      <c r="X54" s="83" t="s">
        <v>1155</v>
      </c>
      <c r="Y54" s="83" t="s">
        <v>1155</v>
      </c>
      <c r="Z54" s="83" t="s">
        <v>1156</v>
      </c>
      <c r="AA54" s="83" t="s">
        <v>1155</v>
      </c>
      <c r="AB54" s="83" t="s">
        <v>1155</v>
      </c>
      <c r="AC54" s="83" t="s">
        <v>1161</v>
      </c>
      <c r="AD54" s="83" t="s">
        <v>1155</v>
      </c>
      <c r="AE54" s="83" t="s">
        <v>1154</v>
      </c>
      <c r="AF54" s="83" t="s">
        <v>1156</v>
      </c>
      <c r="AG54" s="94" t="s">
        <v>1154</v>
      </c>
      <c r="AH54" s="83" t="s">
        <v>1156</v>
      </c>
      <c r="AI54" s="83" t="s">
        <v>1156</v>
      </c>
      <c r="AJ54" s="83" t="s">
        <v>1154</v>
      </c>
      <c r="AK54" s="83" t="s">
        <v>1155</v>
      </c>
      <c r="AM54" s="133"/>
      <c r="AN54" s="121" t="s">
        <v>601</v>
      </c>
      <c r="AO54" s="133"/>
      <c r="AP54" s="178"/>
      <c r="AQ54" s="178"/>
      <c r="AR54" s="133"/>
      <c r="AS54" s="3" t="str">
        <f t="shared" si="0"/>
        <v>Yes</v>
      </c>
      <c r="AT54" s="121" t="s">
        <v>247</v>
      </c>
      <c r="AX54" s="1" t="s">
        <v>622</v>
      </c>
    </row>
    <row r="55" spans="1:50" ht="75" hidden="1">
      <c r="A55" s="138">
        <v>44347</v>
      </c>
      <c r="B55" s="138" t="s">
        <v>5885</v>
      </c>
      <c r="C55" s="60">
        <v>50</v>
      </c>
      <c r="D55" s="1" t="s">
        <v>601</v>
      </c>
      <c r="E55" s="1" t="s">
        <v>605</v>
      </c>
      <c r="F55" s="1" t="s">
        <v>605</v>
      </c>
      <c r="G55" s="1" t="s">
        <v>609</v>
      </c>
      <c r="H55" s="1" t="s">
        <v>625</v>
      </c>
      <c r="I55" s="1" t="s">
        <v>5179</v>
      </c>
      <c r="J55" s="7" t="s">
        <v>1153</v>
      </c>
      <c r="K55" s="7" t="s">
        <v>1153</v>
      </c>
      <c r="L55" s="7" t="s">
        <v>1153</v>
      </c>
      <c r="M55" s="7" t="s">
        <v>1153</v>
      </c>
      <c r="N55" s="7">
        <v>0</v>
      </c>
      <c r="O55" s="7">
        <v>0</v>
      </c>
      <c r="P55" s="7" t="s">
        <v>1154</v>
      </c>
      <c r="Q55" s="7" t="s">
        <v>1154</v>
      </c>
      <c r="R55" s="7" t="s">
        <v>1156</v>
      </c>
      <c r="S55" s="7" t="s">
        <v>1156</v>
      </c>
      <c r="T55" s="7"/>
      <c r="U55" s="7">
        <v>0</v>
      </c>
      <c r="V55" s="7">
        <v>0</v>
      </c>
      <c r="W55" s="7">
        <v>0</v>
      </c>
      <c r="X55" s="83" t="s">
        <v>1155</v>
      </c>
      <c r="Y55" s="83" t="s">
        <v>1155</v>
      </c>
      <c r="Z55" s="83" t="s">
        <v>1156</v>
      </c>
      <c r="AA55" s="83" t="s">
        <v>1155</v>
      </c>
      <c r="AB55" s="83" t="s">
        <v>1155</v>
      </c>
      <c r="AC55" s="83" t="s">
        <v>1161</v>
      </c>
      <c r="AD55" s="83" t="s">
        <v>1156</v>
      </c>
      <c r="AE55" s="83" t="s">
        <v>1154</v>
      </c>
      <c r="AF55" s="83" t="s">
        <v>1156</v>
      </c>
      <c r="AG55" s="94" t="s">
        <v>1154</v>
      </c>
      <c r="AH55" s="83" t="s">
        <v>1156</v>
      </c>
      <c r="AI55" s="83" t="s">
        <v>1156</v>
      </c>
      <c r="AJ55" s="83" t="s">
        <v>1154</v>
      </c>
      <c r="AK55" s="83" t="s">
        <v>1155</v>
      </c>
      <c r="AM55" s="178"/>
      <c r="AN55" s="1" t="s">
        <v>601</v>
      </c>
      <c r="AO55" s="178"/>
      <c r="AP55" s="178"/>
      <c r="AQ55" s="178"/>
      <c r="AR55" s="133"/>
      <c r="AS55" s="3" t="str">
        <f t="shared" si="0"/>
        <v>Yes</v>
      </c>
      <c r="AT55" s="121" t="s">
        <v>609</v>
      </c>
      <c r="AX55" s="1" t="s">
        <v>625</v>
      </c>
    </row>
    <row r="56" spans="1:50" ht="189.75" hidden="1" customHeight="1">
      <c r="A56" s="138">
        <v>44347</v>
      </c>
      <c r="B56" s="138" t="s">
        <v>5885</v>
      </c>
      <c r="C56" s="60">
        <v>51</v>
      </c>
      <c r="D56" s="1" t="s">
        <v>601</v>
      </c>
      <c r="E56" s="1" t="s">
        <v>605</v>
      </c>
      <c r="F56" s="1" t="s">
        <v>605</v>
      </c>
      <c r="G56" s="1" t="s">
        <v>609</v>
      </c>
      <c r="H56" s="1" t="s">
        <v>628</v>
      </c>
      <c r="I56" s="1" t="s">
        <v>1036</v>
      </c>
      <c r="J56" s="7" t="s">
        <v>1153</v>
      </c>
      <c r="K56" s="7" t="s">
        <v>1153</v>
      </c>
      <c r="L56" s="7" t="s">
        <v>1153</v>
      </c>
      <c r="M56" s="7" t="s">
        <v>1153</v>
      </c>
      <c r="N56" s="7">
        <v>0</v>
      </c>
      <c r="O56" s="7">
        <v>0</v>
      </c>
      <c r="P56" s="7" t="s">
        <v>1154</v>
      </c>
      <c r="Q56" s="7" t="s">
        <v>1154</v>
      </c>
      <c r="R56" s="7" t="s">
        <v>1156</v>
      </c>
      <c r="S56" s="7" t="s">
        <v>1156</v>
      </c>
      <c r="T56" s="7"/>
      <c r="U56" s="7">
        <v>0</v>
      </c>
      <c r="V56" s="7">
        <v>0</v>
      </c>
      <c r="W56" s="7">
        <v>0</v>
      </c>
      <c r="X56" s="83" t="s">
        <v>1155</v>
      </c>
      <c r="Y56" s="83" t="s">
        <v>1155</v>
      </c>
      <c r="Z56" s="83" t="s">
        <v>1156</v>
      </c>
      <c r="AA56" s="83" t="s">
        <v>1155</v>
      </c>
      <c r="AB56" s="83" t="s">
        <v>1155</v>
      </c>
      <c r="AC56" s="83" t="s">
        <v>1161</v>
      </c>
      <c r="AD56" s="83" t="s">
        <v>1155</v>
      </c>
      <c r="AE56" s="83" t="s">
        <v>1154</v>
      </c>
      <c r="AF56" s="83" t="s">
        <v>1156</v>
      </c>
      <c r="AG56" s="94" t="s">
        <v>1154</v>
      </c>
      <c r="AH56" s="83" t="s">
        <v>1156</v>
      </c>
      <c r="AI56" s="83" t="s">
        <v>1156</v>
      </c>
      <c r="AJ56" s="83" t="s">
        <v>1154</v>
      </c>
      <c r="AK56" s="83" t="s">
        <v>1155</v>
      </c>
      <c r="AL56" s="144">
        <v>111414</v>
      </c>
      <c r="AM56" s="133"/>
      <c r="AN56" s="121" t="s">
        <v>601</v>
      </c>
      <c r="AO56" s="133"/>
      <c r="AP56" s="178"/>
      <c r="AQ56" s="178"/>
      <c r="AR56" s="133"/>
      <c r="AS56" s="3" t="str">
        <f t="shared" si="0"/>
        <v>Yes</v>
      </c>
      <c r="AT56" s="121" t="s">
        <v>609</v>
      </c>
      <c r="AX56" s="1" t="s">
        <v>628</v>
      </c>
    </row>
    <row r="57" spans="1:50" ht="124.5" hidden="1" customHeight="1">
      <c r="A57" s="138">
        <v>44333</v>
      </c>
      <c r="B57" s="138" t="s">
        <v>5845</v>
      </c>
      <c r="C57" s="60">
        <v>52</v>
      </c>
      <c r="D57" s="1" t="s">
        <v>111</v>
      </c>
      <c r="E57" s="1" t="s">
        <v>605</v>
      </c>
      <c r="F57" s="1" t="s">
        <v>605</v>
      </c>
      <c r="G57" s="1" t="s">
        <v>609</v>
      </c>
      <c r="H57" s="1" t="s">
        <v>304</v>
      </c>
      <c r="I57" s="1" t="s">
        <v>1077</v>
      </c>
      <c r="J57" s="7" t="s">
        <v>1157</v>
      </c>
      <c r="K57" s="7" t="s">
        <v>1153</v>
      </c>
      <c r="L57" s="7" t="s">
        <v>1153</v>
      </c>
      <c r="M57" s="7" t="s">
        <v>1153</v>
      </c>
      <c r="N57" s="7">
        <v>0</v>
      </c>
      <c r="O57" s="7">
        <v>0</v>
      </c>
      <c r="P57" s="7" t="s">
        <v>1156</v>
      </c>
      <c r="Q57" s="7" t="s">
        <v>1156</v>
      </c>
      <c r="R57" s="7" t="s">
        <v>1156</v>
      </c>
      <c r="S57" s="7" t="s">
        <v>1156</v>
      </c>
      <c r="T57" s="7"/>
      <c r="U57" s="7">
        <v>0</v>
      </c>
      <c r="V57" s="7">
        <v>0</v>
      </c>
      <c r="W57" s="7">
        <v>0</v>
      </c>
      <c r="X57" s="83" t="s">
        <v>1155</v>
      </c>
      <c r="Y57" s="83">
        <v>0</v>
      </c>
      <c r="Z57" s="83" t="s">
        <v>1156</v>
      </c>
      <c r="AA57" s="83" t="s">
        <v>1155</v>
      </c>
      <c r="AB57" s="83" t="s">
        <v>1155</v>
      </c>
      <c r="AC57" s="83" t="s">
        <v>1161</v>
      </c>
      <c r="AD57" s="83" t="s">
        <v>1155</v>
      </c>
      <c r="AE57" s="83" t="s">
        <v>1156</v>
      </c>
      <c r="AF57" s="83" t="s">
        <v>1156</v>
      </c>
      <c r="AG57" s="94" t="s">
        <v>1156</v>
      </c>
      <c r="AH57" s="83">
        <v>0</v>
      </c>
      <c r="AI57" s="83" t="s">
        <v>1161</v>
      </c>
      <c r="AJ57" s="83" t="s">
        <v>1156</v>
      </c>
      <c r="AK57" s="83" t="s">
        <v>1155</v>
      </c>
      <c r="AM57" s="133"/>
      <c r="AN57" s="121" t="s">
        <v>179</v>
      </c>
      <c r="AO57" s="121" t="s">
        <v>294</v>
      </c>
      <c r="AP57" s="1" t="s">
        <v>294</v>
      </c>
      <c r="AQ57" s="1" t="s">
        <v>294</v>
      </c>
      <c r="AR57" s="133"/>
      <c r="AS57" s="3" t="str">
        <f t="shared" si="0"/>
        <v>Yes</v>
      </c>
      <c r="AT57" s="148" t="s">
        <v>5487</v>
      </c>
      <c r="AX57" s="1" t="s">
        <v>304</v>
      </c>
    </row>
    <row r="58" spans="1:50" ht="39" hidden="1" customHeight="1">
      <c r="A58" s="138">
        <v>44347</v>
      </c>
      <c r="B58" s="138" t="s">
        <v>5885</v>
      </c>
      <c r="C58" s="60">
        <v>53</v>
      </c>
      <c r="D58" s="1" t="s">
        <v>601</v>
      </c>
      <c r="E58" s="1" t="s">
        <v>605</v>
      </c>
      <c r="F58" s="1" t="s">
        <v>605</v>
      </c>
      <c r="G58" s="1" t="s">
        <v>609</v>
      </c>
      <c r="H58" s="1" t="s">
        <v>631</v>
      </c>
      <c r="I58" s="1" t="s">
        <v>1035</v>
      </c>
      <c r="J58" s="7" t="s">
        <v>1157</v>
      </c>
      <c r="K58" s="7" t="s">
        <v>1157</v>
      </c>
      <c r="L58" s="7" t="s">
        <v>1157</v>
      </c>
      <c r="M58" s="7" t="s">
        <v>1157</v>
      </c>
      <c r="N58" s="7">
        <v>0</v>
      </c>
      <c r="O58" s="7">
        <v>0</v>
      </c>
      <c r="P58" s="7" t="s">
        <v>1156</v>
      </c>
      <c r="Q58" s="7" t="s">
        <v>1156</v>
      </c>
      <c r="R58" s="7" t="s">
        <v>1161</v>
      </c>
      <c r="S58" s="7" t="s">
        <v>1161</v>
      </c>
      <c r="T58" s="7"/>
      <c r="U58" s="7">
        <v>0</v>
      </c>
      <c r="V58" s="7" t="s">
        <v>1183</v>
      </c>
      <c r="W58" s="7" t="s">
        <v>1183</v>
      </c>
      <c r="X58" s="83" t="s">
        <v>1155</v>
      </c>
      <c r="Y58" s="83" t="s">
        <v>1155</v>
      </c>
      <c r="Z58" s="83" t="s">
        <v>1156</v>
      </c>
      <c r="AA58" s="83" t="s">
        <v>1155</v>
      </c>
      <c r="AB58" s="83" t="s">
        <v>1155</v>
      </c>
      <c r="AC58" s="83" t="s">
        <v>1161</v>
      </c>
      <c r="AD58" s="83" t="s">
        <v>1155</v>
      </c>
      <c r="AE58" s="83" t="s">
        <v>1154</v>
      </c>
      <c r="AF58" s="83" t="s">
        <v>1156</v>
      </c>
      <c r="AG58" s="94" t="s">
        <v>1154</v>
      </c>
      <c r="AH58" s="83" t="s">
        <v>1156</v>
      </c>
      <c r="AI58" s="83" t="s">
        <v>1156</v>
      </c>
      <c r="AJ58" s="83" t="s">
        <v>1154</v>
      </c>
      <c r="AK58" s="83" t="s">
        <v>1155</v>
      </c>
      <c r="AM58" s="133"/>
      <c r="AN58" s="1" t="s">
        <v>601</v>
      </c>
      <c r="AO58" s="178"/>
      <c r="AP58" s="178"/>
      <c r="AQ58" s="178"/>
      <c r="AR58" s="133"/>
      <c r="AS58" s="3" t="str">
        <f t="shared" si="0"/>
        <v>Yes</v>
      </c>
      <c r="AT58" s="121" t="s">
        <v>609</v>
      </c>
      <c r="AX58" s="1" t="s">
        <v>631</v>
      </c>
    </row>
    <row r="59" spans="1:50" ht="75" hidden="1">
      <c r="A59" s="138">
        <v>44347</v>
      </c>
      <c r="B59" s="138" t="s">
        <v>5885</v>
      </c>
      <c r="C59" s="60">
        <v>54</v>
      </c>
      <c r="D59" s="1" t="s">
        <v>601</v>
      </c>
      <c r="E59" s="1" t="s">
        <v>605</v>
      </c>
      <c r="F59" s="1" t="s">
        <v>605</v>
      </c>
      <c r="G59" s="1" t="s">
        <v>609</v>
      </c>
      <c r="H59" s="1" t="s">
        <v>6125</v>
      </c>
      <c r="I59" s="1" t="s">
        <v>6126</v>
      </c>
      <c r="J59" s="7" t="s">
        <v>1157</v>
      </c>
      <c r="K59" s="7" t="s">
        <v>1153</v>
      </c>
      <c r="L59" s="7" t="s">
        <v>1153</v>
      </c>
      <c r="M59" s="7" t="s">
        <v>1153</v>
      </c>
      <c r="N59" s="7">
        <v>0</v>
      </c>
      <c r="O59" s="7">
        <v>0</v>
      </c>
      <c r="P59" s="7" t="s">
        <v>1156</v>
      </c>
      <c r="Q59" s="7" t="s">
        <v>1156</v>
      </c>
      <c r="R59" s="7" t="s">
        <v>1156</v>
      </c>
      <c r="S59" s="7" t="s">
        <v>1156</v>
      </c>
      <c r="T59" s="7"/>
      <c r="U59" s="7">
        <v>0</v>
      </c>
      <c r="V59" s="7">
        <v>0</v>
      </c>
      <c r="W59" s="7">
        <v>0</v>
      </c>
      <c r="X59" s="83" t="s">
        <v>1155</v>
      </c>
      <c r="Y59" s="83" t="s">
        <v>1155</v>
      </c>
      <c r="Z59" s="83" t="s">
        <v>1156</v>
      </c>
      <c r="AA59" s="83" t="s">
        <v>1155</v>
      </c>
      <c r="AB59" s="83" t="s">
        <v>1155</v>
      </c>
      <c r="AC59" s="83" t="s">
        <v>1161</v>
      </c>
      <c r="AD59" s="83" t="s">
        <v>1155</v>
      </c>
      <c r="AE59" s="83" t="s">
        <v>1154</v>
      </c>
      <c r="AF59" s="83" t="s">
        <v>1156</v>
      </c>
      <c r="AG59" s="94" t="s">
        <v>1154</v>
      </c>
      <c r="AH59" s="83" t="s">
        <v>1156</v>
      </c>
      <c r="AI59" s="83" t="s">
        <v>1156</v>
      </c>
      <c r="AJ59" s="83" t="s">
        <v>1154</v>
      </c>
      <c r="AK59" s="83" t="s">
        <v>1155</v>
      </c>
      <c r="AM59" s="133"/>
      <c r="AN59" s="121" t="s">
        <v>601</v>
      </c>
      <c r="AO59" s="133"/>
      <c r="AP59" s="178"/>
      <c r="AQ59" s="1" t="s">
        <v>633</v>
      </c>
      <c r="AR59" s="133"/>
      <c r="AS59" s="3" t="str">
        <f t="shared" si="0"/>
        <v>No</v>
      </c>
      <c r="AT59" s="121" t="s">
        <v>609</v>
      </c>
      <c r="AX59" s="1" t="s">
        <v>633</v>
      </c>
    </row>
    <row r="60" spans="1:50" ht="189.75" hidden="1" customHeight="1">
      <c r="A60" s="138">
        <v>44347</v>
      </c>
      <c r="B60" s="138" t="s">
        <v>5885</v>
      </c>
      <c r="C60" s="60">
        <v>55</v>
      </c>
      <c r="D60" s="1" t="s">
        <v>601</v>
      </c>
      <c r="E60" s="1" t="s">
        <v>605</v>
      </c>
      <c r="F60" s="1" t="s">
        <v>605</v>
      </c>
      <c r="G60" s="1" t="s">
        <v>609</v>
      </c>
      <c r="H60" s="1" t="s">
        <v>632</v>
      </c>
      <c r="I60" s="1" t="s">
        <v>1034</v>
      </c>
      <c r="J60" s="7" t="s">
        <v>1157</v>
      </c>
      <c r="K60" s="7" t="s">
        <v>1153</v>
      </c>
      <c r="L60" s="7" t="s">
        <v>1153</v>
      </c>
      <c r="M60" s="7" t="s">
        <v>1153</v>
      </c>
      <c r="N60" s="7">
        <v>0</v>
      </c>
      <c r="O60" s="7">
        <v>0</v>
      </c>
      <c r="P60" s="7" t="s">
        <v>1156</v>
      </c>
      <c r="Q60" s="7" t="s">
        <v>1156</v>
      </c>
      <c r="R60" s="7" t="s">
        <v>1156</v>
      </c>
      <c r="S60" s="7" t="s">
        <v>1156</v>
      </c>
      <c r="T60" s="7"/>
      <c r="U60" s="7">
        <v>0</v>
      </c>
      <c r="V60" s="7">
        <v>0</v>
      </c>
      <c r="W60" s="7">
        <v>0</v>
      </c>
      <c r="X60" s="83" t="s">
        <v>1155</v>
      </c>
      <c r="Y60" s="83" t="s">
        <v>1155</v>
      </c>
      <c r="Z60" s="83" t="s">
        <v>1156</v>
      </c>
      <c r="AA60" s="83" t="s">
        <v>1155</v>
      </c>
      <c r="AB60" s="83" t="s">
        <v>1155</v>
      </c>
      <c r="AC60" s="83" t="s">
        <v>1161</v>
      </c>
      <c r="AD60" s="83" t="s">
        <v>1155</v>
      </c>
      <c r="AE60" s="83" t="s">
        <v>1154</v>
      </c>
      <c r="AF60" s="83" t="s">
        <v>1156</v>
      </c>
      <c r="AG60" s="94" t="s">
        <v>1154</v>
      </c>
      <c r="AH60" s="83" t="s">
        <v>1156</v>
      </c>
      <c r="AI60" s="83" t="s">
        <v>1156</v>
      </c>
      <c r="AJ60" s="83" t="s">
        <v>1154</v>
      </c>
      <c r="AK60" s="83" t="s">
        <v>1155</v>
      </c>
      <c r="AL60" s="144">
        <v>111416</v>
      </c>
      <c r="AM60" s="133"/>
      <c r="AN60" s="121" t="s">
        <v>601</v>
      </c>
      <c r="AO60" s="133"/>
      <c r="AP60" s="178"/>
      <c r="AQ60" s="178"/>
      <c r="AR60" s="133"/>
      <c r="AS60" s="3" t="str">
        <f t="shared" si="0"/>
        <v>Yes</v>
      </c>
      <c r="AT60" s="121" t="s">
        <v>609</v>
      </c>
      <c r="AX60" s="1" t="s">
        <v>632</v>
      </c>
    </row>
    <row r="61" spans="1:50" ht="45" hidden="1">
      <c r="A61" s="138">
        <v>44347</v>
      </c>
      <c r="B61" s="138" t="s">
        <v>5885</v>
      </c>
      <c r="C61" s="60">
        <v>56</v>
      </c>
      <c r="D61" s="1" t="s">
        <v>601</v>
      </c>
      <c r="E61" s="1" t="s">
        <v>605</v>
      </c>
      <c r="F61" s="1" t="s">
        <v>605</v>
      </c>
      <c r="G61" s="1" t="s">
        <v>609</v>
      </c>
      <c r="H61" s="1" t="s">
        <v>6123</v>
      </c>
      <c r="I61" s="1" t="s">
        <v>6124</v>
      </c>
      <c r="J61" s="7" t="s">
        <v>1153</v>
      </c>
      <c r="K61" s="7" t="s">
        <v>1153</v>
      </c>
      <c r="L61" s="7" t="s">
        <v>1153</v>
      </c>
      <c r="M61" s="7" t="s">
        <v>1153</v>
      </c>
      <c r="N61" s="7">
        <v>0</v>
      </c>
      <c r="O61" s="7">
        <v>0</v>
      </c>
      <c r="P61" s="7" t="s">
        <v>1156</v>
      </c>
      <c r="Q61" s="7" t="s">
        <v>1156</v>
      </c>
      <c r="R61" s="7" t="s">
        <v>1156</v>
      </c>
      <c r="S61" s="7" t="s">
        <v>1156</v>
      </c>
      <c r="T61" s="7"/>
      <c r="U61" s="7">
        <v>0</v>
      </c>
      <c r="V61" s="7">
        <v>0</v>
      </c>
      <c r="W61" s="7">
        <v>0</v>
      </c>
      <c r="X61" s="83" t="s">
        <v>1155</v>
      </c>
      <c r="Y61" s="83" t="s">
        <v>1156</v>
      </c>
      <c r="Z61" s="83" t="s">
        <v>1156</v>
      </c>
      <c r="AA61" s="83" t="s">
        <v>1155</v>
      </c>
      <c r="AB61" s="83" t="s">
        <v>1155</v>
      </c>
      <c r="AC61" s="83" t="s">
        <v>1161</v>
      </c>
      <c r="AD61" s="83" t="s">
        <v>1155</v>
      </c>
      <c r="AE61" s="83" t="s">
        <v>1154</v>
      </c>
      <c r="AF61" s="83" t="s">
        <v>1156</v>
      </c>
      <c r="AG61" s="94" t="s">
        <v>1154</v>
      </c>
      <c r="AH61" s="83" t="s">
        <v>1156</v>
      </c>
      <c r="AI61" s="83" t="s">
        <v>1156</v>
      </c>
      <c r="AJ61" s="83" t="s">
        <v>1154</v>
      </c>
      <c r="AK61" s="83" t="s">
        <v>1155</v>
      </c>
      <c r="AM61" s="133"/>
      <c r="AN61" s="121" t="s">
        <v>601</v>
      </c>
      <c r="AO61" s="133"/>
      <c r="AP61" s="178"/>
      <c r="AQ61" s="1" t="s">
        <v>640</v>
      </c>
      <c r="AR61" s="133"/>
      <c r="AS61" s="3" t="str">
        <f t="shared" si="0"/>
        <v>No</v>
      </c>
      <c r="AT61" s="121" t="s">
        <v>609</v>
      </c>
      <c r="AX61" s="1" t="s">
        <v>640</v>
      </c>
    </row>
    <row r="62" spans="1:50" ht="207.75" hidden="1" customHeight="1">
      <c r="A62" s="138">
        <v>44347</v>
      </c>
      <c r="B62" s="138" t="s">
        <v>5885</v>
      </c>
      <c r="C62" s="60">
        <v>57</v>
      </c>
      <c r="D62" s="1" t="s">
        <v>601</v>
      </c>
      <c r="E62" s="1" t="s">
        <v>605</v>
      </c>
      <c r="F62" s="1" t="s">
        <v>605</v>
      </c>
      <c r="G62" s="1" t="s">
        <v>609</v>
      </c>
      <c r="H62" s="1" t="s">
        <v>636</v>
      </c>
      <c r="I62" s="1" t="s">
        <v>1033</v>
      </c>
      <c r="J62" s="7" t="s">
        <v>1157</v>
      </c>
      <c r="K62" s="7" t="s">
        <v>1157</v>
      </c>
      <c r="L62" s="7" t="s">
        <v>1153</v>
      </c>
      <c r="M62" s="7" t="s">
        <v>1153</v>
      </c>
      <c r="N62" s="7">
        <v>0</v>
      </c>
      <c r="O62" s="7">
        <v>0</v>
      </c>
      <c r="P62" s="7" t="s">
        <v>1156</v>
      </c>
      <c r="Q62" s="7" t="s">
        <v>1156</v>
      </c>
      <c r="R62" s="7" t="s">
        <v>1156</v>
      </c>
      <c r="S62" s="7" t="s">
        <v>1156</v>
      </c>
      <c r="T62" s="7"/>
      <c r="U62" s="7">
        <v>0</v>
      </c>
      <c r="V62" s="7">
        <v>0</v>
      </c>
      <c r="W62" s="7">
        <v>0</v>
      </c>
      <c r="X62" s="83" t="s">
        <v>1155</v>
      </c>
      <c r="Y62" s="83" t="s">
        <v>1155</v>
      </c>
      <c r="Z62" s="83" t="s">
        <v>1156</v>
      </c>
      <c r="AA62" s="83" t="s">
        <v>1155</v>
      </c>
      <c r="AB62" s="83" t="s">
        <v>1155</v>
      </c>
      <c r="AC62" s="83" t="s">
        <v>1161</v>
      </c>
      <c r="AD62" s="83" t="s">
        <v>1155</v>
      </c>
      <c r="AE62" s="83" t="s">
        <v>1154</v>
      </c>
      <c r="AF62" s="83" t="s">
        <v>1156</v>
      </c>
      <c r="AG62" s="94" t="s">
        <v>1154</v>
      </c>
      <c r="AH62" s="83" t="s">
        <v>1156</v>
      </c>
      <c r="AI62" s="83" t="s">
        <v>1156</v>
      </c>
      <c r="AJ62" s="83" t="s">
        <v>1154</v>
      </c>
      <c r="AK62" s="83" t="s">
        <v>1155</v>
      </c>
      <c r="AM62" s="133"/>
      <c r="AN62" s="121" t="s">
        <v>601</v>
      </c>
      <c r="AO62" s="133"/>
      <c r="AP62" s="178"/>
      <c r="AQ62" s="178"/>
      <c r="AR62" s="133"/>
      <c r="AS62" s="3" t="str">
        <f t="shared" si="0"/>
        <v>Yes</v>
      </c>
      <c r="AT62" s="121" t="s">
        <v>609</v>
      </c>
      <c r="AX62" s="1" t="s">
        <v>636</v>
      </c>
    </row>
    <row r="63" spans="1:50" ht="192" hidden="1" customHeight="1">
      <c r="A63" s="138">
        <v>44347</v>
      </c>
      <c r="B63" s="138" t="s">
        <v>5885</v>
      </c>
      <c r="C63" s="60">
        <v>58</v>
      </c>
      <c r="D63" s="1" t="s">
        <v>601</v>
      </c>
      <c r="E63" s="1" t="s">
        <v>605</v>
      </c>
      <c r="F63" s="1" t="s">
        <v>605</v>
      </c>
      <c r="G63" s="1" t="s">
        <v>609</v>
      </c>
      <c r="H63" s="1" t="s">
        <v>637</v>
      </c>
      <c r="I63" s="1" t="s">
        <v>1032</v>
      </c>
      <c r="J63" s="7" t="s">
        <v>1153</v>
      </c>
      <c r="K63" s="7" t="s">
        <v>1153</v>
      </c>
      <c r="L63" s="7" t="s">
        <v>1153</v>
      </c>
      <c r="M63" s="7" t="s">
        <v>1153</v>
      </c>
      <c r="N63" s="7">
        <v>0</v>
      </c>
      <c r="O63" s="7">
        <v>0</v>
      </c>
      <c r="P63" s="7" t="s">
        <v>1156</v>
      </c>
      <c r="Q63" s="7" t="s">
        <v>1156</v>
      </c>
      <c r="R63" s="7" t="s">
        <v>1161</v>
      </c>
      <c r="S63" s="7" t="s">
        <v>1156</v>
      </c>
      <c r="T63" s="7"/>
      <c r="U63" s="7">
        <v>0</v>
      </c>
      <c r="V63" s="7">
        <v>0</v>
      </c>
      <c r="W63" s="7">
        <v>0</v>
      </c>
      <c r="X63" s="83" t="s">
        <v>1155</v>
      </c>
      <c r="Y63" s="83" t="s">
        <v>1155</v>
      </c>
      <c r="Z63" s="83" t="s">
        <v>1156</v>
      </c>
      <c r="AA63" s="83" t="s">
        <v>1155</v>
      </c>
      <c r="AB63" s="83" t="s">
        <v>1155</v>
      </c>
      <c r="AC63" s="83" t="s">
        <v>1161</v>
      </c>
      <c r="AD63" s="83" t="s">
        <v>1155</v>
      </c>
      <c r="AE63" s="83" t="s">
        <v>1154</v>
      </c>
      <c r="AF63" s="83" t="s">
        <v>1156</v>
      </c>
      <c r="AG63" s="94" t="s">
        <v>1154</v>
      </c>
      <c r="AH63" s="83" t="s">
        <v>1156</v>
      </c>
      <c r="AI63" s="83" t="s">
        <v>1156</v>
      </c>
      <c r="AJ63" s="83" t="s">
        <v>1154</v>
      </c>
      <c r="AK63" s="83" t="s">
        <v>1155</v>
      </c>
      <c r="AL63" s="144">
        <v>111415</v>
      </c>
      <c r="AM63" s="133"/>
      <c r="AN63" s="121" t="s">
        <v>601</v>
      </c>
      <c r="AO63" s="133"/>
      <c r="AP63" s="178"/>
      <c r="AQ63" s="133"/>
      <c r="AR63" s="133"/>
      <c r="AS63" s="3" t="str">
        <f t="shared" si="0"/>
        <v>Yes</v>
      </c>
      <c r="AT63" s="121" t="s">
        <v>609</v>
      </c>
      <c r="AX63" s="1" t="s">
        <v>637</v>
      </c>
    </row>
    <row r="64" spans="1:50" ht="44.25" hidden="1" customHeight="1">
      <c r="A64" s="138" t="s">
        <v>5959</v>
      </c>
      <c r="B64" s="138" t="s">
        <v>5845</v>
      </c>
      <c r="C64" s="60">
        <v>59</v>
      </c>
      <c r="D64" s="1" t="s">
        <v>703</v>
      </c>
      <c r="E64" s="1" t="s">
        <v>19</v>
      </c>
      <c r="F64" s="1" t="s">
        <v>6024</v>
      </c>
      <c r="G64" s="1" t="s">
        <v>19</v>
      </c>
      <c r="H64" s="1" t="s">
        <v>6025</v>
      </c>
      <c r="I64" s="1" t="s">
        <v>1029</v>
      </c>
      <c r="J64" s="7" t="s">
        <v>1157</v>
      </c>
      <c r="K64" s="7" t="s">
        <v>1157</v>
      </c>
      <c r="L64" s="7" t="s">
        <v>1153</v>
      </c>
      <c r="M64" s="7" t="s">
        <v>1153</v>
      </c>
      <c r="N64" s="7" t="s">
        <v>1156</v>
      </c>
      <c r="O64" s="7" t="s">
        <v>1156</v>
      </c>
      <c r="P64" s="7" t="s">
        <v>1156</v>
      </c>
      <c r="Q64" s="7" t="s">
        <v>1156</v>
      </c>
      <c r="R64" s="7" t="s">
        <v>1156</v>
      </c>
      <c r="S64" s="7" t="s">
        <v>1156</v>
      </c>
      <c r="T64" s="7"/>
      <c r="U64" s="7">
        <v>0</v>
      </c>
      <c r="V64" s="7" t="s">
        <v>1186</v>
      </c>
      <c r="W64" s="7" t="s">
        <v>1186</v>
      </c>
      <c r="X64" s="83" t="s">
        <v>1153</v>
      </c>
      <c r="Y64" s="83" t="s">
        <v>1156</v>
      </c>
      <c r="Z64" s="83" t="s">
        <v>1156</v>
      </c>
      <c r="AA64" s="83" t="s">
        <v>1153</v>
      </c>
      <c r="AB64" s="83" t="s">
        <v>1153</v>
      </c>
      <c r="AC64" s="83" t="s">
        <v>1156</v>
      </c>
      <c r="AD64" s="83" t="s">
        <v>1156</v>
      </c>
      <c r="AE64" s="83" t="s">
        <v>1154</v>
      </c>
      <c r="AF64" s="83" t="s">
        <v>1154</v>
      </c>
      <c r="AG64" s="94" t="s">
        <v>1156</v>
      </c>
      <c r="AH64" s="83" t="s">
        <v>1154</v>
      </c>
      <c r="AI64" s="83" t="s">
        <v>1156</v>
      </c>
      <c r="AJ64" s="83" t="s">
        <v>1154</v>
      </c>
      <c r="AK64" s="83" t="s">
        <v>1155</v>
      </c>
      <c r="AL64" s="144">
        <v>161610</v>
      </c>
      <c r="AM64" s="133"/>
      <c r="AN64" s="121" t="s">
        <v>5898</v>
      </c>
      <c r="AO64" s="121" t="s">
        <v>704</v>
      </c>
      <c r="AP64" s="1" t="s">
        <v>705</v>
      </c>
      <c r="AQ64" s="1" t="s">
        <v>709</v>
      </c>
      <c r="AR64" s="133"/>
      <c r="AS64" s="3" t="str">
        <f t="shared" si="0"/>
        <v>No</v>
      </c>
      <c r="AT64" s="3" t="s">
        <v>5491</v>
      </c>
      <c r="AX64" s="1" t="s">
        <v>709</v>
      </c>
    </row>
    <row r="65" spans="1:50" ht="52.5" hidden="1" customHeight="1">
      <c r="A65" s="138">
        <v>44333</v>
      </c>
      <c r="B65" s="138" t="s">
        <v>5546</v>
      </c>
      <c r="C65" s="60">
        <v>60</v>
      </c>
      <c r="D65" s="1" t="s">
        <v>7</v>
      </c>
      <c r="E65" s="1" t="s">
        <v>19</v>
      </c>
      <c r="F65" s="1" t="s">
        <v>5641</v>
      </c>
      <c r="G65" s="1" t="s">
        <v>19</v>
      </c>
      <c r="H65" s="1" t="s">
        <v>5545</v>
      </c>
      <c r="I65" s="1" t="s">
        <v>5643</v>
      </c>
      <c r="J65" s="7" t="s">
        <v>1157</v>
      </c>
      <c r="K65" s="7" t="s">
        <v>1157</v>
      </c>
      <c r="L65" s="7" t="s">
        <v>1157</v>
      </c>
      <c r="M65" s="7" t="s">
        <v>1157</v>
      </c>
      <c r="N65" s="7" t="s">
        <v>1156</v>
      </c>
      <c r="O65" s="7" t="s">
        <v>1156</v>
      </c>
      <c r="P65" s="7" t="s">
        <v>1156</v>
      </c>
      <c r="Q65" s="7" t="s">
        <v>1156</v>
      </c>
      <c r="R65" s="7" t="s">
        <v>1156</v>
      </c>
      <c r="S65" s="7" t="s">
        <v>1156</v>
      </c>
      <c r="T65" s="7"/>
      <c r="U65" s="7">
        <v>0</v>
      </c>
      <c r="V65" s="7">
        <v>0</v>
      </c>
      <c r="W65" s="7">
        <v>0</v>
      </c>
      <c r="X65" s="83" t="s">
        <v>1155</v>
      </c>
      <c r="Y65" s="83" t="s">
        <v>1156</v>
      </c>
      <c r="Z65" s="83" t="s">
        <v>1156</v>
      </c>
      <c r="AA65" s="83" t="s">
        <v>1155</v>
      </c>
      <c r="AB65" s="83" t="s">
        <v>1155</v>
      </c>
      <c r="AC65" s="83" t="s">
        <v>1156</v>
      </c>
      <c r="AD65" s="83" t="s">
        <v>1156</v>
      </c>
      <c r="AE65" s="83" t="s">
        <v>1156</v>
      </c>
      <c r="AF65" s="83" t="s">
        <v>1155</v>
      </c>
      <c r="AG65" s="94" t="s">
        <v>1156</v>
      </c>
      <c r="AH65" s="83" t="s">
        <v>1154</v>
      </c>
      <c r="AI65" s="83" t="s">
        <v>1156</v>
      </c>
      <c r="AJ65" s="83" t="s">
        <v>1154</v>
      </c>
      <c r="AK65" s="83" t="s">
        <v>1155</v>
      </c>
      <c r="AM65" s="133" t="s">
        <v>7</v>
      </c>
      <c r="AN65" s="133" t="s">
        <v>18</v>
      </c>
      <c r="AO65" s="133" t="s">
        <v>19</v>
      </c>
      <c r="AP65" s="178" t="s">
        <v>19</v>
      </c>
      <c r="AQ65" s="133" t="s">
        <v>27</v>
      </c>
      <c r="AR65" s="133" t="s">
        <v>1094</v>
      </c>
      <c r="AS65" s="3" t="str">
        <f t="shared" si="0"/>
        <v>Yes</v>
      </c>
      <c r="AT65" s="128" t="s">
        <v>5486</v>
      </c>
      <c r="AX65" s="1" t="s">
        <v>5545</v>
      </c>
    </row>
    <row r="66" spans="1:50" ht="52.5" hidden="1" customHeight="1">
      <c r="A66" s="138">
        <v>44333</v>
      </c>
      <c r="B66" s="138" t="s">
        <v>5543</v>
      </c>
      <c r="C66" s="60">
        <v>61</v>
      </c>
      <c r="D66" s="1" t="s">
        <v>7</v>
      </c>
      <c r="E66" s="1" t="s">
        <v>19</v>
      </c>
      <c r="F66" s="1" t="s">
        <v>5641</v>
      </c>
      <c r="G66" s="1" t="s">
        <v>19</v>
      </c>
      <c r="H66" s="1" t="s">
        <v>20</v>
      </c>
      <c r="I66" s="1" t="s">
        <v>5644</v>
      </c>
      <c r="J66" s="7" t="s">
        <v>1157</v>
      </c>
      <c r="K66" s="7" t="s">
        <v>1157</v>
      </c>
      <c r="L66" s="7" t="s">
        <v>1153</v>
      </c>
      <c r="M66" s="7" t="s">
        <v>1153</v>
      </c>
      <c r="N66" s="7">
        <v>0</v>
      </c>
      <c r="O66" s="7">
        <v>0</v>
      </c>
      <c r="P66" s="7" t="s">
        <v>1156</v>
      </c>
      <c r="Q66" s="7" t="s">
        <v>1156</v>
      </c>
      <c r="R66" s="7" t="s">
        <v>1156</v>
      </c>
      <c r="S66" s="7" t="s">
        <v>1156</v>
      </c>
      <c r="T66" s="7"/>
      <c r="U66" s="7">
        <v>0</v>
      </c>
      <c r="V66" s="7" t="s">
        <v>1158</v>
      </c>
      <c r="W66" s="7" t="s">
        <v>1158</v>
      </c>
      <c r="X66" s="83" t="s">
        <v>1155</v>
      </c>
      <c r="Y66" s="83" t="s">
        <v>1156</v>
      </c>
      <c r="Z66" s="83" t="s">
        <v>1156</v>
      </c>
      <c r="AA66" s="83" t="s">
        <v>1155</v>
      </c>
      <c r="AB66" s="83" t="s">
        <v>1155</v>
      </c>
      <c r="AC66" s="83" t="s">
        <v>1156</v>
      </c>
      <c r="AD66" s="83" t="s">
        <v>1156</v>
      </c>
      <c r="AE66" s="83" t="s">
        <v>1156</v>
      </c>
      <c r="AF66" s="83" t="s">
        <v>1155</v>
      </c>
      <c r="AG66" s="94" t="s">
        <v>1156</v>
      </c>
      <c r="AH66" s="83" t="s">
        <v>1154</v>
      </c>
      <c r="AI66" s="83" t="s">
        <v>1156</v>
      </c>
      <c r="AJ66" s="83" t="s">
        <v>1154</v>
      </c>
      <c r="AK66" s="83" t="s">
        <v>1154</v>
      </c>
      <c r="AL66" s="146" t="s">
        <v>5608</v>
      </c>
      <c r="AM66" s="133"/>
      <c r="AN66" s="133" t="s">
        <v>18</v>
      </c>
      <c r="AO66" s="133" t="s">
        <v>19</v>
      </c>
      <c r="AP66" s="178" t="s">
        <v>19</v>
      </c>
      <c r="AQ66" s="133" t="s">
        <v>20</v>
      </c>
      <c r="AR66" s="133"/>
      <c r="AS66" s="3" t="str">
        <f t="shared" si="0"/>
        <v>Yes</v>
      </c>
      <c r="AT66" s="128" t="s">
        <v>5486</v>
      </c>
      <c r="AX66" s="1" t="s">
        <v>20</v>
      </c>
    </row>
    <row r="67" spans="1:50" ht="150" hidden="1">
      <c r="A67" s="138">
        <v>44333</v>
      </c>
      <c r="B67" s="138" t="s">
        <v>5543</v>
      </c>
      <c r="C67" s="60">
        <v>62</v>
      </c>
      <c r="D67" s="1" t="s">
        <v>7</v>
      </c>
      <c r="E67" s="1" t="s">
        <v>19</v>
      </c>
      <c r="F67" s="1" t="s">
        <v>5642</v>
      </c>
      <c r="G67" s="1" t="s">
        <v>19</v>
      </c>
      <c r="H67" s="1" t="s">
        <v>5684</v>
      </c>
      <c r="I67" s="1" t="s">
        <v>5685</v>
      </c>
      <c r="J67" s="7" t="s">
        <v>1157</v>
      </c>
      <c r="K67" s="7" t="s">
        <v>1157</v>
      </c>
      <c r="L67" s="7" t="s">
        <v>1157</v>
      </c>
      <c r="M67" s="7" t="s">
        <v>1157</v>
      </c>
      <c r="N67" s="7" t="s">
        <v>1156</v>
      </c>
      <c r="O67" s="7" t="s">
        <v>1156</v>
      </c>
      <c r="P67" s="7" t="s">
        <v>1156</v>
      </c>
      <c r="Q67" s="7" t="s">
        <v>1156</v>
      </c>
      <c r="R67" s="7" t="s">
        <v>1156</v>
      </c>
      <c r="S67" s="7" t="s">
        <v>1156</v>
      </c>
      <c r="T67" s="7"/>
      <c r="U67" s="7">
        <v>0</v>
      </c>
      <c r="V67" s="7">
        <v>0</v>
      </c>
      <c r="W67" s="7">
        <v>0</v>
      </c>
      <c r="X67" s="83" t="s">
        <v>1155</v>
      </c>
      <c r="Y67" s="83" t="s">
        <v>1156</v>
      </c>
      <c r="Z67" s="83" t="s">
        <v>1156</v>
      </c>
      <c r="AA67" s="83" t="s">
        <v>1155</v>
      </c>
      <c r="AB67" s="83" t="s">
        <v>1155</v>
      </c>
      <c r="AC67" s="83" t="s">
        <v>1156</v>
      </c>
      <c r="AD67" s="83" t="s">
        <v>1156</v>
      </c>
      <c r="AE67" s="83" t="s">
        <v>1156</v>
      </c>
      <c r="AF67" s="83" t="s">
        <v>1155</v>
      </c>
      <c r="AG67" s="94" t="s">
        <v>1156</v>
      </c>
      <c r="AH67" s="83" t="s">
        <v>1154</v>
      </c>
      <c r="AI67" s="83" t="s">
        <v>1156</v>
      </c>
      <c r="AJ67" s="83" t="s">
        <v>1154</v>
      </c>
      <c r="AK67" s="83" t="s">
        <v>1155</v>
      </c>
      <c r="AM67" s="133"/>
      <c r="AN67" s="133" t="s">
        <v>18</v>
      </c>
      <c r="AO67" s="133" t="s">
        <v>5642</v>
      </c>
      <c r="AP67" s="178" t="s">
        <v>19</v>
      </c>
      <c r="AQ67" s="133" t="s">
        <v>24</v>
      </c>
      <c r="AR67" s="133"/>
      <c r="AS67" s="3" t="str">
        <f t="shared" si="0"/>
        <v>Yes</v>
      </c>
      <c r="AT67" s="128" t="s">
        <v>5486</v>
      </c>
      <c r="AX67" s="1" t="s">
        <v>5684</v>
      </c>
    </row>
    <row r="68" spans="1:50" ht="40.5" hidden="1" customHeight="1">
      <c r="A68" s="138">
        <v>44333</v>
      </c>
      <c r="B68" s="138" t="s">
        <v>5543</v>
      </c>
      <c r="C68" s="60">
        <v>63</v>
      </c>
      <c r="D68" s="1" t="s">
        <v>7</v>
      </c>
      <c r="E68" s="1" t="s">
        <v>19</v>
      </c>
      <c r="F68" s="1" t="s">
        <v>5642</v>
      </c>
      <c r="G68" s="1" t="s">
        <v>19</v>
      </c>
      <c r="H68" s="1" t="s">
        <v>21</v>
      </c>
      <c r="I68" s="1" t="s">
        <v>5547</v>
      </c>
      <c r="J68" s="7" t="s">
        <v>1157</v>
      </c>
      <c r="K68" s="7" t="s">
        <v>1157</v>
      </c>
      <c r="L68" s="7" t="s">
        <v>1153</v>
      </c>
      <c r="M68" s="7" t="s">
        <v>1153</v>
      </c>
      <c r="N68" s="7" t="s">
        <v>1156</v>
      </c>
      <c r="O68" s="7" t="s">
        <v>1156</v>
      </c>
      <c r="P68" s="7" t="s">
        <v>1156</v>
      </c>
      <c r="Q68" s="7" t="s">
        <v>1156</v>
      </c>
      <c r="R68" s="7" t="s">
        <v>1156</v>
      </c>
      <c r="S68" s="7" t="s">
        <v>1156</v>
      </c>
      <c r="T68" s="7"/>
      <c r="U68" s="7">
        <v>0</v>
      </c>
      <c r="V68" s="7" t="s">
        <v>1159</v>
      </c>
      <c r="W68" s="7" t="s">
        <v>1159</v>
      </c>
      <c r="X68" s="83" t="s">
        <v>1155</v>
      </c>
      <c r="Y68" s="83" t="s">
        <v>1156</v>
      </c>
      <c r="Z68" s="83" t="s">
        <v>1156</v>
      </c>
      <c r="AA68" s="83" t="s">
        <v>1155</v>
      </c>
      <c r="AB68" s="83" t="s">
        <v>1155</v>
      </c>
      <c r="AC68" s="83" t="s">
        <v>1156</v>
      </c>
      <c r="AD68" s="83" t="s">
        <v>1156</v>
      </c>
      <c r="AE68" s="83" t="s">
        <v>1156</v>
      </c>
      <c r="AF68" s="83" t="s">
        <v>1155</v>
      </c>
      <c r="AG68" s="94" t="s">
        <v>1156</v>
      </c>
      <c r="AH68" s="83" t="s">
        <v>1154</v>
      </c>
      <c r="AI68" s="83" t="s">
        <v>1156</v>
      </c>
      <c r="AJ68" s="83" t="s">
        <v>1154</v>
      </c>
      <c r="AK68" s="83" t="s">
        <v>1154</v>
      </c>
      <c r="AM68" s="133"/>
      <c r="AN68" s="133" t="s">
        <v>18</v>
      </c>
      <c r="AO68" s="133" t="s">
        <v>5642</v>
      </c>
      <c r="AP68" s="178" t="s">
        <v>19</v>
      </c>
      <c r="AQ68" s="133" t="s">
        <v>21</v>
      </c>
      <c r="AR68" s="133"/>
      <c r="AS68" s="3" t="str">
        <f t="shared" si="0"/>
        <v>Yes</v>
      </c>
      <c r="AT68" s="128" t="s">
        <v>5486</v>
      </c>
      <c r="AX68" s="1" t="s">
        <v>21</v>
      </c>
    </row>
    <row r="69" spans="1:50" ht="165" hidden="1">
      <c r="A69" s="138">
        <v>44333</v>
      </c>
      <c r="B69" s="138" t="s">
        <v>5686</v>
      </c>
      <c r="C69" s="60">
        <v>64</v>
      </c>
      <c r="D69" s="1" t="s">
        <v>111</v>
      </c>
      <c r="E69" s="1" t="s">
        <v>179</v>
      </c>
      <c r="F69" s="1" t="s">
        <v>180</v>
      </c>
      <c r="G69" s="1" t="s">
        <v>6168</v>
      </c>
      <c r="H69" s="1" t="s">
        <v>5716</v>
      </c>
      <c r="I69" s="1" t="s">
        <v>5717</v>
      </c>
      <c r="J69" s="7" t="s">
        <v>1157</v>
      </c>
      <c r="K69" s="7" t="s">
        <v>1157</v>
      </c>
      <c r="L69" s="7" t="s">
        <v>1157</v>
      </c>
      <c r="M69" s="7" t="s">
        <v>1157</v>
      </c>
      <c r="N69" s="7" t="s">
        <v>1156</v>
      </c>
      <c r="O69" s="7" t="s">
        <v>1156</v>
      </c>
      <c r="P69" s="7" t="s">
        <v>1156</v>
      </c>
      <c r="Q69" s="7" t="s">
        <v>1156</v>
      </c>
      <c r="R69" s="7" t="s">
        <v>1156</v>
      </c>
      <c r="S69" s="7" t="s">
        <v>1161</v>
      </c>
      <c r="T69" s="7"/>
      <c r="U69" s="7">
        <v>0</v>
      </c>
      <c r="V69" s="7">
        <v>0</v>
      </c>
      <c r="W69" s="7">
        <v>0</v>
      </c>
      <c r="X69" s="83" t="s">
        <v>1155</v>
      </c>
      <c r="Y69" s="83" t="s">
        <v>1161</v>
      </c>
      <c r="Z69" s="83" t="s">
        <v>1156</v>
      </c>
      <c r="AA69" s="83" t="s">
        <v>1157</v>
      </c>
      <c r="AB69" s="83" t="s">
        <v>1157</v>
      </c>
      <c r="AC69" s="83" t="s">
        <v>1161</v>
      </c>
      <c r="AD69" s="83" t="s">
        <v>1156</v>
      </c>
      <c r="AE69" s="83" t="s">
        <v>1156</v>
      </c>
      <c r="AF69" s="83" t="s">
        <v>1156</v>
      </c>
      <c r="AG69" s="94" t="s">
        <v>1156</v>
      </c>
      <c r="AH69" s="83" t="s">
        <v>1154</v>
      </c>
      <c r="AI69" s="83" t="s">
        <v>1156</v>
      </c>
      <c r="AJ69" s="83" t="s">
        <v>1156</v>
      </c>
      <c r="AK69" s="83" t="s">
        <v>1155</v>
      </c>
      <c r="AL69" s="144">
        <v>111010</v>
      </c>
      <c r="AM69" s="133"/>
      <c r="AN69" s="133"/>
      <c r="AO69" s="133"/>
      <c r="AP69" s="1" t="s">
        <v>5198</v>
      </c>
      <c r="AQ69" s="1" t="s">
        <v>5145</v>
      </c>
      <c r="AR69" s="134"/>
      <c r="AS69" s="3" t="str">
        <f t="shared" si="0"/>
        <v>Yes</v>
      </c>
      <c r="AT69" s="3" t="s">
        <v>5487</v>
      </c>
      <c r="AX69" s="1" t="s">
        <v>5716</v>
      </c>
    </row>
    <row r="70" spans="1:50" ht="120" hidden="1">
      <c r="A70" s="138">
        <v>44333</v>
      </c>
      <c r="B70" s="138" t="s">
        <v>5693</v>
      </c>
      <c r="C70" s="60">
        <v>65</v>
      </c>
      <c r="D70" s="1" t="s">
        <v>111</v>
      </c>
      <c r="E70" s="1" t="s">
        <v>179</v>
      </c>
      <c r="F70" s="1" t="s">
        <v>180</v>
      </c>
      <c r="G70" s="1" t="s">
        <v>5864</v>
      </c>
      <c r="H70" s="1" t="s">
        <v>5864</v>
      </c>
      <c r="I70" s="190" t="s">
        <v>6212</v>
      </c>
      <c r="J70" s="7" t="s">
        <v>1157</v>
      </c>
      <c r="K70" s="7" t="s">
        <v>1157</v>
      </c>
      <c r="L70" s="7" t="s">
        <v>1153</v>
      </c>
      <c r="M70" s="7" t="s">
        <v>1153</v>
      </c>
      <c r="N70" s="7" t="s">
        <v>1156</v>
      </c>
      <c r="O70" s="7" t="s">
        <v>1156</v>
      </c>
      <c r="P70" s="7" t="s">
        <v>1156</v>
      </c>
      <c r="Q70" s="7" t="s">
        <v>1156</v>
      </c>
      <c r="R70" s="7" t="s">
        <v>1156</v>
      </c>
      <c r="S70" s="7" t="s">
        <v>1156</v>
      </c>
      <c r="T70" s="7"/>
      <c r="U70" s="7">
        <v>0</v>
      </c>
      <c r="V70" s="7">
        <v>0</v>
      </c>
      <c r="W70" s="7">
        <v>0</v>
      </c>
      <c r="X70" s="83" t="s">
        <v>1155</v>
      </c>
      <c r="Y70" s="83" t="s">
        <v>1156</v>
      </c>
      <c r="Z70" s="83" t="s">
        <v>1156</v>
      </c>
      <c r="AA70" s="83" t="s">
        <v>1155</v>
      </c>
      <c r="AB70" s="83" t="s">
        <v>1155</v>
      </c>
      <c r="AC70" s="83" t="s">
        <v>1161</v>
      </c>
      <c r="AD70" s="83" t="s">
        <v>1155</v>
      </c>
      <c r="AE70" s="83" t="s">
        <v>1154</v>
      </c>
      <c r="AF70" s="83" t="s">
        <v>1156</v>
      </c>
      <c r="AG70" s="94" t="s">
        <v>1156</v>
      </c>
      <c r="AH70" s="83" t="s">
        <v>1156</v>
      </c>
      <c r="AI70" s="83" t="s">
        <v>1156</v>
      </c>
      <c r="AJ70" s="83" t="s">
        <v>1156</v>
      </c>
      <c r="AK70" s="83" t="s">
        <v>1155</v>
      </c>
      <c r="AL70" s="146" t="s">
        <v>5635</v>
      </c>
      <c r="AM70" s="121" t="s">
        <v>765</v>
      </c>
      <c r="AN70" s="121" t="s">
        <v>779</v>
      </c>
      <c r="AO70" s="121" t="s">
        <v>788</v>
      </c>
      <c r="AP70" s="1" t="s">
        <v>663</v>
      </c>
      <c r="AQ70" s="1" t="s">
        <v>5863</v>
      </c>
      <c r="AR70" s="133"/>
      <c r="AS70" s="3" t="str">
        <f t="shared" si="0"/>
        <v>No</v>
      </c>
      <c r="AT70" s="3" t="s">
        <v>663</v>
      </c>
      <c r="AX70" s="1" t="s">
        <v>5863</v>
      </c>
    </row>
    <row r="71" spans="1:50" ht="38.25" hidden="1" customHeight="1">
      <c r="A71" s="138">
        <v>44333</v>
      </c>
      <c r="B71" s="138" t="s">
        <v>5686</v>
      </c>
      <c r="C71" s="60">
        <v>66</v>
      </c>
      <c r="D71" s="1" t="s">
        <v>111</v>
      </c>
      <c r="E71" s="1" t="s">
        <v>179</v>
      </c>
      <c r="F71" s="1" t="s">
        <v>180</v>
      </c>
      <c r="G71" s="1" t="s">
        <v>5650</v>
      </c>
      <c r="H71" s="1" t="s">
        <v>5650</v>
      </c>
      <c r="I71" s="1" t="s">
        <v>5688</v>
      </c>
      <c r="J71" s="7" t="s">
        <v>1157</v>
      </c>
      <c r="K71" s="7" t="s">
        <v>1157</v>
      </c>
      <c r="L71" s="7" t="s">
        <v>1157</v>
      </c>
      <c r="M71" s="7" t="s">
        <v>1157</v>
      </c>
      <c r="N71" s="7" t="s">
        <v>1156</v>
      </c>
      <c r="O71" s="7" t="s">
        <v>1156</v>
      </c>
      <c r="P71" s="7" t="s">
        <v>1156</v>
      </c>
      <c r="Q71" s="7" t="s">
        <v>1156</v>
      </c>
      <c r="R71" s="7" t="s">
        <v>1161</v>
      </c>
      <c r="S71" s="7" t="s">
        <v>1161</v>
      </c>
      <c r="T71" s="7"/>
      <c r="U71" s="7">
        <v>0</v>
      </c>
      <c r="V71" s="7">
        <v>0</v>
      </c>
      <c r="W71" s="7">
        <v>0</v>
      </c>
      <c r="X71" s="83" t="s">
        <v>1155</v>
      </c>
      <c r="Y71" s="83">
        <v>0</v>
      </c>
      <c r="Z71" s="83" t="s">
        <v>1156</v>
      </c>
      <c r="AA71" s="83" t="s">
        <v>1155</v>
      </c>
      <c r="AB71" s="83" t="s">
        <v>1155</v>
      </c>
      <c r="AC71" s="83" t="s">
        <v>1161</v>
      </c>
      <c r="AD71" s="83" t="s">
        <v>1156</v>
      </c>
      <c r="AE71" s="83" t="s">
        <v>1156</v>
      </c>
      <c r="AF71" s="83" t="s">
        <v>1156</v>
      </c>
      <c r="AG71" s="94" t="s">
        <v>1156</v>
      </c>
      <c r="AH71" s="83" t="s">
        <v>1154</v>
      </c>
      <c r="AI71" s="83" t="s">
        <v>1161</v>
      </c>
      <c r="AJ71" s="83" t="s">
        <v>1156</v>
      </c>
      <c r="AK71" s="83" t="s">
        <v>1156</v>
      </c>
      <c r="AM71" s="133"/>
      <c r="AN71" s="133"/>
      <c r="AO71" s="133"/>
      <c r="AP71" s="1" t="s">
        <v>5122</v>
      </c>
      <c r="AQ71" s="121" t="s">
        <v>5122</v>
      </c>
      <c r="AR71" s="134"/>
      <c r="AS71" s="3" t="str">
        <f t="shared" ref="AS71:AS134" si="3">IF(AX71=H71, "Yes", "No")</f>
        <v>Yes</v>
      </c>
      <c r="AT71" s="3" t="s">
        <v>5487</v>
      </c>
      <c r="AX71" s="1" t="s">
        <v>5650</v>
      </c>
    </row>
    <row r="72" spans="1:50" ht="120" hidden="1">
      <c r="A72" s="138">
        <v>44333</v>
      </c>
      <c r="B72" s="138" t="s">
        <v>5686</v>
      </c>
      <c r="C72" s="60">
        <v>67</v>
      </c>
      <c r="D72" s="1" t="s">
        <v>111</v>
      </c>
      <c r="E72" s="1" t="s">
        <v>179</v>
      </c>
      <c r="F72" s="1" t="s">
        <v>180</v>
      </c>
      <c r="G72" s="1" t="s">
        <v>5718</v>
      </c>
      <c r="H72" s="1" t="s">
        <v>5744</v>
      </c>
      <c r="I72" s="1" t="s">
        <v>5745</v>
      </c>
      <c r="J72" s="7" t="s">
        <v>1157</v>
      </c>
      <c r="K72" s="7" t="s">
        <v>1157</v>
      </c>
      <c r="L72" s="7" t="s">
        <v>1157</v>
      </c>
      <c r="M72" s="7" t="s">
        <v>1157</v>
      </c>
      <c r="N72" s="7" t="s">
        <v>1156</v>
      </c>
      <c r="O72" s="7" t="s">
        <v>1156</v>
      </c>
      <c r="P72" s="7" t="s">
        <v>1156</v>
      </c>
      <c r="Q72" s="7" t="s">
        <v>1156</v>
      </c>
      <c r="R72" s="7" t="s">
        <v>1161</v>
      </c>
      <c r="S72" s="7" t="s">
        <v>1161</v>
      </c>
      <c r="T72" s="7"/>
      <c r="U72" s="7">
        <v>0</v>
      </c>
      <c r="V72" s="7">
        <v>0</v>
      </c>
      <c r="W72" s="7">
        <v>0</v>
      </c>
      <c r="X72" s="83" t="s">
        <v>1155</v>
      </c>
      <c r="Y72" s="83">
        <v>0</v>
      </c>
      <c r="Z72" s="83" t="s">
        <v>1156</v>
      </c>
      <c r="AA72" s="83" t="s">
        <v>1157</v>
      </c>
      <c r="AB72" s="83" t="s">
        <v>1157</v>
      </c>
      <c r="AC72" s="83" t="s">
        <v>1161</v>
      </c>
      <c r="AD72" s="83" t="s">
        <v>1155</v>
      </c>
      <c r="AE72" s="83" t="s">
        <v>1156</v>
      </c>
      <c r="AF72" s="83" t="s">
        <v>1156</v>
      </c>
      <c r="AG72" s="94" t="s">
        <v>1156</v>
      </c>
      <c r="AH72" s="83" t="s">
        <v>1154</v>
      </c>
      <c r="AI72" s="83" t="s">
        <v>1156</v>
      </c>
      <c r="AJ72" s="83" t="s">
        <v>1156</v>
      </c>
      <c r="AK72" s="83" t="s">
        <v>1156</v>
      </c>
      <c r="AL72" s="144">
        <v>111011</v>
      </c>
      <c r="AM72" s="133"/>
      <c r="AN72" s="133"/>
      <c r="AO72" s="133"/>
      <c r="AP72" s="1" t="s">
        <v>208</v>
      </c>
      <c r="AQ72" s="121" t="s">
        <v>5146</v>
      </c>
      <c r="AR72" s="134"/>
      <c r="AS72" s="3" t="str">
        <f t="shared" si="3"/>
        <v>Yes</v>
      </c>
      <c r="AT72" s="3" t="s">
        <v>5487</v>
      </c>
      <c r="AX72" s="1" t="s">
        <v>5744</v>
      </c>
    </row>
    <row r="73" spans="1:50" ht="135.75" hidden="1" customHeight="1">
      <c r="A73" s="138">
        <v>44333</v>
      </c>
      <c r="B73" s="138" t="s">
        <v>5686</v>
      </c>
      <c r="C73" s="60">
        <v>68</v>
      </c>
      <c r="D73" s="1" t="s">
        <v>111</v>
      </c>
      <c r="E73" s="1" t="s">
        <v>179</v>
      </c>
      <c r="F73" s="1" t="s">
        <v>180</v>
      </c>
      <c r="G73" s="1" t="s">
        <v>5689</v>
      </c>
      <c r="H73" s="1" t="s">
        <v>5690</v>
      </c>
      <c r="I73" s="1" t="s">
        <v>5804</v>
      </c>
      <c r="J73" s="7" t="s">
        <v>1157</v>
      </c>
      <c r="K73" s="7" t="s">
        <v>1157</v>
      </c>
      <c r="L73" s="7" t="s">
        <v>1153</v>
      </c>
      <c r="M73" s="7" t="s">
        <v>1153</v>
      </c>
      <c r="N73" s="7" t="s">
        <v>1156</v>
      </c>
      <c r="O73" s="7" t="s">
        <v>1156</v>
      </c>
      <c r="P73" s="7" t="s">
        <v>1156</v>
      </c>
      <c r="Q73" s="7" t="s">
        <v>1156</v>
      </c>
      <c r="R73" s="7" t="s">
        <v>1156</v>
      </c>
      <c r="S73" s="7" t="s">
        <v>1156</v>
      </c>
      <c r="T73" s="7"/>
      <c r="U73" s="7">
        <v>0</v>
      </c>
      <c r="V73" s="7">
        <v>0</v>
      </c>
      <c r="W73" s="7">
        <v>0</v>
      </c>
      <c r="X73" s="83" t="s">
        <v>1155</v>
      </c>
      <c r="Y73" s="83">
        <v>0</v>
      </c>
      <c r="Z73" s="83" t="s">
        <v>1156</v>
      </c>
      <c r="AA73" s="83" t="s">
        <v>1153</v>
      </c>
      <c r="AB73" s="83" t="s">
        <v>1153</v>
      </c>
      <c r="AC73" s="83" t="s">
        <v>1161</v>
      </c>
      <c r="AD73" s="83" t="s">
        <v>1155</v>
      </c>
      <c r="AE73" s="83" t="s">
        <v>1156</v>
      </c>
      <c r="AF73" s="83" t="s">
        <v>1156</v>
      </c>
      <c r="AG73" s="94" t="s">
        <v>1156</v>
      </c>
      <c r="AH73" s="83" t="s">
        <v>1154</v>
      </c>
      <c r="AI73" s="83" t="s">
        <v>1156</v>
      </c>
      <c r="AJ73" s="83" t="s">
        <v>1156</v>
      </c>
      <c r="AK73" s="83" t="s">
        <v>1155</v>
      </c>
      <c r="AM73" s="133"/>
      <c r="AN73" s="133"/>
      <c r="AO73" s="133"/>
      <c r="AP73" s="1" t="s">
        <v>188</v>
      </c>
      <c r="AQ73" s="121" t="s">
        <v>189</v>
      </c>
      <c r="AR73" s="133"/>
      <c r="AS73" s="3" t="str">
        <f t="shared" si="3"/>
        <v>Yes</v>
      </c>
      <c r="AT73" s="3" t="s">
        <v>5487</v>
      </c>
      <c r="AX73" s="1" t="s">
        <v>5690</v>
      </c>
    </row>
    <row r="74" spans="1:50" ht="135.75" hidden="1" customHeight="1">
      <c r="A74" s="138">
        <v>44333</v>
      </c>
      <c r="B74" s="138" t="s">
        <v>5686</v>
      </c>
      <c r="C74" s="60">
        <v>69</v>
      </c>
      <c r="D74" s="1" t="s">
        <v>111</v>
      </c>
      <c r="E74" s="1" t="s">
        <v>179</v>
      </c>
      <c r="F74" s="1" t="s">
        <v>180</v>
      </c>
      <c r="G74" s="1" t="s">
        <v>5689</v>
      </c>
      <c r="H74" s="1" t="s">
        <v>5691</v>
      </c>
      <c r="I74" s="1" t="s">
        <v>1093</v>
      </c>
      <c r="J74" s="7" t="s">
        <v>1157</v>
      </c>
      <c r="K74" s="7" t="s">
        <v>1157</v>
      </c>
      <c r="L74" s="7" t="s">
        <v>1153</v>
      </c>
      <c r="M74" s="7" t="s">
        <v>1153</v>
      </c>
      <c r="N74" s="7" t="s">
        <v>1156</v>
      </c>
      <c r="O74" s="7" t="s">
        <v>1156</v>
      </c>
      <c r="P74" s="7" t="s">
        <v>1156</v>
      </c>
      <c r="Q74" s="7" t="s">
        <v>1156</v>
      </c>
      <c r="R74" s="7" t="s">
        <v>1156</v>
      </c>
      <c r="S74" s="7" t="s">
        <v>1156</v>
      </c>
      <c r="T74" s="7"/>
      <c r="U74" s="7">
        <v>0</v>
      </c>
      <c r="V74" s="7">
        <v>0</v>
      </c>
      <c r="W74" s="7">
        <v>0</v>
      </c>
      <c r="X74" s="83" t="s">
        <v>1155</v>
      </c>
      <c r="Y74" s="83">
        <v>0</v>
      </c>
      <c r="Z74" s="83" t="s">
        <v>1156</v>
      </c>
      <c r="AA74" s="83" t="s">
        <v>1153</v>
      </c>
      <c r="AB74" s="83" t="s">
        <v>1153</v>
      </c>
      <c r="AC74" s="83" t="s">
        <v>1161</v>
      </c>
      <c r="AD74" s="83" t="s">
        <v>1155</v>
      </c>
      <c r="AE74" s="83" t="s">
        <v>1156</v>
      </c>
      <c r="AF74" s="83" t="s">
        <v>1156</v>
      </c>
      <c r="AG74" s="94" t="s">
        <v>1156</v>
      </c>
      <c r="AH74" s="83" t="s">
        <v>1154</v>
      </c>
      <c r="AI74" s="83" t="s">
        <v>1156</v>
      </c>
      <c r="AJ74" s="83" t="s">
        <v>1156</v>
      </c>
      <c r="AK74" s="83" t="s">
        <v>1155</v>
      </c>
      <c r="AM74" s="133"/>
      <c r="AN74" s="133"/>
      <c r="AO74" s="133"/>
      <c r="AP74" s="121" t="s">
        <v>188</v>
      </c>
      <c r="AQ74" s="121" t="s">
        <v>190</v>
      </c>
      <c r="AR74" s="133"/>
      <c r="AS74" s="3" t="str">
        <f t="shared" si="3"/>
        <v>Yes</v>
      </c>
      <c r="AT74" s="3" t="s">
        <v>5487</v>
      </c>
      <c r="AX74" s="1" t="s">
        <v>5691</v>
      </c>
    </row>
    <row r="75" spans="1:50" ht="45" hidden="1">
      <c r="A75" s="138">
        <v>44333</v>
      </c>
      <c r="B75" s="138" t="s">
        <v>5686</v>
      </c>
      <c r="C75" s="60">
        <v>70</v>
      </c>
      <c r="D75" s="1" t="s">
        <v>111</v>
      </c>
      <c r="E75" s="1" t="s">
        <v>179</v>
      </c>
      <c r="F75" s="1" t="s">
        <v>180</v>
      </c>
      <c r="G75" s="1" t="s">
        <v>5687</v>
      </c>
      <c r="H75" s="1" t="s">
        <v>5687</v>
      </c>
      <c r="I75" s="1" t="s">
        <v>5746</v>
      </c>
      <c r="J75" s="7" t="s">
        <v>1157</v>
      </c>
      <c r="K75" s="7" t="s">
        <v>1157</v>
      </c>
      <c r="L75" s="7" t="s">
        <v>1157</v>
      </c>
      <c r="M75" s="7" t="s">
        <v>1157</v>
      </c>
      <c r="N75" s="7" t="s">
        <v>1156</v>
      </c>
      <c r="O75" s="7" t="s">
        <v>1156</v>
      </c>
      <c r="P75" s="7" t="s">
        <v>1156</v>
      </c>
      <c r="Q75" s="7" t="s">
        <v>1156</v>
      </c>
      <c r="R75" s="7" t="s">
        <v>1161</v>
      </c>
      <c r="S75" s="7" t="s">
        <v>1161</v>
      </c>
      <c r="T75" s="7"/>
      <c r="U75" s="7">
        <v>0</v>
      </c>
      <c r="V75" s="7">
        <v>0</v>
      </c>
      <c r="W75" s="7">
        <v>0</v>
      </c>
      <c r="X75" s="83" t="s">
        <v>1155</v>
      </c>
      <c r="Y75" s="83" t="s">
        <v>1155</v>
      </c>
      <c r="Z75" s="83" t="s">
        <v>1156</v>
      </c>
      <c r="AA75" s="83" t="s">
        <v>1157</v>
      </c>
      <c r="AB75" s="83" t="s">
        <v>1157</v>
      </c>
      <c r="AC75" s="83" t="s">
        <v>1161</v>
      </c>
      <c r="AD75" s="83" t="s">
        <v>1156</v>
      </c>
      <c r="AE75" s="83" t="s">
        <v>1156</v>
      </c>
      <c r="AF75" s="83" t="s">
        <v>1156</v>
      </c>
      <c r="AG75" s="94" t="s">
        <v>1156</v>
      </c>
      <c r="AH75" s="83" t="s">
        <v>1154</v>
      </c>
      <c r="AI75" s="83" t="s">
        <v>1161</v>
      </c>
      <c r="AJ75" s="83" t="s">
        <v>1156</v>
      </c>
      <c r="AK75" s="83" t="s">
        <v>1156</v>
      </c>
      <c r="AM75" s="133"/>
      <c r="AN75" s="133"/>
      <c r="AO75" s="133"/>
      <c r="AP75" s="1" t="s">
        <v>195</v>
      </c>
      <c r="AQ75" s="121" t="s">
        <v>182</v>
      </c>
      <c r="AR75" s="133"/>
      <c r="AS75" s="3" t="str">
        <f t="shared" si="3"/>
        <v>Yes</v>
      </c>
      <c r="AT75" s="3" t="s">
        <v>5487</v>
      </c>
      <c r="AX75" s="1" t="s">
        <v>5687</v>
      </c>
    </row>
    <row r="76" spans="1:50" ht="165" hidden="1">
      <c r="A76" s="138">
        <v>44333</v>
      </c>
      <c r="B76" s="138" t="s">
        <v>5686</v>
      </c>
      <c r="C76" s="60">
        <v>71</v>
      </c>
      <c r="D76" s="1" t="s">
        <v>111</v>
      </c>
      <c r="E76" s="1" t="s">
        <v>179</v>
      </c>
      <c r="F76" s="1" t="s">
        <v>180</v>
      </c>
      <c r="G76" s="1" t="s">
        <v>5702</v>
      </c>
      <c r="H76" s="1" t="s">
        <v>5703</v>
      </c>
      <c r="I76" s="1" t="s">
        <v>5789</v>
      </c>
      <c r="J76" s="7" t="s">
        <v>1157</v>
      </c>
      <c r="K76" s="7" t="s">
        <v>1157</v>
      </c>
      <c r="L76" s="7" t="s">
        <v>1157</v>
      </c>
      <c r="M76" s="7" t="s">
        <v>1157</v>
      </c>
      <c r="N76" s="7" t="s">
        <v>1156</v>
      </c>
      <c r="O76" s="7" t="s">
        <v>1156</v>
      </c>
      <c r="P76" s="7" t="s">
        <v>1156</v>
      </c>
      <c r="Q76" s="7" t="s">
        <v>1156</v>
      </c>
      <c r="R76" s="7" t="s">
        <v>1161</v>
      </c>
      <c r="S76" s="7" t="s">
        <v>1161</v>
      </c>
      <c r="T76" s="7"/>
      <c r="U76" s="7">
        <v>0</v>
      </c>
      <c r="V76" s="7">
        <v>0</v>
      </c>
      <c r="W76" s="7">
        <v>0</v>
      </c>
      <c r="X76" s="83" t="s">
        <v>1155</v>
      </c>
      <c r="Y76" s="83" t="s">
        <v>1161</v>
      </c>
      <c r="Z76" s="83" t="s">
        <v>1156</v>
      </c>
      <c r="AA76" s="83" t="s">
        <v>1157</v>
      </c>
      <c r="AB76" s="83" t="s">
        <v>1157</v>
      </c>
      <c r="AC76" s="83" t="s">
        <v>1161</v>
      </c>
      <c r="AD76" s="83" t="s">
        <v>1156</v>
      </c>
      <c r="AE76" s="83" t="s">
        <v>1156</v>
      </c>
      <c r="AF76" s="83" t="s">
        <v>1156</v>
      </c>
      <c r="AG76" s="94" t="s">
        <v>1156</v>
      </c>
      <c r="AH76" s="83" t="s">
        <v>1154</v>
      </c>
      <c r="AI76" s="83" t="s">
        <v>1161</v>
      </c>
      <c r="AJ76" s="83" t="s">
        <v>1156</v>
      </c>
      <c r="AK76" s="83" t="s">
        <v>1155</v>
      </c>
      <c r="AL76" s="146" t="s">
        <v>5609</v>
      </c>
      <c r="AM76" s="133"/>
      <c r="AN76" s="133"/>
      <c r="AO76" s="133"/>
      <c r="AP76" s="1" t="s">
        <v>191</v>
      </c>
      <c r="AQ76" s="121" t="s">
        <v>5143</v>
      </c>
      <c r="AR76" s="134"/>
      <c r="AS76" s="3" t="str">
        <f t="shared" si="3"/>
        <v>Yes</v>
      </c>
      <c r="AT76" s="3" t="s">
        <v>5487</v>
      </c>
      <c r="AX76" s="1" t="s">
        <v>5703</v>
      </c>
    </row>
    <row r="77" spans="1:50" ht="210.6" hidden="1" customHeight="1">
      <c r="A77" s="138">
        <v>44333</v>
      </c>
      <c r="B77" s="138" t="s">
        <v>5686</v>
      </c>
      <c r="C77" s="60">
        <v>72</v>
      </c>
      <c r="D77" s="1" t="s">
        <v>111</v>
      </c>
      <c r="E77" s="1" t="s">
        <v>179</v>
      </c>
      <c r="F77" s="1" t="s">
        <v>180</v>
      </c>
      <c r="G77" s="1" t="s">
        <v>5702</v>
      </c>
      <c r="H77" s="1" t="s">
        <v>5706</v>
      </c>
      <c r="I77" s="1" t="s">
        <v>5707</v>
      </c>
      <c r="J77" s="7" t="s">
        <v>1157</v>
      </c>
      <c r="K77" s="7" t="s">
        <v>1157</v>
      </c>
      <c r="L77" s="7" t="s">
        <v>1157</v>
      </c>
      <c r="M77" s="7" t="s">
        <v>1157</v>
      </c>
      <c r="N77" s="7" t="s">
        <v>1161</v>
      </c>
      <c r="O77" s="7" t="s">
        <v>1161</v>
      </c>
      <c r="P77" s="7" t="s">
        <v>1156</v>
      </c>
      <c r="Q77" s="7" t="s">
        <v>1156</v>
      </c>
      <c r="R77" s="7" t="s">
        <v>1161</v>
      </c>
      <c r="S77" s="7" t="s">
        <v>1161</v>
      </c>
      <c r="T77" s="7"/>
      <c r="U77" s="7">
        <v>0</v>
      </c>
      <c r="V77" s="7">
        <v>0</v>
      </c>
      <c r="W77" s="7">
        <v>0</v>
      </c>
      <c r="X77" s="83" t="s">
        <v>1155</v>
      </c>
      <c r="Y77" s="83">
        <v>0</v>
      </c>
      <c r="Z77" s="83" t="s">
        <v>1156</v>
      </c>
      <c r="AA77" s="83" t="s">
        <v>1157</v>
      </c>
      <c r="AB77" s="83" t="s">
        <v>1157</v>
      </c>
      <c r="AC77" s="83" t="s">
        <v>1161</v>
      </c>
      <c r="AD77" s="83" t="s">
        <v>1155</v>
      </c>
      <c r="AE77" s="83" t="s">
        <v>1156</v>
      </c>
      <c r="AF77" s="83" t="s">
        <v>1156</v>
      </c>
      <c r="AG77" s="94" t="s">
        <v>1156</v>
      </c>
      <c r="AH77" s="83" t="s">
        <v>1154</v>
      </c>
      <c r="AI77" s="83" t="s">
        <v>1156</v>
      </c>
      <c r="AJ77" s="83" t="s">
        <v>1156</v>
      </c>
      <c r="AK77" s="83" t="s">
        <v>1155</v>
      </c>
      <c r="AL77" s="144">
        <v>111310</v>
      </c>
      <c r="AM77" s="133"/>
      <c r="AN77" s="133"/>
      <c r="AO77" s="133"/>
      <c r="AP77" s="1" t="s">
        <v>191</v>
      </c>
      <c r="AQ77" s="1" t="s">
        <v>5144</v>
      </c>
      <c r="AR77" s="134"/>
      <c r="AS77" s="3" t="str">
        <f t="shared" si="3"/>
        <v>Yes</v>
      </c>
      <c r="AT77" s="3" t="s">
        <v>5487</v>
      </c>
      <c r="AX77" s="1" t="s">
        <v>5706</v>
      </c>
    </row>
    <row r="78" spans="1:50" ht="30" hidden="1">
      <c r="A78" s="138">
        <v>44333</v>
      </c>
      <c r="B78" s="138" t="s">
        <v>5686</v>
      </c>
      <c r="C78" s="60">
        <v>73</v>
      </c>
      <c r="D78" s="1" t="s">
        <v>111</v>
      </c>
      <c r="E78" s="1" t="s">
        <v>179</v>
      </c>
      <c r="F78" s="1" t="s">
        <v>180</v>
      </c>
      <c r="G78" s="1" t="s">
        <v>5708</v>
      </c>
      <c r="H78" s="1" t="s">
        <v>5646</v>
      </c>
      <c r="I78" s="1" t="s">
        <v>5710</v>
      </c>
      <c r="J78" s="7" t="s">
        <v>1157</v>
      </c>
      <c r="K78" s="7" t="s">
        <v>1157</v>
      </c>
      <c r="L78" s="7" t="s">
        <v>1157</v>
      </c>
      <c r="M78" s="7" t="s">
        <v>1157</v>
      </c>
      <c r="N78" s="7" t="s">
        <v>1156</v>
      </c>
      <c r="O78" s="7" t="s">
        <v>1156</v>
      </c>
      <c r="P78" s="7" t="s">
        <v>1156</v>
      </c>
      <c r="Q78" s="7" t="s">
        <v>1156</v>
      </c>
      <c r="R78" s="7" t="s">
        <v>1161</v>
      </c>
      <c r="S78" s="7" t="s">
        <v>1161</v>
      </c>
      <c r="T78" s="7"/>
      <c r="U78" s="7">
        <v>0</v>
      </c>
      <c r="V78" s="7">
        <v>0</v>
      </c>
      <c r="W78" s="7">
        <v>0</v>
      </c>
      <c r="X78" s="83" t="s">
        <v>1155</v>
      </c>
      <c r="Y78" s="83">
        <v>0</v>
      </c>
      <c r="Z78" s="83" t="s">
        <v>1156</v>
      </c>
      <c r="AA78" s="83" t="s">
        <v>1157</v>
      </c>
      <c r="AB78" s="83" t="s">
        <v>1157</v>
      </c>
      <c r="AC78" s="83" t="s">
        <v>1161</v>
      </c>
      <c r="AD78" s="83" t="s">
        <v>1155</v>
      </c>
      <c r="AE78" s="83" t="s">
        <v>1156</v>
      </c>
      <c r="AF78" s="83" t="s">
        <v>1156</v>
      </c>
      <c r="AG78" s="94" t="s">
        <v>1156</v>
      </c>
      <c r="AH78" s="83" t="s">
        <v>1154</v>
      </c>
      <c r="AI78" s="83" t="s">
        <v>1161</v>
      </c>
      <c r="AJ78" s="83" t="s">
        <v>1156</v>
      </c>
      <c r="AK78" s="83" t="s">
        <v>1155</v>
      </c>
      <c r="AM78" s="133"/>
      <c r="AN78" s="121"/>
      <c r="AO78" s="121"/>
      <c r="AP78" s="1" t="s">
        <v>195</v>
      </c>
      <c r="AQ78" s="1" t="s">
        <v>5648</v>
      </c>
      <c r="AR78" s="133"/>
      <c r="AS78" s="3" t="str">
        <f t="shared" si="3"/>
        <v>Yes</v>
      </c>
      <c r="AT78" s="3" t="s">
        <v>5487</v>
      </c>
      <c r="AX78" s="1" t="s">
        <v>5646</v>
      </c>
    </row>
    <row r="79" spans="1:50" ht="90" hidden="1">
      <c r="A79" s="138">
        <v>44333</v>
      </c>
      <c r="B79" s="138" t="s">
        <v>5686</v>
      </c>
      <c r="C79" s="60">
        <v>74</v>
      </c>
      <c r="D79" s="1" t="s">
        <v>111</v>
      </c>
      <c r="E79" s="1" t="s">
        <v>179</v>
      </c>
      <c r="F79" s="1" t="s">
        <v>180</v>
      </c>
      <c r="G79" s="1" t="s">
        <v>5708</v>
      </c>
      <c r="H79" s="1" t="s">
        <v>5709</v>
      </c>
      <c r="I79" s="1" t="s">
        <v>5797</v>
      </c>
      <c r="J79" s="7" t="s">
        <v>1157</v>
      </c>
      <c r="K79" s="7" t="s">
        <v>1157</v>
      </c>
      <c r="L79" s="7" t="s">
        <v>1157</v>
      </c>
      <c r="M79" s="7" t="s">
        <v>1157</v>
      </c>
      <c r="N79" s="7" t="s">
        <v>1156</v>
      </c>
      <c r="O79" s="7" t="s">
        <v>1156</v>
      </c>
      <c r="P79" s="7" t="s">
        <v>1161</v>
      </c>
      <c r="Q79" s="7" t="s">
        <v>1161</v>
      </c>
      <c r="R79" s="7" t="s">
        <v>1161</v>
      </c>
      <c r="S79" s="7" t="s">
        <v>1161</v>
      </c>
      <c r="T79" s="7"/>
      <c r="U79" s="7">
        <v>0</v>
      </c>
      <c r="V79" s="7" t="s">
        <v>1173</v>
      </c>
      <c r="W79" s="7" t="s">
        <v>1173</v>
      </c>
      <c r="X79" s="83" t="s">
        <v>1155</v>
      </c>
      <c r="Y79" s="83">
        <v>0</v>
      </c>
      <c r="Z79" s="83" t="s">
        <v>1156</v>
      </c>
      <c r="AA79" s="83" t="s">
        <v>1157</v>
      </c>
      <c r="AB79" s="83" t="s">
        <v>1157</v>
      </c>
      <c r="AC79" s="83" t="s">
        <v>1156</v>
      </c>
      <c r="AD79" s="83" t="s">
        <v>1156</v>
      </c>
      <c r="AE79" s="83" t="s">
        <v>1156</v>
      </c>
      <c r="AF79" s="83" t="s">
        <v>1156</v>
      </c>
      <c r="AG79" s="94" t="s">
        <v>1156</v>
      </c>
      <c r="AH79" s="83" t="s">
        <v>1154</v>
      </c>
      <c r="AI79" s="83" t="s">
        <v>1161</v>
      </c>
      <c r="AJ79" s="83" t="s">
        <v>1156</v>
      </c>
      <c r="AK79" s="83" t="s">
        <v>1155</v>
      </c>
      <c r="AM79" s="133"/>
      <c r="AN79" s="133"/>
      <c r="AO79" s="133"/>
      <c r="AP79" s="121" t="s">
        <v>195</v>
      </c>
      <c r="AQ79" s="121" t="s">
        <v>199</v>
      </c>
      <c r="AR79" s="133"/>
      <c r="AS79" s="3" t="str">
        <f t="shared" si="3"/>
        <v>Yes</v>
      </c>
      <c r="AT79" s="3" t="s">
        <v>5487</v>
      </c>
      <c r="AX79" s="1" t="s">
        <v>5709</v>
      </c>
    </row>
    <row r="80" spans="1:50" ht="60.75" hidden="1" customHeight="1">
      <c r="A80" s="138">
        <v>44333</v>
      </c>
      <c r="B80" s="138" t="s">
        <v>5686</v>
      </c>
      <c r="C80" s="60">
        <v>75</v>
      </c>
      <c r="D80" s="1" t="s">
        <v>111</v>
      </c>
      <c r="E80" s="1" t="s">
        <v>179</v>
      </c>
      <c r="F80" s="1" t="s">
        <v>180</v>
      </c>
      <c r="G80" s="1" t="s">
        <v>5708</v>
      </c>
      <c r="H80" s="1" t="s">
        <v>5714</v>
      </c>
      <c r="I80" s="1" t="s">
        <v>5715</v>
      </c>
      <c r="J80" s="7" t="s">
        <v>1157</v>
      </c>
      <c r="K80" s="7" t="s">
        <v>1157</v>
      </c>
      <c r="L80" s="7" t="s">
        <v>1157</v>
      </c>
      <c r="M80" s="7" t="s">
        <v>1157</v>
      </c>
      <c r="N80" s="7" t="s">
        <v>1156</v>
      </c>
      <c r="O80" s="7" t="s">
        <v>1156</v>
      </c>
      <c r="P80" s="7" t="s">
        <v>1156</v>
      </c>
      <c r="Q80" s="7" t="s">
        <v>1156</v>
      </c>
      <c r="R80" s="7" t="s">
        <v>1161</v>
      </c>
      <c r="S80" s="7" t="s">
        <v>1161</v>
      </c>
      <c r="T80" s="7"/>
      <c r="U80" s="7">
        <v>0</v>
      </c>
      <c r="V80" s="7">
        <v>0</v>
      </c>
      <c r="W80" s="7">
        <v>0</v>
      </c>
      <c r="X80" s="83" t="s">
        <v>1155</v>
      </c>
      <c r="Y80" s="83">
        <v>0</v>
      </c>
      <c r="Z80" s="83" t="s">
        <v>1156</v>
      </c>
      <c r="AA80" s="83" t="s">
        <v>1155</v>
      </c>
      <c r="AB80" s="83" t="s">
        <v>1155</v>
      </c>
      <c r="AC80" s="83" t="s">
        <v>1161</v>
      </c>
      <c r="AD80" s="83" t="s">
        <v>1155</v>
      </c>
      <c r="AE80" s="83" t="s">
        <v>1156</v>
      </c>
      <c r="AF80" s="83" t="s">
        <v>1156</v>
      </c>
      <c r="AG80" s="94" t="s">
        <v>1156</v>
      </c>
      <c r="AH80" s="83" t="s">
        <v>1154</v>
      </c>
      <c r="AI80" s="83" t="s">
        <v>1161</v>
      </c>
      <c r="AJ80" s="83" t="s">
        <v>1156</v>
      </c>
      <c r="AK80" s="83" t="s">
        <v>1155</v>
      </c>
      <c r="AM80" s="133"/>
      <c r="AN80" s="133"/>
      <c r="AO80" s="133"/>
      <c r="AP80" s="1" t="s">
        <v>195</v>
      </c>
      <c r="AQ80" s="178"/>
      <c r="AR80" s="133"/>
      <c r="AS80" s="3" t="str">
        <f t="shared" si="3"/>
        <v>Yes</v>
      </c>
      <c r="AT80" s="3" t="s">
        <v>5487</v>
      </c>
      <c r="AX80" s="1" t="s">
        <v>5714</v>
      </c>
    </row>
    <row r="81" spans="1:50" ht="161.25" hidden="1" customHeight="1">
      <c r="A81" s="138">
        <v>44333</v>
      </c>
      <c r="B81" s="147" t="s">
        <v>5530</v>
      </c>
      <c r="C81" s="60">
        <v>76</v>
      </c>
      <c r="D81" s="1" t="s">
        <v>111</v>
      </c>
      <c r="E81" s="1" t="s">
        <v>179</v>
      </c>
      <c r="F81" s="1" t="s">
        <v>180</v>
      </c>
      <c r="G81" s="1" t="s">
        <v>5548</v>
      </c>
      <c r="H81" s="1" t="s">
        <v>5548</v>
      </c>
      <c r="I81" s="1" t="s">
        <v>5722</v>
      </c>
      <c r="J81" s="7"/>
      <c r="K81" s="7"/>
      <c r="L81" s="7"/>
      <c r="M81" s="7"/>
      <c r="N81" s="7"/>
      <c r="O81" s="7"/>
      <c r="P81" s="7"/>
      <c r="Q81" s="7"/>
      <c r="R81" s="7"/>
      <c r="S81" s="7"/>
      <c r="T81" s="7"/>
      <c r="U81" s="7"/>
      <c r="V81" s="7"/>
      <c r="W81" s="7"/>
      <c r="X81" s="83"/>
      <c r="Y81" s="83"/>
      <c r="Z81" s="83"/>
      <c r="AA81" s="83"/>
      <c r="AB81" s="83"/>
      <c r="AC81" s="83"/>
      <c r="AD81" s="83"/>
      <c r="AE81" s="83"/>
      <c r="AF81" s="83"/>
      <c r="AG81" s="94"/>
      <c r="AH81" s="83"/>
      <c r="AI81" s="83"/>
      <c r="AJ81" s="83"/>
      <c r="AK81" s="83"/>
      <c r="AL81" s="144">
        <v>111313</v>
      </c>
      <c r="AM81" s="133"/>
      <c r="AN81" s="133"/>
      <c r="AO81" s="133"/>
      <c r="AP81" s="1" t="s">
        <v>5260</v>
      </c>
      <c r="AQ81" s="134"/>
      <c r="AR81" s="134"/>
      <c r="AS81" s="3" t="str">
        <f t="shared" si="3"/>
        <v>Yes</v>
      </c>
      <c r="AX81" s="1" t="s">
        <v>5548</v>
      </c>
    </row>
    <row r="82" spans="1:50" ht="161.25" hidden="1" customHeight="1">
      <c r="A82" s="138">
        <v>44333</v>
      </c>
      <c r="B82" s="138" t="s">
        <v>5675</v>
      </c>
      <c r="C82" s="60">
        <v>77</v>
      </c>
      <c r="D82" s="1" t="s">
        <v>111</v>
      </c>
      <c r="E82" s="1" t="s">
        <v>179</v>
      </c>
      <c r="F82" s="1" t="s">
        <v>180</v>
      </c>
      <c r="G82" s="1" t="s">
        <v>5887</v>
      </c>
      <c r="H82" s="1" t="s">
        <v>358</v>
      </c>
      <c r="I82" s="1" t="s">
        <v>1067</v>
      </c>
      <c r="J82" s="7" t="s">
        <v>1157</v>
      </c>
      <c r="K82" s="7" t="s">
        <v>1157</v>
      </c>
      <c r="L82" s="7" t="s">
        <v>1157</v>
      </c>
      <c r="M82" s="7" t="s">
        <v>1157</v>
      </c>
      <c r="N82" s="7" t="s">
        <v>1161</v>
      </c>
      <c r="O82" s="7" t="s">
        <v>1161</v>
      </c>
      <c r="P82" s="7" t="s">
        <v>1161</v>
      </c>
      <c r="Q82" s="7" t="s">
        <v>1161</v>
      </c>
      <c r="R82" s="7" t="s">
        <v>1161</v>
      </c>
      <c r="S82" s="7" t="s">
        <v>1161</v>
      </c>
      <c r="T82" s="7"/>
      <c r="U82" s="7">
        <v>0</v>
      </c>
      <c r="V82" s="7" t="s">
        <v>1168</v>
      </c>
      <c r="W82" s="7" t="s">
        <v>1168</v>
      </c>
      <c r="X82" s="83" t="s">
        <v>1155</v>
      </c>
      <c r="Y82" s="83" t="s">
        <v>1155</v>
      </c>
      <c r="Z82" s="83" t="s">
        <v>1161</v>
      </c>
      <c r="AA82" s="83" t="s">
        <v>1155</v>
      </c>
      <c r="AB82" s="83" t="s">
        <v>1155</v>
      </c>
      <c r="AC82" s="83" t="s">
        <v>1156</v>
      </c>
      <c r="AD82" s="83" t="s">
        <v>1161</v>
      </c>
      <c r="AE82" s="83" t="s">
        <v>1155</v>
      </c>
      <c r="AF82" s="83" t="s">
        <v>1155</v>
      </c>
      <c r="AG82" s="94" t="s">
        <v>1161</v>
      </c>
      <c r="AH82" s="83">
        <v>0</v>
      </c>
      <c r="AI82" s="83" t="s">
        <v>1161</v>
      </c>
      <c r="AJ82" s="83" t="s">
        <v>1155</v>
      </c>
      <c r="AK82" s="83" t="s">
        <v>1155</v>
      </c>
      <c r="AM82" s="133"/>
      <c r="AN82" s="133"/>
      <c r="AO82" s="134"/>
      <c r="AP82" s="121" t="s">
        <v>352</v>
      </c>
      <c r="AQ82" s="133"/>
      <c r="AR82" s="133"/>
      <c r="AS82" s="3" t="str">
        <f t="shared" si="3"/>
        <v>Yes</v>
      </c>
      <c r="AT82" s="3" t="s">
        <v>5487</v>
      </c>
      <c r="AX82" s="1" t="s">
        <v>358</v>
      </c>
    </row>
    <row r="83" spans="1:50" ht="161.25" hidden="1" customHeight="1">
      <c r="A83" s="138">
        <v>44333</v>
      </c>
      <c r="B83" s="138" t="s">
        <v>5517</v>
      </c>
      <c r="C83" s="60">
        <v>78</v>
      </c>
      <c r="D83" s="1" t="s">
        <v>111</v>
      </c>
      <c r="E83" s="1" t="s">
        <v>179</v>
      </c>
      <c r="F83" s="1" t="s">
        <v>210</v>
      </c>
      <c r="G83" s="1" t="s">
        <v>5814</v>
      </c>
      <c r="H83" s="1" t="s">
        <v>5814</v>
      </c>
      <c r="I83" s="1" t="s">
        <v>5817</v>
      </c>
      <c r="J83" s="7"/>
      <c r="K83" s="7"/>
      <c r="L83" s="7"/>
      <c r="M83" s="7"/>
      <c r="N83" s="7"/>
      <c r="O83" s="7"/>
      <c r="P83" s="7"/>
      <c r="Q83" s="7"/>
      <c r="R83" s="7"/>
      <c r="S83" s="7"/>
      <c r="T83" s="7"/>
      <c r="U83" s="7"/>
      <c r="V83" s="7"/>
      <c r="W83" s="7"/>
      <c r="X83" s="83"/>
      <c r="Y83" s="83"/>
      <c r="Z83" s="83"/>
      <c r="AA83" s="83"/>
      <c r="AB83" s="83"/>
      <c r="AC83" s="83"/>
      <c r="AD83" s="83"/>
      <c r="AE83" s="83"/>
      <c r="AF83" s="83"/>
      <c r="AG83" s="94"/>
      <c r="AH83" s="83"/>
      <c r="AI83" s="83"/>
      <c r="AJ83" s="83"/>
      <c r="AK83" s="83"/>
      <c r="AM83" s="133"/>
      <c r="AN83" s="133"/>
      <c r="AO83" s="133"/>
      <c r="AP83" s="134"/>
      <c r="AQ83" s="133"/>
      <c r="AR83" s="133"/>
      <c r="AS83" s="3" t="str">
        <f t="shared" si="3"/>
        <v>Yes</v>
      </c>
      <c r="AX83" s="1" t="s">
        <v>5814</v>
      </c>
    </row>
    <row r="84" spans="1:50" ht="30" hidden="1">
      <c r="A84" s="138">
        <v>44333</v>
      </c>
      <c r="B84" s="138" t="s">
        <v>5675</v>
      </c>
      <c r="C84" s="60">
        <v>79</v>
      </c>
      <c r="D84" s="1" t="s">
        <v>111</v>
      </c>
      <c r="E84" s="1" t="s">
        <v>179</v>
      </c>
      <c r="F84" s="1" t="s">
        <v>210</v>
      </c>
      <c r="G84" s="1" t="s">
        <v>5812</v>
      </c>
      <c r="H84" s="1" t="s">
        <v>241</v>
      </c>
      <c r="I84" s="1" t="s">
        <v>1089</v>
      </c>
      <c r="J84" s="7" t="s">
        <v>1157</v>
      </c>
      <c r="K84" s="7" t="s">
        <v>1157</v>
      </c>
      <c r="L84" s="7" t="s">
        <v>1153</v>
      </c>
      <c r="M84" s="7" t="s">
        <v>1153</v>
      </c>
      <c r="N84" s="7">
        <v>0</v>
      </c>
      <c r="O84" s="7">
        <v>0</v>
      </c>
      <c r="P84" s="7" t="s">
        <v>1156</v>
      </c>
      <c r="Q84" s="7" t="s">
        <v>1156</v>
      </c>
      <c r="R84" s="7" t="s">
        <v>1156</v>
      </c>
      <c r="S84" s="7" t="s">
        <v>1156</v>
      </c>
      <c r="T84" s="7"/>
      <c r="U84" s="7">
        <v>0</v>
      </c>
      <c r="V84" s="7">
        <v>0</v>
      </c>
      <c r="W84" s="7">
        <v>0</v>
      </c>
      <c r="X84" s="83" t="s">
        <v>1157</v>
      </c>
      <c r="Y84" s="83">
        <v>0</v>
      </c>
      <c r="Z84" s="83" t="s">
        <v>1156</v>
      </c>
      <c r="AA84" s="83" t="s">
        <v>1153</v>
      </c>
      <c r="AB84" s="83" t="s">
        <v>1153</v>
      </c>
      <c r="AC84" s="83" t="s">
        <v>1161</v>
      </c>
      <c r="AD84" s="83" t="s">
        <v>1156</v>
      </c>
      <c r="AE84" s="83" t="s">
        <v>1156</v>
      </c>
      <c r="AF84" s="83" t="s">
        <v>1156</v>
      </c>
      <c r="AG84" s="94" t="s">
        <v>1156</v>
      </c>
      <c r="AH84" s="83" t="s">
        <v>1154</v>
      </c>
      <c r="AI84" s="83" t="s">
        <v>1161</v>
      </c>
      <c r="AJ84" s="83" t="s">
        <v>1156</v>
      </c>
      <c r="AK84" s="83" t="s">
        <v>1155</v>
      </c>
      <c r="AM84" s="133"/>
      <c r="AN84" s="133"/>
      <c r="AO84" s="133"/>
      <c r="AP84" s="133" t="s">
        <v>5753</v>
      </c>
      <c r="AQ84" s="133"/>
      <c r="AR84" s="133"/>
      <c r="AS84" s="3" t="str">
        <f t="shared" si="3"/>
        <v>Yes</v>
      </c>
      <c r="AT84" s="3" t="s">
        <v>5487</v>
      </c>
      <c r="AX84" s="1" t="s">
        <v>241</v>
      </c>
    </row>
    <row r="85" spans="1:50" ht="30" hidden="1" customHeight="1">
      <c r="A85" s="138">
        <v>44333</v>
      </c>
      <c r="B85" s="138" t="s">
        <v>5517</v>
      </c>
      <c r="C85" s="60">
        <v>80</v>
      </c>
      <c r="D85" s="1" t="s">
        <v>111</v>
      </c>
      <c r="E85" s="1" t="s">
        <v>179</v>
      </c>
      <c r="F85" s="1" t="s">
        <v>210</v>
      </c>
      <c r="G85" s="1" t="s">
        <v>5813</v>
      </c>
      <c r="H85" s="1" t="s">
        <v>6152</v>
      </c>
      <c r="I85" s="1" t="s">
        <v>5816</v>
      </c>
      <c r="J85" s="7"/>
      <c r="K85" s="7"/>
      <c r="L85" s="7"/>
      <c r="M85" s="7"/>
      <c r="N85" s="7"/>
      <c r="O85" s="7"/>
      <c r="P85" s="7"/>
      <c r="Q85" s="7"/>
      <c r="R85" s="7"/>
      <c r="S85" s="7"/>
      <c r="T85" s="7"/>
      <c r="U85" s="7"/>
      <c r="V85" s="7"/>
      <c r="W85" s="7"/>
      <c r="X85" s="83"/>
      <c r="Y85" s="83"/>
      <c r="Z85" s="83"/>
      <c r="AA85" s="83"/>
      <c r="AB85" s="83"/>
      <c r="AC85" s="83"/>
      <c r="AD85" s="83"/>
      <c r="AE85" s="83"/>
      <c r="AF85" s="83"/>
      <c r="AG85" s="94"/>
      <c r="AH85" s="83"/>
      <c r="AI85" s="83"/>
      <c r="AJ85" s="83"/>
      <c r="AK85" s="83"/>
      <c r="AM85" s="133"/>
      <c r="AN85" s="133"/>
      <c r="AO85" s="133"/>
      <c r="AP85" s="134"/>
      <c r="AQ85" s="133"/>
      <c r="AR85" s="133"/>
      <c r="AS85" s="3" t="str">
        <f t="shared" si="3"/>
        <v>No</v>
      </c>
      <c r="AX85" s="1" t="s">
        <v>5815</v>
      </c>
    </row>
    <row r="86" spans="1:50" ht="30" hidden="1" customHeight="1">
      <c r="A86" s="138">
        <v>44337</v>
      </c>
      <c r="B86" s="138" t="s">
        <v>5675</v>
      </c>
      <c r="C86" s="60">
        <v>81</v>
      </c>
      <c r="D86" s="1" t="s">
        <v>111</v>
      </c>
      <c r="E86" s="1" t="s">
        <v>179</v>
      </c>
      <c r="F86" s="1" t="s">
        <v>210</v>
      </c>
      <c r="G86" s="1" t="s">
        <v>5795</v>
      </c>
      <c r="H86" s="1" t="s">
        <v>5821</v>
      </c>
      <c r="I86" s="1" t="s">
        <v>1088</v>
      </c>
      <c r="J86" s="7" t="s">
        <v>1157</v>
      </c>
      <c r="K86" s="7" t="s">
        <v>1157</v>
      </c>
      <c r="L86" s="7" t="s">
        <v>1157</v>
      </c>
      <c r="M86" s="7" t="s">
        <v>1157</v>
      </c>
      <c r="N86" s="7">
        <v>0</v>
      </c>
      <c r="O86" s="7">
        <v>0</v>
      </c>
      <c r="P86" s="7" t="s">
        <v>1161</v>
      </c>
      <c r="Q86" s="7" t="s">
        <v>1161</v>
      </c>
      <c r="R86" s="7" t="s">
        <v>1161</v>
      </c>
      <c r="S86" s="7" t="s">
        <v>1161</v>
      </c>
      <c r="T86" s="7"/>
      <c r="U86" s="7">
        <v>0</v>
      </c>
      <c r="V86" s="7">
        <v>0</v>
      </c>
      <c r="W86" s="7">
        <v>0</v>
      </c>
      <c r="X86" s="83" t="s">
        <v>1155</v>
      </c>
      <c r="Y86" s="83">
        <v>0</v>
      </c>
      <c r="Z86" s="83" t="s">
        <v>1156</v>
      </c>
      <c r="AA86" s="83" t="s">
        <v>1155</v>
      </c>
      <c r="AB86" s="83" t="s">
        <v>1155</v>
      </c>
      <c r="AC86" s="83" t="s">
        <v>1161</v>
      </c>
      <c r="AD86" s="83">
        <v>0</v>
      </c>
      <c r="AE86" s="83" t="s">
        <v>1156</v>
      </c>
      <c r="AF86" s="83" t="s">
        <v>1156</v>
      </c>
      <c r="AG86" s="94" t="s">
        <v>1156</v>
      </c>
      <c r="AH86" s="83" t="s">
        <v>1154</v>
      </c>
      <c r="AI86" s="83" t="s">
        <v>1161</v>
      </c>
      <c r="AJ86" s="83" t="s">
        <v>1156</v>
      </c>
      <c r="AK86" s="83" t="s">
        <v>1155</v>
      </c>
      <c r="AM86" s="133"/>
      <c r="AN86" s="133"/>
      <c r="AO86" s="134"/>
      <c r="AP86" s="121" t="s">
        <v>5258</v>
      </c>
      <c r="AQ86" s="134"/>
      <c r="AR86" s="133"/>
      <c r="AS86" s="3" t="str">
        <f t="shared" si="3"/>
        <v>Yes</v>
      </c>
      <c r="AT86" s="3" t="s">
        <v>5487</v>
      </c>
      <c r="AX86" s="1" t="s">
        <v>5821</v>
      </c>
    </row>
    <row r="87" spans="1:50" ht="60" hidden="1">
      <c r="A87" s="138">
        <v>44337</v>
      </c>
      <c r="B87" s="138" t="s">
        <v>5517</v>
      </c>
      <c r="C87" s="60">
        <v>82</v>
      </c>
      <c r="D87" s="1" t="s">
        <v>111</v>
      </c>
      <c r="E87" s="1" t="s">
        <v>179</v>
      </c>
      <c r="F87" s="1" t="s">
        <v>210</v>
      </c>
      <c r="G87" s="1" t="s">
        <v>5819</v>
      </c>
      <c r="H87" s="1" t="s">
        <v>5820</v>
      </c>
      <c r="I87" s="1" t="s">
        <v>5818</v>
      </c>
      <c r="J87" s="7"/>
      <c r="K87" s="7"/>
      <c r="L87" s="7"/>
      <c r="M87" s="7"/>
      <c r="N87" s="7"/>
      <c r="O87" s="7"/>
      <c r="P87" s="7"/>
      <c r="Q87" s="7"/>
      <c r="R87" s="7"/>
      <c r="S87" s="7"/>
      <c r="T87" s="7"/>
      <c r="U87" s="7"/>
      <c r="V87" s="7"/>
      <c r="W87" s="7"/>
      <c r="X87" s="83"/>
      <c r="Y87" s="83"/>
      <c r="Z87" s="83"/>
      <c r="AA87" s="83"/>
      <c r="AB87" s="83"/>
      <c r="AC87" s="83"/>
      <c r="AD87" s="83"/>
      <c r="AE87" s="83"/>
      <c r="AF87" s="83"/>
      <c r="AG87" s="94"/>
      <c r="AH87" s="83"/>
      <c r="AI87" s="83"/>
      <c r="AJ87" s="83"/>
      <c r="AK87" s="83"/>
      <c r="AM87" s="133"/>
      <c r="AN87" s="133"/>
      <c r="AO87" s="134"/>
      <c r="AP87" s="121"/>
      <c r="AQ87" s="134"/>
      <c r="AR87" s="133"/>
      <c r="AS87" s="3" t="str">
        <f t="shared" si="3"/>
        <v>Yes</v>
      </c>
      <c r="AX87" s="1" t="s">
        <v>5820</v>
      </c>
    </row>
    <row r="88" spans="1:50" ht="45" hidden="1">
      <c r="A88" s="138">
        <v>44333</v>
      </c>
      <c r="B88" s="138" t="s">
        <v>5675</v>
      </c>
      <c r="C88" s="60">
        <v>83</v>
      </c>
      <c r="D88" s="1" t="s">
        <v>111</v>
      </c>
      <c r="E88" s="1" t="s">
        <v>179</v>
      </c>
      <c r="F88" s="1" t="s">
        <v>210</v>
      </c>
      <c r="G88" s="1" t="s">
        <v>6169</v>
      </c>
      <c r="H88" s="1" t="s">
        <v>5149</v>
      </c>
      <c r="I88" s="1" t="s">
        <v>5148</v>
      </c>
      <c r="J88" s="7" t="s">
        <v>1157</v>
      </c>
      <c r="K88" s="7" t="s">
        <v>1157</v>
      </c>
      <c r="L88" s="7" t="s">
        <v>1157</v>
      </c>
      <c r="M88" s="7" t="s">
        <v>1157</v>
      </c>
      <c r="N88" s="7">
        <v>0</v>
      </c>
      <c r="O88" s="7">
        <v>0</v>
      </c>
      <c r="P88" s="7" t="s">
        <v>1156</v>
      </c>
      <c r="Q88" s="7" t="s">
        <v>1156</v>
      </c>
      <c r="R88" s="7" t="s">
        <v>1161</v>
      </c>
      <c r="S88" s="7" t="s">
        <v>1161</v>
      </c>
      <c r="T88" s="7"/>
      <c r="U88" s="7">
        <v>0</v>
      </c>
      <c r="V88" s="7">
        <v>0</v>
      </c>
      <c r="W88" s="7">
        <v>0</v>
      </c>
      <c r="X88" s="83" t="s">
        <v>1157</v>
      </c>
      <c r="Y88" s="83">
        <v>0</v>
      </c>
      <c r="Z88" s="83" t="s">
        <v>1156</v>
      </c>
      <c r="AA88" s="83" t="s">
        <v>1157</v>
      </c>
      <c r="AB88" s="83" t="s">
        <v>1157</v>
      </c>
      <c r="AC88" s="83" t="s">
        <v>1161</v>
      </c>
      <c r="AD88" s="83" t="s">
        <v>1156</v>
      </c>
      <c r="AE88" s="83" t="s">
        <v>1156</v>
      </c>
      <c r="AF88" s="83" t="s">
        <v>1156</v>
      </c>
      <c r="AG88" s="94" t="s">
        <v>1156</v>
      </c>
      <c r="AH88" s="83" t="s">
        <v>1154</v>
      </c>
      <c r="AI88" s="83" t="s">
        <v>1161</v>
      </c>
      <c r="AJ88" s="83" t="s">
        <v>1156</v>
      </c>
      <c r="AK88" s="83" t="s">
        <v>1155</v>
      </c>
      <c r="AL88" s="144">
        <v>112017</v>
      </c>
      <c r="AM88" s="133"/>
      <c r="AN88" s="133"/>
      <c r="AO88" s="133"/>
      <c r="AP88" s="1" t="s">
        <v>5123</v>
      </c>
      <c r="AQ88" s="134"/>
      <c r="AR88" s="134"/>
      <c r="AS88" s="3" t="str">
        <f t="shared" si="3"/>
        <v>Yes</v>
      </c>
      <c r="AT88" s="3" t="s">
        <v>5487</v>
      </c>
      <c r="AX88" s="1" t="s">
        <v>5149</v>
      </c>
    </row>
    <row r="89" spans="1:50" ht="92.25" hidden="1" customHeight="1">
      <c r="A89" s="138">
        <v>44333</v>
      </c>
      <c r="B89" s="138" t="s">
        <v>5732</v>
      </c>
      <c r="C89" s="60">
        <v>84</v>
      </c>
      <c r="D89" s="142" t="s">
        <v>111</v>
      </c>
      <c r="E89" s="142" t="s">
        <v>179</v>
      </c>
      <c r="F89" s="142" t="s">
        <v>210</v>
      </c>
      <c r="G89" s="142" t="s">
        <v>5752</v>
      </c>
      <c r="H89" s="142" t="s">
        <v>226</v>
      </c>
      <c r="I89" s="142" t="s">
        <v>1091</v>
      </c>
      <c r="J89" s="7" t="s">
        <v>1157</v>
      </c>
      <c r="K89" s="7" t="s">
        <v>1157</v>
      </c>
      <c r="L89" s="7" t="s">
        <v>1157</v>
      </c>
      <c r="M89" s="7" t="s">
        <v>1157</v>
      </c>
      <c r="N89" s="7">
        <v>0</v>
      </c>
      <c r="O89" s="7">
        <v>0</v>
      </c>
      <c r="P89" s="7" t="s">
        <v>1161</v>
      </c>
      <c r="Q89" s="7" t="s">
        <v>1161</v>
      </c>
      <c r="R89" s="7" t="s">
        <v>1161</v>
      </c>
      <c r="S89" s="7" t="s">
        <v>1161</v>
      </c>
      <c r="T89" s="7"/>
      <c r="U89" s="7">
        <v>0</v>
      </c>
      <c r="V89" s="7">
        <v>0</v>
      </c>
      <c r="W89" s="7">
        <v>0</v>
      </c>
      <c r="X89" s="83" t="s">
        <v>1155</v>
      </c>
      <c r="Y89" s="83">
        <v>0</v>
      </c>
      <c r="Z89" s="83" t="s">
        <v>1156</v>
      </c>
      <c r="AA89" s="83" t="s">
        <v>1155</v>
      </c>
      <c r="AB89" s="83" t="s">
        <v>1155</v>
      </c>
      <c r="AC89" s="83" t="s">
        <v>1161</v>
      </c>
      <c r="AD89" s="83" t="s">
        <v>1155</v>
      </c>
      <c r="AE89" s="83" t="s">
        <v>1156</v>
      </c>
      <c r="AF89" s="83" t="s">
        <v>1156</v>
      </c>
      <c r="AG89" s="94" t="s">
        <v>1156</v>
      </c>
      <c r="AH89" s="83" t="s">
        <v>1154</v>
      </c>
      <c r="AI89" s="83" t="s">
        <v>1161</v>
      </c>
      <c r="AJ89" s="83" t="s">
        <v>1156</v>
      </c>
      <c r="AK89" s="83" t="s">
        <v>1155</v>
      </c>
      <c r="AM89" s="133"/>
      <c r="AN89" s="157"/>
      <c r="AO89" s="157"/>
      <c r="AP89" s="180" t="s">
        <v>225</v>
      </c>
      <c r="AQ89" s="157"/>
      <c r="AR89" s="157"/>
      <c r="AS89" s="3" t="str">
        <f t="shared" si="3"/>
        <v>Yes</v>
      </c>
      <c r="AT89" s="158" t="s">
        <v>5487</v>
      </c>
      <c r="AU89" s="158"/>
      <c r="AX89" s="142" t="s">
        <v>226</v>
      </c>
    </row>
    <row r="90" spans="1:50" ht="30" hidden="1">
      <c r="A90" s="138">
        <v>44333</v>
      </c>
      <c r="B90" s="138" t="s">
        <v>5530</v>
      </c>
      <c r="C90" s="60">
        <v>85</v>
      </c>
      <c r="D90" s="1" t="s">
        <v>111</v>
      </c>
      <c r="E90" s="1" t="s">
        <v>179</v>
      </c>
      <c r="F90" s="1" t="s">
        <v>210</v>
      </c>
      <c r="G90" s="1" t="s">
        <v>5752</v>
      </c>
      <c r="H90" s="1" t="s">
        <v>5754</v>
      </c>
      <c r="I90" s="1" t="s">
        <v>5755</v>
      </c>
      <c r="J90" s="7"/>
      <c r="K90" s="7"/>
      <c r="L90" s="7"/>
      <c r="M90" s="7"/>
      <c r="N90" s="7"/>
      <c r="O90" s="7"/>
      <c r="P90" s="7"/>
      <c r="Q90" s="7"/>
      <c r="R90" s="7"/>
      <c r="S90" s="7"/>
      <c r="T90" s="7"/>
      <c r="U90" s="7"/>
      <c r="V90" s="7"/>
      <c r="W90" s="7"/>
      <c r="X90" s="83"/>
      <c r="Y90" s="83"/>
      <c r="Z90" s="83"/>
      <c r="AA90" s="83"/>
      <c r="AB90" s="83"/>
      <c r="AC90" s="83"/>
      <c r="AD90" s="83"/>
      <c r="AE90" s="83"/>
      <c r="AF90" s="83"/>
      <c r="AG90" s="94"/>
      <c r="AH90" s="83"/>
      <c r="AI90" s="83"/>
      <c r="AJ90" s="83"/>
      <c r="AK90" s="83"/>
      <c r="AM90" s="133"/>
      <c r="AN90" s="157"/>
      <c r="AO90" s="157"/>
      <c r="AP90" s="180"/>
      <c r="AQ90" s="157"/>
      <c r="AR90" s="157"/>
      <c r="AS90" s="3" t="str">
        <f t="shared" si="3"/>
        <v>Yes</v>
      </c>
      <c r="AT90" s="158"/>
      <c r="AU90" s="158"/>
      <c r="AX90" s="1" t="s">
        <v>5754</v>
      </c>
    </row>
    <row r="91" spans="1:50" ht="30" hidden="1">
      <c r="A91" s="138">
        <v>44333</v>
      </c>
      <c r="B91" s="138" t="s">
        <v>5675</v>
      </c>
      <c r="C91" s="60">
        <v>86</v>
      </c>
      <c r="D91" s="1" t="s">
        <v>111</v>
      </c>
      <c r="E91" s="1" t="s">
        <v>179</v>
      </c>
      <c r="F91" s="1" t="s">
        <v>210</v>
      </c>
      <c r="G91" s="1" t="s">
        <v>5719</v>
      </c>
      <c r="H91" s="1" t="s">
        <v>211</v>
      </c>
      <c r="I91" s="1" t="s">
        <v>5721</v>
      </c>
      <c r="J91" s="7" t="s">
        <v>1157</v>
      </c>
      <c r="K91" s="7" t="s">
        <v>1157</v>
      </c>
      <c r="L91" s="7" t="s">
        <v>1157</v>
      </c>
      <c r="M91" s="7" t="s">
        <v>1157</v>
      </c>
      <c r="N91" s="7">
        <v>0</v>
      </c>
      <c r="O91" s="7">
        <v>0</v>
      </c>
      <c r="P91" s="7" t="s">
        <v>1156</v>
      </c>
      <c r="Q91" s="7" t="s">
        <v>1156</v>
      </c>
      <c r="R91" s="7" t="s">
        <v>1156</v>
      </c>
      <c r="S91" s="7" t="s">
        <v>1161</v>
      </c>
      <c r="T91" s="7"/>
      <c r="U91" s="7">
        <v>0</v>
      </c>
      <c r="V91" s="7">
        <v>0</v>
      </c>
      <c r="W91" s="7">
        <v>0</v>
      </c>
      <c r="X91" s="83" t="s">
        <v>1157</v>
      </c>
      <c r="Y91" s="83">
        <v>0</v>
      </c>
      <c r="Z91" s="83" t="s">
        <v>1156</v>
      </c>
      <c r="AA91" s="83" t="s">
        <v>1157</v>
      </c>
      <c r="AB91" s="83" t="s">
        <v>1157</v>
      </c>
      <c r="AC91" s="83" t="s">
        <v>1161</v>
      </c>
      <c r="AD91" s="83" t="s">
        <v>1156</v>
      </c>
      <c r="AE91" s="83" t="s">
        <v>1156</v>
      </c>
      <c r="AF91" s="83" t="s">
        <v>1156</v>
      </c>
      <c r="AG91" s="94" t="s">
        <v>1156</v>
      </c>
      <c r="AH91" s="83" t="s">
        <v>1154</v>
      </c>
      <c r="AI91" s="83" t="s">
        <v>1161</v>
      </c>
      <c r="AJ91" s="83" t="s">
        <v>1156</v>
      </c>
      <c r="AK91" s="83" t="s">
        <v>1155</v>
      </c>
      <c r="AM91" s="133"/>
      <c r="AN91" s="133"/>
      <c r="AO91" s="133"/>
      <c r="AP91" s="1" t="s">
        <v>5720</v>
      </c>
      <c r="AQ91" s="133"/>
      <c r="AR91" s="133"/>
      <c r="AS91" s="3" t="str">
        <f t="shared" si="3"/>
        <v>Yes</v>
      </c>
      <c r="AT91" s="3" t="s">
        <v>5487</v>
      </c>
      <c r="AX91" s="1" t="s">
        <v>211</v>
      </c>
    </row>
    <row r="92" spans="1:50" ht="195" hidden="1">
      <c r="A92" s="138">
        <v>44333</v>
      </c>
      <c r="B92" s="138" t="s">
        <v>5761</v>
      </c>
      <c r="C92" s="60">
        <v>87</v>
      </c>
      <c r="D92" s="1" t="s">
        <v>111</v>
      </c>
      <c r="E92" s="1" t="s">
        <v>179</v>
      </c>
      <c r="F92" s="1" t="s">
        <v>210</v>
      </c>
      <c r="G92" s="1" t="s">
        <v>5775</v>
      </c>
      <c r="H92" s="1" t="s">
        <v>6157</v>
      </c>
      <c r="I92" s="1" t="s">
        <v>5800</v>
      </c>
      <c r="J92" s="7" t="s">
        <v>1157</v>
      </c>
      <c r="K92" s="7" t="s">
        <v>1157</v>
      </c>
      <c r="L92" s="7" t="s">
        <v>1153</v>
      </c>
      <c r="M92" s="7" t="s">
        <v>1153</v>
      </c>
      <c r="N92" s="7">
        <v>0</v>
      </c>
      <c r="O92" s="7">
        <v>0</v>
      </c>
      <c r="P92" s="7" t="s">
        <v>1156</v>
      </c>
      <c r="Q92" s="7" t="s">
        <v>1156</v>
      </c>
      <c r="R92" s="7" t="s">
        <v>1156</v>
      </c>
      <c r="S92" s="7" t="s">
        <v>1156</v>
      </c>
      <c r="T92" s="7"/>
      <c r="U92" s="7">
        <v>0</v>
      </c>
      <c r="V92" s="7">
        <v>0</v>
      </c>
      <c r="W92" s="7">
        <v>0</v>
      </c>
      <c r="X92" s="83" t="s">
        <v>1153</v>
      </c>
      <c r="Y92" s="83">
        <v>0</v>
      </c>
      <c r="Z92" s="83" t="s">
        <v>1156</v>
      </c>
      <c r="AA92" s="83" t="s">
        <v>1153</v>
      </c>
      <c r="AB92" s="83" t="s">
        <v>1153</v>
      </c>
      <c r="AC92" s="83" t="s">
        <v>1161</v>
      </c>
      <c r="AD92" s="83" t="s">
        <v>1156</v>
      </c>
      <c r="AE92" s="83" t="s">
        <v>1156</v>
      </c>
      <c r="AF92" s="83" t="s">
        <v>1156</v>
      </c>
      <c r="AG92" s="94" t="s">
        <v>1156</v>
      </c>
      <c r="AH92" s="83" t="s">
        <v>1154</v>
      </c>
      <c r="AI92" s="83" t="s">
        <v>1161</v>
      </c>
      <c r="AJ92" s="83" t="s">
        <v>1156</v>
      </c>
      <c r="AK92" s="83" t="s">
        <v>1155</v>
      </c>
      <c r="AM92" s="133"/>
      <c r="AN92" s="133"/>
      <c r="AO92" s="133"/>
      <c r="AP92" s="121" t="s">
        <v>225</v>
      </c>
      <c r="AQ92" s="121" t="s">
        <v>5150</v>
      </c>
      <c r="AR92" s="134"/>
      <c r="AS92" s="3" t="str">
        <f t="shared" si="3"/>
        <v>No</v>
      </c>
      <c r="AT92" s="3" t="s">
        <v>5487</v>
      </c>
      <c r="AX92" s="121" t="s">
        <v>5150</v>
      </c>
    </row>
    <row r="93" spans="1:50" ht="60" hidden="1">
      <c r="A93" s="161">
        <v>44327</v>
      </c>
      <c r="B93" s="161" t="s">
        <v>5771</v>
      </c>
      <c r="C93" s="60">
        <v>88</v>
      </c>
      <c r="D93" s="142" t="s">
        <v>111</v>
      </c>
      <c r="E93" s="142" t="s">
        <v>179</v>
      </c>
      <c r="F93" s="142" t="s">
        <v>210</v>
      </c>
      <c r="G93" s="142" t="s">
        <v>437</v>
      </c>
      <c r="H93" s="142" t="s">
        <v>437</v>
      </c>
      <c r="I93" s="142" t="s">
        <v>5770</v>
      </c>
      <c r="J93" s="153" t="s">
        <v>1157</v>
      </c>
      <c r="K93" s="153" t="s">
        <v>1157</v>
      </c>
      <c r="L93" s="153" t="s">
        <v>1157</v>
      </c>
      <c r="M93" s="153" t="s">
        <v>1157</v>
      </c>
      <c r="N93" s="153">
        <v>0</v>
      </c>
      <c r="O93" s="153">
        <v>0</v>
      </c>
      <c r="P93" s="153" t="s">
        <v>1156</v>
      </c>
      <c r="Q93" s="153" t="s">
        <v>1156</v>
      </c>
      <c r="R93" s="153" t="s">
        <v>1156</v>
      </c>
      <c r="S93" s="153" t="s">
        <v>1156</v>
      </c>
      <c r="T93" s="153"/>
      <c r="U93" s="153">
        <v>0</v>
      </c>
      <c r="V93" s="153" t="s">
        <v>1155</v>
      </c>
      <c r="W93" s="153" t="s">
        <v>1155</v>
      </c>
      <c r="X93" s="154" t="s">
        <v>1155</v>
      </c>
      <c r="Y93" s="154" t="s">
        <v>1155</v>
      </c>
      <c r="Z93" s="154" t="s">
        <v>1156</v>
      </c>
      <c r="AA93" s="154" t="s">
        <v>1155</v>
      </c>
      <c r="AB93" s="154" t="s">
        <v>1155</v>
      </c>
      <c r="AC93" s="154" t="s">
        <v>1156</v>
      </c>
      <c r="AD93" s="154" t="s">
        <v>1155</v>
      </c>
      <c r="AE93" s="154" t="s">
        <v>1156</v>
      </c>
      <c r="AF93" s="154" t="s">
        <v>1156</v>
      </c>
      <c r="AG93" s="155" t="s">
        <v>1156</v>
      </c>
      <c r="AH93" s="154" t="s">
        <v>1156</v>
      </c>
      <c r="AI93" s="154" t="s">
        <v>1156</v>
      </c>
      <c r="AJ93" s="154" t="s">
        <v>1156</v>
      </c>
      <c r="AK93" s="154" t="s">
        <v>1155</v>
      </c>
      <c r="AL93" s="156"/>
      <c r="AM93" s="157"/>
      <c r="AN93" s="180" t="s">
        <v>90</v>
      </c>
      <c r="AO93" s="180" t="s">
        <v>210</v>
      </c>
      <c r="AP93" s="142" t="s">
        <v>436</v>
      </c>
      <c r="AQ93" s="180"/>
      <c r="AR93" s="157"/>
      <c r="AS93" s="3" t="str">
        <f t="shared" si="3"/>
        <v>Yes</v>
      </c>
      <c r="AT93" s="158" t="s">
        <v>5487</v>
      </c>
      <c r="AU93" s="158"/>
      <c r="AV93" s="158"/>
      <c r="AW93" s="158"/>
      <c r="AX93" s="142" t="s">
        <v>437</v>
      </c>
    </row>
    <row r="94" spans="1:50" ht="60" hidden="1">
      <c r="A94" s="138"/>
      <c r="B94" s="138"/>
      <c r="C94" s="60">
        <v>89</v>
      </c>
      <c r="D94" s="1" t="s">
        <v>111</v>
      </c>
      <c r="E94" s="1" t="s">
        <v>179</v>
      </c>
      <c r="F94" s="1" t="s">
        <v>210</v>
      </c>
      <c r="G94" s="1" t="s">
        <v>264</v>
      </c>
      <c r="H94" s="1" t="s">
        <v>264</v>
      </c>
      <c r="I94" s="1" t="s">
        <v>5824</v>
      </c>
      <c r="J94" s="7" t="s">
        <v>1157</v>
      </c>
      <c r="K94" s="7" t="s">
        <v>1157</v>
      </c>
      <c r="L94" s="7" t="s">
        <v>1157</v>
      </c>
      <c r="M94" s="7" t="s">
        <v>1157</v>
      </c>
      <c r="N94" s="7" t="s">
        <v>1156</v>
      </c>
      <c r="O94" s="7" t="s">
        <v>1156</v>
      </c>
      <c r="P94" s="7" t="s">
        <v>1156</v>
      </c>
      <c r="Q94" s="7" t="s">
        <v>1156</v>
      </c>
      <c r="R94" s="7" t="s">
        <v>1156</v>
      </c>
      <c r="S94" s="7" t="s">
        <v>1161</v>
      </c>
      <c r="T94" s="7"/>
      <c r="U94" s="7">
        <v>0</v>
      </c>
      <c r="V94" s="7">
        <v>0</v>
      </c>
      <c r="W94" s="7" t="s">
        <v>5218</v>
      </c>
      <c r="X94" s="83" t="s">
        <v>1157</v>
      </c>
      <c r="Y94" s="83" t="s">
        <v>1161</v>
      </c>
      <c r="Z94" s="83" t="s">
        <v>1156</v>
      </c>
      <c r="AA94" s="83" t="s">
        <v>1157</v>
      </c>
      <c r="AB94" s="83" t="s">
        <v>1157</v>
      </c>
      <c r="AC94" s="83" t="s">
        <v>1161</v>
      </c>
      <c r="AD94" s="83" t="s">
        <v>1155</v>
      </c>
      <c r="AE94" s="83" t="s">
        <v>1156</v>
      </c>
      <c r="AF94" s="83" t="s">
        <v>1156</v>
      </c>
      <c r="AG94" s="94" t="s">
        <v>1156</v>
      </c>
      <c r="AH94" s="83" t="s">
        <v>1154</v>
      </c>
      <c r="AI94" s="83" t="s">
        <v>1156</v>
      </c>
      <c r="AJ94" s="83" t="s">
        <v>1156</v>
      </c>
      <c r="AK94" s="83" t="s">
        <v>1155</v>
      </c>
      <c r="AL94" s="144">
        <v>112013</v>
      </c>
      <c r="AM94" s="133"/>
      <c r="AN94" s="133"/>
      <c r="AO94" s="133"/>
      <c r="AP94" s="178"/>
      <c r="AQ94" s="133"/>
      <c r="AR94" s="133"/>
      <c r="AS94" s="3" t="str">
        <f t="shared" si="3"/>
        <v>Yes</v>
      </c>
      <c r="AT94" s="3" t="s">
        <v>5487</v>
      </c>
      <c r="AX94" s="1" t="s">
        <v>264</v>
      </c>
    </row>
    <row r="95" spans="1:50" ht="165" hidden="1" customHeight="1">
      <c r="A95" s="162">
        <v>44333</v>
      </c>
      <c r="B95" s="162" t="s">
        <v>5732</v>
      </c>
      <c r="C95" s="60">
        <v>90</v>
      </c>
      <c r="D95" s="163" t="s">
        <v>111</v>
      </c>
      <c r="E95" s="163" t="s">
        <v>179</v>
      </c>
      <c r="F95" s="163" t="s">
        <v>210</v>
      </c>
      <c r="G95" s="163" t="s">
        <v>188</v>
      </c>
      <c r="H95" s="163" t="s">
        <v>5152</v>
      </c>
      <c r="I95" s="163" t="s">
        <v>5153</v>
      </c>
      <c r="J95" s="164" t="s">
        <v>1157</v>
      </c>
      <c r="K95" s="164" t="s">
        <v>1153</v>
      </c>
      <c r="L95" s="164" t="s">
        <v>1153</v>
      </c>
      <c r="M95" s="164" t="s">
        <v>1153</v>
      </c>
      <c r="N95" s="164">
        <v>0</v>
      </c>
      <c r="O95" s="164">
        <v>0</v>
      </c>
      <c r="P95" s="164" t="s">
        <v>1156</v>
      </c>
      <c r="Q95" s="164" t="s">
        <v>1156</v>
      </c>
      <c r="R95" s="164" t="s">
        <v>1156</v>
      </c>
      <c r="S95" s="164" t="s">
        <v>1156</v>
      </c>
      <c r="T95" s="164"/>
      <c r="U95" s="164">
        <v>0</v>
      </c>
      <c r="V95" s="164">
        <v>0</v>
      </c>
      <c r="W95" s="164">
        <v>0</v>
      </c>
      <c r="X95" s="165" t="s">
        <v>1153</v>
      </c>
      <c r="Y95" s="165">
        <v>0</v>
      </c>
      <c r="Z95" s="165" t="s">
        <v>1156</v>
      </c>
      <c r="AA95" s="165" t="s">
        <v>1153</v>
      </c>
      <c r="AB95" s="165" t="s">
        <v>1153</v>
      </c>
      <c r="AC95" s="165" t="s">
        <v>1161</v>
      </c>
      <c r="AD95" s="165" t="s">
        <v>1156</v>
      </c>
      <c r="AE95" s="165" t="s">
        <v>1156</v>
      </c>
      <c r="AF95" s="165" t="s">
        <v>1156</v>
      </c>
      <c r="AG95" s="166" t="s">
        <v>1156</v>
      </c>
      <c r="AH95" s="165" t="s">
        <v>1154</v>
      </c>
      <c r="AI95" s="165" t="s">
        <v>1161</v>
      </c>
      <c r="AJ95" s="165" t="s">
        <v>1156</v>
      </c>
      <c r="AK95" s="165" t="s">
        <v>1155</v>
      </c>
      <c r="AL95" s="167">
        <v>112015</v>
      </c>
      <c r="AM95" s="168"/>
      <c r="AN95" s="168"/>
      <c r="AO95" s="168"/>
      <c r="AP95" s="181"/>
      <c r="AQ95" s="169"/>
      <c r="AR95" s="169"/>
      <c r="AS95" s="3" t="str">
        <f t="shared" si="3"/>
        <v>Yes</v>
      </c>
      <c r="AT95" s="3" t="s">
        <v>5487</v>
      </c>
      <c r="AX95" s="163" t="s">
        <v>5152</v>
      </c>
    </row>
    <row r="96" spans="1:50" ht="170.1" hidden="1" customHeight="1">
      <c r="A96" s="138">
        <v>44337</v>
      </c>
      <c r="B96" s="138" t="s">
        <v>5517</v>
      </c>
      <c r="C96" s="60">
        <v>91</v>
      </c>
      <c r="D96" s="1" t="s">
        <v>111</v>
      </c>
      <c r="E96" s="1" t="s">
        <v>179</v>
      </c>
      <c r="F96" s="1" t="s">
        <v>210</v>
      </c>
      <c r="G96" s="1" t="s">
        <v>5784</v>
      </c>
      <c r="H96" s="1" t="s">
        <v>5803</v>
      </c>
      <c r="I96" s="1" t="s">
        <v>5806</v>
      </c>
      <c r="J96" s="7"/>
      <c r="K96" s="7"/>
      <c r="L96" s="7"/>
      <c r="M96" s="7"/>
      <c r="N96" s="7"/>
      <c r="O96" s="7"/>
      <c r="P96" s="7"/>
      <c r="Q96" s="7"/>
      <c r="R96" s="7"/>
      <c r="S96" s="7"/>
      <c r="T96" s="7"/>
      <c r="U96" s="7"/>
      <c r="V96" s="7"/>
      <c r="W96" s="7"/>
      <c r="X96" s="83"/>
      <c r="Y96" s="83"/>
      <c r="Z96" s="83"/>
      <c r="AA96" s="83"/>
      <c r="AB96" s="83"/>
      <c r="AC96" s="83"/>
      <c r="AD96" s="83"/>
      <c r="AE96" s="83"/>
      <c r="AF96" s="83"/>
      <c r="AG96" s="94"/>
      <c r="AH96" s="83"/>
      <c r="AI96" s="83"/>
      <c r="AJ96" s="83"/>
      <c r="AK96" s="83"/>
      <c r="AM96" s="133"/>
      <c r="AN96" s="133"/>
      <c r="AO96" s="133"/>
      <c r="AP96" s="1"/>
      <c r="AQ96" s="1"/>
      <c r="AR96" s="133"/>
      <c r="AS96" s="3" t="str">
        <f t="shared" si="3"/>
        <v>Yes</v>
      </c>
      <c r="AX96" s="1" t="s">
        <v>5803</v>
      </c>
    </row>
    <row r="97" spans="1:50" ht="121.5" hidden="1" customHeight="1">
      <c r="A97" s="138">
        <v>44333</v>
      </c>
      <c r="B97" s="138" t="s">
        <v>5825</v>
      </c>
      <c r="C97" s="60">
        <v>92</v>
      </c>
      <c r="D97" s="1" t="s">
        <v>111</v>
      </c>
      <c r="E97" s="1" t="s">
        <v>179</v>
      </c>
      <c r="F97" s="1" t="s">
        <v>210</v>
      </c>
      <c r="G97" s="1" t="s">
        <v>5784</v>
      </c>
      <c r="H97" s="1" t="s">
        <v>5783</v>
      </c>
      <c r="I97" s="1" t="s">
        <v>5785</v>
      </c>
      <c r="J97" s="7" t="s">
        <v>1157</v>
      </c>
      <c r="K97" s="7" t="s">
        <v>1153</v>
      </c>
      <c r="L97" s="7" t="s">
        <v>1153</v>
      </c>
      <c r="M97" s="7" t="s">
        <v>1153</v>
      </c>
      <c r="N97" s="7">
        <v>0</v>
      </c>
      <c r="O97" s="7">
        <v>0</v>
      </c>
      <c r="P97" s="7" t="s">
        <v>1156</v>
      </c>
      <c r="Q97" s="7" t="s">
        <v>1156</v>
      </c>
      <c r="R97" s="7" t="s">
        <v>1156</v>
      </c>
      <c r="S97" s="7" t="s">
        <v>1156</v>
      </c>
      <c r="T97" s="7"/>
      <c r="U97" s="7">
        <v>0</v>
      </c>
      <c r="V97" s="7">
        <v>0</v>
      </c>
      <c r="W97" s="7">
        <v>0</v>
      </c>
      <c r="X97" s="83" t="s">
        <v>1153</v>
      </c>
      <c r="Y97" s="83">
        <v>0</v>
      </c>
      <c r="Z97" s="83" t="s">
        <v>1156</v>
      </c>
      <c r="AA97" s="83" t="s">
        <v>1153</v>
      </c>
      <c r="AB97" s="83" t="s">
        <v>1153</v>
      </c>
      <c r="AC97" s="83" t="s">
        <v>1161</v>
      </c>
      <c r="AD97" s="83" t="s">
        <v>1156</v>
      </c>
      <c r="AE97" s="83" t="s">
        <v>1156</v>
      </c>
      <c r="AF97" s="83" t="s">
        <v>1156</v>
      </c>
      <c r="AG97" s="94" t="s">
        <v>1156</v>
      </c>
      <c r="AH97" s="83" t="s">
        <v>1154</v>
      </c>
      <c r="AI97" s="83" t="s">
        <v>1161</v>
      </c>
      <c r="AJ97" s="83" t="s">
        <v>1156</v>
      </c>
      <c r="AK97" s="83" t="s">
        <v>1155</v>
      </c>
      <c r="AL97" s="144">
        <v>112015</v>
      </c>
      <c r="AM97" s="121" t="s">
        <v>111</v>
      </c>
      <c r="AN97" s="121" t="s">
        <v>179</v>
      </c>
      <c r="AO97" s="121" t="s">
        <v>210</v>
      </c>
      <c r="AP97" s="1" t="s">
        <v>188</v>
      </c>
      <c r="AQ97" s="1" t="s">
        <v>5152</v>
      </c>
      <c r="AR97" s="133"/>
      <c r="AS97" s="3" t="str">
        <f t="shared" si="3"/>
        <v>Yes</v>
      </c>
      <c r="AX97" s="1" t="s">
        <v>5783</v>
      </c>
    </row>
    <row r="98" spans="1:50" ht="150" hidden="1">
      <c r="A98" s="138">
        <v>44333</v>
      </c>
      <c r="B98" s="138" t="s">
        <v>5530</v>
      </c>
      <c r="C98" s="60">
        <v>93</v>
      </c>
      <c r="D98" s="1" t="s">
        <v>111</v>
      </c>
      <c r="E98" s="1" t="s">
        <v>179</v>
      </c>
      <c r="F98" s="1" t="s">
        <v>210</v>
      </c>
      <c r="G98" s="1" t="s">
        <v>5768</v>
      </c>
      <c r="H98" s="1" t="s">
        <v>5788</v>
      </c>
      <c r="I98" s="1" t="s">
        <v>5790</v>
      </c>
      <c r="J98" s="7"/>
      <c r="K98" s="7"/>
      <c r="L98" s="7"/>
      <c r="M98" s="7"/>
      <c r="N98" s="7"/>
      <c r="O98" s="7"/>
      <c r="P98" s="7"/>
      <c r="Q98" s="7"/>
      <c r="R98" s="7"/>
      <c r="S98" s="7"/>
      <c r="T98" s="7"/>
      <c r="U98" s="7"/>
      <c r="V98" s="7"/>
      <c r="W98" s="7"/>
      <c r="X98" s="83"/>
      <c r="Y98" s="83"/>
      <c r="Z98" s="83"/>
      <c r="AA98" s="83"/>
      <c r="AB98" s="83"/>
      <c r="AC98" s="83"/>
      <c r="AD98" s="83"/>
      <c r="AE98" s="83"/>
      <c r="AF98" s="83"/>
      <c r="AG98" s="94"/>
      <c r="AH98" s="83"/>
      <c r="AI98" s="83"/>
      <c r="AJ98" s="83"/>
      <c r="AK98" s="83"/>
      <c r="AM98" s="133"/>
      <c r="AN98" s="133"/>
      <c r="AO98" s="133"/>
      <c r="AP98" s="133"/>
      <c r="AQ98" s="133"/>
      <c r="AR98" s="133"/>
      <c r="AS98" s="3" t="str">
        <f t="shared" si="3"/>
        <v>Yes</v>
      </c>
      <c r="AX98" s="1" t="s">
        <v>5788</v>
      </c>
    </row>
    <row r="99" spans="1:50" ht="30" hidden="1">
      <c r="A99" s="138">
        <v>44333</v>
      </c>
      <c r="B99" s="138" t="s">
        <v>5761</v>
      </c>
      <c r="C99" s="60">
        <v>94</v>
      </c>
      <c r="D99" s="1" t="s">
        <v>111</v>
      </c>
      <c r="E99" s="1" t="s">
        <v>179</v>
      </c>
      <c r="F99" s="1" t="s">
        <v>210</v>
      </c>
      <c r="G99" s="1" t="s">
        <v>5768</v>
      </c>
      <c r="H99" s="1" t="s">
        <v>5767</v>
      </c>
      <c r="I99" s="1" t="s">
        <v>5769</v>
      </c>
      <c r="J99" s="7" t="s">
        <v>1157</v>
      </c>
      <c r="K99" s="7" t="s">
        <v>1157</v>
      </c>
      <c r="L99" s="7" t="s">
        <v>1157</v>
      </c>
      <c r="M99" s="7" t="s">
        <v>1157</v>
      </c>
      <c r="N99" s="7">
        <v>0</v>
      </c>
      <c r="O99" s="7">
        <v>0</v>
      </c>
      <c r="P99" s="7" t="s">
        <v>1156</v>
      </c>
      <c r="Q99" s="7" t="s">
        <v>1156</v>
      </c>
      <c r="R99" s="7" t="s">
        <v>1161</v>
      </c>
      <c r="S99" s="7" t="s">
        <v>1161</v>
      </c>
      <c r="T99" s="7"/>
      <c r="U99" s="7">
        <v>0</v>
      </c>
      <c r="V99" s="7">
        <v>0</v>
      </c>
      <c r="W99" s="7">
        <v>0</v>
      </c>
      <c r="X99" s="83" t="s">
        <v>1157</v>
      </c>
      <c r="Y99" s="83">
        <v>0</v>
      </c>
      <c r="Z99" s="83" t="s">
        <v>1156</v>
      </c>
      <c r="AA99" s="83" t="s">
        <v>1157</v>
      </c>
      <c r="AB99" s="83" t="s">
        <v>1157</v>
      </c>
      <c r="AC99" s="83" t="s">
        <v>1161</v>
      </c>
      <c r="AD99" s="83" t="s">
        <v>1156</v>
      </c>
      <c r="AE99" s="83" t="s">
        <v>1156</v>
      </c>
      <c r="AF99" s="83" t="s">
        <v>1156</v>
      </c>
      <c r="AG99" s="94" t="s">
        <v>1156</v>
      </c>
      <c r="AH99" s="83" t="s">
        <v>1154</v>
      </c>
      <c r="AI99" s="83" t="s">
        <v>1156</v>
      </c>
      <c r="AJ99" s="83" t="s">
        <v>1156</v>
      </c>
      <c r="AK99" s="83" t="s">
        <v>1155</v>
      </c>
      <c r="AM99" s="133"/>
      <c r="AN99" s="133"/>
      <c r="AO99" s="133"/>
      <c r="AP99" s="1" t="s">
        <v>191</v>
      </c>
      <c r="AQ99" s="121" t="s">
        <v>234</v>
      </c>
      <c r="AR99" s="133"/>
      <c r="AS99" s="3" t="str">
        <f t="shared" si="3"/>
        <v>Yes</v>
      </c>
      <c r="AT99" s="3" t="s">
        <v>5487</v>
      </c>
      <c r="AX99" s="1" t="s">
        <v>5767</v>
      </c>
    </row>
    <row r="100" spans="1:50" s="158" customFormat="1" ht="30" hidden="1">
      <c r="A100" s="138">
        <v>44333</v>
      </c>
      <c r="B100" s="138" t="s">
        <v>5675</v>
      </c>
      <c r="C100" s="60">
        <v>95</v>
      </c>
      <c r="D100" s="1" t="s">
        <v>111</v>
      </c>
      <c r="E100" s="1" t="s">
        <v>179</v>
      </c>
      <c r="F100" s="1" t="s">
        <v>210</v>
      </c>
      <c r="G100" s="1" t="s">
        <v>5723</v>
      </c>
      <c r="H100" s="1" t="s">
        <v>214</v>
      </c>
      <c r="I100" s="1" t="s">
        <v>5724</v>
      </c>
      <c r="J100" s="7" t="s">
        <v>1157</v>
      </c>
      <c r="K100" s="7" t="s">
        <v>1157</v>
      </c>
      <c r="L100" s="7" t="s">
        <v>1157</v>
      </c>
      <c r="M100" s="7" t="s">
        <v>1157</v>
      </c>
      <c r="N100" s="7">
        <v>0</v>
      </c>
      <c r="O100" s="7">
        <v>0</v>
      </c>
      <c r="P100" s="7" t="s">
        <v>1156</v>
      </c>
      <c r="Q100" s="7" t="s">
        <v>1156</v>
      </c>
      <c r="R100" s="7" t="s">
        <v>1161</v>
      </c>
      <c r="S100" s="7" t="s">
        <v>1161</v>
      </c>
      <c r="T100" s="7"/>
      <c r="U100" s="7">
        <v>0</v>
      </c>
      <c r="V100" s="7">
        <v>0</v>
      </c>
      <c r="W100" s="7">
        <v>0</v>
      </c>
      <c r="X100" s="83" t="s">
        <v>1157</v>
      </c>
      <c r="Y100" s="83">
        <v>0</v>
      </c>
      <c r="Z100" s="83" t="s">
        <v>1156</v>
      </c>
      <c r="AA100" s="83" t="s">
        <v>1157</v>
      </c>
      <c r="AB100" s="83" t="s">
        <v>1157</v>
      </c>
      <c r="AC100" s="83" t="s">
        <v>1161</v>
      </c>
      <c r="AD100" s="83" t="s">
        <v>1156</v>
      </c>
      <c r="AE100" s="83" t="s">
        <v>1156</v>
      </c>
      <c r="AF100" s="83" t="s">
        <v>1156</v>
      </c>
      <c r="AG100" s="94" t="s">
        <v>1156</v>
      </c>
      <c r="AH100" s="83" t="s">
        <v>1154</v>
      </c>
      <c r="AI100" s="83" t="s">
        <v>1161</v>
      </c>
      <c r="AJ100" s="83" t="s">
        <v>1156</v>
      </c>
      <c r="AK100" s="83" t="s">
        <v>1155</v>
      </c>
      <c r="AL100" s="144"/>
      <c r="AM100" s="133"/>
      <c r="AN100" s="133"/>
      <c r="AO100" s="133"/>
      <c r="AP100" s="121" t="s">
        <v>195</v>
      </c>
      <c r="AQ100" s="133"/>
      <c r="AR100" s="133"/>
      <c r="AS100" s="3" t="str">
        <f t="shared" si="3"/>
        <v>Yes</v>
      </c>
      <c r="AT100" s="3" t="s">
        <v>5487</v>
      </c>
      <c r="AU100" s="3"/>
      <c r="AV100" s="3"/>
      <c r="AW100" s="3"/>
      <c r="AX100" s="1" t="s">
        <v>214</v>
      </c>
    </row>
    <row r="101" spans="1:50" ht="75" hidden="1">
      <c r="A101" s="138">
        <v>44333</v>
      </c>
      <c r="B101" s="138" t="s">
        <v>5712</v>
      </c>
      <c r="C101" s="60">
        <v>96</v>
      </c>
      <c r="D101" s="1" t="s">
        <v>111</v>
      </c>
      <c r="E101" s="1" t="s">
        <v>179</v>
      </c>
      <c r="F101" s="1" t="s">
        <v>210</v>
      </c>
      <c r="G101" s="1" t="s">
        <v>5723</v>
      </c>
      <c r="H101" s="1" t="s">
        <v>5713</v>
      </c>
      <c r="I101" s="1" t="s">
        <v>5799</v>
      </c>
      <c r="J101" s="7" t="s">
        <v>1157</v>
      </c>
      <c r="K101" s="7" t="s">
        <v>1157</v>
      </c>
      <c r="L101" s="7" t="s">
        <v>1157</v>
      </c>
      <c r="M101" s="7" t="s">
        <v>1157</v>
      </c>
      <c r="N101" s="7">
        <v>0</v>
      </c>
      <c r="O101" s="7">
        <v>0</v>
      </c>
      <c r="P101" s="7" t="s">
        <v>1161</v>
      </c>
      <c r="Q101" s="7" t="s">
        <v>1161</v>
      </c>
      <c r="R101" s="7" t="s">
        <v>1161</v>
      </c>
      <c r="S101" s="7" t="s">
        <v>1161</v>
      </c>
      <c r="T101" s="7"/>
      <c r="U101" s="7">
        <v>0</v>
      </c>
      <c r="V101" s="7" t="s">
        <v>1174</v>
      </c>
      <c r="W101" s="7" t="s">
        <v>1174</v>
      </c>
      <c r="X101" s="83" t="s">
        <v>1157</v>
      </c>
      <c r="Y101" s="83">
        <v>0</v>
      </c>
      <c r="Z101" s="83" t="s">
        <v>1156</v>
      </c>
      <c r="AA101" s="83" t="s">
        <v>1157</v>
      </c>
      <c r="AB101" s="83" t="s">
        <v>1157</v>
      </c>
      <c r="AC101" s="83" t="s">
        <v>1156</v>
      </c>
      <c r="AD101" s="83" t="s">
        <v>1156</v>
      </c>
      <c r="AE101" s="83" t="s">
        <v>1156</v>
      </c>
      <c r="AF101" s="83" t="s">
        <v>1156</v>
      </c>
      <c r="AG101" s="94" t="s">
        <v>1156</v>
      </c>
      <c r="AH101" s="83" t="s">
        <v>1154</v>
      </c>
      <c r="AI101" s="83" t="s">
        <v>1161</v>
      </c>
      <c r="AJ101" s="83" t="s">
        <v>1156</v>
      </c>
      <c r="AK101" s="83" t="s">
        <v>1155</v>
      </c>
      <c r="AL101" s="144">
        <v>112016</v>
      </c>
      <c r="AM101" s="133"/>
      <c r="AN101" s="133"/>
      <c r="AO101" s="133"/>
      <c r="AP101" s="121" t="s">
        <v>195</v>
      </c>
      <c r="AQ101" s="121" t="s">
        <v>217</v>
      </c>
      <c r="AR101" s="133"/>
      <c r="AS101" s="3" t="str">
        <f t="shared" si="3"/>
        <v>Yes</v>
      </c>
      <c r="AT101" s="3" t="s">
        <v>5487</v>
      </c>
      <c r="AX101" s="1" t="s">
        <v>5713</v>
      </c>
    </row>
    <row r="102" spans="1:50" ht="109.5" hidden="1" customHeight="1">
      <c r="A102" s="138">
        <v>44333</v>
      </c>
      <c r="B102" s="138" t="s">
        <v>5732</v>
      </c>
      <c r="C102" s="60">
        <v>97</v>
      </c>
      <c r="D102" s="142" t="s">
        <v>111</v>
      </c>
      <c r="E102" s="142" t="s">
        <v>179</v>
      </c>
      <c r="F102" s="142" t="s">
        <v>210</v>
      </c>
      <c r="G102" s="142" t="s">
        <v>5723</v>
      </c>
      <c r="H102" s="142" t="s">
        <v>219</v>
      </c>
      <c r="I102" s="142" t="s">
        <v>5147</v>
      </c>
      <c r="J102" s="153" t="s">
        <v>1157</v>
      </c>
      <c r="K102" s="153" t="s">
        <v>1157</v>
      </c>
      <c r="L102" s="153" t="s">
        <v>1157</v>
      </c>
      <c r="M102" s="153" t="s">
        <v>1157</v>
      </c>
      <c r="N102" s="153" t="s">
        <v>1156</v>
      </c>
      <c r="O102" s="153" t="s">
        <v>1156</v>
      </c>
      <c r="P102" s="153" t="s">
        <v>1156</v>
      </c>
      <c r="Q102" s="153" t="s">
        <v>1156</v>
      </c>
      <c r="R102" s="153" t="s">
        <v>1161</v>
      </c>
      <c r="S102" s="153" t="s">
        <v>1161</v>
      </c>
      <c r="T102" s="153"/>
      <c r="U102" s="153">
        <v>0</v>
      </c>
      <c r="V102" s="153">
        <v>0</v>
      </c>
      <c r="W102" s="153">
        <v>0</v>
      </c>
      <c r="X102" s="154" t="s">
        <v>1157</v>
      </c>
      <c r="Y102" s="154">
        <v>0</v>
      </c>
      <c r="Z102" s="154" t="s">
        <v>1156</v>
      </c>
      <c r="AA102" s="154" t="s">
        <v>1157</v>
      </c>
      <c r="AB102" s="154" t="s">
        <v>1157</v>
      </c>
      <c r="AC102" s="154" t="s">
        <v>1161</v>
      </c>
      <c r="AD102" s="154" t="s">
        <v>1156</v>
      </c>
      <c r="AE102" s="154" t="s">
        <v>1156</v>
      </c>
      <c r="AF102" s="154" t="s">
        <v>1156</v>
      </c>
      <c r="AG102" s="155" t="s">
        <v>1156</v>
      </c>
      <c r="AH102" s="154" t="s">
        <v>1154</v>
      </c>
      <c r="AI102" s="154" t="s">
        <v>1161</v>
      </c>
      <c r="AJ102" s="154" t="s">
        <v>1156</v>
      </c>
      <c r="AK102" s="154" t="s">
        <v>1155</v>
      </c>
      <c r="AL102" s="156"/>
      <c r="AM102" s="157"/>
      <c r="AN102" s="157"/>
      <c r="AO102" s="157"/>
      <c r="AP102" s="142" t="s">
        <v>195</v>
      </c>
      <c r="AQ102" s="157"/>
      <c r="AR102" s="157"/>
      <c r="AS102" s="3" t="str">
        <f t="shared" si="3"/>
        <v>Yes</v>
      </c>
      <c r="AT102" s="158" t="s">
        <v>5487</v>
      </c>
      <c r="AX102" s="142" t="s">
        <v>219</v>
      </c>
    </row>
    <row r="103" spans="1:50" ht="63.75" hidden="1" customHeight="1">
      <c r="A103" s="138">
        <v>44333</v>
      </c>
      <c r="B103" s="138" t="s">
        <v>5711</v>
      </c>
      <c r="C103" s="60">
        <v>98</v>
      </c>
      <c r="D103" s="1" t="s">
        <v>111</v>
      </c>
      <c r="E103" s="1" t="s">
        <v>179</v>
      </c>
      <c r="F103" s="1" t="s">
        <v>210</v>
      </c>
      <c r="G103" s="1" t="s">
        <v>5723</v>
      </c>
      <c r="H103" s="1" t="s">
        <v>6158</v>
      </c>
      <c r="I103" s="1" t="s">
        <v>5731</v>
      </c>
      <c r="J103" s="7" t="s">
        <v>1157</v>
      </c>
      <c r="K103" s="7" t="s">
        <v>1157</v>
      </c>
      <c r="L103" s="7" t="s">
        <v>1157</v>
      </c>
      <c r="M103" s="7" t="s">
        <v>1157</v>
      </c>
      <c r="N103" s="7">
        <v>0</v>
      </c>
      <c r="O103" s="7">
        <v>0</v>
      </c>
      <c r="P103" s="7" t="s">
        <v>1161</v>
      </c>
      <c r="Q103" s="7" t="s">
        <v>1161</v>
      </c>
      <c r="R103" s="7" t="s">
        <v>1161</v>
      </c>
      <c r="S103" s="7" t="s">
        <v>1161</v>
      </c>
      <c r="T103" s="7"/>
      <c r="U103" s="7">
        <v>0</v>
      </c>
      <c r="V103" s="7" t="s">
        <v>1174</v>
      </c>
      <c r="W103" s="7" t="s">
        <v>1174</v>
      </c>
      <c r="X103" s="83" t="s">
        <v>1157</v>
      </c>
      <c r="Y103" s="83">
        <v>0</v>
      </c>
      <c r="Z103" s="83" t="s">
        <v>1156</v>
      </c>
      <c r="AA103" s="83" t="s">
        <v>1157</v>
      </c>
      <c r="AB103" s="83" t="s">
        <v>1157</v>
      </c>
      <c r="AC103" s="83" t="s">
        <v>1156</v>
      </c>
      <c r="AD103" s="83" t="s">
        <v>1156</v>
      </c>
      <c r="AE103" s="83" t="s">
        <v>1156</v>
      </c>
      <c r="AF103" s="83" t="s">
        <v>1156</v>
      </c>
      <c r="AG103" s="94" t="s">
        <v>1156</v>
      </c>
      <c r="AH103" s="83" t="s">
        <v>1154</v>
      </c>
      <c r="AI103" s="83" t="s">
        <v>1161</v>
      </c>
      <c r="AJ103" s="83" t="s">
        <v>1156</v>
      </c>
      <c r="AK103" s="83" t="s">
        <v>1155</v>
      </c>
      <c r="AM103" s="133"/>
      <c r="AN103" s="133"/>
      <c r="AO103" s="133"/>
      <c r="AP103" s="121" t="s">
        <v>195</v>
      </c>
      <c r="AQ103" s="133"/>
      <c r="AR103" s="133"/>
      <c r="AS103" s="3" t="str">
        <f t="shared" si="3"/>
        <v>No</v>
      </c>
      <c r="AT103" s="148"/>
      <c r="AX103" s="1" t="s">
        <v>5728</v>
      </c>
    </row>
    <row r="104" spans="1:50" ht="30" hidden="1">
      <c r="A104" s="138">
        <v>44333</v>
      </c>
      <c r="B104" s="138" t="s">
        <v>5530</v>
      </c>
      <c r="C104" s="60">
        <v>99</v>
      </c>
      <c r="D104" s="1" t="s">
        <v>111</v>
      </c>
      <c r="E104" s="1" t="s">
        <v>179</v>
      </c>
      <c r="F104" s="1" t="s">
        <v>210</v>
      </c>
      <c r="G104" s="1" t="s">
        <v>5725</v>
      </c>
      <c r="H104" s="1" t="s">
        <v>5726</v>
      </c>
      <c r="I104" s="1" t="s">
        <v>5738</v>
      </c>
      <c r="J104" s="7" t="s">
        <v>1157</v>
      </c>
      <c r="K104" s="7" t="s">
        <v>1157</v>
      </c>
      <c r="L104" s="7" t="s">
        <v>1157</v>
      </c>
      <c r="M104" s="7" t="s">
        <v>1157</v>
      </c>
      <c r="N104" s="7">
        <v>0</v>
      </c>
      <c r="O104" s="7">
        <v>0</v>
      </c>
      <c r="P104" s="7"/>
      <c r="Q104" s="7"/>
      <c r="R104" s="7"/>
      <c r="S104" s="7"/>
      <c r="T104" s="7"/>
      <c r="U104" s="7">
        <v>0</v>
      </c>
      <c r="V104" s="7">
        <v>0</v>
      </c>
      <c r="W104" s="7">
        <v>0</v>
      </c>
      <c r="X104" s="83" t="s">
        <v>1157</v>
      </c>
      <c r="Y104" s="83">
        <v>0</v>
      </c>
      <c r="Z104" s="83" t="s">
        <v>1156</v>
      </c>
      <c r="AA104" s="83" t="s">
        <v>1157</v>
      </c>
      <c r="AB104" s="83" t="s">
        <v>1157</v>
      </c>
      <c r="AC104" s="83" t="s">
        <v>1161</v>
      </c>
      <c r="AD104" s="83" t="s">
        <v>1156</v>
      </c>
      <c r="AE104" s="83" t="s">
        <v>1156</v>
      </c>
      <c r="AF104" s="83" t="s">
        <v>1156</v>
      </c>
      <c r="AG104" s="94" t="s">
        <v>1156</v>
      </c>
      <c r="AH104" s="83" t="s">
        <v>1154</v>
      </c>
      <c r="AI104" s="83" t="s">
        <v>1161</v>
      </c>
      <c r="AJ104" s="83" t="s">
        <v>1156</v>
      </c>
      <c r="AK104" s="83" t="s">
        <v>1155</v>
      </c>
      <c r="AM104" s="133"/>
      <c r="AN104" s="133"/>
      <c r="AO104" s="133"/>
      <c r="AP104" s="121"/>
      <c r="AQ104" s="133"/>
      <c r="AR104" s="133"/>
      <c r="AS104" s="3" t="str">
        <f t="shared" si="3"/>
        <v>Yes</v>
      </c>
      <c r="AT104" s="148"/>
      <c r="AX104" s="1" t="s">
        <v>5726</v>
      </c>
    </row>
    <row r="105" spans="1:50" ht="66" hidden="1" customHeight="1">
      <c r="A105" s="138">
        <v>44333</v>
      </c>
      <c r="B105" s="138" t="s">
        <v>5761</v>
      </c>
      <c r="C105" s="60">
        <v>100</v>
      </c>
      <c r="D105" s="1" t="s">
        <v>111</v>
      </c>
      <c r="E105" s="1" t="s">
        <v>179</v>
      </c>
      <c r="F105" s="1" t="s">
        <v>210</v>
      </c>
      <c r="G105" s="1" t="s">
        <v>5763</v>
      </c>
      <c r="H105" s="1" t="s">
        <v>6159</v>
      </c>
      <c r="I105" s="1" t="s">
        <v>6160</v>
      </c>
      <c r="J105" s="7" t="s">
        <v>1163</v>
      </c>
      <c r="K105" s="7" t="s">
        <v>1163</v>
      </c>
      <c r="L105" s="7" t="s">
        <v>1163</v>
      </c>
      <c r="M105" s="7" t="s">
        <v>1163</v>
      </c>
      <c r="N105" s="7" t="s">
        <v>1156</v>
      </c>
      <c r="O105" s="7" t="s">
        <v>1156</v>
      </c>
      <c r="P105" s="7" t="s">
        <v>1154</v>
      </c>
      <c r="Q105" s="7" t="s">
        <v>1154</v>
      </c>
      <c r="R105" s="7" t="s">
        <v>1154</v>
      </c>
      <c r="S105" s="7" t="s">
        <v>1154</v>
      </c>
      <c r="T105" s="7"/>
      <c r="U105" s="7">
        <v>0</v>
      </c>
      <c r="V105" s="7">
        <v>0</v>
      </c>
      <c r="W105" s="7">
        <v>0</v>
      </c>
      <c r="X105" s="83" t="s">
        <v>1163</v>
      </c>
      <c r="Y105" s="83">
        <v>0</v>
      </c>
      <c r="Z105" s="83" t="s">
        <v>1156</v>
      </c>
      <c r="AA105" s="83" t="s">
        <v>1163</v>
      </c>
      <c r="AB105" s="83" t="s">
        <v>1163</v>
      </c>
      <c r="AC105" s="83" t="s">
        <v>1161</v>
      </c>
      <c r="AD105" s="83" t="s">
        <v>1156</v>
      </c>
      <c r="AE105" s="83" t="s">
        <v>1156</v>
      </c>
      <c r="AF105" s="83" t="s">
        <v>1156</v>
      </c>
      <c r="AG105" s="94" t="s">
        <v>1156</v>
      </c>
      <c r="AH105" s="83" t="s">
        <v>1154</v>
      </c>
      <c r="AI105" s="83" t="s">
        <v>1154</v>
      </c>
      <c r="AJ105" s="83" t="s">
        <v>1156</v>
      </c>
      <c r="AK105" s="83" t="s">
        <v>1155</v>
      </c>
      <c r="AL105" s="146" t="s">
        <v>5610</v>
      </c>
      <c r="AM105" s="133"/>
      <c r="AN105" s="133"/>
      <c r="AO105" s="133"/>
      <c r="AP105" s="1" t="s">
        <v>232</v>
      </c>
      <c r="AQ105" s="121" t="s">
        <v>233</v>
      </c>
      <c r="AR105" s="133"/>
      <c r="AS105" s="3" t="str">
        <f t="shared" si="3"/>
        <v>No</v>
      </c>
      <c r="AT105" s="3" t="s">
        <v>5487</v>
      </c>
      <c r="AX105" s="121" t="s">
        <v>233</v>
      </c>
    </row>
    <row r="106" spans="1:50" ht="126.75" hidden="1" customHeight="1">
      <c r="A106" s="138">
        <v>44333</v>
      </c>
      <c r="B106" s="138" t="s">
        <v>5675</v>
      </c>
      <c r="C106" s="60">
        <v>101</v>
      </c>
      <c r="D106" s="1" t="s">
        <v>111</v>
      </c>
      <c r="E106" s="1" t="s">
        <v>179</v>
      </c>
      <c r="F106" s="1" t="s">
        <v>210</v>
      </c>
      <c r="G106" s="1" t="s">
        <v>5739</v>
      </c>
      <c r="H106" s="1" t="s">
        <v>222</v>
      </c>
      <c r="I106" s="1" t="s">
        <v>1092</v>
      </c>
      <c r="J106" s="7" t="s">
        <v>1157</v>
      </c>
      <c r="K106" s="7" t="s">
        <v>1157</v>
      </c>
      <c r="L106" s="7" t="s">
        <v>1157</v>
      </c>
      <c r="M106" s="7" t="s">
        <v>1157</v>
      </c>
      <c r="N106" s="7">
        <v>0</v>
      </c>
      <c r="O106" s="7">
        <v>0</v>
      </c>
      <c r="P106" s="7" t="s">
        <v>1156</v>
      </c>
      <c r="Q106" s="7" t="s">
        <v>1156</v>
      </c>
      <c r="R106" s="7" t="s">
        <v>1156</v>
      </c>
      <c r="S106" s="7" t="s">
        <v>1156</v>
      </c>
      <c r="T106" s="7"/>
      <c r="U106" s="7">
        <v>0</v>
      </c>
      <c r="V106" s="7">
        <v>0</v>
      </c>
      <c r="W106" s="7">
        <v>0</v>
      </c>
      <c r="X106" s="83" t="s">
        <v>1157</v>
      </c>
      <c r="Y106" s="83">
        <v>0</v>
      </c>
      <c r="Z106" s="83" t="s">
        <v>1156</v>
      </c>
      <c r="AA106" s="83" t="s">
        <v>1157</v>
      </c>
      <c r="AB106" s="83" t="s">
        <v>1157</v>
      </c>
      <c r="AC106" s="83" t="s">
        <v>1161</v>
      </c>
      <c r="AD106" s="83" t="s">
        <v>1156</v>
      </c>
      <c r="AE106" s="83" t="s">
        <v>1156</v>
      </c>
      <c r="AF106" s="83" t="s">
        <v>1156</v>
      </c>
      <c r="AG106" s="94" t="s">
        <v>1156</v>
      </c>
      <c r="AH106" s="83" t="s">
        <v>1154</v>
      </c>
      <c r="AI106" s="83" t="s">
        <v>1156</v>
      </c>
      <c r="AJ106" s="83" t="s">
        <v>1156</v>
      </c>
      <c r="AK106" s="83" t="s">
        <v>1155</v>
      </c>
      <c r="AM106" s="133"/>
      <c r="AN106" s="133"/>
      <c r="AO106" s="133"/>
      <c r="AP106" s="121" t="s">
        <v>5124</v>
      </c>
      <c r="AQ106" s="133"/>
      <c r="AR106" s="133"/>
      <c r="AS106" s="3" t="str">
        <f t="shared" si="3"/>
        <v>Yes</v>
      </c>
      <c r="AT106" s="3" t="s">
        <v>5487</v>
      </c>
      <c r="AX106" s="1" t="s">
        <v>222</v>
      </c>
    </row>
    <row r="107" spans="1:50" ht="30" hidden="1">
      <c r="A107" s="138"/>
      <c r="B107" s="138"/>
      <c r="C107" s="60">
        <v>102</v>
      </c>
      <c r="D107" s="1" t="s">
        <v>111</v>
      </c>
      <c r="E107" s="1" t="s">
        <v>179</v>
      </c>
      <c r="F107" s="1" t="s">
        <v>210</v>
      </c>
      <c r="G107" s="1" t="s">
        <v>5742</v>
      </c>
      <c r="H107" s="1" t="s">
        <v>237</v>
      </c>
      <c r="I107" s="71" t="s">
        <v>5151</v>
      </c>
      <c r="J107" s="7" t="s">
        <v>1157</v>
      </c>
      <c r="K107" s="7" t="s">
        <v>1157</v>
      </c>
      <c r="L107" s="7" t="s">
        <v>1157</v>
      </c>
      <c r="M107" s="7" t="s">
        <v>1157</v>
      </c>
      <c r="N107" s="7">
        <v>0</v>
      </c>
      <c r="O107" s="7">
        <v>0</v>
      </c>
      <c r="P107" s="7" t="s">
        <v>1156</v>
      </c>
      <c r="Q107" s="7" t="s">
        <v>1156</v>
      </c>
      <c r="R107" s="7" t="s">
        <v>1156</v>
      </c>
      <c r="S107" s="7" t="s">
        <v>1156</v>
      </c>
      <c r="T107" s="7"/>
      <c r="U107" s="7">
        <v>0</v>
      </c>
      <c r="V107" s="7">
        <v>0</v>
      </c>
      <c r="W107" s="7">
        <v>0</v>
      </c>
      <c r="X107" s="83" t="s">
        <v>1155</v>
      </c>
      <c r="Y107" s="83">
        <v>0</v>
      </c>
      <c r="Z107" s="83" t="s">
        <v>1156</v>
      </c>
      <c r="AA107" s="83" t="s">
        <v>1155</v>
      </c>
      <c r="AB107" s="83" t="s">
        <v>1155</v>
      </c>
      <c r="AC107" s="83" t="s">
        <v>1161</v>
      </c>
      <c r="AD107" s="83" t="s">
        <v>1156</v>
      </c>
      <c r="AE107" s="83" t="s">
        <v>1156</v>
      </c>
      <c r="AF107" s="83" t="s">
        <v>1156</v>
      </c>
      <c r="AG107" s="94" t="s">
        <v>1156</v>
      </c>
      <c r="AH107" s="83" t="s">
        <v>1154</v>
      </c>
      <c r="AI107" s="83" t="s">
        <v>1161</v>
      </c>
      <c r="AJ107" s="83" t="s">
        <v>1156</v>
      </c>
      <c r="AK107" s="83" t="s">
        <v>1155</v>
      </c>
      <c r="AL107" s="144">
        <v>112019</v>
      </c>
      <c r="AM107" s="133"/>
      <c r="AN107" s="133"/>
      <c r="AO107" s="133"/>
      <c r="AP107" s="121" t="s">
        <v>5257</v>
      </c>
      <c r="AQ107" s="135"/>
      <c r="AR107" s="135"/>
      <c r="AS107" s="3" t="str">
        <f t="shared" si="3"/>
        <v>Yes</v>
      </c>
      <c r="AT107" s="3" t="s">
        <v>5487</v>
      </c>
      <c r="AX107" s="1" t="s">
        <v>237</v>
      </c>
    </row>
    <row r="108" spans="1:50" ht="30" hidden="1">
      <c r="A108" s="138">
        <v>44333</v>
      </c>
      <c r="B108" s="138" t="s">
        <v>5675</v>
      </c>
      <c r="C108" s="60">
        <v>103</v>
      </c>
      <c r="D108" s="1" t="s">
        <v>111</v>
      </c>
      <c r="E108" s="1" t="s">
        <v>179</v>
      </c>
      <c r="F108" s="1" t="s">
        <v>210</v>
      </c>
      <c r="G108" s="1" t="s">
        <v>238</v>
      </c>
      <c r="H108" s="1" t="s">
        <v>238</v>
      </c>
      <c r="I108" s="1" t="s">
        <v>1090</v>
      </c>
      <c r="J108" s="7" t="s">
        <v>1155</v>
      </c>
      <c r="K108" s="7" t="s">
        <v>1157</v>
      </c>
      <c r="L108" s="7" t="s">
        <v>1157</v>
      </c>
      <c r="M108" s="7" t="s">
        <v>1157</v>
      </c>
      <c r="N108" s="7">
        <v>0</v>
      </c>
      <c r="O108" s="7">
        <v>0</v>
      </c>
      <c r="P108" s="7" t="s">
        <v>1156</v>
      </c>
      <c r="Q108" s="7" t="s">
        <v>1156</v>
      </c>
      <c r="R108" s="7" t="s">
        <v>1161</v>
      </c>
      <c r="S108" s="7" t="s">
        <v>1161</v>
      </c>
      <c r="T108" s="7"/>
      <c r="U108" s="7">
        <v>0</v>
      </c>
      <c r="V108" s="7">
        <v>0</v>
      </c>
      <c r="W108" s="7">
        <v>0</v>
      </c>
      <c r="X108" s="83" t="s">
        <v>1155</v>
      </c>
      <c r="Y108" s="83">
        <v>0</v>
      </c>
      <c r="Z108" s="83" t="s">
        <v>1156</v>
      </c>
      <c r="AA108" s="83" t="s">
        <v>1157</v>
      </c>
      <c r="AB108" s="83" t="s">
        <v>1157</v>
      </c>
      <c r="AC108" s="83" t="s">
        <v>1161</v>
      </c>
      <c r="AD108" s="83" t="s">
        <v>1156</v>
      </c>
      <c r="AE108" s="83" t="s">
        <v>1156</v>
      </c>
      <c r="AF108" s="83" t="s">
        <v>1156</v>
      </c>
      <c r="AG108" s="94" t="s">
        <v>1156</v>
      </c>
      <c r="AH108" s="83" t="s">
        <v>1154</v>
      </c>
      <c r="AI108" s="83" t="s">
        <v>1161</v>
      </c>
      <c r="AJ108" s="83" t="s">
        <v>1156</v>
      </c>
      <c r="AK108" s="83" t="s">
        <v>1155</v>
      </c>
      <c r="AM108" s="133"/>
      <c r="AN108" s="133"/>
      <c r="AO108" s="178"/>
      <c r="AP108" s="183"/>
      <c r="AQ108" s="178"/>
      <c r="AR108" s="133"/>
      <c r="AS108" s="3" t="str">
        <f t="shared" si="3"/>
        <v>Yes</v>
      </c>
      <c r="AT108" s="3" t="s">
        <v>5487</v>
      </c>
      <c r="AX108" s="1" t="s">
        <v>238</v>
      </c>
    </row>
    <row r="109" spans="1:50" ht="30" hidden="1">
      <c r="A109" s="138">
        <v>44333</v>
      </c>
      <c r="B109" s="138" t="s">
        <v>5517</v>
      </c>
      <c r="C109" s="60">
        <v>104</v>
      </c>
      <c r="D109" s="1" t="s">
        <v>111</v>
      </c>
      <c r="E109" s="1" t="s">
        <v>179</v>
      </c>
      <c r="F109" s="1" t="s">
        <v>210</v>
      </c>
      <c r="G109" s="1" t="s">
        <v>5810</v>
      </c>
      <c r="H109" s="1" t="s">
        <v>5810</v>
      </c>
      <c r="I109" s="1" t="s">
        <v>5811</v>
      </c>
      <c r="J109" s="7"/>
      <c r="K109" s="7"/>
      <c r="L109" s="7"/>
      <c r="M109" s="7"/>
      <c r="N109" s="7"/>
      <c r="O109" s="7"/>
      <c r="P109" s="7"/>
      <c r="Q109" s="7"/>
      <c r="R109" s="7"/>
      <c r="S109" s="7"/>
      <c r="T109" s="7"/>
      <c r="U109" s="7"/>
      <c r="V109" s="7"/>
      <c r="W109" s="7"/>
      <c r="X109" s="83"/>
      <c r="Y109" s="83"/>
      <c r="Z109" s="83"/>
      <c r="AA109" s="83"/>
      <c r="AB109" s="83"/>
      <c r="AC109" s="83"/>
      <c r="AD109" s="83"/>
      <c r="AE109" s="83"/>
      <c r="AF109" s="83"/>
      <c r="AG109" s="94"/>
      <c r="AH109" s="83"/>
      <c r="AI109" s="83"/>
      <c r="AJ109" s="83"/>
      <c r="AK109" s="83"/>
      <c r="AM109" s="133"/>
      <c r="AN109" s="133"/>
      <c r="AO109" s="178"/>
      <c r="AP109" s="178"/>
      <c r="AQ109" s="185"/>
      <c r="AR109" s="135"/>
      <c r="AS109" s="3" t="str">
        <f t="shared" si="3"/>
        <v>Yes</v>
      </c>
      <c r="AX109" s="1" t="s">
        <v>5810</v>
      </c>
    </row>
    <row r="110" spans="1:50" ht="30" hidden="1">
      <c r="A110" s="138">
        <v>44337</v>
      </c>
      <c r="B110" s="138" t="s">
        <v>5675</v>
      </c>
      <c r="C110" s="60">
        <v>105</v>
      </c>
      <c r="D110" s="1" t="s">
        <v>111</v>
      </c>
      <c r="E110" s="1" t="s">
        <v>179</v>
      </c>
      <c r="F110" s="1" t="s">
        <v>210</v>
      </c>
      <c r="G110" s="1" t="s">
        <v>5794</v>
      </c>
      <c r="H110" s="1" t="s">
        <v>244</v>
      </c>
      <c r="I110" s="1" t="s">
        <v>1087</v>
      </c>
      <c r="J110" s="7" t="s">
        <v>1157</v>
      </c>
      <c r="K110" s="7" t="s">
        <v>1157</v>
      </c>
      <c r="L110" s="7" t="s">
        <v>1153</v>
      </c>
      <c r="M110" s="7" t="s">
        <v>1153</v>
      </c>
      <c r="N110" s="7">
        <v>0</v>
      </c>
      <c r="O110" s="7">
        <v>0</v>
      </c>
      <c r="P110" s="7" t="s">
        <v>1156</v>
      </c>
      <c r="Q110" s="7" t="s">
        <v>1156</v>
      </c>
      <c r="R110" s="7" t="s">
        <v>1156</v>
      </c>
      <c r="S110" s="7" t="s">
        <v>1156</v>
      </c>
      <c r="T110" s="7"/>
      <c r="U110" s="7">
        <v>0</v>
      </c>
      <c r="V110" s="7">
        <v>0</v>
      </c>
      <c r="W110" s="7">
        <v>0</v>
      </c>
      <c r="X110" s="83" t="s">
        <v>1153</v>
      </c>
      <c r="Y110" s="83" t="s">
        <v>1161</v>
      </c>
      <c r="Z110" s="83" t="s">
        <v>1156</v>
      </c>
      <c r="AA110" s="83" t="s">
        <v>1153</v>
      </c>
      <c r="AB110" s="83" t="s">
        <v>1153</v>
      </c>
      <c r="AC110" s="83" t="s">
        <v>1161</v>
      </c>
      <c r="AD110" s="83" t="s">
        <v>1156</v>
      </c>
      <c r="AE110" s="83" t="s">
        <v>1156</v>
      </c>
      <c r="AF110" s="83" t="s">
        <v>1156</v>
      </c>
      <c r="AG110" s="94" t="s">
        <v>1156</v>
      </c>
      <c r="AH110" s="83" t="s">
        <v>1154</v>
      </c>
      <c r="AI110" s="83" t="s">
        <v>1161</v>
      </c>
      <c r="AJ110" s="83" t="s">
        <v>1156</v>
      </c>
      <c r="AK110" s="83" t="s">
        <v>1155</v>
      </c>
      <c r="AL110" s="144">
        <v>112018</v>
      </c>
      <c r="AM110" s="133"/>
      <c r="AN110" s="133"/>
      <c r="AO110" s="178"/>
      <c r="AP110" s="1" t="s">
        <v>5260</v>
      </c>
      <c r="AQ110" s="178"/>
      <c r="AR110" s="133"/>
      <c r="AS110" s="3" t="str">
        <f t="shared" si="3"/>
        <v>Yes</v>
      </c>
      <c r="AT110" s="3" t="s">
        <v>5487</v>
      </c>
      <c r="AX110" s="1" t="s">
        <v>244</v>
      </c>
    </row>
    <row r="111" spans="1:50" ht="15" hidden="1">
      <c r="A111" s="138">
        <v>44333</v>
      </c>
      <c r="B111" s="138" t="s">
        <v>5517</v>
      </c>
      <c r="C111" s="60">
        <v>106</v>
      </c>
      <c r="D111" s="1" t="s">
        <v>111</v>
      </c>
      <c r="E111" s="1" t="s">
        <v>179</v>
      </c>
      <c r="F111" s="1" t="s">
        <v>210</v>
      </c>
      <c r="G111" s="1" t="s">
        <v>5748</v>
      </c>
      <c r="H111" s="1" t="s">
        <v>5747</v>
      </c>
      <c r="I111" s="1" t="s">
        <v>5749</v>
      </c>
      <c r="J111" s="7"/>
      <c r="K111" s="7"/>
      <c r="L111" s="7"/>
      <c r="M111" s="7"/>
      <c r="N111" s="7"/>
      <c r="O111" s="7"/>
      <c r="P111" s="7"/>
      <c r="Q111" s="7"/>
      <c r="R111" s="7"/>
      <c r="S111" s="7"/>
      <c r="T111" s="7"/>
      <c r="U111" s="7"/>
      <c r="V111" s="7"/>
      <c r="W111" s="7"/>
      <c r="X111" s="83"/>
      <c r="Y111" s="83"/>
      <c r="Z111" s="83"/>
      <c r="AA111" s="83"/>
      <c r="AB111" s="83"/>
      <c r="AC111" s="83"/>
      <c r="AD111" s="83"/>
      <c r="AE111" s="83"/>
      <c r="AF111" s="83"/>
      <c r="AG111" s="94"/>
      <c r="AH111" s="83"/>
      <c r="AI111" s="83"/>
      <c r="AJ111" s="83"/>
      <c r="AK111" s="83"/>
      <c r="AM111" s="133"/>
      <c r="AN111" s="178"/>
      <c r="AO111" s="178"/>
      <c r="AP111" s="1"/>
      <c r="AQ111" s="183"/>
      <c r="AR111" s="134"/>
      <c r="AS111" s="3" t="str">
        <f t="shared" si="3"/>
        <v>Yes</v>
      </c>
      <c r="AX111" s="1" t="s">
        <v>5747</v>
      </c>
    </row>
    <row r="112" spans="1:50" ht="30" hidden="1">
      <c r="A112" s="138"/>
      <c r="B112" s="138"/>
      <c r="C112" s="60">
        <v>107</v>
      </c>
      <c r="D112" s="1" t="s">
        <v>111</v>
      </c>
      <c r="E112" s="1" t="s">
        <v>179</v>
      </c>
      <c r="F112" s="1" t="s">
        <v>210</v>
      </c>
      <c r="G112" s="1" t="s">
        <v>5915</v>
      </c>
      <c r="H112" s="1" t="s">
        <v>362</v>
      </c>
      <c r="I112" s="1" t="s">
        <v>5176</v>
      </c>
      <c r="J112" s="7" t="s">
        <v>1157</v>
      </c>
      <c r="K112" s="7" t="s">
        <v>1157</v>
      </c>
      <c r="L112" s="7" t="s">
        <v>1157</v>
      </c>
      <c r="M112" s="7" t="s">
        <v>1157</v>
      </c>
      <c r="N112" s="7" t="s">
        <v>1161</v>
      </c>
      <c r="O112" s="7" t="s">
        <v>1161</v>
      </c>
      <c r="P112" s="7" t="s">
        <v>1161</v>
      </c>
      <c r="Q112" s="7" t="s">
        <v>1161</v>
      </c>
      <c r="R112" s="7" t="s">
        <v>1161</v>
      </c>
      <c r="S112" s="7" t="s">
        <v>1161</v>
      </c>
      <c r="T112" s="7"/>
      <c r="U112" s="7">
        <v>0</v>
      </c>
      <c r="V112" s="7" t="s">
        <v>1168</v>
      </c>
      <c r="W112" s="7" t="s">
        <v>1168</v>
      </c>
      <c r="X112" s="83" t="s">
        <v>1155</v>
      </c>
      <c r="Y112" s="83" t="s">
        <v>1155</v>
      </c>
      <c r="Z112" s="83" t="s">
        <v>1161</v>
      </c>
      <c r="AA112" s="83" t="s">
        <v>1155</v>
      </c>
      <c r="AB112" s="83" t="s">
        <v>1155</v>
      </c>
      <c r="AC112" s="83" t="s">
        <v>1161</v>
      </c>
      <c r="AD112" s="83" t="s">
        <v>1161</v>
      </c>
      <c r="AE112" s="83" t="s">
        <v>1155</v>
      </c>
      <c r="AF112" s="83" t="s">
        <v>1155</v>
      </c>
      <c r="AG112" s="94" t="s">
        <v>1161</v>
      </c>
      <c r="AH112" s="83">
        <v>0</v>
      </c>
      <c r="AI112" s="83" t="s">
        <v>1156</v>
      </c>
      <c r="AJ112" s="83" t="s">
        <v>1155</v>
      </c>
      <c r="AK112" s="83" t="s">
        <v>1155</v>
      </c>
      <c r="AM112" s="133"/>
      <c r="AN112" s="183"/>
      <c r="AO112" s="183"/>
      <c r="AP112" s="1" t="s">
        <v>352</v>
      </c>
      <c r="AQ112" s="133"/>
      <c r="AR112" s="133"/>
      <c r="AS112" s="3" t="str">
        <f t="shared" si="3"/>
        <v>Yes</v>
      </c>
      <c r="AT112" s="3" t="s">
        <v>5487</v>
      </c>
      <c r="AX112" s="1" t="s">
        <v>362</v>
      </c>
    </row>
    <row r="113" spans="1:50" ht="92.25" hidden="1" customHeight="1">
      <c r="A113" s="138">
        <v>44333</v>
      </c>
      <c r="B113" s="138" t="s">
        <v>5764</v>
      </c>
      <c r="C113" s="60">
        <v>108</v>
      </c>
      <c r="D113" s="1" t="s">
        <v>111</v>
      </c>
      <c r="E113" s="1" t="s">
        <v>179</v>
      </c>
      <c r="F113" s="1" t="s">
        <v>210</v>
      </c>
      <c r="G113" s="1" t="s">
        <v>5765</v>
      </c>
      <c r="H113" s="1" t="s">
        <v>5765</v>
      </c>
      <c r="I113" s="1" t="s">
        <v>5766</v>
      </c>
      <c r="J113" s="7"/>
      <c r="K113" s="7"/>
      <c r="L113" s="7"/>
      <c r="M113" s="7"/>
      <c r="N113" s="7"/>
      <c r="O113" s="7"/>
      <c r="P113" s="7"/>
      <c r="Q113" s="7"/>
      <c r="R113" s="7"/>
      <c r="S113" s="7"/>
      <c r="T113" s="7"/>
      <c r="U113" s="7"/>
      <c r="V113" s="7"/>
      <c r="W113" s="7"/>
      <c r="X113" s="83"/>
      <c r="Y113" s="83"/>
      <c r="Z113" s="83"/>
      <c r="AA113" s="83"/>
      <c r="AB113" s="83"/>
      <c r="AC113" s="83"/>
      <c r="AD113" s="83"/>
      <c r="AE113" s="83"/>
      <c r="AF113" s="83"/>
      <c r="AG113" s="94"/>
      <c r="AH113" s="83"/>
      <c r="AI113" s="83"/>
      <c r="AJ113" s="83"/>
      <c r="AK113" s="83"/>
      <c r="AL113" s="146"/>
      <c r="AM113" s="133"/>
      <c r="AN113" s="178"/>
      <c r="AO113" s="178"/>
      <c r="AP113" s="1"/>
      <c r="AQ113" s="121"/>
      <c r="AR113" s="133"/>
      <c r="AS113" s="3" t="str">
        <f t="shared" si="3"/>
        <v>Yes</v>
      </c>
      <c r="AX113" s="1" t="s">
        <v>5765</v>
      </c>
    </row>
    <row r="114" spans="1:50" ht="45" hidden="1">
      <c r="A114" s="138">
        <v>44337</v>
      </c>
      <c r="B114" s="138" t="s">
        <v>5675</v>
      </c>
      <c r="C114" s="60">
        <v>109</v>
      </c>
      <c r="D114" s="1" t="s">
        <v>111</v>
      </c>
      <c r="E114" s="1" t="s">
        <v>179</v>
      </c>
      <c r="F114" s="1" t="s">
        <v>246</v>
      </c>
      <c r="G114" s="1" t="s">
        <v>5822</v>
      </c>
      <c r="H114" s="1" t="s">
        <v>248</v>
      </c>
      <c r="I114" s="1" t="s">
        <v>1086</v>
      </c>
      <c r="J114" s="7" t="s">
        <v>1153</v>
      </c>
      <c r="K114" s="7" t="s">
        <v>1153</v>
      </c>
      <c r="L114" s="7" t="s">
        <v>1157</v>
      </c>
      <c r="M114" s="7" t="s">
        <v>1157</v>
      </c>
      <c r="N114" s="7" t="s">
        <v>1156</v>
      </c>
      <c r="O114" s="7" t="s">
        <v>1156</v>
      </c>
      <c r="P114" s="7" t="s">
        <v>1156</v>
      </c>
      <c r="Q114" s="7" t="s">
        <v>1156</v>
      </c>
      <c r="R114" s="7" t="s">
        <v>1156</v>
      </c>
      <c r="S114" s="7" t="s">
        <v>1161</v>
      </c>
      <c r="T114" s="7"/>
      <c r="U114" s="7">
        <v>0</v>
      </c>
      <c r="V114" s="7">
        <v>0</v>
      </c>
      <c r="W114" s="7" t="s">
        <v>5218</v>
      </c>
      <c r="X114" s="83" t="s">
        <v>1157</v>
      </c>
      <c r="Y114" s="83" t="s">
        <v>1154</v>
      </c>
      <c r="Z114" s="83" t="s">
        <v>1156</v>
      </c>
      <c r="AA114" s="83" t="s">
        <v>1157</v>
      </c>
      <c r="AB114" s="83" t="s">
        <v>1157</v>
      </c>
      <c r="AC114" s="83" t="s">
        <v>1161</v>
      </c>
      <c r="AD114" s="83" t="s">
        <v>1156</v>
      </c>
      <c r="AE114" s="83" t="s">
        <v>1156</v>
      </c>
      <c r="AF114" s="83" t="s">
        <v>1156</v>
      </c>
      <c r="AG114" s="94" t="s">
        <v>1156</v>
      </c>
      <c r="AH114" s="83" t="s">
        <v>1154</v>
      </c>
      <c r="AI114" s="83" t="s">
        <v>1161</v>
      </c>
      <c r="AJ114" s="83" t="s">
        <v>1156</v>
      </c>
      <c r="AK114" s="83" t="s">
        <v>1155</v>
      </c>
      <c r="AM114" s="133"/>
      <c r="AN114" s="178"/>
      <c r="AO114" s="178"/>
      <c r="AP114" s="178"/>
      <c r="AQ114" s="133"/>
      <c r="AR114" s="133"/>
      <c r="AS114" s="3" t="str">
        <f t="shared" si="3"/>
        <v>Yes</v>
      </c>
      <c r="AT114" s="3" t="s">
        <v>5487</v>
      </c>
      <c r="AX114" s="1" t="s">
        <v>248</v>
      </c>
    </row>
    <row r="115" spans="1:50" ht="30" hidden="1">
      <c r="A115" s="138">
        <v>44333</v>
      </c>
      <c r="B115" s="138" t="s">
        <v>5675</v>
      </c>
      <c r="C115" s="60">
        <v>110</v>
      </c>
      <c r="D115" s="1" t="s">
        <v>111</v>
      </c>
      <c r="E115" s="1" t="s">
        <v>179</v>
      </c>
      <c r="F115" s="1" t="s">
        <v>249</v>
      </c>
      <c r="G115" s="1" t="s">
        <v>6170</v>
      </c>
      <c r="H115" s="1" t="s">
        <v>5750</v>
      </c>
      <c r="I115" s="1" t="s">
        <v>5751</v>
      </c>
      <c r="J115" s="7" t="s">
        <v>1157</v>
      </c>
      <c r="K115" s="7" t="s">
        <v>1157</v>
      </c>
      <c r="L115" s="7" t="s">
        <v>1157</v>
      </c>
      <c r="M115" s="7" t="s">
        <v>1157</v>
      </c>
      <c r="N115" s="7" t="s">
        <v>1156</v>
      </c>
      <c r="O115" s="7" t="s">
        <v>1156</v>
      </c>
      <c r="P115" s="7" t="s">
        <v>1156</v>
      </c>
      <c r="Q115" s="7" t="s">
        <v>1156</v>
      </c>
      <c r="R115" s="7" t="s">
        <v>1161</v>
      </c>
      <c r="S115" s="7" t="s">
        <v>1161</v>
      </c>
      <c r="T115" s="7"/>
      <c r="U115" s="7">
        <v>0</v>
      </c>
      <c r="V115" s="7">
        <v>0</v>
      </c>
      <c r="W115" s="7" t="s">
        <v>5218</v>
      </c>
      <c r="X115" s="83" t="s">
        <v>1157</v>
      </c>
      <c r="Y115" s="83">
        <v>0</v>
      </c>
      <c r="Z115" s="83" t="s">
        <v>1156</v>
      </c>
      <c r="AA115" s="83" t="s">
        <v>1157</v>
      </c>
      <c r="AB115" s="83" t="s">
        <v>1157</v>
      </c>
      <c r="AC115" s="83" t="s">
        <v>1161</v>
      </c>
      <c r="AD115" s="83" t="s">
        <v>1156</v>
      </c>
      <c r="AE115" s="83" t="s">
        <v>1156</v>
      </c>
      <c r="AF115" s="83" t="s">
        <v>1156</v>
      </c>
      <c r="AG115" s="94" t="s">
        <v>1156</v>
      </c>
      <c r="AH115" s="83" t="s">
        <v>1154</v>
      </c>
      <c r="AI115" s="83" t="s">
        <v>1156</v>
      </c>
      <c r="AJ115" s="83" t="s">
        <v>1156</v>
      </c>
      <c r="AK115" s="83" t="s">
        <v>1155</v>
      </c>
      <c r="AL115" s="144">
        <v>111910</v>
      </c>
      <c r="AM115" s="133"/>
      <c r="AN115" s="178"/>
      <c r="AO115" s="178"/>
      <c r="AP115" s="1" t="s">
        <v>5123</v>
      </c>
      <c r="AQ115" s="178"/>
      <c r="AR115" s="133"/>
      <c r="AS115" s="3" t="str">
        <f t="shared" si="3"/>
        <v>Yes</v>
      </c>
      <c r="AT115" s="3" t="s">
        <v>5487</v>
      </c>
      <c r="AX115" s="1" t="s">
        <v>5750</v>
      </c>
    </row>
    <row r="116" spans="1:50" ht="70.5" hidden="1" customHeight="1">
      <c r="A116" s="138">
        <v>44333</v>
      </c>
      <c r="B116" s="138" t="s">
        <v>5675</v>
      </c>
      <c r="C116" s="60">
        <v>111</v>
      </c>
      <c r="D116" s="1" t="s">
        <v>111</v>
      </c>
      <c r="E116" s="1" t="s">
        <v>179</v>
      </c>
      <c r="F116" s="1" t="s">
        <v>249</v>
      </c>
      <c r="G116" s="1" t="s">
        <v>5823</v>
      </c>
      <c r="H116" s="1" t="s">
        <v>253</v>
      </c>
      <c r="I116" s="1" t="s">
        <v>1085</v>
      </c>
      <c r="J116" s="7" t="s">
        <v>1157</v>
      </c>
      <c r="K116" s="7" t="s">
        <v>1157</v>
      </c>
      <c r="L116" s="7" t="s">
        <v>1157</v>
      </c>
      <c r="M116" s="7" t="s">
        <v>1157</v>
      </c>
      <c r="N116" s="7" t="s">
        <v>1156</v>
      </c>
      <c r="O116" s="7" t="s">
        <v>1156</v>
      </c>
      <c r="P116" s="7" t="s">
        <v>1156</v>
      </c>
      <c r="Q116" s="7" t="s">
        <v>1156</v>
      </c>
      <c r="R116" s="7" t="s">
        <v>1161</v>
      </c>
      <c r="S116" s="7" t="s">
        <v>1161</v>
      </c>
      <c r="T116" s="7"/>
      <c r="U116" s="7">
        <v>0</v>
      </c>
      <c r="V116" s="7">
        <v>0</v>
      </c>
      <c r="W116" s="7" t="s">
        <v>5218</v>
      </c>
      <c r="X116" s="83" t="s">
        <v>1157</v>
      </c>
      <c r="Y116" s="83">
        <v>0</v>
      </c>
      <c r="Z116" s="83" t="s">
        <v>1156</v>
      </c>
      <c r="AA116" s="83" t="s">
        <v>1157</v>
      </c>
      <c r="AB116" s="83" t="s">
        <v>1157</v>
      </c>
      <c r="AC116" s="83" t="s">
        <v>1161</v>
      </c>
      <c r="AD116" s="83" t="s">
        <v>1156</v>
      </c>
      <c r="AE116" s="83" t="s">
        <v>1156</v>
      </c>
      <c r="AF116" s="83" t="s">
        <v>1156</v>
      </c>
      <c r="AG116" s="94" t="s">
        <v>1156</v>
      </c>
      <c r="AH116" s="83" t="s">
        <v>1154</v>
      </c>
      <c r="AI116" s="83" t="s">
        <v>1156</v>
      </c>
      <c r="AJ116" s="83" t="s">
        <v>1156</v>
      </c>
      <c r="AK116" s="83" t="s">
        <v>1155</v>
      </c>
      <c r="AM116" s="133"/>
      <c r="AN116" s="178"/>
      <c r="AO116" s="178"/>
      <c r="AP116" s="1" t="s">
        <v>5122</v>
      </c>
      <c r="AQ116" s="133"/>
      <c r="AR116" s="133"/>
      <c r="AS116" s="3" t="str">
        <f t="shared" si="3"/>
        <v>Yes</v>
      </c>
      <c r="AT116" s="3" t="s">
        <v>5487</v>
      </c>
      <c r="AX116" s="1" t="s">
        <v>253</v>
      </c>
    </row>
    <row r="117" spans="1:50" ht="165" hidden="1">
      <c r="A117" s="138">
        <v>44327</v>
      </c>
      <c r="B117" s="138" t="s">
        <v>5663</v>
      </c>
      <c r="C117" s="60">
        <v>112</v>
      </c>
      <c r="D117" s="1" t="s">
        <v>111</v>
      </c>
      <c r="E117" s="1" t="s">
        <v>179</v>
      </c>
      <c r="F117" s="1" t="s">
        <v>249</v>
      </c>
      <c r="G117" s="1" t="s">
        <v>5774</v>
      </c>
      <c r="H117" s="1" t="s">
        <v>6153</v>
      </c>
      <c r="I117" s="1" t="s">
        <v>5780</v>
      </c>
      <c r="J117" s="7" t="s">
        <v>1157</v>
      </c>
      <c r="K117" s="7" t="s">
        <v>1153</v>
      </c>
      <c r="L117" s="7" t="s">
        <v>1153</v>
      </c>
      <c r="M117" s="7" t="s">
        <v>1153</v>
      </c>
      <c r="N117" s="7" t="s">
        <v>1156</v>
      </c>
      <c r="O117" s="7" t="s">
        <v>1156</v>
      </c>
      <c r="P117" s="7" t="s">
        <v>1156</v>
      </c>
      <c r="Q117" s="7" t="s">
        <v>1156</v>
      </c>
      <c r="R117" s="7" t="s">
        <v>1156</v>
      </c>
      <c r="S117" s="7" t="s">
        <v>1156</v>
      </c>
      <c r="T117" s="7"/>
      <c r="U117" s="7">
        <v>0</v>
      </c>
      <c r="V117" s="7" t="s">
        <v>1172</v>
      </c>
      <c r="W117" s="7" t="s">
        <v>1172</v>
      </c>
      <c r="X117" s="83" t="s">
        <v>1155</v>
      </c>
      <c r="Y117" s="83" t="s">
        <v>1155</v>
      </c>
      <c r="Z117" s="83" t="s">
        <v>1156</v>
      </c>
      <c r="AA117" s="83" t="s">
        <v>1155</v>
      </c>
      <c r="AB117" s="83" t="s">
        <v>1155</v>
      </c>
      <c r="AC117" s="83" t="s">
        <v>1161</v>
      </c>
      <c r="AD117" s="83" t="s">
        <v>1156</v>
      </c>
      <c r="AE117" s="83" t="s">
        <v>1156</v>
      </c>
      <c r="AF117" s="83" t="s">
        <v>1156</v>
      </c>
      <c r="AG117" s="94" t="s">
        <v>1156</v>
      </c>
      <c r="AH117" s="83" t="s">
        <v>1156</v>
      </c>
      <c r="AI117" s="83" t="s">
        <v>1156</v>
      </c>
      <c r="AJ117" s="83" t="s">
        <v>1156</v>
      </c>
      <c r="AK117" s="83" t="s">
        <v>1155</v>
      </c>
      <c r="AM117" s="133"/>
      <c r="AN117" s="1" t="s">
        <v>90</v>
      </c>
      <c r="AO117" s="1" t="s">
        <v>108</v>
      </c>
      <c r="AP117" s="1" t="s">
        <v>436</v>
      </c>
      <c r="AQ117" s="121" t="s">
        <v>446</v>
      </c>
      <c r="AR117" s="133"/>
      <c r="AS117" s="3" t="str">
        <f t="shared" si="3"/>
        <v>No</v>
      </c>
      <c r="AT117" s="3" t="str">
        <f>E117</f>
        <v>Consumer Discretionary</v>
      </c>
      <c r="AX117" s="121" t="s">
        <v>446</v>
      </c>
    </row>
    <row r="118" spans="1:50" ht="60" hidden="1">
      <c r="A118" s="138">
        <v>44337</v>
      </c>
      <c r="B118" s="138" t="s">
        <v>5517</v>
      </c>
      <c r="C118" s="60">
        <v>113</v>
      </c>
      <c r="D118" s="1" t="s">
        <v>111</v>
      </c>
      <c r="E118" s="1" t="s">
        <v>179</v>
      </c>
      <c r="F118" s="1" t="s">
        <v>249</v>
      </c>
      <c r="G118" s="1" t="s">
        <v>5801</v>
      </c>
      <c r="H118" s="1" t="s">
        <v>5802</v>
      </c>
      <c r="I118" s="1" t="s">
        <v>5805</v>
      </c>
      <c r="J118" s="7"/>
      <c r="K118" s="7"/>
      <c r="L118" s="7"/>
      <c r="M118" s="7"/>
      <c r="N118" s="7"/>
      <c r="O118" s="7"/>
      <c r="P118" s="7"/>
      <c r="Q118" s="7"/>
      <c r="R118" s="7"/>
      <c r="S118" s="7"/>
      <c r="T118" s="7"/>
      <c r="U118" s="7"/>
      <c r="V118" s="7"/>
      <c r="W118" s="7"/>
      <c r="X118" s="83"/>
      <c r="Y118" s="83"/>
      <c r="Z118" s="83"/>
      <c r="AA118" s="83"/>
      <c r="AB118" s="83"/>
      <c r="AC118" s="83"/>
      <c r="AD118" s="83"/>
      <c r="AE118" s="83"/>
      <c r="AF118" s="83"/>
      <c r="AG118" s="94"/>
      <c r="AH118" s="83"/>
      <c r="AI118" s="83"/>
      <c r="AJ118" s="83"/>
      <c r="AK118" s="83"/>
      <c r="AM118" s="133"/>
      <c r="AN118" s="178"/>
      <c r="AO118" s="178"/>
      <c r="AP118" s="1"/>
      <c r="AQ118" s="121"/>
      <c r="AR118" s="133"/>
      <c r="AS118" s="3" t="str">
        <f t="shared" si="3"/>
        <v>Yes</v>
      </c>
      <c r="AX118" s="1" t="s">
        <v>5802</v>
      </c>
    </row>
    <row r="119" spans="1:50" ht="125.25" hidden="1" customHeight="1">
      <c r="A119" s="138">
        <v>44337</v>
      </c>
      <c r="B119" s="138" t="s">
        <v>5517</v>
      </c>
      <c r="C119" s="60">
        <v>114</v>
      </c>
      <c r="D119" s="1" t="s">
        <v>111</v>
      </c>
      <c r="E119" s="1" t="s">
        <v>179</v>
      </c>
      <c r="F119" s="1" t="s">
        <v>249</v>
      </c>
      <c r="G119" s="1" t="s">
        <v>5801</v>
      </c>
      <c r="H119" s="1" t="s">
        <v>5807</v>
      </c>
      <c r="I119" s="1" t="s">
        <v>5808</v>
      </c>
      <c r="J119" s="7"/>
      <c r="K119" s="7"/>
      <c r="L119" s="7"/>
      <c r="M119" s="7"/>
      <c r="N119" s="7"/>
      <c r="O119" s="7"/>
      <c r="P119" s="7"/>
      <c r="Q119" s="7"/>
      <c r="R119" s="7"/>
      <c r="S119" s="7"/>
      <c r="T119" s="7"/>
      <c r="U119" s="7"/>
      <c r="V119" s="7"/>
      <c r="W119" s="7"/>
      <c r="X119" s="83"/>
      <c r="Y119" s="83"/>
      <c r="Z119" s="83"/>
      <c r="AA119" s="83"/>
      <c r="AB119" s="83"/>
      <c r="AC119" s="83"/>
      <c r="AD119" s="83"/>
      <c r="AE119" s="83"/>
      <c r="AF119" s="83"/>
      <c r="AG119" s="94"/>
      <c r="AH119" s="83"/>
      <c r="AI119" s="83"/>
      <c r="AJ119" s="83"/>
      <c r="AK119" s="83"/>
      <c r="AM119" s="133"/>
      <c r="AN119" s="178"/>
      <c r="AO119" s="178"/>
      <c r="AP119" s="1"/>
      <c r="AQ119" s="121"/>
      <c r="AR119" s="133"/>
      <c r="AS119" s="3" t="str">
        <f t="shared" si="3"/>
        <v>Yes</v>
      </c>
      <c r="AX119" s="1" t="s">
        <v>5807</v>
      </c>
    </row>
    <row r="120" spans="1:50" ht="151.5" hidden="1" customHeight="1">
      <c r="A120" s="161">
        <v>44337</v>
      </c>
      <c r="B120" s="161" t="s">
        <v>5732</v>
      </c>
      <c r="C120" s="60">
        <v>115</v>
      </c>
      <c r="D120" s="142" t="s">
        <v>111</v>
      </c>
      <c r="E120" s="142" t="s">
        <v>179</v>
      </c>
      <c r="F120" s="142" t="s">
        <v>249</v>
      </c>
      <c r="G120" s="142" t="s">
        <v>5259</v>
      </c>
      <c r="H120" s="142" t="s">
        <v>262</v>
      </c>
      <c r="I120" s="142" t="s">
        <v>1083</v>
      </c>
      <c r="J120" s="153" t="s">
        <v>1157</v>
      </c>
      <c r="K120" s="153" t="s">
        <v>1157</v>
      </c>
      <c r="L120" s="153" t="s">
        <v>1153</v>
      </c>
      <c r="M120" s="153" t="s">
        <v>1153</v>
      </c>
      <c r="N120" s="153" t="s">
        <v>1156</v>
      </c>
      <c r="O120" s="153" t="s">
        <v>1156</v>
      </c>
      <c r="P120" s="153" t="s">
        <v>1156</v>
      </c>
      <c r="Q120" s="153" t="s">
        <v>1156</v>
      </c>
      <c r="R120" s="153" t="s">
        <v>1156</v>
      </c>
      <c r="S120" s="153" t="s">
        <v>1156</v>
      </c>
      <c r="T120" s="153"/>
      <c r="U120" s="153">
        <v>0</v>
      </c>
      <c r="V120" s="153">
        <v>0</v>
      </c>
      <c r="W120" s="153">
        <v>0</v>
      </c>
      <c r="X120" s="154" t="s">
        <v>1153</v>
      </c>
      <c r="Y120" s="154">
        <v>0</v>
      </c>
      <c r="Z120" s="154" t="s">
        <v>1156</v>
      </c>
      <c r="AA120" s="154" t="s">
        <v>1153</v>
      </c>
      <c r="AB120" s="154" t="s">
        <v>1153</v>
      </c>
      <c r="AC120" s="154" t="s">
        <v>1161</v>
      </c>
      <c r="AD120" s="154" t="s">
        <v>1156</v>
      </c>
      <c r="AE120" s="154" t="s">
        <v>1156</v>
      </c>
      <c r="AF120" s="154" t="s">
        <v>1156</v>
      </c>
      <c r="AG120" s="155" t="s">
        <v>1156</v>
      </c>
      <c r="AH120" s="154" t="s">
        <v>1154</v>
      </c>
      <c r="AI120" s="154" t="s">
        <v>1156</v>
      </c>
      <c r="AJ120" s="154" t="s">
        <v>1156</v>
      </c>
      <c r="AK120" s="154" t="s">
        <v>1155</v>
      </c>
      <c r="AL120" s="156"/>
      <c r="AM120" s="157"/>
      <c r="AN120" s="179"/>
      <c r="AO120" s="179"/>
      <c r="AP120" s="182"/>
      <c r="AQ120" s="157"/>
      <c r="AR120" s="157"/>
      <c r="AS120" s="3" t="str">
        <f t="shared" si="3"/>
        <v>Yes</v>
      </c>
      <c r="AT120" s="158" t="s">
        <v>5487</v>
      </c>
      <c r="AU120" s="158"/>
      <c r="AV120" s="158"/>
      <c r="AW120" s="158"/>
      <c r="AX120" s="142" t="s">
        <v>262</v>
      </c>
    </row>
    <row r="121" spans="1:50" ht="260.25" hidden="1" customHeight="1">
      <c r="A121" s="138">
        <v>44333</v>
      </c>
      <c r="B121" s="138" t="s">
        <v>5530</v>
      </c>
      <c r="C121" s="60">
        <v>116</v>
      </c>
      <c r="D121" s="1" t="s">
        <v>111</v>
      </c>
      <c r="E121" s="1" t="s">
        <v>179</v>
      </c>
      <c r="F121" s="1" t="s">
        <v>249</v>
      </c>
      <c r="G121" s="1" t="s">
        <v>5756</v>
      </c>
      <c r="H121" s="1" t="s">
        <v>5756</v>
      </c>
      <c r="I121" s="1" t="s">
        <v>5762</v>
      </c>
      <c r="J121" s="7" t="s">
        <v>1157</v>
      </c>
      <c r="K121" s="7" t="s">
        <v>1157</v>
      </c>
      <c r="L121" s="7" t="s">
        <v>1157</v>
      </c>
      <c r="M121" s="7" t="s">
        <v>1157</v>
      </c>
      <c r="N121" s="7" t="s">
        <v>1156</v>
      </c>
      <c r="O121" s="7" t="s">
        <v>1156</v>
      </c>
      <c r="P121" s="7" t="s">
        <v>1156</v>
      </c>
      <c r="Q121" s="7" t="s">
        <v>1156</v>
      </c>
      <c r="R121" s="7" t="s">
        <v>1161</v>
      </c>
      <c r="S121" s="7" t="s">
        <v>1161</v>
      </c>
      <c r="T121" s="7"/>
      <c r="U121" s="7">
        <v>0</v>
      </c>
      <c r="V121" s="7">
        <v>0</v>
      </c>
      <c r="W121" s="7">
        <v>0</v>
      </c>
      <c r="X121" s="83" t="s">
        <v>1157</v>
      </c>
      <c r="Y121" s="83">
        <v>0</v>
      </c>
      <c r="Z121" s="83" t="s">
        <v>1156</v>
      </c>
      <c r="AA121" s="83" t="s">
        <v>1157</v>
      </c>
      <c r="AB121" s="83" t="s">
        <v>1157</v>
      </c>
      <c r="AC121" s="83" t="s">
        <v>1161</v>
      </c>
      <c r="AD121" s="83" t="s">
        <v>1155</v>
      </c>
      <c r="AE121" s="83" t="s">
        <v>1156</v>
      </c>
      <c r="AF121" s="83" t="s">
        <v>1156</v>
      </c>
      <c r="AG121" s="94" t="s">
        <v>1156</v>
      </c>
      <c r="AH121" s="83" t="s">
        <v>1154</v>
      </c>
      <c r="AI121" s="83" t="s">
        <v>1156</v>
      </c>
      <c r="AJ121" s="83" t="s">
        <v>1156</v>
      </c>
      <c r="AK121" s="83" t="s">
        <v>1156</v>
      </c>
      <c r="AM121" s="133"/>
      <c r="AN121" s="178"/>
      <c r="AO121" s="178"/>
      <c r="AP121" s="178"/>
      <c r="AQ121" s="133"/>
      <c r="AR121" s="133"/>
      <c r="AS121" s="3" t="str">
        <f t="shared" si="3"/>
        <v>Yes</v>
      </c>
      <c r="AX121" s="1" t="s">
        <v>5756</v>
      </c>
    </row>
    <row r="122" spans="1:50" ht="120" hidden="1">
      <c r="A122" s="138"/>
      <c r="B122" s="138" t="s">
        <v>5786</v>
      </c>
      <c r="C122" s="60">
        <v>117</v>
      </c>
      <c r="D122" s="1" t="s">
        <v>111</v>
      </c>
      <c r="E122" s="1" t="s">
        <v>179</v>
      </c>
      <c r="F122" s="1" t="s">
        <v>249</v>
      </c>
      <c r="G122" s="1" t="s">
        <v>255</v>
      </c>
      <c r="H122" s="1" t="s">
        <v>5787</v>
      </c>
      <c r="I122" s="1" t="s">
        <v>5796</v>
      </c>
      <c r="J122" s="7" t="s">
        <v>1157</v>
      </c>
      <c r="K122" s="7" t="s">
        <v>1157</v>
      </c>
      <c r="L122" s="7" t="s">
        <v>1157</v>
      </c>
      <c r="M122" s="7" t="s">
        <v>1157</v>
      </c>
      <c r="N122" s="7" t="s">
        <v>1156</v>
      </c>
      <c r="O122" s="7" t="s">
        <v>1156</v>
      </c>
      <c r="P122" s="7" t="s">
        <v>1156</v>
      </c>
      <c r="Q122" s="7" t="s">
        <v>1156</v>
      </c>
      <c r="R122" s="7" t="s">
        <v>1161</v>
      </c>
      <c r="S122" s="7" t="s">
        <v>1161</v>
      </c>
      <c r="T122" s="7"/>
      <c r="U122" s="7">
        <v>0</v>
      </c>
      <c r="V122" s="7">
        <v>0</v>
      </c>
      <c r="W122" s="7">
        <v>0</v>
      </c>
      <c r="X122" s="83" t="s">
        <v>1153</v>
      </c>
      <c r="Y122" s="83">
        <v>0</v>
      </c>
      <c r="Z122" s="83" t="s">
        <v>1156</v>
      </c>
      <c r="AA122" s="83" t="s">
        <v>1157</v>
      </c>
      <c r="AB122" s="83" t="s">
        <v>1157</v>
      </c>
      <c r="AC122" s="83" t="s">
        <v>1161</v>
      </c>
      <c r="AD122" s="83" t="s">
        <v>1155</v>
      </c>
      <c r="AE122" s="83" t="s">
        <v>1156</v>
      </c>
      <c r="AF122" s="83" t="s">
        <v>1156</v>
      </c>
      <c r="AG122" s="94" t="s">
        <v>1156</v>
      </c>
      <c r="AH122" s="83" t="s">
        <v>1154</v>
      </c>
      <c r="AI122" s="83" t="s">
        <v>1161</v>
      </c>
      <c r="AJ122" s="83" t="s">
        <v>1156</v>
      </c>
      <c r="AK122" s="83" t="s">
        <v>1155</v>
      </c>
      <c r="AM122" s="133"/>
      <c r="AN122" s="133"/>
      <c r="AO122" s="178"/>
      <c r="AP122" s="1" t="s">
        <v>191</v>
      </c>
      <c r="AQ122" s="121" t="s">
        <v>255</v>
      </c>
      <c r="AR122" s="133"/>
      <c r="AS122" s="3" t="str">
        <f t="shared" si="3"/>
        <v>Yes</v>
      </c>
      <c r="AT122" s="3" t="s">
        <v>5487</v>
      </c>
      <c r="AX122" s="1" t="s">
        <v>5787</v>
      </c>
    </row>
    <row r="123" spans="1:50" ht="30" hidden="1">
      <c r="A123" s="138">
        <v>44337</v>
      </c>
      <c r="B123" s="138" t="s">
        <v>5675</v>
      </c>
      <c r="C123" s="60">
        <v>118</v>
      </c>
      <c r="D123" s="1" t="s">
        <v>111</v>
      </c>
      <c r="E123" s="1" t="s">
        <v>179</v>
      </c>
      <c r="F123" s="1" t="s">
        <v>249</v>
      </c>
      <c r="G123" s="1" t="s">
        <v>255</v>
      </c>
      <c r="H123" s="1" t="s">
        <v>258</v>
      </c>
      <c r="I123" s="1" t="s">
        <v>1084</v>
      </c>
      <c r="J123" s="7" t="s">
        <v>1157</v>
      </c>
      <c r="K123" s="7" t="s">
        <v>1157</v>
      </c>
      <c r="L123" s="7" t="s">
        <v>1157</v>
      </c>
      <c r="M123" s="7" t="s">
        <v>1157</v>
      </c>
      <c r="N123" s="7" t="s">
        <v>1161</v>
      </c>
      <c r="O123" s="7" t="s">
        <v>1161</v>
      </c>
      <c r="P123" s="7" t="s">
        <v>1156</v>
      </c>
      <c r="Q123" s="7" t="s">
        <v>1156</v>
      </c>
      <c r="R123" s="7" t="s">
        <v>1161</v>
      </c>
      <c r="S123" s="7" t="s">
        <v>1161</v>
      </c>
      <c r="T123" s="7"/>
      <c r="U123" s="7">
        <v>0</v>
      </c>
      <c r="V123" s="7">
        <v>0</v>
      </c>
      <c r="W123" s="7">
        <v>0</v>
      </c>
      <c r="X123" s="83" t="s">
        <v>1157</v>
      </c>
      <c r="Y123" s="83">
        <v>0</v>
      </c>
      <c r="Z123" s="83" t="s">
        <v>1156</v>
      </c>
      <c r="AA123" s="83" t="s">
        <v>1157</v>
      </c>
      <c r="AB123" s="83" t="s">
        <v>1157</v>
      </c>
      <c r="AC123" s="83" t="s">
        <v>1161</v>
      </c>
      <c r="AD123" s="83" t="s">
        <v>1155</v>
      </c>
      <c r="AE123" s="83" t="s">
        <v>1156</v>
      </c>
      <c r="AF123" s="83" t="s">
        <v>1156</v>
      </c>
      <c r="AG123" s="94" t="s">
        <v>1156</v>
      </c>
      <c r="AH123" s="83" t="s">
        <v>1154</v>
      </c>
      <c r="AI123" s="83" t="s">
        <v>1156</v>
      </c>
      <c r="AJ123" s="83" t="s">
        <v>1156</v>
      </c>
      <c r="AK123" s="83" t="s">
        <v>1155</v>
      </c>
      <c r="AM123" s="133"/>
      <c r="AN123" s="133"/>
      <c r="AO123" s="178"/>
      <c r="AP123" s="1" t="s">
        <v>191</v>
      </c>
      <c r="AQ123" s="133"/>
      <c r="AR123" s="133"/>
      <c r="AS123" s="3" t="str">
        <f t="shared" si="3"/>
        <v>Yes</v>
      </c>
      <c r="AT123" s="3" t="s">
        <v>5487</v>
      </c>
      <c r="AX123" s="1" t="s">
        <v>258</v>
      </c>
    </row>
    <row r="124" spans="1:50" ht="229.5" hidden="1" customHeight="1">
      <c r="A124" s="138">
        <v>44333</v>
      </c>
      <c r="B124" s="138" t="s">
        <v>5530</v>
      </c>
      <c r="C124" s="60">
        <v>119</v>
      </c>
      <c r="D124" s="1" t="s">
        <v>111</v>
      </c>
      <c r="E124" s="1" t="s">
        <v>179</v>
      </c>
      <c r="F124" s="1" t="s">
        <v>249</v>
      </c>
      <c r="G124" s="1" t="s">
        <v>5725</v>
      </c>
      <c r="H124" s="1" t="s">
        <v>5729</v>
      </c>
      <c r="I124" s="1" t="s">
        <v>5798</v>
      </c>
      <c r="J124" s="7"/>
      <c r="K124" s="7"/>
      <c r="L124" s="7"/>
      <c r="M124" s="7"/>
      <c r="N124" s="7"/>
      <c r="O124" s="7"/>
      <c r="P124" s="7"/>
      <c r="Q124" s="7"/>
      <c r="R124" s="7"/>
      <c r="S124" s="7"/>
      <c r="T124" s="7"/>
      <c r="U124" s="7"/>
      <c r="V124" s="7"/>
      <c r="W124" s="7"/>
      <c r="X124" s="83"/>
      <c r="Y124" s="83"/>
      <c r="Z124" s="83"/>
      <c r="AA124" s="83"/>
      <c r="AB124" s="83"/>
      <c r="AC124" s="83"/>
      <c r="AD124" s="83"/>
      <c r="AE124" s="83"/>
      <c r="AF124" s="83"/>
      <c r="AG124" s="94"/>
      <c r="AH124" s="83"/>
      <c r="AI124" s="83"/>
      <c r="AJ124" s="83"/>
      <c r="AK124" s="83"/>
      <c r="AM124" s="133"/>
      <c r="AN124" s="133"/>
      <c r="AO124" s="178"/>
      <c r="AP124" s="1"/>
      <c r="AQ124" s="133"/>
      <c r="AR124" s="133"/>
      <c r="AS124" s="3" t="str">
        <f t="shared" si="3"/>
        <v>Yes</v>
      </c>
      <c r="AT124" s="148"/>
      <c r="AX124" s="1" t="s">
        <v>5729</v>
      </c>
    </row>
    <row r="125" spans="1:50" ht="30" hidden="1">
      <c r="A125" s="138">
        <v>44333</v>
      </c>
      <c r="B125" s="138" t="s">
        <v>5530</v>
      </c>
      <c r="C125" s="60">
        <v>120</v>
      </c>
      <c r="D125" s="1" t="s">
        <v>111</v>
      </c>
      <c r="E125" s="1" t="s">
        <v>179</v>
      </c>
      <c r="F125" s="1" t="s">
        <v>249</v>
      </c>
      <c r="G125" s="1" t="s">
        <v>5725</v>
      </c>
      <c r="H125" s="1" t="s">
        <v>6151</v>
      </c>
      <c r="I125" s="1" t="s">
        <v>5730</v>
      </c>
      <c r="J125" s="7"/>
      <c r="K125" s="7"/>
      <c r="L125" s="7"/>
      <c r="M125" s="7"/>
      <c r="N125" s="7"/>
      <c r="O125" s="7"/>
      <c r="P125" s="7"/>
      <c r="Q125" s="7"/>
      <c r="R125" s="7"/>
      <c r="S125" s="7"/>
      <c r="T125" s="7"/>
      <c r="U125" s="7"/>
      <c r="V125" s="7"/>
      <c r="W125" s="7"/>
      <c r="X125" s="83"/>
      <c r="Y125" s="83"/>
      <c r="Z125" s="83"/>
      <c r="AA125" s="83"/>
      <c r="AB125" s="83"/>
      <c r="AC125" s="83"/>
      <c r="AD125" s="83"/>
      <c r="AE125" s="83"/>
      <c r="AF125" s="83"/>
      <c r="AG125" s="94"/>
      <c r="AH125" s="83"/>
      <c r="AI125" s="83"/>
      <c r="AJ125" s="83"/>
      <c r="AK125" s="83"/>
      <c r="AM125" s="133"/>
      <c r="AN125" s="133"/>
      <c r="AO125" s="133"/>
      <c r="AP125" s="121"/>
      <c r="AQ125" s="133"/>
      <c r="AR125" s="133"/>
      <c r="AS125" s="3" t="str">
        <f t="shared" si="3"/>
        <v>No</v>
      </c>
      <c r="AT125" s="148"/>
      <c r="AX125" s="1" t="s">
        <v>5727</v>
      </c>
    </row>
    <row r="126" spans="1:50" ht="168" hidden="1" customHeight="1">
      <c r="A126" s="138">
        <v>44333</v>
      </c>
      <c r="B126" s="138" t="s">
        <v>5517</v>
      </c>
      <c r="C126" s="60">
        <v>121</v>
      </c>
      <c r="D126" s="1" t="s">
        <v>111</v>
      </c>
      <c r="E126" s="1" t="s">
        <v>179</v>
      </c>
      <c r="F126" s="1" t="s">
        <v>249</v>
      </c>
      <c r="G126" s="1" t="s">
        <v>5743</v>
      </c>
      <c r="H126" s="1" t="s">
        <v>5740</v>
      </c>
      <c r="I126" s="71" t="s">
        <v>5741</v>
      </c>
      <c r="J126" s="7"/>
      <c r="K126" s="7"/>
      <c r="L126" s="7"/>
      <c r="M126" s="7"/>
      <c r="N126" s="7"/>
      <c r="O126" s="7"/>
      <c r="P126" s="7"/>
      <c r="Q126" s="7"/>
      <c r="R126" s="7"/>
      <c r="S126" s="7"/>
      <c r="T126" s="7"/>
      <c r="U126" s="7"/>
      <c r="V126" s="7"/>
      <c r="W126" s="7"/>
      <c r="X126" s="83"/>
      <c r="Y126" s="83"/>
      <c r="Z126" s="83"/>
      <c r="AA126" s="83"/>
      <c r="AB126" s="83"/>
      <c r="AC126" s="83"/>
      <c r="AD126" s="83"/>
      <c r="AE126" s="83"/>
      <c r="AF126" s="83"/>
      <c r="AG126" s="94"/>
      <c r="AH126" s="83"/>
      <c r="AI126" s="83"/>
      <c r="AJ126" s="83"/>
      <c r="AK126" s="83"/>
      <c r="AM126" s="133"/>
      <c r="AN126" s="133"/>
      <c r="AO126" s="133"/>
      <c r="AP126" s="133"/>
      <c r="AQ126" s="135"/>
      <c r="AR126" s="135"/>
      <c r="AS126" s="3" t="str">
        <f t="shared" si="3"/>
        <v>Yes</v>
      </c>
      <c r="AX126" s="1" t="s">
        <v>5740</v>
      </c>
    </row>
    <row r="127" spans="1:50" ht="150" hidden="1">
      <c r="A127" s="138">
        <v>44337</v>
      </c>
      <c r="B127" s="138" t="s">
        <v>5530</v>
      </c>
      <c r="C127" s="60">
        <v>122</v>
      </c>
      <c r="D127" s="1" t="s">
        <v>111</v>
      </c>
      <c r="E127" s="1" t="s">
        <v>179</v>
      </c>
      <c r="F127" s="1" t="s">
        <v>249</v>
      </c>
      <c r="G127" s="1" t="s">
        <v>5791</v>
      </c>
      <c r="H127" s="1" t="s">
        <v>5792</v>
      </c>
      <c r="I127" s="1" t="s">
        <v>5793</v>
      </c>
      <c r="J127" s="7"/>
      <c r="K127" s="7"/>
      <c r="L127" s="7"/>
      <c r="M127" s="7"/>
      <c r="N127" s="7"/>
      <c r="O127" s="7"/>
      <c r="P127" s="7"/>
      <c r="Q127" s="7"/>
      <c r="R127" s="7"/>
      <c r="S127" s="7"/>
      <c r="T127" s="7"/>
      <c r="U127" s="7"/>
      <c r="V127" s="7"/>
      <c r="W127" s="7"/>
      <c r="X127" s="83"/>
      <c r="Y127" s="83"/>
      <c r="Z127" s="83"/>
      <c r="AA127" s="83"/>
      <c r="AB127" s="83"/>
      <c r="AC127" s="83"/>
      <c r="AD127" s="83"/>
      <c r="AE127" s="83"/>
      <c r="AF127" s="83"/>
      <c r="AG127" s="94"/>
      <c r="AH127" s="83"/>
      <c r="AI127" s="83"/>
      <c r="AJ127" s="83"/>
      <c r="AK127" s="83"/>
      <c r="AM127" s="133"/>
      <c r="AN127" s="133"/>
      <c r="AO127" s="134"/>
      <c r="AP127" s="134"/>
      <c r="AQ127" s="134"/>
      <c r="AR127" s="133"/>
      <c r="AS127" s="3" t="str">
        <f t="shared" si="3"/>
        <v>Yes</v>
      </c>
      <c r="AX127" s="1" t="s">
        <v>5792</v>
      </c>
    </row>
    <row r="128" spans="1:50" ht="75" hidden="1">
      <c r="A128" s="138">
        <v>44333</v>
      </c>
      <c r="B128" s="138" t="s">
        <v>5761</v>
      </c>
      <c r="C128" s="60">
        <v>123</v>
      </c>
      <c r="D128" s="1" t="s">
        <v>111</v>
      </c>
      <c r="E128" s="1" t="s">
        <v>179</v>
      </c>
      <c r="F128" s="1" t="s">
        <v>249</v>
      </c>
      <c r="G128" s="1" t="s">
        <v>5760</v>
      </c>
      <c r="H128" s="1" t="s">
        <v>5758</v>
      </c>
      <c r="I128" s="1" t="s">
        <v>5759</v>
      </c>
      <c r="J128" s="7" t="s">
        <v>1157</v>
      </c>
      <c r="K128" s="7" t="s">
        <v>1157</v>
      </c>
      <c r="L128" s="7" t="s">
        <v>1157</v>
      </c>
      <c r="M128" s="7" t="s">
        <v>1157</v>
      </c>
      <c r="N128" s="7" t="s">
        <v>1156</v>
      </c>
      <c r="O128" s="7" t="s">
        <v>1156</v>
      </c>
      <c r="P128" s="7" t="s">
        <v>1156</v>
      </c>
      <c r="Q128" s="7" t="s">
        <v>1156</v>
      </c>
      <c r="R128" s="7" t="s">
        <v>1161</v>
      </c>
      <c r="S128" s="7" t="s">
        <v>1161</v>
      </c>
      <c r="T128" s="7"/>
      <c r="U128" s="7">
        <v>0</v>
      </c>
      <c r="V128" s="7">
        <v>0</v>
      </c>
      <c r="W128" s="7">
        <v>0</v>
      </c>
      <c r="X128" s="83" t="s">
        <v>1157</v>
      </c>
      <c r="Y128" s="83">
        <v>0</v>
      </c>
      <c r="Z128" s="83" t="s">
        <v>1156</v>
      </c>
      <c r="AA128" s="83" t="s">
        <v>1157</v>
      </c>
      <c r="AB128" s="83" t="s">
        <v>1157</v>
      </c>
      <c r="AC128" s="83" t="s">
        <v>1161</v>
      </c>
      <c r="AD128" s="83" t="s">
        <v>1155</v>
      </c>
      <c r="AE128" s="83" t="s">
        <v>1156</v>
      </c>
      <c r="AF128" s="83" t="s">
        <v>1156</v>
      </c>
      <c r="AG128" s="94" t="s">
        <v>1156</v>
      </c>
      <c r="AH128" s="83" t="s">
        <v>1154</v>
      </c>
      <c r="AI128" s="83" t="s">
        <v>1156</v>
      </c>
      <c r="AJ128" s="83" t="s">
        <v>1156</v>
      </c>
      <c r="AK128" s="83" t="s">
        <v>1156</v>
      </c>
      <c r="AM128" s="133"/>
      <c r="AN128" s="133"/>
      <c r="AO128" s="133"/>
      <c r="AP128" s="121" t="s">
        <v>208</v>
      </c>
      <c r="AQ128" s="121" t="s">
        <v>5757</v>
      </c>
      <c r="AR128" s="133"/>
      <c r="AS128" s="3" t="str">
        <f t="shared" si="3"/>
        <v>Yes</v>
      </c>
      <c r="AT128" s="3" t="s">
        <v>5487</v>
      </c>
      <c r="AX128" s="1" t="s">
        <v>5758</v>
      </c>
    </row>
    <row r="129" spans="1:50" ht="30" hidden="1">
      <c r="A129" s="138">
        <v>44333</v>
      </c>
      <c r="B129" s="138" t="s">
        <v>5517</v>
      </c>
      <c r="C129" s="60">
        <v>124</v>
      </c>
      <c r="D129" s="1" t="s">
        <v>111</v>
      </c>
      <c r="E129" s="1" t="s">
        <v>179</v>
      </c>
      <c r="F129" s="1" t="s">
        <v>249</v>
      </c>
      <c r="G129" s="1" t="s">
        <v>5916</v>
      </c>
      <c r="H129" s="1" t="s">
        <v>6150</v>
      </c>
      <c r="I129" s="1" t="s">
        <v>5917</v>
      </c>
      <c r="J129" s="7"/>
      <c r="K129" s="7"/>
      <c r="L129" s="7"/>
      <c r="M129" s="7"/>
      <c r="N129" s="7"/>
      <c r="O129" s="7"/>
      <c r="P129" s="7"/>
      <c r="Q129" s="7"/>
      <c r="R129" s="7"/>
      <c r="S129" s="7"/>
      <c r="T129" s="7"/>
      <c r="U129" s="7"/>
      <c r="V129" s="7"/>
      <c r="W129" s="7"/>
      <c r="X129" s="83"/>
      <c r="Y129" s="83"/>
      <c r="Z129" s="83"/>
      <c r="AA129" s="83"/>
      <c r="AB129" s="83"/>
      <c r="AC129" s="83"/>
      <c r="AD129" s="83"/>
      <c r="AE129" s="83"/>
      <c r="AF129" s="83"/>
      <c r="AG129" s="94"/>
      <c r="AH129" s="83"/>
      <c r="AI129" s="83"/>
      <c r="AJ129" s="83"/>
      <c r="AK129" s="83"/>
      <c r="AM129" s="133"/>
      <c r="AN129" s="133"/>
      <c r="AO129" s="134"/>
      <c r="AP129" s="121"/>
      <c r="AQ129" s="133"/>
      <c r="AR129" s="133"/>
      <c r="AS129" s="3" t="str">
        <f t="shared" si="3"/>
        <v>No</v>
      </c>
      <c r="AX129" s="1"/>
    </row>
    <row r="130" spans="1:50" ht="45" hidden="1">
      <c r="A130" s="138">
        <v>44333</v>
      </c>
      <c r="B130" s="138" t="s">
        <v>5911</v>
      </c>
      <c r="C130" s="60">
        <v>125</v>
      </c>
      <c r="D130" s="1" t="s">
        <v>111</v>
      </c>
      <c r="E130" s="1" t="s">
        <v>179</v>
      </c>
      <c r="F130" s="1" t="s">
        <v>5909</v>
      </c>
      <c r="G130" s="1" t="s">
        <v>5910</v>
      </c>
      <c r="H130" s="1" t="s">
        <v>326</v>
      </c>
      <c r="I130" s="1" t="s">
        <v>1073</v>
      </c>
      <c r="J130" s="7" t="s">
        <v>1157</v>
      </c>
      <c r="K130" s="7" t="s">
        <v>1157</v>
      </c>
      <c r="L130" s="7" t="s">
        <v>1157</v>
      </c>
      <c r="M130" s="7" t="s">
        <v>1157</v>
      </c>
      <c r="N130" s="7" t="s">
        <v>1156</v>
      </c>
      <c r="O130" s="7" t="s">
        <v>1156</v>
      </c>
      <c r="P130" s="7" t="s">
        <v>1156</v>
      </c>
      <c r="Q130" s="7" t="s">
        <v>1156</v>
      </c>
      <c r="R130" s="7" t="s">
        <v>1156</v>
      </c>
      <c r="S130" s="7" t="s">
        <v>1161</v>
      </c>
      <c r="T130" s="7"/>
      <c r="U130" s="7">
        <v>0</v>
      </c>
      <c r="V130" s="7">
        <v>0</v>
      </c>
      <c r="W130" s="7">
        <v>0</v>
      </c>
      <c r="X130" s="83" t="s">
        <v>1155</v>
      </c>
      <c r="Y130" s="83">
        <v>0</v>
      </c>
      <c r="Z130" s="83" t="s">
        <v>1156</v>
      </c>
      <c r="AA130" s="83" t="s">
        <v>1155</v>
      </c>
      <c r="AB130" s="83" t="s">
        <v>1155</v>
      </c>
      <c r="AC130" s="83" t="s">
        <v>1161</v>
      </c>
      <c r="AD130" s="83" t="s">
        <v>1155</v>
      </c>
      <c r="AE130" s="83" t="s">
        <v>1156</v>
      </c>
      <c r="AF130" s="83" t="s">
        <v>1156</v>
      </c>
      <c r="AG130" s="94" t="s">
        <v>1156</v>
      </c>
      <c r="AH130" s="83">
        <v>0</v>
      </c>
      <c r="AI130" s="83" t="s">
        <v>1161</v>
      </c>
      <c r="AJ130" s="83" t="s">
        <v>1156</v>
      </c>
      <c r="AK130" s="83" t="s">
        <v>1155</v>
      </c>
      <c r="AL130" s="144">
        <v>111510</v>
      </c>
      <c r="AM130" s="133"/>
      <c r="AN130" s="133"/>
      <c r="AO130" s="121" t="s">
        <v>325</v>
      </c>
      <c r="AP130" s="121" t="s">
        <v>325</v>
      </c>
      <c r="AQ130" s="133"/>
      <c r="AR130" s="133"/>
      <c r="AS130" s="3" t="str">
        <f t="shared" si="3"/>
        <v>Yes</v>
      </c>
      <c r="AT130" s="3" t="s">
        <v>5487</v>
      </c>
      <c r="AX130" s="1" t="s">
        <v>326</v>
      </c>
    </row>
    <row r="131" spans="1:50" ht="75" hidden="1">
      <c r="A131" s="138">
        <v>44333</v>
      </c>
      <c r="B131" s="138" t="s">
        <v>5911</v>
      </c>
      <c r="C131" s="60">
        <v>126</v>
      </c>
      <c r="D131" s="1" t="s">
        <v>111</v>
      </c>
      <c r="E131" s="1" t="s">
        <v>179</v>
      </c>
      <c r="F131" s="1" t="s">
        <v>5909</v>
      </c>
      <c r="G131" s="1" t="s">
        <v>329</v>
      </c>
      <c r="H131" s="1" t="s">
        <v>329</v>
      </c>
      <c r="I131" s="1" t="s">
        <v>5177</v>
      </c>
      <c r="J131" s="7" t="s">
        <v>1153</v>
      </c>
      <c r="K131" s="7" t="s">
        <v>1153</v>
      </c>
      <c r="L131" s="7" t="s">
        <v>1153</v>
      </c>
      <c r="M131" s="7" t="s">
        <v>1153</v>
      </c>
      <c r="N131" s="7" t="s">
        <v>1156</v>
      </c>
      <c r="O131" s="7" t="s">
        <v>1156</v>
      </c>
      <c r="P131" s="7" t="s">
        <v>1156</v>
      </c>
      <c r="Q131" s="7" t="s">
        <v>1156</v>
      </c>
      <c r="R131" s="7" t="s">
        <v>1156</v>
      </c>
      <c r="S131" s="7" t="s">
        <v>1156</v>
      </c>
      <c r="T131" s="7"/>
      <c r="U131" s="7">
        <v>0</v>
      </c>
      <c r="V131" s="7">
        <v>0</v>
      </c>
      <c r="W131" s="7">
        <v>0</v>
      </c>
      <c r="X131" s="83" t="s">
        <v>1153</v>
      </c>
      <c r="Y131" s="83">
        <v>0</v>
      </c>
      <c r="Z131" s="83" t="s">
        <v>1156</v>
      </c>
      <c r="AA131" s="83" t="s">
        <v>1153</v>
      </c>
      <c r="AB131" s="83" t="s">
        <v>1153</v>
      </c>
      <c r="AC131" s="83" t="s">
        <v>1161</v>
      </c>
      <c r="AD131" s="83" t="s">
        <v>1155</v>
      </c>
      <c r="AE131" s="83" t="s">
        <v>1156</v>
      </c>
      <c r="AF131" s="83" t="s">
        <v>1156</v>
      </c>
      <c r="AG131" s="94" t="s">
        <v>1156</v>
      </c>
      <c r="AH131" s="83">
        <v>0</v>
      </c>
      <c r="AI131" s="83" t="s">
        <v>1156</v>
      </c>
      <c r="AJ131" s="83" t="s">
        <v>1156</v>
      </c>
      <c r="AK131" s="83" t="s">
        <v>1155</v>
      </c>
      <c r="AM131" s="133"/>
      <c r="AN131" s="133"/>
      <c r="AO131" s="121" t="s">
        <v>325</v>
      </c>
      <c r="AP131" s="121" t="s">
        <v>325</v>
      </c>
      <c r="AQ131" s="133"/>
      <c r="AR131" s="133"/>
      <c r="AS131" s="3" t="str">
        <f t="shared" si="3"/>
        <v>Yes</v>
      </c>
      <c r="AT131" s="3" t="s">
        <v>5487</v>
      </c>
      <c r="AX131" s="1" t="s">
        <v>329</v>
      </c>
    </row>
    <row r="132" spans="1:50" ht="225" hidden="1">
      <c r="A132" s="138">
        <v>44333</v>
      </c>
      <c r="B132" s="138" t="s">
        <v>5911</v>
      </c>
      <c r="C132" s="60">
        <v>127</v>
      </c>
      <c r="D132" s="1" t="s">
        <v>111</v>
      </c>
      <c r="E132" s="1" t="s">
        <v>179</v>
      </c>
      <c r="F132" s="1" t="s">
        <v>5909</v>
      </c>
      <c r="G132" s="1" t="s">
        <v>330</v>
      </c>
      <c r="H132" s="1" t="s">
        <v>330</v>
      </c>
      <c r="I132" s="71" t="s">
        <v>5913</v>
      </c>
      <c r="J132" s="7" t="s">
        <v>1157</v>
      </c>
      <c r="K132" s="7" t="s">
        <v>1157</v>
      </c>
      <c r="L132" s="7" t="s">
        <v>1157</v>
      </c>
      <c r="M132" s="7" t="s">
        <v>1157</v>
      </c>
      <c r="N132" s="7" t="s">
        <v>1156</v>
      </c>
      <c r="O132" s="7" t="s">
        <v>1156</v>
      </c>
      <c r="P132" s="7" t="s">
        <v>1156</v>
      </c>
      <c r="Q132" s="7" t="s">
        <v>1156</v>
      </c>
      <c r="R132" s="7" t="s">
        <v>1156</v>
      </c>
      <c r="S132" s="7" t="s">
        <v>1156</v>
      </c>
      <c r="T132" s="7"/>
      <c r="U132" s="7">
        <v>0</v>
      </c>
      <c r="V132" s="7">
        <v>0</v>
      </c>
      <c r="W132" s="7">
        <v>0</v>
      </c>
      <c r="X132" s="83" t="s">
        <v>1155</v>
      </c>
      <c r="Y132" s="83">
        <v>0</v>
      </c>
      <c r="Z132" s="83" t="s">
        <v>1156</v>
      </c>
      <c r="AA132" s="83" t="s">
        <v>1155</v>
      </c>
      <c r="AB132" s="83" t="s">
        <v>1155</v>
      </c>
      <c r="AC132" s="83" t="s">
        <v>1161</v>
      </c>
      <c r="AD132" s="83" t="s">
        <v>1155</v>
      </c>
      <c r="AE132" s="83" t="s">
        <v>1156</v>
      </c>
      <c r="AF132" s="83" t="s">
        <v>1156</v>
      </c>
      <c r="AG132" s="94" t="s">
        <v>1156</v>
      </c>
      <c r="AH132" s="83">
        <v>0</v>
      </c>
      <c r="AI132" s="83" t="s">
        <v>1156</v>
      </c>
      <c r="AJ132" s="83" t="s">
        <v>1156</v>
      </c>
      <c r="AK132" s="83" t="s">
        <v>1155</v>
      </c>
      <c r="AL132" s="146" t="s">
        <v>5611</v>
      </c>
      <c r="AM132" s="133"/>
      <c r="AN132" s="133"/>
      <c r="AO132" s="121" t="s">
        <v>325</v>
      </c>
      <c r="AP132" s="121" t="s">
        <v>325</v>
      </c>
      <c r="AQ132" s="134"/>
      <c r="AR132" s="134"/>
      <c r="AS132" s="3" t="str">
        <f t="shared" si="3"/>
        <v>Yes</v>
      </c>
      <c r="AT132" s="3" t="s">
        <v>5487</v>
      </c>
      <c r="AX132" s="1" t="s">
        <v>330</v>
      </c>
    </row>
    <row r="133" spans="1:50" ht="141.75" hidden="1" customHeight="1">
      <c r="A133" s="138">
        <v>44333</v>
      </c>
      <c r="B133" s="138" t="s">
        <v>5693</v>
      </c>
      <c r="C133" s="60">
        <v>128</v>
      </c>
      <c r="D133" s="1" t="s">
        <v>111</v>
      </c>
      <c r="E133" s="1" t="s">
        <v>179</v>
      </c>
      <c r="F133" s="1" t="s">
        <v>356</v>
      </c>
      <c r="G133" s="1" t="s">
        <v>5692</v>
      </c>
      <c r="H133" s="1" t="s">
        <v>5692</v>
      </c>
      <c r="I133" s="1" t="s">
        <v>5918</v>
      </c>
      <c r="J133" s="7" t="s">
        <v>1157</v>
      </c>
      <c r="K133" s="7" t="s">
        <v>1153</v>
      </c>
      <c r="L133" s="7" t="s">
        <v>1153</v>
      </c>
      <c r="M133" s="7" t="s">
        <v>1153</v>
      </c>
      <c r="N133" s="7" t="s">
        <v>1156</v>
      </c>
      <c r="O133" s="7" t="s">
        <v>1156</v>
      </c>
      <c r="P133" s="7" t="s">
        <v>1156</v>
      </c>
      <c r="Q133" s="7" t="s">
        <v>1156</v>
      </c>
      <c r="R133" s="7" t="s">
        <v>1156</v>
      </c>
      <c r="S133" s="7" t="s">
        <v>1156</v>
      </c>
      <c r="T133" s="7"/>
      <c r="U133" s="7">
        <v>0</v>
      </c>
      <c r="V133" s="7">
        <v>0</v>
      </c>
      <c r="W133" s="7">
        <v>0</v>
      </c>
      <c r="X133" s="83" t="s">
        <v>1155</v>
      </c>
      <c r="Y133" s="83" t="s">
        <v>1155</v>
      </c>
      <c r="Z133" s="83" t="s">
        <v>1156</v>
      </c>
      <c r="AA133" s="83" t="s">
        <v>1155</v>
      </c>
      <c r="AB133" s="83" t="s">
        <v>1155</v>
      </c>
      <c r="AC133" s="83" t="s">
        <v>1161</v>
      </c>
      <c r="AD133" s="83" t="s">
        <v>1156</v>
      </c>
      <c r="AE133" s="83" t="s">
        <v>1155</v>
      </c>
      <c r="AF133" s="83" t="s">
        <v>1155</v>
      </c>
      <c r="AG133" s="94" t="s">
        <v>1154</v>
      </c>
      <c r="AH133" s="83">
        <v>0</v>
      </c>
      <c r="AI133" s="83" t="s">
        <v>1156</v>
      </c>
      <c r="AJ133" s="83" t="s">
        <v>1155</v>
      </c>
      <c r="AK133" s="83" t="s">
        <v>1155</v>
      </c>
      <c r="AL133" s="146" t="s">
        <v>5613</v>
      </c>
      <c r="AM133" s="133"/>
      <c r="AN133" s="1" t="s">
        <v>341</v>
      </c>
      <c r="AO133" s="1" t="s">
        <v>356</v>
      </c>
      <c r="AP133" s="1" t="s">
        <v>188</v>
      </c>
      <c r="AQ133" s="1" t="s">
        <v>5162</v>
      </c>
      <c r="AR133" s="134"/>
      <c r="AS133" s="3" t="str">
        <f t="shared" si="3"/>
        <v>Yes</v>
      </c>
      <c r="AT133" s="3" t="s">
        <v>5487</v>
      </c>
      <c r="AX133" s="1" t="s">
        <v>5692</v>
      </c>
    </row>
    <row r="134" spans="1:50" ht="45" hidden="1">
      <c r="A134" s="138">
        <v>44333</v>
      </c>
      <c r="B134" s="138" t="s">
        <v>5833</v>
      </c>
      <c r="C134" s="60">
        <v>129</v>
      </c>
      <c r="D134" s="1" t="s">
        <v>111</v>
      </c>
      <c r="E134" s="1" t="s">
        <v>179</v>
      </c>
      <c r="F134" s="1" t="s">
        <v>5830</v>
      </c>
      <c r="G134" s="1" t="s">
        <v>5830</v>
      </c>
      <c r="H134" s="1" t="s">
        <v>5834</v>
      </c>
      <c r="I134" s="1" t="s">
        <v>5844</v>
      </c>
      <c r="J134" s="7" t="s">
        <v>1157</v>
      </c>
      <c r="K134" s="7" t="s">
        <v>1157</v>
      </c>
      <c r="L134" s="7" t="s">
        <v>1157</v>
      </c>
      <c r="M134" s="7" t="s">
        <v>1157</v>
      </c>
      <c r="N134" s="7" t="s">
        <v>1161</v>
      </c>
      <c r="O134" s="7" t="s">
        <v>1161</v>
      </c>
      <c r="P134" s="7" t="s">
        <v>1161</v>
      </c>
      <c r="Q134" s="7" t="s">
        <v>1161</v>
      </c>
      <c r="R134" s="7" t="s">
        <v>1161</v>
      </c>
      <c r="S134" s="7" t="s">
        <v>1161</v>
      </c>
      <c r="T134" s="7"/>
      <c r="U134" s="7">
        <v>0</v>
      </c>
      <c r="V134" s="7" t="s">
        <v>1169</v>
      </c>
      <c r="W134" s="7" t="s">
        <v>1169</v>
      </c>
      <c r="X134" s="83" t="s">
        <v>1157</v>
      </c>
      <c r="Y134" s="83">
        <v>0</v>
      </c>
      <c r="Z134" s="83" t="s">
        <v>1161</v>
      </c>
      <c r="AA134" s="83" t="s">
        <v>1157</v>
      </c>
      <c r="AB134" s="83" t="s">
        <v>1157</v>
      </c>
      <c r="AC134" s="83" t="s">
        <v>1161</v>
      </c>
      <c r="AD134" s="83" t="s">
        <v>1155</v>
      </c>
      <c r="AE134" s="83" t="s">
        <v>1156</v>
      </c>
      <c r="AF134" s="83" t="s">
        <v>1156</v>
      </c>
      <c r="AG134" s="94" t="s">
        <v>1156</v>
      </c>
      <c r="AH134" s="83" t="s">
        <v>1156</v>
      </c>
      <c r="AI134" s="83" t="s">
        <v>1161</v>
      </c>
      <c r="AJ134" s="83" t="s">
        <v>1156</v>
      </c>
      <c r="AK134" s="83" t="s">
        <v>1155</v>
      </c>
      <c r="AM134" s="133"/>
      <c r="AN134" s="133"/>
      <c r="AO134" s="121" t="s">
        <v>285</v>
      </c>
      <c r="AP134" s="1" t="s">
        <v>285</v>
      </c>
      <c r="AQ134" s="121" t="s">
        <v>286</v>
      </c>
      <c r="AR134" s="133"/>
      <c r="AS134" s="3" t="str">
        <f t="shared" si="3"/>
        <v>Yes</v>
      </c>
      <c r="AT134" s="148" t="s">
        <v>5487</v>
      </c>
      <c r="AX134" s="1" t="s">
        <v>5834</v>
      </c>
    </row>
    <row r="135" spans="1:50" ht="45" hidden="1">
      <c r="A135" s="138">
        <v>44333</v>
      </c>
      <c r="B135" s="138" t="s">
        <v>5833</v>
      </c>
      <c r="C135" s="60">
        <v>130</v>
      </c>
      <c r="D135" s="1" t="s">
        <v>111</v>
      </c>
      <c r="E135" s="1" t="s">
        <v>179</v>
      </c>
      <c r="F135" s="1" t="s">
        <v>5830</v>
      </c>
      <c r="G135" s="1" t="s">
        <v>5830</v>
      </c>
      <c r="H135" s="1" t="s">
        <v>5831</v>
      </c>
      <c r="I135" s="1" t="s">
        <v>5835</v>
      </c>
      <c r="J135" s="7" t="s">
        <v>1157</v>
      </c>
      <c r="K135" s="7" t="s">
        <v>1157</v>
      </c>
      <c r="L135" s="7" t="s">
        <v>1157</v>
      </c>
      <c r="M135" s="7" t="s">
        <v>1157</v>
      </c>
      <c r="N135" s="7" t="s">
        <v>1161</v>
      </c>
      <c r="O135" s="7" t="s">
        <v>1161</v>
      </c>
      <c r="P135" s="7" t="s">
        <v>1161</v>
      </c>
      <c r="Q135" s="7" t="s">
        <v>1161</v>
      </c>
      <c r="R135" s="7" t="s">
        <v>1161</v>
      </c>
      <c r="S135" s="7" t="s">
        <v>1161</v>
      </c>
      <c r="T135" s="7"/>
      <c r="U135" s="7">
        <v>0</v>
      </c>
      <c r="V135" s="7" t="s">
        <v>1169</v>
      </c>
      <c r="W135" s="7" t="s">
        <v>1169</v>
      </c>
      <c r="X135" s="83" t="s">
        <v>1157</v>
      </c>
      <c r="Y135" s="83" t="s">
        <v>1161</v>
      </c>
      <c r="Z135" s="83" t="s">
        <v>1161</v>
      </c>
      <c r="AA135" s="83" t="s">
        <v>1157</v>
      </c>
      <c r="AB135" s="83" t="s">
        <v>1157</v>
      </c>
      <c r="AC135" s="83" t="s">
        <v>1161</v>
      </c>
      <c r="AD135" s="83" t="s">
        <v>1161</v>
      </c>
      <c r="AE135" s="83" t="s">
        <v>1156</v>
      </c>
      <c r="AF135" s="83" t="s">
        <v>1156</v>
      </c>
      <c r="AG135" s="94" t="s">
        <v>1156</v>
      </c>
      <c r="AH135" s="83" t="s">
        <v>1156</v>
      </c>
      <c r="AI135" s="83" t="s">
        <v>1161</v>
      </c>
      <c r="AJ135" s="83" t="s">
        <v>1156</v>
      </c>
      <c r="AK135" s="83" t="s">
        <v>1155</v>
      </c>
      <c r="AL135" s="144">
        <v>111611</v>
      </c>
      <c r="AM135" s="133"/>
      <c r="AN135" s="133"/>
      <c r="AO135" s="121" t="s">
        <v>285</v>
      </c>
      <c r="AP135" s="1" t="s">
        <v>285</v>
      </c>
      <c r="AQ135" s="121" t="s">
        <v>291</v>
      </c>
      <c r="AR135" s="133"/>
      <c r="AS135" s="3" t="str">
        <f t="shared" ref="AS135:AS201" si="4">IF(AX135=H135, "Yes", "No")</f>
        <v>Yes</v>
      </c>
      <c r="AT135" s="148" t="s">
        <v>5487</v>
      </c>
      <c r="AX135" s="1" t="s">
        <v>5831</v>
      </c>
    </row>
    <row r="136" spans="1:50" ht="60" hidden="1">
      <c r="A136" s="138">
        <v>44333</v>
      </c>
      <c r="B136" s="138" t="s">
        <v>5833</v>
      </c>
      <c r="C136" s="60">
        <v>131</v>
      </c>
      <c r="D136" s="1" t="s">
        <v>111</v>
      </c>
      <c r="E136" s="1" t="s">
        <v>179</v>
      </c>
      <c r="F136" s="1" t="s">
        <v>5830</v>
      </c>
      <c r="G136" s="1" t="s">
        <v>5830</v>
      </c>
      <c r="H136" s="1" t="s">
        <v>5832</v>
      </c>
      <c r="I136" s="1" t="s">
        <v>5843</v>
      </c>
      <c r="J136" s="7" t="s">
        <v>1157</v>
      </c>
      <c r="K136" s="7" t="s">
        <v>1157</v>
      </c>
      <c r="L136" s="7" t="s">
        <v>1157</v>
      </c>
      <c r="M136" s="7" t="s">
        <v>1157</v>
      </c>
      <c r="N136" s="7" t="s">
        <v>1161</v>
      </c>
      <c r="O136" s="7" t="s">
        <v>1161</v>
      </c>
      <c r="P136" s="7" t="s">
        <v>1161</v>
      </c>
      <c r="Q136" s="7" t="s">
        <v>1161</v>
      </c>
      <c r="R136" s="7" t="s">
        <v>1161</v>
      </c>
      <c r="S136" s="7" t="s">
        <v>1161</v>
      </c>
      <c r="T136" s="7"/>
      <c r="U136" s="7">
        <v>0</v>
      </c>
      <c r="V136" s="7" t="s">
        <v>1169</v>
      </c>
      <c r="W136" s="7" t="s">
        <v>1169</v>
      </c>
      <c r="X136" s="83" t="s">
        <v>1157</v>
      </c>
      <c r="Y136" s="83" t="s">
        <v>1156</v>
      </c>
      <c r="Z136" s="83" t="s">
        <v>1161</v>
      </c>
      <c r="AA136" s="83" t="s">
        <v>1157</v>
      </c>
      <c r="AB136" s="83" t="s">
        <v>1157</v>
      </c>
      <c r="AC136" s="83" t="s">
        <v>1161</v>
      </c>
      <c r="AD136" s="83" t="s">
        <v>1161</v>
      </c>
      <c r="AE136" s="83" t="s">
        <v>1156</v>
      </c>
      <c r="AF136" s="83" t="s">
        <v>1156</v>
      </c>
      <c r="AG136" s="94" t="s">
        <v>1156</v>
      </c>
      <c r="AH136" s="83" t="s">
        <v>1156</v>
      </c>
      <c r="AI136" s="83" t="s">
        <v>1156</v>
      </c>
      <c r="AJ136" s="83" t="s">
        <v>1156</v>
      </c>
      <c r="AK136" s="83" t="s">
        <v>1155</v>
      </c>
      <c r="AL136" s="144">
        <v>111612</v>
      </c>
      <c r="AM136" s="133"/>
      <c r="AN136" s="133"/>
      <c r="AO136" s="121" t="s">
        <v>285</v>
      </c>
      <c r="AP136" s="1" t="s">
        <v>285</v>
      </c>
      <c r="AQ136" s="121" t="s">
        <v>289</v>
      </c>
      <c r="AR136" s="133"/>
      <c r="AS136" s="3" t="str">
        <f t="shared" si="4"/>
        <v>Yes</v>
      </c>
      <c r="AT136" s="148" t="s">
        <v>5487</v>
      </c>
      <c r="AX136" s="1" t="s">
        <v>5832</v>
      </c>
    </row>
    <row r="137" spans="1:50" ht="100.5" hidden="1" customHeight="1">
      <c r="A137" s="138"/>
      <c r="B137" s="138"/>
      <c r="C137" s="60">
        <v>132</v>
      </c>
      <c r="D137" s="1" t="s">
        <v>111</v>
      </c>
      <c r="E137" s="1" t="s">
        <v>179</v>
      </c>
      <c r="F137" s="1" t="s">
        <v>331</v>
      </c>
      <c r="G137" s="1" t="s">
        <v>332</v>
      </c>
      <c r="H137" s="1" t="s">
        <v>5159</v>
      </c>
      <c r="I137" s="1" t="s">
        <v>5914</v>
      </c>
      <c r="J137" s="7" t="s">
        <v>1157</v>
      </c>
      <c r="K137" s="7" t="s">
        <v>1157</v>
      </c>
      <c r="L137" s="7" t="s">
        <v>1157</v>
      </c>
      <c r="M137" s="7" t="s">
        <v>1157</v>
      </c>
      <c r="N137" s="7" t="s">
        <v>1161</v>
      </c>
      <c r="O137" s="7" t="s">
        <v>1161</v>
      </c>
      <c r="P137" s="7" t="s">
        <v>1161</v>
      </c>
      <c r="Q137" s="7" t="s">
        <v>1161</v>
      </c>
      <c r="R137" s="7" t="s">
        <v>1161</v>
      </c>
      <c r="S137" s="7" t="s">
        <v>1161</v>
      </c>
      <c r="T137" s="7"/>
      <c r="U137" s="7">
        <v>0</v>
      </c>
      <c r="V137" s="7" t="s">
        <v>1168</v>
      </c>
      <c r="W137" s="7" t="s">
        <v>1168</v>
      </c>
      <c r="X137" s="83" t="s">
        <v>1155</v>
      </c>
      <c r="Y137" s="83" t="s">
        <v>1161</v>
      </c>
      <c r="Z137" s="83" t="s">
        <v>1161</v>
      </c>
      <c r="AA137" s="83" t="s">
        <v>1155</v>
      </c>
      <c r="AB137" s="83" t="s">
        <v>1155</v>
      </c>
      <c r="AC137" s="83" t="s">
        <v>1161</v>
      </c>
      <c r="AD137" s="83" t="s">
        <v>1161</v>
      </c>
      <c r="AE137" s="83" t="s">
        <v>1156</v>
      </c>
      <c r="AF137" s="83" t="s">
        <v>1156</v>
      </c>
      <c r="AG137" s="94" t="s">
        <v>1161</v>
      </c>
      <c r="AH137" s="83" t="s">
        <v>1156</v>
      </c>
      <c r="AI137" s="83" t="s">
        <v>1156</v>
      </c>
      <c r="AJ137" s="83" t="s">
        <v>1156</v>
      </c>
      <c r="AK137" s="83" t="s">
        <v>1155</v>
      </c>
      <c r="AL137" s="144">
        <v>111610</v>
      </c>
      <c r="AM137" s="133"/>
      <c r="AN137" s="178"/>
      <c r="AO137" s="133"/>
      <c r="AP137" s="133"/>
      <c r="AQ137" s="134"/>
      <c r="AR137" s="133"/>
      <c r="AS137" s="3" t="str">
        <f t="shared" si="4"/>
        <v>Yes</v>
      </c>
      <c r="AT137" s="3" t="s">
        <v>5487</v>
      </c>
      <c r="AX137" s="1" t="s">
        <v>5159</v>
      </c>
    </row>
    <row r="138" spans="1:50" ht="120" hidden="1">
      <c r="A138" s="138"/>
      <c r="B138" s="138"/>
      <c r="C138" s="60">
        <v>133</v>
      </c>
      <c r="D138" s="1" t="s">
        <v>111</v>
      </c>
      <c r="E138" s="1" t="s">
        <v>179</v>
      </c>
      <c r="F138" s="1" t="s">
        <v>331</v>
      </c>
      <c r="G138" s="1" t="s">
        <v>336</v>
      </c>
      <c r="H138" s="1" t="s">
        <v>336</v>
      </c>
      <c r="I138" s="1" t="s">
        <v>5160</v>
      </c>
      <c r="J138" s="7" t="s">
        <v>1157</v>
      </c>
      <c r="K138" s="7" t="s">
        <v>1157</v>
      </c>
      <c r="L138" s="7" t="s">
        <v>1157</v>
      </c>
      <c r="M138" s="7" t="s">
        <v>1157</v>
      </c>
      <c r="N138" s="7" t="s">
        <v>1161</v>
      </c>
      <c r="O138" s="7" t="s">
        <v>1161</v>
      </c>
      <c r="P138" s="7" t="s">
        <v>1161</v>
      </c>
      <c r="Q138" s="7" t="s">
        <v>1161</v>
      </c>
      <c r="R138" s="7" t="s">
        <v>1161</v>
      </c>
      <c r="S138" s="7" t="s">
        <v>1161</v>
      </c>
      <c r="T138" s="7"/>
      <c r="U138" s="7">
        <v>0</v>
      </c>
      <c r="V138" s="7" t="s">
        <v>1169</v>
      </c>
      <c r="W138" s="7" t="s">
        <v>1169</v>
      </c>
      <c r="X138" s="83" t="s">
        <v>1157</v>
      </c>
      <c r="Y138" s="83" t="s">
        <v>1155</v>
      </c>
      <c r="Z138" s="83" t="s">
        <v>1161</v>
      </c>
      <c r="AA138" s="83" t="s">
        <v>1157</v>
      </c>
      <c r="AB138" s="83" t="s">
        <v>1157</v>
      </c>
      <c r="AC138" s="83" t="s">
        <v>1161</v>
      </c>
      <c r="AD138" s="83" t="s">
        <v>1161</v>
      </c>
      <c r="AE138" s="83" t="s">
        <v>1156</v>
      </c>
      <c r="AF138" s="83" t="s">
        <v>1156</v>
      </c>
      <c r="AG138" s="94" t="s">
        <v>1156</v>
      </c>
      <c r="AH138" s="83" t="s">
        <v>1156</v>
      </c>
      <c r="AI138" s="83" t="s">
        <v>1161</v>
      </c>
      <c r="AJ138" s="83" t="s">
        <v>1156</v>
      </c>
      <c r="AK138" s="83" t="s">
        <v>1155</v>
      </c>
      <c r="AL138" s="146" t="s">
        <v>5612</v>
      </c>
      <c r="AM138" s="133"/>
      <c r="AN138" s="178"/>
      <c r="AO138" s="133"/>
      <c r="AP138" s="133"/>
      <c r="AQ138" s="134"/>
      <c r="AR138" s="134"/>
      <c r="AS138" s="3" t="str">
        <f t="shared" si="4"/>
        <v>Yes</v>
      </c>
      <c r="AT138" s="3" t="s">
        <v>5487</v>
      </c>
      <c r="AX138" s="1" t="s">
        <v>336</v>
      </c>
    </row>
    <row r="139" spans="1:50" ht="96.75" hidden="1" customHeight="1">
      <c r="A139" s="138"/>
      <c r="B139" s="138"/>
      <c r="C139" s="60">
        <v>134</v>
      </c>
      <c r="D139" s="1" t="s">
        <v>111</v>
      </c>
      <c r="E139" s="1" t="s">
        <v>179</v>
      </c>
      <c r="F139" s="1" t="s">
        <v>331</v>
      </c>
      <c r="G139" s="1" t="s">
        <v>336</v>
      </c>
      <c r="H139" s="1" t="s">
        <v>338</v>
      </c>
      <c r="I139" s="1" t="s">
        <v>5161</v>
      </c>
      <c r="J139" s="7" t="s">
        <v>1157</v>
      </c>
      <c r="K139" s="7" t="s">
        <v>1157</v>
      </c>
      <c r="L139" s="7" t="s">
        <v>1157</v>
      </c>
      <c r="M139" s="7" t="s">
        <v>1157</v>
      </c>
      <c r="N139" s="7">
        <v>0</v>
      </c>
      <c r="O139" s="7">
        <v>0</v>
      </c>
      <c r="P139" s="7" t="s">
        <v>1161</v>
      </c>
      <c r="Q139" s="7" t="s">
        <v>1161</v>
      </c>
      <c r="R139" s="7" t="s">
        <v>1161</v>
      </c>
      <c r="S139" s="7" t="s">
        <v>1161</v>
      </c>
      <c r="T139" s="7"/>
      <c r="U139" s="7">
        <v>0</v>
      </c>
      <c r="V139" s="7" t="s">
        <v>1169</v>
      </c>
      <c r="W139" s="7" t="s">
        <v>1169</v>
      </c>
      <c r="X139" s="83" t="s">
        <v>1157</v>
      </c>
      <c r="Y139" s="83" t="s">
        <v>1161</v>
      </c>
      <c r="Z139" s="83" t="s">
        <v>1161</v>
      </c>
      <c r="AA139" s="83" t="s">
        <v>1157</v>
      </c>
      <c r="AB139" s="83" t="s">
        <v>1157</v>
      </c>
      <c r="AC139" s="83" t="s">
        <v>1161</v>
      </c>
      <c r="AD139" s="83" t="s">
        <v>1161</v>
      </c>
      <c r="AE139" s="83" t="s">
        <v>1156</v>
      </c>
      <c r="AF139" s="83" t="s">
        <v>1156</v>
      </c>
      <c r="AG139" s="94" t="s">
        <v>1156</v>
      </c>
      <c r="AH139" s="83" t="s">
        <v>1156</v>
      </c>
      <c r="AI139" s="83" t="s">
        <v>1161</v>
      </c>
      <c r="AJ139" s="83" t="s">
        <v>1156</v>
      </c>
      <c r="AK139" s="83" t="s">
        <v>1155</v>
      </c>
      <c r="AL139" s="144">
        <v>111811</v>
      </c>
      <c r="AM139" s="133"/>
      <c r="AN139" s="133"/>
      <c r="AO139" s="133"/>
      <c r="AP139" s="133"/>
      <c r="AQ139" s="133"/>
      <c r="AR139" s="133"/>
      <c r="AS139" s="3" t="str">
        <f t="shared" si="4"/>
        <v>Yes</v>
      </c>
      <c r="AT139" s="3" t="s">
        <v>5487</v>
      </c>
      <c r="AX139" s="1" t="s">
        <v>338</v>
      </c>
    </row>
    <row r="140" spans="1:50" ht="75" hidden="1">
      <c r="A140" s="138"/>
      <c r="B140" s="138"/>
      <c r="C140" s="60">
        <v>135</v>
      </c>
      <c r="D140" s="1" t="s">
        <v>502</v>
      </c>
      <c r="E140" s="1" t="s">
        <v>502</v>
      </c>
      <c r="F140" s="1" t="s">
        <v>503</v>
      </c>
      <c r="G140" s="1" t="s">
        <v>504</v>
      </c>
      <c r="H140" s="1" t="s">
        <v>505</v>
      </c>
      <c r="I140" s="1" t="s">
        <v>5920</v>
      </c>
      <c r="J140" s="7">
        <v>0</v>
      </c>
      <c r="K140" s="7">
        <v>0</v>
      </c>
      <c r="L140" s="7">
        <v>0</v>
      </c>
      <c r="M140" s="7">
        <v>0</v>
      </c>
      <c r="N140" s="7">
        <v>0</v>
      </c>
      <c r="O140" s="7">
        <v>0</v>
      </c>
      <c r="P140" s="7" t="s">
        <v>1155</v>
      </c>
      <c r="Q140" s="7" t="s">
        <v>1155</v>
      </c>
      <c r="R140" s="7">
        <v>0</v>
      </c>
      <c r="S140" s="7" t="s">
        <v>1155</v>
      </c>
      <c r="T140" s="7"/>
      <c r="U140" s="7">
        <v>0</v>
      </c>
      <c r="V140" s="7">
        <v>0</v>
      </c>
      <c r="W140" s="7">
        <v>0</v>
      </c>
      <c r="X140" s="83" t="s">
        <v>1155</v>
      </c>
      <c r="Y140" s="83" t="s">
        <v>1154</v>
      </c>
      <c r="Z140" s="83" t="s">
        <v>1155</v>
      </c>
      <c r="AA140" s="83" t="s">
        <v>1155</v>
      </c>
      <c r="AB140" s="83" t="s">
        <v>1155</v>
      </c>
      <c r="AC140" s="83" t="s">
        <v>1156</v>
      </c>
      <c r="AD140" s="83" t="s">
        <v>1156</v>
      </c>
      <c r="AE140" s="83" t="s">
        <v>1154</v>
      </c>
      <c r="AF140" s="83" t="s">
        <v>1154</v>
      </c>
      <c r="AG140" s="94" t="s">
        <v>1154</v>
      </c>
      <c r="AH140" s="83" t="s">
        <v>1156</v>
      </c>
      <c r="AI140" s="83" t="s">
        <v>1156</v>
      </c>
      <c r="AJ140" s="83" t="s">
        <v>1156</v>
      </c>
      <c r="AK140" s="83" t="s">
        <v>1155</v>
      </c>
      <c r="AL140" s="146" t="s">
        <v>5614</v>
      </c>
      <c r="AM140" s="133"/>
      <c r="AN140" s="133"/>
      <c r="AO140" s="133"/>
      <c r="AP140" s="133"/>
      <c r="AQ140" s="133"/>
      <c r="AR140" s="133"/>
      <c r="AS140" s="3" t="str">
        <f t="shared" si="4"/>
        <v>Yes</v>
      </c>
      <c r="AT140" s="3" t="s">
        <v>5490</v>
      </c>
      <c r="AX140" s="1" t="s">
        <v>505</v>
      </c>
    </row>
    <row r="141" spans="1:50" ht="122.25" hidden="1" customHeight="1">
      <c r="A141" s="138"/>
      <c r="B141" s="138"/>
      <c r="C141" s="60">
        <v>136</v>
      </c>
      <c r="D141" s="1" t="s">
        <v>502</v>
      </c>
      <c r="E141" s="1" t="s">
        <v>502</v>
      </c>
      <c r="F141" s="1" t="s">
        <v>503</v>
      </c>
      <c r="G141" s="1" t="s">
        <v>504</v>
      </c>
      <c r="H141" s="1" t="s">
        <v>508</v>
      </c>
      <c r="I141" s="1" t="s">
        <v>1064</v>
      </c>
      <c r="J141" s="7">
        <v>0</v>
      </c>
      <c r="K141" s="7">
        <v>0</v>
      </c>
      <c r="L141" s="7">
        <v>0</v>
      </c>
      <c r="M141" s="7">
        <v>0</v>
      </c>
      <c r="N141" s="7">
        <v>0</v>
      </c>
      <c r="O141" s="7">
        <v>0</v>
      </c>
      <c r="P141" s="7" t="s">
        <v>1155</v>
      </c>
      <c r="Q141" s="7" t="s">
        <v>1155</v>
      </c>
      <c r="R141" s="7">
        <v>0</v>
      </c>
      <c r="S141" s="7" t="s">
        <v>1155</v>
      </c>
      <c r="T141" s="7"/>
      <c r="U141" s="7">
        <v>0</v>
      </c>
      <c r="V141" s="7">
        <v>0</v>
      </c>
      <c r="W141" s="7">
        <v>0</v>
      </c>
      <c r="X141" s="83" t="s">
        <v>1155</v>
      </c>
      <c r="Y141" s="83" t="s">
        <v>1156</v>
      </c>
      <c r="Z141" s="83" t="s">
        <v>1155</v>
      </c>
      <c r="AA141" s="83" t="s">
        <v>1155</v>
      </c>
      <c r="AB141" s="83" t="s">
        <v>1155</v>
      </c>
      <c r="AC141" s="83" t="s">
        <v>1156</v>
      </c>
      <c r="AD141" s="83" t="s">
        <v>1155</v>
      </c>
      <c r="AE141" s="83" t="s">
        <v>1154</v>
      </c>
      <c r="AF141" s="83" t="s">
        <v>1154</v>
      </c>
      <c r="AG141" s="94" t="s">
        <v>1154</v>
      </c>
      <c r="AH141" s="83" t="s">
        <v>1156</v>
      </c>
      <c r="AI141" s="83" t="s">
        <v>1156</v>
      </c>
      <c r="AJ141" s="83" t="s">
        <v>1156</v>
      </c>
      <c r="AK141" s="83" t="s">
        <v>1155</v>
      </c>
      <c r="AL141" s="144">
        <v>141213</v>
      </c>
      <c r="AM141" s="133"/>
      <c r="AN141" s="133"/>
      <c r="AO141" s="133"/>
      <c r="AP141" s="133"/>
      <c r="AQ141" s="133"/>
      <c r="AR141" s="133"/>
      <c r="AS141" s="3" t="str">
        <f t="shared" si="4"/>
        <v>Yes</v>
      </c>
      <c r="AT141" s="3" t="s">
        <v>5490</v>
      </c>
      <c r="AX141" s="1" t="s">
        <v>508</v>
      </c>
    </row>
    <row r="142" spans="1:50" ht="15" hidden="1">
      <c r="A142" s="138">
        <v>44362</v>
      </c>
      <c r="B142" s="138" t="s">
        <v>4</v>
      </c>
      <c r="C142" s="60">
        <v>129</v>
      </c>
      <c r="D142" s="1" t="s">
        <v>502</v>
      </c>
      <c r="E142" s="1" t="s">
        <v>502</v>
      </c>
      <c r="F142" s="1" t="s">
        <v>503</v>
      </c>
      <c r="G142" s="1" t="s">
        <v>504</v>
      </c>
      <c r="H142" s="1" t="s">
        <v>6210</v>
      </c>
      <c r="I142" s="190" t="s">
        <v>6211</v>
      </c>
      <c r="J142" s="7">
        <v>0</v>
      </c>
      <c r="K142" s="7">
        <v>0</v>
      </c>
      <c r="L142" s="7">
        <v>0</v>
      </c>
      <c r="M142" s="7">
        <v>0</v>
      </c>
      <c r="N142" s="7">
        <v>0</v>
      </c>
      <c r="O142" s="7">
        <v>0</v>
      </c>
      <c r="P142" s="7" t="s">
        <v>1155</v>
      </c>
      <c r="Q142" s="7" t="s">
        <v>1155</v>
      </c>
      <c r="R142" s="7">
        <v>0</v>
      </c>
      <c r="S142" s="7" t="s">
        <v>1155</v>
      </c>
      <c r="T142" s="7"/>
      <c r="U142" s="7">
        <v>0</v>
      </c>
      <c r="V142" s="7">
        <v>0</v>
      </c>
      <c r="W142" s="7">
        <v>0</v>
      </c>
      <c r="X142" s="83" t="s">
        <v>1155</v>
      </c>
      <c r="Y142" s="83" t="s">
        <v>1154</v>
      </c>
      <c r="Z142" s="83" t="s">
        <v>1155</v>
      </c>
      <c r="AA142" s="83" t="s">
        <v>1155</v>
      </c>
      <c r="AB142" s="83" t="s">
        <v>1155</v>
      </c>
      <c r="AC142" s="83" t="s">
        <v>1156</v>
      </c>
      <c r="AD142" s="83" t="s">
        <v>1156</v>
      </c>
      <c r="AE142" s="83" t="s">
        <v>1154</v>
      </c>
      <c r="AF142" s="83" t="s">
        <v>1154</v>
      </c>
      <c r="AG142" s="94" t="s">
        <v>1154</v>
      </c>
      <c r="AH142" s="83" t="s">
        <v>1156</v>
      </c>
      <c r="AI142" s="83" t="s">
        <v>1156</v>
      </c>
      <c r="AJ142" s="83" t="s">
        <v>1156</v>
      </c>
      <c r="AK142" s="83" t="s">
        <v>1155</v>
      </c>
      <c r="AM142" s="133"/>
      <c r="AN142" s="133"/>
      <c r="AO142" s="133"/>
      <c r="AP142" s="133"/>
      <c r="AQ142" s="133" t="s">
        <v>511</v>
      </c>
      <c r="AR142" s="133"/>
      <c r="AS142" s="3" t="str">
        <f t="shared" si="4"/>
        <v>No</v>
      </c>
      <c r="AT142" s="3" t="s">
        <v>5490</v>
      </c>
      <c r="AX142" s="1" t="s">
        <v>511</v>
      </c>
    </row>
    <row r="143" spans="1:50" ht="95.25" hidden="1" customHeight="1">
      <c r="A143" s="138"/>
      <c r="B143" s="138"/>
      <c r="C143" s="60">
        <v>138</v>
      </c>
      <c r="D143" s="1" t="s">
        <v>502</v>
      </c>
      <c r="E143" s="1" t="s">
        <v>502</v>
      </c>
      <c r="F143" s="1" t="s">
        <v>503</v>
      </c>
      <c r="G143" s="1" t="s">
        <v>514</v>
      </c>
      <c r="H143" s="1" t="s">
        <v>515</v>
      </c>
      <c r="I143" s="1" t="s">
        <v>1063</v>
      </c>
      <c r="J143" s="7">
        <v>0</v>
      </c>
      <c r="K143" s="7">
        <v>0</v>
      </c>
      <c r="L143" s="7">
        <v>0</v>
      </c>
      <c r="M143" s="7">
        <v>0</v>
      </c>
      <c r="N143" s="7">
        <v>0</v>
      </c>
      <c r="O143" s="7">
        <v>0</v>
      </c>
      <c r="P143" s="7" t="s">
        <v>1155</v>
      </c>
      <c r="Q143" s="7" t="s">
        <v>1155</v>
      </c>
      <c r="R143" s="7">
        <v>0</v>
      </c>
      <c r="S143" s="7" t="s">
        <v>1155</v>
      </c>
      <c r="T143" s="7"/>
      <c r="U143" s="7">
        <v>0</v>
      </c>
      <c r="V143" s="7">
        <v>0</v>
      </c>
      <c r="W143" s="7">
        <v>0</v>
      </c>
      <c r="X143" s="83" t="s">
        <v>1155</v>
      </c>
      <c r="Y143" s="83" t="s">
        <v>1156</v>
      </c>
      <c r="Z143" s="83" t="s">
        <v>1156</v>
      </c>
      <c r="AA143" s="83" t="s">
        <v>1155</v>
      </c>
      <c r="AB143" s="83" t="s">
        <v>1155</v>
      </c>
      <c r="AC143" s="83" t="s">
        <v>1156</v>
      </c>
      <c r="AD143" s="83" t="s">
        <v>1155</v>
      </c>
      <c r="AE143" s="83" t="s">
        <v>1154</v>
      </c>
      <c r="AF143" s="83" t="s">
        <v>1154</v>
      </c>
      <c r="AG143" s="94" t="s">
        <v>1154</v>
      </c>
      <c r="AH143" s="83" t="s">
        <v>1156</v>
      </c>
      <c r="AI143" s="83" t="s">
        <v>1156</v>
      </c>
      <c r="AJ143" s="83" t="s">
        <v>1156</v>
      </c>
      <c r="AK143" s="83" t="s">
        <v>1155</v>
      </c>
      <c r="AL143" s="144">
        <v>141413</v>
      </c>
      <c r="AM143" s="133"/>
      <c r="AN143" s="133"/>
      <c r="AO143" s="133"/>
      <c r="AP143" s="133"/>
      <c r="AQ143" s="133"/>
      <c r="AR143" s="133"/>
      <c r="AS143" s="3" t="str">
        <f t="shared" si="4"/>
        <v>Yes</v>
      </c>
      <c r="AT143" s="3" t="s">
        <v>5490</v>
      </c>
      <c r="AX143" s="1" t="s">
        <v>515</v>
      </c>
    </row>
    <row r="144" spans="1:50" ht="15" hidden="1">
      <c r="A144" s="138"/>
      <c r="B144" s="138"/>
      <c r="C144" s="60">
        <v>139</v>
      </c>
      <c r="D144" s="1" t="s">
        <v>502</v>
      </c>
      <c r="E144" s="1" t="s">
        <v>502</v>
      </c>
      <c r="F144" s="1" t="s">
        <v>503</v>
      </c>
      <c r="G144" s="1" t="s">
        <v>514</v>
      </c>
      <c r="H144" s="1" t="s">
        <v>5163</v>
      </c>
      <c r="I144" s="1" t="s">
        <v>5183</v>
      </c>
      <c r="J144" s="7">
        <v>0</v>
      </c>
      <c r="K144" s="7">
        <v>0</v>
      </c>
      <c r="L144" s="7">
        <v>0</v>
      </c>
      <c r="M144" s="7">
        <v>0</v>
      </c>
      <c r="N144" s="7">
        <v>0</v>
      </c>
      <c r="O144" s="7">
        <v>0</v>
      </c>
      <c r="P144" s="7" t="s">
        <v>1155</v>
      </c>
      <c r="Q144" s="7" t="s">
        <v>1155</v>
      </c>
      <c r="R144" s="7">
        <v>0</v>
      </c>
      <c r="S144" s="7" t="s">
        <v>1155</v>
      </c>
      <c r="T144" s="7"/>
      <c r="U144" s="7">
        <v>0</v>
      </c>
      <c r="V144" s="7">
        <v>0</v>
      </c>
      <c r="W144" s="7">
        <v>0</v>
      </c>
      <c r="X144" s="83" t="s">
        <v>1155</v>
      </c>
      <c r="Y144" s="83" t="s">
        <v>1156</v>
      </c>
      <c r="Z144" s="83" t="s">
        <v>1156</v>
      </c>
      <c r="AA144" s="83" t="s">
        <v>1155</v>
      </c>
      <c r="AB144" s="83" t="s">
        <v>1155</v>
      </c>
      <c r="AC144" s="83" t="s">
        <v>1156</v>
      </c>
      <c r="AD144" s="83" t="s">
        <v>1156</v>
      </c>
      <c r="AE144" s="83" t="s">
        <v>1154</v>
      </c>
      <c r="AF144" s="83" t="s">
        <v>1154</v>
      </c>
      <c r="AG144" s="94" t="s">
        <v>1154</v>
      </c>
      <c r="AH144" s="83" t="s">
        <v>1156</v>
      </c>
      <c r="AI144" s="83" t="s">
        <v>1156</v>
      </c>
      <c r="AJ144" s="83" t="s">
        <v>1156</v>
      </c>
      <c r="AK144" s="83" t="s">
        <v>1155</v>
      </c>
      <c r="AL144" s="144">
        <v>141410</v>
      </c>
      <c r="AM144" s="133"/>
      <c r="AN144" s="133"/>
      <c r="AO144" s="133"/>
      <c r="AP144" s="133"/>
      <c r="AQ144" s="134"/>
      <c r="AR144" s="134"/>
      <c r="AS144" s="3" t="str">
        <f t="shared" si="4"/>
        <v>Yes</v>
      </c>
      <c r="AT144" s="3" t="s">
        <v>5490</v>
      </c>
      <c r="AX144" s="1" t="s">
        <v>5163</v>
      </c>
    </row>
    <row r="145" spans="1:50" ht="82.5" hidden="1" customHeight="1">
      <c r="A145" s="138">
        <v>44320</v>
      </c>
      <c r="B145" s="147" t="s">
        <v>5530</v>
      </c>
      <c r="C145" s="60">
        <v>140</v>
      </c>
      <c r="D145" s="1" t="s">
        <v>502</v>
      </c>
      <c r="E145" s="1" t="s">
        <v>502</v>
      </c>
      <c r="F145" s="1" t="s">
        <v>503</v>
      </c>
      <c r="G145" s="1" t="s">
        <v>514</v>
      </c>
      <c r="H145" s="1" t="s">
        <v>5549</v>
      </c>
      <c r="I145" s="1" t="s">
        <v>5550</v>
      </c>
      <c r="J145" s="7"/>
      <c r="K145" s="7"/>
      <c r="L145" s="7"/>
      <c r="M145" s="7"/>
      <c r="N145" s="7"/>
      <c r="O145" s="7"/>
      <c r="P145" s="7"/>
      <c r="Q145" s="7"/>
      <c r="R145" s="7"/>
      <c r="S145" s="7"/>
      <c r="T145" s="7"/>
      <c r="U145" s="7"/>
      <c r="V145" s="7"/>
      <c r="W145" s="7"/>
      <c r="X145" s="83"/>
      <c r="Y145" s="83"/>
      <c r="Z145" s="83"/>
      <c r="AA145" s="83"/>
      <c r="AB145" s="83"/>
      <c r="AC145" s="83"/>
      <c r="AD145" s="83"/>
      <c r="AE145" s="83"/>
      <c r="AF145" s="83"/>
      <c r="AG145" s="94"/>
      <c r="AH145" s="83"/>
      <c r="AI145" s="83"/>
      <c r="AJ145" s="83"/>
      <c r="AK145" s="83"/>
      <c r="AM145" s="133"/>
      <c r="AN145" s="133"/>
      <c r="AO145" s="133"/>
      <c r="AP145" s="133"/>
      <c r="AQ145" s="134"/>
      <c r="AR145" s="134"/>
      <c r="AS145" s="3" t="str">
        <f t="shared" si="4"/>
        <v>Yes</v>
      </c>
      <c r="AX145" s="1" t="s">
        <v>5549</v>
      </c>
    </row>
    <row r="146" spans="1:50" ht="82.5" hidden="1" customHeight="1">
      <c r="A146" s="138"/>
      <c r="B146" s="138"/>
      <c r="C146" s="60">
        <v>141</v>
      </c>
      <c r="D146" s="1" t="s">
        <v>502</v>
      </c>
      <c r="E146" s="1" t="s">
        <v>502</v>
      </c>
      <c r="F146" s="1" t="s">
        <v>503</v>
      </c>
      <c r="G146" s="1" t="s">
        <v>514</v>
      </c>
      <c r="H146" s="1" t="s">
        <v>5164</v>
      </c>
      <c r="I146" s="1" t="s">
        <v>5165</v>
      </c>
      <c r="J146" s="7">
        <v>0</v>
      </c>
      <c r="K146" s="7">
        <v>0</v>
      </c>
      <c r="L146" s="7">
        <v>0</v>
      </c>
      <c r="M146" s="7">
        <v>0</v>
      </c>
      <c r="N146" s="7">
        <v>0</v>
      </c>
      <c r="O146" s="7">
        <v>0</v>
      </c>
      <c r="P146" s="7" t="s">
        <v>1155</v>
      </c>
      <c r="Q146" s="7" t="s">
        <v>1155</v>
      </c>
      <c r="R146" s="7">
        <v>0</v>
      </c>
      <c r="S146" s="7" t="s">
        <v>1155</v>
      </c>
      <c r="T146" s="7"/>
      <c r="U146" s="7">
        <v>0</v>
      </c>
      <c r="V146" s="7">
        <v>0</v>
      </c>
      <c r="W146" s="7">
        <v>0</v>
      </c>
      <c r="X146" s="83" t="s">
        <v>1155</v>
      </c>
      <c r="Y146" s="83" t="s">
        <v>1156</v>
      </c>
      <c r="Z146" s="83" t="s">
        <v>1156</v>
      </c>
      <c r="AA146" s="83" t="s">
        <v>1155</v>
      </c>
      <c r="AB146" s="83" t="s">
        <v>1155</v>
      </c>
      <c r="AC146" s="83" t="s">
        <v>1156</v>
      </c>
      <c r="AD146" s="83" t="s">
        <v>1156</v>
      </c>
      <c r="AE146" s="83" t="s">
        <v>1154</v>
      </c>
      <c r="AF146" s="83" t="s">
        <v>1154</v>
      </c>
      <c r="AG146" s="94" t="s">
        <v>1154</v>
      </c>
      <c r="AH146" s="83" t="s">
        <v>1156</v>
      </c>
      <c r="AI146" s="83" t="s">
        <v>1156</v>
      </c>
      <c r="AJ146" s="83" t="s">
        <v>1156</v>
      </c>
      <c r="AK146" s="83" t="s">
        <v>1155</v>
      </c>
      <c r="AL146" s="144">
        <v>141411</v>
      </c>
      <c r="AM146" s="133"/>
      <c r="AN146" s="133"/>
      <c r="AO146" s="133"/>
      <c r="AP146" s="133"/>
      <c r="AQ146" s="134"/>
      <c r="AR146" s="134"/>
      <c r="AS146" s="3" t="str">
        <f t="shared" si="4"/>
        <v>Yes</v>
      </c>
      <c r="AT146" s="3" t="s">
        <v>5490</v>
      </c>
      <c r="AX146" s="1" t="s">
        <v>5164</v>
      </c>
    </row>
    <row r="147" spans="1:50" ht="36" hidden="1" customHeight="1">
      <c r="A147" s="138"/>
      <c r="B147" s="138"/>
      <c r="C147" s="60">
        <v>142</v>
      </c>
      <c r="D147" s="1" t="s">
        <v>502</v>
      </c>
      <c r="E147" s="1" t="s">
        <v>502</v>
      </c>
      <c r="F147" s="1" t="s">
        <v>503</v>
      </c>
      <c r="G147" s="1" t="s">
        <v>514</v>
      </c>
      <c r="H147" s="1" t="s">
        <v>4379</v>
      </c>
      <c r="I147" s="1" t="s">
        <v>5166</v>
      </c>
      <c r="J147" s="7">
        <v>0</v>
      </c>
      <c r="K147" s="7">
        <v>0</v>
      </c>
      <c r="L147" s="7">
        <v>0</v>
      </c>
      <c r="M147" s="7">
        <v>0</v>
      </c>
      <c r="N147" s="7">
        <v>0</v>
      </c>
      <c r="O147" s="7">
        <v>0</v>
      </c>
      <c r="P147" s="7" t="s">
        <v>1155</v>
      </c>
      <c r="Q147" s="7" t="s">
        <v>1155</v>
      </c>
      <c r="R147" s="7">
        <v>0</v>
      </c>
      <c r="S147" s="7" t="s">
        <v>1155</v>
      </c>
      <c r="T147" s="7"/>
      <c r="U147" s="7">
        <v>0</v>
      </c>
      <c r="V147" s="7">
        <v>0</v>
      </c>
      <c r="W147" s="7">
        <v>0</v>
      </c>
      <c r="X147" s="83" t="s">
        <v>1155</v>
      </c>
      <c r="Y147" s="83" t="s">
        <v>1156</v>
      </c>
      <c r="Z147" s="83" t="s">
        <v>1156</v>
      </c>
      <c r="AA147" s="83" t="s">
        <v>1155</v>
      </c>
      <c r="AB147" s="83" t="s">
        <v>1155</v>
      </c>
      <c r="AC147" s="83" t="s">
        <v>1156</v>
      </c>
      <c r="AD147" s="83" t="s">
        <v>1155</v>
      </c>
      <c r="AE147" s="83" t="s">
        <v>1154</v>
      </c>
      <c r="AF147" s="83" t="s">
        <v>1154</v>
      </c>
      <c r="AG147" s="94" t="s">
        <v>1154</v>
      </c>
      <c r="AH147" s="83" t="s">
        <v>1156</v>
      </c>
      <c r="AI147" s="83" t="s">
        <v>1156</v>
      </c>
      <c r="AJ147" s="83" t="s">
        <v>1156</v>
      </c>
      <c r="AK147" s="83" t="s">
        <v>1155</v>
      </c>
      <c r="AL147" s="144">
        <v>141412</v>
      </c>
      <c r="AM147" s="133"/>
      <c r="AN147" s="133"/>
      <c r="AO147" s="133"/>
      <c r="AP147" s="133"/>
      <c r="AQ147" s="134"/>
      <c r="AR147" s="134"/>
      <c r="AS147" s="3" t="str">
        <f t="shared" si="4"/>
        <v>Yes</v>
      </c>
      <c r="AT147" s="3" t="s">
        <v>5490</v>
      </c>
      <c r="AX147" s="1" t="s">
        <v>4379</v>
      </c>
    </row>
    <row r="148" spans="1:50" ht="36" hidden="1" customHeight="1">
      <c r="A148" s="138">
        <v>44362</v>
      </c>
      <c r="B148" s="138" t="s">
        <v>5517</v>
      </c>
      <c r="C148" s="60"/>
      <c r="D148" s="1" t="s">
        <v>502</v>
      </c>
      <c r="E148" s="1" t="s">
        <v>502</v>
      </c>
      <c r="F148" s="1" t="s">
        <v>503</v>
      </c>
      <c r="G148" s="1" t="s">
        <v>540</v>
      </c>
      <c r="H148" s="1" t="s">
        <v>6206</v>
      </c>
      <c r="I148" s="1" t="s">
        <v>6208</v>
      </c>
      <c r="J148" s="7"/>
      <c r="K148" s="7"/>
      <c r="L148" s="7"/>
      <c r="M148" s="7"/>
      <c r="N148" s="7"/>
      <c r="O148" s="7"/>
      <c r="P148" s="7"/>
      <c r="Q148" s="7"/>
      <c r="R148" s="7"/>
      <c r="S148" s="7"/>
      <c r="T148" s="7"/>
      <c r="U148" s="7"/>
      <c r="V148" s="7"/>
      <c r="W148" s="7"/>
      <c r="X148" s="83"/>
      <c r="Y148" s="83"/>
      <c r="Z148" s="83"/>
      <c r="AA148" s="83"/>
      <c r="AB148" s="83"/>
      <c r="AC148" s="83"/>
      <c r="AD148" s="83"/>
      <c r="AE148" s="83"/>
      <c r="AF148" s="83"/>
      <c r="AG148" s="94"/>
      <c r="AH148" s="83"/>
      <c r="AI148" s="83"/>
      <c r="AJ148" s="83"/>
      <c r="AK148" s="83"/>
      <c r="AM148" s="133"/>
      <c r="AN148" s="133"/>
      <c r="AO148" s="133"/>
      <c r="AP148" s="133"/>
      <c r="AQ148" s="134"/>
      <c r="AR148" s="134"/>
      <c r="AX148" s="1"/>
    </row>
    <row r="149" spans="1:50" ht="36" hidden="1" customHeight="1">
      <c r="A149" s="138">
        <v>44362</v>
      </c>
      <c r="B149" s="138" t="s">
        <v>5517</v>
      </c>
      <c r="C149" s="60"/>
      <c r="D149" s="1" t="s">
        <v>502</v>
      </c>
      <c r="E149" s="1" t="s">
        <v>502</v>
      </c>
      <c r="F149" s="1" t="s">
        <v>503</v>
      </c>
      <c r="G149" s="1" t="s">
        <v>551</v>
      </c>
      <c r="H149" s="190" t="s">
        <v>6209</v>
      </c>
      <c r="I149" s="1" t="s">
        <v>6205</v>
      </c>
      <c r="J149" s="7"/>
      <c r="K149" s="7"/>
      <c r="L149" s="7"/>
      <c r="M149" s="7"/>
      <c r="N149" s="7"/>
      <c r="O149" s="7"/>
      <c r="P149" s="7"/>
      <c r="Q149" s="7"/>
      <c r="R149" s="7"/>
      <c r="S149" s="7"/>
      <c r="T149" s="7"/>
      <c r="U149" s="7"/>
      <c r="V149" s="7"/>
      <c r="W149" s="7"/>
      <c r="X149" s="83"/>
      <c r="Y149" s="83"/>
      <c r="Z149" s="83"/>
      <c r="AA149" s="83"/>
      <c r="AB149" s="83"/>
      <c r="AC149" s="83"/>
      <c r="AD149" s="83"/>
      <c r="AE149" s="83"/>
      <c r="AF149" s="83"/>
      <c r="AG149" s="94"/>
      <c r="AH149" s="83"/>
      <c r="AI149" s="83"/>
      <c r="AJ149" s="83"/>
      <c r="AK149" s="83"/>
      <c r="AM149" s="133"/>
      <c r="AN149" s="133"/>
      <c r="AO149" s="133"/>
      <c r="AP149" s="133"/>
      <c r="AQ149" s="134"/>
      <c r="AR149" s="134"/>
      <c r="AX149" s="1"/>
    </row>
    <row r="150" spans="1:50" ht="36" hidden="1" customHeight="1">
      <c r="A150" s="138">
        <v>44362</v>
      </c>
      <c r="B150" s="138" t="s">
        <v>5517</v>
      </c>
      <c r="C150" s="60"/>
      <c r="D150" s="1" t="s">
        <v>502</v>
      </c>
      <c r="E150" s="1" t="s">
        <v>502</v>
      </c>
      <c r="F150" s="1" t="s">
        <v>503</v>
      </c>
      <c r="G150" s="1" t="s">
        <v>551</v>
      </c>
      <c r="H150" s="1" t="s">
        <v>6201</v>
      </c>
      <c r="I150" s="190" t="s">
        <v>6202</v>
      </c>
      <c r="J150" s="7"/>
      <c r="K150" s="7"/>
      <c r="L150" s="7"/>
      <c r="M150" s="7"/>
      <c r="N150" s="7"/>
      <c r="O150" s="7"/>
      <c r="P150" s="7"/>
      <c r="Q150" s="7"/>
      <c r="R150" s="7"/>
      <c r="S150" s="7"/>
      <c r="T150" s="7"/>
      <c r="U150" s="7"/>
      <c r="V150" s="7"/>
      <c r="W150" s="7"/>
      <c r="X150" s="83"/>
      <c r="Y150" s="83"/>
      <c r="Z150" s="83"/>
      <c r="AA150" s="83"/>
      <c r="AB150" s="83"/>
      <c r="AC150" s="83"/>
      <c r="AD150" s="83"/>
      <c r="AE150" s="83"/>
      <c r="AF150" s="83"/>
      <c r="AG150" s="94"/>
      <c r="AH150" s="83"/>
      <c r="AI150" s="83"/>
      <c r="AJ150" s="83"/>
      <c r="AK150" s="83"/>
      <c r="AM150" s="133"/>
      <c r="AN150" s="133"/>
      <c r="AO150" s="133"/>
      <c r="AP150" s="133"/>
      <c r="AQ150" s="134"/>
      <c r="AR150" s="134"/>
      <c r="AX150" s="1"/>
    </row>
    <row r="151" spans="1:50" ht="210" hidden="1">
      <c r="A151" s="138">
        <v>44362</v>
      </c>
      <c r="B151" s="138" t="s">
        <v>6200</v>
      </c>
      <c r="C151" s="60">
        <v>135</v>
      </c>
      <c r="D151" s="1" t="s">
        <v>502</v>
      </c>
      <c r="E151" s="1" t="s">
        <v>502</v>
      </c>
      <c r="F151" s="1" t="s">
        <v>503</v>
      </c>
      <c r="G151" s="1" t="s">
        <v>525</v>
      </c>
      <c r="H151" s="190" t="s">
        <v>6198</v>
      </c>
      <c r="I151" s="190" t="s">
        <v>6199</v>
      </c>
      <c r="J151" s="7">
        <v>0</v>
      </c>
      <c r="K151" s="7">
        <v>0</v>
      </c>
      <c r="L151" s="7">
        <v>0</v>
      </c>
      <c r="M151" s="7">
        <v>0</v>
      </c>
      <c r="N151" s="7">
        <v>0</v>
      </c>
      <c r="O151" s="7">
        <v>0</v>
      </c>
      <c r="P151" s="7" t="s">
        <v>1155</v>
      </c>
      <c r="Q151" s="7" t="s">
        <v>1155</v>
      </c>
      <c r="R151" s="7">
        <v>0</v>
      </c>
      <c r="S151" s="7" t="s">
        <v>1155</v>
      </c>
      <c r="T151" s="7"/>
      <c r="U151" s="7">
        <v>0</v>
      </c>
      <c r="V151" s="7">
        <v>0</v>
      </c>
      <c r="W151" s="7">
        <v>0</v>
      </c>
      <c r="X151" s="83" t="s">
        <v>1155</v>
      </c>
      <c r="Y151" s="83" t="s">
        <v>1156</v>
      </c>
      <c r="Z151" s="83" t="s">
        <v>1156</v>
      </c>
      <c r="AA151" s="83" t="s">
        <v>1155</v>
      </c>
      <c r="AB151" s="83" t="s">
        <v>1155</v>
      </c>
      <c r="AC151" s="83" t="s">
        <v>1156</v>
      </c>
      <c r="AD151" s="83" t="s">
        <v>1155</v>
      </c>
      <c r="AE151" s="83" t="s">
        <v>1154</v>
      </c>
      <c r="AF151" s="83" t="s">
        <v>1154</v>
      </c>
      <c r="AG151" s="94" t="s">
        <v>1154</v>
      </c>
      <c r="AH151" s="83" t="s">
        <v>1156</v>
      </c>
      <c r="AI151" s="83" t="s">
        <v>1156</v>
      </c>
      <c r="AJ151" s="83" t="s">
        <v>1156</v>
      </c>
      <c r="AK151" s="83" t="s">
        <v>1155</v>
      </c>
      <c r="AL151" s="146" t="s">
        <v>5615</v>
      </c>
      <c r="AM151" s="133"/>
      <c r="AN151" s="133"/>
      <c r="AO151" s="133"/>
      <c r="AP151" s="133"/>
      <c r="AQ151" s="133" t="s">
        <v>526</v>
      </c>
      <c r="AR151" s="133"/>
      <c r="AS151" s="3" t="str">
        <f t="shared" si="4"/>
        <v>No</v>
      </c>
      <c r="AT151" s="3" t="s">
        <v>5490</v>
      </c>
      <c r="AX151" s="1" t="s">
        <v>526</v>
      </c>
    </row>
    <row r="152" spans="1:50" ht="105" hidden="1">
      <c r="A152" s="138"/>
      <c r="B152" s="138"/>
      <c r="C152" s="60">
        <v>144</v>
      </c>
      <c r="D152" s="1" t="s">
        <v>502</v>
      </c>
      <c r="E152" s="1" t="s">
        <v>502</v>
      </c>
      <c r="F152" s="1" t="s">
        <v>503</v>
      </c>
      <c r="G152" s="1" t="s">
        <v>525</v>
      </c>
      <c r="H152" s="1" t="s">
        <v>529</v>
      </c>
      <c r="I152" s="1" t="s">
        <v>1062</v>
      </c>
      <c r="J152" s="7">
        <v>0</v>
      </c>
      <c r="K152" s="7">
        <v>0</v>
      </c>
      <c r="L152" s="7">
        <v>0</v>
      </c>
      <c r="M152" s="7">
        <v>0</v>
      </c>
      <c r="N152" s="7">
        <v>0</v>
      </c>
      <c r="O152" s="7">
        <v>0</v>
      </c>
      <c r="P152" s="7" t="s">
        <v>1155</v>
      </c>
      <c r="Q152" s="7" t="s">
        <v>1155</v>
      </c>
      <c r="R152" s="7">
        <v>0</v>
      </c>
      <c r="S152" s="7" t="s">
        <v>1155</v>
      </c>
      <c r="T152" s="7"/>
      <c r="U152" s="7">
        <v>0</v>
      </c>
      <c r="V152" s="7">
        <v>0</v>
      </c>
      <c r="W152" s="7">
        <v>0</v>
      </c>
      <c r="X152" s="83" t="s">
        <v>1155</v>
      </c>
      <c r="Y152" s="83" t="s">
        <v>1156</v>
      </c>
      <c r="Z152" s="83" t="s">
        <v>1156</v>
      </c>
      <c r="AA152" s="83" t="s">
        <v>1155</v>
      </c>
      <c r="AB152" s="83" t="s">
        <v>1155</v>
      </c>
      <c r="AC152" s="83" t="s">
        <v>1156</v>
      </c>
      <c r="AD152" s="83" t="s">
        <v>1155</v>
      </c>
      <c r="AE152" s="83" t="s">
        <v>1154</v>
      </c>
      <c r="AF152" s="83" t="s">
        <v>1154</v>
      </c>
      <c r="AG152" s="94" t="s">
        <v>1154</v>
      </c>
      <c r="AH152" s="83" t="s">
        <v>1156</v>
      </c>
      <c r="AI152" s="83" t="s">
        <v>1156</v>
      </c>
      <c r="AJ152" s="83" t="s">
        <v>1156</v>
      </c>
      <c r="AK152" s="83" t="s">
        <v>1155</v>
      </c>
      <c r="AL152" s="144">
        <v>141010</v>
      </c>
      <c r="AM152" s="133"/>
      <c r="AN152" s="133"/>
      <c r="AO152" s="133"/>
      <c r="AP152" s="133"/>
      <c r="AQ152" s="133"/>
      <c r="AR152" s="133"/>
      <c r="AS152" s="3" t="str">
        <f t="shared" si="4"/>
        <v>Yes</v>
      </c>
      <c r="AT152" s="3" t="s">
        <v>5490</v>
      </c>
      <c r="AX152" s="1" t="s">
        <v>529</v>
      </c>
    </row>
    <row r="153" spans="1:50" ht="60" hidden="1">
      <c r="A153" s="138"/>
      <c r="B153" s="138"/>
      <c r="C153" s="60">
        <v>145</v>
      </c>
      <c r="D153" s="1" t="s">
        <v>502</v>
      </c>
      <c r="E153" s="1" t="s">
        <v>502</v>
      </c>
      <c r="F153" s="1" t="s">
        <v>503</v>
      </c>
      <c r="G153" s="1" t="s">
        <v>525</v>
      </c>
      <c r="H153" s="1" t="s">
        <v>532</v>
      </c>
      <c r="I153" s="1" t="s">
        <v>1061</v>
      </c>
      <c r="J153" s="7">
        <v>0</v>
      </c>
      <c r="K153" s="7">
        <v>0</v>
      </c>
      <c r="L153" s="7">
        <v>0</v>
      </c>
      <c r="M153" s="7">
        <v>0</v>
      </c>
      <c r="N153" s="7">
        <v>0</v>
      </c>
      <c r="O153" s="7">
        <v>0</v>
      </c>
      <c r="P153" s="7" t="s">
        <v>1155</v>
      </c>
      <c r="Q153" s="7" t="s">
        <v>1155</v>
      </c>
      <c r="R153" s="7">
        <v>0</v>
      </c>
      <c r="S153" s="7" t="s">
        <v>1155</v>
      </c>
      <c r="T153" s="7"/>
      <c r="U153" s="7">
        <v>0</v>
      </c>
      <c r="V153" s="7">
        <v>0</v>
      </c>
      <c r="W153" s="7">
        <v>0</v>
      </c>
      <c r="X153" s="83" t="s">
        <v>1155</v>
      </c>
      <c r="Y153" s="83" t="s">
        <v>1156</v>
      </c>
      <c r="Z153" s="83" t="s">
        <v>1156</v>
      </c>
      <c r="AA153" s="83" t="s">
        <v>1155</v>
      </c>
      <c r="AB153" s="83" t="s">
        <v>1155</v>
      </c>
      <c r="AC153" s="83" t="s">
        <v>1156</v>
      </c>
      <c r="AD153" s="83" t="s">
        <v>1155</v>
      </c>
      <c r="AE153" s="83" t="s">
        <v>1154</v>
      </c>
      <c r="AF153" s="83" t="s">
        <v>1154</v>
      </c>
      <c r="AG153" s="94" t="s">
        <v>1154</v>
      </c>
      <c r="AH153" s="83" t="s">
        <v>1156</v>
      </c>
      <c r="AI153" s="83" t="s">
        <v>1156</v>
      </c>
      <c r="AJ153" s="83" t="s">
        <v>1156</v>
      </c>
      <c r="AK153" s="83" t="s">
        <v>1155</v>
      </c>
      <c r="AM153" s="133"/>
      <c r="AN153" s="133"/>
      <c r="AO153" s="133"/>
      <c r="AP153" s="133"/>
      <c r="AQ153" s="133"/>
      <c r="AR153" s="133"/>
      <c r="AS153" s="3" t="str">
        <f t="shared" si="4"/>
        <v>Yes</v>
      </c>
      <c r="AT153" s="3" t="s">
        <v>5490</v>
      </c>
      <c r="AX153" s="1" t="s">
        <v>532</v>
      </c>
    </row>
    <row r="154" spans="1:50" ht="45" hidden="1">
      <c r="A154" s="138"/>
      <c r="B154" s="138"/>
      <c r="C154" s="60">
        <v>146</v>
      </c>
      <c r="D154" s="1" t="s">
        <v>502</v>
      </c>
      <c r="E154" s="1" t="s">
        <v>502</v>
      </c>
      <c r="F154" s="1" t="s">
        <v>503</v>
      </c>
      <c r="G154" s="1" t="s">
        <v>525</v>
      </c>
      <c r="H154" s="1" t="s">
        <v>534</v>
      </c>
      <c r="I154" s="1" t="s">
        <v>1060</v>
      </c>
      <c r="J154" s="7">
        <v>0</v>
      </c>
      <c r="K154" s="7">
        <v>0</v>
      </c>
      <c r="L154" s="7">
        <v>0</v>
      </c>
      <c r="M154" s="7">
        <v>0</v>
      </c>
      <c r="N154" s="7">
        <v>0</v>
      </c>
      <c r="O154" s="7">
        <v>0</v>
      </c>
      <c r="P154" s="7" t="s">
        <v>1155</v>
      </c>
      <c r="Q154" s="7" t="s">
        <v>1155</v>
      </c>
      <c r="R154" s="7">
        <v>0</v>
      </c>
      <c r="S154" s="7" t="s">
        <v>1155</v>
      </c>
      <c r="T154" s="7"/>
      <c r="U154" s="7">
        <v>0</v>
      </c>
      <c r="V154" s="7">
        <v>0</v>
      </c>
      <c r="W154" s="7">
        <v>0</v>
      </c>
      <c r="X154" s="83" t="s">
        <v>1155</v>
      </c>
      <c r="Y154" s="83" t="s">
        <v>1156</v>
      </c>
      <c r="Z154" s="83" t="s">
        <v>1156</v>
      </c>
      <c r="AA154" s="83" t="s">
        <v>1155</v>
      </c>
      <c r="AB154" s="83" t="s">
        <v>1155</v>
      </c>
      <c r="AC154" s="83" t="s">
        <v>1156</v>
      </c>
      <c r="AD154" s="83" t="s">
        <v>1155</v>
      </c>
      <c r="AE154" s="83" t="s">
        <v>1154</v>
      </c>
      <c r="AF154" s="83" t="s">
        <v>1154</v>
      </c>
      <c r="AG154" s="94" t="s">
        <v>1154</v>
      </c>
      <c r="AH154" s="83" t="s">
        <v>1156</v>
      </c>
      <c r="AI154" s="83" t="s">
        <v>1156</v>
      </c>
      <c r="AJ154" s="83" t="s">
        <v>1156</v>
      </c>
      <c r="AK154" s="83" t="s">
        <v>1155</v>
      </c>
      <c r="AM154" s="133"/>
      <c r="AN154" s="133"/>
      <c r="AO154" s="133"/>
      <c r="AP154" s="133"/>
      <c r="AQ154" s="133"/>
      <c r="AR154" s="133"/>
      <c r="AS154" s="3" t="str">
        <f t="shared" si="4"/>
        <v>Yes</v>
      </c>
      <c r="AT154" s="3" t="s">
        <v>5490</v>
      </c>
      <c r="AX154" s="1" t="s">
        <v>534</v>
      </c>
    </row>
    <row r="155" spans="1:50" ht="60" hidden="1">
      <c r="A155" s="138"/>
      <c r="B155" s="138"/>
      <c r="C155" s="60">
        <v>147</v>
      </c>
      <c r="D155" s="1" t="s">
        <v>502</v>
      </c>
      <c r="E155" s="1" t="s">
        <v>502</v>
      </c>
      <c r="F155" s="1" t="s">
        <v>503</v>
      </c>
      <c r="G155" s="1" t="s">
        <v>525</v>
      </c>
      <c r="H155" s="1" t="s">
        <v>537</v>
      </c>
      <c r="I155" s="1" t="s">
        <v>1059</v>
      </c>
      <c r="J155" s="7">
        <v>0</v>
      </c>
      <c r="K155" s="7">
        <v>0</v>
      </c>
      <c r="L155" s="7">
        <v>0</v>
      </c>
      <c r="M155" s="7">
        <v>0</v>
      </c>
      <c r="N155" s="7">
        <v>0</v>
      </c>
      <c r="O155" s="7">
        <v>0</v>
      </c>
      <c r="P155" s="7" t="s">
        <v>1155</v>
      </c>
      <c r="Q155" s="7" t="s">
        <v>1155</v>
      </c>
      <c r="R155" s="7">
        <v>0</v>
      </c>
      <c r="S155" s="7" t="s">
        <v>1155</v>
      </c>
      <c r="T155" s="7"/>
      <c r="U155" s="7">
        <v>0</v>
      </c>
      <c r="V155" s="7">
        <v>0</v>
      </c>
      <c r="W155" s="7">
        <v>0</v>
      </c>
      <c r="X155" s="83" t="s">
        <v>1155</v>
      </c>
      <c r="Y155" s="83" t="s">
        <v>1161</v>
      </c>
      <c r="Z155" s="83" t="s">
        <v>1161</v>
      </c>
      <c r="AA155" s="83" t="s">
        <v>1155</v>
      </c>
      <c r="AB155" s="83" t="s">
        <v>1155</v>
      </c>
      <c r="AC155" s="83" t="s">
        <v>1161</v>
      </c>
      <c r="AD155" s="83" t="s">
        <v>1155</v>
      </c>
      <c r="AE155" s="83" t="s">
        <v>1154</v>
      </c>
      <c r="AF155" s="83" t="s">
        <v>1154</v>
      </c>
      <c r="AG155" s="94" t="s">
        <v>1154</v>
      </c>
      <c r="AH155" s="83" t="s">
        <v>1156</v>
      </c>
      <c r="AI155" s="83" t="s">
        <v>1156</v>
      </c>
      <c r="AJ155" s="83" t="s">
        <v>1156</v>
      </c>
      <c r="AK155" s="83" t="s">
        <v>1155</v>
      </c>
      <c r="AL155" s="144">
        <v>141012</v>
      </c>
      <c r="AM155" s="133"/>
      <c r="AN155" s="133"/>
      <c r="AO155" s="133"/>
      <c r="AP155" s="133"/>
      <c r="AQ155" s="133"/>
      <c r="AR155" s="133"/>
      <c r="AS155" s="3" t="str">
        <f t="shared" si="4"/>
        <v>Yes</v>
      </c>
      <c r="AT155" s="3" t="s">
        <v>5490</v>
      </c>
      <c r="AX155" s="1" t="s">
        <v>537</v>
      </c>
    </row>
    <row r="156" spans="1:50" ht="30" hidden="1">
      <c r="A156" s="138"/>
      <c r="B156" s="138"/>
      <c r="C156" s="60">
        <v>148</v>
      </c>
      <c r="D156" s="1" t="s">
        <v>502</v>
      </c>
      <c r="E156" s="1" t="s">
        <v>502</v>
      </c>
      <c r="F156" s="1" t="s">
        <v>503</v>
      </c>
      <c r="G156" s="1" t="s">
        <v>540</v>
      </c>
      <c r="H156" s="1" t="s">
        <v>541</v>
      </c>
      <c r="I156" s="1" t="s">
        <v>1058</v>
      </c>
      <c r="J156" s="7">
        <v>0</v>
      </c>
      <c r="K156" s="7">
        <v>0</v>
      </c>
      <c r="L156" s="7">
        <v>0</v>
      </c>
      <c r="M156" s="7">
        <v>0</v>
      </c>
      <c r="N156" s="7">
        <v>0</v>
      </c>
      <c r="O156" s="7">
        <v>0</v>
      </c>
      <c r="P156" s="7" t="s">
        <v>1155</v>
      </c>
      <c r="Q156" s="7" t="s">
        <v>1155</v>
      </c>
      <c r="R156" s="7">
        <v>0</v>
      </c>
      <c r="S156" s="7" t="s">
        <v>1155</v>
      </c>
      <c r="T156" s="7"/>
      <c r="U156" s="7">
        <v>0</v>
      </c>
      <c r="V156" s="7">
        <v>0</v>
      </c>
      <c r="W156" s="7">
        <v>0</v>
      </c>
      <c r="X156" s="83" t="s">
        <v>1155</v>
      </c>
      <c r="Y156" s="83" t="s">
        <v>1156</v>
      </c>
      <c r="Z156" s="83" t="s">
        <v>1156</v>
      </c>
      <c r="AA156" s="83" t="s">
        <v>1155</v>
      </c>
      <c r="AB156" s="83" t="s">
        <v>1155</v>
      </c>
      <c r="AC156" s="83" t="s">
        <v>1161</v>
      </c>
      <c r="AD156" s="83" t="s">
        <v>1155</v>
      </c>
      <c r="AE156" s="83" t="s">
        <v>1154</v>
      </c>
      <c r="AF156" s="83" t="s">
        <v>1154</v>
      </c>
      <c r="AG156" s="94" t="s">
        <v>1154</v>
      </c>
      <c r="AH156" s="83" t="s">
        <v>1156</v>
      </c>
      <c r="AI156" s="83" t="s">
        <v>1156</v>
      </c>
      <c r="AJ156" s="83" t="s">
        <v>1156</v>
      </c>
      <c r="AK156" s="83" t="s">
        <v>1155</v>
      </c>
      <c r="AM156" s="133"/>
      <c r="AN156" s="133"/>
      <c r="AO156" s="133"/>
      <c r="AP156" s="133"/>
      <c r="AQ156" s="133"/>
      <c r="AR156" s="133"/>
      <c r="AS156" s="3" t="str">
        <f t="shared" si="4"/>
        <v>Yes</v>
      </c>
      <c r="AT156" s="3" t="s">
        <v>5490</v>
      </c>
      <c r="AX156" s="1" t="s">
        <v>541</v>
      </c>
    </row>
    <row r="157" spans="1:50" ht="168" hidden="1" customHeight="1">
      <c r="A157" s="138"/>
      <c r="B157" s="138"/>
      <c r="C157" s="60">
        <v>149</v>
      </c>
      <c r="D157" s="1" t="s">
        <v>502</v>
      </c>
      <c r="E157" s="1" t="s">
        <v>502</v>
      </c>
      <c r="F157" s="1" t="s">
        <v>503</v>
      </c>
      <c r="G157" s="1" t="s">
        <v>540</v>
      </c>
      <c r="H157" s="1" t="s">
        <v>544</v>
      </c>
      <c r="I157" s="1" t="s">
        <v>1057</v>
      </c>
      <c r="J157" s="7">
        <v>0</v>
      </c>
      <c r="K157" s="7">
        <v>0</v>
      </c>
      <c r="L157" s="7">
        <v>0</v>
      </c>
      <c r="M157" s="7">
        <v>0</v>
      </c>
      <c r="N157" s="7">
        <v>0</v>
      </c>
      <c r="O157" s="7">
        <v>0</v>
      </c>
      <c r="P157" s="7" t="s">
        <v>1155</v>
      </c>
      <c r="Q157" s="7" t="s">
        <v>1155</v>
      </c>
      <c r="R157" s="7">
        <v>0</v>
      </c>
      <c r="S157" s="7" t="s">
        <v>1155</v>
      </c>
      <c r="T157" s="7"/>
      <c r="U157" s="7">
        <v>0</v>
      </c>
      <c r="V157" s="7">
        <v>0</v>
      </c>
      <c r="W157" s="7">
        <v>0</v>
      </c>
      <c r="X157" s="83" t="s">
        <v>1155</v>
      </c>
      <c r="Y157" s="83" t="s">
        <v>1156</v>
      </c>
      <c r="Z157" s="83" t="s">
        <v>1156</v>
      </c>
      <c r="AA157" s="83" t="s">
        <v>1155</v>
      </c>
      <c r="AB157" s="83" t="s">
        <v>1155</v>
      </c>
      <c r="AC157" s="83" t="s">
        <v>1161</v>
      </c>
      <c r="AD157" s="83" t="s">
        <v>1155</v>
      </c>
      <c r="AE157" s="83" t="s">
        <v>1154</v>
      </c>
      <c r="AF157" s="83" t="s">
        <v>1154</v>
      </c>
      <c r="AG157" s="94" t="s">
        <v>1154</v>
      </c>
      <c r="AH157" s="83" t="s">
        <v>1156</v>
      </c>
      <c r="AI157" s="83" t="s">
        <v>1156</v>
      </c>
      <c r="AJ157" s="83" t="s">
        <v>1156</v>
      </c>
      <c r="AK157" s="83" t="s">
        <v>1155</v>
      </c>
      <c r="AM157" s="133"/>
      <c r="AN157" s="133"/>
      <c r="AO157" s="133"/>
      <c r="AP157" s="133"/>
      <c r="AQ157" s="133"/>
      <c r="AR157" s="133"/>
      <c r="AS157" s="3" t="str">
        <f t="shared" si="4"/>
        <v>Yes</v>
      </c>
      <c r="AT157" s="3" t="s">
        <v>5490</v>
      </c>
      <c r="AX157" s="1" t="s">
        <v>544</v>
      </c>
    </row>
    <row r="158" spans="1:50" ht="60" hidden="1">
      <c r="A158" s="138">
        <v>44333</v>
      </c>
      <c r="B158" s="138" t="s">
        <v>5649</v>
      </c>
      <c r="C158" s="60">
        <v>150</v>
      </c>
      <c r="D158" s="1" t="s">
        <v>502</v>
      </c>
      <c r="E158" s="1" t="s">
        <v>502</v>
      </c>
      <c r="F158" s="1" t="s">
        <v>503</v>
      </c>
      <c r="G158" s="1" t="s">
        <v>540</v>
      </c>
      <c r="H158" s="1" t="s">
        <v>540</v>
      </c>
      <c r="I158" s="1" t="s">
        <v>1056</v>
      </c>
      <c r="J158" s="7">
        <v>0</v>
      </c>
      <c r="K158" s="7">
        <v>0</v>
      </c>
      <c r="L158" s="7">
        <v>0</v>
      </c>
      <c r="M158" s="7">
        <v>0</v>
      </c>
      <c r="N158" s="7">
        <v>0</v>
      </c>
      <c r="O158" s="7">
        <v>0</v>
      </c>
      <c r="P158" s="7">
        <v>0</v>
      </c>
      <c r="Q158" s="7" t="s">
        <v>1155</v>
      </c>
      <c r="R158" s="7">
        <v>0</v>
      </c>
      <c r="S158" s="7" t="s">
        <v>1155</v>
      </c>
      <c r="T158" s="7"/>
      <c r="U158" s="7">
        <v>0</v>
      </c>
      <c r="V158" s="7">
        <v>0</v>
      </c>
      <c r="W158" s="7">
        <v>0</v>
      </c>
      <c r="X158" s="83" t="s">
        <v>1155</v>
      </c>
      <c r="Y158" s="83" t="s">
        <v>1156</v>
      </c>
      <c r="Z158" s="83" t="s">
        <v>1156</v>
      </c>
      <c r="AA158" s="83" t="s">
        <v>1155</v>
      </c>
      <c r="AB158" s="83" t="s">
        <v>1155</v>
      </c>
      <c r="AC158" s="83" t="s">
        <v>1156</v>
      </c>
      <c r="AD158" s="83" t="s">
        <v>1156</v>
      </c>
      <c r="AE158" s="83" t="s">
        <v>1154</v>
      </c>
      <c r="AF158" s="83" t="s">
        <v>1154</v>
      </c>
      <c r="AG158" s="94" t="s">
        <v>1154</v>
      </c>
      <c r="AH158" s="83" t="s">
        <v>1156</v>
      </c>
      <c r="AI158" s="83" t="s">
        <v>1156</v>
      </c>
      <c r="AJ158" s="83" t="s">
        <v>1156</v>
      </c>
      <c r="AK158" s="83" t="s">
        <v>1154</v>
      </c>
      <c r="AM158" s="133"/>
      <c r="AN158" s="133"/>
      <c r="AO158" s="133"/>
      <c r="AP158" s="133"/>
      <c r="AQ158" s="133"/>
      <c r="AR158" s="133"/>
      <c r="AS158" s="3" t="str">
        <f t="shared" si="4"/>
        <v>Yes</v>
      </c>
      <c r="AT158" s="148" t="s">
        <v>5490</v>
      </c>
      <c r="AX158" s="1" t="s">
        <v>540</v>
      </c>
    </row>
    <row r="159" spans="1:50" ht="30" hidden="1">
      <c r="A159" s="138"/>
      <c r="B159" s="138"/>
      <c r="C159" s="60">
        <v>151</v>
      </c>
      <c r="D159" s="1" t="s">
        <v>502</v>
      </c>
      <c r="E159" s="1" t="s">
        <v>502</v>
      </c>
      <c r="F159" s="1" t="s">
        <v>503</v>
      </c>
      <c r="G159" s="1" t="s">
        <v>540</v>
      </c>
      <c r="H159" s="1" t="s">
        <v>547</v>
      </c>
      <c r="I159" s="1" t="s">
        <v>5167</v>
      </c>
      <c r="J159" s="7">
        <v>0</v>
      </c>
      <c r="K159" s="7">
        <v>0</v>
      </c>
      <c r="L159" s="7">
        <v>0</v>
      </c>
      <c r="M159" s="7">
        <v>0</v>
      </c>
      <c r="N159" s="7">
        <v>0</v>
      </c>
      <c r="O159" s="7">
        <v>0</v>
      </c>
      <c r="P159" s="7" t="s">
        <v>1156</v>
      </c>
      <c r="Q159" s="7" t="s">
        <v>1156</v>
      </c>
      <c r="R159" s="7">
        <v>0</v>
      </c>
      <c r="S159" s="7" t="s">
        <v>1155</v>
      </c>
      <c r="T159" s="7"/>
      <c r="U159" s="7">
        <v>0</v>
      </c>
      <c r="V159" s="7" t="s">
        <v>1181</v>
      </c>
      <c r="W159" s="7" t="s">
        <v>1181</v>
      </c>
      <c r="X159" s="83" t="s">
        <v>1155</v>
      </c>
      <c r="Y159" s="83" t="s">
        <v>1156</v>
      </c>
      <c r="Z159" s="83" t="s">
        <v>1156</v>
      </c>
      <c r="AA159" s="83" t="s">
        <v>1155</v>
      </c>
      <c r="AB159" s="83" t="s">
        <v>1155</v>
      </c>
      <c r="AC159" s="83" t="s">
        <v>1161</v>
      </c>
      <c r="AD159" s="83" t="s">
        <v>1156</v>
      </c>
      <c r="AE159" s="83" t="s">
        <v>1154</v>
      </c>
      <c r="AF159" s="83" t="s">
        <v>1154</v>
      </c>
      <c r="AG159" s="94" t="s">
        <v>1154</v>
      </c>
      <c r="AH159" s="83" t="s">
        <v>1156</v>
      </c>
      <c r="AI159" s="83" t="s">
        <v>1156</v>
      </c>
      <c r="AJ159" s="83" t="s">
        <v>1156</v>
      </c>
      <c r="AK159" s="83" t="s">
        <v>1154</v>
      </c>
      <c r="AM159" s="133"/>
      <c r="AN159" s="133"/>
      <c r="AO159" s="133"/>
      <c r="AP159" s="133"/>
      <c r="AQ159" s="134"/>
      <c r="AR159" s="134"/>
      <c r="AS159" s="3" t="str">
        <f t="shared" si="4"/>
        <v>Yes</v>
      </c>
      <c r="AT159" s="3" t="s">
        <v>5490</v>
      </c>
      <c r="AX159" s="1" t="s">
        <v>547</v>
      </c>
    </row>
    <row r="160" spans="1:50" ht="60" hidden="1">
      <c r="A160" s="138"/>
      <c r="B160" s="138"/>
      <c r="C160" s="60">
        <v>152</v>
      </c>
      <c r="D160" s="1" t="s">
        <v>502</v>
      </c>
      <c r="E160" s="1" t="s">
        <v>502</v>
      </c>
      <c r="F160" s="1" t="s">
        <v>503</v>
      </c>
      <c r="G160" s="1" t="s">
        <v>551</v>
      </c>
      <c r="H160" s="1" t="s">
        <v>552</v>
      </c>
      <c r="I160" s="1" t="s">
        <v>1055</v>
      </c>
      <c r="J160" s="7">
        <v>0</v>
      </c>
      <c r="K160" s="7">
        <v>0</v>
      </c>
      <c r="L160" s="7">
        <v>0</v>
      </c>
      <c r="M160" s="7">
        <v>0</v>
      </c>
      <c r="N160" s="7">
        <v>0</v>
      </c>
      <c r="O160" s="7">
        <v>0</v>
      </c>
      <c r="P160" s="7" t="s">
        <v>1155</v>
      </c>
      <c r="Q160" s="7" t="s">
        <v>1155</v>
      </c>
      <c r="R160" s="7">
        <v>0</v>
      </c>
      <c r="S160" s="7" t="s">
        <v>1155</v>
      </c>
      <c r="T160" s="7"/>
      <c r="U160" s="7">
        <v>0</v>
      </c>
      <c r="V160" s="7">
        <v>0</v>
      </c>
      <c r="W160" s="7">
        <v>0</v>
      </c>
      <c r="X160" s="83" t="s">
        <v>1155</v>
      </c>
      <c r="Y160" s="83" t="s">
        <v>1156</v>
      </c>
      <c r="Z160" s="83" t="s">
        <v>1156</v>
      </c>
      <c r="AA160" s="83" t="s">
        <v>1155</v>
      </c>
      <c r="AB160" s="83" t="s">
        <v>1155</v>
      </c>
      <c r="AC160" s="83" t="s">
        <v>1156</v>
      </c>
      <c r="AD160" s="83" t="s">
        <v>1156</v>
      </c>
      <c r="AE160" s="83" t="s">
        <v>1154</v>
      </c>
      <c r="AF160" s="83" t="s">
        <v>1154</v>
      </c>
      <c r="AG160" s="94" t="s">
        <v>1154</v>
      </c>
      <c r="AH160" s="83" t="s">
        <v>1156</v>
      </c>
      <c r="AI160" s="83" t="s">
        <v>1156</v>
      </c>
      <c r="AJ160" s="83" t="s">
        <v>1156</v>
      </c>
      <c r="AK160" s="83" t="s">
        <v>1156</v>
      </c>
      <c r="AM160" s="133"/>
      <c r="AN160" s="133"/>
      <c r="AO160" s="133"/>
      <c r="AP160" s="133"/>
      <c r="AQ160" s="133"/>
      <c r="AR160" s="133"/>
      <c r="AS160" s="3" t="str">
        <f t="shared" si="4"/>
        <v>Yes</v>
      </c>
      <c r="AT160" s="3" t="s">
        <v>5490</v>
      </c>
      <c r="AX160" s="1" t="s">
        <v>552</v>
      </c>
    </row>
    <row r="161" spans="1:50" ht="60" hidden="1">
      <c r="A161" s="138"/>
      <c r="B161" s="138"/>
      <c r="C161" s="60">
        <v>153</v>
      </c>
      <c r="D161" s="1" t="s">
        <v>502</v>
      </c>
      <c r="E161" s="1" t="s">
        <v>502</v>
      </c>
      <c r="F161" s="1" t="s">
        <v>503</v>
      </c>
      <c r="G161" s="1" t="s">
        <v>551</v>
      </c>
      <c r="H161" s="1" t="s">
        <v>555</v>
      </c>
      <c r="I161" s="1" t="s">
        <v>1054</v>
      </c>
      <c r="J161" s="7">
        <v>0</v>
      </c>
      <c r="K161" s="7">
        <v>0</v>
      </c>
      <c r="L161" s="7">
        <v>0</v>
      </c>
      <c r="M161" s="7">
        <v>0</v>
      </c>
      <c r="N161" s="7">
        <v>0</v>
      </c>
      <c r="O161" s="7">
        <v>0</v>
      </c>
      <c r="P161" s="7" t="s">
        <v>1155</v>
      </c>
      <c r="Q161" s="7" t="s">
        <v>1155</v>
      </c>
      <c r="R161" s="7">
        <v>0</v>
      </c>
      <c r="S161" s="7" t="s">
        <v>1155</v>
      </c>
      <c r="T161" s="7"/>
      <c r="U161" s="7">
        <v>0</v>
      </c>
      <c r="V161" s="7">
        <v>0</v>
      </c>
      <c r="W161" s="7">
        <v>0</v>
      </c>
      <c r="X161" s="83" t="s">
        <v>1155</v>
      </c>
      <c r="Y161" s="83" t="s">
        <v>1156</v>
      </c>
      <c r="Z161" s="83" t="s">
        <v>1156</v>
      </c>
      <c r="AA161" s="83" t="s">
        <v>1155</v>
      </c>
      <c r="AB161" s="83" t="s">
        <v>1155</v>
      </c>
      <c r="AC161" s="83" t="s">
        <v>1156</v>
      </c>
      <c r="AD161" s="83" t="s">
        <v>1155</v>
      </c>
      <c r="AE161" s="83" t="s">
        <v>1154</v>
      </c>
      <c r="AF161" s="83" t="s">
        <v>1154</v>
      </c>
      <c r="AG161" s="94" t="s">
        <v>1154</v>
      </c>
      <c r="AH161" s="83" t="s">
        <v>1156</v>
      </c>
      <c r="AI161" s="83" t="s">
        <v>1156</v>
      </c>
      <c r="AJ161" s="83" t="s">
        <v>1156</v>
      </c>
      <c r="AK161" s="83" t="s">
        <v>1155</v>
      </c>
      <c r="AM161" s="133"/>
      <c r="AN161" s="133"/>
      <c r="AO161" s="133"/>
      <c r="AP161" s="133"/>
      <c r="AQ161" s="133"/>
      <c r="AR161" s="133"/>
      <c r="AS161" s="3" t="str">
        <f t="shared" si="4"/>
        <v>Yes</v>
      </c>
      <c r="AT161" s="3" t="s">
        <v>5490</v>
      </c>
      <c r="AX161" s="1" t="s">
        <v>555</v>
      </c>
    </row>
    <row r="162" spans="1:50" ht="120" hidden="1">
      <c r="A162" s="138">
        <v>44333</v>
      </c>
      <c r="B162" s="138" t="s">
        <v>5649</v>
      </c>
      <c r="C162" s="60">
        <v>154</v>
      </c>
      <c r="D162" s="1" t="s">
        <v>502</v>
      </c>
      <c r="E162" s="1" t="s">
        <v>502</v>
      </c>
      <c r="F162" s="1" t="s">
        <v>558</v>
      </c>
      <c r="G162" s="1" t="s">
        <v>525</v>
      </c>
      <c r="H162" s="1" t="s">
        <v>5942</v>
      </c>
      <c r="I162" s="1" t="s">
        <v>5855</v>
      </c>
      <c r="J162" s="7">
        <v>0</v>
      </c>
      <c r="K162" s="7">
        <v>0</v>
      </c>
      <c r="L162" s="7">
        <v>0</v>
      </c>
      <c r="M162" s="7">
        <v>0</v>
      </c>
      <c r="N162" s="7">
        <v>0</v>
      </c>
      <c r="O162" s="7">
        <v>0</v>
      </c>
      <c r="P162" s="7" t="s">
        <v>1155</v>
      </c>
      <c r="Q162" s="7" t="s">
        <v>1155</v>
      </c>
      <c r="R162" s="7">
        <v>0</v>
      </c>
      <c r="S162" s="7" t="s">
        <v>1155</v>
      </c>
      <c r="T162" s="7"/>
      <c r="U162" s="7">
        <v>0</v>
      </c>
      <c r="V162" s="7">
        <v>0</v>
      </c>
      <c r="W162" s="7">
        <v>0</v>
      </c>
      <c r="X162" s="83" t="s">
        <v>1155</v>
      </c>
      <c r="Y162" s="83" t="s">
        <v>1154</v>
      </c>
      <c r="Z162" s="83" t="s">
        <v>1156</v>
      </c>
      <c r="AA162" s="83" t="s">
        <v>1155</v>
      </c>
      <c r="AB162" s="83" t="s">
        <v>1155</v>
      </c>
      <c r="AC162" s="83" t="s">
        <v>1161</v>
      </c>
      <c r="AD162" s="83" t="s">
        <v>1155</v>
      </c>
      <c r="AE162" s="83" t="s">
        <v>1154</v>
      </c>
      <c r="AF162" s="83" t="s">
        <v>1154</v>
      </c>
      <c r="AG162" s="94" t="s">
        <v>1154</v>
      </c>
      <c r="AH162" s="83" t="s">
        <v>1156</v>
      </c>
      <c r="AI162" s="83" t="s">
        <v>1156</v>
      </c>
      <c r="AJ162" s="83" t="s">
        <v>1156</v>
      </c>
      <c r="AK162" s="83" t="s">
        <v>1155</v>
      </c>
      <c r="AM162" s="133"/>
      <c r="AN162" s="133"/>
      <c r="AO162" s="133"/>
      <c r="AP162" s="133"/>
      <c r="AQ162" s="1" t="s">
        <v>562</v>
      </c>
      <c r="AR162" s="133"/>
      <c r="AS162" s="3" t="str">
        <f t="shared" si="4"/>
        <v>No</v>
      </c>
      <c r="AT162" s="3" t="s">
        <v>5490</v>
      </c>
      <c r="AX162" s="1" t="s">
        <v>562</v>
      </c>
    </row>
    <row r="163" spans="1:50" ht="111" hidden="1" customHeight="1">
      <c r="A163" s="138"/>
      <c r="B163" s="138"/>
      <c r="C163" s="60">
        <v>155</v>
      </c>
      <c r="D163" s="1" t="s">
        <v>502</v>
      </c>
      <c r="E163" s="1" t="s">
        <v>502</v>
      </c>
      <c r="F163" s="1" t="s">
        <v>558</v>
      </c>
      <c r="G163" s="1" t="s">
        <v>525</v>
      </c>
      <c r="H163" s="1" t="s">
        <v>559</v>
      </c>
      <c r="I163" s="1" t="s">
        <v>1053</v>
      </c>
      <c r="J163" s="7">
        <v>0</v>
      </c>
      <c r="K163" s="7">
        <v>0</v>
      </c>
      <c r="L163" s="7">
        <v>0</v>
      </c>
      <c r="M163" s="7">
        <v>0</v>
      </c>
      <c r="N163" s="7">
        <v>0</v>
      </c>
      <c r="O163" s="7">
        <v>0</v>
      </c>
      <c r="P163" s="7" t="s">
        <v>1155</v>
      </c>
      <c r="Q163" s="7" t="s">
        <v>1155</v>
      </c>
      <c r="R163" s="7">
        <v>0</v>
      </c>
      <c r="S163" s="7" t="s">
        <v>1155</v>
      </c>
      <c r="T163" s="7"/>
      <c r="U163" s="7">
        <v>0</v>
      </c>
      <c r="V163" s="7">
        <v>0</v>
      </c>
      <c r="W163" s="7">
        <v>0</v>
      </c>
      <c r="X163" s="83" t="s">
        <v>1155</v>
      </c>
      <c r="Y163" s="83" t="s">
        <v>1156</v>
      </c>
      <c r="Z163" s="83" t="s">
        <v>1156</v>
      </c>
      <c r="AA163" s="83" t="s">
        <v>1155</v>
      </c>
      <c r="AB163" s="83" t="s">
        <v>1155</v>
      </c>
      <c r="AC163" s="83" t="s">
        <v>1161</v>
      </c>
      <c r="AD163" s="83" t="s">
        <v>1155</v>
      </c>
      <c r="AE163" s="83" t="s">
        <v>1154</v>
      </c>
      <c r="AF163" s="83" t="s">
        <v>1154</v>
      </c>
      <c r="AG163" s="94" t="s">
        <v>1154</v>
      </c>
      <c r="AH163" s="83" t="s">
        <v>1156</v>
      </c>
      <c r="AI163" s="83" t="s">
        <v>1156</v>
      </c>
      <c r="AJ163" s="83" t="s">
        <v>1156</v>
      </c>
      <c r="AK163" s="83" t="s">
        <v>1155</v>
      </c>
      <c r="AL163" s="144">
        <v>141011</v>
      </c>
      <c r="AM163" s="133"/>
      <c r="AN163" s="133"/>
      <c r="AO163" s="133"/>
      <c r="AP163" s="133"/>
      <c r="AQ163" s="133"/>
      <c r="AR163" s="133"/>
      <c r="AS163" s="3" t="str">
        <f t="shared" si="4"/>
        <v>Yes</v>
      </c>
      <c r="AT163" s="3" t="s">
        <v>5490</v>
      </c>
      <c r="AX163" s="1" t="s">
        <v>559</v>
      </c>
    </row>
    <row r="164" spans="1:50" ht="93.75" hidden="1" customHeight="1">
      <c r="A164" s="138"/>
      <c r="B164" s="138"/>
      <c r="C164" s="60">
        <v>156</v>
      </c>
      <c r="D164" s="1" t="s">
        <v>502</v>
      </c>
      <c r="E164" s="1" t="s">
        <v>502</v>
      </c>
      <c r="F164" s="1" t="s">
        <v>558</v>
      </c>
      <c r="G164" s="1" t="s">
        <v>525</v>
      </c>
      <c r="H164" s="1" t="s">
        <v>565</v>
      </c>
      <c r="I164" s="1" t="s">
        <v>1052</v>
      </c>
      <c r="J164" s="7">
        <v>0</v>
      </c>
      <c r="K164" s="7">
        <v>0</v>
      </c>
      <c r="L164" s="7">
        <v>0</v>
      </c>
      <c r="M164" s="7">
        <v>0</v>
      </c>
      <c r="N164" s="7">
        <v>0</v>
      </c>
      <c r="O164" s="7">
        <v>0</v>
      </c>
      <c r="P164" s="7" t="s">
        <v>1155</v>
      </c>
      <c r="Q164" s="7" t="s">
        <v>1155</v>
      </c>
      <c r="R164" s="7">
        <v>0</v>
      </c>
      <c r="S164" s="7" t="s">
        <v>1155</v>
      </c>
      <c r="T164" s="7"/>
      <c r="U164" s="7">
        <v>0</v>
      </c>
      <c r="V164" s="7">
        <v>0</v>
      </c>
      <c r="W164" s="7">
        <v>0</v>
      </c>
      <c r="X164" s="83" t="s">
        <v>1155</v>
      </c>
      <c r="Y164" s="83" t="s">
        <v>1156</v>
      </c>
      <c r="Z164" s="83" t="s">
        <v>1156</v>
      </c>
      <c r="AA164" s="83" t="s">
        <v>1155</v>
      </c>
      <c r="AB164" s="83" t="s">
        <v>1155</v>
      </c>
      <c r="AC164" s="83" t="s">
        <v>1161</v>
      </c>
      <c r="AD164" s="83" t="s">
        <v>1155</v>
      </c>
      <c r="AE164" s="83" t="s">
        <v>1154</v>
      </c>
      <c r="AF164" s="83" t="s">
        <v>1154</v>
      </c>
      <c r="AG164" s="94" t="s">
        <v>1154</v>
      </c>
      <c r="AH164" s="83" t="s">
        <v>1156</v>
      </c>
      <c r="AI164" s="83" t="s">
        <v>1156</v>
      </c>
      <c r="AJ164" s="83" t="s">
        <v>1156</v>
      </c>
      <c r="AK164" s="83" t="s">
        <v>1155</v>
      </c>
      <c r="AL164" s="144">
        <v>141312</v>
      </c>
      <c r="AM164" s="133"/>
      <c r="AN164" s="133"/>
      <c r="AO164" s="133"/>
      <c r="AP164" s="133"/>
      <c r="AQ164" s="133"/>
      <c r="AR164" s="133"/>
      <c r="AS164" s="3" t="str">
        <f t="shared" si="4"/>
        <v>Yes</v>
      </c>
      <c r="AT164" s="3" t="s">
        <v>5490</v>
      </c>
      <c r="AX164" s="1" t="s">
        <v>565</v>
      </c>
    </row>
    <row r="165" spans="1:50" ht="112.5" hidden="1" customHeight="1">
      <c r="A165" s="138">
        <v>44333</v>
      </c>
      <c r="B165" s="138" t="s">
        <v>5857</v>
      </c>
      <c r="C165" s="60">
        <v>157</v>
      </c>
      <c r="D165" s="1" t="s">
        <v>502</v>
      </c>
      <c r="E165" s="1" t="s">
        <v>502</v>
      </c>
      <c r="F165" s="1" t="s">
        <v>558</v>
      </c>
      <c r="G165" s="1" t="s">
        <v>551</v>
      </c>
      <c r="H165" s="1" t="s">
        <v>568</v>
      </c>
      <c r="I165" s="1" t="s">
        <v>5856</v>
      </c>
      <c r="J165" s="7">
        <v>0</v>
      </c>
      <c r="K165" s="7">
        <v>0</v>
      </c>
      <c r="L165" s="7">
        <v>0</v>
      </c>
      <c r="M165" s="7">
        <v>0</v>
      </c>
      <c r="N165" s="7">
        <v>0</v>
      </c>
      <c r="O165" s="7">
        <v>0</v>
      </c>
      <c r="P165" s="7" t="s">
        <v>1155</v>
      </c>
      <c r="Q165" s="7" t="s">
        <v>1155</v>
      </c>
      <c r="R165" s="7">
        <v>0</v>
      </c>
      <c r="S165" s="7" t="s">
        <v>1155</v>
      </c>
      <c r="T165" s="7"/>
      <c r="U165" s="7">
        <v>0</v>
      </c>
      <c r="V165" s="7">
        <v>0</v>
      </c>
      <c r="W165" s="7">
        <v>0</v>
      </c>
      <c r="X165" s="83" t="s">
        <v>1155</v>
      </c>
      <c r="Y165" s="83" t="s">
        <v>1156</v>
      </c>
      <c r="Z165" s="83" t="s">
        <v>1156</v>
      </c>
      <c r="AA165" s="83" t="s">
        <v>1155</v>
      </c>
      <c r="AB165" s="83" t="s">
        <v>1155</v>
      </c>
      <c r="AC165" s="83" t="s">
        <v>1161</v>
      </c>
      <c r="AD165" s="83" t="s">
        <v>1155</v>
      </c>
      <c r="AE165" s="83" t="s">
        <v>1154</v>
      </c>
      <c r="AF165" s="83" t="s">
        <v>1154</v>
      </c>
      <c r="AG165" s="94" t="s">
        <v>1154</v>
      </c>
      <c r="AH165" s="83" t="s">
        <v>1156</v>
      </c>
      <c r="AI165" s="83" t="s">
        <v>1156</v>
      </c>
      <c r="AJ165" s="83" t="s">
        <v>1156</v>
      </c>
      <c r="AK165" s="83" t="s">
        <v>1154</v>
      </c>
      <c r="AM165" s="133"/>
      <c r="AN165" s="133"/>
      <c r="AO165" s="133"/>
      <c r="AP165" s="178"/>
      <c r="AQ165" s="178"/>
      <c r="AR165" s="133"/>
      <c r="AS165" s="3" t="str">
        <f t="shared" si="4"/>
        <v>Yes</v>
      </c>
      <c r="AT165" s="3" t="s">
        <v>5490</v>
      </c>
      <c r="AX165" s="1" t="s">
        <v>568</v>
      </c>
    </row>
    <row r="166" spans="1:50" ht="147.75" hidden="1" customHeight="1">
      <c r="A166" s="138">
        <v>44333</v>
      </c>
      <c r="B166" s="138" t="s">
        <v>5675</v>
      </c>
      <c r="C166" s="60">
        <v>158</v>
      </c>
      <c r="D166" s="1" t="s">
        <v>111</v>
      </c>
      <c r="E166" s="1" t="s">
        <v>373</v>
      </c>
      <c r="F166" s="1" t="s">
        <v>374</v>
      </c>
      <c r="G166" s="1" t="s">
        <v>5921</v>
      </c>
      <c r="H166" s="1" t="s">
        <v>5168</v>
      </c>
      <c r="I166" s="1" t="s">
        <v>5169</v>
      </c>
      <c r="J166" s="7" t="s">
        <v>1153</v>
      </c>
      <c r="K166" s="7" t="s">
        <v>1153</v>
      </c>
      <c r="L166" s="7" t="s">
        <v>1153</v>
      </c>
      <c r="M166" s="7" t="s">
        <v>1153</v>
      </c>
      <c r="N166" s="7">
        <v>0</v>
      </c>
      <c r="O166" s="7">
        <v>0</v>
      </c>
      <c r="P166" s="7" t="s">
        <v>1161</v>
      </c>
      <c r="Q166" s="7" t="s">
        <v>1161</v>
      </c>
      <c r="R166" s="7" t="s">
        <v>1161</v>
      </c>
      <c r="S166" s="7" t="s">
        <v>1161</v>
      </c>
      <c r="T166" s="7"/>
      <c r="U166" s="7">
        <v>0</v>
      </c>
      <c r="V166" s="7" t="s">
        <v>1175</v>
      </c>
      <c r="W166" s="7" t="s">
        <v>1175</v>
      </c>
      <c r="X166" s="83" t="s">
        <v>1153</v>
      </c>
      <c r="Y166" s="83" t="s">
        <v>1155</v>
      </c>
      <c r="Z166" s="83" t="s">
        <v>1161</v>
      </c>
      <c r="AA166" s="83" t="s">
        <v>1157</v>
      </c>
      <c r="AB166" s="83" t="s">
        <v>1157</v>
      </c>
      <c r="AC166" s="83" t="s">
        <v>1161</v>
      </c>
      <c r="AD166" s="83" t="s">
        <v>1161</v>
      </c>
      <c r="AE166" s="83" t="s">
        <v>1155</v>
      </c>
      <c r="AF166" s="83" t="s">
        <v>1155</v>
      </c>
      <c r="AG166" s="94" t="s">
        <v>1161</v>
      </c>
      <c r="AH166" s="83" t="s">
        <v>1154</v>
      </c>
      <c r="AI166" s="83" t="s">
        <v>1161</v>
      </c>
      <c r="AJ166" s="83" t="s">
        <v>1156</v>
      </c>
      <c r="AK166" s="83" t="s">
        <v>1155</v>
      </c>
      <c r="AM166" s="133"/>
      <c r="AN166" s="133"/>
      <c r="AO166" s="133"/>
      <c r="AP166" s="1" t="s">
        <v>375</v>
      </c>
      <c r="AQ166" s="1" t="s">
        <v>5168</v>
      </c>
      <c r="AR166" s="134"/>
      <c r="AS166" s="3" t="str">
        <f t="shared" si="4"/>
        <v>Yes</v>
      </c>
      <c r="AT166" s="3" t="s">
        <v>5488</v>
      </c>
      <c r="AX166" s="1" t="s">
        <v>5168</v>
      </c>
    </row>
    <row r="167" spans="1:50" ht="105" hidden="1">
      <c r="A167" s="138"/>
      <c r="B167" s="138" t="s">
        <v>5649</v>
      </c>
      <c r="C167" s="60">
        <v>159</v>
      </c>
      <c r="D167" s="1" t="s">
        <v>111</v>
      </c>
      <c r="E167" s="1" t="s">
        <v>373</v>
      </c>
      <c r="F167" s="1" t="s">
        <v>374</v>
      </c>
      <c r="G167" s="1" t="s">
        <v>5929</v>
      </c>
      <c r="H167" s="1" t="s">
        <v>5930</v>
      </c>
      <c r="I167" s="1" t="s">
        <v>1051</v>
      </c>
      <c r="J167" s="7" t="s">
        <v>1153</v>
      </c>
      <c r="K167" s="7" t="s">
        <v>1153</v>
      </c>
      <c r="L167" s="7" t="s">
        <v>1153</v>
      </c>
      <c r="M167" s="7" t="s">
        <v>1153</v>
      </c>
      <c r="N167" s="7" t="s">
        <v>1156</v>
      </c>
      <c r="O167" s="7" t="s">
        <v>1156</v>
      </c>
      <c r="P167" s="7" t="s">
        <v>1154</v>
      </c>
      <c r="Q167" s="7" t="s">
        <v>1154</v>
      </c>
      <c r="R167" s="7" t="s">
        <v>1154</v>
      </c>
      <c r="S167" s="7" t="s">
        <v>1154</v>
      </c>
      <c r="T167" s="7"/>
      <c r="U167" s="7">
        <v>0</v>
      </c>
      <c r="V167" s="7">
        <v>0</v>
      </c>
      <c r="W167" s="7">
        <v>0</v>
      </c>
      <c r="X167" s="83" t="s">
        <v>1155</v>
      </c>
      <c r="Y167" s="83" t="s">
        <v>1154</v>
      </c>
      <c r="Z167" s="83" t="s">
        <v>1156</v>
      </c>
      <c r="AA167" s="83" t="s">
        <v>1155</v>
      </c>
      <c r="AB167" s="83" t="s">
        <v>1155</v>
      </c>
      <c r="AC167" s="83" t="s">
        <v>1154</v>
      </c>
      <c r="AD167" s="83" t="s">
        <v>1156</v>
      </c>
      <c r="AE167" s="83" t="s">
        <v>1155</v>
      </c>
      <c r="AF167" s="83" t="s">
        <v>1155</v>
      </c>
      <c r="AG167" s="94" t="s">
        <v>1154</v>
      </c>
      <c r="AH167" s="83" t="s">
        <v>1154</v>
      </c>
      <c r="AI167" s="83" t="s">
        <v>1154</v>
      </c>
      <c r="AJ167" s="83" t="s">
        <v>1156</v>
      </c>
      <c r="AK167" s="83" t="s">
        <v>1155</v>
      </c>
      <c r="AM167" s="133"/>
      <c r="AN167" s="133"/>
      <c r="AO167" s="133"/>
      <c r="AP167" s="133"/>
      <c r="AQ167" s="1" t="s">
        <v>383</v>
      </c>
      <c r="AR167" s="133"/>
      <c r="AS167" s="3" t="str">
        <f t="shared" si="4"/>
        <v>No</v>
      </c>
      <c r="AT167" s="3" t="s">
        <v>5488</v>
      </c>
      <c r="AX167" s="1" t="s">
        <v>383</v>
      </c>
    </row>
    <row r="168" spans="1:50" ht="75" hidden="1">
      <c r="A168" s="138"/>
      <c r="B168" s="138"/>
      <c r="C168" s="60">
        <v>160</v>
      </c>
      <c r="D168" s="1" t="s">
        <v>111</v>
      </c>
      <c r="E168" s="1" t="s">
        <v>373</v>
      </c>
      <c r="F168" s="1" t="s">
        <v>374</v>
      </c>
      <c r="G168" s="1" t="s">
        <v>5929</v>
      </c>
      <c r="H168" s="1" t="s">
        <v>384</v>
      </c>
      <c r="I168" s="1" t="s">
        <v>1050</v>
      </c>
      <c r="J168" s="7" t="s">
        <v>1153</v>
      </c>
      <c r="K168" s="7" t="s">
        <v>1153</v>
      </c>
      <c r="L168" s="7" t="s">
        <v>1153</v>
      </c>
      <c r="M168" s="7" t="s">
        <v>1153</v>
      </c>
      <c r="N168" s="7" t="s">
        <v>1156</v>
      </c>
      <c r="O168" s="7" t="s">
        <v>1156</v>
      </c>
      <c r="P168" s="7" t="s">
        <v>1156</v>
      </c>
      <c r="Q168" s="7" t="s">
        <v>1156</v>
      </c>
      <c r="R168" s="7" t="s">
        <v>1156</v>
      </c>
      <c r="S168" s="7" t="s">
        <v>1156</v>
      </c>
      <c r="T168" s="7"/>
      <c r="U168" s="7">
        <v>0</v>
      </c>
      <c r="V168" s="7">
        <v>0</v>
      </c>
      <c r="W168" s="7">
        <v>0</v>
      </c>
      <c r="X168" s="83" t="s">
        <v>1153</v>
      </c>
      <c r="Y168" s="83" t="s">
        <v>1156</v>
      </c>
      <c r="Z168" s="83" t="s">
        <v>1156</v>
      </c>
      <c r="AA168" s="83" t="s">
        <v>1153</v>
      </c>
      <c r="AB168" s="83" t="s">
        <v>1153</v>
      </c>
      <c r="AC168" s="83" t="s">
        <v>1161</v>
      </c>
      <c r="AD168" s="83" t="s">
        <v>1156</v>
      </c>
      <c r="AE168" s="83" t="s">
        <v>1155</v>
      </c>
      <c r="AF168" s="83" t="s">
        <v>1155</v>
      </c>
      <c r="AG168" s="94" t="s">
        <v>1154</v>
      </c>
      <c r="AH168" s="83" t="s">
        <v>1154</v>
      </c>
      <c r="AI168" s="83" t="s">
        <v>1154</v>
      </c>
      <c r="AJ168" s="83" t="s">
        <v>1156</v>
      </c>
      <c r="AK168" s="83" t="s">
        <v>1155</v>
      </c>
      <c r="AM168" s="133"/>
      <c r="AN168" s="133"/>
      <c r="AO168" s="133"/>
      <c r="AP168" s="133"/>
      <c r="AQ168" s="133"/>
      <c r="AR168" s="133"/>
      <c r="AS168" s="3" t="str">
        <f t="shared" si="4"/>
        <v>Yes</v>
      </c>
      <c r="AT168" s="3" t="s">
        <v>5488</v>
      </c>
      <c r="AX168" s="1" t="s">
        <v>384</v>
      </c>
    </row>
    <row r="169" spans="1:50" ht="30" hidden="1">
      <c r="A169" s="138"/>
      <c r="B169" s="138"/>
      <c r="C169" s="60">
        <v>161</v>
      </c>
      <c r="D169" s="1" t="s">
        <v>111</v>
      </c>
      <c r="E169" s="1" t="s">
        <v>373</v>
      </c>
      <c r="F169" s="1" t="s">
        <v>374</v>
      </c>
      <c r="G169" s="1" t="s">
        <v>5929</v>
      </c>
      <c r="H169" s="1" t="s">
        <v>5945</v>
      </c>
      <c r="I169" s="1" t="s">
        <v>5946</v>
      </c>
      <c r="J169" s="7"/>
      <c r="K169" s="7"/>
      <c r="L169" s="7"/>
      <c r="M169" s="7"/>
      <c r="N169" s="7"/>
      <c r="O169" s="7"/>
      <c r="P169" s="7"/>
      <c r="Q169" s="7"/>
      <c r="R169" s="7"/>
      <c r="S169" s="7"/>
      <c r="T169" s="7"/>
      <c r="U169" s="7"/>
      <c r="V169" s="7"/>
      <c r="W169" s="7"/>
      <c r="X169" s="83"/>
      <c r="Y169" s="83"/>
      <c r="Z169" s="83"/>
      <c r="AA169" s="83"/>
      <c r="AB169" s="83"/>
      <c r="AC169" s="83"/>
      <c r="AD169" s="83"/>
      <c r="AE169" s="83"/>
      <c r="AF169" s="83"/>
      <c r="AG169" s="94"/>
      <c r="AH169" s="83"/>
      <c r="AI169" s="83"/>
      <c r="AJ169" s="83"/>
      <c r="AK169" s="83"/>
      <c r="AM169" s="133"/>
      <c r="AN169" s="133"/>
      <c r="AO169" s="133"/>
      <c r="AP169" s="133"/>
      <c r="AQ169" s="133"/>
      <c r="AR169" s="133"/>
      <c r="AS169" s="3" t="str">
        <f t="shared" si="4"/>
        <v>No</v>
      </c>
      <c r="AX169" s="1"/>
    </row>
    <row r="170" spans="1:50" ht="45" hidden="1">
      <c r="A170" s="138">
        <v>44333</v>
      </c>
      <c r="B170" s="138" t="s">
        <v>5649</v>
      </c>
      <c r="C170" s="60">
        <v>162</v>
      </c>
      <c r="D170" s="1" t="s">
        <v>111</v>
      </c>
      <c r="E170" s="1" t="s">
        <v>373</v>
      </c>
      <c r="F170" s="1" t="s">
        <v>374</v>
      </c>
      <c r="G170" s="1" t="s">
        <v>5929</v>
      </c>
      <c r="H170" s="1" t="s">
        <v>387</v>
      </c>
      <c r="I170" s="1" t="s">
        <v>1049</v>
      </c>
      <c r="J170" s="7" t="s">
        <v>1163</v>
      </c>
      <c r="K170" s="7" t="s">
        <v>1163</v>
      </c>
      <c r="L170" s="7" t="s">
        <v>1163</v>
      </c>
      <c r="M170" s="7" t="s">
        <v>1163</v>
      </c>
      <c r="N170" s="7" t="s">
        <v>1156</v>
      </c>
      <c r="O170" s="7" t="s">
        <v>1156</v>
      </c>
      <c r="P170" s="7" t="s">
        <v>1154</v>
      </c>
      <c r="Q170" s="7" t="s">
        <v>1154</v>
      </c>
      <c r="R170" s="7" t="s">
        <v>1154</v>
      </c>
      <c r="S170" s="7" t="s">
        <v>1154</v>
      </c>
      <c r="T170" s="7"/>
      <c r="U170" s="7">
        <v>0</v>
      </c>
      <c r="V170" s="7">
        <v>0</v>
      </c>
      <c r="W170" s="7">
        <v>0</v>
      </c>
      <c r="X170" s="83" t="s">
        <v>1153</v>
      </c>
      <c r="Y170" s="83" t="s">
        <v>1154</v>
      </c>
      <c r="Z170" s="83" t="s">
        <v>1156</v>
      </c>
      <c r="AA170" s="83" t="s">
        <v>1153</v>
      </c>
      <c r="AB170" s="83" t="s">
        <v>1153</v>
      </c>
      <c r="AC170" s="83" t="s">
        <v>1154</v>
      </c>
      <c r="AD170" s="83" t="s">
        <v>1155</v>
      </c>
      <c r="AE170" s="83" t="s">
        <v>1155</v>
      </c>
      <c r="AF170" s="83" t="s">
        <v>1155</v>
      </c>
      <c r="AG170" s="94" t="s">
        <v>1154</v>
      </c>
      <c r="AH170" s="83" t="s">
        <v>1154</v>
      </c>
      <c r="AI170" s="83" t="s">
        <v>1154</v>
      </c>
      <c r="AJ170" s="83" t="s">
        <v>1156</v>
      </c>
      <c r="AK170" s="83" t="s">
        <v>1155</v>
      </c>
      <c r="AM170" s="133"/>
      <c r="AN170" s="133"/>
      <c r="AO170" s="133"/>
      <c r="AP170" s="133"/>
      <c r="AQ170" s="121" t="s">
        <v>387</v>
      </c>
      <c r="AR170" s="133"/>
      <c r="AS170" s="3" t="str">
        <f t="shared" si="4"/>
        <v>Yes</v>
      </c>
      <c r="AT170" s="3" t="s">
        <v>5488</v>
      </c>
      <c r="AX170" s="1" t="s">
        <v>387</v>
      </c>
    </row>
    <row r="171" spans="1:50" ht="34.5" hidden="1" customHeight="1">
      <c r="A171" s="138"/>
      <c r="B171" s="138"/>
      <c r="C171" s="60">
        <v>163</v>
      </c>
      <c r="D171" s="1" t="s">
        <v>111</v>
      </c>
      <c r="E171" s="1" t="s">
        <v>373</v>
      </c>
      <c r="F171" s="1" t="s">
        <v>374</v>
      </c>
      <c r="G171" s="1" t="s">
        <v>5929</v>
      </c>
      <c r="H171" s="1" t="s">
        <v>390</v>
      </c>
      <c r="I171" s="1" t="s">
        <v>1048</v>
      </c>
      <c r="J171" s="7" t="s">
        <v>1153</v>
      </c>
      <c r="K171" s="7" t="s">
        <v>1153</v>
      </c>
      <c r="L171" s="7" t="s">
        <v>1153</v>
      </c>
      <c r="M171" s="7" t="s">
        <v>1153</v>
      </c>
      <c r="N171" s="7" t="s">
        <v>1156</v>
      </c>
      <c r="O171" s="7" t="s">
        <v>1156</v>
      </c>
      <c r="P171" s="7" t="s">
        <v>1154</v>
      </c>
      <c r="Q171" s="7" t="s">
        <v>1154</v>
      </c>
      <c r="R171" s="7" t="s">
        <v>1154</v>
      </c>
      <c r="S171" s="7" t="s">
        <v>1154</v>
      </c>
      <c r="T171" s="7"/>
      <c r="U171" s="7">
        <v>0</v>
      </c>
      <c r="V171" s="7">
        <v>0</v>
      </c>
      <c r="W171" s="7">
        <v>0</v>
      </c>
      <c r="X171" s="83" t="s">
        <v>1153</v>
      </c>
      <c r="Y171" s="83" t="s">
        <v>1155</v>
      </c>
      <c r="Z171" s="83" t="s">
        <v>1156</v>
      </c>
      <c r="AA171" s="83" t="s">
        <v>1153</v>
      </c>
      <c r="AB171" s="83" t="s">
        <v>1153</v>
      </c>
      <c r="AC171" s="83" t="s">
        <v>1156</v>
      </c>
      <c r="AD171" s="83" t="s">
        <v>1156</v>
      </c>
      <c r="AE171" s="83" t="s">
        <v>1155</v>
      </c>
      <c r="AF171" s="83" t="s">
        <v>1155</v>
      </c>
      <c r="AG171" s="94" t="s">
        <v>1154</v>
      </c>
      <c r="AH171" s="83" t="s">
        <v>1154</v>
      </c>
      <c r="AI171" s="83" t="s">
        <v>1154</v>
      </c>
      <c r="AJ171" s="83" t="s">
        <v>1156</v>
      </c>
      <c r="AK171" s="83" t="s">
        <v>1155</v>
      </c>
      <c r="AM171" s="133"/>
      <c r="AN171" s="133"/>
      <c r="AO171" s="133"/>
      <c r="AP171" s="133"/>
      <c r="AQ171" s="133"/>
      <c r="AR171" s="133"/>
      <c r="AS171" s="3" t="str">
        <f t="shared" si="4"/>
        <v>Yes</v>
      </c>
      <c r="AT171" s="3" t="s">
        <v>5488</v>
      </c>
      <c r="AX171" s="1" t="s">
        <v>390</v>
      </c>
    </row>
    <row r="172" spans="1:50" ht="45.75" hidden="1" customHeight="1">
      <c r="A172" s="161">
        <v>44333</v>
      </c>
      <c r="B172" s="161" t="s">
        <v>5931</v>
      </c>
      <c r="C172" s="60">
        <v>164</v>
      </c>
      <c r="D172" s="142" t="s">
        <v>111</v>
      </c>
      <c r="E172" s="142" t="s">
        <v>373</v>
      </c>
      <c r="F172" s="142" t="s">
        <v>374</v>
      </c>
      <c r="G172" s="142" t="s">
        <v>5929</v>
      </c>
      <c r="H172" s="142" t="s">
        <v>393</v>
      </c>
      <c r="I172" s="142" t="s">
        <v>1047</v>
      </c>
      <c r="J172" s="153" t="s">
        <v>1153</v>
      </c>
      <c r="K172" s="153" t="s">
        <v>1153</v>
      </c>
      <c r="L172" s="153" t="s">
        <v>1153</v>
      </c>
      <c r="M172" s="153" t="s">
        <v>1153</v>
      </c>
      <c r="N172" s="153" t="s">
        <v>1156</v>
      </c>
      <c r="O172" s="153" t="s">
        <v>1156</v>
      </c>
      <c r="P172" s="153" t="s">
        <v>1154</v>
      </c>
      <c r="Q172" s="153" t="s">
        <v>1154</v>
      </c>
      <c r="R172" s="153" t="s">
        <v>1154</v>
      </c>
      <c r="S172" s="153" t="s">
        <v>1154</v>
      </c>
      <c r="T172" s="153"/>
      <c r="U172" s="153">
        <v>0</v>
      </c>
      <c r="V172" s="153">
        <v>0</v>
      </c>
      <c r="W172" s="153">
        <v>0</v>
      </c>
      <c r="X172" s="154" t="s">
        <v>1155</v>
      </c>
      <c r="Y172" s="154" t="s">
        <v>1155</v>
      </c>
      <c r="Z172" s="154" t="s">
        <v>1156</v>
      </c>
      <c r="AA172" s="154" t="s">
        <v>1155</v>
      </c>
      <c r="AB172" s="154" t="s">
        <v>1155</v>
      </c>
      <c r="AC172" s="154" t="s">
        <v>1161</v>
      </c>
      <c r="AD172" s="154" t="s">
        <v>1155</v>
      </c>
      <c r="AE172" s="154" t="s">
        <v>1155</v>
      </c>
      <c r="AF172" s="154" t="s">
        <v>1155</v>
      </c>
      <c r="AG172" s="155" t="s">
        <v>1154</v>
      </c>
      <c r="AH172" s="154" t="s">
        <v>1154</v>
      </c>
      <c r="AI172" s="154" t="s">
        <v>1154</v>
      </c>
      <c r="AJ172" s="154" t="s">
        <v>1156</v>
      </c>
      <c r="AK172" s="154" t="s">
        <v>1156</v>
      </c>
      <c r="AL172" s="156">
        <v>121011</v>
      </c>
      <c r="AM172" s="157"/>
      <c r="AN172" s="157"/>
      <c r="AO172" s="157"/>
      <c r="AP172" s="157"/>
      <c r="AQ172" s="157"/>
      <c r="AR172" s="157"/>
      <c r="AS172" s="3" t="str">
        <f t="shared" si="4"/>
        <v>Yes</v>
      </c>
      <c r="AT172" s="158" t="s">
        <v>5488</v>
      </c>
      <c r="AX172" s="1" t="s">
        <v>393</v>
      </c>
    </row>
    <row r="173" spans="1:50" ht="45" hidden="1">
      <c r="A173" s="138">
        <v>44333</v>
      </c>
      <c r="B173" s="138" t="s">
        <v>5517</v>
      </c>
      <c r="C173" s="60">
        <v>165</v>
      </c>
      <c r="D173" s="1" t="s">
        <v>111</v>
      </c>
      <c r="E173" s="1" t="s">
        <v>373</v>
      </c>
      <c r="F173" s="1" t="s">
        <v>374</v>
      </c>
      <c r="G173" s="1" t="s">
        <v>5929</v>
      </c>
      <c r="H173" s="1" t="s">
        <v>6144</v>
      </c>
      <c r="I173" s="1" t="s">
        <v>6145</v>
      </c>
      <c r="J173" s="7"/>
      <c r="K173" s="7"/>
      <c r="L173" s="7"/>
      <c r="M173" s="7"/>
      <c r="N173" s="7"/>
      <c r="O173" s="7"/>
      <c r="P173" s="7"/>
      <c r="Q173" s="7"/>
      <c r="R173" s="7"/>
      <c r="S173" s="7"/>
      <c r="T173" s="7"/>
      <c r="U173" s="7"/>
      <c r="V173" s="7"/>
      <c r="W173" s="7"/>
      <c r="X173" s="83"/>
      <c r="Y173" s="83"/>
      <c r="Z173" s="83"/>
      <c r="AA173" s="83"/>
      <c r="AB173" s="83"/>
      <c r="AC173" s="83"/>
      <c r="AD173" s="83"/>
      <c r="AE173" s="83"/>
      <c r="AF173" s="83"/>
      <c r="AG173" s="94"/>
      <c r="AH173" s="83"/>
      <c r="AI173" s="83"/>
      <c r="AJ173" s="83"/>
      <c r="AK173" s="83"/>
      <c r="AM173" s="133"/>
      <c r="AN173" s="133"/>
      <c r="AO173" s="133"/>
      <c r="AP173" s="133"/>
      <c r="AQ173" s="133"/>
      <c r="AR173" s="133"/>
      <c r="AS173" s="3" t="str">
        <f t="shared" si="4"/>
        <v>No</v>
      </c>
      <c r="AX173" s="1"/>
    </row>
    <row r="174" spans="1:50" ht="60" hidden="1">
      <c r="A174" s="138"/>
      <c r="B174" s="138"/>
      <c r="C174" s="60">
        <v>166</v>
      </c>
      <c r="D174" s="1" t="s">
        <v>111</v>
      </c>
      <c r="E174" s="1" t="s">
        <v>373</v>
      </c>
      <c r="F174" s="1" t="s">
        <v>374</v>
      </c>
      <c r="G174" s="1" t="s">
        <v>5929</v>
      </c>
      <c r="H174" s="1" t="s">
        <v>394</v>
      </c>
      <c r="I174" s="1" t="s">
        <v>1046</v>
      </c>
      <c r="J174" s="7" t="s">
        <v>1153</v>
      </c>
      <c r="K174" s="7" t="s">
        <v>1153</v>
      </c>
      <c r="L174" s="7" t="s">
        <v>1153</v>
      </c>
      <c r="M174" s="7" t="s">
        <v>1153</v>
      </c>
      <c r="N174" s="7" t="s">
        <v>1156</v>
      </c>
      <c r="O174" s="7" t="s">
        <v>1156</v>
      </c>
      <c r="P174" s="7" t="s">
        <v>1156</v>
      </c>
      <c r="Q174" s="7" t="s">
        <v>1156</v>
      </c>
      <c r="R174" s="7" t="s">
        <v>1154</v>
      </c>
      <c r="S174" s="7" t="s">
        <v>1154</v>
      </c>
      <c r="T174" s="7"/>
      <c r="U174" s="7">
        <v>0</v>
      </c>
      <c r="V174" s="7">
        <v>0</v>
      </c>
      <c r="W174" s="7">
        <v>0</v>
      </c>
      <c r="X174" s="83" t="s">
        <v>1153</v>
      </c>
      <c r="Y174" s="83" t="s">
        <v>1155</v>
      </c>
      <c r="Z174" s="83" t="s">
        <v>1156</v>
      </c>
      <c r="AA174" s="83" t="s">
        <v>1153</v>
      </c>
      <c r="AB174" s="83" t="s">
        <v>1153</v>
      </c>
      <c r="AC174" s="83" t="s">
        <v>1156</v>
      </c>
      <c r="AD174" s="83" t="s">
        <v>1156</v>
      </c>
      <c r="AE174" s="83" t="s">
        <v>1155</v>
      </c>
      <c r="AF174" s="83" t="s">
        <v>1155</v>
      </c>
      <c r="AG174" s="94" t="s">
        <v>1154</v>
      </c>
      <c r="AH174" s="83" t="s">
        <v>1154</v>
      </c>
      <c r="AI174" s="83" t="s">
        <v>1154</v>
      </c>
      <c r="AJ174" s="83" t="s">
        <v>1156</v>
      </c>
      <c r="AK174" s="83" t="s">
        <v>1155</v>
      </c>
      <c r="AM174" s="133"/>
      <c r="AN174" s="133"/>
      <c r="AO174" s="133"/>
      <c r="AP174" s="133"/>
      <c r="AQ174" s="133"/>
      <c r="AR174" s="133"/>
      <c r="AS174" s="3" t="str">
        <f t="shared" si="4"/>
        <v>Yes</v>
      </c>
      <c r="AT174" s="3" t="s">
        <v>5488</v>
      </c>
      <c r="AX174" s="1" t="s">
        <v>394</v>
      </c>
    </row>
    <row r="175" spans="1:50" ht="66.75" hidden="1" customHeight="1">
      <c r="A175" s="138">
        <v>44333</v>
      </c>
      <c r="B175" s="138" t="s">
        <v>5649</v>
      </c>
      <c r="C175" s="60">
        <v>167</v>
      </c>
      <c r="D175" s="1" t="s">
        <v>111</v>
      </c>
      <c r="E175" s="1" t="s">
        <v>373</v>
      </c>
      <c r="F175" s="1" t="s">
        <v>374</v>
      </c>
      <c r="G175" s="1" t="s">
        <v>5929</v>
      </c>
      <c r="H175" s="1" t="s">
        <v>5932</v>
      </c>
      <c r="I175" s="1" t="s">
        <v>5933</v>
      </c>
      <c r="J175" s="7">
        <v>0</v>
      </c>
      <c r="K175" s="7" t="s">
        <v>1153</v>
      </c>
      <c r="L175" s="7" t="s">
        <v>1153</v>
      </c>
      <c r="M175" s="7" t="s">
        <v>1153</v>
      </c>
      <c r="N175" s="7">
        <v>0</v>
      </c>
      <c r="O175" s="7">
        <v>0</v>
      </c>
      <c r="P175" s="7" t="s">
        <v>1156</v>
      </c>
      <c r="Q175" s="7" t="s">
        <v>1156</v>
      </c>
      <c r="R175" s="7" t="s">
        <v>1156</v>
      </c>
      <c r="S175" s="7" t="s">
        <v>1156</v>
      </c>
      <c r="T175" s="7"/>
      <c r="U175" s="7">
        <v>0</v>
      </c>
      <c r="V175" s="7">
        <v>0</v>
      </c>
      <c r="W175" s="7">
        <v>0</v>
      </c>
      <c r="X175" s="83" t="s">
        <v>1163</v>
      </c>
      <c r="Y175" s="83" t="s">
        <v>1155</v>
      </c>
      <c r="Z175" s="83" t="s">
        <v>1156</v>
      </c>
      <c r="AA175" s="83" t="s">
        <v>1153</v>
      </c>
      <c r="AB175" s="83" t="s">
        <v>1153</v>
      </c>
      <c r="AC175" s="83" t="s">
        <v>1161</v>
      </c>
      <c r="AD175" s="83" t="s">
        <v>1156</v>
      </c>
      <c r="AE175" s="83" t="s">
        <v>1155</v>
      </c>
      <c r="AF175" s="83" t="s">
        <v>1155</v>
      </c>
      <c r="AG175" s="94" t="s">
        <v>1154</v>
      </c>
      <c r="AH175" s="83" t="s">
        <v>1154</v>
      </c>
      <c r="AI175" s="83" t="s">
        <v>1161</v>
      </c>
      <c r="AJ175" s="83" t="s">
        <v>1156</v>
      </c>
      <c r="AK175" s="83" t="s">
        <v>1155</v>
      </c>
      <c r="AM175" s="133"/>
      <c r="AN175" s="133"/>
      <c r="AO175" s="133"/>
      <c r="AP175" s="133"/>
      <c r="AQ175" s="1" t="s">
        <v>397</v>
      </c>
      <c r="AR175" s="133"/>
      <c r="AS175" s="3" t="str">
        <f t="shared" si="4"/>
        <v>No</v>
      </c>
      <c r="AT175" s="3" t="s">
        <v>5488</v>
      </c>
      <c r="AX175" s="1" t="s">
        <v>397</v>
      </c>
    </row>
    <row r="176" spans="1:50" ht="30" hidden="1">
      <c r="A176" s="138">
        <v>44333</v>
      </c>
      <c r="B176" s="138" t="s">
        <v>5517</v>
      </c>
      <c r="C176" s="60">
        <v>168</v>
      </c>
      <c r="D176" s="1" t="s">
        <v>111</v>
      </c>
      <c r="E176" s="1" t="s">
        <v>373</v>
      </c>
      <c r="F176" s="1" t="s">
        <v>374</v>
      </c>
      <c r="G176" s="1" t="s">
        <v>5929</v>
      </c>
      <c r="H176" s="1" t="s">
        <v>5924</v>
      </c>
      <c r="I176" s="1" t="s">
        <v>5926</v>
      </c>
      <c r="J176" s="7"/>
      <c r="K176" s="7"/>
      <c r="L176" s="7"/>
      <c r="M176" s="7"/>
      <c r="N176" s="7"/>
      <c r="O176" s="7"/>
      <c r="P176" s="7"/>
      <c r="Q176" s="7"/>
      <c r="R176" s="7"/>
      <c r="S176" s="7"/>
      <c r="T176" s="7"/>
      <c r="U176" s="7"/>
      <c r="V176" s="7"/>
      <c r="W176" s="7"/>
      <c r="X176" s="83"/>
      <c r="Y176" s="83"/>
      <c r="Z176" s="83"/>
      <c r="AA176" s="83"/>
      <c r="AB176" s="83"/>
      <c r="AC176" s="83"/>
      <c r="AD176" s="83"/>
      <c r="AE176" s="83"/>
      <c r="AF176" s="83"/>
      <c r="AG176" s="94"/>
      <c r="AH176" s="83"/>
      <c r="AI176" s="83"/>
      <c r="AJ176" s="83"/>
      <c r="AK176" s="83"/>
      <c r="AM176" s="133"/>
      <c r="AN176" s="133"/>
      <c r="AO176" s="133"/>
      <c r="AP176" s="133"/>
      <c r="AQ176" s="133"/>
      <c r="AR176" s="133"/>
      <c r="AS176" s="3" t="str">
        <f t="shared" si="4"/>
        <v>No</v>
      </c>
      <c r="AX176" s="1"/>
    </row>
    <row r="177" spans="1:50" ht="30" hidden="1">
      <c r="A177" s="138">
        <v>44333</v>
      </c>
      <c r="B177" s="138" t="s">
        <v>5517</v>
      </c>
      <c r="C177" s="60">
        <v>169</v>
      </c>
      <c r="D177" s="1" t="s">
        <v>111</v>
      </c>
      <c r="E177" s="1" t="s">
        <v>373</v>
      </c>
      <c r="F177" s="1" t="s">
        <v>374</v>
      </c>
      <c r="G177" s="1" t="s">
        <v>5929</v>
      </c>
      <c r="H177" s="1" t="s">
        <v>5925</v>
      </c>
      <c r="I177" s="1" t="s">
        <v>5927</v>
      </c>
      <c r="J177" s="7"/>
      <c r="K177" s="7"/>
      <c r="L177" s="7"/>
      <c r="M177" s="7"/>
      <c r="N177" s="7"/>
      <c r="O177" s="7"/>
      <c r="P177" s="7"/>
      <c r="Q177" s="7"/>
      <c r="R177" s="7"/>
      <c r="S177" s="7"/>
      <c r="T177" s="7"/>
      <c r="U177" s="7"/>
      <c r="V177" s="7"/>
      <c r="W177" s="7"/>
      <c r="X177" s="83"/>
      <c r="Y177" s="83"/>
      <c r="Z177" s="83"/>
      <c r="AA177" s="83"/>
      <c r="AB177" s="83"/>
      <c r="AC177" s="83"/>
      <c r="AD177" s="83"/>
      <c r="AE177" s="83"/>
      <c r="AF177" s="83"/>
      <c r="AG177" s="94"/>
      <c r="AH177" s="83"/>
      <c r="AI177" s="83"/>
      <c r="AJ177" s="83"/>
      <c r="AK177" s="83"/>
      <c r="AM177" s="133"/>
      <c r="AN177" s="133"/>
      <c r="AO177" s="133"/>
      <c r="AP177" s="133"/>
      <c r="AQ177" s="133"/>
      <c r="AR177" s="133"/>
      <c r="AS177" s="3" t="str">
        <f t="shared" si="4"/>
        <v>No</v>
      </c>
      <c r="AX177" s="1"/>
    </row>
    <row r="178" spans="1:50" ht="45" hidden="1">
      <c r="A178" s="138">
        <v>44333</v>
      </c>
      <c r="B178" s="138" t="s">
        <v>5922</v>
      </c>
      <c r="C178" s="60">
        <v>170</v>
      </c>
      <c r="D178" s="1" t="s">
        <v>111</v>
      </c>
      <c r="E178" s="1" t="s">
        <v>373</v>
      </c>
      <c r="F178" s="1" t="s">
        <v>374</v>
      </c>
      <c r="G178" s="1" t="s">
        <v>5923</v>
      </c>
      <c r="H178" s="1" t="s">
        <v>5934</v>
      </c>
      <c r="I178" s="1" t="s">
        <v>1045</v>
      </c>
      <c r="J178" s="7" t="s">
        <v>1163</v>
      </c>
      <c r="K178" s="7" t="s">
        <v>1163</v>
      </c>
      <c r="L178" s="7" t="s">
        <v>1153</v>
      </c>
      <c r="M178" s="7" t="s">
        <v>1153</v>
      </c>
      <c r="N178" s="7">
        <v>0</v>
      </c>
      <c r="O178" s="7">
        <v>0</v>
      </c>
      <c r="P178" s="7" t="s">
        <v>1154</v>
      </c>
      <c r="Q178" s="7" t="s">
        <v>1154</v>
      </c>
      <c r="R178" s="7" t="s">
        <v>1154</v>
      </c>
      <c r="S178" s="7" t="s">
        <v>1154</v>
      </c>
      <c r="T178" s="7"/>
      <c r="U178" s="7">
        <v>0</v>
      </c>
      <c r="V178" s="7">
        <v>0</v>
      </c>
      <c r="W178" s="7">
        <v>0</v>
      </c>
      <c r="X178" s="83" t="s">
        <v>1157</v>
      </c>
      <c r="Y178" s="83" t="s">
        <v>1155</v>
      </c>
      <c r="Z178" s="83" t="s">
        <v>1156</v>
      </c>
      <c r="AA178" s="83" t="s">
        <v>1153</v>
      </c>
      <c r="AB178" s="83" t="s">
        <v>1153</v>
      </c>
      <c r="AC178" s="83" t="s">
        <v>1156</v>
      </c>
      <c r="AD178" s="83" t="s">
        <v>1156</v>
      </c>
      <c r="AE178" s="83" t="s">
        <v>1155</v>
      </c>
      <c r="AF178" s="83" t="s">
        <v>1155</v>
      </c>
      <c r="AG178" s="94" t="s">
        <v>1154</v>
      </c>
      <c r="AH178" s="83" t="s">
        <v>1154</v>
      </c>
      <c r="AI178" s="83" t="s">
        <v>1156</v>
      </c>
      <c r="AJ178" s="83" t="s">
        <v>1156</v>
      </c>
      <c r="AK178" s="83" t="s">
        <v>1155</v>
      </c>
      <c r="AL178" s="144">
        <v>121012</v>
      </c>
      <c r="AM178" s="133"/>
      <c r="AN178" s="133"/>
      <c r="AO178" s="133"/>
      <c r="AP178" s="121" t="s">
        <v>400</v>
      </c>
      <c r="AQ178" s="121" t="s">
        <v>401</v>
      </c>
      <c r="AR178" s="133"/>
      <c r="AS178" s="3" t="str">
        <f t="shared" si="4"/>
        <v>No</v>
      </c>
      <c r="AT178" s="3" t="s">
        <v>5488</v>
      </c>
      <c r="AX178" s="1" t="s">
        <v>401</v>
      </c>
    </row>
    <row r="179" spans="1:50" ht="30" hidden="1">
      <c r="A179" s="138">
        <v>44333</v>
      </c>
      <c r="B179" s="138" t="s">
        <v>5922</v>
      </c>
      <c r="C179" s="60">
        <v>171</v>
      </c>
      <c r="D179" s="1" t="s">
        <v>111</v>
      </c>
      <c r="E179" s="1" t="s">
        <v>373</v>
      </c>
      <c r="F179" s="1" t="s">
        <v>374</v>
      </c>
      <c r="G179" s="1" t="s">
        <v>5923</v>
      </c>
      <c r="H179" s="1" t="s">
        <v>5936</v>
      </c>
      <c r="I179" s="1" t="s">
        <v>5935</v>
      </c>
      <c r="J179" s="7" t="s">
        <v>1163</v>
      </c>
      <c r="K179" s="7" t="s">
        <v>1163</v>
      </c>
      <c r="L179" s="7" t="s">
        <v>1163</v>
      </c>
      <c r="M179" s="7" t="s">
        <v>1163</v>
      </c>
      <c r="N179" s="7" t="s">
        <v>1156</v>
      </c>
      <c r="O179" s="7" t="s">
        <v>1156</v>
      </c>
      <c r="P179" s="7" t="s">
        <v>1154</v>
      </c>
      <c r="Q179" s="7" t="s">
        <v>1154</v>
      </c>
      <c r="R179" s="7" t="s">
        <v>1154</v>
      </c>
      <c r="S179" s="7" t="s">
        <v>1154</v>
      </c>
      <c r="T179" s="7"/>
      <c r="U179" s="7">
        <v>0</v>
      </c>
      <c r="V179" s="7">
        <v>0</v>
      </c>
      <c r="W179" s="7">
        <v>0</v>
      </c>
      <c r="X179" s="83" t="s">
        <v>1157</v>
      </c>
      <c r="Y179" s="83" t="s">
        <v>1155</v>
      </c>
      <c r="Z179" s="83" t="s">
        <v>1156</v>
      </c>
      <c r="AA179" s="83" t="s">
        <v>1153</v>
      </c>
      <c r="AB179" s="83" t="s">
        <v>1153</v>
      </c>
      <c r="AC179" s="83" t="s">
        <v>1154</v>
      </c>
      <c r="AD179" s="83" t="s">
        <v>1161</v>
      </c>
      <c r="AE179" s="83" t="s">
        <v>1155</v>
      </c>
      <c r="AF179" s="83" t="s">
        <v>1155</v>
      </c>
      <c r="AG179" s="94" t="s">
        <v>1154</v>
      </c>
      <c r="AH179" s="83" t="s">
        <v>1154</v>
      </c>
      <c r="AI179" s="83" t="s">
        <v>1154</v>
      </c>
      <c r="AJ179" s="83" t="s">
        <v>1156</v>
      </c>
      <c r="AK179" s="83" t="s">
        <v>1155</v>
      </c>
      <c r="AM179" s="133"/>
      <c r="AN179" s="133"/>
      <c r="AO179" s="133"/>
      <c r="AP179" s="121" t="s">
        <v>400</v>
      </c>
      <c r="AQ179" s="1" t="s">
        <v>5170</v>
      </c>
      <c r="AR179" s="134"/>
      <c r="AS179" s="3" t="str">
        <f t="shared" si="4"/>
        <v>No</v>
      </c>
      <c r="AT179" s="3" t="s">
        <v>5488</v>
      </c>
      <c r="AX179" s="1" t="s">
        <v>5170</v>
      </c>
    </row>
    <row r="180" spans="1:50" ht="60" hidden="1">
      <c r="A180" s="138">
        <v>44333</v>
      </c>
      <c r="B180" s="138" t="s">
        <v>5675</v>
      </c>
      <c r="C180" s="60">
        <v>172</v>
      </c>
      <c r="D180" s="1" t="s">
        <v>111</v>
      </c>
      <c r="E180" s="1" t="s">
        <v>373</v>
      </c>
      <c r="F180" s="1" t="s">
        <v>270</v>
      </c>
      <c r="G180" s="1" t="s">
        <v>5937</v>
      </c>
      <c r="H180" s="1" t="s">
        <v>5938</v>
      </c>
      <c r="I180" s="1" t="s">
        <v>5941</v>
      </c>
      <c r="J180" s="7" t="s">
        <v>1153</v>
      </c>
      <c r="K180" s="7" t="s">
        <v>1153</v>
      </c>
      <c r="L180" s="7" t="s">
        <v>1153</v>
      </c>
      <c r="M180" s="7" t="s">
        <v>1153</v>
      </c>
      <c r="N180" s="7">
        <v>0</v>
      </c>
      <c r="O180" s="7">
        <v>0</v>
      </c>
      <c r="P180" s="7" t="s">
        <v>1161</v>
      </c>
      <c r="Q180" s="7" t="s">
        <v>1161</v>
      </c>
      <c r="R180" s="7" t="s">
        <v>1161</v>
      </c>
      <c r="S180" s="7" t="s">
        <v>1161</v>
      </c>
      <c r="T180" s="7"/>
      <c r="U180" s="7">
        <v>0</v>
      </c>
      <c r="V180" s="7" t="s">
        <v>1168</v>
      </c>
      <c r="W180" s="7" t="s">
        <v>1168</v>
      </c>
      <c r="X180" s="83" t="s">
        <v>1153</v>
      </c>
      <c r="Y180" s="83" t="s">
        <v>1155</v>
      </c>
      <c r="Z180" s="83" t="s">
        <v>1161</v>
      </c>
      <c r="AA180" s="83" t="s">
        <v>1157</v>
      </c>
      <c r="AB180" s="83" t="s">
        <v>1157</v>
      </c>
      <c r="AC180" s="83" t="s">
        <v>1161</v>
      </c>
      <c r="AD180" s="83" t="s">
        <v>1161</v>
      </c>
      <c r="AE180" s="83" t="s">
        <v>1155</v>
      </c>
      <c r="AF180" s="83" t="s">
        <v>1155</v>
      </c>
      <c r="AG180" s="94" t="s">
        <v>1161</v>
      </c>
      <c r="AH180" s="83" t="s">
        <v>1154</v>
      </c>
      <c r="AI180" s="83" t="s">
        <v>1161</v>
      </c>
      <c r="AJ180" s="83" t="s">
        <v>1156</v>
      </c>
      <c r="AK180" s="83" t="s">
        <v>1155</v>
      </c>
      <c r="AM180" s="133"/>
      <c r="AN180" s="133"/>
      <c r="AO180" s="133"/>
      <c r="AP180" s="1" t="s">
        <v>375</v>
      </c>
      <c r="AQ180" s="1" t="s">
        <v>404</v>
      </c>
      <c r="AR180" s="133"/>
      <c r="AS180" s="3" t="str">
        <f t="shared" si="4"/>
        <v>No</v>
      </c>
      <c r="AT180" s="3" t="s">
        <v>5488</v>
      </c>
      <c r="AX180" s="1" t="s">
        <v>404</v>
      </c>
    </row>
    <row r="181" spans="1:50" ht="44.25" hidden="1" customHeight="1">
      <c r="A181" s="138">
        <v>44333</v>
      </c>
      <c r="B181" s="138" t="s">
        <v>5517</v>
      </c>
      <c r="C181" s="60">
        <v>173</v>
      </c>
      <c r="D181" s="1" t="s">
        <v>111</v>
      </c>
      <c r="E181" s="1" t="s">
        <v>373</v>
      </c>
      <c r="F181" s="1" t="s">
        <v>270</v>
      </c>
      <c r="G181" s="1" t="s">
        <v>407</v>
      </c>
      <c r="H181" s="1" t="s">
        <v>5943</v>
      </c>
      <c r="I181" s="1" t="s">
        <v>5944</v>
      </c>
      <c r="J181" s="7"/>
      <c r="K181" s="7"/>
      <c r="L181" s="7"/>
      <c r="M181" s="7"/>
      <c r="N181" s="7"/>
      <c r="O181" s="7"/>
      <c r="P181" s="7"/>
      <c r="Q181" s="7"/>
      <c r="R181" s="7"/>
      <c r="S181" s="7"/>
      <c r="T181" s="7"/>
      <c r="U181" s="7"/>
      <c r="V181" s="7"/>
      <c r="W181" s="7"/>
      <c r="X181" s="83"/>
      <c r="Y181" s="83"/>
      <c r="Z181" s="83"/>
      <c r="AA181" s="83"/>
      <c r="AB181" s="83"/>
      <c r="AC181" s="83"/>
      <c r="AD181" s="83"/>
      <c r="AE181" s="83"/>
      <c r="AF181" s="83"/>
      <c r="AG181" s="94"/>
      <c r="AH181" s="83"/>
      <c r="AI181" s="83"/>
      <c r="AJ181" s="83"/>
      <c r="AK181" s="83"/>
      <c r="AM181" s="133"/>
      <c r="AN181" s="133"/>
      <c r="AO181" s="133"/>
      <c r="AP181" s="178"/>
      <c r="AQ181" s="178"/>
      <c r="AR181" s="133"/>
      <c r="AS181" s="3" t="str">
        <f t="shared" si="4"/>
        <v>No</v>
      </c>
      <c r="AX181" s="1"/>
    </row>
    <row r="182" spans="1:50" ht="90" hidden="1">
      <c r="A182" s="138"/>
      <c r="B182" s="138"/>
      <c r="C182" s="60">
        <v>174</v>
      </c>
      <c r="D182" s="1" t="s">
        <v>111</v>
      </c>
      <c r="E182" s="1" t="s">
        <v>373</v>
      </c>
      <c r="F182" s="1" t="s">
        <v>270</v>
      </c>
      <c r="G182" s="1" t="s">
        <v>407</v>
      </c>
      <c r="H182" s="1" t="s">
        <v>408</v>
      </c>
      <c r="I182" s="1" t="s">
        <v>5950</v>
      </c>
      <c r="J182" s="7" t="s">
        <v>1153</v>
      </c>
      <c r="K182" s="7" t="s">
        <v>1153</v>
      </c>
      <c r="L182" s="7" t="s">
        <v>1153</v>
      </c>
      <c r="M182" s="7" t="s">
        <v>1153</v>
      </c>
      <c r="N182" s="7" t="s">
        <v>1156</v>
      </c>
      <c r="O182" s="7" t="s">
        <v>1156</v>
      </c>
      <c r="P182" s="7" t="s">
        <v>1154</v>
      </c>
      <c r="Q182" s="7" t="s">
        <v>1154</v>
      </c>
      <c r="R182" s="7" t="s">
        <v>1154</v>
      </c>
      <c r="S182" s="7" t="s">
        <v>1154</v>
      </c>
      <c r="T182" s="7"/>
      <c r="U182" s="7">
        <v>0</v>
      </c>
      <c r="V182" s="7">
        <v>0</v>
      </c>
      <c r="W182" s="7">
        <v>0</v>
      </c>
      <c r="X182" s="83" t="s">
        <v>1153</v>
      </c>
      <c r="Y182" s="83" t="s">
        <v>1155</v>
      </c>
      <c r="Z182" s="83" t="s">
        <v>1156</v>
      </c>
      <c r="AA182" s="83" t="s">
        <v>1153</v>
      </c>
      <c r="AB182" s="83" t="s">
        <v>1153</v>
      </c>
      <c r="AC182" s="83" t="s">
        <v>1156</v>
      </c>
      <c r="AD182" s="83" t="s">
        <v>1156</v>
      </c>
      <c r="AE182" s="83" t="s">
        <v>1155</v>
      </c>
      <c r="AF182" s="83" t="s">
        <v>1155</v>
      </c>
      <c r="AG182" s="94" t="s">
        <v>1154</v>
      </c>
      <c r="AH182" s="83" t="s">
        <v>1154</v>
      </c>
      <c r="AI182" s="83" t="s">
        <v>1154</v>
      </c>
      <c r="AJ182" s="83" t="s">
        <v>1156</v>
      </c>
      <c r="AK182" s="83" t="s">
        <v>1155</v>
      </c>
      <c r="AM182" s="133"/>
      <c r="AN182" s="133"/>
      <c r="AO182" s="133"/>
      <c r="AP182" s="178"/>
      <c r="AQ182" s="178"/>
      <c r="AR182" s="133"/>
      <c r="AS182" s="3" t="str">
        <f t="shared" si="4"/>
        <v>Yes</v>
      </c>
      <c r="AT182" s="3" t="s">
        <v>5488</v>
      </c>
      <c r="AX182" s="1" t="s">
        <v>408</v>
      </c>
    </row>
    <row r="183" spans="1:50" ht="63" hidden="1" customHeight="1">
      <c r="A183" s="138"/>
      <c r="B183" s="138"/>
      <c r="C183" s="60">
        <v>175</v>
      </c>
      <c r="D183" s="1" t="s">
        <v>111</v>
      </c>
      <c r="E183" s="1" t="s">
        <v>373</v>
      </c>
      <c r="F183" s="1" t="s">
        <v>270</v>
      </c>
      <c r="G183" s="1" t="s">
        <v>407</v>
      </c>
      <c r="H183" s="1" t="s">
        <v>409</v>
      </c>
      <c r="I183" s="1" t="s">
        <v>1044</v>
      </c>
      <c r="J183" s="7" t="s">
        <v>1163</v>
      </c>
      <c r="K183" s="7" t="s">
        <v>1163</v>
      </c>
      <c r="L183" s="7" t="s">
        <v>1163</v>
      </c>
      <c r="M183" s="7" t="s">
        <v>1163</v>
      </c>
      <c r="N183" s="7" t="s">
        <v>1156</v>
      </c>
      <c r="O183" s="7" t="s">
        <v>1156</v>
      </c>
      <c r="P183" s="7" t="s">
        <v>1154</v>
      </c>
      <c r="Q183" s="7" t="s">
        <v>1154</v>
      </c>
      <c r="R183" s="7" t="s">
        <v>1154</v>
      </c>
      <c r="S183" s="7" t="s">
        <v>1154</v>
      </c>
      <c r="T183" s="7"/>
      <c r="U183" s="7">
        <v>0</v>
      </c>
      <c r="V183" s="7" t="s">
        <v>1177</v>
      </c>
      <c r="W183" s="7" t="s">
        <v>1177</v>
      </c>
      <c r="X183" s="83" t="s">
        <v>1153</v>
      </c>
      <c r="Y183" s="83" t="s">
        <v>1155</v>
      </c>
      <c r="Z183" s="83" t="s">
        <v>1156</v>
      </c>
      <c r="AA183" s="83" t="s">
        <v>1163</v>
      </c>
      <c r="AB183" s="83" t="s">
        <v>1163</v>
      </c>
      <c r="AC183" s="83" t="s">
        <v>1156</v>
      </c>
      <c r="AD183" s="83" t="s">
        <v>1156</v>
      </c>
      <c r="AE183" s="83" t="s">
        <v>1155</v>
      </c>
      <c r="AF183" s="83" t="s">
        <v>1155</v>
      </c>
      <c r="AG183" s="94" t="s">
        <v>1154</v>
      </c>
      <c r="AH183" s="83" t="s">
        <v>1154</v>
      </c>
      <c r="AI183" s="83" t="s">
        <v>1154</v>
      </c>
      <c r="AJ183" s="83" t="s">
        <v>1156</v>
      </c>
      <c r="AK183" s="83" t="s">
        <v>1155</v>
      </c>
      <c r="AL183" s="146" t="s">
        <v>5616</v>
      </c>
      <c r="AM183" s="133"/>
      <c r="AN183" s="133"/>
      <c r="AO183" s="133"/>
      <c r="AP183" s="133"/>
      <c r="AQ183" s="133"/>
      <c r="AR183" s="133"/>
      <c r="AS183" s="3" t="str">
        <f t="shared" si="4"/>
        <v>Yes</v>
      </c>
      <c r="AT183" s="3" t="s">
        <v>5488</v>
      </c>
      <c r="AX183" s="1" t="s">
        <v>409</v>
      </c>
    </row>
    <row r="184" spans="1:50" ht="118.5" hidden="1" customHeight="1">
      <c r="A184" s="138">
        <v>44337</v>
      </c>
      <c r="B184" s="138" t="s">
        <v>5675</v>
      </c>
      <c r="C184" s="60">
        <v>176</v>
      </c>
      <c r="D184" s="1" t="s">
        <v>111</v>
      </c>
      <c r="E184" s="1" t="s">
        <v>373</v>
      </c>
      <c r="F184" s="1" t="s">
        <v>270</v>
      </c>
      <c r="G184" s="1" t="s">
        <v>5949</v>
      </c>
      <c r="H184" s="1" t="s">
        <v>276</v>
      </c>
      <c r="I184" s="1" t="s">
        <v>1081</v>
      </c>
      <c r="J184" s="7" t="s">
        <v>1153</v>
      </c>
      <c r="K184" s="7" t="s">
        <v>1153</v>
      </c>
      <c r="L184" s="7" t="s">
        <v>1153</v>
      </c>
      <c r="M184" s="7" t="s">
        <v>1153</v>
      </c>
      <c r="N184" s="7">
        <v>0</v>
      </c>
      <c r="O184" s="7">
        <v>0</v>
      </c>
      <c r="P184" s="7" t="s">
        <v>1156</v>
      </c>
      <c r="Q184" s="7" t="s">
        <v>1156</v>
      </c>
      <c r="R184" s="7" t="s">
        <v>1156</v>
      </c>
      <c r="S184" s="7" t="s">
        <v>1156</v>
      </c>
      <c r="T184" s="7"/>
      <c r="U184" s="7">
        <v>0</v>
      </c>
      <c r="V184" s="7" t="s">
        <v>1155</v>
      </c>
      <c r="W184" s="7" t="s">
        <v>1155</v>
      </c>
      <c r="X184" s="83" t="s">
        <v>1153</v>
      </c>
      <c r="Y184" s="83">
        <v>0</v>
      </c>
      <c r="Z184" s="83" t="s">
        <v>1156</v>
      </c>
      <c r="AA184" s="83" t="s">
        <v>1153</v>
      </c>
      <c r="AB184" s="83" t="s">
        <v>1153</v>
      </c>
      <c r="AC184" s="83" t="s">
        <v>1161</v>
      </c>
      <c r="AD184" s="83" t="s">
        <v>1155</v>
      </c>
      <c r="AE184" s="83" t="s">
        <v>1155</v>
      </c>
      <c r="AF184" s="83" t="s">
        <v>1155</v>
      </c>
      <c r="AG184" s="94" t="s">
        <v>1154</v>
      </c>
      <c r="AH184" s="83" t="s">
        <v>1154</v>
      </c>
      <c r="AI184" s="83" t="s">
        <v>1156</v>
      </c>
      <c r="AJ184" s="83" t="s">
        <v>1156</v>
      </c>
      <c r="AK184" s="83" t="s">
        <v>1155</v>
      </c>
      <c r="AM184" s="133"/>
      <c r="AN184" s="133"/>
      <c r="AO184" s="133"/>
      <c r="AP184" s="121" t="s">
        <v>271</v>
      </c>
      <c r="AQ184" s="133"/>
      <c r="AR184" s="133"/>
      <c r="AS184" s="3" t="str">
        <f t="shared" si="4"/>
        <v>Yes</v>
      </c>
      <c r="AT184" s="3" t="s">
        <v>5488</v>
      </c>
      <c r="AX184" s="1" t="s">
        <v>276</v>
      </c>
    </row>
    <row r="185" spans="1:50" ht="30" hidden="1">
      <c r="A185" s="138"/>
      <c r="B185" s="138"/>
      <c r="C185" s="60">
        <v>177</v>
      </c>
      <c r="D185" s="1" t="s">
        <v>111</v>
      </c>
      <c r="E185" s="1" t="s">
        <v>373</v>
      </c>
      <c r="F185" s="1" t="s">
        <v>270</v>
      </c>
      <c r="G185" s="1" t="s">
        <v>271</v>
      </c>
      <c r="H185" s="1" t="s">
        <v>272</v>
      </c>
      <c r="I185" s="1" t="s">
        <v>1082</v>
      </c>
      <c r="J185" s="7" t="s">
        <v>1157</v>
      </c>
      <c r="K185" s="7" t="s">
        <v>1157</v>
      </c>
      <c r="L185" s="7" t="s">
        <v>1157</v>
      </c>
      <c r="M185" s="7" t="s">
        <v>1157</v>
      </c>
      <c r="N185" s="7">
        <v>0</v>
      </c>
      <c r="O185" s="7">
        <v>0</v>
      </c>
      <c r="P185" s="7" t="s">
        <v>1156</v>
      </c>
      <c r="Q185" s="7" t="s">
        <v>1156</v>
      </c>
      <c r="R185" s="7" t="s">
        <v>1156</v>
      </c>
      <c r="S185" s="7" t="s">
        <v>1161</v>
      </c>
      <c r="T185" s="7"/>
      <c r="U185" s="7">
        <v>0</v>
      </c>
      <c r="V185" s="7">
        <v>0</v>
      </c>
      <c r="W185" s="7" t="s">
        <v>5218</v>
      </c>
      <c r="X185" s="83" t="s">
        <v>1157</v>
      </c>
      <c r="Y185" s="83">
        <v>0</v>
      </c>
      <c r="Z185" s="83" t="s">
        <v>1156</v>
      </c>
      <c r="AA185" s="83" t="s">
        <v>1157</v>
      </c>
      <c r="AB185" s="83" t="s">
        <v>1157</v>
      </c>
      <c r="AC185" s="83" t="s">
        <v>1161</v>
      </c>
      <c r="AD185" s="83" t="s">
        <v>1161</v>
      </c>
      <c r="AE185" s="83" t="s">
        <v>1155</v>
      </c>
      <c r="AF185" s="83" t="s">
        <v>1155</v>
      </c>
      <c r="AG185" s="94" t="s">
        <v>1154</v>
      </c>
      <c r="AH185" s="83" t="s">
        <v>1154</v>
      </c>
      <c r="AI185" s="83" t="s">
        <v>1161</v>
      </c>
      <c r="AJ185" s="83" t="s">
        <v>1156</v>
      </c>
      <c r="AK185" s="83" t="s">
        <v>1155</v>
      </c>
      <c r="AM185" s="133"/>
      <c r="AN185" s="133"/>
      <c r="AO185" s="133"/>
      <c r="AP185" s="133"/>
      <c r="AQ185" s="133"/>
      <c r="AR185" s="133"/>
      <c r="AS185" s="3" t="str">
        <f t="shared" si="4"/>
        <v>Yes</v>
      </c>
      <c r="AT185" s="3" t="s">
        <v>5488</v>
      </c>
      <c r="AX185" s="1" t="s">
        <v>272</v>
      </c>
    </row>
    <row r="186" spans="1:50" ht="45" hidden="1">
      <c r="A186" s="138">
        <v>44333</v>
      </c>
      <c r="B186" s="138" t="s">
        <v>5649</v>
      </c>
      <c r="C186" s="60">
        <v>178</v>
      </c>
      <c r="D186" s="1" t="s">
        <v>111</v>
      </c>
      <c r="E186" s="1" t="s">
        <v>373</v>
      </c>
      <c r="F186" s="1" t="s">
        <v>270</v>
      </c>
      <c r="G186" s="1" t="s">
        <v>271</v>
      </c>
      <c r="H186" s="1" t="s">
        <v>5828</v>
      </c>
      <c r="I186" s="1" t="s">
        <v>5829</v>
      </c>
      <c r="J186" s="7" t="s">
        <v>1157</v>
      </c>
      <c r="K186" s="7" t="s">
        <v>1157</v>
      </c>
      <c r="L186" s="7" t="s">
        <v>1157</v>
      </c>
      <c r="M186" s="7" t="s">
        <v>1157</v>
      </c>
      <c r="N186" s="7">
        <v>0</v>
      </c>
      <c r="O186" s="7">
        <v>0</v>
      </c>
      <c r="P186" s="7" t="s">
        <v>1156</v>
      </c>
      <c r="Q186" s="7" t="s">
        <v>1156</v>
      </c>
      <c r="R186" s="7" t="s">
        <v>1156</v>
      </c>
      <c r="S186" s="7" t="s">
        <v>1156</v>
      </c>
      <c r="T186" s="7"/>
      <c r="U186" s="7">
        <v>0</v>
      </c>
      <c r="V186" s="7">
        <v>0</v>
      </c>
      <c r="W186" s="7">
        <v>0</v>
      </c>
      <c r="X186" s="83" t="s">
        <v>1157</v>
      </c>
      <c r="Y186" s="83">
        <v>0</v>
      </c>
      <c r="Z186" s="83" t="s">
        <v>1156</v>
      </c>
      <c r="AA186" s="83" t="s">
        <v>1157</v>
      </c>
      <c r="AB186" s="83" t="s">
        <v>1157</v>
      </c>
      <c r="AC186" s="83" t="s">
        <v>1161</v>
      </c>
      <c r="AD186" s="83" t="s">
        <v>1156</v>
      </c>
      <c r="AE186" s="83" t="s">
        <v>1155</v>
      </c>
      <c r="AF186" s="83" t="s">
        <v>1155</v>
      </c>
      <c r="AG186" s="94" t="s">
        <v>1154</v>
      </c>
      <c r="AH186" s="83" t="s">
        <v>1154</v>
      </c>
      <c r="AI186" s="83" t="s">
        <v>1161</v>
      </c>
      <c r="AJ186" s="83" t="s">
        <v>1156</v>
      </c>
      <c r="AK186" s="83" t="s">
        <v>1155</v>
      </c>
      <c r="AL186" s="144">
        <v>111412</v>
      </c>
      <c r="AM186" s="133"/>
      <c r="AN186" s="133"/>
      <c r="AO186" s="133"/>
      <c r="AP186" s="133"/>
      <c r="AQ186" s="133"/>
      <c r="AR186" s="133"/>
      <c r="AS186" s="3" t="str">
        <f t="shared" si="4"/>
        <v>Yes</v>
      </c>
      <c r="AT186" s="148" t="s">
        <v>5488</v>
      </c>
      <c r="AX186" s="1" t="s">
        <v>5828</v>
      </c>
    </row>
    <row r="187" spans="1:50" ht="133.5" hidden="1" customHeight="1">
      <c r="A187" s="138"/>
      <c r="B187" s="138"/>
      <c r="C187" s="60">
        <v>179</v>
      </c>
      <c r="D187" s="1" t="s">
        <v>111</v>
      </c>
      <c r="E187" s="1" t="s">
        <v>373</v>
      </c>
      <c r="F187" s="1" t="s">
        <v>270</v>
      </c>
      <c r="G187" s="1" t="s">
        <v>271</v>
      </c>
      <c r="H187" s="1" t="s">
        <v>282</v>
      </c>
      <c r="I187" s="1" t="s">
        <v>1080</v>
      </c>
      <c r="J187" s="7" t="s">
        <v>1157</v>
      </c>
      <c r="K187" s="7" t="s">
        <v>1157</v>
      </c>
      <c r="L187" s="7" t="s">
        <v>1157</v>
      </c>
      <c r="M187" s="7" t="s">
        <v>1157</v>
      </c>
      <c r="N187" s="7">
        <v>0</v>
      </c>
      <c r="O187" s="7">
        <v>0</v>
      </c>
      <c r="P187" s="7" t="s">
        <v>1161</v>
      </c>
      <c r="Q187" s="7" t="s">
        <v>1161</v>
      </c>
      <c r="R187" s="7" t="s">
        <v>1161</v>
      </c>
      <c r="S187" s="7" t="s">
        <v>1161</v>
      </c>
      <c r="T187" s="7"/>
      <c r="U187" s="7">
        <v>0</v>
      </c>
      <c r="V187" s="7" t="s">
        <v>1168</v>
      </c>
      <c r="W187" s="7" t="s">
        <v>1168</v>
      </c>
      <c r="X187" s="83" t="s">
        <v>1157</v>
      </c>
      <c r="Y187" s="83">
        <v>0</v>
      </c>
      <c r="Z187" s="83" t="s">
        <v>1156</v>
      </c>
      <c r="AA187" s="83" t="s">
        <v>1157</v>
      </c>
      <c r="AB187" s="83" t="s">
        <v>1157</v>
      </c>
      <c r="AC187" s="83" t="s">
        <v>1161</v>
      </c>
      <c r="AD187" s="83" t="s">
        <v>1161</v>
      </c>
      <c r="AE187" s="83" t="s">
        <v>1155</v>
      </c>
      <c r="AF187" s="83" t="s">
        <v>1155</v>
      </c>
      <c r="AG187" s="94" t="s">
        <v>1161</v>
      </c>
      <c r="AH187" s="83" t="s">
        <v>1154</v>
      </c>
      <c r="AI187" s="83" t="s">
        <v>1161</v>
      </c>
      <c r="AJ187" s="83" t="s">
        <v>1156</v>
      </c>
      <c r="AK187" s="83" t="s">
        <v>1155</v>
      </c>
      <c r="AM187" s="133"/>
      <c r="AN187" s="133"/>
      <c r="AO187" s="133"/>
      <c r="AP187" s="178"/>
      <c r="AQ187" s="178"/>
      <c r="AR187" s="133"/>
      <c r="AS187" s="3" t="str">
        <f t="shared" si="4"/>
        <v>Yes</v>
      </c>
      <c r="AT187" s="3" t="s">
        <v>5488</v>
      </c>
      <c r="AX187" s="1" t="s">
        <v>282</v>
      </c>
    </row>
    <row r="188" spans="1:50" ht="126" hidden="1" customHeight="1">
      <c r="A188" s="138">
        <v>44333</v>
      </c>
      <c r="B188" s="138" t="s">
        <v>5649</v>
      </c>
      <c r="C188" s="60">
        <v>180</v>
      </c>
      <c r="D188" s="1" t="s">
        <v>111</v>
      </c>
      <c r="E188" s="1" t="s">
        <v>373</v>
      </c>
      <c r="F188" s="1" t="s">
        <v>270</v>
      </c>
      <c r="G188" s="1" t="s">
        <v>271</v>
      </c>
      <c r="H188" s="1" t="s">
        <v>5826</v>
      </c>
      <c r="I188" s="1" t="s">
        <v>5827</v>
      </c>
      <c r="J188" s="7" t="s">
        <v>1157</v>
      </c>
      <c r="K188" s="7" t="s">
        <v>1157</v>
      </c>
      <c r="L188" s="7" t="s">
        <v>1157</v>
      </c>
      <c r="M188" s="7" t="s">
        <v>1157</v>
      </c>
      <c r="N188" s="7">
        <v>0</v>
      </c>
      <c r="O188" s="7">
        <v>0</v>
      </c>
      <c r="P188" s="7" t="s">
        <v>1156</v>
      </c>
      <c r="Q188" s="7" t="s">
        <v>1156</v>
      </c>
      <c r="R188" s="7" t="s">
        <v>1156</v>
      </c>
      <c r="S188" s="7" t="s">
        <v>1156</v>
      </c>
      <c r="T188" s="7"/>
      <c r="U188" s="7">
        <v>0</v>
      </c>
      <c r="V188" s="7">
        <v>0</v>
      </c>
      <c r="W188" s="7">
        <v>0</v>
      </c>
      <c r="X188" s="83" t="s">
        <v>1157</v>
      </c>
      <c r="Y188" s="83">
        <v>0</v>
      </c>
      <c r="Z188" s="83" t="s">
        <v>1156</v>
      </c>
      <c r="AA188" s="83" t="s">
        <v>1157</v>
      </c>
      <c r="AB188" s="83" t="s">
        <v>1157</v>
      </c>
      <c r="AC188" s="83" t="s">
        <v>1161</v>
      </c>
      <c r="AD188" s="83" t="s">
        <v>1161</v>
      </c>
      <c r="AE188" s="83" t="s">
        <v>1155</v>
      </c>
      <c r="AF188" s="83" t="s">
        <v>1155</v>
      </c>
      <c r="AG188" s="94" t="s">
        <v>1154</v>
      </c>
      <c r="AH188" s="83" t="s">
        <v>1154</v>
      </c>
      <c r="AI188" s="83" t="s">
        <v>1161</v>
      </c>
      <c r="AJ188" s="83" t="s">
        <v>1156</v>
      </c>
      <c r="AK188" s="83" t="s">
        <v>1155</v>
      </c>
      <c r="AL188" s="144">
        <v>111613</v>
      </c>
      <c r="AM188" s="133"/>
      <c r="AN188" s="133"/>
      <c r="AO188" s="133"/>
      <c r="AP188" s="133"/>
      <c r="AQ188" s="134"/>
      <c r="AR188" s="134"/>
      <c r="AS188" s="3" t="str">
        <f t="shared" si="4"/>
        <v>Yes</v>
      </c>
      <c r="AT188" s="3" t="s">
        <v>5488</v>
      </c>
      <c r="AX188" s="1" t="s">
        <v>5826</v>
      </c>
    </row>
    <row r="189" spans="1:50" ht="96" hidden="1" customHeight="1">
      <c r="A189" s="138">
        <v>44333</v>
      </c>
      <c r="B189" s="138" t="s">
        <v>5517</v>
      </c>
      <c r="C189" s="60">
        <v>181</v>
      </c>
      <c r="D189" s="1" t="s">
        <v>111</v>
      </c>
      <c r="E189" s="1" t="s">
        <v>373</v>
      </c>
      <c r="F189" s="1" t="s">
        <v>412</v>
      </c>
      <c r="G189" s="1" t="s">
        <v>5954</v>
      </c>
      <c r="H189" s="1" t="s">
        <v>5939</v>
      </c>
      <c r="I189" s="1" t="s">
        <v>5940</v>
      </c>
      <c r="J189" s="7"/>
      <c r="K189" s="7"/>
      <c r="L189" s="7"/>
      <c r="M189" s="7"/>
      <c r="N189" s="7"/>
      <c r="O189" s="7"/>
      <c r="P189" s="7"/>
      <c r="Q189" s="7"/>
      <c r="R189" s="7"/>
      <c r="S189" s="7"/>
      <c r="T189" s="7"/>
      <c r="U189" s="7"/>
      <c r="V189" s="7"/>
      <c r="W189" s="7"/>
      <c r="X189" s="83"/>
      <c r="Y189" s="83"/>
      <c r="Z189" s="83"/>
      <c r="AA189" s="83"/>
      <c r="AB189" s="83"/>
      <c r="AC189" s="83"/>
      <c r="AD189" s="83"/>
      <c r="AE189" s="83"/>
      <c r="AF189" s="83"/>
      <c r="AG189" s="94"/>
      <c r="AH189" s="83"/>
      <c r="AI189" s="83"/>
      <c r="AJ189" s="83"/>
      <c r="AK189" s="83"/>
      <c r="AM189" s="133"/>
      <c r="AN189" s="133"/>
      <c r="AO189" s="133"/>
      <c r="AP189" s="1"/>
      <c r="AQ189" s="1"/>
      <c r="AR189" s="133"/>
      <c r="AS189" s="3" t="str">
        <f t="shared" si="4"/>
        <v>No</v>
      </c>
      <c r="AX189" s="1"/>
    </row>
    <row r="190" spans="1:50" ht="30" hidden="1">
      <c r="A190" s="138">
        <v>44333</v>
      </c>
      <c r="B190" s="138" t="s">
        <v>5517</v>
      </c>
      <c r="C190" s="60">
        <v>182</v>
      </c>
      <c r="D190" s="1" t="s">
        <v>111</v>
      </c>
      <c r="E190" s="1" t="s">
        <v>373</v>
      </c>
      <c r="F190" s="1" t="s">
        <v>412</v>
      </c>
      <c r="G190" s="1" t="s">
        <v>5954</v>
      </c>
      <c r="H190" s="1" t="s">
        <v>5947</v>
      </c>
      <c r="I190" s="1" t="s">
        <v>5948</v>
      </c>
      <c r="J190" s="7"/>
      <c r="K190" s="7"/>
      <c r="L190" s="7"/>
      <c r="M190" s="7"/>
      <c r="N190" s="7"/>
      <c r="O190" s="7"/>
      <c r="P190" s="7"/>
      <c r="Q190" s="7"/>
      <c r="R190" s="7"/>
      <c r="S190" s="7"/>
      <c r="T190" s="7"/>
      <c r="U190" s="7"/>
      <c r="V190" s="7"/>
      <c r="W190" s="7"/>
      <c r="X190" s="83"/>
      <c r="Y190" s="83"/>
      <c r="Z190" s="83"/>
      <c r="AA190" s="83"/>
      <c r="AB190" s="83"/>
      <c r="AC190" s="83"/>
      <c r="AD190" s="83"/>
      <c r="AE190" s="83"/>
      <c r="AF190" s="83"/>
      <c r="AG190" s="94"/>
      <c r="AH190" s="83"/>
      <c r="AI190" s="83"/>
      <c r="AJ190" s="83"/>
      <c r="AK190" s="83"/>
      <c r="AM190" s="133"/>
      <c r="AN190" s="133"/>
      <c r="AO190" s="133"/>
      <c r="AP190" s="121"/>
      <c r="AQ190" s="121"/>
      <c r="AR190" s="133"/>
      <c r="AS190" s="3" t="str">
        <f t="shared" si="4"/>
        <v>No</v>
      </c>
      <c r="AT190" s="148"/>
      <c r="AX190" s="1"/>
    </row>
    <row r="191" spans="1:50" ht="75" hidden="1">
      <c r="A191" s="138">
        <v>44333</v>
      </c>
      <c r="B191" s="138" t="s">
        <v>5675</v>
      </c>
      <c r="C191" s="60">
        <v>183</v>
      </c>
      <c r="D191" s="1" t="s">
        <v>111</v>
      </c>
      <c r="E191" s="1" t="s">
        <v>373</v>
      </c>
      <c r="F191" s="1" t="s">
        <v>412</v>
      </c>
      <c r="G191" s="1" t="s">
        <v>5953</v>
      </c>
      <c r="H191" s="1" t="s">
        <v>413</v>
      </c>
      <c r="I191" s="1" t="s">
        <v>5139</v>
      </c>
      <c r="J191" s="7" t="s">
        <v>1153</v>
      </c>
      <c r="K191" s="7" t="s">
        <v>1153</v>
      </c>
      <c r="L191" s="7" t="s">
        <v>1153</v>
      </c>
      <c r="M191" s="7" t="s">
        <v>1153</v>
      </c>
      <c r="N191" s="7" t="s">
        <v>1156</v>
      </c>
      <c r="O191" s="7" t="s">
        <v>1156</v>
      </c>
      <c r="P191" s="7" t="s">
        <v>1154</v>
      </c>
      <c r="Q191" s="7" t="s">
        <v>1154</v>
      </c>
      <c r="R191" s="7" t="s">
        <v>1154</v>
      </c>
      <c r="S191" s="7" t="s">
        <v>1154</v>
      </c>
      <c r="T191" s="7"/>
      <c r="U191" s="7">
        <v>0</v>
      </c>
      <c r="V191" s="7">
        <v>0</v>
      </c>
      <c r="W191" s="7">
        <v>0</v>
      </c>
      <c r="X191" s="83" t="s">
        <v>1155</v>
      </c>
      <c r="Y191" s="83" t="s">
        <v>1155</v>
      </c>
      <c r="Z191" s="83" t="s">
        <v>1156</v>
      </c>
      <c r="AA191" s="83" t="s">
        <v>1153</v>
      </c>
      <c r="AB191" s="83" t="s">
        <v>1153</v>
      </c>
      <c r="AC191" s="83" t="s">
        <v>1156</v>
      </c>
      <c r="AD191" s="83" t="s">
        <v>1156</v>
      </c>
      <c r="AE191" s="83" t="s">
        <v>1155</v>
      </c>
      <c r="AF191" s="83" t="s">
        <v>1155</v>
      </c>
      <c r="AG191" s="94" t="s">
        <v>1154</v>
      </c>
      <c r="AH191" s="83" t="s">
        <v>1154</v>
      </c>
      <c r="AI191" s="83" t="s">
        <v>1154</v>
      </c>
      <c r="AJ191" s="83" t="s">
        <v>1156</v>
      </c>
      <c r="AK191" s="83" t="s">
        <v>1155</v>
      </c>
      <c r="AL191" s="144">
        <v>121111</v>
      </c>
      <c r="AM191" s="133"/>
      <c r="AN191" s="133"/>
      <c r="AO191" s="133"/>
      <c r="AP191" s="133"/>
      <c r="AQ191" s="133"/>
      <c r="AR191" s="133"/>
      <c r="AS191" s="3" t="str">
        <f t="shared" si="4"/>
        <v>Yes</v>
      </c>
      <c r="AT191" s="3" t="s">
        <v>5488</v>
      </c>
      <c r="AX191" s="1" t="s">
        <v>413</v>
      </c>
    </row>
    <row r="192" spans="1:50" ht="30" hidden="1">
      <c r="A192" s="138">
        <v>44333</v>
      </c>
      <c r="B192" s="138" t="s">
        <v>5517</v>
      </c>
      <c r="C192" s="60">
        <v>184</v>
      </c>
      <c r="D192" s="1" t="s">
        <v>111</v>
      </c>
      <c r="E192" s="1" t="s">
        <v>373</v>
      </c>
      <c r="F192" s="1" t="s">
        <v>412</v>
      </c>
      <c r="G192" s="1" t="s">
        <v>5953</v>
      </c>
      <c r="H192" s="1" t="s">
        <v>5951</v>
      </c>
      <c r="I192" s="1" t="s">
        <v>5952</v>
      </c>
      <c r="J192" s="7"/>
      <c r="K192" s="7"/>
      <c r="L192" s="7"/>
      <c r="M192" s="7"/>
      <c r="N192" s="7"/>
      <c r="O192" s="7"/>
      <c r="P192" s="7"/>
      <c r="Q192" s="7"/>
      <c r="R192" s="7"/>
      <c r="S192" s="7"/>
      <c r="T192" s="7"/>
      <c r="U192" s="7"/>
      <c r="V192" s="7"/>
      <c r="W192" s="7"/>
      <c r="X192" s="83"/>
      <c r="Y192" s="83"/>
      <c r="Z192" s="83"/>
      <c r="AA192" s="83"/>
      <c r="AB192" s="83"/>
      <c r="AC192" s="83"/>
      <c r="AD192" s="83"/>
      <c r="AE192" s="83"/>
      <c r="AF192" s="83"/>
      <c r="AG192" s="94"/>
      <c r="AH192" s="83"/>
      <c r="AI192" s="83"/>
      <c r="AJ192" s="83"/>
      <c r="AK192" s="83"/>
      <c r="AM192" s="133"/>
      <c r="AN192" s="133"/>
      <c r="AO192" s="133"/>
      <c r="AP192" s="133"/>
      <c r="AQ192" s="133"/>
      <c r="AR192" s="133"/>
      <c r="AS192" s="3" t="str">
        <f t="shared" si="4"/>
        <v>No</v>
      </c>
      <c r="AX192" s="1"/>
    </row>
    <row r="193" spans="1:50" ht="75" hidden="1">
      <c r="A193" s="138">
        <v>44333</v>
      </c>
      <c r="B193" s="138" t="s">
        <v>5649</v>
      </c>
      <c r="C193" s="60">
        <v>185</v>
      </c>
      <c r="D193" s="1" t="s">
        <v>414</v>
      </c>
      <c r="E193" s="1" t="s">
        <v>414</v>
      </c>
      <c r="F193" s="1" t="s">
        <v>571</v>
      </c>
      <c r="G193" s="1" t="s">
        <v>6128</v>
      </c>
      <c r="H193" s="1" t="s">
        <v>6129</v>
      </c>
      <c r="I193" s="1" t="s">
        <v>6132</v>
      </c>
      <c r="J193" s="7" t="s">
        <v>1153</v>
      </c>
      <c r="K193" s="7" t="s">
        <v>1153</v>
      </c>
      <c r="L193" s="7" t="s">
        <v>1153</v>
      </c>
      <c r="M193" s="7" t="s">
        <v>1153</v>
      </c>
      <c r="N193" s="7" t="s">
        <v>1154</v>
      </c>
      <c r="O193" s="7" t="s">
        <v>1154</v>
      </c>
      <c r="P193" s="7" t="s">
        <v>1154</v>
      </c>
      <c r="Q193" s="7" t="s">
        <v>1154</v>
      </c>
      <c r="R193" s="7" t="s">
        <v>1154</v>
      </c>
      <c r="S193" s="7" t="s">
        <v>1154</v>
      </c>
      <c r="T193" s="7"/>
      <c r="U193" s="7">
        <v>0</v>
      </c>
      <c r="V193" s="7">
        <v>0</v>
      </c>
      <c r="W193" s="7">
        <v>0</v>
      </c>
      <c r="X193" s="83" t="s">
        <v>1153</v>
      </c>
      <c r="Y193" s="83" t="s">
        <v>1154</v>
      </c>
      <c r="Z193" s="83" t="s">
        <v>1154</v>
      </c>
      <c r="AA193" s="83" t="s">
        <v>1155</v>
      </c>
      <c r="AB193" s="83" t="s">
        <v>1155</v>
      </c>
      <c r="AC193" s="83" t="s">
        <v>1161</v>
      </c>
      <c r="AD193" s="83" t="s">
        <v>1156</v>
      </c>
      <c r="AE193" s="83" t="s">
        <v>1154</v>
      </c>
      <c r="AF193" s="83" t="s">
        <v>1154</v>
      </c>
      <c r="AG193" s="94" t="s">
        <v>1154</v>
      </c>
      <c r="AH193" s="83" t="s">
        <v>1154</v>
      </c>
      <c r="AI193" s="83" t="s">
        <v>1156</v>
      </c>
      <c r="AJ193" s="83" t="s">
        <v>1156</v>
      </c>
      <c r="AK193" s="83" t="s">
        <v>1155</v>
      </c>
      <c r="AL193" s="146" t="s">
        <v>5617</v>
      </c>
      <c r="AM193" s="133"/>
      <c r="AN193" s="133"/>
      <c r="AO193" s="133"/>
      <c r="AP193" s="121" t="s">
        <v>572</v>
      </c>
      <c r="AQ193" s="121" t="s">
        <v>5171</v>
      </c>
      <c r="AR193" s="134"/>
      <c r="AS193" s="3" t="str">
        <f t="shared" si="4"/>
        <v>No</v>
      </c>
      <c r="AT193" s="3" t="str">
        <f t="shared" ref="AT193:AT202" si="5">E193</f>
        <v>Healthcare</v>
      </c>
      <c r="AX193" s="1" t="s">
        <v>5171</v>
      </c>
    </row>
    <row r="194" spans="1:50" ht="101.25" hidden="1" customHeight="1">
      <c r="A194" s="138"/>
      <c r="B194" s="138"/>
      <c r="C194" s="60">
        <v>186</v>
      </c>
      <c r="D194" s="1" t="s">
        <v>414</v>
      </c>
      <c r="E194" s="1" t="s">
        <v>414</v>
      </c>
      <c r="F194" s="1" t="s">
        <v>571</v>
      </c>
      <c r="G194" s="1" t="s">
        <v>416</v>
      </c>
      <c r="H194" s="1" t="s">
        <v>5172</v>
      </c>
      <c r="I194" s="1" t="s">
        <v>6133</v>
      </c>
      <c r="J194" s="7" t="s">
        <v>1153</v>
      </c>
      <c r="K194" s="7" t="s">
        <v>1153</v>
      </c>
      <c r="L194" s="7" t="s">
        <v>1153</v>
      </c>
      <c r="M194" s="7" t="s">
        <v>1153</v>
      </c>
      <c r="N194" s="7">
        <v>0</v>
      </c>
      <c r="O194" s="7">
        <v>0</v>
      </c>
      <c r="P194" s="7" t="s">
        <v>1156</v>
      </c>
      <c r="Q194" s="7" t="s">
        <v>1156</v>
      </c>
      <c r="R194" s="7" t="s">
        <v>1156</v>
      </c>
      <c r="S194" s="7" t="s">
        <v>1156</v>
      </c>
      <c r="T194" s="7"/>
      <c r="U194" s="7">
        <v>0</v>
      </c>
      <c r="V194" s="7">
        <v>0</v>
      </c>
      <c r="W194" s="7">
        <v>0</v>
      </c>
      <c r="X194" s="83" t="s">
        <v>1153</v>
      </c>
      <c r="Y194" s="83" t="s">
        <v>1154</v>
      </c>
      <c r="Z194" s="83" t="s">
        <v>1154</v>
      </c>
      <c r="AA194" s="83" t="s">
        <v>1155</v>
      </c>
      <c r="AB194" s="83" t="s">
        <v>1155</v>
      </c>
      <c r="AC194" s="83" t="s">
        <v>1161</v>
      </c>
      <c r="AD194" s="83" t="s">
        <v>1155</v>
      </c>
      <c r="AE194" s="83" t="s">
        <v>1154</v>
      </c>
      <c r="AF194" s="83" t="s">
        <v>1154</v>
      </c>
      <c r="AG194" s="94" t="s">
        <v>1154</v>
      </c>
      <c r="AH194" s="83" t="s">
        <v>1154</v>
      </c>
      <c r="AI194" s="83" t="s">
        <v>1156</v>
      </c>
      <c r="AJ194" s="83" t="s">
        <v>1156</v>
      </c>
      <c r="AK194" s="83" t="s">
        <v>1155</v>
      </c>
      <c r="AL194" s="144">
        <v>151011</v>
      </c>
      <c r="AM194" s="133"/>
      <c r="AN194" s="133"/>
      <c r="AO194" s="133"/>
      <c r="AP194" s="178"/>
      <c r="AQ194" s="134"/>
      <c r="AR194" s="134"/>
      <c r="AS194" s="3" t="str">
        <f t="shared" si="4"/>
        <v>Yes</v>
      </c>
      <c r="AT194" s="3" t="str">
        <f t="shared" si="5"/>
        <v>Healthcare</v>
      </c>
      <c r="AX194" s="1" t="s">
        <v>5172</v>
      </c>
    </row>
    <row r="195" spans="1:50" ht="113.25" hidden="1" customHeight="1">
      <c r="A195" s="138"/>
      <c r="B195" s="138" t="s">
        <v>5675</v>
      </c>
      <c r="C195" s="60">
        <v>187</v>
      </c>
      <c r="D195" s="1" t="s">
        <v>111</v>
      </c>
      <c r="E195" s="1" t="s">
        <v>414</v>
      </c>
      <c r="F195" s="1" t="s">
        <v>415</v>
      </c>
      <c r="G195" s="1" t="s">
        <v>5776</v>
      </c>
      <c r="H195" s="1" t="s">
        <v>5779</v>
      </c>
      <c r="I195" s="1" t="s">
        <v>6134</v>
      </c>
      <c r="J195" s="7" t="s">
        <v>1163</v>
      </c>
      <c r="K195" s="7" t="s">
        <v>1163</v>
      </c>
      <c r="L195" s="7" t="s">
        <v>1163</v>
      </c>
      <c r="M195" s="7" t="s">
        <v>1163</v>
      </c>
      <c r="N195" s="7">
        <v>0</v>
      </c>
      <c r="O195" s="7">
        <v>0</v>
      </c>
      <c r="P195" s="7" t="s">
        <v>1154</v>
      </c>
      <c r="Q195" s="7" t="s">
        <v>1154</v>
      </c>
      <c r="R195" s="7" t="s">
        <v>1154</v>
      </c>
      <c r="S195" s="7" t="s">
        <v>1154</v>
      </c>
      <c r="T195" s="7"/>
      <c r="U195" s="7">
        <v>0</v>
      </c>
      <c r="V195" s="7">
        <v>0</v>
      </c>
      <c r="W195" s="7">
        <v>0</v>
      </c>
      <c r="X195" s="83" t="s">
        <v>1163</v>
      </c>
      <c r="Y195" s="83" t="s">
        <v>1154</v>
      </c>
      <c r="Z195" s="83" t="s">
        <v>1154</v>
      </c>
      <c r="AA195" s="83" t="s">
        <v>1155</v>
      </c>
      <c r="AB195" s="83" t="s">
        <v>1155</v>
      </c>
      <c r="AC195" s="83" t="s">
        <v>1156</v>
      </c>
      <c r="AD195" s="83" t="s">
        <v>1156</v>
      </c>
      <c r="AE195" s="83" t="s">
        <v>1154</v>
      </c>
      <c r="AF195" s="83" t="s">
        <v>1154</v>
      </c>
      <c r="AG195" s="94" t="s">
        <v>1154</v>
      </c>
      <c r="AH195" s="83" t="s">
        <v>1154</v>
      </c>
      <c r="AI195" s="83" t="s">
        <v>1154</v>
      </c>
      <c r="AJ195" s="83" t="s">
        <v>1156</v>
      </c>
      <c r="AK195" s="83" t="s">
        <v>1155</v>
      </c>
      <c r="AL195" s="144">
        <v>121210</v>
      </c>
      <c r="AM195" s="133"/>
      <c r="AN195" s="133"/>
      <c r="AO195" s="133"/>
      <c r="AP195" s="1" t="s">
        <v>416</v>
      </c>
      <c r="AQ195" s="121" t="s">
        <v>5173</v>
      </c>
      <c r="AR195" s="134"/>
      <c r="AS195" s="3" t="str">
        <f t="shared" si="4"/>
        <v>Yes</v>
      </c>
      <c r="AT195" s="148" t="str">
        <f t="shared" si="5"/>
        <v>Healthcare</v>
      </c>
      <c r="AX195" s="1" t="s">
        <v>5779</v>
      </c>
    </row>
    <row r="196" spans="1:50" ht="61.5" hidden="1" customHeight="1">
      <c r="A196" s="138"/>
      <c r="B196" s="138"/>
      <c r="C196" s="60">
        <v>188</v>
      </c>
      <c r="D196" s="1" t="s">
        <v>414</v>
      </c>
      <c r="E196" s="1" t="s">
        <v>414</v>
      </c>
      <c r="F196" s="1" t="s">
        <v>577</v>
      </c>
      <c r="G196" s="1" t="s">
        <v>577</v>
      </c>
      <c r="H196" s="1" t="s">
        <v>581</v>
      </c>
      <c r="I196" s="1" t="s">
        <v>1043</v>
      </c>
      <c r="J196" s="7" t="s">
        <v>1153</v>
      </c>
      <c r="K196" s="7" t="s">
        <v>1153</v>
      </c>
      <c r="L196" s="7" t="s">
        <v>1153</v>
      </c>
      <c r="M196" s="7" t="s">
        <v>1153</v>
      </c>
      <c r="N196" s="7" t="s">
        <v>1154</v>
      </c>
      <c r="O196" s="7" t="s">
        <v>1154</v>
      </c>
      <c r="P196" s="7" t="s">
        <v>1154</v>
      </c>
      <c r="Q196" s="7" t="s">
        <v>1154</v>
      </c>
      <c r="R196" s="7" t="s">
        <v>1154</v>
      </c>
      <c r="S196" s="7" t="s">
        <v>1154</v>
      </c>
      <c r="T196" s="7"/>
      <c r="U196" s="7">
        <v>0</v>
      </c>
      <c r="V196" s="7">
        <v>0</v>
      </c>
      <c r="W196" s="7">
        <v>0</v>
      </c>
      <c r="X196" s="83" t="s">
        <v>1153</v>
      </c>
      <c r="Y196" s="83" t="s">
        <v>1154</v>
      </c>
      <c r="Z196" s="83" t="s">
        <v>1154</v>
      </c>
      <c r="AA196" s="83" t="s">
        <v>1155</v>
      </c>
      <c r="AB196" s="83" t="s">
        <v>1155</v>
      </c>
      <c r="AC196" s="83" t="s">
        <v>1161</v>
      </c>
      <c r="AD196" s="83" t="s">
        <v>1155</v>
      </c>
      <c r="AE196" s="83" t="s">
        <v>1154</v>
      </c>
      <c r="AF196" s="83" t="s">
        <v>1154</v>
      </c>
      <c r="AG196" s="94" t="s">
        <v>1154</v>
      </c>
      <c r="AH196" s="83" t="s">
        <v>1154</v>
      </c>
      <c r="AI196" s="83" t="s">
        <v>1156</v>
      </c>
      <c r="AJ196" s="83" t="s">
        <v>1156</v>
      </c>
      <c r="AK196" s="83" t="s">
        <v>1155</v>
      </c>
      <c r="AM196" s="133"/>
      <c r="AN196" s="133"/>
      <c r="AO196" s="133"/>
      <c r="AP196" s="133"/>
      <c r="AQ196" s="133"/>
      <c r="AR196" s="133"/>
      <c r="AS196" s="3" t="str">
        <f t="shared" si="4"/>
        <v>Yes</v>
      </c>
      <c r="AT196" s="148" t="str">
        <f t="shared" si="5"/>
        <v>Healthcare</v>
      </c>
      <c r="AX196" s="1" t="s">
        <v>581</v>
      </c>
    </row>
    <row r="197" spans="1:50" ht="60" hidden="1">
      <c r="A197" s="138"/>
      <c r="B197" s="138"/>
      <c r="C197" s="60">
        <v>189</v>
      </c>
      <c r="D197" s="1" t="s">
        <v>414</v>
      </c>
      <c r="E197" s="1" t="s">
        <v>414</v>
      </c>
      <c r="F197" s="1" t="s">
        <v>577</v>
      </c>
      <c r="G197" s="1" t="s">
        <v>577</v>
      </c>
      <c r="H197" s="1" t="s">
        <v>6131</v>
      </c>
      <c r="I197" s="1" t="s">
        <v>6135</v>
      </c>
      <c r="J197" s="7" t="s">
        <v>1163</v>
      </c>
      <c r="K197" s="7" t="s">
        <v>1163</v>
      </c>
      <c r="L197" s="7" t="s">
        <v>1163</v>
      </c>
      <c r="M197" s="7" t="s">
        <v>1163</v>
      </c>
      <c r="N197" s="7" t="s">
        <v>1154</v>
      </c>
      <c r="O197" s="7" t="s">
        <v>1154</v>
      </c>
      <c r="P197" s="7" t="s">
        <v>1154</v>
      </c>
      <c r="Q197" s="7" t="s">
        <v>1154</v>
      </c>
      <c r="R197" s="7" t="s">
        <v>1154</v>
      </c>
      <c r="S197" s="7" t="s">
        <v>1154</v>
      </c>
      <c r="T197" s="7"/>
      <c r="U197" s="7">
        <v>0</v>
      </c>
      <c r="V197" s="7">
        <v>0</v>
      </c>
      <c r="W197" s="7">
        <v>0</v>
      </c>
      <c r="X197" s="83" t="s">
        <v>1163</v>
      </c>
      <c r="Y197" s="83" t="s">
        <v>1154</v>
      </c>
      <c r="Z197" s="83" t="s">
        <v>1154</v>
      </c>
      <c r="AA197" s="83" t="s">
        <v>1155</v>
      </c>
      <c r="AB197" s="83" t="s">
        <v>1155</v>
      </c>
      <c r="AC197" s="83" t="s">
        <v>1161</v>
      </c>
      <c r="AD197" s="83" t="s">
        <v>1156</v>
      </c>
      <c r="AE197" s="83" t="s">
        <v>1154</v>
      </c>
      <c r="AF197" s="83" t="s">
        <v>1154</v>
      </c>
      <c r="AG197" s="94" t="s">
        <v>1154</v>
      </c>
      <c r="AH197" s="83" t="s">
        <v>1154</v>
      </c>
      <c r="AI197" s="83" t="s">
        <v>1156</v>
      </c>
      <c r="AJ197" s="83" t="s">
        <v>1156</v>
      </c>
      <c r="AK197" s="83" t="s">
        <v>1155</v>
      </c>
      <c r="AL197" s="146" t="s">
        <v>5619</v>
      </c>
      <c r="AM197" s="133"/>
      <c r="AN197" s="178"/>
      <c r="AO197" s="133"/>
      <c r="AP197" s="133"/>
      <c r="AQ197" s="1" t="s">
        <v>5174</v>
      </c>
      <c r="AR197" s="134"/>
      <c r="AS197" s="3" t="str">
        <f t="shared" si="4"/>
        <v>No</v>
      </c>
      <c r="AT197" s="148" t="str">
        <f t="shared" si="5"/>
        <v>Healthcare</v>
      </c>
      <c r="AX197" s="1" t="s">
        <v>5174</v>
      </c>
    </row>
    <row r="198" spans="1:50" ht="45" hidden="1">
      <c r="A198" s="138"/>
      <c r="B198" s="138"/>
      <c r="C198" s="60">
        <v>190</v>
      </c>
      <c r="D198" s="1" t="s">
        <v>414</v>
      </c>
      <c r="E198" s="1" t="s">
        <v>414</v>
      </c>
      <c r="F198" s="1" t="s">
        <v>577</v>
      </c>
      <c r="G198" s="1" t="s">
        <v>584</v>
      </c>
      <c r="H198" s="1" t="s">
        <v>585</v>
      </c>
      <c r="I198" s="1" t="s">
        <v>6136</v>
      </c>
      <c r="J198" s="7" t="s">
        <v>1163</v>
      </c>
      <c r="K198" s="7" t="s">
        <v>1163</v>
      </c>
      <c r="L198" s="7" t="s">
        <v>1163</v>
      </c>
      <c r="M198" s="7" t="s">
        <v>1163</v>
      </c>
      <c r="N198" s="7" t="s">
        <v>1154</v>
      </c>
      <c r="O198" s="7" t="s">
        <v>1154</v>
      </c>
      <c r="P198" s="7" t="s">
        <v>1154</v>
      </c>
      <c r="Q198" s="7" t="s">
        <v>1154</v>
      </c>
      <c r="R198" s="7" t="s">
        <v>1154</v>
      </c>
      <c r="S198" s="7" t="s">
        <v>1154</v>
      </c>
      <c r="T198" s="7"/>
      <c r="U198" s="7">
        <v>0</v>
      </c>
      <c r="V198" s="7">
        <v>0</v>
      </c>
      <c r="W198" s="7">
        <v>0</v>
      </c>
      <c r="X198" s="83" t="s">
        <v>1163</v>
      </c>
      <c r="Y198" s="83" t="s">
        <v>1154</v>
      </c>
      <c r="Z198" s="83" t="s">
        <v>1154</v>
      </c>
      <c r="AA198" s="83" t="s">
        <v>1155</v>
      </c>
      <c r="AB198" s="83" t="s">
        <v>1155</v>
      </c>
      <c r="AC198" s="83" t="s">
        <v>1161</v>
      </c>
      <c r="AD198" s="83" t="s">
        <v>1156</v>
      </c>
      <c r="AE198" s="83" t="s">
        <v>1154</v>
      </c>
      <c r="AF198" s="83" t="s">
        <v>1154</v>
      </c>
      <c r="AG198" s="94" t="s">
        <v>1154</v>
      </c>
      <c r="AH198" s="83" t="s">
        <v>1154</v>
      </c>
      <c r="AI198" s="83" t="s">
        <v>1156</v>
      </c>
      <c r="AJ198" s="83" t="s">
        <v>1156</v>
      </c>
      <c r="AK198" s="83" t="s">
        <v>1155</v>
      </c>
      <c r="AM198" s="133"/>
      <c r="AN198" s="178"/>
      <c r="AO198" s="133"/>
      <c r="AP198" s="133"/>
      <c r="AQ198" s="133"/>
      <c r="AR198" s="133"/>
      <c r="AS198" s="3" t="str">
        <f t="shared" si="4"/>
        <v>Yes</v>
      </c>
      <c r="AT198" s="184" t="str">
        <f t="shared" si="5"/>
        <v>Healthcare</v>
      </c>
      <c r="AX198" s="1" t="s">
        <v>585</v>
      </c>
    </row>
    <row r="199" spans="1:50" ht="89.25" hidden="1" customHeight="1">
      <c r="A199" s="138"/>
      <c r="B199" s="138"/>
      <c r="C199" s="60">
        <v>191</v>
      </c>
      <c r="D199" s="1" t="s">
        <v>414</v>
      </c>
      <c r="E199" s="1" t="s">
        <v>414</v>
      </c>
      <c r="F199" s="1" t="s">
        <v>577</v>
      </c>
      <c r="G199" s="1" t="s">
        <v>416</v>
      </c>
      <c r="H199" s="1" t="s">
        <v>586</v>
      </c>
      <c r="I199" s="1" t="s">
        <v>1042</v>
      </c>
      <c r="J199" s="7" t="s">
        <v>1153</v>
      </c>
      <c r="K199" s="7" t="s">
        <v>1153</v>
      </c>
      <c r="L199" s="7" t="s">
        <v>1163</v>
      </c>
      <c r="M199" s="7" t="s">
        <v>1163</v>
      </c>
      <c r="N199" s="7" t="s">
        <v>1154</v>
      </c>
      <c r="O199" s="7" t="s">
        <v>1154</v>
      </c>
      <c r="P199" s="7" t="s">
        <v>1154</v>
      </c>
      <c r="Q199" s="7" t="s">
        <v>1154</v>
      </c>
      <c r="R199" s="7" t="s">
        <v>1154</v>
      </c>
      <c r="S199" s="7" t="s">
        <v>1154</v>
      </c>
      <c r="T199" s="7"/>
      <c r="U199" s="7">
        <v>0</v>
      </c>
      <c r="V199" s="7">
        <v>0</v>
      </c>
      <c r="W199" s="7">
        <v>0</v>
      </c>
      <c r="X199" s="83" t="s">
        <v>1163</v>
      </c>
      <c r="Y199" s="83" t="s">
        <v>1154</v>
      </c>
      <c r="Z199" s="83" t="s">
        <v>1154</v>
      </c>
      <c r="AA199" s="83" t="s">
        <v>1155</v>
      </c>
      <c r="AB199" s="83" t="s">
        <v>1155</v>
      </c>
      <c r="AC199" s="83" t="s">
        <v>1161</v>
      </c>
      <c r="AD199" s="83" t="s">
        <v>1155</v>
      </c>
      <c r="AE199" s="83" t="s">
        <v>1154</v>
      </c>
      <c r="AF199" s="83" t="s">
        <v>1154</v>
      </c>
      <c r="AG199" s="94" t="s">
        <v>1154</v>
      </c>
      <c r="AH199" s="83" t="s">
        <v>1154</v>
      </c>
      <c r="AI199" s="83" t="s">
        <v>1156</v>
      </c>
      <c r="AJ199" s="83" t="s">
        <v>1156</v>
      </c>
      <c r="AK199" s="83" t="s">
        <v>1155</v>
      </c>
      <c r="AM199" s="133"/>
      <c r="AN199" s="178"/>
      <c r="AO199" s="133"/>
      <c r="AP199" s="133"/>
      <c r="AQ199" s="133"/>
      <c r="AR199" s="133"/>
      <c r="AS199" s="3" t="str">
        <f t="shared" si="4"/>
        <v>Yes</v>
      </c>
      <c r="AT199" s="184" t="str">
        <f t="shared" si="5"/>
        <v>Healthcare</v>
      </c>
      <c r="AX199" s="1" t="s">
        <v>586</v>
      </c>
    </row>
    <row r="200" spans="1:50" ht="90" hidden="1">
      <c r="A200" s="138"/>
      <c r="B200" s="138" t="s">
        <v>5675</v>
      </c>
      <c r="C200" s="60">
        <v>192</v>
      </c>
      <c r="D200" s="1" t="s">
        <v>414</v>
      </c>
      <c r="E200" s="1" t="s">
        <v>414</v>
      </c>
      <c r="F200" s="1" t="s">
        <v>577</v>
      </c>
      <c r="G200" s="1" t="s">
        <v>5778</v>
      </c>
      <c r="H200" s="1" t="s">
        <v>6130</v>
      </c>
      <c r="I200" s="1" t="s">
        <v>6137</v>
      </c>
      <c r="J200" s="7" t="s">
        <v>1163</v>
      </c>
      <c r="K200" s="7" t="s">
        <v>1163</v>
      </c>
      <c r="L200" s="7" t="s">
        <v>1163</v>
      </c>
      <c r="M200" s="7" t="s">
        <v>1163</v>
      </c>
      <c r="N200" s="7" t="s">
        <v>1154</v>
      </c>
      <c r="O200" s="7" t="s">
        <v>1154</v>
      </c>
      <c r="P200" s="7" t="s">
        <v>1154</v>
      </c>
      <c r="Q200" s="7" t="s">
        <v>1154</v>
      </c>
      <c r="R200" s="7" t="s">
        <v>1154</v>
      </c>
      <c r="S200" s="7" t="s">
        <v>1154</v>
      </c>
      <c r="T200" s="7"/>
      <c r="U200" s="7">
        <v>0</v>
      </c>
      <c r="V200" s="7">
        <v>0</v>
      </c>
      <c r="W200" s="7">
        <v>0</v>
      </c>
      <c r="X200" s="83" t="s">
        <v>1163</v>
      </c>
      <c r="Y200" s="83" t="s">
        <v>1154</v>
      </c>
      <c r="Z200" s="83" t="s">
        <v>1154</v>
      </c>
      <c r="AA200" s="83" t="s">
        <v>1155</v>
      </c>
      <c r="AB200" s="83" t="s">
        <v>1155</v>
      </c>
      <c r="AC200" s="83" t="s">
        <v>1154</v>
      </c>
      <c r="AD200" s="83" t="s">
        <v>1156</v>
      </c>
      <c r="AE200" s="83" t="s">
        <v>1154</v>
      </c>
      <c r="AF200" s="83" t="s">
        <v>1154</v>
      </c>
      <c r="AG200" s="94" t="s">
        <v>1154</v>
      </c>
      <c r="AH200" s="83" t="s">
        <v>1154</v>
      </c>
      <c r="AI200" s="83" t="s">
        <v>1156</v>
      </c>
      <c r="AJ200" s="83" t="s">
        <v>1156</v>
      </c>
      <c r="AK200" s="83" t="s">
        <v>1155</v>
      </c>
      <c r="AL200" s="146" t="s">
        <v>5620</v>
      </c>
      <c r="AM200" s="133"/>
      <c r="AN200" s="178"/>
      <c r="AO200" s="133"/>
      <c r="AP200" s="121" t="s">
        <v>589</v>
      </c>
      <c r="AQ200" s="1" t="s">
        <v>590</v>
      </c>
      <c r="AR200" s="133"/>
      <c r="AS200" s="3" t="str">
        <f t="shared" si="4"/>
        <v>No</v>
      </c>
      <c r="AT200" s="184" t="str">
        <f t="shared" si="5"/>
        <v>Healthcare</v>
      </c>
      <c r="AX200" s="1" t="s">
        <v>590</v>
      </c>
    </row>
    <row r="201" spans="1:50" ht="84" hidden="1" customHeight="1">
      <c r="A201" s="138"/>
      <c r="B201" s="138" t="s">
        <v>5675</v>
      </c>
      <c r="C201" s="60">
        <v>193</v>
      </c>
      <c r="D201" s="1" t="s">
        <v>414</v>
      </c>
      <c r="E201" s="1" t="s">
        <v>414</v>
      </c>
      <c r="F201" s="1" t="s">
        <v>577</v>
      </c>
      <c r="G201" s="1" t="s">
        <v>5777</v>
      </c>
      <c r="H201" s="1" t="s">
        <v>6127</v>
      </c>
      <c r="I201" s="1" t="s">
        <v>1041</v>
      </c>
      <c r="J201" s="7" t="s">
        <v>1163</v>
      </c>
      <c r="K201" s="7" t="s">
        <v>1163</v>
      </c>
      <c r="L201" s="7" t="s">
        <v>1163</v>
      </c>
      <c r="M201" s="7" t="s">
        <v>1163</v>
      </c>
      <c r="N201" s="7">
        <v>0</v>
      </c>
      <c r="O201" s="7">
        <v>0</v>
      </c>
      <c r="P201" s="7">
        <v>0</v>
      </c>
      <c r="Q201" s="7" t="s">
        <v>1154</v>
      </c>
      <c r="R201" s="7" t="s">
        <v>1154</v>
      </c>
      <c r="S201" s="7" t="s">
        <v>1154</v>
      </c>
      <c r="T201" s="7"/>
      <c r="U201" s="7">
        <v>0</v>
      </c>
      <c r="V201" s="7">
        <v>0</v>
      </c>
      <c r="W201" s="7">
        <v>0</v>
      </c>
      <c r="X201" s="83" t="s">
        <v>1163</v>
      </c>
      <c r="Y201" s="83" t="s">
        <v>1154</v>
      </c>
      <c r="Z201" s="83" t="s">
        <v>1154</v>
      </c>
      <c r="AA201" s="83" t="s">
        <v>1155</v>
      </c>
      <c r="AB201" s="83" t="s">
        <v>1155</v>
      </c>
      <c r="AC201" s="83" t="s">
        <v>1154</v>
      </c>
      <c r="AD201" s="83" t="s">
        <v>1156</v>
      </c>
      <c r="AE201" s="83" t="s">
        <v>1154</v>
      </c>
      <c r="AF201" s="83" t="s">
        <v>1154</v>
      </c>
      <c r="AG201" s="94" t="s">
        <v>1154</v>
      </c>
      <c r="AH201" s="83" t="s">
        <v>1154</v>
      </c>
      <c r="AI201" s="83" t="s">
        <v>1156</v>
      </c>
      <c r="AJ201" s="83" t="s">
        <v>1156</v>
      </c>
      <c r="AK201" s="83" t="s">
        <v>1155</v>
      </c>
      <c r="AM201" s="133"/>
      <c r="AN201" s="178"/>
      <c r="AO201" s="133"/>
      <c r="AP201" s="121" t="s">
        <v>589</v>
      </c>
      <c r="AQ201" s="133"/>
      <c r="AR201" s="133"/>
      <c r="AS201" s="3" t="str">
        <f t="shared" si="4"/>
        <v>Yes</v>
      </c>
      <c r="AT201" s="184" t="str">
        <f t="shared" si="5"/>
        <v>Healthcare</v>
      </c>
      <c r="AX201" s="1" t="s">
        <v>593</v>
      </c>
    </row>
    <row r="202" spans="1:50" ht="45" hidden="1">
      <c r="A202" s="138"/>
      <c r="B202" s="138"/>
      <c r="C202" s="60">
        <v>194</v>
      </c>
      <c r="D202" s="1" t="s">
        <v>414</v>
      </c>
      <c r="E202" s="1" t="s">
        <v>414</v>
      </c>
      <c r="F202" s="1" t="s">
        <v>596</v>
      </c>
      <c r="G202" s="1" t="s">
        <v>572</v>
      </c>
      <c r="H202" s="1" t="s">
        <v>597</v>
      </c>
      <c r="I202" s="1" t="s">
        <v>1040</v>
      </c>
      <c r="J202" s="7" t="s">
        <v>1163</v>
      </c>
      <c r="K202" s="7" t="s">
        <v>1163</v>
      </c>
      <c r="L202" s="7" t="s">
        <v>1163</v>
      </c>
      <c r="M202" s="7" t="s">
        <v>1163</v>
      </c>
      <c r="N202" s="7" t="s">
        <v>1154</v>
      </c>
      <c r="O202" s="7" t="s">
        <v>1154</v>
      </c>
      <c r="P202" s="7" t="s">
        <v>1154</v>
      </c>
      <c r="Q202" s="7" t="s">
        <v>1154</v>
      </c>
      <c r="R202" s="7" t="s">
        <v>1154</v>
      </c>
      <c r="S202" s="7" t="s">
        <v>1154</v>
      </c>
      <c r="T202" s="7"/>
      <c r="U202" s="7">
        <v>0</v>
      </c>
      <c r="V202" s="7">
        <v>0</v>
      </c>
      <c r="W202" s="7">
        <v>0</v>
      </c>
      <c r="X202" s="83" t="s">
        <v>1163</v>
      </c>
      <c r="Y202" s="83" t="s">
        <v>1154</v>
      </c>
      <c r="Z202" s="83" t="s">
        <v>1154</v>
      </c>
      <c r="AA202" s="83" t="s">
        <v>1155</v>
      </c>
      <c r="AB202" s="83" t="s">
        <v>1155</v>
      </c>
      <c r="AC202" s="83" t="s">
        <v>1161</v>
      </c>
      <c r="AD202" s="83" t="s">
        <v>1156</v>
      </c>
      <c r="AE202" s="83" t="s">
        <v>1154</v>
      </c>
      <c r="AF202" s="83" t="s">
        <v>1154</v>
      </c>
      <c r="AG202" s="94" t="s">
        <v>1154</v>
      </c>
      <c r="AH202" s="83" t="s">
        <v>1154</v>
      </c>
      <c r="AI202" s="83" t="s">
        <v>1156</v>
      </c>
      <c r="AJ202" s="83" t="s">
        <v>1156</v>
      </c>
      <c r="AK202" s="83" t="s">
        <v>1155</v>
      </c>
      <c r="AM202" s="133"/>
      <c r="AN202" s="178"/>
      <c r="AO202" s="133"/>
      <c r="AP202" s="133"/>
      <c r="AQ202" s="133"/>
      <c r="AR202" s="133"/>
      <c r="AS202" s="3" t="str">
        <f t="shared" ref="AS202:AS265" si="6">IF(AX202=H202, "Yes", "No")</f>
        <v>Yes</v>
      </c>
      <c r="AT202" s="184" t="str">
        <f t="shared" si="5"/>
        <v>Healthcare</v>
      </c>
      <c r="AX202" s="1" t="s">
        <v>597</v>
      </c>
    </row>
    <row r="203" spans="1:50" ht="90" hidden="1" customHeight="1">
      <c r="A203" s="138"/>
      <c r="B203" s="138" t="s">
        <v>5845</v>
      </c>
      <c r="C203" s="60">
        <v>195</v>
      </c>
      <c r="D203" s="1" t="s">
        <v>703</v>
      </c>
      <c r="E203" s="1" t="s">
        <v>5898</v>
      </c>
      <c r="F203" s="1" t="s">
        <v>5903</v>
      </c>
      <c r="G203" s="1" t="s">
        <v>5903</v>
      </c>
      <c r="H203" s="130" t="s">
        <v>706</v>
      </c>
      <c r="I203" s="1" t="s">
        <v>5997</v>
      </c>
      <c r="J203" s="7" t="s">
        <v>1153</v>
      </c>
      <c r="K203" s="7" t="s">
        <v>1153</v>
      </c>
      <c r="L203" s="7" t="s">
        <v>1153</v>
      </c>
      <c r="M203" s="7" t="s">
        <v>1153</v>
      </c>
      <c r="N203" s="7" t="s">
        <v>1156</v>
      </c>
      <c r="O203" s="7" t="s">
        <v>1156</v>
      </c>
      <c r="P203" s="7" t="s">
        <v>1154</v>
      </c>
      <c r="Q203" s="7" t="s">
        <v>1154</v>
      </c>
      <c r="R203" s="7" t="s">
        <v>1156</v>
      </c>
      <c r="S203" s="7" t="s">
        <v>1156</v>
      </c>
      <c r="T203" s="7"/>
      <c r="U203" s="7">
        <v>0</v>
      </c>
      <c r="V203" s="7" t="s">
        <v>1185</v>
      </c>
      <c r="W203" s="7" t="s">
        <v>1185</v>
      </c>
      <c r="X203" s="83" t="s">
        <v>1153</v>
      </c>
      <c r="Y203" s="83" t="s">
        <v>1156</v>
      </c>
      <c r="Z203" s="83" t="s">
        <v>1156</v>
      </c>
      <c r="AA203" s="83" t="s">
        <v>1153</v>
      </c>
      <c r="AB203" s="83" t="s">
        <v>1153</v>
      </c>
      <c r="AC203" s="83" t="s">
        <v>1161</v>
      </c>
      <c r="AD203" s="83" t="s">
        <v>1156</v>
      </c>
      <c r="AE203" s="83" t="s">
        <v>1154</v>
      </c>
      <c r="AF203" s="83" t="s">
        <v>1154</v>
      </c>
      <c r="AG203" s="94" t="s">
        <v>1156</v>
      </c>
      <c r="AH203" s="83" t="s">
        <v>1154</v>
      </c>
      <c r="AI203" s="83" t="s">
        <v>1156</v>
      </c>
      <c r="AJ203" s="83" t="s">
        <v>1154</v>
      </c>
      <c r="AK203" s="83" t="s">
        <v>1155</v>
      </c>
      <c r="AL203" s="144">
        <v>161511</v>
      </c>
      <c r="AM203" s="133"/>
      <c r="AN203" s="1" t="s">
        <v>5898</v>
      </c>
      <c r="AO203" s="121" t="s">
        <v>704</v>
      </c>
      <c r="AP203" s="121" t="s">
        <v>705</v>
      </c>
      <c r="AQ203" s="121" t="s">
        <v>706</v>
      </c>
      <c r="AR203" s="133"/>
      <c r="AS203" s="3" t="str">
        <f t="shared" si="6"/>
        <v>Yes</v>
      </c>
      <c r="AT203" s="184" t="s">
        <v>5491</v>
      </c>
      <c r="AX203" s="1" t="s">
        <v>706</v>
      </c>
    </row>
    <row r="204" spans="1:50" ht="77.25" hidden="1" customHeight="1">
      <c r="A204" s="138" t="s">
        <v>5899</v>
      </c>
      <c r="B204" s="138" t="s">
        <v>5845</v>
      </c>
      <c r="C204" s="60">
        <v>196</v>
      </c>
      <c r="D204" s="1" t="s">
        <v>703</v>
      </c>
      <c r="E204" s="1" t="s">
        <v>5898</v>
      </c>
      <c r="F204" s="1" t="s">
        <v>5902</v>
      </c>
      <c r="G204" s="1" t="s">
        <v>5902</v>
      </c>
      <c r="H204" s="1" t="s">
        <v>712</v>
      </c>
      <c r="I204" s="1" t="s">
        <v>5184</v>
      </c>
      <c r="J204" s="7" t="s">
        <v>1157</v>
      </c>
      <c r="K204" s="7" t="s">
        <v>1153</v>
      </c>
      <c r="L204" s="7" t="s">
        <v>1153</v>
      </c>
      <c r="M204" s="7" t="s">
        <v>1153</v>
      </c>
      <c r="N204" s="7" t="s">
        <v>1156</v>
      </c>
      <c r="O204" s="7" t="s">
        <v>1156</v>
      </c>
      <c r="P204" s="7" t="s">
        <v>1154</v>
      </c>
      <c r="Q204" s="7" t="s">
        <v>1154</v>
      </c>
      <c r="R204" s="7" t="s">
        <v>1161</v>
      </c>
      <c r="S204" s="7" t="s">
        <v>1161</v>
      </c>
      <c r="T204" s="7"/>
      <c r="U204" s="7">
        <v>0</v>
      </c>
      <c r="V204" s="7" t="s">
        <v>1185</v>
      </c>
      <c r="W204" s="7" t="s">
        <v>1185</v>
      </c>
      <c r="X204" s="83" t="s">
        <v>1153</v>
      </c>
      <c r="Y204" s="83" t="s">
        <v>1156</v>
      </c>
      <c r="Z204" s="83" t="s">
        <v>1156</v>
      </c>
      <c r="AA204" s="83" t="s">
        <v>1153</v>
      </c>
      <c r="AB204" s="83" t="s">
        <v>1153</v>
      </c>
      <c r="AC204" s="83" t="s">
        <v>1156</v>
      </c>
      <c r="AD204" s="83" t="s">
        <v>1156</v>
      </c>
      <c r="AE204" s="83" t="s">
        <v>1154</v>
      </c>
      <c r="AF204" s="83" t="s">
        <v>1154</v>
      </c>
      <c r="AG204" s="94" t="s">
        <v>1156</v>
      </c>
      <c r="AH204" s="83" t="s">
        <v>1154</v>
      </c>
      <c r="AI204" s="83" t="s">
        <v>1154</v>
      </c>
      <c r="AJ204" s="83" t="s">
        <v>1154</v>
      </c>
      <c r="AK204" s="83" t="s">
        <v>1154</v>
      </c>
      <c r="AL204" s="144">
        <v>161512</v>
      </c>
      <c r="AM204" s="133"/>
      <c r="AN204" s="1" t="s">
        <v>5898</v>
      </c>
      <c r="AO204" s="121" t="s">
        <v>430</v>
      </c>
      <c r="AP204" s="121" t="s">
        <v>711</v>
      </c>
      <c r="AQ204" s="133"/>
      <c r="AR204" s="133"/>
      <c r="AS204" s="3" t="str">
        <f t="shared" si="6"/>
        <v>Yes</v>
      </c>
      <c r="AT204" s="184" t="s">
        <v>5491</v>
      </c>
      <c r="AX204" s="1" t="s">
        <v>712</v>
      </c>
    </row>
    <row r="205" spans="1:50" ht="90" hidden="1">
      <c r="A205" s="138" t="s">
        <v>5960</v>
      </c>
      <c r="B205" s="138" t="s">
        <v>5905</v>
      </c>
      <c r="C205" s="60">
        <v>197</v>
      </c>
      <c r="D205" s="1" t="s">
        <v>703</v>
      </c>
      <c r="E205" s="1" t="s">
        <v>5898</v>
      </c>
      <c r="F205" s="1" t="s">
        <v>5902</v>
      </c>
      <c r="G205" s="1" t="s">
        <v>5902</v>
      </c>
      <c r="H205" s="130" t="s">
        <v>5993</v>
      </c>
      <c r="I205" s="1" t="s">
        <v>5995</v>
      </c>
      <c r="J205" s="7" t="s">
        <v>1153</v>
      </c>
      <c r="K205" s="7" t="s">
        <v>1153</v>
      </c>
      <c r="L205" s="7" t="s">
        <v>1153</v>
      </c>
      <c r="M205" s="7" t="s">
        <v>1153</v>
      </c>
      <c r="N205" s="7" t="s">
        <v>1156</v>
      </c>
      <c r="O205" s="7" t="s">
        <v>1156</v>
      </c>
      <c r="P205" s="7" t="s">
        <v>1154</v>
      </c>
      <c r="Q205" s="7" t="s">
        <v>1154</v>
      </c>
      <c r="R205" s="7" t="s">
        <v>1156</v>
      </c>
      <c r="S205" s="7" t="s">
        <v>1156</v>
      </c>
      <c r="T205" s="7"/>
      <c r="U205" s="7">
        <v>0</v>
      </c>
      <c r="V205" s="7" t="s">
        <v>1185</v>
      </c>
      <c r="W205" s="7" t="s">
        <v>1185</v>
      </c>
      <c r="X205" s="83" t="s">
        <v>1153</v>
      </c>
      <c r="Y205" s="83" t="s">
        <v>1156</v>
      </c>
      <c r="Z205" s="83" t="s">
        <v>1156</v>
      </c>
      <c r="AA205" s="83" t="s">
        <v>1153</v>
      </c>
      <c r="AB205" s="83" t="s">
        <v>1153</v>
      </c>
      <c r="AC205" s="83" t="s">
        <v>1156</v>
      </c>
      <c r="AD205" s="83" t="s">
        <v>1156</v>
      </c>
      <c r="AE205" s="83" t="s">
        <v>1154</v>
      </c>
      <c r="AF205" s="83" t="s">
        <v>1154</v>
      </c>
      <c r="AG205" s="94" t="s">
        <v>1156</v>
      </c>
      <c r="AH205" s="83" t="s">
        <v>1154</v>
      </c>
      <c r="AI205" s="83" t="s">
        <v>1156</v>
      </c>
      <c r="AJ205" s="83" t="s">
        <v>1154</v>
      </c>
      <c r="AK205" s="83" t="s">
        <v>1155</v>
      </c>
      <c r="AM205" s="133"/>
      <c r="AN205" s="1" t="s">
        <v>5898</v>
      </c>
      <c r="AO205" s="121" t="s">
        <v>430</v>
      </c>
      <c r="AP205" s="121" t="s">
        <v>705</v>
      </c>
      <c r="AQ205" s="1" t="s">
        <v>715</v>
      </c>
      <c r="AR205" s="133"/>
      <c r="AS205" s="3" t="str">
        <f t="shared" si="6"/>
        <v>No</v>
      </c>
      <c r="AT205" s="184" t="s">
        <v>5491</v>
      </c>
      <c r="AX205" s="1" t="s">
        <v>715</v>
      </c>
    </row>
    <row r="206" spans="1:50" ht="90" hidden="1">
      <c r="A206" s="138" t="s">
        <v>5899</v>
      </c>
      <c r="B206" s="138" t="s">
        <v>5845</v>
      </c>
      <c r="C206" s="60">
        <v>198</v>
      </c>
      <c r="D206" s="1" t="s">
        <v>703</v>
      </c>
      <c r="E206" s="1" t="s">
        <v>5898</v>
      </c>
      <c r="F206" s="1" t="s">
        <v>5902</v>
      </c>
      <c r="G206" s="1" t="s">
        <v>5902</v>
      </c>
      <c r="H206" s="130" t="s">
        <v>716</v>
      </c>
      <c r="I206" s="1" t="s">
        <v>1141</v>
      </c>
      <c r="J206" s="7" t="s">
        <v>1155</v>
      </c>
      <c r="K206" s="7" t="s">
        <v>1155</v>
      </c>
      <c r="L206" s="7" t="s">
        <v>1163</v>
      </c>
      <c r="M206" s="7" t="s">
        <v>1163</v>
      </c>
      <c r="N206" s="7" t="s">
        <v>1155</v>
      </c>
      <c r="O206" s="7" t="s">
        <v>1155</v>
      </c>
      <c r="P206" s="7" t="s">
        <v>1155</v>
      </c>
      <c r="Q206" s="7" t="s">
        <v>1154</v>
      </c>
      <c r="R206" s="7" t="s">
        <v>1155</v>
      </c>
      <c r="S206" s="7" t="s">
        <v>1156</v>
      </c>
      <c r="T206" s="7"/>
      <c r="U206" s="7" t="s">
        <v>1155</v>
      </c>
      <c r="V206" s="7" t="s">
        <v>5223</v>
      </c>
      <c r="W206" s="7" t="s">
        <v>1155</v>
      </c>
      <c r="X206" s="83" t="s">
        <v>1155</v>
      </c>
      <c r="Y206" s="83" t="s">
        <v>1156</v>
      </c>
      <c r="Z206" s="83" t="s">
        <v>1156</v>
      </c>
      <c r="AA206" s="83" t="s">
        <v>1155</v>
      </c>
      <c r="AB206" s="83" t="s">
        <v>1155</v>
      </c>
      <c r="AC206" s="83" t="s">
        <v>1156</v>
      </c>
      <c r="AD206" s="83" t="s">
        <v>1156</v>
      </c>
      <c r="AE206" s="83" t="s">
        <v>1154</v>
      </c>
      <c r="AF206" s="83" t="s">
        <v>1154</v>
      </c>
      <c r="AG206" s="94" t="s">
        <v>1156</v>
      </c>
      <c r="AH206" s="83" t="s">
        <v>1154</v>
      </c>
      <c r="AI206" s="83" t="s">
        <v>1156</v>
      </c>
      <c r="AJ206" s="83" t="s">
        <v>1154</v>
      </c>
      <c r="AK206" s="83" t="s">
        <v>1155</v>
      </c>
      <c r="AM206" s="133"/>
      <c r="AN206" s="1" t="s">
        <v>5898</v>
      </c>
      <c r="AO206" s="121" t="s">
        <v>430</v>
      </c>
      <c r="AP206" s="121" t="s">
        <v>705</v>
      </c>
      <c r="AQ206" s="133"/>
      <c r="AR206" s="133"/>
      <c r="AS206" s="3" t="str">
        <f t="shared" si="6"/>
        <v>Yes</v>
      </c>
      <c r="AT206" s="184" t="s">
        <v>5491</v>
      </c>
      <c r="AX206" s="1" t="s">
        <v>716</v>
      </c>
    </row>
    <row r="207" spans="1:50" ht="90" hidden="1">
      <c r="A207" s="138" t="s">
        <v>5899</v>
      </c>
      <c r="B207" s="138" t="s">
        <v>5845</v>
      </c>
      <c r="C207" s="60">
        <v>199</v>
      </c>
      <c r="D207" s="1" t="s">
        <v>703</v>
      </c>
      <c r="E207" s="1" t="s">
        <v>5898</v>
      </c>
      <c r="F207" s="1" t="s">
        <v>5902</v>
      </c>
      <c r="G207" s="1" t="s">
        <v>5902</v>
      </c>
      <c r="H207" s="1" t="s">
        <v>713</v>
      </c>
      <c r="I207" s="1" t="s">
        <v>5141</v>
      </c>
      <c r="J207" s="7" t="s">
        <v>1153</v>
      </c>
      <c r="K207" s="7" t="s">
        <v>1153</v>
      </c>
      <c r="L207" s="7" t="s">
        <v>1153</v>
      </c>
      <c r="M207" s="7" t="s">
        <v>1153</v>
      </c>
      <c r="N207" s="7" t="s">
        <v>1156</v>
      </c>
      <c r="O207" s="7" t="s">
        <v>1156</v>
      </c>
      <c r="P207" s="7" t="s">
        <v>1154</v>
      </c>
      <c r="Q207" s="7" t="s">
        <v>1154</v>
      </c>
      <c r="R207" s="7" t="s">
        <v>1161</v>
      </c>
      <c r="S207" s="7" t="s">
        <v>1161</v>
      </c>
      <c r="T207" s="7"/>
      <c r="U207" s="7">
        <v>0</v>
      </c>
      <c r="V207" s="7" t="s">
        <v>1185</v>
      </c>
      <c r="W207" s="7" t="s">
        <v>1185</v>
      </c>
      <c r="X207" s="83" t="s">
        <v>1163</v>
      </c>
      <c r="Y207" s="83" t="s">
        <v>1155</v>
      </c>
      <c r="Z207" s="83" t="s">
        <v>1156</v>
      </c>
      <c r="AA207" s="83" t="s">
        <v>1163</v>
      </c>
      <c r="AB207" s="83" t="s">
        <v>1163</v>
      </c>
      <c r="AC207" s="83" t="s">
        <v>1156</v>
      </c>
      <c r="AD207" s="83" t="s">
        <v>1156</v>
      </c>
      <c r="AE207" s="83" t="s">
        <v>1154</v>
      </c>
      <c r="AF207" s="83" t="s">
        <v>1154</v>
      </c>
      <c r="AG207" s="94" t="s">
        <v>1156</v>
      </c>
      <c r="AH207" s="83" t="s">
        <v>1154</v>
      </c>
      <c r="AI207" s="83" t="s">
        <v>1154</v>
      </c>
      <c r="AJ207" s="83" t="s">
        <v>1154</v>
      </c>
      <c r="AK207" s="83" t="s">
        <v>1155</v>
      </c>
      <c r="AM207" s="133"/>
      <c r="AN207" s="1" t="s">
        <v>5898</v>
      </c>
      <c r="AO207" s="121" t="s">
        <v>430</v>
      </c>
      <c r="AP207" s="121" t="s">
        <v>711</v>
      </c>
      <c r="AQ207" s="133"/>
      <c r="AR207" s="133"/>
      <c r="AS207" s="3" t="str">
        <f t="shared" si="6"/>
        <v>Yes</v>
      </c>
      <c r="AT207" s="184" t="s">
        <v>5491</v>
      </c>
      <c r="AX207" s="1" t="s">
        <v>713</v>
      </c>
    </row>
    <row r="208" spans="1:50" ht="30" hidden="1">
      <c r="A208" s="161" t="s">
        <v>5900</v>
      </c>
      <c r="B208" s="161" t="s">
        <v>5732</v>
      </c>
      <c r="C208" s="60">
        <v>200</v>
      </c>
      <c r="D208" s="142" t="s">
        <v>703</v>
      </c>
      <c r="E208" s="142" t="s">
        <v>5898</v>
      </c>
      <c r="F208" s="142" t="s">
        <v>5902</v>
      </c>
      <c r="G208" s="142" t="s">
        <v>5902</v>
      </c>
      <c r="H208" s="142" t="s">
        <v>714</v>
      </c>
      <c r="I208" s="142" t="s">
        <v>5182</v>
      </c>
      <c r="J208" s="7" t="s">
        <v>1155</v>
      </c>
      <c r="K208" s="7" t="s">
        <v>1155</v>
      </c>
      <c r="L208" s="7" t="s">
        <v>1153</v>
      </c>
      <c r="M208" s="7" t="s">
        <v>1153</v>
      </c>
      <c r="N208" s="7" t="s">
        <v>1155</v>
      </c>
      <c r="O208" s="7" t="s">
        <v>1155</v>
      </c>
      <c r="P208" s="7" t="s">
        <v>1155</v>
      </c>
      <c r="Q208" s="7" t="s">
        <v>1154</v>
      </c>
      <c r="R208" s="7" t="s">
        <v>1155</v>
      </c>
      <c r="S208" s="7" t="s">
        <v>1154</v>
      </c>
      <c r="T208" s="7"/>
      <c r="U208" s="7" t="s">
        <v>1155</v>
      </c>
      <c r="V208" s="7" t="s">
        <v>1155</v>
      </c>
      <c r="W208" s="7" t="s">
        <v>1155</v>
      </c>
      <c r="X208" s="83" t="s">
        <v>1155</v>
      </c>
      <c r="Y208" s="83" t="s">
        <v>1156</v>
      </c>
      <c r="Z208" s="83" t="s">
        <v>1156</v>
      </c>
      <c r="AA208" s="83" t="s">
        <v>1155</v>
      </c>
      <c r="AB208" s="83" t="s">
        <v>1155</v>
      </c>
      <c r="AC208" s="83" t="s">
        <v>1156</v>
      </c>
      <c r="AD208" s="83" t="s">
        <v>1156</v>
      </c>
      <c r="AE208" s="83" t="s">
        <v>1154</v>
      </c>
      <c r="AF208" s="83" t="s">
        <v>1154</v>
      </c>
      <c r="AG208" s="94" t="s">
        <v>1156</v>
      </c>
      <c r="AH208" s="83" t="s">
        <v>1154</v>
      </c>
      <c r="AI208" s="83" t="s">
        <v>1156</v>
      </c>
      <c r="AJ208" s="83" t="s">
        <v>1154</v>
      </c>
      <c r="AK208" s="83" t="s">
        <v>1155</v>
      </c>
      <c r="AL208" s="156"/>
      <c r="AM208" s="157"/>
      <c r="AN208" s="142" t="s">
        <v>5898</v>
      </c>
      <c r="AO208" s="180" t="s">
        <v>430</v>
      </c>
      <c r="AP208" s="180" t="s">
        <v>711</v>
      </c>
      <c r="AQ208" s="157"/>
      <c r="AR208" s="157"/>
      <c r="AS208" s="3" t="str">
        <f t="shared" si="6"/>
        <v>Yes</v>
      </c>
      <c r="AT208" s="186" t="s">
        <v>5491</v>
      </c>
      <c r="AU208" s="158"/>
      <c r="AV208" s="158"/>
      <c r="AW208" s="158"/>
      <c r="AX208" s="142" t="s">
        <v>714</v>
      </c>
    </row>
    <row r="209" spans="1:50" ht="45" hidden="1">
      <c r="A209" s="138">
        <v>44320</v>
      </c>
      <c r="B209" s="138" t="s">
        <v>5517</v>
      </c>
      <c r="C209" s="60">
        <v>201</v>
      </c>
      <c r="D209" s="1" t="s">
        <v>829</v>
      </c>
      <c r="E209" s="1" t="s">
        <v>855</v>
      </c>
      <c r="F209" s="1" t="s">
        <v>5551</v>
      </c>
      <c r="G209" s="1" t="s">
        <v>6043</v>
      </c>
      <c r="H209" s="1" t="s">
        <v>5552</v>
      </c>
      <c r="I209" s="1" t="s">
        <v>5553</v>
      </c>
      <c r="J209" s="7"/>
      <c r="K209" s="7"/>
      <c r="L209" s="7"/>
      <c r="M209" s="7"/>
      <c r="N209" s="7"/>
      <c r="O209" s="7"/>
      <c r="P209" s="7"/>
      <c r="Q209" s="7"/>
      <c r="R209" s="7"/>
      <c r="S209" s="7"/>
      <c r="T209" s="7"/>
      <c r="U209" s="7"/>
      <c r="V209" s="7"/>
      <c r="W209" s="7"/>
      <c r="X209" s="83"/>
      <c r="Y209" s="83"/>
      <c r="Z209" s="83"/>
      <c r="AA209" s="83"/>
      <c r="AB209" s="83"/>
      <c r="AC209" s="83"/>
      <c r="AD209" s="83"/>
      <c r="AE209" s="83"/>
      <c r="AF209" s="83"/>
      <c r="AG209" s="94"/>
      <c r="AH209" s="83"/>
      <c r="AI209" s="83"/>
      <c r="AJ209" s="83"/>
      <c r="AK209" s="83"/>
      <c r="AL209" s="144">
        <v>161411</v>
      </c>
      <c r="AM209" s="133"/>
      <c r="AN209" s="178"/>
      <c r="AO209" s="133"/>
      <c r="AP209" s="133" t="s">
        <v>869</v>
      </c>
      <c r="AQ209" s="133"/>
      <c r="AR209" s="133"/>
      <c r="AS209" s="3" t="str">
        <f t="shared" si="6"/>
        <v>Yes</v>
      </c>
      <c r="AT209" s="184"/>
      <c r="AX209" s="1" t="s">
        <v>5552</v>
      </c>
    </row>
    <row r="210" spans="1:50" ht="135" hidden="1">
      <c r="A210" s="138"/>
      <c r="B210" s="138"/>
      <c r="C210" s="60">
        <v>202</v>
      </c>
      <c r="D210" s="1" t="s">
        <v>829</v>
      </c>
      <c r="E210" s="1" t="s">
        <v>855</v>
      </c>
      <c r="F210" s="1" t="s">
        <v>856</v>
      </c>
      <c r="G210" s="1" t="s">
        <v>857</v>
      </c>
      <c r="H210" s="1" t="s">
        <v>858</v>
      </c>
      <c r="I210" s="1" t="s">
        <v>6045</v>
      </c>
      <c r="J210" s="7" t="s">
        <v>1157</v>
      </c>
      <c r="K210" s="7" t="s">
        <v>1157</v>
      </c>
      <c r="L210" s="7" t="s">
        <v>1157</v>
      </c>
      <c r="M210" s="7" t="s">
        <v>1157</v>
      </c>
      <c r="N210" s="7" t="s">
        <v>1161</v>
      </c>
      <c r="O210" s="7" t="s">
        <v>1161</v>
      </c>
      <c r="P210" s="7" t="s">
        <v>1161</v>
      </c>
      <c r="Q210" s="7" t="s">
        <v>1161</v>
      </c>
      <c r="R210" s="7" t="s">
        <v>1161</v>
      </c>
      <c r="S210" s="7" t="s">
        <v>1161</v>
      </c>
      <c r="T210" s="7"/>
      <c r="U210" s="7">
        <v>0</v>
      </c>
      <c r="V210" s="7">
        <v>0</v>
      </c>
      <c r="W210" s="7">
        <v>0</v>
      </c>
      <c r="X210" s="83" t="s">
        <v>1155</v>
      </c>
      <c r="Y210" s="83" t="s">
        <v>1154</v>
      </c>
      <c r="Z210" s="83" t="s">
        <v>1156</v>
      </c>
      <c r="AA210" s="83" t="s">
        <v>1155</v>
      </c>
      <c r="AB210" s="83" t="s">
        <v>1155</v>
      </c>
      <c r="AC210" s="83" t="s">
        <v>1161</v>
      </c>
      <c r="AD210" s="83" t="s">
        <v>1156</v>
      </c>
      <c r="AE210" s="83" t="s">
        <v>1155</v>
      </c>
      <c r="AF210" s="83" t="s">
        <v>1155</v>
      </c>
      <c r="AG210" s="94" t="s">
        <v>1156</v>
      </c>
      <c r="AH210" s="83" t="s">
        <v>1156</v>
      </c>
      <c r="AI210" s="83" t="s">
        <v>1156</v>
      </c>
      <c r="AJ210" s="83" t="s">
        <v>1156</v>
      </c>
      <c r="AK210" s="83" t="s">
        <v>1155</v>
      </c>
      <c r="AL210" s="144">
        <v>111711</v>
      </c>
      <c r="AM210" s="133"/>
      <c r="AN210" s="178"/>
      <c r="AO210" s="133"/>
      <c r="AP210" s="133"/>
      <c r="AQ210" s="133"/>
      <c r="AR210" s="133"/>
      <c r="AS210" s="3" t="str">
        <f t="shared" si="6"/>
        <v>Yes</v>
      </c>
      <c r="AT210" s="184" t="s">
        <v>5492</v>
      </c>
      <c r="AX210" s="1" t="s">
        <v>858</v>
      </c>
    </row>
    <row r="211" spans="1:50" ht="90" hidden="1">
      <c r="A211" s="138">
        <v>44333</v>
      </c>
      <c r="B211" s="138" t="s">
        <v>5649</v>
      </c>
      <c r="C211" s="60">
        <v>203</v>
      </c>
      <c r="D211" s="1" t="s">
        <v>829</v>
      </c>
      <c r="E211" s="1" t="s">
        <v>855</v>
      </c>
      <c r="F211" s="1" t="s">
        <v>856</v>
      </c>
      <c r="G211" s="1" t="s">
        <v>857</v>
      </c>
      <c r="H211" s="1" t="s">
        <v>6040</v>
      </c>
      <c r="I211" s="1" t="s">
        <v>6041</v>
      </c>
      <c r="J211" s="7" t="s">
        <v>1157</v>
      </c>
      <c r="K211" s="7" t="s">
        <v>1153</v>
      </c>
      <c r="L211" s="7" t="s">
        <v>1153</v>
      </c>
      <c r="M211" s="7" t="s">
        <v>1153</v>
      </c>
      <c r="N211" s="7" t="s">
        <v>1156</v>
      </c>
      <c r="O211" s="7" t="s">
        <v>1156</v>
      </c>
      <c r="P211" s="7" t="s">
        <v>1161</v>
      </c>
      <c r="Q211" s="7" t="s">
        <v>1161</v>
      </c>
      <c r="R211" s="7" t="s">
        <v>1161</v>
      </c>
      <c r="S211" s="7" t="s">
        <v>1161</v>
      </c>
      <c r="T211" s="7"/>
      <c r="U211" s="7">
        <v>0</v>
      </c>
      <c r="V211" s="7">
        <v>0</v>
      </c>
      <c r="W211" s="7">
        <v>0</v>
      </c>
      <c r="X211" s="83" t="s">
        <v>1155</v>
      </c>
      <c r="Y211" s="83" t="s">
        <v>1156</v>
      </c>
      <c r="Z211" s="83" t="s">
        <v>1156</v>
      </c>
      <c r="AA211" s="83" t="s">
        <v>1155</v>
      </c>
      <c r="AB211" s="83" t="s">
        <v>1155</v>
      </c>
      <c r="AC211" s="83" t="s">
        <v>1161</v>
      </c>
      <c r="AD211" s="83" t="s">
        <v>1155</v>
      </c>
      <c r="AE211" s="83" t="s">
        <v>1155</v>
      </c>
      <c r="AF211" s="83" t="s">
        <v>1155</v>
      </c>
      <c r="AG211" s="94" t="s">
        <v>1156</v>
      </c>
      <c r="AH211" s="83" t="s">
        <v>1156</v>
      </c>
      <c r="AI211" s="83" t="s">
        <v>1156</v>
      </c>
      <c r="AJ211" s="83" t="s">
        <v>1156</v>
      </c>
      <c r="AK211" s="83" t="s">
        <v>1155</v>
      </c>
      <c r="AM211" s="133"/>
      <c r="AN211" s="133"/>
      <c r="AO211" s="133"/>
      <c r="AP211" s="133"/>
      <c r="AQ211" s="121" t="s">
        <v>861</v>
      </c>
      <c r="AR211" s="133"/>
      <c r="AS211" s="3" t="str">
        <f t="shared" si="6"/>
        <v>No</v>
      </c>
      <c r="AT211" s="3" t="s">
        <v>5492</v>
      </c>
      <c r="AX211" s="1" t="s">
        <v>861</v>
      </c>
    </row>
    <row r="212" spans="1:50" ht="45" hidden="1">
      <c r="A212" s="138"/>
      <c r="B212" s="138"/>
      <c r="C212" s="60">
        <v>204</v>
      </c>
      <c r="D212" s="1" t="s">
        <v>829</v>
      </c>
      <c r="E212" s="1" t="s">
        <v>855</v>
      </c>
      <c r="F212" s="1" t="s">
        <v>856</v>
      </c>
      <c r="G212" s="1" t="s">
        <v>857</v>
      </c>
      <c r="H212" s="1" t="s">
        <v>862</v>
      </c>
      <c r="I212" s="1" t="s">
        <v>1028</v>
      </c>
      <c r="J212" s="7" t="s">
        <v>1157</v>
      </c>
      <c r="K212" s="7" t="s">
        <v>1157</v>
      </c>
      <c r="L212" s="7" t="s">
        <v>1157</v>
      </c>
      <c r="M212" s="7" t="s">
        <v>1157</v>
      </c>
      <c r="N212" s="7">
        <v>0</v>
      </c>
      <c r="O212" s="7">
        <v>0</v>
      </c>
      <c r="P212" s="7" t="s">
        <v>1156</v>
      </c>
      <c r="Q212" s="7" t="s">
        <v>1156</v>
      </c>
      <c r="R212" s="7" t="s">
        <v>1156</v>
      </c>
      <c r="S212" s="7" t="s">
        <v>1161</v>
      </c>
      <c r="T212" s="7"/>
      <c r="U212" s="7">
        <v>0</v>
      </c>
      <c r="V212" s="7">
        <v>0</v>
      </c>
      <c r="W212" s="7">
        <v>0</v>
      </c>
      <c r="X212" s="83" t="s">
        <v>1155</v>
      </c>
      <c r="Y212" s="83" t="s">
        <v>1155</v>
      </c>
      <c r="Z212" s="83" t="s">
        <v>1156</v>
      </c>
      <c r="AA212" s="83" t="s">
        <v>1155</v>
      </c>
      <c r="AB212" s="83" t="s">
        <v>1155</v>
      </c>
      <c r="AC212" s="83" t="s">
        <v>1161</v>
      </c>
      <c r="AD212" s="83" t="s">
        <v>1155</v>
      </c>
      <c r="AE212" s="83" t="s">
        <v>1155</v>
      </c>
      <c r="AF212" s="83" t="s">
        <v>1155</v>
      </c>
      <c r="AG212" s="94" t="s">
        <v>1156</v>
      </c>
      <c r="AH212" s="83" t="s">
        <v>1156</v>
      </c>
      <c r="AI212" s="83" t="s">
        <v>1156</v>
      </c>
      <c r="AJ212" s="83" t="s">
        <v>1156</v>
      </c>
      <c r="AK212" s="83" t="s">
        <v>1155</v>
      </c>
      <c r="AM212" s="133"/>
      <c r="AN212" s="133"/>
      <c r="AO212" s="133"/>
      <c r="AP212" s="133"/>
      <c r="AQ212" s="133"/>
      <c r="AR212" s="133"/>
      <c r="AS212" s="3" t="str">
        <f t="shared" si="6"/>
        <v>Yes</v>
      </c>
      <c r="AT212" s="3" t="s">
        <v>5492</v>
      </c>
      <c r="AX212" s="1" t="s">
        <v>862</v>
      </c>
    </row>
    <row r="213" spans="1:50" ht="105" hidden="1" customHeight="1">
      <c r="A213" s="138"/>
      <c r="B213" s="138"/>
      <c r="C213" s="60">
        <v>205</v>
      </c>
      <c r="D213" s="1" t="s">
        <v>829</v>
      </c>
      <c r="E213" s="1" t="s">
        <v>855</v>
      </c>
      <c r="F213" s="1" t="s">
        <v>856</v>
      </c>
      <c r="G213" s="1" t="s">
        <v>865</v>
      </c>
      <c r="H213" s="1" t="s">
        <v>6046</v>
      </c>
      <c r="I213" s="1" t="s">
        <v>6047</v>
      </c>
      <c r="J213" s="7" t="s">
        <v>1157</v>
      </c>
      <c r="K213" s="7" t="s">
        <v>1157</v>
      </c>
      <c r="L213" s="7" t="s">
        <v>1157</v>
      </c>
      <c r="M213" s="7" t="s">
        <v>1157</v>
      </c>
      <c r="N213" s="7" t="s">
        <v>1156</v>
      </c>
      <c r="O213" s="7" t="s">
        <v>1156</v>
      </c>
      <c r="P213" s="7" t="s">
        <v>1161</v>
      </c>
      <c r="Q213" s="7" t="s">
        <v>1161</v>
      </c>
      <c r="R213" s="7" t="s">
        <v>1161</v>
      </c>
      <c r="S213" s="7" t="s">
        <v>1161</v>
      </c>
      <c r="T213" s="7"/>
      <c r="U213" s="7">
        <v>0</v>
      </c>
      <c r="V213" s="7">
        <v>0</v>
      </c>
      <c r="W213" s="7">
        <v>0</v>
      </c>
      <c r="X213" s="83" t="s">
        <v>1155</v>
      </c>
      <c r="Y213" s="83" t="s">
        <v>1156</v>
      </c>
      <c r="Z213" s="83" t="s">
        <v>1156</v>
      </c>
      <c r="AA213" s="83" t="s">
        <v>1155</v>
      </c>
      <c r="AB213" s="83" t="s">
        <v>1155</v>
      </c>
      <c r="AC213" s="83" t="s">
        <v>1161</v>
      </c>
      <c r="AD213" s="83" t="s">
        <v>1156</v>
      </c>
      <c r="AE213" s="83" t="s">
        <v>1155</v>
      </c>
      <c r="AF213" s="83" t="s">
        <v>1155</v>
      </c>
      <c r="AG213" s="94" t="s">
        <v>1156</v>
      </c>
      <c r="AH213" s="83" t="s">
        <v>1156</v>
      </c>
      <c r="AI213" s="83" t="s">
        <v>1156</v>
      </c>
      <c r="AJ213" s="83" t="s">
        <v>1156</v>
      </c>
      <c r="AK213" s="83" t="s">
        <v>1155</v>
      </c>
      <c r="AM213" s="133"/>
      <c r="AN213" s="178"/>
      <c r="AO213" s="178"/>
      <c r="AP213" s="178"/>
      <c r="AQ213" s="1" t="s">
        <v>866</v>
      </c>
      <c r="AR213" s="133"/>
      <c r="AS213" s="3" t="str">
        <f t="shared" si="6"/>
        <v>No</v>
      </c>
      <c r="AT213" s="3" t="s">
        <v>5492</v>
      </c>
      <c r="AX213" s="1" t="s">
        <v>866</v>
      </c>
    </row>
    <row r="214" spans="1:50" ht="210" hidden="1">
      <c r="A214" s="138"/>
      <c r="B214" s="138"/>
      <c r="C214" s="60">
        <v>206</v>
      </c>
      <c r="D214" s="1" t="s">
        <v>829</v>
      </c>
      <c r="E214" s="1" t="s">
        <v>855</v>
      </c>
      <c r="F214" s="1" t="s">
        <v>856</v>
      </c>
      <c r="G214" s="1" t="s">
        <v>6042</v>
      </c>
      <c r="H214" s="1" t="s">
        <v>870</v>
      </c>
      <c r="I214" s="1" t="s">
        <v>6044</v>
      </c>
      <c r="J214" s="7" t="s">
        <v>1157</v>
      </c>
      <c r="K214" s="7" t="s">
        <v>1157</v>
      </c>
      <c r="L214" s="7" t="s">
        <v>1157</v>
      </c>
      <c r="M214" s="7" t="s">
        <v>1157</v>
      </c>
      <c r="N214" s="7" t="s">
        <v>1156</v>
      </c>
      <c r="O214" s="7" t="s">
        <v>1156</v>
      </c>
      <c r="P214" s="7" t="s">
        <v>1161</v>
      </c>
      <c r="Q214" s="7" t="s">
        <v>1161</v>
      </c>
      <c r="R214" s="7" t="s">
        <v>1161</v>
      </c>
      <c r="S214" s="7" t="s">
        <v>1161</v>
      </c>
      <c r="T214" s="7"/>
      <c r="U214" s="7">
        <v>0</v>
      </c>
      <c r="V214" s="7" t="s">
        <v>1184</v>
      </c>
      <c r="W214" s="7" t="s">
        <v>1184</v>
      </c>
      <c r="X214" s="83" t="s">
        <v>1155</v>
      </c>
      <c r="Y214" s="83" t="s">
        <v>1155</v>
      </c>
      <c r="Z214" s="83" t="s">
        <v>1156</v>
      </c>
      <c r="AA214" s="83" t="s">
        <v>1155</v>
      </c>
      <c r="AB214" s="83" t="s">
        <v>1155</v>
      </c>
      <c r="AC214" s="83" t="s">
        <v>1161</v>
      </c>
      <c r="AD214" s="83" t="s">
        <v>1155</v>
      </c>
      <c r="AE214" s="83" t="s">
        <v>1155</v>
      </c>
      <c r="AF214" s="83" t="s">
        <v>1155</v>
      </c>
      <c r="AG214" s="94" t="s">
        <v>1156</v>
      </c>
      <c r="AH214" s="83" t="s">
        <v>1156</v>
      </c>
      <c r="AI214" s="83" t="s">
        <v>1156</v>
      </c>
      <c r="AJ214" s="83" t="s">
        <v>1156</v>
      </c>
      <c r="AK214" s="83" t="s">
        <v>1155</v>
      </c>
      <c r="AM214" s="133"/>
      <c r="AN214" s="178"/>
      <c r="AO214" s="178"/>
      <c r="AP214" s="178" t="s">
        <v>869</v>
      </c>
      <c r="AQ214" s="133"/>
      <c r="AR214" s="133"/>
      <c r="AS214" s="3" t="str">
        <f t="shared" si="6"/>
        <v>Yes</v>
      </c>
      <c r="AT214" s="3" t="s">
        <v>5492</v>
      </c>
      <c r="AX214" s="1" t="s">
        <v>870</v>
      </c>
    </row>
    <row r="215" spans="1:50" ht="45" hidden="1">
      <c r="A215" s="138"/>
      <c r="B215" s="138"/>
      <c r="C215" s="60">
        <v>207</v>
      </c>
      <c r="D215" s="1" t="s">
        <v>829</v>
      </c>
      <c r="E215" s="1" t="s">
        <v>873</v>
      </c>
      <c r="F215" s="1" t="s">
        <v>874</v>
      </c>
      <c r="G215" s="1" t="s">
        <v>6171</v>
      </c>
      <c r="H215" s="1" t="s">
        <v>875</v>
      </c>
      <c r="I215" s="1" t="s">
        <v>1027</v>
      </c>
      <c r="J215" s="7" t="s">
        <v>1157</v>
      </c>
      <c r="K215" s="7" t="s">
        <v>1153</v>
      </c>
      <c r="L215" s="7" t="s">
        <v>1153</v>
      </c>
      <c r="M215" s="7" t="s">
        <v>1153</v>
      </c>
      <c r="N215" s="7" t="s">
        <v>1154</v>
      </c>
      <c r="O215" s="7" t="s">
        <v>1154</v>
      </c>
      <c r="P215" s="7" t="s">
        <v>1154</v>
      </c>
      <c r="Q215" s="7" t="s">
        <v>1154</v>
      </c>
      <c r="R215" s="7" t="s">
        <v>1154</v>
      </c>
      <c r="S215" s="7" t="s">
        <v>1154</v>
      </c>
      <c r="T215" s="7"/>
      <c r="U215" s="7">
        <v>0</v>
      </c>
      <c r="V215" s="7">
        <v>0</v>
      </c>
      <c r="W215" s="7">
        <v>0</v>
      </c>
      <c r="X215" s="83" t="s">
        <v>1155</v>
      </c>
      <c r="Y215" s="83" t="s">
        <v>1154</v>
      </c>
      <c r="Z215" s="83" t="s">
        <v>1156</v>
      </c>
      <c r="AA215" s="83" t="s">
        <v>1155</v>
      </c>
      <c r="AB215" s="83" t="s">
        <v>1155</v>
      </c>
      <c r="AC215" s="83" t="s">
        <v>1156</v>
      </c>
      <c r="AD215" s="83" t="s">
        <v>1156</v>
      </c>
      <c r="AE215" s="83" t="s">
        <v>1154</v>
      </c>
      <c r="AF215" s="83" t="s">
        <v>1154</v>
      </c>
      <c r="AG215" s="94" t="s">
        <v>1156</v>
      </c>
      <c r="AH215" s="83" t="s">
        <v>1156</v>
      </c>
      <c r="AI215" s="83" t="s">
        <v>1156</v>
      </c>
      <c r="AJ215" s="83" t="s">
        <v>1156</v>
      </c>
      <c r="AK215" s="83" t="s">
        <v>1155</v>
      </c>
      <c r="AL215" s="144">
        <v>161711</v>
      </c>
      <c r="AM215" s="133"/>
      <c r="AN215" s="178"/>
      <c r="AO215" s="178"/>
      <c r="AP215" s="178"/>
      <c r="AQ215" s="133"/>
      <c r="AR215" s="133"/>
      <c r="AS215" s="3" t="str">
        <f t="shared" si="6"/>
        <v>Yes</v>
      </c>
      <c r="AT215" s="3" t="str">
        <f t="shared" ref="AT215:AT220" si="7">E215</f>
        <v>Logistics</v>
      </c>
      <c r="AX215" s="1" t="s">
        <v>875</v>
      </c>
    </row>
    <row r="216" spans="1:50" ht="180" hidden="1">
      <c r="A216" s="138">
        <v>44333</v>
      </c>
      <c r="B216" s="138" t="s">
        <v>5649</v>
      </c>
      <c r="C216" s="60">
        <v>208</v>
      </c>
      <c r="D216" s="1" t="s">
        <v>829</v>
      </c>
      <c r="E216" s="1" t="s">
        <v>873</v>
      </c>
      <c r="F216" s="1" t="s">
        <v>874</v>
      </c>
      <c r="G216" s="1" t="s">
        <v>6171</v>
      </c>
      <c r="H216" s="1" t="s">
        <v>878</v>
      </c>
      <c r="I216" s="1" t="s">
        <v>6048</v>
      </c>
      <c r="J216" s="7" t="s">
        <v>1153</v>
      </c>
      <c r="K216" s="7" t="s">
        <v>1153</v>
      </c>
      <c r="L216" s="7" t="s">
        <v>1153</v>
      </c>
      <c r="M216" s="7" t="s">
        <v>1153</v>
      </c>
      <c r="N216" s="7" t="s">
        <v>1154</v>
      </c>
      <c r="O216" s="7" t="s">
        <v>1154</v>
      </c>
      <c r="P216" s="7" t="s">
        <v>1154</v>
      </c>
      <c r="Q216" s="7" t="s">
        <v>1154</v>
      </c>
      <c r="R216" s="7" t="s">
        <v>1154</v>
      </c>
      <c r="S216" s="7" t="s">
        <v>1154</v>
      </c>
      <c r="T216" s="7"/>
      <c r="U216" s="7">
        <v>0</v>
      </c>
      <c r="V216" s="7">
        <v>0</v>
      </c>
      <c r="W216" s="7">
        <v>0</v>
      </c>
      <c r="X216" s="83" t="s">
        <v>1155</v>
      </c>
      <c r="Y216" s="83" t="s">
        <v>1154</v>
      </c>
      <c r="Z216" s="83" t="s">
        <v>1156</v>
      </c>
      <c r="AA216" s="83" t="s">
        <v>1155</v>
      </c>
      <c r="AB216" s="83" t="s">
        <v>1155</v>
      </c>
      <c r="AC216" s="83" t="s">
        <v>1156</v>
      </c>
      <c r="AD216" s="83" t="s">
        <v>1156</v>
      </c>
      <c r="AE216" s="83" t="s">
        <v>1154</v>
      </c>
      <c r="AF216" s="83" t="s">
        <v>1154</v>
      </c>
      <c r="AG216" s="94" t="s">
        <v>1156</v>
      </c>
      <c r="AH216" s="83" t="s">
        <v>1156</v>
      </c>
      <c r="AI216" s="83" t="s">
        <v>1156</v>
      </c>
      <c r="AJ216" s="83" t="s">
        <v>1156</v>
      </c>
      <c r="AK216" s="83" t="s">
        <v>1156</v>
      </c>
      <c r="AL216" s="146" t="s">
        <v>5621</v>
      </c>
      <c r="AM216" s="133"/>
      <c r="AN216" s="178"/>
      <c r="AO216" s="178"/>
      <c r="AP216" s="178"/>
      <c r="AQ216" s="133"/>
      <c r="AR216" s="133"/>
      <c r="AS216" s="3" t="str">
        <f t="shared" si="6"/>
        <v>Yes</v>
      </c>
      <c r="AT216" s="3" t="str">
        <f t="shared" si="7"/>
        <v>Logistics</v>
      </c>
      <c r="AX216" s="1" t="s">
        <v>878</v>
      </c>
    </row>
    <row r="217" spans="1:50" ht="150" hidden="1" customHeight="1">
      <c r="A217" s="138"/>
      <c r="B217" s="138"/>
      <c r="C217" s="60">
        <v>209</v>
      </c>
      <c r="D217" s="1" t="s">
        <v>829</v>
      </c>
      <c r="E217" s="1" t="s">
        <v>873</v>
      </c>
      <c r="F217" s="1" t="s">
        <v>874</v>
      </c>
      <c r="G217" s="1" t="s">
        <v>6171</v>
      </c>
      <c r="H217" s="1" t="s">
        <v>881</v>
      </c>
      <c r="I217" s="1" t="s">
        <v>1026</v>
      </c>
      <c r="J217" s="7" t="s">
        <v>1153</v>
      </c>
      <c r="K217" s="7" t="s">
        <v>1153</v>
      </c>
      <c r="L217" s="7" t="s">
        <v>1153</v>
      </c>
      <c r="M217" s="7" t="s">
        <v>1153</v>
      </c>
      <c r="N217" s="7" t="s">
        <v>1156</v>
      </c>
      <c r="O217" s="7" t="s">
        <v>1156</v>
      </c>
      <c r="P217" s="7" t="s">
        <v>1154</v>
      </c>
      <c r="Q217" s="7" t="s">
        <v>1154</v>
      </c>
      <c r="R217" s="7" t="s">
        <v>1154</v>
      </c>
      <c r="S217" s="7" t="s">
        <v>1154</v>
      </c>
      <c r="T217" s="7"/>
      <c r="U217" s="7">
        <v>0</v>
      </c>
      <c r="V217" s="7">
        <v>0</v>
      </c>
      <c r="W217" s="7">
        <v>0</v>
      </c>
      <c r="X217" s="83" t="s">
        <v>1155</v>
      </c>
      <c r="Y217" s="83" t="s">
        <v>1156</v>
      </c>
      <c r="Z217" s="83" t="s">
        <v>1156</v>
      </c>
      <c r="AA217" s="83" t="s">
        <v>1155</v>
      </c>
      <c r="AB217" s="83" t="s">
        <v>1155</v>
      </c>
      <c r="AC217" s="83" t="s">
        <v>1156</v>
      </c>
      <c r="AD217" s="83" t="s">
        <v>1155</v>
      </c>
      <c r="AE217" s="83" t="s">
        <v>1154</v>
      </c>
      <c r="AF217" s="83" t="s">
        <v>1154</v>
      </c>
      <c r="AG217" s="94" t="s">
        <v>1156</v>
      </c>
      <c r="AH217" s="83" t="s">
        <v>1156</v>
      </c>
      <c r="AI217" s="83" t="s">
        <v>1156</v>
      </c>
      <c r="AJ217" s="83" t="s">
        <v>1156</v>
      </c>
      <c r="AK217" s="83" t="s">
        <v>1155</v>
      </c>
      <c r="AL217" s="144">
        <v>161714</v>
      </c>
      <c r="AM217" s="133"/>
      <c r="AN217" s="178"/>
      <c r="AO217" s="178"/>
      <c r="AP217" s="178"/>
      <c r="AQ217" s="133"/>
      <c r="AR217" s="133"/>
      <c r="AS217" s="3" t="str">
        <f t="shared" si="6"/>
        <v>Yes</v>
      </c>
      <c r="AT217" s="3" t="str">
        <f t="shared" si="7"/>
        <v>Logistics</v>
      </c>
      <c r="AX217" s="1" t="s">
        <v>881</v>
      </c>
    </row>
    <row r="218" spans="1:50" ht="60">
      <c r="A218" s="138">
        <v>44364</v>
      </c>
      <c r="B218" s="138" t="s">
        <v>6091</v>
      </c>
      <c r="C218" s="60">
        <v>210</v>
      </c>
      <c r="D218" s="142" t="s">
        <v>829</v>
      </c>
      <c r="E218" s="142" t="s">
        <v>873</v>
      </c>
      <c r="F218" s="142" t="s">
        <v>874</v>
      </c>
      <c r="G218" s="142" t="s">
        <v>6171</v>
      </c>
      <c r="H218" s="142" t="s">
        <v>884</v>
      </c>
      <c r="I218" s="142" t="s">
        <v>1025</v>
      </c>
      <c r="J218" s="7" t="s">
        <v>1157</v>
      </c>
      <c r="K218" s="7" t="s">
        <v>1157</v>
      </c>
      <c r="L218" s="7" t="s">
        <v>1153</v>
      </c>
      <c r="M218" s="7" t="s">
        <v>1153</v>
      </c>
      <c r="N218" s="7">
        <v>0</v>
      </c>
      <c r="O218" s="7">
        <v>0</v>
      </c>
      <c r="P218" s="7" t="s">
        <v>1154</v>
      </c>
      <c r="Q218" s="7" t="s">
        <v>1154</v>
      </c>
      <c r="R218" s="7" t="s">
        <v>1154</v>
      </c>
      <c r="S218" s="7" t="s">
        <v>1154</v>
      </c>
      <c r="T218" s="7"/>
      <c r="U218" s="7">
        <v>0</v>
      </c>
      <c r="V218" s="7">
        <v>0</v>
      </c>
      <c r="W218" s="7">
        <v>0</v>
      </c>
      <c r="X218" s="83" t="s">
        <v>1155</v>
      </c>
      <c r="Y218" s="83" t="s">
        <v>1156</v>
      </c>
      <c r="Z218" s="83" t="s">
        <v>1156</v>
      </c>
      <c r="AA218" s="83" t="s">
        <v>1155</v>
      </c>
      <c r="AB218" s="83" t="s">
        <v>1155</v>
      </c>
      <c r="AC218" s="83" t="s">
        <v>1161</v>
      </c>
      <c r="AD218" s="83" t="s">
        <v>1156</v>
      </c>
      <c r="AE218" s="83" t="s">
        <v>1154</v>
      </c>
      <c r="AF218" s="83" t="s">
        <v>1154</v>
      </c>
      <c r="AG218" s="94" t="s">
        <v>1156</v>
      </c>
      <c r="AH218" s="83" t="s">
        <v>1156</v>
      </c>
      <c r="AI218" s="83" t="s">
        <v>1156</v>
      </c>
      <c r="AJ218" s="83" t="s">
        <v>1156</v>
      </c>
      <c r="AK218" s="83" t="s">
        <v>1155</v>
      </c>
      <c r="AM218" s="133"/>
      <c r="AN218" s="178"/>
      <c r="AO218" s="178"/>
      <c r="AP218" s="178"/>
      <c r="AQ218" s="133"/>
      <c r="AR218" s="133"/>
      <c r="AS218" s="3" t="str">
        <f t="shared" si="6"/>
        <v>Yes</v>
      </c>
      <c r="AT218" s="3" t="str">
        <f t="shared" si="7"/>
        <v>Logistics</v>
      </c>
      <c r="AX218" s="1" t="s">
        <v>884</v>
      </c>
    </row>
    <row r="219" spans="1:50" ht="30" hidden="1">
      <c r="A219" s="138"/>
      <c r="B219" s="138"/>
      <c r="C219" s="60">
        <v>211</v>
      </c>
      <c r="D219" s="1" t="s">
        <v>829</v>
      </c>
      <c r="E219" s="1" t="s">
        <v>873</v>
      </c>
      <c r="F219" s="1" t="s">
        <v>874</v>
      </c>
      <c r="G219" s="1" t="s">
        <v>6171</v>
      </c>
      <c r="H219" s="1" t="s">
        <v>887</v>
      </c>
      <c r="I219" s="1" t="s">
        <v>1024</v>
      </c>
      <c r="J219" s="7" t="s">
        <v>1157</v>
      </c>
      <c r="K219" s="7" t="s">
        <v>1157</v>
      </c>
      <c r="L219" s="7" t="s">
        <v>1157</v>
      </c>
      <c r="M219" s="7" t="s">
        <v>1157</v>
      </c>
      <c r="N219" s="7" t="s">
        <v>1156</v>
      </c>
      <c r="O219" s="7" t="s">
        <v>1156</v>
      </c>
      <c r="P219" s="7" t="s">
        <v>1154</v>
      </c>
      <c r="Q219" s="7" t="s">
        <v>1156</v>
      </c>
      <c r="R219" s="7" t="s">
        <v>1154</v>
      </c>
      <c r="S219" s="7" t="s">
        <v>1156</v>
      </c>
      <c r="T219" s="7"/>
      <c r="U219" s="7">
        <v>0</v>
      </c>
      <c r="V219" s="7">
        <v>0</v>
      </c>
      <c r="W219" s="7">
        <v>0</v>
      </c>
      <c r="X219" s="83" t="s">
        <v>1155</v>
      </c>
      <c r="Y219" s="83" t="s">
        <v>1156</v>
      </c>
      <c r="Z219" s="83" t="s">
        <v>1156</v>
      </c>
      <c r="AA219" s="83" t="s">
        <v>1155</v>
      </c>
      <c r="AB219" s="83" t="s">
        <v>1155</v>
      </c>
      <c r="AC219" s="83" t="s">
        <v>1161</v>
      </c>
      <c r="AD219" s="83" t="s">
        <v>1155</v>
      </c>
      <c r="AE219" s="83" t="s">
        <v>1154</v>
      </c>
      <c r="AF219" s="83" t="s">
        <v>1154</v>
      </c>
      <c r="AG219" s="94" t="s">
        <v>1156</v>
      </c>
      <c r="AH219" s="83" t="s">
        <v>1156</v>
      </c>
      <c r="AI219" s="83" t="s">
        <v>1156</v>
      </c>
      <c r="AJ219" s="83" t="s">
        <v>1156</v>
      </c>
      <c r="AK219" s="83" t="s">
        <v>1155</v>
      </c>
      <c r="AM219" s="133"/>
      <c r="AN219" s="178"/>
      <c r="AO219" s="178"/>
      <c r="AP219" s="178"/>
      <c r="AQ219" s="133"/>
      <c r="AR219" s="133"/>
      <c r="AS219" s="3" t="str">
        <f t="shared" si="6"/>
        <v>Yes</v>
      </c>
      <c r="AT219" s="3" t="str">
        <f t="shared" si="7"/>
        <v>Logistics</v>
      </c>
      <c r="AX219" s="1" t="s">
        <v>887</v>
      </c>
    </row>
    <row r="220" spans="1:50" ht="157.5" hidden="1" customHeight="1">
      <c r="A220" s="138">
        <v>44333</v>
      </c>
      <c r="B220" s="138" t="s">
        <v>6049</v>
      </c>
      <c r="C220" s="60">
        <v>212</v>
      </c>
      <c r="D220" s="1" t="s">
        <v>829</v>
      </c>
      <c r="E220" s="1" t="s">
        <v>873</v>
      </c>
      <c r="F220" s="1" t="s">
        <v>890</v>
      </c>
      <c r="G220" s="1" t="s">
        <v>6171</v>
      </c>
      <c r="H220" s="1" t="s">
        <v>6050</v>
      </c>
      <c r="I220" s="1" t="s">
        <v>6051</v>
      </c>
      <c r="J220" s="7" t="s">
        <v>1163</v>
      </c>
      <c r="K220" s="7" t="s">
        <v>1163</v>
      </c>
      <c r="L220" s="7" t="s">
        <v>1163</v>
      </c>
      <c r="M220" s="7" t="s">
        <v>1163</v>
      </c>
      <c r="N220" s="7" t="s">
        <v>1156</v>
      </c>
      <c r="O220" s="7" t="s">
        <v>1156</v>
      </c>
      <c r="P220" s="7" t="s">
        <v>1154</v>
      </c>
      <c r="Q220" s="7" t="s">
        <v>1154</v>
      </c>
      <c r="R220" s="7" t="s">
        <v>1154</v>
      </c>
      <c r="S220" s="7" t="s">
        <v>1154</v>
      </c>
      <c r="T220" s="7"/>
      <c r="U220" s="7">
        <v>0</v>
      </c>
      <c r="V220" s="7">
        <v>0</v>
      </c>
      <c r="W220" s="7">
        <v>0</v>
      </c>
      <c r="X220" s="83" t="s">
        <v>1155</v>
      </c>
      <c r="Y220" s="83" t="s">
        <v>1156</v>
      </c>
      <c r="Z220" s="83" t="s">
        <v>1156</v>
      </c>
      <c r="AA220" s="83" t="s">
        <v>1155</v>
      </c>
      <c r="AB220" s="83" t="s">
        <v>1155</v>
      </c>
      <c r="AC220" s="83" t="s">
        <v>1156</v>
      </c>
      <c r="AD220" s="83" t="s">
        <v>1156</v>
      </c>
      <c r="AE220" s="83" t="s">
        <v>1154</v>
      </c>
      <c r="AF220" s="83" t="s">
        <v>1154</v>
      </c>
      <c r="AG220" s="94" t="s">
        <v>1156</v>
      </c>
      <c r="AH220" s="83" t="s">
        <v>1156</v>
      </c>
      <c r="AI220" s="83" t="s">
        <v>1156</v>
      </c>
      <c r="AJ220" s="83" t="s">
        <v>1156</v>
      </c>
      <c r="AK220" s="83" t="s">
        <v>1155</v>
      </c>
      <c r="AM220" s="133"/>
      <c r="AN220" s="133"/>
      <c r="AO220" s="133"/>
      <c r="AP220" s="133"/>
      <c r="AQ220" s="1" t="s">
        <v>891</v>
      </c>
      <c r="AR220" s="133"/>
      <c r="AS220" s="3" t="str">
        <f t="shared" si="6"/>
        <v>No</v>
      </c>
      <c r="AT220" s="3" t="str">
        <f t="shared" si="7"/>
        <v>Logistics</v>
      </c>
      <c r="AX220" s="1" t="s">
        <v>891</v>
      </c>
    </row>
    <row r="221" spans="1:50" ht="75" hidden="1">
      <c r="A221" s="138"/>
      <c r="B221" s="138" t="s">
        <v>5517</v>
      </c>
      <c r="C221" s="60">
        <v>213</v>
      </c>
      <c r="D221" s="1" t="s">
        <v>601</v>
      </c>
      <c r="E221" s="1" t="s">
        <v>648</v>
      </c>
      <c r="F221" s="1" t="s">
        <v>5980</v>
      </c>
      <c r="G221" s="1" t="s">
        <v>5964</v>
      </c>
      <c r="H221" s="1" t="s">
        <v>5979</v>
      </c>
      <c r="I221" s="1" t="s">
        <v>5983</v>
      </c>
      <c r="J221" s="7"/>
      <c r="K221" s="7"/>
      <c r="L221" s="7"/>
      <c r="M221" s="7"/>
      <c r="N221" s="7"/>
      <c r="O221" s="7"/>
      <c r="P221" s="7"/>
      <c r="Q221" s="7"/>
      <c r="R221" s="7"/>
      <c r="S221" s="7"/>
      <c r="T221" s="7"/>
      <c r="U221" s="7"/>
      <c r="V221" s="7"/>
      <c r="W221" s="7"/>
      <c r="X221" s="83"/>
      <c r="Y221" s="83"/>
      <c r="Z221" s="83"/>
      <c r="AA221" s="83"/>
      <c r="AB221" s="83"/>
      <c r="AC221" s="83"/>
      <c r="AD221" s="83"/>
      <c r="AE221" s="83"/>
      <c r="AF221" s="83"/>
      <c r="AG221" s="94"/>
      <c r="AH221" s="83"/>
      <c r="AI221" s="83"/>
      <c r="AJ221" s="83"/>
      <c r="AK221" s="83"/>
      <c r="AM221" s="133"/>
      <c r="AN221" s="133"/>
      <c r="AO221" s="133"/>
      <c r="AP221" s="133"/>
      <c r="AQ221" s="178"/>
      <c r="AR221" s="133"/>
      <c r="AS221" s="3" t="str">
        <f t="shared" si="6"/>
        <v>No</v>
      </c>
      <c r="AX221" s="1"/>
    </row>
    <row r="222" spans="1:50" ht="75" hidden="1">
      <c r="A222" s="138">
        <v>44347</v>
      </c>
      <c r="B222" s="138" t="s">
        <v>5981</v>
      </c>
      <c r="C222" s="60">
        <v>214</v>
      </c>
      <c r="D222" s="1" t="s">
        <v>601</v>
      </c>
      <c r="E222" s="1" t="s">
        <v>648</v>
      </c>
      <c r="F222" s="1" t="s">
        <v>5980</v>
      </c>
      <c r="G222" s="1" t="s">
        <v>5963</v>
      </c>
      <c r="H222" s="1" t="s">
        <v>644</v>
      </c>
      <c r="I222" s="1" t="s">
        <v>1031</v>
      </c>
      <c r="J222" s="7" t="s">
        <v>1157</v>
      </c>
      <c r="K222" s="7" t="s">
        <v>1157</v>
      </c>
      <c r="L222" s="7" t="s">
        <v>1157</v>
      </c>
      <c r="M222" s="7" t="s">
        <v>1157</v>
      </c>
      <c r="N222" s="7" t="s">
        <v>1156</v>
      </c>
      <c r="O222" s="7" t="s">
        <v>1156</v>
      </c>
      <c r="P222" s="7" t="s">
        <v>1161</v>
      </c>
      <c r="Q222" s="7" t="s">
        <v>1161</v>
      </c>
      <c r="R222" s="7" t="s">
        <v>1161</v>
      </c>
      <c r="S222" s="7" t="s">
        <v>1161</v>
      </c>
      <c r="T222" s="7"/>
      <c r="U222" s="7">
        <v>0</v>
      </c>
      <c r="V222" s="7" t="s">
        <v>1182</v>
      </c>
      <c r="W222" s="7" t="s">
        <v>1182</v>
      </c>
      <c r="X222" s="83" t="s">
        <v>1155</v>
      </c>
      <c r="Y222" s="83" t="s">
        <v>1155</v>
      </c>
      <c r="Z222" s="83" t="s">
        <v>1156</v>
      </c>
      <c r="AA222" s="83" t="s">
        <v>1155</v>
      </c>
      <c r="AB222" s="83" t="s">
        <v>1155</v>
      </c>
      <c r="AC222" s="83" t="s">
        <v>1161</v>
      </c>
      <c r="AD222" s="83" t="s">
        <v>1155</v>
      </c>
      <c r="AE222" s="83" t="s">
        <v>1154</v>
      </c>
      <c r="AF222" s="83" t="s">
        <v>1156</v>
      </c>
      <c r="AG222" s="94" t="s">
        <v>1161</v>
      </c>
      <c r="AH222" s="83" t="s">
        <v>1156</v>
      </c>
      <c r="AI222" s="83" t="s">
        <v>1161</v>
      </c>
      <c r="AJ222" s="83" t="s">
        <v>1154</v>
      </c>
      <c r="AK222" s="83" t="s">
        <v>1155</v>
      </c>
      <c r="AM222" s="133"/>
      <c r="AN222" s="133" t="s">
        <v>601</v>
      </c>
      <c r="AO222" s="133"/>
      <c r="AP222" s="133"/>
      <c r="AQ222" s="133"/>
      <c r="AR222" s="133"/>
      <c r="AS222" s="3" t="str">
        <f t="shared" si="6"/>
        <v>Yes</v>
      </c>
      <c r="AT222" s="3" t="s">
        <v>5489</v>
      </c>
      <c r="AX222" s="1" t="s">
        <v>644</v>
      </c>
    </row>
    <row r="223" spans="1:50" ht="64.5" hidden="1" customHeight="1">
      <c r="A223" s="138">
        <v>44347</v>
      </c>
      <c r="B223" s="138" t="s">
        <v>5981</v>
      </c>
      <c r="C223" s="60">
        <v>215</v>
      </c>
      <c r="D223" s="1" t="s">
        <v>601</v>
      </c>
      <c r="E223" s="1" t="s">
        <v>648</v>
      </c>
      <c r="F223" s="1" t="s">
        <v>5980</v>
      </c>
      <c r="G223" s="1" t="s">
        <v>5963</v>
      </c>
      <c r="H223" s="1" t="s">
        <v>645</v>
      </c>
      <c r="I223" s="1" t="s">
        <v>1030</v>
      </c>
      <c r="J223" s="7" t="s">
        <v>1157</v>
      </c>
      <c r="K223" s="7" t="s">
        <v>1157</v>
      </c>
      <c r="L223" s="7" t="s">
        <v>1157</v>
      </c>
      <c r="M223" s="7" t="s">
        <v>1157</v>
      </c>
      <c r="N223" s="7" t="s">
        <v>1156</v>
      </c>
      <c r="O223" s="7" t="s">
        <v>1156</v>
      </c>
      <c r="P223" s="7" t="s">
        <v>1161</v>
      </c>
      <c r="Q223" s="7" t="s">
        <v>1161</v>
      </c>
      <c r="R223" s="7" t="s">
        <v>1161</v>
      </c>
      <c r="S223" s="7" t="s">
        <v>1161</v>
      </c>
      <c r="T223" s="7"/>
      <c r="U223" s="7">
        <v>0</v>
      </c>
      <c r="V223" s="7" t="s">
        <v>1182</v>
      </c>
      <c r="W223" s="7" t="s">
        <v>1182</v>
      </c>
      <c r="X223" s="83" t="s">
        <v>1155</v>
      </c>
      <c r="Y223" s="83" t="s">
        <v>1155</v>
      </c>
      <c r="Z223" s="83" t="s">
        <v>1156</v>
      </c>
      <c r="AA223" s="83" t="s">
        <v>1155</v>
      </c>
      <c r="AB223" s="83" t="s">
        <v>1155</v>
      </c>
      <c r="AC223" s="83" t="s">
        <v>1161</v>
      </c>
      <c r="AD223" s="83" t="s">
        <v>1161</v>
      </c>
      <c r="AE223" s="83" t="s">
        <v>1154</v>
      </c>
      <c r="AF223" s="83" t="s">
        <v>1156</v>
      </c>
      <c r="AG223" s="94" t="s">
        <v>1161</v>
      </c>
      <c r="AH223" s="83" t="s">
        <v>1156</v>
      </c>
      <c r="AI223" s="83" t="s">
        <v>1161</v>
      </c>
      <c r="AJ223" s="83" t="s">
        <v>1154</v>
      </c>
      <c r="AK223" s="83" t="s">
        <v>1155</v>
      </c>
      <c r="AM223" s="133"/>
      <c r="AN223" s="133" t="s">
        <v>601</v>
      </c>
      <c r="AO223" s="133"/>
      <c r="AP223" s="133"/>
      <c r="AQ223" s="133"/>
      <c r="AR223" s="133"/>
      <c r="AS223" s="3" t="str">
        <f t="shared" si="6"/>
        <v>Yes</v>
      </c>
      <c r="AT223" s="148" t="s">
        <v>5489</v>
      </c>
      <c r="AX223" s="1" t="s">
        <v>645</v>
      </c>
    </row>
    <row r="224" spans="1:50" ht="45" hidden="1">
      <c r="A224" s="138">
        <v>44333</v>
      </c>
      <c r="B224" s="138" t="s">
        <v>5675</v>
      </c>
      <c r="C224" s="60">
        <v>216</v>
      </c>
      <c r="D224" s="1" t="s">
        <v>601</v>
      </c>
      <c r="E224" s="1" t="s">
        <v>648</v>
      </c>
      <c r="F224" s="1" t="s">
        <v>649</v>
      </c>
      <c r="G224" s="1" t="s">
        <v>5700</v>
      </c>
      <c r="H224" s="1" t="s">
        <v>665</v>
      </c>
      <c r="I224" s="1" t="s">
        <v>1021</v>
      </c>
      <c r="J224" s="7" t="s">
        <v>1155</v>
      </c>
      <c r="K224" s="7" t="s">
        <v>1153</v>
      </c>
      <c r="L224" s="7" t="s">
        <v>1153</v>
      </c>
      <c r="M224" s="7" t="s">
        <v>1153</v>
      </c>
      <c r="N224" s="7">
        <v>0</v>
      </c>
      <c r="O224" s="7">
        <v>0</v>
      </c>
      <c r="P224" s="7">
        <v>0</v>
      </c>
      <c r="Q224" s="7" t="s">
        <v>1156</v>
      </c>
      <c r="R224" s="7" t="s">
        <v>1156</v>
      </c>
      <c r="S224" s="7" t="s">
        <v>1156</v>
      </c>
      <c r="T224" s="7"/>
      <c r="U224" s="7">
        <v>0</v>
      </c>
      <c r="V224" s="7">
        <v>0</v>
      </c>
      <c r="W224" s="7">
        <v>0</v>
      </c>
      <c r="X224" s="83" t="s">
        <v>1155</v>
      </c>
      <c r="Y224" s="83" t="s">
        <v>1156</v>
      </c>
      <c r="Z224" s="83" t="s">
        <v>1156</v>
      </c>
      <c r="AA224" s="83" t="s">
        <v>1155</v>
      </c>
      <c r="AB224" s="83" t="s">
        <v>1155</v>
      </c>
      <c r="AC224" s="83" t="s">
        <v>1161</v>
      </c>
      <c r="AD224" s="83">
        <v>0</v>
      </c>
      <c r="AE224" s="83" t="s">
        <v>1154</v>
      </c>
      <c r="AF224" s="83" t="s">
        <v>1156</v>
      </c>
      <c r="AG224" s="94" t="s">
        <v>1156</v>
      </c>
      <c r="AH224" s="83" t="s">
        <v>1154</v>
      </c>
      <c r="AI224" s="83" t="s">
        <v>1156</v>
      </c>
      <c r="AJ224" s="83" t="s">
        <v>1156</v>
      </c>
      <c r="AK224" s="83" t="s">
        <v>1156</v>
      </c>
      <c r="AM224" s="133"/>
      <c r="AN224" s="133"/>
      <c r="AO224" s="133"/>
      <c r="AP224" s="121" t="s">
        <v>663</v>
      </c>
      <c r="AQ224" s="133"/>
      <c r="AR224" s="133"/>
      <c r="AS224" s="3" t="str">
        <f t="shared" si="6"/>
        <v>Yes</v>
      </c>
      <c r="AT224" s="3" t="s">
        <v>663</v>
      </c>
      <c r="AX224" s="1" t="s">
        <v>665</v>
      </c>
    </row>
    <row r="225" spans="1:50" ht="90" hidden="1">
      <c r="A225" s="138">
        <v>44333</v>
      </c>
      <c r="B225" s="138" t="s">
        <v>5675</v>
      </c>
      <c r="C225" s="60">
        <v>217</v>
      </c>
      <c r="D225" s="1" t="s">
        <v>601</v>
      </c>
      <c r="E225" s="1" t="s">
        <v>648</v>
      </c>
      <c r="F225" s="1" t="s">
        <v>649</v>
      </c>
      <c r="G225" s="1" t="s">
        <v>5964</v>
      </c>
      <c r="H225" s="1" t="s">
        <v>654</v>
      </c>
      <c r="I225" s="1" t="s">
        <v>1023</v>
      </c>
      <c r="J225" s="7" t="s">
        <v>1153</v>
      </c>
      <c r="K225" s="7" t="s">
        <v>1153</v>
      </c>
      <c r="L225" s="7" t="s">
        <v>1153</v>
      </c>
      <c r="M225" s="7" t="s">
        <v>1153</v>
      </c>
      <c r="N225" s="7" t="s">
        <v>1156</v>
      </c>
      <c r="O225" s="7" t="s">
        <v>1156</v>
      </c>
      <c r="P225" s="7" t="s">
        <v>1156</v>
      </c>
      <c r="Q225" s="7" t="s">
        <v>1156</v>
      </c>
      <c r="R225" s="7" t="s">
        <v>1156</v>
      </c>
      <c r="S225" s="7" t="s">
        <v>1156</v>
      </c>
      <c r="T225" s="7"/>
      <c r="U225" s="7">
        <v>0</v>
      </c>
      <c r="V225" s="7">
        <v>0</v>
      </c>
      <c r="W225" s="7">
        <v>0</v>
      </c>
      <c r="X225" s="83" t="s">
        <v>1155</v>
      </c>
      <c r="Y225" s="83" t="s">
        <v>1156</v>
      </c>
      <c r="Z225" s="83" t="s">
        <v>1156</v>
      </c>
      <c r="AA225" s="83" t="s">
        <v>1155</v>
      </c>
      <c r="AB225" s="83" t="s">
        <v>1155</v>
      </c>
      <c r="AC225" s="83" t="s">
        <v>1156</v>
      </c>
      <c r="AD225" s="83" t="s">
        <v>1156</v>
      </c>
      <c r="AE225" s="83" t="s">
        <v>1154</v>
      </c>
      <c r="AF225" s="83" t="s">
        <v>1156</v>
      </c>
      <c r="AG225" s="94" t="s">
        <v>1156</v>
      </c>
      <c r="AH225" s="83" t="s">
        <v>1154</v>
      </c>
      <c r="AI225" s="83" t="s">
        <v>1156</v>
      </c>
      <c r="AJ225" s="83" t="s">
        <v>1156</v>
      </c>
      <c r="AK225" s="83" t="s">
        <v>1155</v>
      </c>
      <c r="AL225" s="144">
        <v>161211</v>
      </c>
      <c r="AM225" s="133"/>
      <c r="AN225" s="133"/>
      <c r="AO225" s="133"/>
      <c r="AP225" s="121" t="s">
        <v>650</v>
      </c>
      <c r="AQ225" s="133"/>
      <c r="AR225" s="133"/>
      <c r="AS225" s="3" t="str">
        <f t="shared" si="6"/>
        <v>Yes</v>
      </c>
      <c r="AT225" s="3" t="s">
        <v>5493</v>
      </c>
      <c r="AX225" s="1" t="s">
        <v>654</v>
      </c>
    </row>
    <row r="226" spans="1:50" ht="75" hidden="1">
      <c r="A226" s="138">
        <v>44333</v>
      </c>
      <c r="B226" s="138" t="s">
        <v>5675</v>
      </c>
      <c r="C226" s="60">
        <v>218</v>
      </c>
      <c r="D226" s="1" t="s">
        <v>601</v>
      </c>
      <c r="E226" s="1" t="s">
        <v>648</v>
      </c>
      <c r="F226" s="1" t="s">
        <v>649</v>
      </c>
      <c r="G226" s="1" t="s">
        <v>5978</v>
      </c>
      <c r="H226" s="1" t="s">
        <v>651</v>
      </c>
      <c r="I226" s="1" t="s">
        <v>5982</v>
      </c>
      <c r="J226" s="7" t="s">
        <v>1153</v>
      </c>
      <c r="K226" s="7" t="s">
        <v>1153</v>
      </c>
      <c r="L226" s="7" t="s">
        <v>1153</v>
      </c>
      <c r="M226" s="7" t="s">
        <v>1153</v>
      </c>
      <c r="N226" s="7">
        <v>0</v>
      </c>
      <c r="O226" s="7">
        <v>0</v>
      </c>
      <c r="P226" s="7" t="s">
        <v>1156</v>
      </c>
      <c r="Q226" s="7" t="s">
        <v>1156</v>
      </c>
      <c r="R226" s="7" t="s">
        <v>1156</v>
      </c>
      <c r="S226" s="7" t="s">
        <v>1156</v>
      </c>
      <c r="T226" s="7"/>
      <c r="U226" s="7">
        <v>0</v>
      </c>
      <c r="V226" s="7">
        <v>0</v>
      </c>
      <c r="W226" s="7">
        <v>0</v>
      </c>
      <c r="X226" s="83" t="s">
        <v>1155</v>
      </c>
      <c r="Y226" s="83" t="s">
        <v>1156</v>
      </c>
      <c r="Z226" s="83" t="s">
        <v>1156</v>
      </c>
      <c r="AA226" s="83" t="s">
        <v>1155</v>
      </c>
      <c r="AB226" s="83" t="s">
        <v>1155</v>
      </c>
      <c r="AC226" s="83" t="s">
        <v>1156</v>
      </c>
      <c r="AD226" s="83" t="s">
        <v>1156</v>
      </c>
      <c r="AE226" s="83" t="s">
        <v>1154</v>
      </c>
      <c r="AF226" s="83" t="s">
        <v>1156</v>
      </c>
      <c r="AG226" s="94" t="s">
        <v>1156</v>
      </c>
      <c r="AH226" s="83" t="s">
        <v>1154</v>
      </c>
      <c r="AI226" s="83" t="s">
        <v>1156</v>
      </c>
      <c r="AJ226" s="83" t="s">
        <v>1156</v>
      </c>
      <c r="AK226" s="83" t="s">
        <v>1156</v>
      </c>
      <c r="AM226" s="133"/>
      <c r="AN226" s="133"/>
      <c r="AO226" s="133"/>
      <c r="AP226" s="121" t="s">
        <v>650</v>
      </c>
      <c r="AQ226" s="133"/>
      <c r="AR226" s="133"/>
      <c r="AS226" s="3" t="str">
        <f t="shared" si="6"/>
        <v>Yes</v>
      </c>
      <c r="AT226" s="3" t="s">
        <v>5493</v>
      </c>
      <c r="AX226" s="1" t="s">
        <v>651</v>
      </c>
    </row>
    <row r="227" spans="1:50" ht="198.75" hidden="1" customHeight="1">
      <c r="A227" s="138">
        <v>44333</v>
      </c>
      <c r="B227" s="138" t="s">
        <v>5517</v>
      </c>
      <c r="C227" s="60">
        <v>219</v>
      </c>
      <c r="D227" s="1" t="s">
        <v>601</v>
      </c>
      <c r="E227" s="1" t="s">
        <v>648</v>
      </c>
      <c r="F227" s="1" t="s">
        <v>649</v>
      </c>
      <c r="G227" s="1" t="s">
        <v>5975</v>
      </c>
      <c r="H227" s="1" t="s">
        <v>5975</v>
      </c>
      <c r="I227" s="1" t="s">
        <v>5976</v>
      </c>
      <c r="J227" s="7"/>
      <c r="K227" s="7"/>
      <c r="L227" s="7"/>
      <c r="M227" s="7"/>
      <c r="N227" s="7"/>
      <c r="O227" s="7"/>
      <c r="P227" s="7"/>
      <c r="Q227" s="7"/>
      <c r="R227" s="7"/>
      <c r="S227" s="7"/>
      <c r="T227" s="7"/>
      <c r="U227" s="7"/>
      <c r="V227" s="7"/>
      <c r="W227" s="7"/>
      <c r="X227" s="83"/>
      <c r="Y227" s="83"/>
      <c r="Z227" s="83"/>
      <c r="AA227" s="83"/>
      <c r="AB227" s="83"/>
      <c r="AC227" s="83"/>
      <c r="AD227" s="83"/>
      <c r="AE227" s="83"/>
      <c r="AF227" s="83"/>
      <c r="AG227" s="94"/>
      <c r="AH227" s="83"/>
      <c r="AI227" s="83"/>
      <c r="AJ227" s="83"/>
      <c r="AK227" s="83"/>
      <c r="AM227" s="133"/>
      <c r="AN227" s="133"/>
      <c r="AO227" s="133"/>
      <c r="AP227" s="121"/>
      <c r="AQ227" s="133"/>
      <c r="AR227" s="133"/>
      <c r="AS227" s="3" t="str">
        <f t="shared" si="6"/>
        <v>No</v>
      </c>
      <c r="AX227" s="1"/>
    </row>
    <row r="228" spans="1:50" ht="45" hidden="1">
      <c r="A228" s="138">
        <v>44333</v>
      </c>
      <c r="B228" s="138" t="s">
        <v>5786</v>
      </c>
      <c r="C228" s="60">
        <v>220</v>
      </c>
      <c r="D228" s="1" t="s">
        <v>601</v>
      </c>
      <c r="E228" s="1" t="s">
        <v>648</v>
      </c>
      <c r="F228" s="1" t="s">
        <v>662</v>
      </c>
      <c r="G228" s="1" t="s">
        <v>5968</v>
      </c>
      <c r="H228" s="1" t="s">
        <v>5958</v>
      </c>
      <c r="I228" s="1" t="s">
        <v>1022</v>
      </c>
      <c r="J228" s="7" t="s">
        <v>1157</v>
      </c>
      <c r="K228" s="7" t="s">
        <v>1153</v>
      </c>
      <c r="L228" s="7" t="s">
        <v>1153</v>
      </c>
      <c r="M228" s="7" t="s">
        <v>1153</v>
      </c>
      <c r="N228" s="7" t="s">
        <v>1156</v>
      </c>
      <c r="O228" s="7" t="s">
        <v>1156</v>
      </c>
      <c r="P228" s="7" t="s">
        <v>1156</v>
      </c>
      <c r="Q228" s="7" t="s">
        <v>1156</v>
      </c>
      <c r="R228" s="7" t="s">
        <v>1156</v>
      </c>
      <c r="S228" s="7" t="s">
        <v>1156</v>
      </c>
      <c r="T228" s="7"/>
      <c r="U228" s="7">
        <v>0</v>
      </c>
      <c r="V228" s="7">
        <v>0</v>
      </c>
      <c r="W228" s="7">
        <v>0</v>
      </c>
      <c r="X228" s="83" t="s">
        <v>1155</v>
      </c>
      <c r="Y228" s="83" t="s">
        <v>1156</v>
      </c>
      <c r="Z228" s="83" t="s">
        <v>1156</v>
      </c>
      <c r="AA228" s="83" t="s">
        <v>1155</v>
      </c>
      <c r="AB228" s="83" t="s">
        <v>1155</v>
      </c>
      <c r="AC228" s="83" t="s">
        <v>1156</v>
      </c>
      <c r="AD228" s="83" t="s">
        <v>1156</v>
      </c>
      <c r="AE228" s="83" t="s">
        <v>1154</v>
      </c>
      <c r="AF228" s="83" t="s">
        <v>1156</v>
      </c>
      <c r="AG228" s="94" t="s">
        <v>1156</v>
      </c>
      <c r="AH228" s="83" t="s">
        <v>1154</v>
      </c>
      <c r="AI228" s="83" t="s">
        <v>1156</v>
      </c>
      <c r="AJ228" s="83" t="s">
        <v>1156</v>
      </c>
      <c r="AK228" s="83" t="s">
        <v>1155</v>
      </c>
      <c r="AL228" s="146" t="s">
        <v>5622</v>
      </c>
      <c r="AM228" s="133"/>
      <c r="AN228" s="133"/>
      <c r="AO228" s="133"/>
      <c r="AP228" s="121" t="s">
        <v>663</v>
      </c>
      <c r="AQ228" s="121" t="s">
        <v>664</v>
      </c>
      <c r="AR228" s="133"/>
      <c r="AS228" s="3" t="str">
        <f t="shared" si="6"/>
        <v>No</v>
      </c>
      <c r="AT228" s="3" t="s">
        <v>663</v>
      </c>
      <c r="AX228" s="1" t="s">
        <v>664</v>
      </c>
    </row>
    <row r="229" spans="1:50" ht="71.25" hidden="1" customHeight="1">
      <c r="A229" s="138">
        <v>44333</v>
      </c>
      <c r="B229" s="138" t="s">
        <v>5786</v>
      </c>
      <c r="C229" s="60">
        <v>221</v>
      </c>
      <c r="D229" s="1" t="s">
        <v>601</v>
      </c>
      <c r="E229" s="1" t="s">
        <v>648</v>
      </c>
      <c r="F229" s="1" t="s">
        <v>662</v>
      </c>
      <c r="G229" s="1" t="s">
        <v>5968</v>
      </c>
      <c r="H229" s="1" t="s">
        <v>5966</v>
      </c>
      <c r="I229" s="1" t="s">
        <v>5969</v>
      </c>
      <c r="J229" s="7" t="s">
        <v>1153</v>
      </c>
      <c r="K229" s="7" t="s">
        <v>1153</v>
      </c>
      <c r="L229" s="7" t="s">
        <v>1153</v>
      </c>
      <c r="M229" s="7" t="s">
        <v>1153</v>
      </c>
      <c r="N229" s="7" t="s">
        <v>1156</v>
      </c>
      <c r="O229" s="7" t="s">
        <v>1156</v>
      </c>
      <c r="P229" s="7" t="s">
        <v>1156</v>
      </c>
      <c r="Q229" s="7" t="s">
        <v>1156</v>
      </c>
      <c r="R229" s="7" t="s">
        <v>1161</v>
      </c>
      <c r="S229" s="7" t="s">
        <v>1156</v>
      </c>
      <c r="T229" s="7"/>
      <c r="U229" s="7">
        <v>0</v>
      </c>
      <c r="V229" s="7">
        <v>0</v>
      </c>
      <c r="W229" s="7">
        <v>0</v>
      </c>
      <c r="X229" s="83" t="s">
        <v>1155</v>
      </c>
      <c r="Y229" s="83" t="s">
        <v>1156</v>
      </c>
      <c r="Z229" s="83" t="s">
        <v>1156</v>
      </c>
      <c r="AA229" s="83" t="s">
        <v>1155</v>
      </c>
      <c r="AB229" s="83" t="s">
        <v>1155</v>
      </c>
      <c r="AC229" s="83" t="s">
        <v>1161</v>
      </c>
      <c r="AD229" s="83" t="s">
        <v>1155</v>
      </c>
      <c r="AE229" s="83" t="s">
        <v>1154</v>
      </c>
      <c r="AF229" s="83" t="s">
        <v>1156</v>
      </c>
      <c r="AG229" s="94" t="s">
        <v>1156</v>
      </c>
      <c r="AH229" s="83" t="s">
        <v>1154</v>
      </c>
      <c r="AI229" s="83" t="s">
        <v>1156</v>
      </c>
      <c r="AJ229" s="83" t="s">
        <v>1156</v>
      </c>
      <c r="AK229" s="83" t="s">
        <v>1154</v>
      </c>
      <c r="AM229" s="133"/>
      <c r="AN229" s="133"/>
      <c r="AO229" s="133"/>
      <c r="AP229" s="121" t="s">
        <v>650</v>
      </c>
      <c r="AQ229" s="121" t="s">
        <v>668</v>
      </c>
      <c r="AR229" s="133"/>
      <c r="AS229" s="3" t="str">
        <f t="shared" si="6"/>
        <v>No</v>
      </c>
      <c r="AT229" s="3" t="s">
        <v>663</v>
      </c>
      <c r="AX229" s="1" t="s">
        <v>668</v>
      </c>
    </row>
    <row r="230" spans="1:50" ht="45" hidden="1">
      <c r="A230" s="138">
        <v>44320</v>
      </c>
      <c r="B230" s="138" t="s">
        <v>5965</v>
      </c>
      <c r="C230" s="60">
        <v>222</v>
      </c>
      <c r="D230" s="1" t="s">
        <v>601</v>
      </c>
      <c r="E230" s="1" t="s">
        <v>648</v>
      </c>
      <c r="F230" s="1" t="s">
        <v>662</v>
      </c>
      <c r="G230" s="1" t="s">
        <v>5964</v>
      </c>
      <c r="H230" s="1" t="s">
        <v>5526</v>
      </c>
      <c r="I230" s="1" t="s">
        <v>1117</v>
      </c>
      <c r="J230" s="7" t="s">
        <v>1153</v>
      </c>
      <c r="K230" s="7" t="s">
        <v>1153</v>
      </c>
      <c r="L230" s="7" t="s">
        <v>1153</v>
      </c>
      <c r="M230" s="7" t="s">
        <v>1153</v>
      </c>
      <c r="N230" s="7" t="s">
        <v>1156</v>
      </c>
      <c r="O230" s="7" t="s">
        <v>1156</v>
      </c>
      <c r="P230" s="7" t="s">
        <v>1156</v>
      </c>
      <c r="Q230" s="7" t="s">
        <v>1156</v>
      </c>
      <c r="R230" s="7" t="s">
        <v>1156</v>
      </c>
      <c r="S230" s="7" t="s">
        <v>1156</v>
      </c>
      <c r="T230" s="7"/>
      <c r="U230" s="7">
        <v>0</v>
      </c>
      <c r="V230" s="7">
        <v>0</v>
      </c>
      <c r="W230" s="7">
        <v>0</v>
      </c>
      <c r="X230" s="83" t="s">
        <v>1155</v>
      </c>
      <c r="Y230" s="83" t="s">
        <v>1155</v>
      </c>
      <c r="Z230" s="83" t="s">
        <v>1155</v>
      </c>
      <c r="AA230" s="83" t="s">
        <v>1155</v>
      </c>
      <c r="AB230" s="83" t="s">
        <v>1155</v>
      </c>
      <c r="AC230" s="83" t="s">
        <v>1161</v>
      </c>
      <c r="AD230" s="83" t="s">
        <v>1156</v>
      </c>
      <c r="AE230" s="83" t="s">
        <v>1156</v>
      </c>
      <c r="AF230" s="83" t="s">
        <v>1156</v>
      </c>
      <c r="AG230" s="94" t="s">
        <v>1156</v>
      </c>
      <c r="AH230" s="83" t="s">
        <v>1156</v>
      </c>
      <c r="AI230" s="83" t="s">
        <v>1156</v>
      </c>
      <c r="AJ230" s="83" t="s">
        <v>1156</v>
      </c>
      <c r="AK230" s="83" t="s">
        <v>1155</v>
      </c>
      <c r="AL230" s="144">
        <v>161210</v>
      </c>
      <c r="AM230" s="133" t="s">
        <v>601</v>
      </c>
      <c r="AN230" s="133" t="s">
        <v>8</v>
      </c>
      <c r="AO230" s="133" t="s">
        <v>9</v>
      </c>
      <c r="AP230" s="133" t="s">
        <v>9</v>
      </c>
      <c r="AQ230" s="133" t="s">
        <v>602</v>
      </c>
      <c r="AR230" s="133" t="s">
        <v>1117</v>
      </c>
      <c r="AS230" s="3" t="str">
        <f t="shared" si="6"/>
        <v>Yes</v>
      </c>
      <c r="AT230" s="3" t="str">
        <f>E230</f>
        <v>Machinery &amp; Equipment</v>
      </c>
      <c r="AX230" s="1" t="s">
        <v>5526</v>
      </c>
    </row>
    <row r="231" spans="1:50" ht="72" hidden="1" customHeight="1">
      <c r="A231" s="138">
        <v>44333</v>
      </c>
      <c r="B231" s="138" t="s">
        <v>5786</v>
      </c>
      <c r="C231" s="60">
        <v>223</v>
      </c>
      <c r="D231" s="1" t="s">
        <v>601</v>
      </c>
      <c r="E231" s="1" t="s">
        <v>648</v>
      </c>
      <c r="F231" s="1" t="s">
        <v>662</v>
      </c>
      <c r="G231" s="1" t="s">
        <v>5964</v>
      </c>
      <c r="H231" s="1" t="s">
        <v>5970</v>
      </c>
      <c r="I231" s="1" t="s">
        <v>5971</v>
      </c>
      <c r="J231" s="7" t="s">
        <v>1157</v>
      </c>
      <c r="K231" s="7" t="s">
        <v>1153</v>
      </c>
      <c r="L231" s="7" t="s">
        <v>1153</v>
      </c>
      <c r="M231" s="7" t="s">
        <v>1153</v>
      </c>
      <c r="N231" s="7" t="s">
        <v>1156</v>
      </c>
      <c r="O231" s="7" t="s">
        <v>1156</v>
      </c>
      <c r="P231" s="7" t="s">
        <v>1156</v>
      </c>
      <c r="Q231" s="7" t="s">
        <v>1156</v>
      </c>
      <c r="R231" s="7" t="s">
        <v>1156</v>
      </c>
      <c r="S231" s="7" t="s">
        <v>1156</v>
      </c>
      <c r="T231" s="7"/>
      <c r="U231" s="7">
        <v>0</v>
      </c>
      <c r="V231" s="7">
        <v>0</v>
      </c>
      <c r="W231" s="7">
        <v>0</v>
      </c>
      <c r="X231" s="83" t="s">
        <v>1155</v>
      </c>
      <c r="Y231" s="83" t="s">
        <v>1156</v>
      </c>
      <c r="Z231" s="83" t="s">
        <v>1156</v>
      </c>
      <c r="AA231" s="83" t="s">
        <v>1155</v>
      </c>
      <c r="AB231" s="83" t="s">
        <v>1155</v>
      </c>
      <c r="AC231" s="83" t="s">
        <v>1161</v>
      </c>
      <c r="AD231" s="83" t="s">
        <v>1155</v>
      </c>
      <c r="AE231" s="83" t="s">
        <v>1154</v>
      </c>
      <c r="AF231" s="83" t="s">
        <v>1156</v>
      </c>
      <c r="AG231" s="94" t="s">
        <v>1156</v>
      </c>
      <c r="AH231" s="83" t="s">
        <v>1154</v>
      </c>
      <c r="AI231" s="83" t="s">
        <v>1156</v>
      </c>
      <c r="AJ231" s="83" t="s">
        <v>1156</v>
      </c>
      <c r="AK231" s="83" t="s">
        <v>1155</v>
      </c>
      <c r="AM231" s="133"/>
      <c r="AN231" s="133"/>
      <c r="AO231" s="133"/>
      <c r="AP231" s="121" t="s">
        <v>650</v>
      </c>
      <c r="AQ231" s="121" t="s">
        <v>671</v>
      </c>
      <c r="AR231" s="133"/>
      <c r="AS231" s="3" t="str">
        <f t="shared" si="6"/>
        <v>No</v>
      </c>
      <c r="AT231" s="3" t="s">
        <v>5493</v>
      </c>
      <c r="AX231" s="1" t="s">
        <v>671</v>
      </c>
    </row>
    <row r="232" spans="1:50" ht="114" hidden="1" customHeight="1">
      <c r="A232" s="138">
        <v>44333</v>
      </c>
      <c r="B232" s="138" t="s">
        <v>5786</v>
      </c>
      <c r="C232" s="60">
        <v>224</v>
      </c>
      <c r="D232" s="1" t="s">
        <v>601</v>
      </c>
      <c r="E232" s="1" t="s">
        <v>648</v>
      </c>
      <c r="F232" s="1" t="s">
        <v>662</v>
      </c>
      <c r="G232" s="1" t="s">
        <v>5964</v>
      </c>
      <c r="H232" s="1" t="s">
        <v>5974</v>
      </c>
      <c r="I232" s="1" t="s">
        <v>1019</v>
      </c>
      <c r="J232" s="7" t="s">
        <v>1153</v>
      </c>
      <c r="K232" s="7" t="s">
        <v>1153</v>
      </c>
      <c r="L232" s="7" t="s">
        <v>1153</v>
      </c>
      <c r="M232" s="7" t="s">
        <v>1153</v>
      </c>
      <c r="N232" s="7" t="s">
        <v>1156</v>
      </c>
      <c r="O232" s="7" t="s">
        <v>1156</v>
      </c>
      <c r="P232" s="7" t="s">
        <v>1156</v>
      </c>
      <c r="Q232" s="7" t="s">
        <v>1156</v>
      </c>
      <c r="R232" s="7" t="s">
        <v>1156</v>
      </c>
      <c r="S232" s="7" t="s">
        <v>1156</v>
      </c>
      <c r="T232" s="7"/>
      <c r="U232" s="7">
        <v>0</v>
      </c>
      <c r="V232" s="7">
        <v>0</v>
      </c>
      <c r="W232" s="7">
        <v>0</v>
      </c>
      <c r="X232" s="83" t="s">
        <v>1155</v>
      </c>
      <c r="Y232" s="83" t="s">
        <v>1156</v>
      </c>
      <c r="Z232" s="83" t="s">
        <v>1156</v>
      </c>
      <c r="AA232" s="83" t="s">
        <v>1155</v>
      </c>
      <c r="AB232" s="83" t="s">
        <v>1155</v>
      </c>
      <c r="AC232" s="83" t="s">
        <v>1161</v>
      </c>
      <c r="AD232" s="83" t="s">
        <v>1155</v>
      </c>
      <c r="AE232" s="83" t="s">
        <v>1154</v>
      </c>
      <c r="AF232" s="83" t="s">
        <v>1156</v>
      </c>
      <c r="AG232" s="94" t="s">
        <v>1156</v>
      </c>
      <c r="AH232" s="83" t="s">
        <v>1154</v>
      </c>
      <c r="AI232" s="83" t="s">
        <v>1156</v>
      </c>
      <c r="AJ232" s="83" t="s">
        <v>1156</v>
      </c>
      <c r="AK232" s="83" t="s">
        <v>1155</v>
      </c>
      <c r="AL232" s="146" t="s">
        <v>5623</v>
      </c>
      <c r="AM232" s="133"/>
      <c r="AN232" s="133"/>
      <c r="AO232" s="133"/>
      <c r="AP232" s="121" t="s">
        <v>650</v>
      </c>
      <c r="AQ232" s="121" t="s">
        <v>672</v>
      </c>
      <c r="AR232" s="133"/>
      <c r="AS232" s="3" t="str">
        <f t="shared" si="6"/>
        <v>No</v>
      </c>
      <c r="AT232" s="3" t="s">
        <v>5493</v>
      </c>
      <c r="AX232" s="1" t="s">
        <v>672</v>
      </c>
    </row>
    <row r="233" spans="1:50" ht="106.5" hidden="1" customHeight="1">
      <c r="A233" s="138">
        <v>44333</v>
      </c>
      <c r="B233" s="138" t="s">
        <v>5786</v>
      </c>
      <c r="C233" s="60">
        <v>225</v>
      </c>
      <c r="D233" s="1" t="s">
        <v>601</v>
      </c>
      <c r="E233" s="1" t="s">
        <v>648</v>
      </c>
      <c r="F233" s="1" t="s">
        <v>662</v>
      </c>
      <c r="G233" s="1" t="s">
        <v>5964</v>
      </c>
      <c r="H233" s="1" t="s">
        <v>5972</v>
      </c>
      <c r="I233" s="1" t="s">
        <v>5977</v>
      </c>
      <c r="J233" s="7" t="s">
        <v>1153</v>
      </c>
      <c r="K233" s="7" t="s">
        <v>1153</v>
      </c>
      <c r="L233" s="7" t="s">
        <v>1153</v>
      </c>
      <c r="M233" s="7" t="s">
        <v>1153</v>
      </c>
      <c r="N233" s="7" t="s">
        <v>1156</v>
      </c>
      <c r="O233" s="7" t="s">
        <v>1156</v>
      </c>
      <c r="P233" s="7" t="s">
        <v>1156</v>
      </c>
      <c r="Q233" s="7" t="s">
        <v>1156</v>
      </c>
      <c r="R233" s="7" t="s">
        <v>1156</v>
      </c>
      <c r="S233" s="7" t="s">
        <v>1156</v>
      </c>
      <c r="T233" s="7"/>
      <c r="U233" s="7">
        <v>0</v>
      </c>
      <c r="V233" s="7">
        <v>0</v>
      </c>
      <c r="W233" s="7">
        <v>0</v>
      </c>
      <c r="X233" s="83" t="s">
        <v>1155</v>
      </c>
      <c r="Y233" s="83" t="s">
        <v>1156</v>
      </c>
      <c r="Z233" s="83" t="s">
        <v>1156</v>
      </c>
      <c r="AA233" s="83" t="s">
        <v>1155</v>
      </c>
      <c r="AB233" s="83" t="s">
        <v>1155</v>
      </c>
      <c r="AC233" s="83" t="s">
        <v>1156</v>
      </c>
      <c r="AD233" s="83" t="s">
        <v>1155</v>
      </c>
      <c r="AE233" s="83" t="s">
        <v>1154</v>
      </c>
      <c r="AF233" s="83" t="s">
        <v>1156</v>
      </c>
      <c r="AG233" s="94" t="s">
        <v>1156</v>
      </c>
      <c r="AH233" s="83" t="s">
        <v>1154</v>
      </c>
      <c r="AI233" s="83" t="s">
        <v>1156</v>
      </c>
      <c r="AJ233" s="83" t="s">
        <v>1156</v>
      </c>
      <c r="AK233" s="83" t="s">
        <v>1155</v>
      </c>
      <c r="AM233" s="133"/>
      <c r="AN233" s="133"/>
      <c r="AO233" s="133"/>
      <c r="AP233" s="1" t="s">
        <v>656</v>
      </c>
      <c r="AQ233" s="121" t="s">
        <v>673</v>
      </c>
      <c r="AR233" s="133"/>
      <c r="AS233" s="3" t="str">
        <f t="shared" si="6"/>
        <v>No</v>
      </c>
      <c r="AT233" s="3" t="s">
        <v>5493</v>
      </c>
      <c r="AX233" s="1" t="s">
        <v>673</v>
      </c>
    </row>
    <row r="234" spans="1:50" ht="41.25" hidden="1" customHeight="1">
      <c r="A234" s="161">
        <v>44333</v>
      </c>
      <c r="B234" s="161" t="s">
        <v>5732</v>
      </c>
      <c r="C234" s="60">
        <v>226</v>
      </c>
      <c r="D234" s="142" t="s">
        <v>601</v>
      </c>
      <c r="E234" s="142" t="s">
        <v>648</v>
      </c>
      <c r="F234" s="142" t="s">
        <v>662</v>
      </c>
      <c r="G234" s="142" t="s">
        <v>5964</v>
      </c>
      <c r="H234" s="142" t="s">
        <v>674</v>
      </c>
      <c r="I234" s="142" t="s">
        <v>1018</v>
      </c>
      <c r="J234" s="7" t="s">
        <v>1153</v>
      </c>
      <c r="K234" s="7" t="s">
        <v>1153</v>
      </c>
      <c r="L234" s="7" t="s">
        <v>1153</v>
      </c>
      <c r="M234" s="7" t="s">
        <v>1153</v>
      </c>
      <c r="N234" s="7" t="s">
        <v>1156</v>
      </c>
      <c r="O234" s="7" t="s">
        <v>1156</v>
      </c>
      <c r="P234" s="7" t="s">
        <v>1156</v>
      </c>
      <c r="Q234" s="7" t="s">
        <v>1156</v>
      </c>
      <c r="R234" s="7" t="s">
        <v>1156</v>
      </c>
      <c r="S234" s="7" t="s">
        <v>1156</v>
      </c>
      <c r="T234" s="7"/>
      <c r="U234" s="7">
        <v>0</v>
      </c>
      <c r="V234" s="7">
        <v>0</v>
      </c>
      <c r="W234" s="7">
        <v>0</v>
      </c>
      <c r="X234" s="83" t="s">
        <v>1155</v>
      </c>
      <c r="Y234" s="83" t="s">
        <v>1156</v>
      </c>
      <c r="Z234" s="83" t="s">
        <v>1156</v>
      </c>
      <c r="AA234" s="83" t="s">
        <v>1155</v>
      </c>
      <c r="AB234" s="83" t="s">
        <v>1155</v>
      </c>
      <c r="AC234" s="83" t="s">
        <v>1161</v>
      </c>
      <c r="AD234" s="83" t="s">
        <v>1155</v>
      </c>
      <c r="AE234" s="83" t="s">
        <v>1154</v>
      </c>
      <c r="AF234" s="83" t="s">
        <v>1156</v>
      </c>
      <c r="AG234" s="94" t="s">
        <v>1156</v>
      </c>
      <c r="AH234" s="83" t="s">
        <v>1154</v>
      </c>
      <c r="AI234" s="83" t="s">
        <v>1156</v>
      </c>
      <c r="AJ234" s="83" t="s">
        <v>1156</v>
      </c>
      <c r="AK234" s="83" t="s">
        <v>1155</v>
      </c>
      <c r="AL234" s="156"/>
      <c r="AM234" s="157"/>
      <c r="AN234" s="157"/>
      <c r="AO234" s="157"/>
      <c r="AP234" s="142" t="s">
        <v>678</v>
      </c>
      <c r="AQ234" s="157"/>
      <c r="AR234" s="157"/>
      <c r="AS234" s="3" t="str">
        <f t="shared" si="6"/>
        <v>Yes</v>
      </c>
      <c r="AT234" s="158" t="s">
        <v>5493</v>
      </c>
      <c r="AU234" s="158"/>
      <c r="AV234" s="158"/>
      <c r="AW234" s="158"/>
      <c r="AX234" s="142" t="s">
        <v>674</v>
      </c>
    </row>
    <row r="235" spans="1:50" ht="165" hidden="1">
      <c r="A235" s="138">
        <v>44333</v>
      </c>
      <c r="B235" s="138" t="s">
        <v>6030</v>
      </c>
      <c r="C235" s="60">
        <v>227</v>
      </c>
      <c r="D235" s="1" t="s">
        <v>601</v>
      </c>
      <c r="E235" s="1" t="s">
        <v>648</v>
      </c>
      <c r="F235" s="1" t="s">
        <v>662</v>
      </c>
      <c r="G235" s="1" t="s">
        <v>5964</v>
      </c>
      <c r="H235" s="1" t="s">
        <v>6029</v>
      </c>
      <c r="I235" s="1" t="s">
        <v>6031</v>
      </c>
      <c r="J235" s="7" t="s">
        <v>1153</v>
      </c>
      <c r="K235" s="7" t="s">
        <v>1163</v>
      </c>
      <c r="L235" s="7" t="s">
        <v>1163</v>
      </c>
      <c r="M235" s="7" t="s">
        <v>1163</v>
      </c>
      <c r="N235" s="7" t="s">
        <v>1156</v>
      </c>
      <c r="O235" s="7" t="s">
        <v>1156</v>
      </c>
      <c r="P235" s="7" t="s">
        <v>1161</v>
      </c>
      <c r="Q235" s="7" t="s">
        <v>1161</v>
      </c>
      <c r="R235" s="7" t="s">
        <v>1161</v>
      </c>
      <c r="S235" s="7" t="s">
        <v>1161</v>
      </c>
      <c r="T235" s="7"/>
      <c r="U235" s="7">
        <v>0</v>
      </c>
      <c r="V235" s="7" t="s">
        <v>5224</v>
      </c>
      <c r="W235" s="7" t="s">
        <v>5220</v>
      </c>
      <c r="X235" s="83" t="s">
        <v>1155</v>
      </c>
      <c r="Y235" s="83" t="s">
        <v>1155</v>
      </c>
      <c r="Z235" s="83" t="s">
        <v>1156</v>
      </c>
      <c r="AA235" s="83" t="s">
        <v>1155</v>
      </c>
      <c r="AB235" s="83" t="s">
        <v>1155</v>
      </c>
      <c r="AC235" s="83" t="s">
        <v>1161</v>
      </c>
      <c r="AD235" s="83" t="s">
        <v>1156</v>
      </c>
      <c r="AE235" s="83" t="s">
        <v>1154</v>
      </c>
      <c r="AF235" s="83" t="s">
        <v>1154</v>
      </c>
      <c r="AG235" s="94" t="s">
        <v>1154</v>
      </c>
      <c r="AH235" s="83" t="s">
        <v>1156</v>
      </c>
      <c r="AI235" s="83" t="s">
        <v>1156</v>
      </c>
      <c r="AJ235" s="83" t="s">
        <v>1156</v>
      </c>
      <c r="AK235" s="83" t="s">
        <v>1156</v>
      </c>
      <c r="AL235" s="144">
        <v>131111</v>
      </c>
      <c r="AM235" s="121" t="s">
        <v>911</v>
      </c>
      <c r="AN235" s="121" t="s">
        <v>489</v>
      </c>
      <c r="AO235" s="121" t="s">
        <v>912</v>
      </c>
      <c r="AP235" s="1" t="s">
        <v>913</v>
      </c>
      <c r="AQ235" s="121" t="s">
        <v>914</v>
      </c>
      <c r="AR235" s="133"/>
      <c r="AS235" s="3" t="str">
        <f t="shared" si="6"/>
        <v>No</v>
      </c>
      <c r="AT235" s="3" t="str">
        <f>E235</f>
        <v>Machinery &amp; Equipment</v>
      </c>
      <c r="AX235" s="1" t="s">
        <v>914</v>
      </c>
    </row>
    <row r="236" spans="1:50" ht="73.5" hidden="1" customHeight="1">
      <c r="A236" s="138">
        <v>44333</v>
      </c>
      <c r="B236" s="138" t="s">
        <v>5675</v>
      </c>
      <c r="C236" s="60">
        <v>228</v>
      </c>
      <c r="D236" s="1" t="s">
        <v>601</v>
      </c>
      <c r="E236" s="1" t="s">
        <v>648</v>
      </c>
      <c r="F236" s="1" t="s">
        <v>662</v>
      </c>
      <c r="G236" s="1" t="s">
        <v>5964</v>
      </c>
      <c r="H236" s="1" t="s">
        <v>667</v>
      </c>
      <c r="I236" s="1" t="s">
        <v>1020</v>
      </c>
      <c r="J236" s="7" t="s">
        <v>1153</v>
      </c>
      <c r="K236" s="7" t="s">
        <v>1153</v>
      </c>
      <c r="L236" s="7" t="s">
        <v>1153</v>
      </c>
      <c r="M236" s="7" t="s">
        <v>1153</v>
      </c>
      <c r="N236" s="7" t="s">
        <v>1156</v>
      </c>
      <c r="O236" s="7" t="s">
        <v>1156</v>
      </c>
      <c r="P236" s="7" t="s">
        <v>1156</v>
      </c>
      <c r="Q236" s="7" t="s">
        <v>1156</v>
      </c>
      <c r="R236" s="7" t="s">
        <v>1156</v>
      </c>
      <c r="S236" s="7" t="s">
        <v>1156</v>
      </c>
      <c r="T236" s="7"/>
      <c r="U236" s="7">
        <v>0</v>
      </c>
      <c r="V236" s="7">
        <v>0</v>
      </c>
      <c r="W236" s="7">
        <v>0</v>
      </c>
      <c r="X236" s="83" t="s">
        <v>1155</v>
      </c>
      <c r="Y236" s="83" t="s">
        <v>1155</v>
      </c>
      <c r="Z236" s="83" t="s">
        <v>1156</v>
      </c>
      <c r="AA236" s="83" t="s">
        <v>1155</v>
      </c>
      <c r="AB236" s="83" t="s">
        <v>1155</v>
      </c>
      <c r="AC236" s="83" t="s">
        <v>1161</v>
      </c>
      <c r="AD236" s="83" t="s">
        <v>1155</v>
      </c>
      <c r="AE236" s="83" t="s">
        <v>1154</v>
      </c>
      <c r="AF236" s="83" t="s">
        <v>1156</v>
      </c>
      <c r="AG236" s="94" t="s">
        <v>1156</v>
      </c>
      <c r="AH236" s="83" t="s">
        <v>1154</v>
      </c>
      <c r="AI236" s="83" t="s">
        <v>1156</v>
      </c>
      <c r="AJ236" s="83" t="s">
        <v>1156</v>
      </c>
      <c r="AK236" s="83" t="s">
        <v>1155</v>
      </c>
      <c r="AM236" s="133"/>
      <c r="AN236" s="178"/>
      <c r="AO236" s="178"/>
      <c r="AP236" s="1" t="s">
        <v>650</v>
      </c>
      <c r="AQ236" s="178"/>
      <c r="AR236" s="133"/>
      <c r="AS236" s="3" t="str">
        <f t="shared" si="6"/>
        <v>Yes</v>
      </c>
      <c r="AT236" s="3" t="s">
        <v>5493</v>
      </c>
      <c r="AX236" s="1" t="s">
        <v>667</v>
      </c>
    </row>
    <row r="237" spans="1:50" ht="137.25" hidden="1" customHeight="1">
      <c r="A237" s="138">
        <v>44333</v>
      </c>
      <c r="B237" s="138" t="s">
        <v>5786</v>
      </c>
      <c r="C237" s="60">
        <v>229</v>
      </c>
      <c r="D237" s="1" t="s">
        <v>601</v>
      </c>
      <c r="E237" s="1" t="s">
        <v>648</v>
      </c>
      <c r="F237" s="1" t="s">
        <v>662</v>
      </c>
      <c r="G237" s="1" t="s">
        <v>5987</v>
      </c>
      <c r="H237" s="1" t="s">
        <v>5986</v>
      </c>
      <c r="I237" s="1" t="s">
        <v>1017</v>
      </c>
      <c r="J237" s="7" t="s">
        <v>1157</v>
      </c>
      <c r="K237" s="7" t="s">
        <v>1157</v>
      </c>
      <c r="L237" s="7" t="s">
        <v>1157</v>
      </c>
      <c r="M237" s="7" t="s">
        <v>1157</v>
      </c>
      <c r="N237" s="7">
        <v>0</v>
      </c>
      <c r="O237" s="7">
        <v>0</v>
      </c>
      <c r="P237" s="7" t="s">
        <v>1156</v>
      </c>
      <c r="Q237" s="7" t="s">
        <v>1156</v>
      </c>
      <c r="R237" s="7" t="s">
        <v>1156</v>
      </c>
      <c r="S237" s="7" t="s">
        <v>1161</v>
      </c>
      <c r="T237" s="7"/>
      <c r="U237" s="7">
        <v>0</v>
      </c>
      <c r="V237" s="7">
        <v>0</v>
      </c>
      <c r="W237" s="7">
        <v>0</v>
      </c>
      <c r="X237" s="83" t="s">
        <v>1155</v>
      </c>
      <c r="Y237" s="83" t="s">
        <v>1156</v>
      </c>
      <c r="Z237" s="83" t="s">
        <v>1156</v>
      </c>
      <c r="AA237" s="83" t="s">
        <v>1155</v>
      </c>
      <c r="AB237" s="83" t="s">
        <v>1155</v>
      </c>
      <c r="AC237" s="83" t="s">
        <v>1161</v>
      </c>
      <c r="AD237" s="83" t="s">
        <v>1155</v>
      </c>
      <c r="AE237" s="83" t="s">
        <v>1154</v>
      </c>
      <c r="AF237" s="83" t="s">
        <v>1156</v>
      </c>
      <c r="AG237" s="94" t="s">
        <v>1156</v>
      </c>
      <c r="AH237" s="83" t="s">
        <v>1154</v>
      </c>
      <c r="AI237" s="83" t="s">
        <v>1156</v>
      </c>
      <c r="AJ237" s="83" t="s">
        <v>1156</v>
      </c>
      <c r="AK237" s="83" t="s">
        <v>1155</v>
      </c>
      <c r="AL237" s="144">
        <v>111213</v>
      </c>
      <c r="AM237" s="133"/>
      <c r="AN237" s="178"/>
      <c r="AO237" s="178"/>
      <c r="AP237" s="1" t="s">
        <v>650</v>
      </c>
      <c r="AQ237" s="1" t="s">
        <v>675</v>
      </c>
      <c r="AR237" s="133"/>
      <c r="AS237" s="3" t="str">
        <f t="shared" si="6"/>
        <v>No</v>
      </c>
      <c r="AT237" s="3" t="s">
        <v>5494</v>
      </c>
      <c r="AX237" s="1" t="s">
        <v>675</v>
      </c>
    </row>
    <row r="238" spans="1:50" ht="100.5" hidden="1" customHeight="1">
      <c r="A238" s="138">
        <v>44333</v>
      </c>
      <c r="B238" s="138" t="s">
        <v>5991</v>
      </c>
      <c r="C238" s="60">
        <v>230</v>
      </c>
      <c r="D238" s="1" t="s">
        <v>601</v>
      </c>
      <c r="E238" s="1" t="s">
        <v>648</v>
      </c>
      <c r="F238" s="1" t="s">
        <v>662</v>
      </c>
      <c r="G238" s="1" t="s">
        <v>804</v>
      </c>
      <c r="H238" s="1" t="s">
        <v>804</v>
      </c>
      <c r="I238" s="1" t="s">
        <v>5990</v>
      </c>
      <c r="J238" s="7" t="s">
        <v>1153</v>
      </c>
      <c r="K238" s="7" t="s">
        <v>1153</v>
      </c>
      <c r="L238" s="7" t="s">
        <v>1163</v>
      </c>
      <c r="M238" s="7" t="s">
        <v>1163</v>
      </c>
      <c r="N238" s="7">
        <v>0</v>
      </c>
      <c r="O238" s="7">
        <v>0</v>
      </c>
      <c r="P238" s="7" t="s">
        <v>1156</v>
      </c>
      <c r="Q238" s="7" t="s">
        <v>1156</v>
      </c>
      <c r="R238" s="7" t="s">
        <v>1156</v>
      </c>
      <c r="S238" s="7" t="s">
        <v>1156</v>
      </c>
      <c r="T238" s="7"/>
      <c r="U238" s="7">
        <v>0</v>
      </c>
      <c r="V238" s="7" t="s">
        <v>5230</v>
      </c>
      <c r="W238" s="7" t="s">
        <v>5222</v>
      </c>
      <c r="X238" s="83" t="s">
        <v>1163</v>
      </c>
      <c r="Y238" s="83" t="s">
        <v>1156</v>
      </c>
      <c r="Z238" s="83" t="s">
        <v>1156</v>
      </c>
      <c r="AA238" s="83" t="s">
        <v>1155</v>
      </c>
      <c r="AB238" s="83" t="s">
        <v>1155</v>
      </c>
      <c r="AC238" s="83" t="s">
        <v>1161</v>
      </c>
      <c r="AD238" s="83" t="s">
        <v>1155</v>
      </c>
      <c r="AE238" s="83" t="s">
        <v>1154</v>
      </c>
      <c r="AF238" s="83" t="s">
        <v>1156</v>
      </c>
      <c r="AG238" s="94" t="s">
        <v>1156</v>
      </c>
      <c r="AH238" s="83" t="s">
        <v>1156</v>
      </c>
      <c r="AI238" s="83" t="s">
        <v>1156</v>
      </c>
      <c r="AJ238" s="83" t="s">
        <v>1156</v>
      </c>
      <c r="AK238" s="83" t="s">
        <v>1155</v>
      </c>
      <c r="AL238" s="144">
        <v>181111</v>
      </c>
      <c r="AM238" s="121" t="s">
        <v>765</v>
      </c>
      <c r="AN238" s="121" t="s">
        <v>779</v>
      </c>
      <c r="AO238" s="121" t="s">
        <v>788</v>
      </c>
      <c r="AP238" s="178"/>
      <c r="AQ238" s="178"/>
      <c r="AR238" s="133"/>
      <c r="AS238" s="3" t="str">
        <f t="shared" si="6"/>
        <v>Yes</v>
      </c>
      <c r="AT238" s="3" t="s">
        <v>663</v>
      </c>
      <c r="AX238" s="1" t="s">
        <v>804</v>
      </c>
    </row>
    <row r="239" spans="1:50" ht="45" hidden="1">
      <c r="A239" s="138">
        <v>44333</v>
      </c>
      <c r="B239" s="138" t="s">
        <v>5786</v>
      </c>
      <c r="C239" s="60">
        <v>231</v>
      </c>
      <c r="D239" s="1" t="s">
        <v>601</v>
      </c>
      <c r="E239" s="1" t="s">
        <v>648</v>
      </c>
      <c r="F239" s="1" t="s">
        <v>662</v>
      </c>
      <c r="G239" s="1" t="s">
        <v>5985</v>
      </c>
      <c r="H239" s="1" t="s">
        <v>5984</v>
      </c>
      <c r="I239" s="1" t="s">
        <v>1016</v>
      </c>
      <c r="J239" s="7" t="s">
        <v>1153</v>
      </c>
      <c r="K239" s="7" t="s">
        <v>1153</v>
      </c>
      <c r="L239" s="7" t="s">
        <v>1163</v>
      </c>
      <c r="M239" s="7" t="s">
        <v>1163</v>
      </c>
      <c r="N239" s="7" t="s">
        <v>1156</v>
      </c>
      <c r="O239" s="7" t="s">
        <v>1156</v>
      </c>
      <c r="P239" s="7" t="s">
        <v>1156</v>
      </c>
      <c r="Q239" s="7" t="s">
        <v>1156</v>
      </c>
      <c r="R239" s="7" t="s">
        <v>1156</v>
      </c>
      <c r="S239" s="7" t="s">
        <v>1156</v>
      </c>
      <c r="T239" s="7"/>
      <c r="U239" s="7">
        <v>0</v>
      </c>
      <c r="V239" s="7">
        <v>0</v>
      </c>
      <c r="W239" s="7">
        <v>0</v>
      </c>
      <c r="X239" s="83" t="s">
        <v>1155</v>
      </c>
      <c r="Y239" s="83" t="s">
        <v>1156</v>
      </c>
      <c r="Z239" s="83" t="s">
        <v>1156</v>
      </c>
      <c r="AA239" s="83" t="s">
        <v>1155</v>
      </c>
      <c r="AB239" s="83" t="s">
        <v>1155</v>
      </c>
      <c r="AC239" s="83" t="s">
        <v>1161</v>
      </c>
      <c r="AD239" s="83" t="s">
        <v>1155</v>
      </c>
      <c r="AE239" s="83" t="s">
        <v>1154</v>
      </c>
      <c r="AF239" s="83" t="s">
        <v>1156</v>
      </c>
      <c r="AG239" s="94" t="s">
        <v>1156</v>
      </c>
      <c r="AH239" s="83" t="s">
        <v>1154</v>
      </c>
      <c r="AI239" s="83" t="s">
        <v>1156</v>
      </c>
      <c r="AJ239" s="83" t="s">
        <v>1156</v>
      </c>
      <c r="AK239" s="83" t="s">
        <v>1155</v>
      </c>
      <c r="AL239" s="144">
        <v>161113</v>
      </c>
      <c r="AM239" s="133"/>
      <c r="AN239" s="133"/>
      <c r="AO239" s="133"/>
      <c r="AP239" s="1" t="s">
        <v>656</v>
      </c>
      <c r="AQ239" s="121" t="s">
        <v>679</v>
      </c>
      <c r="AR239" s="133"/>
      <c r="AS239" s="3" t="str">
        <f t="shared" si="6"/>
        <v>No</v>
      </c>
      <c r="AT239" s="3" t="s">
        <v>5493</v>
      </c>
      <c r="AX239" s="1" t="s">
        <v>679</v>
      </c>
    </row>
    <row r="240" spans="1:50" ht="45" hidden="1">
      <c r="A240" s="138">
        <v>44333</v>
      </c>
      <c r="B240" s="138" t="s">
        <v>5967</v>
      </c>
      <c r="C240" s="60">
        <v>232</v>
      </c>
      <c r="D240" s="1" t="s">
        <v>601</v>
      </c>
      <c r="E240" s="1" t="s">
        <v>648</v>
      </c>
      <c r="F240" s="1" t="s">
        <v>680</v>
      </c>
      <c r="G240" s="1" t="s">
        <v>5988</v>
      </c>
      <c r="H240" s="1" t="s">
        <v>681</v>
      </c>
      <c r="I240" s="1" t="s">
        <v>1015</v>
      </c>
      <c r="J240" s="7" t="s">
        <v>1157</v>
      </c>
      <c r="K240" s="7" t="s">
        <v>1157</v>
      </c>
      <c r="L240" s="7" t="s">
        <v>1157</v>
      </c>
      <c r="M240" s="7" t="s">
        <v>1157</v>
      </c>
      <c r="N240" s="7">
        <v>0</v>
      </c>
      <c r="O240" s="7">
        <v>0</v>
      </c>
      <c r="P240" s="7" t="s">
        <v>1156</v>
      </c>
      <c r="Q240" s="7" t="s">
        <v>1156</v>
      </c>
      <c r="R240" s="7" t="s">
        <v>1156</v>
      </c>
      <c r="S240" s="7" t="s">
        <v>1156</v>
      </c>
      <c r="T240" s="7"/>
      <c r="U240" s="7">
        <v>0</v>
      </c>
      <c r="V240" s="7">
        <v>0</v>
      </c>
      <c r="W240" s="7">
        <v>0</v>
      </c>
      <c r="X240" s="83" t="s">
        <v>1155</v>
      </c>
      <c r="Y240" s="83" t="s">
        <v>1156</v>
      </c>
      <c r="Z240" s="83" t="s">
        <v>1156</v>
      </c>
      <c r="AA240" s="83" t="s">
        <v>1155</v>
      </c>
      <c r="AB240" s="83" t="s">
        <v>1155</v>
      </c>
      <c r="AC240" s="83" t="s">
        <v>1156</v>
      </c>
      <c r="AD240" s="83" t="s">
        <v>1156</v>
      </c>
      <c r="AE240" s="83" t="s">
        <v>1154</v>
      </c>
      <c r="AF240" s="83" t="s">
        <v>1156</v>
      </c>
      <c r="AG240" s="94" t="s">
        <v>1156</v>
      </c>
      <c r="AH240" s="83" t="s">
        <v>1154</v>
      </c>
      <c r="AI240" s="83" t="s">
        <v>1156</v>
      </c>
      <c r="AJ240" s="83" t="s">
        <v>1156</v>
      </c>
      <c r="AK240" s="83" t="s">
        <v>1155</v>
      </c>
      <c r="AM240" s="133"/>
      <c r="AN240" s="133"/>
      <c r="AO240" s="121" t="s">
        <v>680</v>
      </c>
      <c r="AP240" s="1" t="s">
        <v>781</v>
      </c>
      <c r="AQ240" s="133"/>
      <c r="AR240" s="133"/>
      <c r="AS240" s="3" t="str">
        <f t="shared" si="6"/>
        <v>Yes</v>
      </c>
      <c r="AT240" s="3" t="s">
        <v>5493</v>
      </c>
      <c r="AX240" s="1" t="s">
        <v>681</v>
      </c>
    </row>
    <row r="241" spans="1:50" ht="90" hidden="1">
      <c r="A241" s="138">
        <v>44333</v>
      </c>
      <c r="B241" s="138" t="s">
        <v>5967</v>
      </c>
      <c r="C241" s="60">
        <v>233</v>
      </c>
      <c r="D241" s="1" t="s">
        <v>601</v>
      </c>
      <c r="E241" s="1" t="s">
        <v>648</v>
      </c>
      <c r="F241" s="1" t="s">
        <v>680</v>
      </c>
      <c r="G241" s="1" t="s">
        <v>5989</v>
      </c>
      <c r="H241" s="1" t="s">
        <v>683</v>
      </c>
      <c r="I241" s="1" t="s">
        <v>1014</v>
      </c>
      <c r="J241" s="7" t="s">
        <v>1157</v>
      </c>
      <c r="K241" s="7" t="s">
        <v>1157</v>
      </c>
      <c r="L241" s="7" t="s">
        <v>1157</v>
      </c>
      <c r="M241" s="7" t="s">
        <v>1157</v>
      </c>
      <c r="N241" s="7">
        <v>0</v>
      </c>
      <c r="O241" s="7">
        <v>0</v>
      </c>
      <c r="P241" s="7" t="s">
        <v>1156</v>
      </c>
      <c r="Q241" s="7" t="s">
        <v>1156</v>
      </c>
      <c r="R241" s="7" t="s">
        <v>1156</v>
      </c>
      <c r="S241" s="7" t="s">
        <v>1161</v>
      </c>
      <c r="T241" s="7"/>
      <c r="U241" s="7">
        <v>0</v>
      </c>
      <c r="V241" s="7">
        <v>0</v>
      </c>
      <c r="W241" s="7">
        <v>0</v>
      </c>
      <c r="X241" s="83" t="s">
        <v>1155</v>
      </c>
      <c r="Y241" s="83" t="s">
        <v>1156</v>
      </c>
      <c r="Z241" s="83" t="s">
        <v>1156</v>
      </c>
      <c r="AA241" s="83" t="s">
        <v>1155</v>
      </c>
      <c r="AB241" s="83" t="s">
        <v>1155</v>
      </c>
      <c r="AC241" s="83" t="s">
        <v>1161</v>
      </c>
      <c r="AD241" s="83" t="s">
        <v>1155</v>
      </c>
      <c r="AE241" s="83" t="s">
        <v>1154</v>
      </c>
      <c r="AF241" s="83" t="s">
        <v>1156</v>
      </c>
      <c r="AG241" s="94" t="s">
        <v>1156</v>
      </c>
      <c r="AH241" s="83" t="s">
        <v>1154</v>
      </c>
      <c r="AI241" s="83" t="s">
        <v>1156</v>
      </c>
      <c r="AJ241" s="83" t="s">
        <v>1156</v>
      </c>
      <c r="AK241" s="83" t="s">
        <v>1155</v>
      </c>
      <c r="AM241" s="133"/>
      <c r="AN241" s="133"/>
      <c r="AO241" s="121" t="s">
        <v>680</v>
      </c>
      <c r="AP241" s="1" t="s">
        <v>663</v>
      </c>
      <c r="AQ241" s="178"/>
      <c r="AR241" s="133"/>
      <c r="AS241" s="3" t="str">
        <f t="shared" si="6"/>
        <v>Yes</v>
      </c>
      <c r="AT241" s="148" t="s">
        <v>5494</v>
      </c>
      <c r="AX241" s="1" t="s">
        <v>683</v>
      </c>
    </row>
    <row r="242" spans="1:50" ht="105" hidden="1">
      <c r="A242" s="138">
        <v>44333</v>
      </c>
      <c r="B242" s="138" t="s">
        <v>5836</v>
      </c>
      <c r="C242" s="60">
        <v>234</v>
      </c>
      <c r="D242" s="1" t="s">
        <v>111</v>
      </c>
      <c r="E242" s="1" t="s">
        <v>294</v>
      </c>
      <c r="F242" s="1" t="s">
        <v>294</v>
      </c>
      <c r="G242" s="1" t="s">
        <v>294</v>
      </c>
      <c r="H242" s="1" t="s">
        <v>5157</v>
      </c>
      <c r="I242" s="1" t="s">
        <v>5158</v>
      </c>
      <c r="J242" s="7" t="s">
        <v>1157</v>
      </c>
      <c r="K242" s="7" t="s">
        <v>1157</v>
      </c>
      <c r="L242" s="7" t="s">
        <v>1157</v>
      </c>
      <c r="M242" s="7" t="s">
        <v>1157</v>
      </c>
      <c r="N242" s="7" t="s">
        <v>1161</v>
      </c>
      <c r="O242" s="7" t="s">
        <v>1161</v>
      </c>
      <c r="P242" s="7" t="s">
        <v>1156</v>
      </c>
      <c r="Q242" s="7" t="s">
        <v>1156</v>
      </c>
      <c r="R242" s="7" t="s">
        <v>1156</v>
      </c>
      <c r="S242" s="7" t="s">
        <v>1161</v>
      </c>
      <c r="T242" s="7"/>
      <c r="U242" s="7">
        <v>0</v>
      </c>
      <c r="V242" s="7">
        <v>0</v>
      </c>
      <c r="W242" s="7">
        <v>0</v>
      </c>
      <c r="X242" s="83" t="s">
        <v>1155</v>
      </c>
      <c r="Y242" s="83">
        <v>0</v>
      </c>
      <c r="Z242" s="83" t="s">
        <v>1156</v>
      </c>
      <c r="AA242" s="83" t="s">
        <v>1155</v>
      </c>
      <c r="AB242" s="83" t="s">
        <v>1155</v>
      </c>
      <c r="AC242" s="83" t="s">
        <v>1161</v>
      </c>
      <c r="AD242" s="83" t="s">
        <v>1155</v>
      </c>
      <c r="AE242" s="83" t="s">
        <v>1156</v>
      </c>
      <c r="AF242" s="83" t="s">
        <v>1156</v>
      </c>
      <c r="AG242" s="94" t="s">
        <v>1156</v>
      </c>
      <c r="AH242" s="83">
        <v>0</v>
      </c>
      <c r="AI242" s="83" t="s">
        <v>1161</v>
      </c>
      <c r="AJ242" s="83" t="s">
        <v>1156</v>
      </c>
      <c r="AK242" s="83" t="s">
        <v>1155</v>
      </c>
      <c r="AM242" s="133"/>
      <c r="AN242" s="121" t="s">
        <v>179</v>
      </c>
      <c r="AO242" s="121" t="s">
        <v>294</v>
      </c>
      <c r="AP242" s="1" t="s">
        <v>294</v>
      </c>
      <c r="AQ242" s="183"/>
      <c r="AR242" s="134"/>
      <c r="AS242" s="3" t="str">
        <f t="shared" si="6"/>
        <v>Yes</v>
      </c>
      <c r="AT242" s="148" t="s">
        <v>5487</v>
      </c>
      <c r="AX242" s="1" t="s">
        <v>5157</v>
      </c>
    </row>
    <row r="243" spans="1:50" ht="60" hidden="1">
      <c r="A243" s="161">
        <v>44333</v>
      </c>
      <c r="B243" s="161" t="s">
        <v>5732</v>
      </c>
      <c r="C243" s="60">
        <v>235</v>
      </c>
      <c r="D243" s="142" t="s">
        <v>111</v>
      </c>
      <c r="E243" s="1" t="s">
        <v>294</v>
      </c>
      <c r="F243" s="142" t="s">
        <v>294</v>
      </c>
      <c r="G243" s="142" t="s">
        <v>294</v>
      </c>
      <c r="H243" s="142" t="s">
        <v>301</v>
      </c>
      <c r="I243" s="142" t="s">
        <v>1078</v>
      </c>
      <c r="J243" s="7" t="s">
        <v>1157</v>
      </c>
      <c r="K243" s="7" t="s">
        <v>1157</v>
      </c>
      <c r="L243" s="7" t="s">
        <v>1157</v>
      </c>
      <c r="M243" s="7" t="s">
        <v>1157</v>
      </c>
      <c r="N243" s="7" t="s">
        <v>1161</v>
      </c>
      <c r="O243" s="7" t="s">
        <v>1161</v>
      </c>
      <c r="P243" s="7" t="s">
        <v>1156</v>
      </c>
      <c r="Q243" s="7" t="s">
        <v>1156</v>
      </c>
      <c r="R243" s="7" t="s">
        <v>1161</v>
      </c>
      <c r="S243" s="7" t="s">
        <v>1161</v>
      </c>
      <c r="T243" s="7"/>
      <c r="U243" s="7">
        <v>0</v>
      </c>
      <c r="V243" s="7">
        <v>0</v>
      </c>
      <c r="W243" s="7">
        <v>0</v>
      </c>
      <c r="X243" s="83" t="s">
        <v>1155</v>
      </c>
      <c r="Y243" s="83">
        <v>0</v>
      </c>
      <c r="Z243" s="83" t="s">
        <v>1156</v>
      </c>
      <c r="AA243" s="83" t="s">
        <v>1155</v>
      </c>
      <c r="AB243" s="83" t="s">
        <v>1155</v>
      </c>
      <c r="AC243" s="83" t="s">
        <v>1161</v>
      </c>
      <c r="AD243" s="83" t="s">
        <v>1155</v>
      </c>
      <c r="AE243" s="83" t="s">
        <v>1156</v>
      </c>
      <c r="AF243" s="83" t="s">
        <v>1156</v>
      </c>
      <c r="AG243" s="94" t="s">
        <v>1156</v>
      </c>
      <c r="AH243" s="83">
        <v>0</v>
      </c>
      <c r="AI243" s="83" t="s">
        <v>1156</v>
      </c>
      <c r="AJ243" s="83" t="s">
        <v>1156</v>
      </c>
      <c r="AK243" s="83" t="s">
        <v>1155</v>
      </c>
      <c r="AL243" s="156"/>
      <c r="AM243" s="157"/>
      <c r="AN243" s="180" t="s">
        <v>179</v>
      </c>
      <c r="AO243" s="121" t="s">
        <v>294</v>
      </c>
      <c r="AP243" s="1" t="s">
        <v>294</v>
      </c>
      <c r="AQ243" s="179"/>
      <c r="AR243" s="157"/>
      <c r="AS243" s="3" t="str">
        <f t="shared" si="6"/>
        <v>Yes</v>
      </c>
      <c r="AT243" s="148" t="s">
        <v>5487</v>
      </c>
      <c r="AX243" s="142" t="s">
        <v>301</v>
      </c>
    </row>
    <row r="244" spans="1:50" ht="63.75" hidden="1" customHeight="1">
      <c r="A244" s="138">
        <v>44333</v>
      </c>
      <c r="B244" s="138" t="s">
        <v>5845</v>
      </c>
      <c r="C244" s="60">
        <v>236</v>
      </c>
      <c r="D244" s="1" t="s">
        <v>111</v>
      </c>
      <c r="E244" s="1" t="s">
        <v>294</v>
      </c>
      <c r="F244" s="1" t="s">
        <v>5847</v>
      </c>
      <c r="G244" s="1" t="s">
        <v>5849</v>
      </c>
      <c r="H244" s="1" t="s">
        <v>5154</v>
      </c>
      <c r="I244" s="1" t="s">
        <v>5155</v>
      </c>
      <c r="J244" s="7" t="s">
        <v>1157</v>
      </c>
      <c r="K244" s="7" t="s">
        <v>1157</v>
      </c>
      <c r="L244" s="7" t="s">
        <v>1157</v>
      </c>
      <c r="M244" s="7" t="s">
        <v>1157</v>
      </c>
      <c r="N244" s="7">
        <v>0</v>
      </c>
      <c r="O244" s="7">
        <v>0</v>
      </c>
      <c r="P244" s="7" t="s">
        <v>1156</v>
      </c>
      <c r="Q244" s="7" t="s">
        <v>1156</v>
      </c>
      <c r="R244" s="7" t="s">
        <v>1161</v>
      </c>
      <c r="S244" s="7" t="s">
        <v>1161</v>
      </c>
      <c r="T244" s="7"/>
      <c r="U244" s="7">
        <v>0</v>
      </c>
      <c r="V244" s="7">
        <v>0</v>
      </c>
      <c r="W244" s="7">
        <v>0</v>
      </c>
      <c r="X244" s="83" t="s">
        <v>1155</v>
      </c>
      <c r="Y244" s="83" t="s">
        <v>1156</v>
      </c>
      <c r="Z244" s="83" t="s">
        <v>1156</v>
      </c>
      <c r="AA244" s="83" t="s">
        <v>1155</v>
      </c>
      <c r="AB244" s="83" t="s">
        <v>1155</v>
      </c>
      <c r="AC244" s="83" t="s">
        <v>1161</v>
      </c>
      <c r="AD244" s="83" t="s">
        <v>1156</v>
      </c>
      <c r="AE244" s="83" t="s">
        <v>1156</v>
      </c>
      <c r="AF244" s="83" t="s">
        <v>1156</v>
      </c>
      <c r="AG244" s="94" t="s">
        <v>1156</v>
      </c>
      <c r="AH244" s="83">
        <v>0</v>
      </c>
      <c r="AI244" s="83" t="s">
        <v>1161</v>
      </c>
      <c r="AJ244" s="83" t="s">
        <v>1156</v>
      </c>
      <c r="AK244" s="83" t="s">
        <v>1155</v>
      </c>
      <c r="AL244" s="144">
        <v>101011</v>
      </c>
      <c r="AM244" s="133"/>
      <c r="AN244" s="121" t="s">
        <v>179</v>
      </c>
      <c r="AO244" s="121" t="s">
        <v>294</v>
      </c>
      <c r="AP244" s="1" t="s">
        <v>294</v>
      </c>
      <c r="AQ244" s="183"/>
      <c r="AR244" s="134"/>
      <c r="AS244" s="3" t="str">
        <f t="shared" si="6"/>
        <v>Yes</v>
      </c>
      <c r="AT244" s="148" t="s">
        <v>5487</v>
      </c>
      <c r="AX244" s="1" t="s">
        <v>5154</v>
      </c>
    </row>
    <row r="245" spans="1:50" ht="63" hidden="1" customHeight="1">
      <c r="A245" s="138">
        <v>44333</v>
      </c>
      <c r="B245" s="138" t="s">
        <v>5845</v>
      </c>
      <c r="C245" s="60">
        <v>237</v>
      </c>
      <c r="D245" s="1" t="s">
        <v>111</v>
      </c>
      <c r="E245" s="1" t="s">
        <v>294</v>
      </c>
      <c r="F245" s="1" t="s">
        <v>5847</v>
      </c>
      <c r="G245" s="1" t="s">
        <v>5849</v>
      </c>
      <c r="H245" s="1" t="s">
        <v>310</v>
      </c>
      <c r="I245" s="1" t="s">
        <v>1075</v>
      </c>
      <c r="J245" s="7" t="s">
        <v>1157</v>
      </c>
      <c r="K245" s="7" t="s">
        <v>1157</v>
      </c>
      <c r="L245" s="7" t="s">
        <v>1157</v>
      </c>
      <c r="M245" s="7" t="s">
        <v>1157</v>
      </c>
      <c r="N245" s="7">
        <v>0</v>
      </c>
      <c r="O245" s="7">
        <v>0</v>
      </c>
      <c r="P245" s="7" t="s">
        <v>1156</v>
      </c>
      <c r="Q245" s="7" t="s">
        <v>1156</v>
      </c>
      <c r="R245" s="7" t="s">
        <v>1161</v>
      </c>
      <c r="S245" s="7" t="s">
        <v>1161</v>
      </c>
      <c r="T245" s="7"/>
      <c r="U245" s="7">
        <v>0</v>
      </c>
      <c r="V245" s="7">
        <v>0</v>
      </c>
      <c r="W245" s="7">
        <v>0</v>
      </c>
      <c r="X245" s="83" t="s">
        <v>1155</v>
      </c>
      <c r="Y245" s="83">
        <v>0</v>
      </c>
      <c r="Z245" s="83" t="s">
        <v>1156</v>
      </c>
      <c r="AA245" s="83" t="s">
        <v>1155</v>
      </c>
      <c r="AB245" s="83" t="s">
        <v>1155</v>
      </c>
      <c r="AC245" s="83" t="s">
        <v>1161</v>
      </c>
      <c r="AD245" s="83" t="s">
        <v>1155</v>
      </c>
      <c r="AE245" s="83" t="s">
        <v>1156</v>
      </c>
      <c r="AF245" s="83" t="s">
        <v>1156</v>
      </c>
      <c r="AG245" s="94" t="s">
        <v>1156</v>
      </c>
      <c r="AH245" s="83">
        <v>0</v>
      </c>
      <c r="AI245" s="83" t="s">
        <v>1161</v>
      </c>
      <c r="AJ245" s="83" t="s">
        <v>1156</v>
      </c>
      <c r="AK245" s="83" t="s">
        <v>1155</v>
      </c>
      <c r="AM245" s="133"/>
      <c r="AN245" s="121" t="s">
        <v>179</v>
      </c>
      <c r="AO245" s="121" t="s">
        <v>294</v>
      </c>
      <c r="AP245" s="1" t="s">
        <v>294</v>
      </c>
      <c r="AQ245" s="133"/>
      <c r="AR245" s="133"/>
      <c r="AS245" s="3" t="str">
        <f t="shared" si="6"/>
        <v>Yes</v>
      </c>
      <c r="AT245" s="148" t="s">
        <v>5487</v>
      </c>
      <c r="AX245" s="1" t="s">
        <v>310</v>
      </c>
    </row>
    <row r="246" spans="1:50" ht="30" hidden="1">
      <c r="A246" s="138">
        <v>44333</v>
      </c>
      <c r="B246" s="138" t="s">
        <v>5845</v>
      </c>
      <c r="C246" s="60">
        <v>238</v>
      </c>
      <c r="D246" s="1" t="s">
        <v>111</v>
      </c>
      <c r="E246" s="1" t="s">
        <v>294</v>
      </c>
      <c r="F246" s="1" t="s">
        <v>5846</v>
      </c>
      <c r="G246" s="1" t="s">
        <v>298</v>
      </c>
      <c r="H246" s="1" t="s">
        <v>298</v>
      </c>
      <c r="I246" s="1" t="s">
        <v>1079</v>
      </c>
      <c r="J246" s="7" t="s">
        <v>1157</v>
      </c>
      <c r="K246" s="7" t="s">
        <v>1157</v>
      </c>
      <c r="L246" s="7" t="s">
        <v>1157</v>
      </c>
      <c r="M246" s="7" t="s">
        <v>1157</v>
      </c>
      <c r="N246" s="7" t="s">
        <v>1161</v>
      </c>
      <c r="O246" s="7" t="s">
        <v>1161</v>
      </c>
      <c r="P246" s="7" t="s">
        <v>1156</v>
      </c>
      <c r="Q246" s="7" t="s">
        <v>1156</v>
      </c>
      <c r="R246" s="7" t="s">
        <v>1161</v>
      </c>
      <c r="S246" s="7" t="s">
        <v>1161</v>
      </c>
      <c r="T246" s="7"/>
      <c r="U246" s="7">
        <v>0</v>
      </c>
      <c r="V246" s="7">
        <v>0</v>
      </c>
      <c r="W246" s="7">
        <v>0</v>
      </c>
      <c r="X246" s="83" t="s">
        <v>1155</v>
      </c>
      <c r="Y246" s="83">
        <v>0</v>
      </c>
      <c r="Z246" s="83" t="s">
        <v>1156</v>
      </c>
      <c r="AA246" s="83" t="s">
        <v>1155</v>
      </c>
      <c r="AB246" s="83" t="s">
        <v>1155</v>
      </c>
      <c r="AC246" s="83" t="s">
        <v>1161</v>
      </c>
      <c r="AD246" s="83" t="s">
        <v>1155</v>
      </c>
      <c r="AE246" s="83" t="s">
        <v>1156</v>
      </c>
      <c r="AF246" s="83" t="s">
        <v>1156</v>
      </c>
      <c r="AG246" s="94" t="s">
        <v>1156</v>
      </c>
      <c r="AH246" s="83">
        <v>0</v>
      </c>
      <c r="AI246" s="83" t="s">
        <v>1156</v>
      </c>
      <c r="AJ246" s="83" t="s">
        <v>1156</v>
      </c>
      <c r="AK246" s="83" t="s">
        <v>1155</v>
      </c>
      <c r="AL246" s="144">
        <v>101013</v>
      </c>
      <c r="AM246" s="133"/>
      <c r="AN246" s="121" t="s">
        <v>179</v>
      </c>
      <c r="AO246" s="121" t="s">
        <v>294</v>
      </c>
      <c r="AP246" s="1" t="s">
        <v>294</v>
      </c>
      <c r="AQ246" s="178"/>
      <c r="AR246" s="133"/>
      <c r="AS246" s="3" t="str">
        <f t="shared" si="6"/>
        <v>Yes</v>
      </c>
      <c r="AT246" s="3" t="s">
        <v>5487</v>
      </c>
      <c r="AX246" s="1" t="s">
        <v>298</v>
      </c>
    </row>
    <row r="247" spans="1:50" ht="45" hidden="1">
      <c r="A247" s="138">
        <v>44333</v>
      </c>
      <c r="B247" s="138" t="s">
        <v>5845</v>
      </c>
      <c r="C247" s="60">
        <v>239</v>
      </c>
      <c r="D247" s="1" t="s">
        <v>111</v>
      </c>
      <c r="E247" s="1" t="s">
        <v>294</v>
      </c>
      <c r="F247" s="1" t="s">
        <v>5846</v>
      </c>
      <c r="G247" s="1" t="s">
        <v>5849</v>
      </c>
      <c r="H247" s="1" t="s">
        <v>307</v>
      </c>
      <c r="I247" s="1" t="s">
        <v>1076</v>
      </c>
      <c r="J247" s="7" t="s">
        <v>1157</v>
      </c>
      <c r="K247" s="7" t="s">
        <v>1153</v>
      </c>
      <c r="L247" s="7" t="s">
        <v>1153</v>
      </c>
      <c r="M247" s="7" t="s">
        <v>1153</v>
      </c>
      <c r="N247" s="7" t="s">
        <v>1161</v>
      </c>
      <c r="O247" s="7" t="s">
        <v>1161</v>
      </c>
      <c r="P247" s="7" t="s">
        <v>1156</v>
      </c>
      <c r="Q247" s="7" t="s">
        <v>1156</v>
      </c>
      <c r="R247" s="7" t="s">
        <v>1156</v>
      </c>
      <c r="S247" s="7" t="s">
        <v>1161</v>
      </c>
      <c r="T247" s="7"/>
      <c r="U247" s="7">
        <v>0</v>
      </c>
      <c r="V247" s="7">
        <v>0</v>
      </c>
      <c r="W247" s="7">
        <v>0</v>
      </c>
      <c r="X247" s="83" t="s">
        <v>1155</v>
      </c>
      <c r="Y247" s="83">
        <v>0</v>
      </c>
      <c r="Z247" s="83" t="s">
        <v>1156</v>
      </c>
      <c r="AA247" s="83" t="s">
        <v>1155</v>
      </c>
      <c r="AB247" s="83" t="s">
        <v>1155</v>
      </c>
      <c r="AC247" s="83" t="s">
        <v>1161</v>
      </c>
      <c r="AD247" s="83" t="s">
        <v>1161</v>
      </c>
      <c r="AE247" s="83" t="s">
        <v>1156</v>
      </c>
      <c r="AF247" s="83" t="s">
        <v>1156</v>
      </c>
      <c r="AG247" s="94" t="s">
        <v>1156</v>
      </c>
      <c r="AH247" s="83">
        <v>0</v>
      </c>
      <c r="AI247" s="83" t="s">
        <v>1161</v>
      </c>
      <c r="AJ247" s="83" t="s">
        <v>1156</v>
      </c>
      <c r="AK247" s="83" t="s">
        <v>1155</v>
      </c>
      <c r="AL247" s="144">
        <v>101012</v>
      </c>
      <c r="AM247" s="133"/>
      <c r="AN247" s="121" t="s">
        <v>179</v>
      </c>
      <c r="AO247" s="121" t="s">
        <v>294</v>
      </c>
      <c r="AP247" s="1" t="s">
        <v>294</v>
      </c>
      <c r="AQ247" s="178"/>
      <c r="AR247" s="133"/>
      <c r="AS247" s="3" t="str">
        <f t="shared" si="6"/>
        <v>Yes</v>
      </c>
      <c r="AT247" s="148" t="s">
        <v>5487</v>
      </c>
      <c r="AX247" s="1" t="s">
        <v>307</v>
      </c>
    </row>
    <row r="248" spans="1:50" ht="30" hidden="1">
      <c r="A248" s="138">
        <v>44333</v>
      </c>
      <c r="B248" s="138" t="s">
        <v>5845</v>
      </c>
      <c r="C248" s="60">
        <v>240</v>
      </c>
      <c r="D248" s="1" t="s">
        <v>111</v>
      </c>
      <c r="E248" s="1" t="s">
        <v>294</v>
      </c>
      <c r="F248" s="1" t="s">
        <v>5846</v>
      </c>
      <c r="G248" s="1" t="s">
        <v>5849</v>
      </c>
      <c r="H248" s="1" t="s">
        <v>313</v>
      </c>
      <c r="I248" s="1" t="s">
        <v>1074</v>
      </c>
      <c r="J248" s="7" t="s">
        <v>1157</v>
      </c>
      <c r="K248" s="7" t="s">
        <v>1157</v>
      </c>
      <c r="L248" s="7" t="s">
        <v>1157</v>
      </c>
      <c r="M248" s="7" t="s">
        <v>1157</v>
      </c>
      <c r="N248" s="7" t="s">
        <v>1161</v>
      </c>
      <c r="O248" s="7" t="s">
        <v>1161</v>
      </c>
      <c r="P248" s="7" t="s">
        <v>1156</v>
      </c>
      <c r="Q248" s="7" t="s">
        <v>1156</v>
      </c>
      <c r="R248" s="7" t="s">
        <v>1161</v>
      </c>
      <c r="S248" s="7" t="s">
        <v>1161</v>
      </c>
      <c r="T248" s="7"/>
      <c r="U248" s="7">
        <v>0</v>
      </c>
      <c r="V248" s="7">
        <v>0</v>
      </c>
      <c r="W248" s="7">
        <v>0</v>
      </c>
      <c r="X248" s="83" t="s">
        <v>1155</v>
      </c>
      <c r="Y248" s="83" t="s">
        <v>1156</v>
      </c>
      <c r="Z248" s="83" t="s">
        <v>1156</v>
      </c>
      <c r="AA248" s="83" t="s">
        <v>1155</v>
      </c>
      <c r="AB248" s="83" t="s">
        <v>1155</v>
      </c>
      <c r="AC248" s="83" t="s">
        <v>1161</v>
      </c>
      <c r="AD248" s="83" t="s">
        <v>1155</v>
      </c>
      <c r="AE248" s="83" t="s">
        <v>1156</v>
      </c>
      <c r="AF248" s="83" t="s">
        <v>1156</v>
      </c>
      <c r="AG248" s="94" t="s">
        <v>1156</v>
      </c>
      <c r="AH248" s="83">
        <v>0</v>
      </c>
      <c r="AI248" s="83" t="s">
        <v>1161</v>
      </c>
      <c r="AJ248" s="83" t="s">
        <v>1156</v>
      </c>
      <c r="AK248" s="83" t="s">
        <v>1155</v>
      </c>
      <c r="AM248" s="133"/>
      <c r="AN248" s="121" t="s">
        <v>179</v>
      </c>
      <c r="AO248" s="1" t="s">
        <v>294</v>
      </c>
      <c r="AP248" s="1" t="s">
        <v>294</v>
      </c>
      <c r="AQ248" s="133"/>
      <c r="AR248" s="133"/>
      <c r="AS248" s="3" t="str">
        <f t="shared" si="6"/>
        <v>Yes</v>
      </c>
      <c r="AT248" s="148" t="s">
        <v>5487</v>
      </c>
      <c r="AX248" s="1" t="s">
        <v>313</v>
      </c>
    </row>
    <row r="249" spans="1:50" ht="135" hidden="1">
      <c r="A249" s="138">
        <v>44333</v>
      </c>
      <c r="B249" s="138" t="s">
        <v>5845</v>
      </c>
      <c r="C249" s="60">
        <v>241</v>
      </c>
      <c r="D249" s="1" t="s">
        <v>111</v>
      </c>
      <c r="E249" s="1" t="s">
        <v>294</v>
      </c>
      <c r="F249" s="1" t="s">
        <v>5846</v>
      </c>
      <c r="G249" s="1" t="s">
        <v>5850</v>
      </c>
      <c r="H249" s="1" t="s">
        <v>5156</v>
      </c>
      <c r="I249" s="1" t="s">
        <v>5851</v>
      </c>
      <c r="J249" s="7" t="s">
        <v>1157</v>
      </c>
      <c r="K249" s="7" t="s">
        <v>1157</v>
      </c>
      <c r="L249" s="7" t="s">
        <v>1157</v>
      </c>
      <c r="M249" s="7" t="s">
        <v>1157</v>
      </c>
      <c r="N249" s="7">
        <v>0</v>
      </c>
      <c r="O249" s="7">
        <v>0</v>
      </c>
      <c r="P249" s="7" t="s">
        <v>1156</v>
      </c>
      <c r="Q249" s="7" t="s">
        <v>1156</v>
      </c>
      <c r="R249" s="7" t="s">
        <v>1156</v>
      </c>
      <c r="S249" s="7" t="s">
        <v>1161</v>
      </c>
      <c r="T249" s="7"/>
      <c r="U249" s="7">
        <v>0</v>
      </c>
      <c r="V249" s="7">
        <v>0</v>
      </c>
      <c r="W249" s="7">
        <v>0</v>
      </c>
      <c r="X249" s="83" t="s">
        <v>1155</v>
      </c>
      <c r="Y249" s="83">
        <v>0</v>
      </c>
      <c r="Z249" s="83" t="s">
        <v>1156</v>
      </c>
      <c r="AA249" s="83" t="s">
        <v>1155</v>
      </c>
      <c r="AB249" s="83" t="s">
        <v>1155</v>
      </c>
      <c r="AC249" s="83" t="s">
        <v>1161</v>
      </c>
      <c r="AD249" s="83" t="s">
        <v>1156</v>
      </c>
      <c r="AE249" s="83" t="s">
        <v>1156</v>
      </c>
      <c r="AF249" s="83" t="s">
        <v>1156</v>
      </c>
      <c r="AG249" s="94" t="s">
        <v>1156</v>
      </c>
      <c r="AH249" s="83">
        <v>0</v>
      </c>
      <c r="AI249" s="83" t="s">
        <v>1156</v>
      </c>
      <c r="AJ249" s="83" t="s">
        <v>1156</v>
      </c>
      <c r="AK249" s="83" t="s">
        <v>1155</v>
      </c>
      <c r="AL249" s="144">
        <v>111413</v>
      </c>
      <c r="AM249" s="133"/>
      <c r="AN249" s="121" t="s">
        <v>179</v>
      </c>
      <c r="AO249" s="1" t="s">
        <v>294</v>
      </c>
      <c r="AP249" s="1" t="s">
        <v>294</v>
      </c>
      <c r="AQ249" s="134"/>
      <c r="AR249" s="134"/>
      <c r="AS249" s="3" t="str">
        <f t="shared" si="6"/>
        <v>Yes</v>
      </c>
      <c r="AT249" s="148" t="s">
        <v>5487</v>
      </c>
      <c r="AX249" s="1" t="s">
        <v>5156</v>
      </c>
    </row>
    <row r="250" spans="1:50" ht="45" hidden="1">
      <c r="A250" s="138">
        <v>44333</v>
      </c>
      <c r="B250" s="138" t="s">
        <v>5836</v>
      </c>
      <c r="C250" s="60">
        <v>242</v>
      </c>
      <c r="D250" s="1" t="s">
        <v>111</v>
      </c>
      <c r="E250" s="1" t="s">
        <v>294</v>
      </c>
      <c r="F250" s="1" t="s">
        <v>5848</v>
      </c>
      <c r="G250" s="1" t="s">
        <v>5837</v>
      </c>
      <c r="H250" s="1" t="s">
        <v>5838</v>
      </c>
      <c r="I250" s="1" t="s">
        <v>5839</v>
      </c>
      <c r="J250" s="7" t="s">
        <v>1157</v>
      </c>
      <c r="K250" s="7" t="s">
        <v>1157</v>
      </c>
      <c r="L250" s="7" t="s">
        <v>1157</v>
      </c>
      <c r="M250" s="7" t="s">
        <v>1157</v>
      </c>
      <c r="N250" s="7">
        <v>0</v>
      </c>
      <c r="O250" s="7">
        <v>0</v>
      </c>
      <c r="P250" s="7" t="s">
        <v>1156</v>
      </c>
      <c r="Q250" s="7" t="s">
        <v>1156</v>
      </c>
      <c r="R250" s="7" t="s">
        <v>1156</v>
      </c>
      <c r="S250" s="7" t="s">
        <v>1161</v>
      </c>
      <c r="T250" s="7"/>
      <c r="U250" s="7">
        <v>0</v>
      </c>
      <c r="V250" s="7">
        <v>0</v>
      </c>
      <c r="W250" s="7">
        <v>0</v>
      </c>
      <c r="X250" s="83" t="s">
        <v>1155</v>
      </c>
      <c r="Y250" s="83">
        <v>0</v>
      </c>
      <c r="Z250" s="83" t="s">
        <v>1156</v>
      </c>
      <c r="AA250" s="83" t="s">
        <v>1155</v>
      </c>
      <c r="AB250" s="83" t="s">
        <v>1155</v>
      </c>
      <c r="AC250" s="83" t="s">
        <v>1161</v>
      </c>
      <c r="AD250" s="83" t="s">
        <v>1155</v>
      </c>
      <c r="AE250" s="83" t="s">
        <v>1156</v>
      </c>
      <c r="AF250" s="83" t="s">
        <v>1156</v>
      </c>
      <c r="AG250" s="94" t="s">
        <v>1156</v>
      </c>
      <c r="AH250" s="83">
        <v>0</v>
      </c>
      <c r="AI250" s="83" t="s">
        <v>1156</v>
      </c>
      <c r="AJ250" s="83" t="s">
        <v>1156</v>
      </c>
      <c r="AK250" s="83" t="s">
        <v>1155</v>
      </c>
      <c r="AL250" s="144">
        <v>101010</v>
      </c>
      <c r="AM250" s="133"/>
      <c r="AN250" s="121" t="s">
        <v>179</v>
      </c>
      <c r="AO250" s="121" t="s">
        <v>294</v>
      </c>
      <c r="AP250" s="1" t="s">
        <v>294</v>
      </c>
      <c r="AQ250" s="121"/>
      <c r="AR250" s="133"/>
      <c r="AS250" s="3" t="str">
        <f t="shared" si="6"/>
        <v>Yes</v>
      </c>
      <c r="AT250" s="148" t="s">
        <v>5487</v>
      </c>
      <c r="AX250" s="1" t="s">
        <v>5838</v>
      </c>
    </row>
    <row r="251" spans="1:50" ht="60" hidden="1">
      <c r="A251" s="138">
        <v>44320</v>
      </c>
      <c r="B251" s="147" t="s">
        <v>5530</v>
      </c>
      <c r="C251" s="60">
        <v>243</v>
      </c>
      <c r="D251" s="1" t="s">
        <v>111</v>
      </c>
      <c r="E251" s="1" t="s">
        <v>294</v>
      </c>
      <c r="F251" s="1" t="s">
        <v>5848</v>
      </c>
      <c r="G251" s="1" t="s">
        <v>5841</v>
      </c>
      <c r="H251" s="1" t="s">
        <v>5840</v>
      </c>
      <c r="I251" s="1" t="s">
        <v>5842</v>
      </c>
      <c r="J251" s="7"/>
      <c r="K251" s="7"/>
      <c r="L251" s="7"/>
      <c r="M251" s="7"/>
      <c r="N251" s="7"/>
      <c r="O251" s="7"/>
      <c r="P251" s="7"/>
      <c r="Q251" s="7"/>
      <c r="R251" s="7"/>
      <c r="S251" s="7"/>
      <c r="T251" s="7"/>
      <c r="U251" s="7"/>
      <c r="V251" s="7"/>
      <c r="W251" s="7"/>
      <c r="X251" s="83"/>
      <c r="Y251" s="83"/>
      <c r="Z251" s="83"/>
      <c r="AA251" s="83"/>
      <c r="AB251" s="83"/>
      <c r="AC251" s="83"/>
      <c r="AD251" s="83"/>
      <c r="AE251" s="83"/>
      <c r="AF251" s="83"/>
      <c r="AG251" s="94"/>
      <c r="AH251" s="83"/>
      <c r="AI251" s="83"/>
      <c r="AJ251" s="83"/>
      <c r="AK251" s="83"/>
      <c r="AL251" s="144">
        <v>101015</v>
      </c>
      <c r="AM251" s="133"/>
      <c r="AN251" s="121" t="s">
        <v>179</v>
      </c>
      <c r="AO251" s="121" t="s">
        <v>294</v>
      </c>
      <c r="AP251" s="1" t="s">
        <v>294</v>
      </c>
      <c r="AQ251" s="133"/>
      <c r="AR251" s="133"/>
      <c r="AS251" s="3" t="str">
        <f t="shared" si="6"/>
        <v>Yes</v>
      </c>
      <c r="AT251" s="148"/>
      <c r="AX251" s="1" t="s">
        <v>5840</v>
      </c>
    </row>
    <row r="252" spans="1:50" ht="30" hidden="1">
      <c r="A252" s="138">
        <v>44320</v>
      </c>
      <c r="B252" s="138" t="s">
        <v>5566</v>
      </c>
      <c r="C252" s="60">
        <v>244</v>
      </c>
      <c r="D252" s="1" t="s">
        <v>7</v>
      </c>
      <c r="E252" s="1" t="s">
        <v>53</v>
      </c>
      <c r="F252" s="1" t="s">
        <v>6175</v>
      </c>
      <c r="G252" s="1" t="s">
        <v>492</v>
      </c>
      <c r="H252" s="1" t="s">
        <v>492</v>
      </c>
      <c r="I252" s="1" t="s">
        <v>5572</v>
      </c>
      <c r="J252" s="7" t="s">
        <v>1157</v>
      </c>
      <c r="K252" s="7" t="s">
        <v>1157</v>
      </c>
      <c r="L252" s="7" t="s">
        <v>1157</v>
      </c>
      <c r="M252" s="7" t="s">
        <v>1157</v>
      </c>
      <c r="N252" s="7" t="s">
        <v>1156</v>
      </c>
      <c r="O252" s="7" t="s">
        <v>1156</v>
      </c>
      <c r="P252" s="7" t="s">
        <v>1161</v>
      </c>
      <c r="Q252" s="7" t="s">
        <v>1161</v>
      </c>
      <c r="R252" s="7" t="s">
        <v>1161</v>
      </c>
      <c r="S252" s="7" t="s">
        <v>1161</v>
      </c>
      <c r="T252" s="7"/>
      <c r="U252" s="7">
        <v>0</v>
      </c>
      <c r="V252" s="7">
        <v>0</v>
      </c>
      <c r="W252" s="7">
        <v>0</v>
      </c>
      <c r="X252" s="83" t="s">
        <v>1155</v>
      </c>
      <c r="Y252" s="83" t="s">
        <v>1155</v>
      </c>
      <c r="Z252" s="83" t="s">
        <v>1156</v>
      </c>
      <c r="AA252" s="83" t="s">
        <v>1153</v>
      </c>
      <c r="AB252" s="83" t="s">
        <v>1153</v>
      </c>
      <c r="AC252" s="83" t="s">
        <v>1161</v>
      </c>
      <c r="AD252" s="83" t="s">
        <v>1155</v>
      </c>
      <c r="AE252" s="83" t="s">
        <v>1154</v>
      </c>
      <c r="AF252" s="83" t="s">
        <v>1154</v>
      </c>
      <c r="AG252" s="94" t="s">
        <v>1156</v>
      </c>
      <c r="AH252" s="83" t="s">
        <v>1156</v>
      </c>
      <c r="AI252" s="83" t="s">
        <v>1161</v>
      </c>
      <c r="AJ252" s="83" t="s">
        <v>1156</v>
      </c>
      <c r="AK252" s="83" t="s">
        <v>1156</v>
      </c>
      <c r="AM252" s="133" t="s">
        <v>448</v>
      </c>
      <c r="AN252" s="133" t="s">
        <v>489</v>
      </c>
      <c r="AO252" s="133" t="s">
        <v>490</v>
      </c>
      <c r="AP252" s="178" t="s">
        <v>491</v>
      </c>
      <c r="AQ252" s="133" t="s">
        <v>492</v>
      </c>
      <c r="AR252" s="133" t="s">
        <v>990</v>
      </c>
      <c r="AS252" s="3" t="str">
        <f t="shared" si="6"/>
        <v>Yes</v>
      </c>
      <c r="AT252" s="3" t="str">
        <f>E252</f>
        <v>Mining</v>
      </c>
      <c r="AX252" s="1" t="s">
        <v>492</v>
      </c>
    </row>
    <row r="253" spans="1:50" ht="63" hidden="1" customHeight="1">
      <c r="A253" s="138">
        <v>44320</v>
      </c>
      <c r="B253" s="138" t="s">
        <v>6077</v>
      </c>
      <c r="C253" s="60">
        <v>245</v>
      </c>
      <c r="D253" s="1" t="s">
        <v>7</v>
      </c>
      <c r="E253" s="1" t="s">
        <v>53</v>
      </c>
      <c r="F253" s="1" t="s">
        <v>6074</v>
      </c>
      <c r="G253" s="1" t="s">
        <v>6061</v>
      </c>
      <c r="H253" s="1" t="s">
        <v>6061</v>
      </c>
      <c r="I253" s="1" t="s">
        <v>6076</v>
      </c>
      <c r="J253" s="7" t="s">
        <v>1153</v>
      </c>
      <c r="K253" s="7" t="s">
        <v>1153</v>
      </c>
      <c r="L253" s="7" t="s">
        <v>1153</v>
      </c>
      <c r="M253" s="7" t="s">
        <v>1153</v>
      </c>
      <c r="N253" s="7" t="s">
        <v>1156</v>
      </c>
      <c r="O253" s="7" t="s">
        <v>1156</v>
      </c>
      <c r="P253" s="7" t="s">
        <v>1161</v>
      </c>
      <c r="Q253" s="7" t="s">
        <v>1161</v>
      </c>
      <c r="R253" s="7" t="s">
        <v>1161</v>
      </c>
      <c r="S253" s="7" t="s">
        <v>1161</v>
      </c>
      <c r="T253" s="7"/>
      <c r="U253" s="7">
        <v>0</v>
      </c>
      <c r="V253" s="7">
        <v>0</v>
      </c>
      <c r="W253" s="7">
        <v>0</v>
      </c>
      <c r="X253" s="83" t="s">
        <v>1155</v>
      </c>
      <c r="Y253" s="83">
        <v>0</v>
      </c>
      <c r="Z253" s="83">
        <v>0</v>
      </c>
      <c r="AA253" s="83" t="s">
        <v>1155</v>
      </c>
      <c r="AB253" s="83" t="s">
        <v>1155</v>
      </c>
      <c r="AC253" s="83" t="s">
        <v>1161</v>
      </c>
      <c r="AD253" s="83" t="s">
        <v>1155</v>
      </c>
      <c r="AE253" s="83" t="s">
        <v>1156</v>
      </c>
      <c r="AF253" s="83" t="s">
        <v>1156</v>
      </c>
      <c r="AG253" s="94" t="s">
        <v>1156</v>
      </c>
      <c r="AH253" s="83" t="s">
        <v>1161</v>
      </c>
      <c r="AI253" s="83" t="s">
        <v>1161</v>
      </c>
      <c r="AJ253" s="83" t="s">
        <v>1156</v>
      </c>
      <c r="AK253" s="83" t="s">
        <v>1155</v>
      </c>
      <c r="AL253" s="146" t="s">
        <v>5625</v>
      </c>
      <c r="AM253" s="133" t="s">
        <v>7</v>
      </c>
      <c r="AN253" s="133" t="s">
        <v>28</v>
      </c>
      <c r="AO253" s="133" t="s">
        <v>55</v>
      </c>
      <c r="AP253" s="178" t="s">
        <v>53</v>
      </c>
      <c r="AQ253" s="121" t="s">
        <v>61</v>
      </c>
      <c r="AR253" s="133" t="s">
        <v>1002</v>
      </c>
      <c r="AS253" s="3" t="str">
        <f t="shared" si="6"/>
        <v>No</v>
      </c>
      <c r="AT253" s="3" t="str">
        <f>E253</f>
        <v>Mining</v>
      </c>
      <c r="AX253" s="1" t="s">
        <v>61</v>
      </c>
    </row>
    <row r="254" spans="1:50" ht="66.75" hidden="1" customHeight="1">
      <c r="A254" s="138">
        <v>44320</v>
      </c>
      <c r="B254" s="138" t="s">
        <v>5530</v>
      </c>
      <c r="C254" s="60">
        <v>246</v>
      </c>
      <c r="D254" s="1" t="s">
        <v>7</v>
      </c>
      <c r="E254" s="1" t="s">
        <v>53</v>
      </c>
      <c r="F254" s="1" t="s">
        <v>6175</v>
      </c>
      <c r="G254" s="1" t="s">
        <v>5573</v>
      </c>
      <c r="H254" s="1" t="s">
        <v>5573</v>
      </c>
      <c r="I254" s="1" t="s">
        <v>6073</v>
      </c>
      <c r="J254" s="7"/>
      <c r="K254" s="7"/>
      <c r="L254" s="7"/>
      <c r="M254" s="7"/>
      <c r="N254" s="7"/>
      <c r="O254" s="7"/>
      <c r="P254" s="7"/>
      <c r="Q254" s="7"/>
      <c r="R254" s="7"/>
      <c r="S254" s="7"/>
      <c r="T254" s="7"/>
      <c r="U254" s="7"/>
      <c r="V254" s="7"/>
      <c r="W254" s="7"/>
      <c r="X254" s="83"/>
      <c r="Y254" s="83"/>
      <c r="Z254" s="83"/>
      <c r="AA254" s="83"/>
      <c r="AB254" s="83"/>
      <c r="AC254" s="83"/>
      <c r="AD254" s="83"/>
      <c r="AE254" s="83"/>
      <c r="AF254" s="83"/>
      <c r="AG254" s="94"/>
      <c r="AH254" s="83"/>
      <c r="AI254" s="83"/>
      <c r="AJ254" s="83"/>
      <c r="AK254" s="83"/>
      <c r="AL254" s="146" t="s">
        <v>5629</v>
      </c>
      <c r="AM254" s="133"/>
      <c r="AN254" s="133"/>
      <c r="AO254" s="133"/>
      <c r="AP254" s="178"/>
      <c r="AQ254" s="133"/>
      <c r="AR254" s="133"/>
      <c r="AS254" s="3" t="str">
        <f t="shared" si="6"/>
        <v>Yes</v>
      </c>
      <c r="AX254" s="1" t="s">
        <v>5573</v>
      </c>
    </row>
    <row r="255" spans="1:50" ht="57.75" hidden="1" customHeight="1">
      <c r="A255" s="138">
        <v>44320</v>
      </c>
      <c r="B255" s="138" t="s">
        <v>5566</v>
      </c>
      <c r="C255" s="60">
        <v>247</v>
      </c>
      <c r="D255" s="1" t="s">
        <v>7</v>
      </c>
      <c r="E255" s="1" t="s">
        <v>53</v>
      </c>
      <c r="F255" s="1" t="s">
        <v>55</v>
      </c>
      <c r="G255" s="1" t="s">
        <v>5565</v>
      </c>
      <c r="H255" s="1" t="s">
        <v>58</v>
      </c>
      <c r="I255" s="1" t="s">
        <v>1003</v>
      </c>
      <c r="J255" s="7" t="s">
        <v>1157</v>
      </c>
      <c r="K255" s="7" t="s">
        <v>1157</v>
      </c>
      <c r="L255" s="7" t="s">
        <v>1157</v>
      </c>
      <c r="M255" s="7" t="s">
        <v>1157</v>
      </c>
      <c r="N255" s="7" t="s">
        <v>1156</v>
      </c>
      <c r="O255" s="7" t="s">
        <v>1156</v>
      </c>
      <c r="P255" s="7" t="s">
        <v>1161</v>
      </c>
      <c r="Q255" s="7" t="s">
        <v>1161</v>
      </c>
      <c r="R255" s="7" t="s">
        <v>1161</v>
      </c>
      <c r="S255" s="7" t="s">
        <v>1161</v>
      </c>
      <c r="T255" s="7"/>
      <c r="U255" s="7">
        <v>0</v>
      </c>
      <c r="V255" s="83">
        <v>0</v>
      </c>
      <c r="W255" s="7">
        <v>0</v>
      </c>
      <c r="X255" s="83" t="s">
        <v>1155</v>
      </c>
      <c r="Y255" s="83">
        <v>0</v>
      </c>
      <c r="Z255" s="83">
        <v>0</v>
      </c>
      <c r="AA255" s="83" t="s">
        <v>1155</v>
      </c>
      <c r="AB255" s="83" t="s">
        <v>1155</v>
      </c>
      <c r="AC255" s="83" t="s">
        <v>1161</v>
      </c>
      <c r="AD255" s="83" t="s">
        <v>1155</v>
      </c>
      <c r="AE255" s="83" t="s">
        <v>1156</v>
      </c>
      <c r="AF255" s="83" t="s">
        <v>1156</v>
      </c>
      <c r="AG255" s="94" t="s">
        <v>1156</v>
      </c>
      <c r="AH255" s="83" t="s">
        <v>1161</v>
      </c>
      <c r="AI255" s="83" t="s">
        <v>1161</v>
      </c>
      <c r="AJ255" s="83" t="s">
        <v>1156</v>
      </c>
      <c r="AK255" s="83" t="s">
        <v>1155</v>
      </c>
      <c r="AM255" s="133" t="s">
        <v>7</v>
      </c>
      <c r="AN255" s="133" t="s">
        <v>28</v>
      </c>
      <c r="AO255" s="133" t="s">
        <v>55</v>
      </c>
      <c r="AP255" s="178" t="s">
        <v>53</v>
      </c>
      <c r="AQ255" s="133" t="s">
        <v>58</v>
      </c>
      <c r="AR255" s="133" t="s">
        <v>1003</v>
      </c>
      <c r="AS255" s="3" t="str">
        <f t="shared" si="6"/>
        <v>Yes</v>
      </c>
      <c r="AT255" s="3" t="str">
        <f>E255</f>
        <v>Mining</v>
      </c>
      <c r="AX255" s="1" t="s">
        <v>58</v>
      </c>
    </row>
    <row r="256" spans="1:50" ht="60.75" hidden="1" customHeight="1">
      <c r="A256" s="138">
        <v>44320</v>
      </c>
      <c r="B256" s="138" t="s">
        <v>6077</v>
      </c>
      <c r="C256" s="60">
        <v>248</v>
      </c>
      <c r="D256" s="1" t="s">
        <v>7</v>
      </c>
      <c r="E256" s="1" t="s">
        <v>53</v>
      </c>
      <c r="F256" s="1" t="s">
        <v>55</v>
      </c>
      <c r="G256" s="1" t="s">
        <v>5565</v>
      </c>
      <c r="H256" s="1" t="s">
        <v>6060</v>
      </c>
      <c r="I256" s="1" t="s">
        <v>6083</v>
      </c>
      <c r="J256" s="7" t="s">
        <v>1157</v>
      </c>
      <c r="K256" s="7" t="s">
        <v>1157</v>
      </c>
      <c r="L256" s="7" t="s">
        <v>1157</v>
      </c>
      <c r="M256" s="7" t="s">
        <v>1157</v>
      </c>
      <c r="N256" s="7" t="s">
        <v>1156</v>
      </c>
      <c r="O256" s="7" t="s">
        <v>1156</v>
      </c>
      <c r="P256" s="7" t="s">
        <v>1161</v>
      </c>
      <c r="Q256" s="7" t="s">
        <v>1161</v>
      </c>
      <c r="R256" s="7" t="s">
        <v>1161</v>
      </c>
      <c r="S256" s="7" t="s">
        <v>1161</v>
      </c>
      <c r="T256" s="7"/>
      <c r="U256" s="7">
        <v>0</v>
      </c>
      <c r="V256" s="7">
        <v>0</v>
      </c>
      <c r="W256" s="7">
        <v>0</v>
      </c>
      <c r="X256" s="83" t="s">
        <v>1155</v>
      </c>
      <c r="Y256" s="83">
        <v>0</v>
      </c>
      <c r="Z256" s="83">
        <v>0</v>
      </c>
      <c r="AA256" s="83" t="s">
        <v>1155</v>
      </c>
      <c r="AB256" s="83" t="s">
        <v>1155</v>
      </c>
      <c r="AC256" s="83" t="s">
        <v>1156</v>
      </c>
      <c r="AD256" s="83" t="s">
        <v>1155</v>
      </c>
      <c r="AE256" s="83" t="s">
        <v>1156</v>
      </c>
      <c r="AF256" s="83" t="s">
        <v>1156</v>
      </c>
      <c r="AG256" s="94" t="s">
        <v>1156</v>
      </c>
      <c r="AH256" s="83" t="s">
        <v>1161</v>
      </c>
      <c r="AI256" s="83" t="s">
        <v>1161</v>
      </c>
      <c r="AJ256" s="83" t="s">
        <v>1156</v>
      </c>
      <c r="AK256" s="83" t="s">
        <v>1155</v>
      </c>
      <c r="AL256" s="144">
        <v>171510</v>
      </c>
      <c r="AM256" s="133" t="s">
        <v>7</v>
      </c>
      <c r="AN256" s="133" t="s">
        <v>28</v>
      </c>
      <c r="AO256" s="133" t="s">
        <v>55</v>
      </c>
      <c r="AP256" s="1" t="s">
        <v>799</v>
      </c>
      <c r="AQ256" s="121" t="s">
        <v>56</v>
      </c>
      <c r="AR256" s="133" t="s">
        <v>1004</v>
      </c>
      <c r="AS256" s="3" t="str">
        <f>IF(AX256=H256, "Yes", "No")</f>
        <v>No</v>
      </c>
      <c r="AT256" s="148" t="str">
        <f>E256</f>
        <v>Mining</v>
      </c>
      <c r="AX256" s="1" t="s">
        <v>56</v>
      </c>
    </row>
    <row r="257" spans="1:50" ht="30" hidden="1">
      <c r="A257" s="138">
        <v>44333</v>
      </c>
      <c r="B257" s="138" t="s">
        <v>5530</v>
      </c>
      <c r="C257" s="60">
        <v>249</v>
      </c>
      <c r="D257" s="1" t="s">
        <v>7</v>
      </c>
      <c r="E257" s="1" t="s">
        <v>53</v>
      </c>
      <c r="F257" s="1" t="s">
        <v>55</v>
      </c>
      <c r="G257" s="1" t="s">
        <v>5565</v>
      </c>
      <c r="H257" s="1" t="s">
        <v>6056</v>
      </c>
      <c r="I257" s="1" t="s">
        <v>6075</v>
      </c>
      <c r="J257" s="7"/>
      <c r="K257" s="7"/>
      <c r="L257" s="7"/>
      <c r="M257" s="7"/>
      <c r="N257" s="7"/>
      <c r="O257" s="7"/>
      <c r="P257" s="7"/>
      <c r="Q257" s="7"/>
      <c r="R257" s="7"/>
      <c r="S257" s="7"/>
      <c r="T257" s="7"/>
      <c r="U257" s="7"/>
      <c r="V257" s="7"/>
      <c r="W257" s="7"/>
      <c r="X257" s="83"/>
      <c r="Y257" s="83"/>
      <c r="Z257" s="83"/>
      <c r="AA257" s="83"/>
      <c r="AB257" s="83"/>
      <c r="AC257" s="83"/>
      <c r="AD257" s="83"/>
      <c r="AE257" s="83"/>
      <c r="AF257" s="83"/>
      <c r="AG257" s="94"/>
      <c r="AH257" s="83"/>
      <c r="AI257" s="83"/>
      <c r="AJ257" s="83"/>
      <c r="AK257" s="83"/>
      <c r="AM257" s="133"/>
      <c r="AN257" s="133"/>
      <c r="AO257" s="133"/>
      <c r="AP257" s="178"/>
      <c r="AQ257" s="133"/>
      <c r="AR257" s="133"/>
      <c r="AS257" s="3" t="str">
        <f t="shared" si="6"/>
        <v>No</v>
      </c>
      <c r="AX257" s="1" t="s">
        <v>5652</v>
      </c>
    </row>
    <row r="258" spans="1:50" ht="15" hidden="1">
      <c r="A258" s="138">
        <v>44320</v>
      </c>
      <c r="B258" s="138" t="s">
        <v>5517</v>
      </c>
      <c r="C258" s="60">
        <v>250</v>
      </c>
      <c r="D258" s="1" t="s">
        <v>7</v>
      </c>
      <c r="E258" s="1" t="s">
        <v>53</v>
      </c>
      <c r="F258" s="1" t="s">
        <v>55</v>
      </c>
      <c r="G258" s="1" t="s">
        <v>5567</v>
      </c>
      <c r="H258" s="1" t="s">
        <v>5569</v>
      </c>
      <c r="I258" s="1" t="s">
        <v>6084</v>
      </c>
      <c r="J258" s="7"/>
      <c r="K258" s="7"/>
      <c r="L258" s="7"/>
      <c r="M258" s="7"/>
      <c r="N258" s="7"/>
      <c r="O258" s="7"/>
      <c r="P258" s="7"/>
      <c r="Q258" s="7"/>
      <c r="R258" s="7"/>
      <c r="S258" s="7"/>
      <c r="T258" s="7"/>
      <c r="U258" s="7"/>
      <c r="V258" s="7"/>
      <c r="W258" s="7"/>
      <c r="X258" s="83"/>
      <c r="Y258" s="83"/>
      <c r="Z258" s="83"/>
      <c r="AA258" s="83"/>
      <c r="AB258" s="83"/>
      <c r="AC258" s="83"/>
      <c r="AD258" s="83"/>
      <c r="AE258" s="83"/>
      <c r="AF258" s="83"/>
      <c r="AG258" s="94"/>
      <c r="AH258" s="83"/>
      <c r="AI258" s="83"/>
      <c r="AJ258" s="83"/>
      <c r="AK258" s="83"/>
      <c r="AM258" s="133"/>
      <c r="AN258" s="133"/>
      <c r="AO258" s="133"/>
      <c r="AP258" s="178"/>
      <c r="AQ258" s="133"/>
      <c r="AR258" s="133"/>
      <c r="AS258" s="3" t="str">
        <f t="shared" si="6"/>
        <v>Yes</v>
      </c>
      <c r="AX258" s="1" t="s">
        <v>5569</v>
      </c>
    </row>
    <row r="259" spans="1:50" ht="45" hidden="1">
      <c r="A259" s="138">
        <v>44333</v>
      </c>
      <c r="B259" s="138" t="s">
        <v>5517</v>
      </c>
      <c r="C259" s="60">
        <v>251</v>
      </c>
      <c r="D259" s="1" t="s">
        <v>7</v>
      </c>
      <c r="E259" s="1" t="s">
        <v>53</v>
      </c>
      <c r="F259" s="1" t="s">
        <v>55</v>
      </c>
      <c r="G259" s="1" t="s">
        <v>5567</v>
      </c>
      <c r="H259" s="1" t="s">
        <v>6058</v>
      </c>
      <c r="I259" s="1" t="s">
        <v>6079</v>
      </c>
      <c r="J259" s="7"/>
      <c r="K259" s="7"/>
      <c r="L259" s="7"/>
      <c r="M259" s="7"/>
      <c r="N259" s="7"/>
      <c r="O259" s="7"/>
      <c r="P259" s="7"/>
      <c r="Q259" s="7"/>
      <c r="R259" s="7"/>
      <c r="S259" s="7"/>
      <c r="T259" s="7"/>
      <c r="U259" s="7"/>
      <c r="V259" s="7"/>
      <c r="W259" s="7"/>
      <c r="X259" s="83"/>
      <c r="Y259" s="83"/>
      <c r="Z259" s="83"/>
      <c r="AA259" s="83"/>
      <c r="AB259" s="83"/>
      <c r="AC259" s="83"/>
      <c r="AD259" s="83"/>
      <c r="AE259" s="83"/>
      <c r="AF259" s="83"/>
      <c r="AG259" s="94"/>
      <c r="AH259" s="83"/>
      <c r="AI259" s="83"/>
      <c r="AJ259" s="83"/>
      <c r="AK259" s="83"/>
      <c r="AM259" s="133"/>
      <c r="AN259" s="133"/>
      <c r="AO259" s="133"/>
      <c r="AP259" s="178"/>
      <c r="AQ259" s="133"/>
      <c r="AR259" s="133"/>
      <c r="AS259" s="3" t="str">
        <f t="shared" si="6"/>
        <v>No</v>
      </c>
      <c r="AX259" s="1"/>
    </row>
    <row r="260" spans="1:50" ht="45" hidden="1">
      <c r="A260" s="138">
        <v>44320</v>
      </c>
      <c r="B260" s="138" t="s">
        <v>5517</v>
      </c>
      <c r="C260" s="60">
        <v>252</v>
      </c>
      <c r="D260" s="1" t="s">
        <v>7</v>
      </c>
      <c r="E260" s="1" t="s">
        <v>53</v>
      </c>
      <c r="F260" s="1" t="s">
        <v>55</v>
      </c>
      <c r="G260" s="1" t="s">
        <v>5567</v>
      </c>
      <c r="H260" s="1" t="s">
        <v>5568</v>
      </c>
      <c r="I260" s="1" t="s">
        <v>6078</v>
      </c>
      <c r="J260" s="7"/>
      <c r="K260" s="7"/>
      <c r="L260" s="7"/>
      <c r="M260" s="7"/>
      <c r="N260" s="7"/>
      <c r="O260" s="7"/>
      <c r="P260" s="7"/>
      <c r="Q260" s="7"/>
      <c r="R260" s="7"/>
      <c r="S260" s="7"/>
      <c r="T260" s="7"/>
      <c r="U260" s="7"/>
      <c r="V260" s="7"/>
      <c r="W260" s="7"/>
      <c r="X260" s="83"/>
      <c r="Y260" s="83"/>
      <c r="Z260" s="83"/>
      <c r="AA260" s="83"/>
      <c r="AB260" s="83"/>
      <c r="AC260" s="83"/>
      <c r="AD260" s="83"/>
      <c r="AE260" s="83"/>
      <c r="AF260" s="83"/>
      <c r="AG260" s="94"/>
      <c r="AH260" s="83"/>
      <c r="AI260" s="83"/>
      <c r="AJ260" s="83"/>
      <c r="AK260" s="83"/>
      <c r="AM260" s="133"/>
      <c r="AN260" s="133"/>
      <c r="AO260" s="133"/>
      <c r="AP260" s="178"/>
      <c r="AQ260" s="133"/>
      <c r="AR260" s="133"/>
      <c r="AS260" s="3" t="str">
        <f t="shared" si="6"/>
        <v>Yes</v>
      </c>
      <c r="AX260" s="1" t="s">
        <v>5568</v>
      </c>
    </row>
    <row r="261" spans="1:50" ht="60" hidden="1">
      <c r="A261" s="138">
        <v>44320</v>
      </c>
      <c r="B261" s="138" t="s">
        <v>5566</v>
      </c>
      <c r="C261" s="60">
        <v>253</v>
      </c>
      <c r="D261" s="1" t="s">
        <v>7</v>
      </c>
      <c r="E261" s="1" t="s">
        <v>53</v>
      </c>
      <c r="F261" s="1" t="s">
        <v>55</v>
      </c>
      <c r="G261" s="1" t="s">
        <v>5567</v>
      </c>
      <c r="H261" s="1" t="s">
        <v>500</v>
      </c>
      <c r="I261" s="1" t="s">
        <v>988</v>
      </c>
      <c r="J261" s="7" t="s">
        <v>1157</v>
      </c>
      <c r="K261" s="7" t="s">
        <v>1157</v>
      </c>
      <c r="L261" s="7" t="s">
        <v>1157</v>
      </c>
      <c r="M261" s="7" t="s">
        <v>1157</v>
      </c>
      <c r="N261" s="7" t="s">
        <v>1161</v>
      </c>
      <c r="O261" s="7" t="s">
        <v>1161</v>
      </c>
      <c r="P261" s="7" t="s">
        <v>1161</v>
      </c>
      <c r="Q261" s="7" t="s">
        <v>1161</v>
      </c>
      <c r="R261" s="7" t="s">
        <v>1161</v>
      </c>
      <c r="S261" s="7" t="s">
        <v>1161</v>
      </c>
      <c r="T261" s="7"/>
      <c r="U261" s="7">
        <v>0</v>
      </c>
      <c r="V261" s="7" t="s">
        <v>1168</v>
      </c>
      <c r="W261" s="7" t="s">
        <v>1168</v>
      </c>
      <c r="X261" s="83" t="s">
        <v>1155</v>
      </c>
      <c r="Y261" s="83" t="s">
        <v>1155</v>
      </c>
      <c r="Z261" s="83" t="s">
        <v>1156</v>
      </c>
      <c r="AA261" s="83" t="s">
        <v>1153</v>
      </c>
      <c r="AB261" s="83" t="s">
        <v>1153</v>
      </c>
      <c r="AC261" s="83" t="s">
        <v>1161</v>
      </c>
      <c r="AD261" s="83" t="s">
        <v>1155</v>
      </c>
      <c r="AE261" s="83" t="s">
        <v>1154</v>
      </c>
      <c r="AF261" s="83" t="s">
        <v>1154</v>
      </c>
      <c r="AG261" s="94" t="s">
        <v>1155</v>
      </c>
      <c r="AH261" s="83" t="s">
        <v>1156</v>
      </c>
      <c r="AI261" s="83" t="s">
        <v>1155</v>
      </c>
      <c r="AJ261" s="83" t="s">
        <v>1156</v>
      </c>
      <c r="AK261" s="83" t="s">
        <v>1155</v>
      </c>
      <c r="AM261" s="133" t="s">
        <v>448</v>
      </c>
      <c r="AN261" s="133" t="s">
        <v>489</v>
      </c>
      <c r="AO261" s="133" t="s">
        <v>490</v>
      </c>
      <c r="AP261" s="133" t="s">
        <v>496</v>
      </c>
      <c r="AQ261" s="133" t="s">
        <v>500</v>
      </c>
      <c r="AR261" s="133" t="s">
        <v>988</v>
      </c>
      <c r="AS261" s="3" t="str">
        <f t="shared" si="6"/>
        <v>Yes</v>
      </c>
      <c r="AT261" s="3" t="str">
        <f>E261</f>
        <v>Mining</v>
      </c>
      <c r="AX261" s="1" t="s">
        <v>500</v>
      </c>
    </row>
    <row r="262" spans="1:50" ht="75" hidden="1">
      <c r="A262" s="138">
        <v>44320</v>
      </c>
      <c r="B262" s="138" t="s">
        <v>5566</v>
      </c>
      <c r="C262" s="60">
        <v>254</v>
      </c>
      <c r="D262" s="1" t="s">
        <v>7</v>
      </c>
      <c r="E262" s="1" t="s">
        <v>53</v>
      </c>
      <c r="F262" s="1" t="s">
        <v>5570</v>
      </c>
      <c r="G262" s="1" t="s">
        <v>5571</v>
      </c>
      <c r="H262" s="1" t="s">
        <v>54</v>
      </c>
      <c r="I262" s="1" t="s">
        <v>6100</v>
      </c>
      <c r="J262" s="7" t="s">
        <v>1157</v>
      </c>
      <c r="K262" s="7" t="s">
        <v>1157</v>
      </c>
      <c r="L262" s="7" t="s">
        <v>1157</v>
      </c>
      <c r="M262" s="7" t="s">
        <v>1157</v>
      </c>
      <c r="N262" s="7" t="s">
        <v>1156</v>
      </c>
      <c r="O262" s="7" t="s">
        <v>1156</v>
      </c>
      <c r="P262" s="7" t="s">
        <v>1161</v>
      </c>
      <c r="Q262" s="7" t="s">
        <v>1161</v>
      </c>
      <c r="R262" s="7" t="s">
        <v>1161</v>
      </c>
      <c r="S262" s="7" t="s">
        <v>1161</v>
      </c>
      <c r="T262" s="7"/>
      <c r="U262" s="7">
        <v>0</v>
      </c>
      <c r="V262" s="7">
        <v>0</v>
      </c>
      <c r="W262" s="7">
        <v>0</v>
      </c>
      <c r="X262" s="83" t="s">
        <v>1155</v>
      </c>
      <c r="Y262" s="83" t="s">
        <v>1155</v>
      </c>
      <c r="Z262" s="83" t="s">
        <v>1155</v>
      </c>
      <c r="AA262" s="83" t="s">
        <v>1155</v>
      </c>
      <c r="AB262" s="83" t="s">
        <v>1155</v>
      </c>
      <c r="AC262" s="83" t="s">
        <v>1161</v>
      </c>
      <c r="AD262" s="83" t="s">
        <v>1155</v>
      </c>
      <c r="AE262" s="83" t="s">
        <v>1156</v>
      </c>
      <c r="AF262" s="83" t="s">
        <v>1156</v>
      </c>
      <c r="AG262" s="94" t="s">
        <v>1156</v>
      </c>
      <c r="AH262" s="83" t="s">
        <v>1161</v>
      </c>
      <c r="AI262" s="83" t="s">
        <v>1161</v>
      </c>
      <c r="AJ262" s="83" t="s">
        <v>1156</v>
      </c>
      <c r="AK262" s="83" t="s">
        <v>1155</v>
      </c>
      <c r="AL262" s="144">
        <v>171513</v>
      </c>
      <c r="AM262" s="133" t="s">
        <v>7</v>
      </c>
      <c r="AN262" s="133" t="s">
        <v>28</v>
      </c>
      <c r="AO262" s="133" t="s">
        <v>49</v>
      </c>
      <c r="AP262" s="121" t="s">
        <v>799</v>
      </c>
      <c r="AQ262" s="133" t="s">
        <v>54</v>
      </c>
      <c r="AR262" s="133" t="s">
        <v>1005</v>
      </c>
      <c r="AS262" s="3" t="str">
        <f t="shared" si="6"/>
        <v>Yes</v>
      </c>
      <c r="AT262" s="148" t="str">
        <f>E262</f>
        <v>Mining</v>
      </c>
      <c r="AX262" s="1" t="s">
        <v>54</v>
      </c>
    </row>
    <row r="263" spans="1:50" ht="45" hidden="1">
      <c r="A263" s="138"/>
      <c r="B263" s="138"/>
      <c r="C263" s="60">
        <v>255</v>
      </c>
      <c r="D263" s="1" t="s">
        <v>448</v>
      </c>
      <c r="E263" s="1" t="s">
        <v>449</v>
      </c>
      <c r="F263" s="1" t="s">
        <v>450</v>
      </c>
      <c r="G263" s="1" t="s">
        <v>5655</v>
      </c>
      <c r="H263" s="1" t="s">
        <v>5655</v>
      </c>
      <c r="I263" s="1" t="s">
        <v>5656</v>
      </c>
      <c r="J263" s="7" t="s">
        <v>1153</v>
      </c>
      <c r="K263" s="7" t="s">
        <v>1153</v>
      </c>
      <c r="L263" s="7" t="s">
        <v>1153</v>
      </c>
      <c r="M263" s="7" t="s">
        <v>1153</v>
      </c>
      <c r="N263" s="7" t="s">
        <v>1156</v>
      </c>
      <c r="O263" s="7" t="s">
        <v>1156</v>
      </c>
      <c r="P263" s="7" t="s">
        <v>1156</v>
      </c>
      <c r="Q263" s="7" t="s">
        <v>1156</v>
      </c>
      <c r="R263" s="7" t="s">
        <v>1156</v>
      </c>
      <c r="S263" s="7" t="s">
        <v>1156</v>
      </c>
      <c r="T263" s="7"/>
      <c r="U263" s="7">
        <v>0</v>
      </c>
      <c r="V263" s="7">
        <v>0</v>
      </c>
      <c r="W263" s="7">
        <v>0</v>
      </c>
      <c r="X263" s="83" t="s">
        <v>1153</v>
      </c>
      <c r="Y263" s="83" t="s">
        <v>1155</v>
      </c>
      <c r="Z263" s="83" t="s">
        <v>1156</v>
      </c>
      <c r="AA263" s="83" t="s">
        <v>1155</v>
      </c>
      <c r="AB263" s="83" t="s">
        <v>1155</v>
      </c>
      <c r="AC263" s="83" t="s">
        <v>1161</v>
      </c>
      <c r="AD263" s="83" t="s">
        <v>1155</v>
      </c>
      <c r="AE263" s="83" t="s">
        <v>1156</v>
      </c>
      <c r="AF263" s="83" t="s">
        <v>1154</v>
      </c>
      <c r="AG263" s="94" t="s">
        <v>1156</v>
      </c>
      <c r="AH263" s="83" t="s">
        <v>1154</v>
      </c>
      <c r="AI263" s="83" t="s">
        <v>1156</v>
      </c>
      <c r="AJ263" s="83" t="s">
        <v>1161</v>
      </c>
      <c r="AK263" s="83" t="s">
        <v>1155</v>
      </c>
      <c r="AM263" s="133"/>
      <c r="AN263" s="133"/>
      <c r="AO263" s="133"/>
      <c r="AP263" s="133"/>
      <c r="AQ263" s="133"/>
      <c r="AR263" s="133"/>
      <c r="AS263" s="3" t="str">
        <f t="shared" si="6"/>
        <v>Yes</v>
      </c>
      <c r="AT263" s="3" t="str">
        <f>E263</f>
        <v>Oil &amp; Gas</v>
      </c>
      <c r="AX263" s="1" t="s">
        <v>5655</v>
      </c>
    </row>
    <row r="264" spans="1:50" ht="105" hidden="1">
      <c r="A264" s="138"/>
      <c r="B264" s="138"/>
      <c r="C264" s="60">
        <v>256</v>
      </c>
      <c r="D264" s="1" t="s">
        <v>448</v>
      </c>
      <c r="E264" s="1" t="s">
        <v>449</v>
      </c>
      <c r="F264" s="1" t="s">
        <v>450</v>
      </c>
      <c r="G264" s="1" t="s">
        <v>451</v>
      </c>
      <c r="H264" s="1" t="s">
        <v>452</v>
      </c>
      <c r="I264" s="1" t="s">
        <v>5893</v>
      </c>
      <c r="J264" s="7" t="s">
        <v>1153</v>
      </c>
      <c r="K264" s="7" t="s">
        <v>1153</v>
      </c>
      <c r="L264" s="7" t="s">
        <v>1153</v>
      </c>
      <c r="M264" s="7" t="s">
        <v>1153</v>
      </c>
      <c r="N264" s="7" t="s">
        <v>1156</v>
      </c>
      <c r="O264" s="7" t="s">
        <v>1156</v>
      </c>
      <c r="P264" s="7" t="s">
        <v>1161</v>
      </c>
      <c r="Q264" s="7" t="s">
        <v>1161</v>
      </c>
      <c r="R264" s="7" t="s">
        <v>1161</v>
      </c>
      <c r="S264" s="7" t="s">
        <v>1161</v>
      </c>
      <c r="T264" s="7"/>
      <c r="U264" s="7">
        <v>0</v>
      </c>
      <c r="V264" s="7">
        <v>0</v>
      </c>
      <c r="W264" s="7">
        <v>0</v>
      </c>
      <c r="X264" s="83" t="s">
        <v>1153</v>
      </c>
      <c r="Y264" s="83" t="s">
        <v>1155</v>
      </c>
      <c r="Z264" s="83" t="s">
        <v>1156</v>
      </c>
      <c r="AA264" s="83" t="s">
        <v>1155</v>
      </c>
      <c r="AB264" s="83" t="s">
        <v>1155</v>
      </c>
      <c r="AC264" s="83" t="s">
        <v>1161</v>
      </c>
      <c r="AD264" s="83" t="s">
        <v>1155</v>
      </c>
      <c r="AE264" s="83" t="s">
        <v>1156</v>
      </c>
      <c r="AF264" s="83" t="s">
        <v>1154</v>
      </c>
      <c r="AG264" s="94" t="s">
        <v>1156</v>
      </c>
      <c r="AH264" s="83" t="s">
        <v>1154</v>
      </c>
      <c r="AI264" s="83" t="s">
        <v>1156</v>
      </c>
      <c r="AJ264" s="83" t="s">
        <v>1161</v>
      </c>
      <c r="AK264" s="83" t="s">
        <v>1154</v>
      </c>
      <c r="AL264" s="144">
        <v>131014</v>
      </c>
      <c r="AM264" s="133"/>
      <c r="AN264" s="133"/>
      <c r="AO264" s="133"/>
      <c r="AP264" s="133"/>
      <c r="AQ264" s="133"/>
      <c r="AR264" s="133"/>
      <c r="AS264" s="3" t="str">
        <f t="shared" si="6"/>
        <v>Yes</v>
      </c>
      <c r="AT264" s="3" t="str">
        <f>E264</f>
        <v>Oil &amp; Gas</v>
      </c>
      <c r="AX264" s="1" t="s">
        <v>452</v>
      </c>
    </row>
    <row r="265" spans="1:50" ht="75" hidden="1">
      <c r="A265" s="138">
        <v>44320</v>
      </c>
      <c r="B265" s="147" t="s">
        <v>5530</v>
      </c>
      <c r="C265" s="60">
        <v>257</v>
      </c>
      <c r="D265" s="1" t="s">
        <v>448</v>
      </c>
      <c r="E265" s="1" t="s">
        <v>449</v>
      </c>
      <c r="F265" s="1" t="s">
        <v>453</v>
      </c>
      <c r="G265" s="1" t="s">
        <v>5605</v>
      </c>
      <c r="H265" s="1" t="s">
        <v>453</v>
      </c>
      <c r="I265" s="1" t="s">
        <v>6093</v>
      </c>
      <c r="J265" s="7"/>
      <c r="K265" s="7"/>
      <c r="L265" s="7"/>
      <c r="M265" s="7"/>
      <c r="N265" s="7"/>
      <c r="O265" s="7"/>
      <c r="P265" s="7"/>
      <c r="Q265" s="7"/>
      <c r="R265" s="7"/>
      <c r="S265" s="7"/>
      <c r="T265" s="7"/>
      <c r="U265" s="7"/>
      <c r="V265" s="7"/>
      <c r="W265" s="7"/>
      <c r="X265" s="83"/>
      <c r="Y265" s="83"/>
      <c r="Z265" s="83"/>
      <c r="AA265" s="83"/>
      <c r="AB265" s="83"/>
      <c r="AC265" s="83"/>
      <c r="AD265" s="83"/>
      <c r="AE265" s="83"/>
      <c r="AF265" s="83"/>
      <c r="AG265" s="94"/>
      <c r="AH265" s="83"/>
      <c r="AI265" s="83"/>
      <c r="AJ265" s="83"/>
      <c r="AK265" s="83"/>
      <c r="AM265" s="133"/>
      <c r="AN265" s="133"/>
      <c r="AO265" s="133"/>
      <c r="AP265" s="133"/>
      <c r="AQ265" s="133"/>
      <c r="AR265" s="133"/>
      <c r="AS265" s="3" t="str">
        <f t="shared" si="6"/>
        <v>No</v>
      </c>
      <c r="AT265" s="148"/>
      <c r="AX265" s="1" t="s">
        <v>5651</v>
      </c>
    </row>
    <row r="266" spans="1:50" ht="119.25" hidden="1" customHeight="1">
      <c r="A266" s="138"/>
      <c r="B266" s="138"/>
      <c r="C266" s="60">
        <v>258</v>
      </c>
      <c r="D266" s="1" t="s">
        <v>448</v>
      </c>
      <c r="E266" s="1" t="s">
        <v>449</v>
      </c>
      <c r="F266" s="1" t="s">
        <v>458</v>
      </c>
      <c r="G266" s="1" t="s">
        <v>459</v>
      </c>
      <c r="H266" s="1" t="s">
        <v>459</v>
      </c>
      <c r="I266" s="1" t="s">
        <v>1001</v>
      </c>
      <c r="J266" s="7" t="s">
        <v>1163</v>
      </c>
      <c r="K266" s="7" t="s">
        <v>1163</v>
      </c>
      <c r="L266" s="7" t="s">
        <v>1163</v>
      </c>
      <c r="M266" s="7" t="s">
        <v>1163</v>
      </c>
      <c r="N266" s="7" t="s">
        <v>1156</v>
      </c>
      <c r="O266" s="7" t="s">
        <v>1156</v>
      </c>
      <c r="P266" s="7" t="s">
        <v>1156</v>
      </c>
      <c r="Q266" s="7" t="s">
        <v>1156</v>
      </c>
      <c r="R266" s="7" t="s">
        <v>1154</v>
      </c>
      <c r="S266" s="7" t="s">
        <v>1156</v>
      </c>
      <c r="T266" s="7"/>
      <c r="U266" s="7">
        <v>0</v>
      </c>
      <c r="V266" s="7">
        <v>0</v>
      </c>
      <c r="W266" s="7">
        <v>0</v>
      </c>
      <c r="X266" s="83" t="s">
        <v>1163</v>
      </c>
      <c r="Y266" s="83" t="s">
        <v>1155</v>
      </c>
      <c r="Z266" s="83" t="s">
        <v>1156</v>
      </c>
      <c r="AA266" s="83" t="s">
        <v>1155</v>
      </c>
      <c r="AB266" s="83" t="s">
        <v>1155</v>
      </c>
      <c r="AC266" s="83" t="s">
        <v>1161</v>
      </c>
      <c r="AD266" s="83" t="s">
        <v>1155</v>
      </c>
      <c r="AE266" s="83" t="s">
        <v>1156</v>
      </c>
      <c r="AF266" s="83" t="s">
        <v>1154</v>
      </c>
      <c r="AG266" s="94" t="s">
        <v>1156</v>
      </c>
      <c r="AH266" s="83" t="s">
        <v>1154</v>
      </c>
      <c r="AI266" s="83" t="s">
        <v>1156</v>
      </c>
      <c r="AJ266" s="83" t="s">
        <v>1161</v>
      </c>
      <c r="AK266" s="83" t="s">
        <v>1155</v>
      </c>
      <c r="AM266" s="133"/>
      <c r="AN266" s="133"/>
      <c r="AO266" s="133"/>
      <c r="AP266" s="133"/>
      <c r="AQ266" s="133"/>
      <c r="AR266" s="133"/>
      <c r="AS266" s="3" t="str">
        <f t="shared" ref="AS266:AS330" si="8">IF(AX266=H266, "Yes", "No")</f>
        <v>Yes</v>
      </c>
      <c r="AT266" s="148" t="str">
        <f t="shared" ref="AT266:AT272" si="9">E266</f>
        <v>Oil &amp; Gas</v>
      </c>
      <c r="AX266" s="1" t="s">
        <v>459</v>
      </c>
    </row>
    <row r="267" spans="1:50" ht="135" hidden="1">
      <c r="A267" s="138"/>
      <c r="B267" s="138"/>
      <c r="C267" s="60">
        <v>259</v>
      </c>
      <c r="D267" s="1" t="s">
        <v>448</v>
      </c>
      <c r="E267" s="1" t="s">
        <v>449</v>
      </c>
      <c r="F267" s="1" t="s">
        <v>458</v>
      </c>
      <c r="G267" s="1" t="s">
        <v>462</v>
      </c>
      <c r="H267" s="1" t="s">
        <v>462</v>
      </c>
      <c r="I267" s="1" t="s">
        <v>6090</v>
      </c>
      <c r="J267" s="7" t="s">
        <v>1157</v>
      </c>
      <c r="K267" s="7" t="s">
        <v>1157</v>
      </c>
      <c r="L267" s="7" t="s">
        <v>1157</v>
      </c>
      <c r="M267" s="7" t="s">
        <v>1157</v>
      </c>
      <c r="N267" s="7" t="s">
        <v>1156</v>
      </c>
      <c r="O267" s="7" t="s">
        <v>1156</v>
      </c>
      <c r="P267" s="7" t="s">
        <v>1156</v>
      </c>
      <c r="Q267" s="7" t="s">
        <v>1156</v>
      </c>
      <c r="R267" s="7" t="s">
        <v>1161</v>
      </c>
      <c r="S267" s="7" t="s">
        <v>1161</v>
      </c>
      <c r="T267" s="7"/>
      <c r="U267" s="7">
        <v>0</v>
      </c>
      <c r="V267" s="7">
        <v>0</v>
      </c>
      <c r="W267" s="7">
        <v>0</v>
      </c>
      <c r="X267" s="83" t="s">
        <v>1157</v>
      </c>
      <c r="Y267" s="83" t="s">
        <v>1155</v>
      </c>
      <c r="Z267" s="83" t="s">
        <v>1156</v>
      </c>
      <c r="AA267" s="83" t="s">
        <v>1155</v>
      </c>
      <c r="AB267" s="83" t="s">
        <v>1155</v>
      </c>
      <c r="AC267" s="83" t="s">
        <v>1161</v>
      </c>
      <c r="AD267" s="83" t="s">
        <v>1155</v>
      </c>
      <c r="AE267" s="83" t="s">
        <v>1156</v>
      </c>
      <c r="AF267" s="83" t="s">
        <v>1154</v>
      </c>
      <c r="AG267" s="94" t="s">
        <v>1156</v>
      </c>
      <c r="AH267" s="83" t="s">
        <v>1154</v>
      </c>
      <c r="AI267" s="83" t="s">
        <v>1156</v>
      </c>
      <c r="AJ267" s="83" t="s">
        <v>1161</v>
      </c>
      <c r="AK267" s="83" t="s">
        <v>1154</v>
      </c>
      <c r="AM267" s="133"/>
      <c r="AN267" s="133"/>
      <c r="AO267" s="133"/>
      <c r="AP267" s="133"/>
      <c r="AQ267" s="1" t="s">
        <v>466</v>
      </c>
      <c r="AR267" s="133"/>
      <c r="AS267" s="3" t="str">
        <f t="shared" si="8"/>
        <v>No</v>
      </c>
      <c r="AT267" s="3" t="str">
        <f t="shared" si="9"/>
        <v>Oil &amp; Gas</v>
      </c>
      <c r="AX267" s="1" t="s">
        <v>466</v>
      </c>
    </row>
    <row r="268" spans="1:50" ht="60" hidden="1">
      <c r="A268" s="138">
        <v>44355</v>
      </c>
      <c r="B268" s="138" t="s">
        <v>6091</v>
      </c>
      <c r="C268" s="60">
        <v>260</v>
      </c>
      <c r="D268" s="1" t="s">
        <v>448</v>
      </c>
      <c r="E268" s="142" t="s">
        <v>449</v>
      </c>
      <c r="F268" s="142" t="s">
        <v>458</v>
      </c>
      <c r="G268" s="142" t="s">
        <v>462</v>
      </c>
      <c r="H268" s="142" t="s">
        <v>463</v>
      </c>
      <c r="I268" s="142" t="s">
        <v>1000</v>
      </c>
      <c r="J268" s="7" t="s">
        <v>1157</v>
      </c>
      <c r="K268" s="7" t="s">
        <v>1153</v>
      </c>
      <c r="L268" s="7" t="s">
        <v>1153</v>
      </c>
      <c r="M268" s="7" t="s">
        <v>1153</v>
      </c>
      <c r="N268" s="7" t="s">
        <v>1156</v>
      </c>
      <c r="O268" s="7" t="s">
        <v>1156</v>
      </c>
      <c r="P268" s="7" t="s">
        <v>1156</v>
      </c>
      <c r="Q268" s="7" t="s">
        <v>1156</v>
      </c>
      <c r="R268" s="7" t="s">
        <v>1161</v>
      </c>
      <c r="S268" s="7" t="s">
        <v>1156</v>
      </c>
      <c r="T268" s="7"/>
      <c r="U268" s="7">
        <v>0</v>
      </c>
      <c r="V268" s="7">
        <v>0</v>
      </c>
      <c r="W268" s="7">
        <v>0</v>
      </c>
      <c r="X268" s="83" t="s">
        <v>1153</v>
      </c>
      <c r="Y268" s="83" t="s">
        <v>1155</v>
      </c>
      <c r="Z268" s="83" t="s">
        <v>1156</v>
      </c>
      <c r="AA268" s="83" t="s">
        <v>1155</v>
      </c>
      <c r="AB268" s="83" t="s">
        <v>1155</v>
      </c>
      <c r="AC268" s="83" t="s">
        <v>1161</v>
      </c>
      <c r="AD268" s="83" t="s">
        <v>1155</v>
      </c>
      <c r="AE268" s="83" t="s">
        <v>1156</v>
      </c>
      <c r="AF268" s="83" t="s">
        <v>1154</v>
      </c>
      <c r="AG268" s="94" t="s">
        <v>1156</v>
      </c>
      <c r="AH268" s="83" t="s">
        <v>1154</v>
      </c>
      <c r="AI268" s="83" t="s">
        <v>1156</v>
      </c>
      <c r="AJ268" s="83" t="s">
        <v>1161</v>
      </c>
      <c r="AK268" s="83" t="s">
        <v>1155</v>
      </c>
      <c r="AM268" s="133"/>
      <c r="AN268" s="133"/>
      <c r="AO268" s="133"/>
      <c r="AP268" s="133"/>
      <c r="AQ268" s="133"/>
      <c r="AR268" s="133"/>
      <c r="AS268" s="3" t="str">
        <f t="shared" si="8"/>
        <v>Yes</v>
      </c>
      <c r="AT268" s="148" t="str">
        <f t="shared" si="9"/>
        <v>Oil &amp; Gas</v>
      </c>
      <c r="AX268" s="1" t="s">
        <v>463</v>
      </c>
    </row>
    <row r="269" spans="1:50" ht="75" hidden="1">
      <c r="A269" s="138"/>
      <c r="B269" s="138"/>
      <c r="C269" s="60">
        <v>261</v>
      </c>
      <c r="D269" s="1" t="s">
        <v>448</v>
      </c>
      <c r="E269" s="1" t="s">
        <v>449</v>
      </c>
      <c r="F269" s="1" t="s">
        <v>469</v>
      </c>
      <c r="G269" s="1" t="s">
        <v>6095</v>
      </c>
      <c r="H269" s="1" t="s">
        <v>6086</v>
      </c>
      <c r="I269" s="1" t="s">
        <v>6097</v>
      </c>
      <c r="J269" s="7" t="s">
        <v>1153</v>
      </c>
      <c r="K269" s="7" t="s">
        <v>1153</v>
      </c>
      <c r="L269" s="7" t="s">
        <v>1153</v>
      </c>
      <c r="M269" s="7" t="s">
        <v>1153</v>
      </c>
      <c r="N269" s="7" t="s">
        <v>1156</v>
      </c>
      <c r="O269" s="7" t="s">
        <v>1156</v>
      </c>
      <c r="P269" s="7" t="s">
        <v>1156</v>
      </c>
      <c r="Q269" s="7" t="s">
        <v>1156</v>
      </c>
      <c r="R269" s="7" t="s">
        <v>1156</v>
      </c>
      <c r="S269" s="7" t="s">
        <v>1156</v>
      </c>
      <c r="T269" s="7"/>
      <c r="U269" s="7">
        <v>0</v>
      </c>
      <c r="V269" s="7" t="s">
        <v>1180</v>
      </c>
      <c r="W269" s="7" t="s">
        <v>1180</v>
      </c>
      <c r="X269" s="83" t="s">
        <v>1153</v>
      </c>
      <c r="Y269" s="83" t="s">
        <v>1155</v>
      </c>
      <c r="Z269" s="83" t="s">
        <v>1156</v>
      </c>
      <c r="AA269" s="83" t="s">
        <v>1155</v>
      </c>
      <c r="AB269" s="83" t="s">
        <v>1155</v>
      </c>
      <c r="AC269" s="83" t="s">
        <v>1156</v>
      </c>
      <c r="AD269" s="83" t="s">
        <v>1156</v>
      </c>
      <c r="AE269" s="83" t="s">
        <v>1156</v>
      </c>
      <c r="AF269" s="83" t="s">
        <v>1154</v>
      </c>
      <c r="AG269" s="94" t="s">
        <v>1156</v>
      </c>
      <c r="AH269" s="83" t="s">
        <v>1154</v>
      </c>
      <c r="AI269" s="83" t="s">
        <v>1156</v>
      </c>
      <c r="AJ269" s="83" t="s">
        <v>1161</v>
      </c>
      <c r="AK269" s="83" t="s">
        <v>1155</v>
      </c>
      <c r="AM269" s="133"/>
      <c r="AN269" s="133"/>
      <c r="AO269" s="133"/>
      <c r="AP269" s="133"/>
      <c r="AQ269" s="1" t="s">
        <v>470</v>
      </c>
      <c r="AR269" s="133"/>
      <c r="AS269" s="3" t="str">
        <f t="shared" si="8"/>
        <v>No</v>
      </c>
      <c r="AT269" s="3" t="str">
        <f t="shared" si="9"/>
        <v>Oil &amp; Gas</v>
      </c>
      <c r="AX269" s="1" t="s">
        <v>470</v>
      </c>
    </row>
    <row r="270" spans="1:50" ht="105" hidden="1">
      <c r="A270" s="138">
        <v>44320</v>
      </c>
      <c r="B270" s="138" t="s">
        <v>5575</v>
      </c>
      <c r="C270" s="60">
        <v>262</v>
      </c>
      <c r="D270" s="1" t="s">
        <v>448</v>
      </c>
      <c r="E270" s="1" t="s">
        <v>449</v>
      </c>
      <c r="F270" s="1" t="s">
        <v>6098</v>
      </c>
      <c r="G270" s="1" t="s">
        <v>6173</v>
      </c>
      <c r="H270" s="1" t="s">
        <v>5574</v>
      </c>
      <c r="I270" s="1" t="s">
        <v>999</v>
      </c>
      <c r="J270" s="7" t="s">
        <v>1157</v>
      </c>
      <c r="K270" s="7" t="s">
        <v>1157</v>
      </c>
      <c r="L270" s="7" t="s">
        <v>1153</v>
      </c>
      <c r="M270" s="7" t="s">
        <v>1153</v>
      </c>
      <c r="N270" s="7" t="s">
        <v>1156</v>
      </c>
      <c r="O270" s="7" t="s">
        <v>1156</v>
      </c>
      <c r="P270" s="7" t="s">
        <v>1156</v>
      </c>
      <c r="Q270" s="7" t="s">
        <v>1156</v>
      </c>
      <c r="R270" s="7" t="s">
        <v>1156</v>
      </c>
      <c r="S270" s="7" t="s">
        <v>1156</v>
      </c>
      <c r="T270" s="7"/>
      <c r="U270" s="7">
        <v>0</v>
      </c>
      <c r="V270" s="7">
        <v>0</v>
      </c>
      <c r="W270" s="7">
        <v>0</v>
      </c>
      <c r="X270" s="83" t="s">
        <v>1153</v>
      </c>
      <c r="Y270" s="83" t="s">
        <v>1155</v>
      </c>
      <c r="Z270" s="83" t="s">
        <v>1155</v>
      </c>
      <c r="AA270" s="83" t="s">
        <v>1155</v>
      </c>
      <c r="AB270" s="83" t="s">
        <v>1155</v>
      </c>
      <c r="AC270" s="83" t="s">
        <v>1161</v>
      </c>
      <c r="AD270" s="83" t="s">
        <v>1155</v>
      </c>
      <c r="AE270" s="83" t="s">
        <v>1156</v>
      </c>
      <c r="AF270" s="83" t="s">
        <v>1154</v>
      </c>
      <c r="AG270" s="94" t="s">
        <v>1156</v>
      </c>
      <c r="AH270" s="83" t="s">
        <v>1154</v>
      </c>
      <c r="AI270" s="83" t="s">
        <v>1156</v>
      </c>
      <c r="AJ270" s="83" t="s">
        <v>1161</v>
      </c>
      <c r="AK270" s="83" t="s">
        <v>1155</v>
      </c>
      <c r="AM270" s="133"/>
      <c r="AN270" s="133"/>
      <c r="AO270" s="133"/>
      <c r="AP270" s="133"/>
      <c r="AQ270" s="133" t="s">
        <v>475</v>
      </c>
      <c r="AR270" s="133"/>
      <c r="AS270" s="3" t="str">
        <f t="shared" si="8"/>
        <v>Yes</v>
      </c>
      <c r="AT270" s="3" t="str">
        <f t="shared" si="9"/>
        <v>Oil &amp; Gas</v>
      </c>
      <c r="AX270" s="1" t="s">
        <v>5574</v>
      </c>
    </row>
    <row r="271" spans="1:50" ht="60" hidden="1">
      <c r="A271" s="138"/>
      <c r="B271" s="138"/>
      <c r="C271" s="60">
        <v>263</v>
      </c>
      <c r="D271" s="1" t="s">
        <v>448</v>
      </c>
      <c r="E271" s="1" t="s">
        <v>449</v>
      </c>
      <c r="F271" s="1" t="s">
        <v>478</v>
      </c>
      <c r="G271" s="1" t="s">
        <v>479</v>
      </c>
      <c r="H271" s="1" t="s">
        <v>6087</v>
      </c>
      <c r="I271" s="1" t="s">
        <v>6088</v>
      </c>
      <c r="J271" s="7" t="s">
        <v>1157</v>
      </c>
      <c r="K271" s="7" t="s">
        <v>1157</v>
      </c>
      <c r="L271" s="7" t="s">
        <v>1153</v>
      </c>
      <c r="M271" s="7" t="s">
        <v>1153</v>
      </c>
      <c r="N271" s="7" t="s">
        <v>1156</v>
      </c>
      <c r="O271" s="7" t="s">
        <v>1156</v>
      </c>
      <c r="P271" s="7" t="s">
        <v>1161</v>
      </c>
      <c r="Q271" s="7" t="s">
        <v>1161</v>
      </c>
      <c r="R271" s="7" t="s">
        <v>1161</v>
      </c>
      <c r="S271" s="7" t="s">
        <v>1161</v>
      </c>
      <c r="T271" s="7"/>
      <c r="U271" s="7">
        <v>0</v>
      </c>
      <c r="V271" s="7">
        <v>0</v>
      </c>
      <c r="W271" s="7">
        <v>0</v>
      </c>
      <c r="X271" s="83" t="s">
        <v>1153</v>
      </c>
      <c r="Y271" s="83">
        <v>0</v>
      </c>
      <c r="Z271" s="83">
        <v>0</v>
      </c>
      <c r="AA271" s="83" t="s">
        <v>1155</v>
      </c>
      <c r="AB271" s="83" t="s">
        <v>1155</v>
      </c>
      <c r="AC271" s="83" t="s">
        <v>1161</v>
      </c>
      <c r="AD271" s="83" t="s">
        <v>1155</v>
      </c>
      <c r="AE271" s="83" t="s">
        <v>1156</v>
      </c>
      <c r="AF271" s="83" t="s">
        <v>1154</v>
      </c>
      <c r="AG271" s="94" t="s">
        <v>1156</v>
      </c>
      <c r="AH271" s="83" t="s">
        <v>1154</v>
      </c>
      <c r="AI271" s="83" t="s">
        <v>1156</v>
      </c>
      <c r="AJ271" s="83" t="s">
        <v>1161</v>
      </c>
      <c r="AK271" s="83" t="s">
        <v>1155</v>
      </c>
      <c r="AL271" s="146" t="s">
        <v>5626</v>
      </c>
      <c r="AM271" s="133"/>
      <c r="AN271" s="133"/>
      <c r="AO271" s="133"/>
      <c r="AP271" s="133"/>
      <c r="AQ271" s="1" t="s">
        <v>479</v>
      </c>
      <c r="AR271" s="133"/>
      <c r="AS271" s="3" t="str">
        <f t="shared" si="8"/>
        <v>No</v>
      </c>
      <c r="AT271" s="3" t="str">
        <f t="shared" si="9"/>
        <v>Oil &amp; Gas</v>
      </c>
      <c r="AX271" s="1" t="s">
        <v>479</v>
      </c>
    </row>
    <row r="272" spans="1:50" ht="75" hidden="1">
      <c r="A272" s="138">
        <v>44320</v>
      </c>
      <c r="B272" s="138" t="s">
        <v>5576</v>
      </c>
      <c r="C272" s="60">
        <v>264</v>
      </c>
      <c r="D272" s="1" t="s">
        <v>448</v>
      </c>
      <c r="E272" s="1" t="s">
        <v>449</v>
      </c>
      <c r="F272" s="1" t="s">
        <v>482</v>
      </c>
      <c r="G272" s="1" t="s">
        <v>6173</v>
      </c>
      <c r="H272" s="1" t="s">
        <v>482</v>
      </c>
      <c r="I272" s="1" t="s">
        <v>6092</v>
      </c>
      <c r="J272" s="7" t="s">
        <v>1157</v>
      </c>
      <c r="K272" s="7" t="s">
        <v>1157</v>
      </c>
      <c r="L272" s="7" t="s">
        <v>1157</v>
      </c>
      <c r="M272" s="7" t="s">
        <v>1157</v>
      </c>
      <c r="N272" s="7">
        <v>0</v>
      </c>
      <c r="O272" s="7">
        <v>0</v>
      </c>
      <c r="P272" s="7" t="s">
        <v>1156</v>
      </c>
      <c r="Q272" s="7" t="s">
        <v>1156</v>
      </c>
      <c r="R272" s="7" t="s">
        <v>1156</v>
      </c>
      <c r="S272" s="7" t="s">
        <v>1156</v>
      </c>
      <c r="T272" s="7"/>
      <c r="U272" s="7">
        <v>0</v>
      </c>
      <c r="V272" s="7">
        <v>0</v>
      </c>
      <c r="W272" s="7">
        <v>0</v>
      </c>
      <c r="X272" s="83" t="s">
        <v>1157</v>
      </c>
      <c r="Y272" s="83">
        <v>0</v>
      </c>
      <c r="Z272" s="83">
        <v>0</v>
      </c>
      <c r="AA272" s="83" t="s">
        <v>1155</v>
      </c>
      <c r="AB272" s="83" t="s">
        <v>1155</v>
      </c>
      <c r="AC272" s="83" t="s">
        <v>1161</v>
      </c>
      <c r="AD272" s="83" t="s">
        <v>1155</v>
      </c>
      <c r="AE272" s="83" t="s">
        <v>1156</v>
      </c>
      <c r="AF272" s="83" t="s">
        <v>1154</v>
      </c>
      <c r="AG272" s="94" t="s">
        <v>1156</v>
      </c>
      <c r="AH272" s="83" t="s">
        <v>1154</v>
      </c>
      <c r="AI272" s="83" t="s">
        <v>1156</v>
      </c>
      <c r="AJ272" s="83" t="s">
        <v>1161</v>
      </c>
      <c r="AK272" s="83" t="s">
        <v>1155</v>
      </c>
      <c r="AL272" s="144">
        <v>131015</v>
      </c>
      <c r="AM272" s="133" t="s">
        <v>448</v>
      </c>
      <c r="AN272" s="133" t="s">
        <v>449</v>
      </c>
      <c r="AO272" s="133" t="s">
        <v>482</v>
      </c>
      <c r="AP272" s="133" t="s">
        <v>474</v>
      </c>
      <c r="AQ272" s="1" t="s">
        <v>5577</v>
      </c>
      <c r="AR272" s="133" t="s">
        <v>998</v>
      </c>
      <c r="AS272" s="3" t="str">
        <f t="shared" si="8"/>
        <v>No</v>
      </c>
      <c r="AT272" s="3" t="str">
        <f t="shared" si="9"/>
        <v>Oil &amp; Gas</v>
      </c>
      <c r="AX272" s="1" t="s">
        <v>5577</v>
      </c>
    </row>
    <row r="273" spans="1:50" ht="114" hidden="1" customHeight="1">
      <c r="A273" s="138"/>
      <c r="B273" s="138"/>
      <c r="C273" s="60">
        <v>265</v>
      </c>
      <c r="D273" s="1"/>
      <c r="E273" s="1" t="s">
        <v>449</v>
      </c>
      <c r="F273" s="1" t="s">
        <v>485</v>
      </c>
      <c r="G273" s="1" t="s">
        <v>6089</v>
      </c>
      <c r="H273" s="1" t="s">
        <v>6089</v>
      </c>
      <c r="I273" s="77" t="s">
        <v>6094</v>
      </c>
      <c r="J273" s="7"/>
      <c r="K273" s="7"/>
      <c r="L273" s="7"/>
      <c r="M273" s="7"/>
      <c r="N273" s="7"/>
      <c r="O273" s="7"/>
      <c r="P273" s="7"/>
      <c r="Q273" s="7"/>
      <c r="R273" s="7"/>
      <c r="S273" s="7"/>
      <c r="T273" s="7"/>
      <c r="U273" s="7"/>
      <c r="V273" s="7"/>
      <c r="W273" s="7"/>
      <c r="X273" s="83"/>
      <c r="Y273" s="83"/>
      <c r="Z273" s="83"/>
      <c r="AA273" s="83"/>
      <c r="AB273" s="83"/>
      <c r="AC273" s="83"/>
      <c r="AD273" s="83"/>
      <c r="AE273" s="83"/>
      <c r="AF273" s="83"/>
      <c r="AG273" s="94"/>
      <c r="AH273" s="83"/>
      <c r="AI273" s="83"/>
      <c r="AJ273" s="83"/>
      <c r="AK273" s="83"/>
      <c r="AM273" s="133"/>
      <c r="AN273" s="133"/>
      <c r="AO273" s="133"/>
      <c r="AP273" s="133"/>
      <c r="AQ273" s="133"/>
      <c r="AR273" s="133"/>
      <c r="AS273" s="3" t="str">
        <f t="shared" si="8"/>
        <v>No</v>
      </c>
      <c r="AX273" s="1"/>
    </row>
    <row r="274" spans="1:50" ht="133.5" hidden="1" customHeight="1">
      <c r="A274" s="138"/>
      <c r="B274" s="138"/>
      <c r="C274" s="60">
        <v>266</v>
      </c>
      <c r="D274" s="1" t="s">
        <v>448</v>
      </c>
      <c r="E274" s="1" t="s">
        <v>449</v>
      </c>
      <c r="F274" s="1" t="s">
        <v>485</v>
      </c>
      <c r="G274" s="1" t="s">
        <v>486</v>
      </c>
      <c r="H274" s="1" t="s">
        <v>6142</v>
      </c>
      <c r="I274" s="1" t="s">
        <v>6096</v>
      </c>
      <c r="J274" s="7" t="s">
        <v>1157</v>
      </c>
      <c r="K274" s="7" t="s">
        <v>1153</v>
      </c>
      <c r="L274" s="7" t="s">
        <v>1153</v>
      </c>
      <c r="M274" s="7" t="s">
        <v>1153</v>
      </c>
      <c r="N274" s="7" t="s">
        <v>1156</v>
      </c>
      <c r="O274" s="7" t="s">
        <v>1156</v>
      </c>
      <c r="P274" s="7" t="s">
        <v>1156</v>
      </c>
      <c r="Q274" s="7" t="s">
        <v>1156</v>
      </c>
      <c r="R274" s="7" t="s">
        <v>1156</v>
      </c>
      <c r="S274" s="7" t="s">
        <v>1156</v>
      </c>
      <c r="T274" s="7"/>
      <c r="U274" s="7">
        <v>0</v>
      </c>
      <c r="V274" s="7">
        <v>0</v>
      </c>
      <c r="W274" s="7">
        <v>0</v>
      </c>
      <c r="X274" s="83" t="s">
        <v>1153</v>
      </c>
      <c r="Y274" s="83" t="s">
        <v>1156</v>
      </c>
      <c r="Z274" s="83" t="s">
        <v>1156</v>
      </c>
      <c r="AA274" s="83" t="s">
        <v>1155</v>
      </c>
      <c r="AB274" s="83" t="s">
        <v>1155</v>
      </c>
      <c r="AC274" s="83" t="s">
        <v>1161</v>
      </c>
      <c r="AD274" s="83" t="s">
        <v>1156</v>
      </c>
      <c r="AE274" s="83" t="s">
        <v>1156</v>
      </c>
      <c r="AF274" s="83" t="s">
        <v>1154</v>
      </c>
      <c r="AG274" s="94" t="s">
        <v>1156</v>
      </c>
      <c r="AH274" s="83" t="s">
        <v>1154</v>
      </c>
      <c r="AI274" s="83" t="s">
        <v>1156</v>
      </c>
      <c r="AJ274" s="83" t="s">
        <v>1161</v>
      </c>
      <c r="AK274" s="83" t="s">
        <v>1155</v>
      </c>
      <c r="AM274" s="133"/>
      <c r="AN274" s="133"/>
      <c r="AO274" s="133"/>
      <c r="AP274" s="133"/>
      <c r="AQ274" s="1" t="s">
        <v>486</v>
      </c>
      <c r="AR274" s="133"/>
      <c r="AS274" s="3" t="str">
        <f t="shared" si="8"/>
        <v>No</v>
      </c>
      <c r="AT274" s="3" t="str">
        <f>E274</f>
        <v>Oil &amp; Gas</v>
      </c>
      <c r="AX274" s="1" t="s">
        <v>486</v>
      </c>
    </row>
    <row r="275" spans="1:50" ht="45" hidden="1">
      <c r="A275" s="138">
        <v>44355</v>
      </c>
      <c r="B275" s="138" t="s">
        <v>5517</v>
      </c>
      <c r="C275" s="60">
        <v>267</v>
      </c>
      <c r="D275" s="1"/>
      <c r="E275" s="1" t="s">
        <v>449</v>
      </c>
      <c r="F275" s="1" t="s">
        <v>485</v>
      </c>
      <c r="G275" s="1" t="s">
        <v>486</v>
      </c>
      <c r="H275" s="1" t="s">
        <v>6141</v>
      </c>
      <c r="I275" s="1" t="s">
        <v>6085</v>
      </c>
      <c r="J275" s="7"/>
      <c r="K275" s="7"/>
      <c r="L275" s="7"/>
      <c r="M275" s="7"/>
      <c r="N275" s="7"/>
      <c r="O275" s="7"/>
      <c r="P275" s="7"/>
      <c r="Q275" s="7"/>
      <c r="R275" s="7"/>
      <c r="S275" s="7"/>
      <c r="T275" s="7"/>
      <c r="U275" s="7"/>
      <c r="V275" s="7"/>
      <c r="W275" s="7"/>
      <c r="X275" s="83"/>
      <c r="Y275" s="83"/>
      <c r="Z275" s="83"/>
      <c r="AA275" s="83"/>
      <c r="AB275" s="83"/>
      <c r="AC275" s="83"/>
      <c r="AD275" s="83"/>
      <c r="AE275" s="83"/>
      <c r="AF275" s="83"/>
      <c r="AG275" s="94"/>
      <c r="AH275" s="83"/>
      <c r="AI275" s="83"/>
      <c r="AJ275" s="83"/>
      <c r="AK275" s="83"/>
      <c r="AM275" s="133"/>
      <c r="AN275" s="133"/>
      <c r="AO275" s="133"/>
      <c r="AP275" s="133"/>
      <c r="AQ275" s="133"/>
      <c r="AR275" s="133"/>
      <c r="AS275" s="3" t="str">
        <f t="shared" si="8"/>
        <v>No</v>
      </c>
      <c r="AX275" s="1"/>
    </row>
    <row r="276" spans="1:50" ht="105" hidden="1">
      <c r="A276" s="138">
        <v>44361</v>
      </c>
      <c r="B276" s="138" t="s">
        <v>6181</v>
      </c>
      <c r="C276" s="60">
        <v>268</v>
      </c>
      <c r="D276" s="1" t="s">
        <v>7</v>
      </c>
      <c r="E276" s="1" t="s">
        <v>63</v>
      </c>
      <c r="F276" s="1" t="s">
        <v>6180</v>
      </c>
      <c r="G276" s="1" t="s">
        <v>6180</v>
      </c>
      <c r="H276" s="1" t="s">
        <v>6182</v>
      </c>
      <c r="I276" s="1" t="s">
        <v>5659</v>
      </c>
      <c r="J276" s="7" t="s">
        <v>1153</v>
      </c>
      <c r="K276" s="7" t="s">
        <v>1153</v>
      </c>
      <c r="L276" s="7" t="s">
        <v>1153</v>
      </c>
      <c r="M276" s="7" t="s">
        <v>1153</v>
      </c>
      <c r="N276" s="7" t="s">
        <v>1156</v>
      </c>
      <c r="O276" s="7" t="s">
        <v>1156</v>
      </c>
      <c r="P276" s="7" t="s">
        <v>1154</v>
      </c>
      <c r="Q276" s="7" t="s">
        <v>1154</v>
      </c>
      <c r="R276" s="7" t="s">
        <v>1154</v>
      </c>
      <c r="S276" s="7" t="s">
        <v>1154</v>
      </c>
      <c r="T276" s="7"/>
      <c r="U276" s="7">
        <v>0</v>
      </c>
      <c r="V276" s="7">
        <v>0</v>
      </c>
      <c r="W276" s="7">
        <v>0</v>
      </c>
      <c r="X276" s="83" t="s">
        <v>1155</v>
      </c>
      <c r="Y276" s="83" t="s">
        <v>1156</v>
      </c>
      <c r="Z276" s="83" t="s">
        <v>1156</v>
      </c>
      <c r="AA276" s="83" t="s">
        <v>1155</v>
      </c>
      <c r="AB276" s="83" t="s">
        <v>1155</v>
      </c>
      <c r="AC276" s="83" t="s">
        <v>1161</v>
      </c>
      <c r="AD276" s="83">
        <v>0</v>
      </c>
      <c r="AE276" s="83" t="s">
        <v>1156</v>
      </c>
      <c r="AF276" s="83" t="s">
        <v>1156</v>
      </c>
      <c r="AG276" s="94" t="s">
        <v>1156</v>
      </c>
      <c r="AH276" s="83" t="s">
        <v>1156</v>
      </c>
      <c r="AI276" s="83" t="s">
        <v>1156</v>
      </c>
      <c r="AJ276" s="83" t="s">
        <v>1161</v>
      </c>
      <c r="AK276" s="83" t="s">
        <v>1155</v>
      </c>
      <c r="AL276" s="146" t="s">
        <v>5627</v>
      </c>
      <c r="AM276" s="133"/>
      <c r="AN276" s="133"/>
      <c r="AO276" s="1" t="s">
        <v>64</v>
      </c>
      <c r="AP276" s="1" t="s">
        <v>65</v>
      </c>
      <c r="AQ276" s="1" t="s">
        <v>66</v>
      </c>
      <c r="AR276" s="133"/>
      <c r="AS276" s="3" t="str">
        <f t="shared" si="8"/>
        <v>No</v>
      </c>
      <c r="AT276" s="3" t="s">
        <v>65</v>
      </c>
      <c r="AX276" s="1" t="s">
        <v>66</v>
      </c>
    </row>
    <row r="277" spans="1:50" ht="30" hidden="1">
      <c r="A277" s="138">
        <v>44361</v>
      </c>
      <c r="B277" s="138" t="s">
        <v>6184</v>
      </c>
      <c r="C277" s="60">
        <v>269</v>
      </c>
      <c r="D277" s="1" t="s">
        <v>7</v>
      </c>
      <c r="E277" s="1" t="s">
        <v>63</v>
      </c>
      <c r="F277" s="1" t="s">
        <v>67</v>
      </c>
      <c r="G277" s="1" t="s">
        <v>6183</v>
      </c>
      <c r="H277" s="1" t="s">
        <v>68</v>
      </c>
      <c r="I277" s="1" t="s">
        <v>997</v>
      </c>
      <c r="J277" s="7" t="s">
        <v>1153</v>
      </c>
      <c r="K277" s="7" t="s">
        <v>1153</v>
      </c>
      <c r="L277" s="7" t="s">
        <v>1153</v>
      </c>
      <c r="M277" s="7" t="s">
        <v>1153</v>
      </c>
      <c r="N277" s="7" t="s">
        <v>1156</v>
      </c>
      <c r="O277" s="7" t="s">
        <v>1156</v>
      </c>
      <c r="P277" s="7" t="s">
        <v>1154</v>
      </c>
      <c r="Q277" s="7" t="s">
        <v>1154</v>
      </c>
      <c r="R277" s="7" t="s">
        <v>1154</v>
      </c>
      <c r="S277" s="7" t="s">
        <v>1154</v>
      </c>
      <c r="T277" s="7"/>
      <c r="U277" s="7">
        <v>0</v>
      </c>
      <c r="V277" s="7">
        <v>0</v>
      </c>
      <c r="W277" s="7">
        <v>0</v>
      </c>
      <c r="X277" s="83" t="s">
        <v>1155</v>
      </c>
      <c r="Y277" s="83" t="s">
        <v>1156</v>
      </c>
      <c r="Z277" s="83" t="s">
        <v>1156</v>
      </c>
      <c r="AA277" s="83" t="s">
        <v>1155</v>
      </c>
      <c r="AB277" s="83" t="s">
        <v>1155</v>
      </c>
      <c r="AC277" s="83" t="s">
        <v>1156</v>
      </c>
      <c r="AD277" s="83" t="s">
        <v>1156</v>
      </c>
      <c r="AE277" s="83" t="s">
        <v>1156</v>
      </c>
      <c r="AF277" s="83" t="s">
        <v>1156</v>
      </c>
      <c r="AG277" s="94" t="s">
        <v>1156</v>
      </c>
      <c r="AH277" s="83" t="s">
        <v>1156</v>
      </c>
      <c r="AI277" s="83" t="s">
        <v>1156</v>
      </c>
      <c r="AJ277" s="83" t="s">
        <v>1161</v>
      </c>
      <c r="AK277" s="83" t="s">
        <v>1155</v>
      </c>
      <c r="AL277" s="144">
        <v>171013</v>
      </c>
      <c r="AM277" s="133"/>
      <c r="AN277" s="133"/>
      <c r="AO277" s="133"/>
      <c r="AP277" s="1" t="s">
        <v>65</v>
      </c>
      <c r="AQ277" s="133"/>
      <c r="AR277" s="133"/>
      <c r="AS277" s="3" t="str">
        <f t="shared" si="8"/>
        <v>Yes</v>
      </c>
      <c r="AT277" s="3" t="s">
        <v>65</v>
      </c>
      <c r="AX277" s="1" t="s">
        <v>68</v>
      </c>
    </row>
    <row r="278" spans="1:50" ht="45" hidden="1">
      <c r="A278" s="138">
        <v>44327</v>
      </c>
      <c r="B278" s="138" t="s">
        <v>5517</v>
      </c>
      <c r="C278" s="60">
        <v>270</v>
      </c>
      <c r="D278" s="1" t="s">
        <v>7</v>
      </c>
      <c r="E278" s="1" t="s">
        <v>63</v>
      </c>
      <c r="F278" s="1" t="s">
        <v>69</v>
      </c>
      <c r="G278" s="1" t="s">
        <v>5645</v>
      </c>
      <c r="H278" s="1" t="s">
        <v>5645</v>
      </c>
      <c r="I278" s="1" t="s">
        <v>5973</v>
      </c>
      <c r="J278" s="7"/>
      <c r="K278" s="7"/>
      <c r="L278" s="7"/>
      <c r="M278" s="7"/>
      <c r="N278" s="7"/>
      <c r="O278" s="7"/>
      <c r="P278" s="7"/>
      <c r="Q278" s="7"/>
      <c r="R278" s="7"/>
      <c r="S278" s="7"/>
      <c r="T278" s="7"/>
      <c r="U278" s="7"/>
      <c r="V278" s="7"/>
      <c r="W278" s="7"/>
      <c r="X278" s="83"/>
      <c r="Y278" s="83"/>
      <c r="Z278" s="83"/>
      <c r="AA278" s="83"/>
      <c r="AB278" s="83"/>
      <c r="AC278" s="83"/>
      <c r="AD278" s="83"/>
      <c r="AE278" s="83"/>
      <c r="AF278" s="83"/>
      <c r="AG278" s="94"/>
      <c r="AH278" s="83"/>
      <c r="AI278" s="83"/>
      <c r="AJ278" s="83"/>
      <c r="AK278" s="83"/>
      <c r="AM278" s="133"/>
      <c r="AN278" s="133"/>
      <c r="AO278" s="133"/>
      <c r="AP278" s="133"/>
      <c r="AQ278" s="133"/>
      <c r="AR278" s="133"/>
      <c r="AS278" s="3" t="str">
        <f t="shared" si="8"/>
        <v>Yes</v>
      </c>
      <c r="AX278" s="1" t="s">
        <v>5645</v>
      </c>
    </row>
    <row r="279" spans="1:50" ht="123" hidden="1" customHeight="1">
      <c r="A279" s="138">
        <v>44361</v>
      </c>
      <c r="B279" s="138" t="s">
        <v>6186</v>
      </c>
      <c r="C279" s="60">
        <v>271</v>
      </c>
      <c r="D279" s="1" t="s">
        <v>7</v>
      </c>
      <c r="E279" s="1" t="s">
        <v>63</v>
      </c>
      <c r="F279" s="1" t="s">
        <v>69</v>
      </c>
      <c r="G279" s="1" t="s">
        <v>6187</v>
      </c>
      <c r="H279" s="1" t="s">
        <v>6188</v>
      </c>
      <c r="I279" s="1" t="s">
        <v>996</v>
      </c>
      <c r="J279" s="7" t="s">
        <v>1153</v>
      </c>
      <c r="K279" s="7" t="s">
        <v>1153</v>
      </c>
      <c r="L279" s="7" t="s">
        <v>1153</v>
      </c>
      <c r="M279" s="7" t="s">
        <v>1153</v>
      </c>
      <c r="N279" s="7" t="s">
        <v>1156</v>
      </c>
      <c r="O279" s="7" t="s">
        <v>1156</v>
      </c>
      <c r="P279" s="7" t="s">
        <v>1154</v>
      </c>
      <c r="Q279" s="7" t="s">
        <v>1154</v>
      </c>
      <c r="R279" s="7" t="s">
        <v>1154</v>
      </c>
      <c r="S279" s="7" t="s">
        <v>1154</v>
      </c>
      <c r="T279" s="7"/>
      <c r="U279" s="7">
        <v>0</v>
      </c>
      <c r="V279" s="7" t="s">
        <v>1160</v>
      </c>
      <c r="W279" s="7" t="s">
        <v>1160</v>
      </c>
      <c r="X279" s="83" t="s">
        <v>1155</v>
      </c>
      <c r="Y279" s="83" t="s">
        <v>1156</v>
      </c>
      <c r="Z279" s="83" t="s">
        <v>1156</v>
      </c>
      <c r="AA279" s="83" t="s">
        <v>1155</v>
      </c>
      <c r="AB279" s="83" t="s">
        <v>1155</v>
      </c>
      <c r="AC279" s="83" t="s">
        <v>1161</v>
      </c>
      <c r="AD279" s="83" t="s">
        <v>1156</v>
      </c>
      <c r="AE279" s="83" t="s">
        <v>1156</v>
      </c>
      <c r="AF279" s="83" t="s">
        <v>1156</v>
      </c>
      <c r="AG279" s="94" t="s">
        <v>1156</v>
      </c>
      <c r="AH279" s="83" t="s">
        <v>1156</v>
      </c>
      <c r="AI279" s="83" t="s">
        <v>1156</v>
      </c>
      <c r="AJ279" s="83" t="s">
        <v>1161</v>
      </c>
      <c r="AK279" s="83" t="s">
        <v>1155</v>
      </c>
      <c r="AL279" s="146" t="s">
        <v>5628</v>
      </c>
      <c r="AM279" s="133"/>
      <c r="AN279" s="133"/>
      <c r="AO279" s="133"/>
      <c r="AP279" s="1" t="s">
        <v>70</v>
      </c>
      <c r="AQ279" s="1" t="s">
        <v>71</v>
      </c>
      <c r="AR279" s="133"/>
      <c r="AS279" s="3" t="str">
        <f t="shared" si="8"/>
        <v>No</v>
      </c>
      <c r="AT279" s="3" t="s">
        <v>5495</v>
      </c>
      <c r="AX279" s="1" t="s">
        <v>71</v>
      </c>
    </row>
    <row r="280" spans="1:50" ht="45" hidden="1">
      <c r="A280" s="138">
        <v>44361</v>
      </c>
      <c r="B280" s="138" t="s">
        <v>6186</v>
      </c>
      <c r="C280" s="60">
        <v>272</v>
      </c>
      <c r="D280" s="1" t="s">
        <v>7</v>
      </c>
      <c r="E280" s="1" t="s">
        <v>63</v>
      </c>
      <c r="F280" s="1" t="s">
        <v>69</v>
      </c>
      <c r="G280" s="1" t="s">
        <v>6185</v>
      </c>
      <c r="H280" s="1" t="s">
        <v>6185</v>
      </c>
      <c r="I280" s="1" t="s">
        <v>995</v>
      </c>
      <c r="J280" s="7" t="s">
        <v>1153</v>
      </c>
      <c r="K280" s="7" t="s">
        <v>1153</v>
      </c>
      <c r="L280" s="7" t="s">
        <v>1153</v>
      </c>
      <c r="M280" s="7" t="s">
        <v>1153</v>
      </c>
      <c r="N280" s="7" t="s">
        <v>1156</v>
      </c>
      <c r="O280" s="7" t="s">
        <v>1156</v>
      </c>
      <c r="P280" s="7" t="s">
        <v>1156</v>
      </c>
      <c r="Q280" s="7" t="s">
        <v>1156</v>
      </c>
      <c r="R280" s="7" t="s">
        <v>1161</v>
      </c>
      <c r="S280" s="7" t="s">
        <v>1156</v>
      </c>
      <c r="T280" s="7"/>
      <c r="U280" s="7">
        <v>0</v>
      </c>
      <c r="V280" s="7">
        <v>0</v>
      </c>
      <c r="W280" s="7" t="s">
        <v>5219</v>
      </c>
      <c r="X280" s="83" t="s">
        <v>1155</v>
      </c>
      <c r="Y280" s="83" t="s">
        <v>1156</v>
      </c>
      <c r="Z280" s="83" t="s">
        <v>1156</v>
      </c>
      <c r="AA280" s="83" t="s">
        <v>1155</v>
      </c>
      <c r="AB280" s="83" t="s">
        <v>1155</v>
      </c>
      <c r="AC280" s="83" t="s">
        <v>1156</v>
      </c>
      <c r="AD280" s="83" t="s">
        <v>1155</v>
      </c>
      <c r="AE280" s="83" t="s">
        <v>1156</v>
      </c>
      <c r="AF280" s="83" t="s">
        <v>1156</v>
      </c>
      <c r="AG280" s="94" t="s">
        <v>1156</v>
      </c>
      <c r="AH280" s="83" t="s">
        <v>1156</v>
      </c>
      <c r="AI280" s="83" t="s">
        <v>1156</v>
      </c>
      <c r="AJ280" s="83" t="s">
        <v>1161</v>
      </c>
      <c r="AK280" s="83" t="s">
        <v>1155</v>
      </c>
      <c r="AL280" s="144">
        <v>161311</v>
      </c>
      <c r="AM280" s="133"/>
      <c r="AN280" s="133"/>
      <c r="AO280" s="133"/>
      <c r="AP280" s="1" t="s">
        <v>74</v>
      </c>
      <c r="AQ280" s="1" t="s">
        <v>74</v>
      </c>
      <c r="AR280" s="133"/>
      <c r="AS280" s="3" t="str">
        <f t="shared" si="8"/>
        <v>No</v>
      </c>
      <c r="AT280" s="3" t="s">
        <v>5495</v>
      </c>
      <c r="AX280" s="1" t="s">
        <v>74</v>
      </c>
    </row>
    <row r="281" spans="1:50" ht="45" hidden="1">
      <c r="A281" s="138">
        <v>44361</v>
      </c>
      <c r="B281" s="138" t="s">
        <v>5517</v>
      </c>
      <c r="C281" s="60"/>
      <c r="D281" s="1" t="s">
        <v>7</v>
      </c>
      <c r="E281" s="1" t="s">
        <v>63</v>
      </c>
      <c r="F281" s="1" t="s">
        <v>75</v>
      </c>
      <c r="G281" s="1" t="s">
        <v>6189</v>
      </c>
      <c r="H281" s="1" t="s">
        <v>6190</v>
      </c>
      <c r="I281" s="1" t="s">
        <v>6191</v>
      </c>
      <c r="J281" s="7"/>
      <c r="K281" s="7"/>
      <c r="L281" s="7"/>
      <c r="M281" s="7"/>
      <c r="N281" s="7"/>
      <c r="O281" s="7"/>
      <c r="P281" s="7"/>
      <c r="Q281" s="7"/>
      <c r="R281" s="7"/>
      <c r="S281" s="7"/>
      <c r="T281" s="7"/>
      <c r="U281" s="7"/>
      <c r="V281" s="7"/>
      <c r="W281" s="7"/>
      <c r="X281" s="83"/>
      <c r="Y281" s="83"/>
      <c r="Z281" s="83"/>
      <c r="AA281" s="83"/>
      <c r="AB281" s="83"/>
      <c r="AC281" s="83"/>
      <c r="AD281" s="83"/>
      <c r="AE281" s="83"/>
      <c r="AF281" s="83"/>
      <c r="AG281" s="94"/>
      <c r="AH281" s="83"/>
      <c r="AI281" s="83"/>
      <c r="AJ281" s="83"/>
      <c r="AK281" s="83"/>
      <c r="AM281" s="133"/>
      <c r="AN281" s="133"/>
      <c r="AO281" s="133"/>
      <c r="AP281" s="1"/>
      <c r="AQ281" s="121"/>
      <c r="AR281" s="133"/>
      <c r="AX281" s="1"/>
    </row>
    <row r="282" spans="1:50" ht="75" hidden="1">
      <c r="A282" s="138">
        <v>44361</v>
      </c>
      <c r="B282" s="138" t="s">
        <v>6186</v>
      </c>
      <c r="C282" s="60">
        <v>273</v>
      </c>
      <c r="D282" s="1" t="s">
        <v>7</v>
      </c>
      <c r="E282" s="1" t="s">
        <v>63</v>
      </c>
      <c r="F282" s="1" t="s">
        <v>75</v>
      </c>
      <c r="G282" s="1" t="s">
        <v>6187</v>
      </c>
      <c r="H282" s="1" t="s">
        <v>76</v>
      </c>
      <c r="I282" s="1" t="s">
        <v>994</v>
      </c>
      <c r="J282" s="7" t="s">
        <v>1153</v>
      </c>
      <c r="K282" s="7" t="s">
        <v>1153</v>
      </c>
      <c r="L282" s="7" t="s">
        <v>1153</v>
      </c>
      <c r="M282" s="7" t="s">
        <v>1153</v>
      </c>
      <c r="N282" s="7">
        <v>0</v>
      </c>
      <c r="O282" s="7">
        <v>0</v>
      </c>
      <c r="P282" s="7" t="s">
        <v>1154</v>
      </c>
      <c r="Q282" s="7" t="s">
        <v>1154</v>
      </c>
      <c r="R282" s="7" t="s">
        <v>1154</v>
      </c>
      <c r="S282" s="7" t="s">
        <v>1154</v>
      </c>
      <c r="T282" s="7"/>
      <c r="U282" s="7">
        <v>0</v>
      </c>
      <c r="V282" s="7" t="s">
        <v>1160</v>
      </c>
      <c r="W282" s="7" t="s">
        <v>1160</v>
      </c>
      <c r="X282" s="83" t="s">
        <v>1155</v>
      </c>
      <c r="Y282" s="83" t="s">
        <v>1156</v>
      </c>
      <c r="Z282" s="83" t="s">
        <v>1156</v>
      </c>
      <c r="AA282" s="83" t="s">
        <v>1155</v>
      </c>
      <c r="AB282" s="83" t="s">
        <v>1155</v>
      </c>
      <c r="AC282" s="83" t="s">
        <v>1156</v>
      </c>
      <c r="AD282" s="83" t="s">
        <v>1156</v>
      </c>
      <c r="AE282" s="83" t="s">
        <v>1156</v>
      </c>
      <c r="AF282" s="83" t="s">
        <v>1156</v>
      </c>
      <c r="AG282" s="94" t="s">
        <v>1156</v>
      </c>
      <c r="AH282" s="83" t="s">
        <v>1156</v>
      </c>
      <c r="AI282" s="83" t="s">
        <v>1156</v>
      </c>
      <c r="AJ282" s="83" t="s">
        <v>1161</v>
      </c>
      <c r="AK282" s="83" t="s">
        <v>1155</v>
      </c>
      <c r="AM282" s="133"/>
      <c r="AN282" s="133"/>
      <c r="AO282" s="133"/>
      <c r="AP282" s="1" t="s">
        <v>70</v>
      </c>
      <c r="AQ282" s="133"/>
      <c r="AR282" s="133"/>
      <c r="AS282" s="3" t="str">
        <f t="shared" si="8"/>
        <v>Yes</v>
      </c>
      <c r="AT282" s="3" t="s">
        <v>5495</v>
      </c>
      <c r="AX282" s="1" t="s">
        <v>76</v>
      </c>
    </row>
    <row r="283" spans="1:50" ht="123" hidden="1" customHeight="1">
      <c r="A283" s="138"/>
      <c r="B283" s="138"/>
      <c r="C283" s="60">
        <v>274</v>
      </c>
      <c r="D283" s="1" t="s">
        <v>111</v>
      </c>
      <c r="E283" s="1" t="s">
        <v>79</v>
      </c>
      <c r="F283" s="1" t="s">
        <v>418</v>
      </c>
      <c r="G283" s="1" t="s">
        <v>419</v>
      </c>
      <c r="H283" s="1" t="s">
        <v>420</v>
      </c>
      <c r="I283" s="1" t="s">
        <v>993</v>
      </c>
      <c r="J283" s="7" t="s">
        <v>1153</v>
      </c>
      <c r="K283" s="7" t="s">
        <v>1153</v>
      </c>
      <c r="L283" s="7" t="s">
        <v>1153</v>
      </c>
      <c r="M283" s="7" t="s">
        <v>1153</v>
      </c>
      <c r="N283" s="7" t="s">
        <v>1156</v>
      </c>
      <c r="O283" s="7" t="s">
        <v>1156</v>
      </c>
      <c r="P283" s="7" t="s">
        <v>1156</v>
      </c>
      <c r="Q283" s="7" t="s">
        <v>1156</v>
      </c>
      <c r="R283" s="7" t="s">
        <v>1156</v>
      </c>
      <c r="S283" s="7" t="s">
        <v>1156</v>
      </c>
      <c r="T283" s="7"/>
      <c r="U283" s="7">
        <v>0</v>
      </c>
      <c r="V283" s="7">
        <v>0</v>
      </c>
      <c r="W283" s="7">
        <v>0</v>
      </c>
      <c r="X283" s="83" t="s">
        <v>1155</v>
      </c>
      <c r="Y283" s="83" t="s">
        <v>1155</v>
      </c>
      <c r="Z283" s="83" t="s">
        <v>1156</v>
      </c>
      <c r="AA283" s="83" t="s">
        <v>1153</v>
      </c>
      <c r="AB283" s="83" t="s">
        <v>1153</v>
      </c>
      <c r="AC283" s="83" t="s">
        <v>1161</v>
      </c>
      <c r="AD283" s="83" t="s">
        <v>1155</v>
      </c>
      <c r="AE283" s="83" t="s">
        <v>1156</v>
      </c>
      <c r="AF283" s="83" t="s">
        <v>1155</v>
      </c>
      <c r="AG283" s="94" t="s">
        <v>1156</v>
      </c>
      <c r="AH283" s="83" t="s">
        <v>1161</v>
      </c>
      <c r="AI283" s="83" t="s">
        <v>1156</v>
      </c>
      <c r="AJ283" s="83" t="s">
        <v>1161</v>
      </c>
      <c r="AK283" s="83" t="s">
        <v>1155</v>
      </c>
      <c r="AM283" s="133"/>
      <c r="AN283" s="133"/>
      <c r="AO283" s="133"/>
      <c r="AP283" s="133"/>
      <c r="AQ283" s="133"/>
      <c r="AR283" s="133"/>
      <c r="AS283" s="3" t="str">
        <f t="shared" si="8"/>
        <v>Yes</v>
      </c>
      <c r="AT283" s="148" t="str">
        <f>E283</f>
        <v>Palm Oil</v>
      </c>
      <c r="AX283" s="1" t="s">
        <v>420</v>
      </c>
    </row>
    <row r="284" spans="1:50" ht="50.25" hidden="1" customHeight="1">
      <c r="A284" s="138">
        <v>44333</v>
      </c>
      <c r="B284" s="138" t="s">
        <v>5517</v>
      </c>
      <c r="C284" s="60">
        <v>275</v>
      </c>
      <c r="D284" s="1" t="s">
        <v>7</v>
      </c>
      <c r="E284" s="1" t="s">
        <v>79</v>
      </c>
      <c r="F284" s="1" t="s">
        <v>418</v>
      </c>
      <c r="G284" s="1" t="s">
        <v>6174</v>
      </c>
      <c r="H284" s="1" t="s">
        <v>5890</v>
      </c>
      <c r="I284" s="1"/>
      <c r="J284" s="7"/>
      <c r="K284" s="7"/>
      <c r="L284" s="7"/>
      <c r="M284" s="7"/>
      <c r="N284" s="7"/>
      <c r="O284" s="7"/>
      <c r="P284" s="7"/>
      <c r="Q284" s="7"/>
      <c r="R284" s="7"/>
      <c r="S284" s="7"/>
      <c r="T284" s="7"/>
      <c r="U284" s="7"/>
      <c r="V284" s="7"/>
      <c r="W284" s="7"/>
      <c r="X284" s="83"/>
      <c r="Y284" s="83"/>
      <c r="Z284" s="83"/>
      <c r="AA284" s="83"/>
      <c r="AB284" s="83"/>
      <c r="AC284" s="83"/>
      <c r="AD284" s="83"/>
      <c r="AE284" s="83"/>
      <c r="AF284" s="83"/>
      <c r="AG284" s="94"/>
      <c r="AH284" s="83"/>
      <c r="AI284" s="83"/>
      <c r="AJ284" s="83"/>
      <c r="AK284" s="83"/>
      <c r="AM284" s="133"/>
      <c r="AN284" s="133"/>
      <c r="AO284" s="133"/>
      <c r="AP284" s="133"/>
      <c r="AQ284" s="133"/>
      <c r="AR284" s="133"/>
      <c r="AS284" s="3" t="str">
        <f t="shared" si="8"/>
        <v>Yes</v>
      </c>
      <c r="AX284" s="1" t="s">
        <v>5890</v>
      </c>
    </row>
    <row r="285" spans="1:50" ht="30" hidden="1">
      <c r="A285" s="138">
        <v>44333</v>
      </c>
      <c r="B285" s="138" t="s">
        <v>5517</v>
      </c>
      <c r="C285" s="60">
        <v>276</v>
      </c>
      <c r="D285" s="1" t="s">
        <v>7</v>
      </c>
      <c r="E285" s="1" t="s">
        <v>79</v>
      </c>
      <c r="F285" s="1" t="s">
        <v>418</v>
      </c>
      <c r="G285" s="1" t="s">
        <v>6174</v>
      </c>
      <c r="H285" s="1" t="s">
        <v>6143</v>
      </c>
      <c r="I285" s="1"/>
      <c r="J285" s="7"/>
      <c r="K285" s="7"/>
      <c r="L285" s="7"/>
      <c r="M285" s="7"/>
      <c r="N285" s="7"/>
      <c r="O285" s="7"/>
      <c r="P285" s="7"/>
      <c r="Q285" s="7"/>
      <c r="R285" s="7"/>
      <c r="S285" s="7"/>
      <c r="T285" s="7"/>
      <c r="U285" s="7"/>
      <c r="V285" s="7"/>
      <c r="W285" s="7"/>
      <c r="X285" s="83"/>
      <c r="Y285" s="83"/>
      <c r="Z285" s="83"/>
      <c r="AA285" s="83"/>
      <c r="AB285" s="83"/>
      <c r="AC285" s="83"/>
      <c r="AD285" s="83"/>
      <c r="AE285" s="83"/>
      <c r="AF285" s="83"/>
      <c r="AG285" s="94"/>
      <c r="AH285" s="83"/>
      <c r="AI285" s="83"/>
      <c r="AJ285" s="83"/>
      <c r="AK285" s="83"/>
      <c r="AM285" s="133"/>
      <c r="AN285" s="133"/>
      <c r="AO285" s="133"/>
      <c r="AP285" s="133"/>
      <c r="AQ285" s="133"/>
      <c r="AR285" s="133"/>
      <c r="AS285" s="3" t="str">
        <f t="shared" si="8"/>
        <v>No</v>
      </c>
      <c r="AX285" s="1" t="s">
        <v>5891</v>
      </c>
    </row>
    <row r="286" spans="1:50" ht="79.5" hidden="1" customHeight="1">
      <c r="A286" s="138"/>
      <c r="B286" s="138"/>
      <c r="C286" s="60">
        <v>277</v>
      </c>
      <c r="D286" s="1" t="s">
        <v>111</v>
      </c>
      <c r="E286" s="1" t="s">
        <v>79</v>
      </c>
      <c r="F286" s="1" t="s">
        <v>418</v>
      </c>
      <c r="G286" s="1" t="s">
        <v>423</v>
      </c>
      <c r="H286" s="1" t="s">
        <v>424</v>
      </c>
      <c r="I286" s="1" t="s">
        <v>992</v>
      </c>
      <c r="J286" s="7" t="s">
        <v>1157</v>
      </c>
      <c r="K286" s="7" t="s">
        <v>1153</v>
      </c>
      <c r="L286" s="7" t="s">
        <v>1153</v>
      </c>
      <c r="M286" s="7" t="s">
        <v>1153</v>
      </c>
      <c r="N286" s="7" t="s">
        <v>1156</v>
      </c>
      <c r="O286" s="7" t="s">
        <v>1156</v>
      </c>
      <c r="P286" s="7" t="s">
        <v>1161</v>
      </c>
      <c r="Q286" s="7" t="s">
        <v>1161</v>
      </c>
      <c r="R286" s="7" t="s">
        <v>1156</v>
      </c>
      <c r="S286" s="7" t="s">
        <v>1161</v>
      </c>
      <c r="T286" s="7"/>
      <c r="U286" s="7">
        <v>0</v>
      </c>
      <c r="V286" s="7">
        <v>0</v>
      </c>
      <c r="W286" s="7">
        <v>0</v>
      </c>
      <c r="X286" s="83" t="s">
        <v>1155</v>
      </c>
      <c r="Y286" s="83" t="s">
        <v>1155</v>
      </c>
      <c r="Z286" s="83" t="s">
        <v>1156</v>
      </c>
      <c r="AA286" s="83" t="s">
        <v>1153</v>
      </c>
      <c r="AB286" s="83" t="s">
        <v>1153</v>
      </c>
      <c r="AC286" s="83" t="s">
        <v>1161</v>
      </c>
      <c r="AD286" s="83" t="s">
        <v>1155</v>
      </c>
      <c r="AE286" s="83" t="s">
        <v>1156</v>
      </c>
      <c r="AF286" s="83" t="s">
        <v>1155</v>
      </c>
      <c r="AG286" s="94" t="s">
        <v>1155</v>
      </c>
      <c r="AH286" s="83" t="s">
        <v>1161</v>
      </c>
      <c r="AI286" s="83" t="s">
        <v>1155</v>
      </c>
      <c r="AJ286" s="83" t="s">
        <v>1161</v>
      </c>
      <c r="AK286" s="83" t="s">
        <v>1155</v>
      </c>
      <c r="AM286" s="133"/>
      <c r="AN286" s="133"/>
      <c r="AO286" s="133"/>
      <c r="AP286" s="133"/>
      <c r="AQ286" s="133"/>
      <c r="AR286" s="133"/>
      <c r="AS286" s="3" t="str">
        <f t="shared" si="8"/>
        <v>Yes</v>
      </c>
      <c r="AT286" s="148" t="str">
        <f>E286</f>
        <v>Palm Oil</v>
      </c>
      <c r="AX286" s="1" t="s">
        <v>424</v>
      </c>
    </row>
    <row r="287" spans="1:50" ht="90" hidden="1">
      <c r="A287" s="138"/>
      <c r="B287" s="138"/>
      <c r="C287" s="60">
        <v>278</v>
      </c>
      <c r="D287" s="1" t="s">
        <v>7</v>
      </c>
      <c r="E287" s="1" t="s">
        <v>79</v>
      </c>
      <c r="F287" s="1" t="s">
        <v>80</v>
      </c>
      <c r="G287" s="1" t="s">
        <v>81</v>
      </c>
      <c r="H287" s="1" t="s">
        <v>82</v>
      </c>
      <c r="I287" s="1" t="s">
        <v>991</v>
      </c>
      <c r="J287" s="7" t="s">
        <v>1153</v>
      </c>
      <c r="K287" s="7" t="s">
        <v>1163</v>
      </c>
      <c r="L287" s="7" t="s">
        <v>1163</v>
      </c>
      <c r="M287" s="7" t="s">
        <v>1163</v>
      </c>
      <c r="N287" s="7" t="s">
        <v>1156</v>
      </c>
      <c r="O287" s="7" t="s">
        <v>1156</v>
      </c>
      <c r="P287" s="7" t="s">
        <v>1156</v>
      </c>
      <c r="Q287" s="7" t="s">
        <v>1156</v>
      </c>
      <c r="R287" s="7" t="s">
        <v>1156</v>
      </c>
      <c r="S287" s="7" t="s">
        <v>1156</v>
      </c>
      <c r="T287" s="7"/>
      <c r="U287" s="7">
        <v>0</v>
      </c>
      <c r="V287" s="7" t="s">
        <v>1164</v>
      </c>
      <c r="W287" s="7" t="s">
        <v>1164</v>
      </c>
      <c r="X287" s="83" t="s">
        <v>1155</v>
      </c>
      <c r="Y287" s="83" t="s">
        <v>1156</v>
      </c>
      <c r="Z287" s="83" t="s">
        <v>1156</v>
      </c>
      <c r="AA287" s="83" t="s">
        <v>1163</v>
      </c>
      <c r="AB287" s="83" t="s">
        <v>1163</v>
      </c>
      <c r="AC287" s="83" t="s">
        <v>1161</v>
      </c>
      <c r="AD287" s="83" t="s">
        <v>1155</v>
      </c>
      <c r="AE287" s="83" t="s">
        <v>1156</v>
      </c>
      <c r="AF287" s="83" t="s">
        <v>1155</v>
      </c>
      <c r="AG287" s="94" t="s">
        <v>1155</v>
      </c>
      <c r="AH287" s="83" t="s">
        <v>1161</v>
      </c>
      <c r="AI287" s="83" t="s">
        <v>1155</v>
      </c>
      <c r="AJ287" s="83" t="s">
        <v>1161</v>
      </c>
      <c r="AK287" s="83" t="s">
        <v>1155</v>
      </c>
      <c r="AM287" s="133"/>
      <c r="AN287" s="133"/>
      <c r="AO287" s="133"/>
      <c r="AP287" s="133"/>
      <c r="AQ287" s="133"/>
      <c r="AR287" s="133"/>
      <c r="AS287" s="3" t="str">
        <f t="shared" si="8"/>
        <v>Yes</v>
      </c>
      <c r="AT287" s="148" t="str">
        <f>E287</f>
        <v>Palm Oil</v>
      </c>
      <c r="AX287" s="1" t="s">
        <v>82</v>
      </c>
    </row>
    <row r="288" spans="1:50" ht="75" hidden="1">
      <c r="A288" s="138"/>
      <c r="B288" s="138"/>
      <c r="C288" s="60">
        <v>279</v>
      </c>
      <c r="D288" s="1" t="s">
        <v>7</v>
      </c>
      <c r="E288" s="1" t="s">
        <v>79</v>
      </c>
      <c r="F288" s="1" t="s">
        <v>80</v>
      </c>
      <c r="G288" s="1" t="s">
        <v>83</v>
      </c>
      <c r="H288" s="1" t="s">
        <v>84</v>
      </c>
      <c r="I288" s="1" t="s">
        <v>5892</v>
      </c>
      <c r="J288" s="7" t="s">
        <v>1153</v>
      </c>
      <c r="K288" s="7" t="s">
        <v>1153</v>
      </c>
      <c r="L288" s="7" t="s">
        <v>1163</v>
      </c>
      <c r="M288" s="7" t="s">
        <v>1163</v>
      </c>
      <c r="N288" s="7" t="s">
        <v>1165</v>
      </c>
      <c r="O288" s="7" t="s">
        <v>1156</v>
      </c>
      <c r="P288" s="7" t="s">
        <v>1156</v>
      </c>
      <c r="Q288" s="7" t="s">
        <v>1156</v>
      </c>
      <c r="R288" s="7" t="s">
        <v>1156</v>
      </c>
      <c r="S288" s="7" t="s">
        <v>1156</v>
      </c>
      <c r="T288" s="7"/>
      <c r="U288" s="7">
        <v>0</v>
      </c>
      <c r="V288" s="7">
        <v>0</v>
      </c>
      <c r="W288" s="7">
        <v>0</v>
      </c>
      <c r="X288" s="83" t="s">
        <v>1155</v>
      </c>
      <c r="Y288" s="83" t="s">
        <v>1155</v>
      </c>
      <c r="Z288" s="83" t="s">
        <v>1156</v>
      </c>
      <c r="AA288" s="83" t="s">
        <v>1163</v>
      </c>
      <c r="AB288" s="83" t="s">
        <v>1163</v>
      </c>
      <c r="AC288" s="83" t="s">
        <v>1161</v>
      </c>
      <c r="AD288" s="83" t="s">
        <v>1155</v>
      </c>
      <c r="AE288" s="83" t="s">
        <v>1156</v>
      </c>
      <c r="AF288" s="83" t="s">
        <v>1155</v>
      </c>
      <c r="AG288" s="94" t="s">
        <v>1155</v>
      </c>
      <c r="AH288" s="83" t="s">
        <v>1161</v>
      </c>
      <c r="AI288" s="83" t="s">
        <v>1155</v>
      </c>
      <c r="AJ288" s="83" t="s">
        <v>1161</v>
      </c>
      <c r="AK288" s="83" t="s">
        <v>1155</v>
      </c>
      <c r="AL288" s="144">
        <v>131110</v>
      </c>
      <c r="AM288" s="133"/>
      <c r="AN288" s="133"/>
      <c r="AO288" s="133"/>
      <c r="AP288" s="133"/>
      <c r="AQ288" s="133"/>
      <c r="AR288" s="133"/>
      <c r="AS288" s="3" t="str">
        <f t="shared" si="8"/>
        <v>Yes</v>
      </c>
      <c r="AT288" s="3" t="str">
        <f>E288</f>
        <v>Palm Oil</v>
      </c>
      <c r="AX288" s="1" t="s">
        <v>84</v>
      </c>
    </row>
    <row r="289" spans="1:50" ht="120" hidden="1">
      <c r="A289" s="138">
        <v>44253</v>
      </c>
      <c r="B289" s="138" t="s">
        <v>5517</v>
      </c>
      <c r="C289" s="60">
        <v>280</v>
      </c>
      <c r="D289" s="1" t="s">
        <v>7</v>
      </c>
      <c r="E289" s="1" t="s">
        <v>79</v>
      </c>
      <c r="F289" s="1" t="s">
        <v>5483</v>
      </c>
      <c r="G289" s="1" t="s">
        <v>5482</v>
      </c>
      <c r="H289" s="1" t="s">
        <v>5481</v>
      </c>
      <c r="I289" s="1" t="s">
        <v>6099</v>
      </c>
      <c r="J289" s="7"/>
      <c r="K289" s="7"/>
      <c r="L289" s="7"/>
      <c r="M289" s="7"/>
      <c r="N289" s="7"/>
      <c r="O289" s="7"/>
      <c r="P289" s="7"/>
      <c r="Q289" s="7"/>
      <c r="R289" s="7"/>
      <c r="S289" s="7"/>
      <c r="T289" s="7"/>
      <c r="U289" s="7"/>
      <c r="V289" s="7"/>
      <c r="W289" s="7"/>
      <c r="X289" s="83"/>
      <c r="Y289" s="83"/>
      <c r="Z289" s="83"/>
      <c r="AA289" s="83"/>
      <c r="AB289" s="83"/>
      <c r="AC289" s="83"/>
      <c r="AD289" s="83"/>
      <c r="AE289" s="83"/>
      <c r="AF289" s="83"/>
      <c r="AG289" s="94"/>
      <c r="AH289" s="83"/>
      <c r="AI289" s="83"/>
      <c r="AJ289" s="83"/>
      <c r="AK289" s="83"/>
      <c r="AM289" s="121" t="s">
        <v>7</v>
      </c>
      <c r="AN289" s="121" t="s">
        <v>79</v>
      </c>
      <c r="AO289" s="121" t="s">
        <v>5483</v>
      </c>
      <c r="AP289" s="121" t="s">
        <v>5482</v>
      </c>
      <c r="AQ289" s="121" t="s">
        <v>5481</v>
      </c>
      <c r="AR289" s="103" t="s">
        <v>5517</v>
      </c>
      <c r="AS289" s="3" t="str">
        <f t="shared" si="8"/>
        <v>Yes</v>
      </c>
      <c r="AT289" s="3" t="str">
        <f>E289</f>
        <v>Palm Oil</v>
      </c>
      <c r="AX289" s="1" t="s">
        <v>5481</v>
      </c>
    </row>
    <row r="290" spans="1:50" ht="104.25" hidden="1" customHeight="1">
      <c r="A290" s="138">
        <v>44333</v>
      </c>
      <c r="B290" s="138" t="s">
        <v>5649</v>
      </c>
      <c r="C290" s="60">
        <v>281</v>
      </c>
      <c r="D290" s="1" t="s">
        <v>111</v>
      </c>
      <c r="E290" s="1" t="s">
        <v>79</v>
      </c>
      <c r="F290" s="1" t="s">
        <v>425</v>
      </c>
      <c r="G290" s="1" t="s">
        <v>426</v>
      </c>
      <c r="H290" s="1" t="s">
        <v>5888</v>
      </c>
      <c r="I290" s="1" t="s">
        <v>5897</v>
      </c>
      <c r="J290" s="7" t="s">
        <v>1153</v>
      </c>
      <c r="K290" s="7" t="s">
        <v>1153</v>
      </c>
      <c r="L290" s="7" t="s">
        <v>1153</v>
      </c>
      <c r="M290" s="7" t="s">
        <v>1153</v>
      </c>
      <c r="N290" s="7" t="s">
        <v>1156</v>
      </c>
      <c r="O290" s="7" t="s">
        <v>1156</v>
      </c>
      <c r="P290" s="7" t="s">
        <v>1156</v>
      </c>
      <c r="Q290" s="7" t="s">
        <v>1156</v>
      </c>
      <c r="R290" s="7" t="s">
        <v>1156</v>
      </c>
      <c r="S290" s="7" t="s">
        <v>1156</v>
      </c>
      <c r="T290" s="7"/>
      <c r="U290" s="7">
        <v>0</v>
      </c>
      <c r="V290" s="7" t="s">
        <v>1176</v>
      </c>
      <c r="W290" s="7" t="s">
        <v>1176</v>
      </c>
      <c r="X290" s="83" t="s">
        <v>1155</v>
      </c>
      <c r="Y290" s="83" t="s">
        <v>1155</v>
      </c>
      <c r="Z290" s="83" t="s">
        <v>1156</v>
      </c>
      <c r="AA290" s="83" t="s">
        <v>1153</v>
      </c>
      <c r="AB290" s="83" t="s">
        <v>1153</v>
      </c>
      <c r="AC290" s="83" t="s">
        <v>1161</v>
      </c>
      <c r="AD290" s="83" t="s">
        <v>1156</v>
      </c>
      <c r="AE290" s="83" t="s">
        <v>1156</v>
      </c>
      <c r="AF290" s="83" t="s">
        <v>1155</v>
      </c>
      <c r="AG290" s="94" t="s">
        <v>1156</v>
      </c>
      <c r="AH290" s="83" t="s">
        <v>1161</v>
      </c>
      <c r="AI290" s="83" t="s">
        <v>1155</v>
      </c>
      <c r="AJ290" s="83" t="s">
        <v>1161</v>
      </c>
      <c r="AK290" s="83" t="s">
        <v>1155</v>
      </c>
      <c r="AM290" s="133"/>
      <c r="AN290" s="133"/>
      <c r="AO290" s="133"/>
      <c r="AP290" s="133"/>
      <c r="AQ290" s="121" t="s">
        <v>425</v>
      </c>
      <c r="AR290" s="133"/>
      <c r="AS290" s="3" t="str">
        <f t="shared" si="8"/>
        <v>Yes</v>
      </c>
      <c r="AT290" s="148" t="str">
        <f>E290</f>
        <v>Palm Oil</v>
      </c>
      <c r="AX290" s="1" t="s">
        <v>5888</v>
      </c>
    </row>
    <row r="291" spans="1:50" ht="90" hidden="1">
      <c r="A291" s="138">
        <v>44333</v>
      </c>
      <c r="B291" s="138" t="s">
        <v>5517</v>
      </c>
      <c r="C291" s="60">
        <v>282</v>
      </c>
      <c r="D291" s="1" t="s">
        <v>111</v>
      </c>
      <c r="E291" s="1" t="s">
        <v>79</v>
      </c>
      <c r="F291" s="1" t="s">
        <v>425</v>
      </c>
      <c r="G291" s="1" t="s">
        <v>426</v>
      </c>
      <c r="H291" s="1" t="s">
        <v>5889</v>
      </c>
      <c r="I291" s="1" t="s">
        <v>5896</v>
      </c>
      <c r="J291" s="7"/>
      <c r="K291" s="7"/>
      <c r="L291" s="7"/>
      <c r="M291" s="7"/>
      <c r="N291" s="7"/>
      <c r="O291" s="7"/>
      <c r="P291" s="7"/>
      <c r="Q291" s="7"/>
      <c r="R291" s="7"/>
      <c r="S291" s="7"/>
      <c r="T291" s="7"/>
      <c r="U291" s="7"/>
      <c r="V291" s="7"/>
      <c r="W291" s="7"/>
      <c r="X291" s="83"/>
      <c r="Y291" s="83"/>
      <c r="Z291" s="83"/>
      <c r="AA291" s="83"/>
      <c r="AB291" s="83"/>
      <c r="AC291" s="83"/>
      <c r="AD291" s="83"/>
      <c r="AE291" s="83"/>
      <c r="AF291" s="83"/>
      <c r="AG291" s="94"/>
      <c r="AH291" s="83"/>
      <c r="AI291" s="83"/>
      <c r="AJ291" s="83"/>
      <c r="AK291" s="83"/>
      <c r="AM291" s="133"/>
      <c r="AN291" s="133"/>
      <c r="AO291" s="133"/>
      <c r="AP291" s="133"/>
      <c r="AQ291" s="133"/>
      <c r="AR291" s="133"/>
      <c r="AS291" s="3" t="str">
        <f t="shared" si="8"/>
        <v>Yes</v>
      </c>
      <c r="AT291" s="148"/>
      <c r="AX291" s="1" t="s">
        <v>5889</v>
      </c>
    </row>
    <row r="292" spans="1:50" ht="81.75" hidden="1" customHeight="1">
      <c r="A292" s="138">
        <v>44333</v>
      </c>
      <c r="B292" s="138" t="s">
        <v>5649</v>
      </c>
      <c r="C292" s="60">
        <v>283</v>
      </c>
      <c r="D292" s="1" t="s">
        <v>911</v>
      </c>
      <c r="E292" s="1" t="s">
        <v>489</v>
      </c>
      <c r="F292" s="1" t="s">
        <v>916</v>
      </c>
      <c r="G292" s="1" t="s">
        <v>917</v>
      </c>
      <c r="H292" s="1" t="s">
        <v>6034</v>
      </c>
      <c r="I292" s="1" t="s">
        <v>6035</v>
      </c>
      <c r="J292" s="7" t="s">
        <v>1153</v>
      </c>
      <c r="K292" s="7" t="s">
        <v>1153</v>
      </c>
      <c r="L292" s="7" t="s">
        <v>1153</v>
      </c>
      <c r="M292" s="7" t="s">
        <v>1153</v>
      </c>
      <c r="N292" s="7">
        <v>0</v>
      </c>
      <c r="O292" s="7">
        <v>0</v>
      </c>
      <c r="P292" s="7" t="s">
        <v>1154</v>
      </c>
      <c r="Q292" s="7" t="s">
        <v>1154</v>
      </c>
      <c r="R292" s="7" t="s">
        <v>1156</v>
      </c>
      <c r="S292" s="7" t="s">
        <v>1156</v>
      </c>
      <c r="T292" s="7"/>
      <c r="U292" s="7">
        <v>0</v>
      </c>
      <c r="V292" s="7">
        <v>0</v>
      </c>
      <c r="W292" s="7">
        <v>0</v>
      </c>
      <c r="X292" s="83" t="s">
        <v>1155</v>
      </c>
      <c r="Y292" s="83" t="s">
        <v>1155</v>
      </c>
      <c r="Z292" s="83" t="s">
        <v>1156</v>
      </c>
      <c r="AA292" s="83" t="s">
        <v>1153</v>
      </c>
      <c r="AB292" s="83" t="s">
        <v>1153</v>
      </c>
      <c r="AC292" s="83" t="s">
        <v>1161</v>
      </c>
      <c r="AD292" s="83" t="s">
        <v>1155</v>
      </c>
      <c r="AE292" s="83" t="s">
        <v>1154</v>
      </c>
      <c r="AF292" s="83" t="s">
        <v>1154</v>
      </c>
      <c r="AG292" s="94" t="s">
        <v>1154</v>
      </c>
      <c r="AH292" s="83" t="s">
        <v>1156</v>
      </c>
      <c r="AI292" s="83" t="s">
        <v>1156</v>
      </c>
      <c r="AJ292" s="83" t="s">
        <v>1156</v>
      </c>
      <c r="AK292" s="83" t="s">
        <v>1155</v>
      </c>
      <c r="AM292" s="133"/>
      <c r="AN292" s="133"/>
      <c r="AO292" s="133"/>
      <c r="AP292" s="133"/>
      <c r="AQ292" s="121" t="s">
        <v>918</v>
      </c>
      <c r="AR292" s="133"/>
      <c r="AS292" s="3" t="str">
        <f t="shared" si="8"/>
        <v>No</v>
      </c>
      <c r="AT292" s="3" t="str">
        <f>E292</f>
        <v>Power</v>
      </c>
      <c r="AX292" s="121" t="s">
        <v>918</v>
      </c>
    </row>
    <row r="293" spans="1:50" ht="100.5" hidden="1" customHeight="1">
      <c r="A293" s="138"/>
      <c r="B293" s="138"/>
      <c r="C293" s="60">
        <v>284</v>
      </c>
      <c r="D293" s="1" t="s">
        <v>911</v>
      </c>
      <c r="E293" s="1" t="s">
        <v>489</v>
      </c>
      <c r="F293" s="1" t="s">
        <v>916</v>
      </c>
      <c r="G293" s="1" t="s">
        <v>917</v>
      </c>
      <c r="H293" s="1" t="s">
        <v>6036</v>
      </c>
      <c r="I293" s="1" t="s">
        <v>6037</v>
      </c>
      <c r="J293" s="7" t="s">
        <v>1155</v>
      </c>
      <c r="K293" s="7" t="s">
        <v>1155</v>
      </c>
      <c r="L293" s="7" t="s">
        <v>1163</v>
      </c>
      <c r="M293" s="7" t="s">
        <v>1163</v>
      </c>
      <c r="N293" s="7" t="s">
        <v>1155</v>
      </c>
      <c r="O293" s="7" t="s">
        <v>1155</v>
      </c>
      <c r="P293" s="7" t="s">
        <v>1155</v>
      </c>
      <c r="Q293" s="7" t="s">
        <v>1161</v>
      </c>
      <c r="R293" s="7" t="s">
        <v>1155</v>
      </c>
      <c r="S293" s="7" t="s">
        <v>1161</v>
      </c>
      <c r="T293" s="7"/>
      <c r="U293" s="7" t="s">
        <v>1155</v>
      </c>
      <c r="V293" s="7" t="s">
        <v>5225</v>
      </c>
      <c r="W293" s="7" t="s">
        <v>5218</v>
      </c>
      <c r="X293" s="83" t="s">
        <v>1155</v>
      </c>
      <c r="Y293" s="83" t="s">
        <v>1155</v>
      </c>
      <c r="Z293" s="83" t="s">
        <v>1156</v>
      </c>
      <c r="AA293" s="83" t="s">
        <v>1155</v>
      </c>
      <c r="AB293" s="83" t="s">
        <v>1155</v>
      </c>
      <c r="AC293" s="83" t="s">
        <v>1161</v>
      </c>
      <c r="AD293" s="83" t="s">
        <v>1156</v>
      </c>
      <c r="AE293" s="83" t="s">
        <v>1154</v>
      </c>
      <c r="AF293" s="83" t="s">
        <v>1154</v>
      </c>
      <c r="AG293" s="94" t="s">
        <v>1154</v>
      </c>
      <c r="AH293" s="83" t="s">
        <v>1156</v>
      </c>
      <c r="AI293" s="83" t="s">
        <v>1156</v>
      </c>
      <c r="AJ293" s="83" t="s">
        <v>1156</v>
      </c>
      <c r="AK293" s="83" t="s">
        <v>1155</v>
      </c>
      <c r="AL293" s="144">
        <v>131112</v>
      </c>
      <c r="AM293" s="133"/>
      <c r="AN293" s="133"/>
      <c r="AO293" s="133"/>
      <c r="AP293" s="133"/>
      <c r="AQ293" s="1" t="s">
        <v>921</v>
      </c>
      <c r="AR293" s="133"/>
      <c r="AS293" s="3" t="str">
        <f t="shared" si="8"/>
        <v>No</v>
      </c>
      <c r="AT293" s="3" t="str">
        <f>E293</f>
        <v>Power</v>
      </c>
      <c r="AX293" s="1" t="s">
        <v>921</v>
      </c>
    </row>
    <row r="294" spans="1:50" ht="45" hidden="1">
      <c r="A294" s="138">
        <v>44320</v>
      </c>
      <c r="B294" s="138" t="s">
        <v>5530</v>
      </c>
      <c r="C294" s="60">
        <v>285</v>
      </c>
      <c r="D294" s="1" t="s">
        <v>911</v>
      </c>
      <c r="E294" s="1" t="s">
        <v>489</v>
      </c>
      <c r="F294" s="1" t="s">
        <v>924</v>
      </c>
      <c r="G294" s="1" t="s">
        <v>929</v>
      </c>
      <c r="H294" s="1" t="s">
        <v>5654</v>
      </c>
      <c r="I294" s="1" t="s">
        <v>5579</v>
      </c>
      <c r="J294" s="7"/>
      <c r="K294" s="7"/>
      <c r="L294" s="7"/>
      <c r="M294" s="7"/>
      <c r="N294" s="7"/>
      <c r="O294" s="7"/>
      <c r="P294" s="7"/>
      <c r="Q294" s="7"/>
      <c r="R294" s="7"/>
      <c r="S294" s="7"/>
      <c r="T294" s="7"/>
      <c r="U294" s="7"/>
      <c r="V294" s="7"/>
      <c r="W294" s="7"/>
      <c r="X294" s="83"/>
      <c r="Y294" s="83"/>
      <c r="Z294" s="83"/>
      <c r="AA294" s="83"/>
      <c r="AB294" s="83"/>
      <c r="AC294" s="83"/>
      <c r="AD294" s="83"/>
      <c r="AE294" s="83"/>
      <c r="AF294" s="83"/>
      <c r="AG294" s="94"/>
      <c r="AH294" s="83"/>
      <c r="AI294" s="83"/>
      <c r="AJ294" s="83"/>
      <c r="AK294" s="83"/>
      <c r="AL294" s="144">
        <v>191010</v>
      </c>
      <c r="AM294" s="178"/>
      <c r="AN294" s="178"/>
      <c r="AO294" s="178"/>
      <c r="AP294" s="178"/>
      <c r="AQ294" s="178"/>
      <c r="AR294" s="133"/>
      <c r="AS294" s="3" t="str">
        <f t="shared" si="8"/>
        <v>Yes</v>
      </c>
      <c r="AX294" s="1" t="s">
        <v>5654</v>
      </c>
    </row>
    <row r="295" spans="1:50" ht="88.5" hidden="1" customHeight="1">
      <c r="A295" s="138">
        <v>44320</v>
      </c>
      <c r="B295" s="138" t="s">
        <v>5578</v>
      </c>
      <c r="C295" s="60">
        <v>286</v>
      </c>
      <c r="D295" s="1" t="s">
        <v>911</v>
      </c>
      <c r="E295" s="1" t="s">
        <v>489</v>
      </c>
      <c r="F295" s="1" t="s">
        <v>924</v>
      </c>
      <c r="G295" s="1" t="s">
        <v>925</v>
      </c>
      <c r="H295" s="1" t="s">
        <v>5653</v>
      </c>
      <c r="I295" s="1" t="s">
        <v>1137</v>
      </c>
      <c r="J295" s="7" t="s">
        <v>1163</v>
      </c>
      <c r="K295" s="7" t="s">
        <v>1163</v>
      </c>
      <c r="L295" s="7" t="s">
        <v>1163</v>
      </c>
      <c r="M295" s="7" t="s">
        <v>1163</v>
      </c>
      <c r="N295" s="7" t="s">
        <v>1156</v>
      </c>
      <c r="O295" s="7" t="s">
        <v>1156</v>
      </c>
      <c r="P295" s="7" t="s">
        <v>1161</v>
      </c>
      <c r="Q295" s="7" t="s">
        <v>1161</v>
      </c>
      <c r="R295" s="7" t="s">
        <v>1161</v>
      </c>
      <c r="S295" s="7" t="s">
        <v>1161</v>
      </c>
      <c r="T295" s="7"/>
      <c r="U295" s="7">
        <v>0</v>
      </c>
      <c r="V295" s="7" t="s">
        <v>5226</v>
      </c>
      <c r="W295" s="7" t="s">
        <v>5220</v>
      </c>
      <c r="X295" s="83" t="s">
        <v>1155</v>
      </c>
      <c r="Y295" s="83" t="s">
        <v>1161</v>
      </c>
      <c r="Z295" s="83" t="s">
        <v>1156</v>
      </c>
      <c r="AA295" s="83" t="s">
        <v>1163</v>
      </c>
      <c r="AB295" s="83" t="s">
        <v>1163</v>
      </c>
      <c r="AC295" s="83" t="s">
        <v>1161</v>
      </c>
      <c r="AD295" s="83" t="s">
        <v>1155</v>
      </c>
      <c r="AE295" s="83" t="s">
        <v>1154</v>
      </c>
      <c r="AF295" s="83" t="s">
        <v>1154</v>
      </c>
      <c r="AG295" s="94" t="s">
        <v>1154</v>
      </c>
      <c r="AH295" s="83" t="s">
        <v>1156</v>
      </c>
      <c r="AI295" s="83" t="s">
        <v>1154</v>
      </c>
      <c r="AJ295" s="83" t="s">
        <v>1156</v>
      </c>
      <c r="AK295" s="83" t="s">
        <v>1156</v>
      </c>
      <c r="AL295" s="146" t="s">
        <v>5618</v>
      </c>
      <c r="AM295" s="133" t="s">
        <v>911</v>
      </c>
      <c r="AN295" s="133" t="s">
        <v>489</v>
      </c>
      <c r="AO295" s="133" t="s">
        <v>924</v>
      </c>
      <c r="AP295" s="133" t="s">
        <v>925</v>
      </c>
      <c r="AQ295" s="178" t="s">
        <v>926</v>
      </c>
      <c r="AR295" s="133" t="s">
        <v>1137</v>
      </c>
      <c r="AS295" s="3" t="str">
        <f t="shared" si="8"/>
        <v>Yes</v>
      </c>
      <c r="AT295" s="3" t="str">
        <f t="shared" ref="AT295:AT306" si="10">E295</f>
        <v>Power</v>
      </c>
      <c r="AX295" s="1" t="s">
        <v>5653</v>
      </c>
    </row>
    <row r="296" spans="1:50" ht="45" hidden="1">
      <c r="A296" s="138">
        <v>44333</v>
      </c>
      <c r="B296" s="138" t="s">
        <v>5649</v>
      </c>
      <c r="C296" s="60">
        <v>287</v>
      </c>
      <c r="D296" s="1" t="s">
        <v>911</v>
      </c>
      <c r="E296" s="1" t="s">
        <v>489</v>
      </c>
      <c r="F296" s="1" t="s">
        <v>929</v>
      </c>
      <c r="G296" s="1" t="s">
        <v>929</v>
      </c>
      <c r="H296" s="1" t="s">
        <v>6032</v>
      </c>
      <c r="I296" s="1" t="s">
        <v>6033</v>
      </c>
      <c r="J296" s="7" t="s">
        <v>1153</v>
      </c>
      <c r="K296" s="7" t="s">
        <v>1153</v>
      </c>
      <c r="L296" s="7" t="s">
        <v>1153</v>
      </c>
      <c r="M296" s="7" t="s">
        <v>1153</v>
      </c>
      <c r="N296" s="7">
        <v>0</v>
      </c>
      <c r="O296" s="7">
        <v>0</v>
      </c>
      <c r="P296" s="7" t="s">
        <v>1161</v>
      </c>
      <c r="Q296" s="7" t="s">
        <v>1161</v>
      </c>
      <c r="R296" s="7" t="s">
        <v>1161</v>
      </c>
      <c r="S296" s="7" t="s">
        <v>1161</v>
      </c>
      <c r="T296" s="7"/>
      <c r="U296" s="7">
        <v>0</v>
      </c>
      <c r="V296" s="7">
        <v>0</v>
      </c>
      <c r="W296" s="7">
        <v>0</v>
      </c>
      <c r="X296" s="83" t="s">
        <v>1155</v>
      </c>
      <c r="Y296" s="83" t="s">
        <v>1155</v>
      </c>
      <c r="Z296" s="83" t="s">
        <v>1156</v>
      </c>
      <c r="AA296" s="83" t="s">
        <v>1153</v>
      </c>
      <c r="AB296" s="83" t="s">
        <v>1153</v>
      </c>
      <c r="AC296" s="83" t="s">
        <v>1161</v>
      </c>
      <c r="AD296" s="83" t="s">
        <v>1154</v>
      </c>
      <c r="AE296" s="83" t="s">
        <v>1154</v>
      </c>
      <c r="AF296" s="83" t="s">
        <v>1154</v>
      </c>
      <c r="AG296" s="94" t="s">
        <v>1156</v>
      </c>
      <c r="AH296" s="83" t="s">
        <v>1156</v>
      </c>
      <c r="AI296" s="83" t="s">
        <v>1156</v>
      </c>
      <c r="AJ296" s="83" t="s">
        <v>1156</v>
      </c>
      <c r="AK296" s="83" t="s">
        <v>1154</v>
      </c>
      <c r="AL296" s="144">
        <v>191011</v>
      </c>
      <c r="AM296" s="133"/>
      <c r="AN296" s="133"/>
      <c r="AO296" s="133"/>
      <c r="AP296" s="133"/>
      <c r="AQ296" s="1" t="s">
        <v>930</v>
      </c>
      <c r="AR296" s="133"/>
      <c r="AS296" s="3" t="str">
        <f t="shared" si="8"/>
        <v>No</v>
      </c>
      <c r="AT296" s="3" t="str">
        <f t="shared" si="10"/>
        <v>Power</v>
      </c>
      <c r="AX296" s="1" t="s">
        <v>930</v>
      </c>
    </row>
    <row r="297" spans="1:50" ht="120" hidden="1">
      <c r="A297" s="138">
        <v>44333</v>
      </c>
      <c r="B297" s="138" t="s">
        <v>5649</v>
      </c>
      <c r="C297" s="60">
        <v>288</v>
      </c>
      <c r="D297" s="1" t="s">
        <v>911</v>
      </c>
      <c r="E297" s="1" t="s">
        <v>489</v>
      </c>
      <c r="F297" s="1" t="s">
        <v>929</v>
      </c>
      <c r="G297" s="1" t="s">
        <v>913</v>
      </c>
      <c r="H297" s="1" t="s">
        <v>6038</v>
      </c>
      <c r="I297" s="1" t="s">
        <v>6039</v>
      </c>
      <c r="J297" s="7" t="s">
        <v>1163</v>
      </c>
      <c r="K297" s="7" t="s">
        <v>1163</v>
      </c>
      <c r="L297" s="7" t="s">
        <v>1163</v>
      </c>
      <c r="M297" s="7" t="s">
        <v>1163</v>
      </c>
      <c r="N297" s="7" t="s">
        <v>1154</v>
      </c>
      <c r="O297" s="7" t="s">
        <v>1154</v>
      </c>
      <c r="P297" s="7" t="s">
        <v>1161</v>
      </c>
      <c r="Q297" s="7" t="s">
        <v>1161</v>
      </c>
      <c r="R297" s="7" t="s">
        <v>1161</v>
      </c>
      <c r="S297" s="7" t="s">
        <v>1161</v>
      </c>
      <c r="T297" s="7"/>
      <c r="U297" s="7">
        <v>0</v>
      </c>
      <c r="V297" s="7" t="s">
        <v>5226</v>
      </c>
      <c r="W297" s="7" t="s">
        <v>5221</v>
      </c>
      <c r="X297" s="83" t="s">
        <v>1155</v>
      </c>
      <c r="Y297" s="83" t="s">
        <v>1155</v>
      </c>
      <c r="Z297" s="83" t="s">
        <v>1156</v>
      </c>
      <c r="AA297" s="83" t="s">
        <v>1163</v>
      </c>
      <c r="AB297" s="83" t="s">
        <v>1163</v>
      </c>
      <c r="AC297" s="83" t="s">
        <v>1161</v>
      </c>
      <c r="AD297" s="83" t="s">
        <v>1154</v>
      </c>
      <c r="AE297" s="83" t="s">
        <v>1154</v>
      </c>
      <c r="AF297" s="83" t="s">
        <v>1154</v>
      </c>
      <c r="AG297" s="94" t="s">
        <v>1154</v>
      </c>
      <c r="AH297" s="83" t="s">
        <v>1156</v>
      </c>
      <c r="AI297" s="83" t="s">
        <v>1156</v>
      </c>
      <c r="AJ297" s="83" t="s">
        <v>1156</v>
      </c>
      <c r="AK297" s="83" t="s">
        <v>1154</v>
      </c>
      <c r="AM297" s="133"/>
      <c r="AN297" s="133"/>
      <c r="AO297" s="133"/>
      <c r="AP297" s="133"/>
      <c r="AQ297" s="121" t="s">
        <v>933</v>
      </c>
      <c r="AR297" s="133"/>
      <c r="AS297" s="3" t="str">
        <f t="shared" si="8"/>
        <v>No</v>
      </c>
      <c r="AT297" s="3" t="str">
        <f t="shared" si="10"/>
        <v>Power</v>
      </c>
      <c r="AX297" s="1" t="s">
        <v>933</v>
      </c>
    </row>
    <row r="298" spans="1:50" ht="60" hidden="1">
      <c r="A298" s="138">
        <v>44320</v>
      </c>
      <c r="B298" s="138" t="s">
        <v>5560</v>
      </c>
      <c r="C298" s="60">
        <v>289</v>
      </c>
      <c r="D298" s="1" t="s">
        <v>7</v>
      </c>
      <c r="E298" s="1" t="s">
        <v>6172</v>
      </c>
      <c r="F298" s="1" t="s">
        <v>5561</v>
      </c>
      <c r="G298" s="1" t="s">
        <v>5562</v>
      </c>
      <c r="H298" s="1" t="s">
        <v>5561</v>
      </c>
      <c r="I298" s="1" t="s">
        <v>5894</v>
      </c>
      <c r="J298" s="7" t="s">
        <v>1157</v>
      </c>
      <c r="K298" s="7" t="s">
        <v>1157</v>
      </c>
      <c r="L298" s="7" t="s">
        <v>1157</v>
      </c>
      <c r="M298" s="7" t="s">
        <v>1157</v>
      </c>
      <c r="N298" s="7" t="s">
        <v>1156</v>
      </c>
      <c r="O298" s="7" t="s">
        <v>1156</v>
      </c>
      <c r="P298" s="7" t="s">
        <v>1161</v>
      </c>
      <c r="Q298" s="7" t="s">
        <v>1161</v>
      </c>
      <c r="R298" s="7" t="s">
        <v>1161</v>
      </c>
      <c r="S298" s="7" t="s">
        <v>1161</v>
      </c>
      <c r="T298" s="7"/>
      <c r="U298" s="7">
        <v>0</v>
      </c>
      <c r="V298" s="7">
        <v>0</v>
      </c>
      <c r="W298" s="7">
        <v>0</v>
      </c>
      <c r="X298" s="83" t="s">
        <v>1155</v>
      </c>
      <c r="Y298" s="83" t="s">
        <v>1155</v>
      </c>
      <c r="Z298" s="83" t="s">
        <v>1156</v>
      </c>
      <c r="AA298" s="83" t="s">
        <v>1153</v>
      </c>
      <c r="AB298" s="83" t="s">
        <v>1153</v>
      </c>
      <c r="AC298" s="83" t="s">
        <v>1161</v>
      </c>
      <c r="AD298" s="83" t="s">
        <v>1155</v>
      </c>
      <c r="AE298" s="83" t="s">
        <v>1154</v>
      </c>
      <c r="AF298" s="83" t="s">
        <v>1154</v>
      </c>
      <c r="AG298" s="94" t="s">
        <v>1156</v>
      </c>
      <c r="AH298" s="83" t="s">
        <v>1156</v>
      </c>
      <c r="AI298" s="83" t="s">
        <v>1161</v>
      </c>
      <c r="AJ298" s="83" t="s">
        <v>1156</v>
      </c>
      <c r="AK298" s="83" t="s">
        <v>1155</v>
      </c>
      <c r="AL298" s="144">
        <v>131016</v>
      </c>
      <c r="AM298" s="133" t="s">
        <v>448</v>
      </c>
      <c r="AN298" s="133" t="s">
        <v>489</v>
      </c>
      <c r="AO298" s="133" t="s">
        <v>490</v>
      </c>
      <c r="AP298" s="133" t="s">
        <v>491</v>
      </c>
      <c r="AQ298" s="133" t="s">
        <v>495</v>
      </c>
      <c r="AR298" s="133" t="s">
        <v>989</v>
      </c>
      <c r="AS298" s="3" t="str">
        <f t="shared" si="8"/>
        <v>Yes</v>
      </c>
      <c r="AT298" s="3" t="str">
        <f t="shared" si="10"/>
        <v>Primary Metals &amp; Minerals Processing</v>
      </c>
      <c r="AX298" s="1" t="s">
        <v>5561</v>
      </c>
    </row>
    <row r="299" spans="1:50" ht="225" hidden="1">
      <c r="A299" s="138">
        <v>44320</v>
      </c>
      <c r="B299" s="138" t="s">
        <v>6053</v>
      </c>
      <c r="C299" s="60">
        <v>290</v>
      </c>
      <c r="D299" s="1" t="s">
        <v>7</v>
      </c>
      <c r="E299" s="1" t="s">
        <v>5555</v>
      </c>
      <c r="F299" s="1" t="s">
        <v>29</v>
      </c>
      <c r="G299" s="1" t="s">
        <v>5556</v>
      </c>
      <c r="H299" s="1" t="s">
        <v>6054</v>
      </c>
      <c r="I299" s="1" t="s">
        <v>6081</v>
      </c>
      <c r="J299" s="7" t="s">
        <v>1157</v>
      </c>
      <c r="K299" s="7" t="s">
        <v>1157</v>
      </c>
      <c r="L299" s="7" t="s">
        <v>1157</v>
      </c>
      <c r="M299" s="7" t="s">
        <v>1157</v>
      </c>
      <c r="N299" s="7" t="s">
        <v>1156</v>
      </c>
      <c r="O299" s="7" t="s">
        <v>1156</v>
      </c>
      <c r="P299" s="7" t="s">
        <v>1161</v>
      </c>
      <c r="Q299" s="7" t="s">
        <v>1161</v>
      </c>
      <c r="R299" s="7" t="s">
        <v>1161</v>
      </c>
      <c r="S299" s="7" t="s">
        <v>1161</v>
      </c>
      <c r="T299" s="7"/>
      <c r="U299" s="7">
        <v>0</v>
      </c>
      <c r="V299" s="7" t="s">
        <v>1162</v>
      </c>
      <c r="W299" s="7" t="s">
        <v>1162</v>
      </c>
      <c r="X299" s="83" t="s">
        <v>1155</v>
      </c>
      <c r="Y299" s="83" t="s">
        <v>1155</v>
      </c>
      <c r="Z299" s="83" t="s">
        <v>1156</v>
      </c>
      <c r="AA299" s="83" t="s">
        <v>1155</v>
      </c>
      <c r="AB299" s="83" t="s">
        <v>1155</v>
      </c>
      <c r="AC299" s="83" t="s">
        <v>1161</v>
      </c>
      <c r="AD299" s="83" t="s">
        <v>1161</v>
      </c>
      <c r="AE299" s="83" t="s">
        <v>1156</v>
      </c>
      <c r="AF299" s="83" t="s">
        <v>1156</v>
      </c>
      <c r="AG299" s="94" t="s">
        <v>1156</v>
      </c>
      <c r="AH299" s="83" t="s">
        <v>1161</v>
      </c>
      <c r="AI299" s="83" t="s">
        <v>1156</v>
      </c>
      <c r="AJ299" s="83" t="s">
        <v>1156</v>
      </c>
      <c r="AK299" s="83" t="s">
        <v>1156</v>
      </c>
      <c r="AL299" s="146" t="s">
        <v>5624</v>
      </c>
      <c r="AM299" s="133" t="s">
        <v>7</v>
      </c>
      <c r="AN299" s="133" t="s">
        <v>28</v>
      </c>
      <c r="AO299" s="133" t="s">
        <v>29</v>
      </c>
      <c r="AP299" s="121" t="s">
        <v>5255</v>
      </c>
      <c r="AQ299" s="1" t="s">
        <v>31</v>
      </c>
      <c r="AR299" s="133" t="s">
        <v>1013</v>
      </c>
      <c r="AS299" s="3" t="str">
        <f t="shared" si="8"/>
        <v>No</v>
      </c>
      <c r="AT299" s="3" t="str">
        <f t="shared" si="10"/>
        <v>Primary Metals &amp; Minerals processing</v>
      </c>
      <c r="AX299" s="1" t="s">
        <v>31</v>
      </c>
    </row>
    <row r="300" spans="1:50" ht="66.75" hidden="1" customHeight="1">
      <c r="A300" s="138">
        <v>44320</v>
      </c>
      <c r="B300" s="138" t="s">
        <v>5554</v>
      </c>
      <c r="C300" s="60">
        <v>291</v>
      </c>
      <c r="D300" s="1" t="s">
        <v>7</v>
      </c>
      <c r="E300" s="1" t="s">
        <v>6172</v>
      </c>
      <c r="F300" s="1" t="s">
        <v>29</v>
      </c>
      <c r="G300" s="1" t="s">
        <v>5556</v>
      </c>
      <c r="H300" s="1" t="s">
        <v>6055</v>
      </c>
      <c r="I300" s="1" t="s">
        <v>6082</v>
      </c>
      <c r="J300" s="7" t="s">
        <v>1157</v>
      </c>
      <c r="K300" s="7" t="s">
        <v>1157</v>
      </c>
      <c r="L300" s="7" t="s">
        <v>1157</v>
      </c>
      <c r="M300" s="7" t="s">
        <v>1157</v>
      </c>
      <c r="N300" s="7" t="s">
        <v>1156</v>
      </c>
      <c r="O300" s="7" t="s">
        <v>1156</v>
      </c>
      <c r="P300" s="7" t="s">
        <v>1161</v>
      </c>
      <c r="Q300" s="7" t="s">
        <v>1161</v>
      </c>
      <c r="R300" s="7" t="s">
        <v>1161</v>
      </c>
      <c r="S300" s="7" t="s">
        <v>1161</v>
      </c>
      <c r="T300" s="7"/>
      <c r="U300" s="7">
        <v>0</v>
      </c>
      <c r="V300" s="7">
        <v>0</v>
      </c>
      <c r="W300" s="7">
        <v>0</v>
      </c>
      <c r="X300" s="83" t="s">
        <v>1155</v>
      </c>
      <c r="Y300" s="83" t="s">
        <v>1155</v>
      </c>
      <c r="Z300" s="83" t="s">
        <v>1156</v>
      </c>
      <c r="AA300" s="83" t="s">
        <v>1155</v>
      </c>
      <c r="AB300" s="83" t="s">
        <v>1155</v>
      </c>
      <c r="AC300" s="83" t="s">
        <v>1161</v>
      </c>
      <c r="AD300" s="83" t="s">
        <v>1161</v>
      </c>
      <c r="AE300" s="83" t="s">
        <v>1156</v>
      </c>
      <c r="AF300" s="83" t="s">
        <v>1156</v>
      </c>
      <c r="AG300" s="94" t="s">
        <v>1156</v>
      </c>
      <c r="AH300" s="83" t="s">
        <v>1161</v>
      </c>
      <c r="AI300" s="83" t="s">
        <v>1156</v>
      </c>
      <c r="AJ300" s="83" t="s">
        <v>1156</v>
      </c>
      <c r="AK300" s="83" t="s">
        <v>1155</v>
      </c>
      <c r="AM300" s="133" t="s">
        <v>7</v>
      </c>
      <c r="AN300" s="133" t="s">
        <v>28</v>
      </c>
      <c r="AO300" s="133" t="s">
        <v>32</v>
      </c>
      <c r="AP300" s="121" t="s">
        <v>781</v>
      </c>
      <c r="AQ300" s="1" t="s">
        <v>33</v>
      </c>
      <c r="AR300" s="133" t="s">
        <v>1012</v>
      </c>
      <c r="AS300" s="3" t="str">
        <f t="shared" si="8"/>
        <v>No</v>
      </c>
      <c r="AT300" s="3" t="str">
        <f t="shared" si="10"/>
        <v>Primary Metals &amp; Minerals Processing</v>
      </c>
      <c r="AX300" s="1" t="s">
        <v>33</v>
      </c>
    </row>
    <row r="301" spans="1:50" ht="75" hidden="1">
      <c r="A301" s="138">
        <v>44320</v>
      </c>
      <c r="B301" s="138" t="s">
        <v>5554</v>
      </c>
      <c r="C301" s="60">
        <v>292</v>
      </c>
      <c r="D301" s="1" t="s">
        <v>7</v>
      </c>
      <c r="E301" s="1" t="s">
        <v>6172</v>
      </c>
      <c r="F301" s="1" t="s">
        <v>32</v>
      </c>
      <c r="G301" s="1" t="s">
        <v>5557</v>
      </c>
      <c r="H301" s="1" t="s">
        <v>6064</v>
      </c>
      <c r="I301" s="1" t="s">
        <v>1011</v>
      </c>
      <c r="J301" s="7" t="s">
        <v>1153</v>
      </c>
      <c r="K301" s="7" t="s">
        <v>1153</v>
      </c>
      <c r="L301" s="7" t="s">
        <v>1153</v>
      </c>
      <c r="M301" s="7" t="s">
        <v>1153</v>
      </c>
      <c r="N301" s="7" t="s">
        <v>1156</v>
      </c>
      <c r="O301" s="7" t="s">
        <v>1156</v>
      </c>
      <c r="P301" s="7" t="s">
        <v>1161</v>
      </c>
      <c r="Q301" s="7" t="s">
        <v>1161</v>
      </c>
      <c r="R301" s="7" t="s">
        <v>1161</v>
      </c>
      <c r="S301" s="7" t="s">
        <v>1161</v>
      </c>
      <c r="T301" s="7"/>
      <c r="U301" s="7">
        <v>0</v>
      </c>
      <c r="V301" s="7">
        <v>0</v>
      </c>
      <c r="W301" s="7">
        <v>0</v>
      </c>
      <c r="X301" s="83" t="s">
        <v>1155</v>
      </c>
      <c r="Y301" s="83" t="s">
        <v>1155</v>
      </c>
      <c r="Z301" s="83" t="s">
        <v>1156</v>
      </c>
      <c r="AA301" s="83" t="s">
        <v>1155</v>
      </c>
      <c r="AB301" s="83" t="s">
        <v>1155</v>
      </c>
      <c r="AC301" s="83" t="s">
        <v>1156</v>
      </c>
      <c r="AD301" s="83" t="s">
        <v>1155</v>
      </c>
      <c r="AE301" s="83" t="s">
        <v>1156</v>
      </c>
      <c r="AF301" s="83" t="s">
        <v>1156</v>
      </c>
      <c r="AG301" s="94" t="s">
        <v>1156</v>
      </c>
      <c r="AH301" s="83" t="s">
        <v>1161</v>
      </c>
      <c r="AI301" s="83" t="s">
        <v>1156</v>
      </c>
      <c r="AJ301" s="83" t="s">
        <v>1156</v>
      </c>
      <c r="AK301" s="83" t="s">
        <v>1154</v>
      </c>
      <c r="AM301" s="133" t="s">
        <v>7</v>
      </c>
      <c r="AN301" s="133" t="s">
        <v>28</v>
      </c>
      <c r="AO301" s="133" t="s">
        <v>32</v>
      </c>
      <c r="AP301" s="121" t="s">
        <v>663</v>
      </c>
      <c r="AQ301" s="1" t="s">
        <v>35</v>
      </c>
      <c r="AR301" s="133" t="s">
        <v>1011</v>
      </c>
      <c r="AS301" s="3" t="str">
        <f t="shared" si="8"/>
        <v>No</v>
      </c>
      <c r="AT301" s="148" t="str">
        <f t="shared" si="10"/>
        <v>Primary Metals &amp; Minerals Processing</v>
      </c>
      <c r="AX301" s="1" t="s">
        <v>35</v>
      </c>
    </row>
    <row r="302" spans="1:50" ht="45" hidden="1">
      <c r="A302" s="138">
        <v>44333</v>
      </c>
      <c r="B302" s="138" t="s">
        <v>6071</v>
      </c>
      <c r="C302" s="60">
        <v>293</v>
      </c>
      <c r="D302" s="1" t="s">
        <v>7</v>
      </c>
      <c r="E302" s="1" t="s">
        <v>6172</v>
      </c>
      <c r="F302" s="1" t="s">
        <v>32</v>
      </c>
      <c r="G302" s="1" t="s">
        <v>5557</v>
      </c>
      <c r="H302" s="1" t="s">
        <v>6063</v>
      </c>
      <c r="I302" s="1" t="s">
        <v>6062</v>
      </c>
      <c r="J302" s="7" t="s">
        <v>1155</v>
      </c>
      <c r="K302" s="7" t="s">
        <v>1153</v>
      </c>
      <c r="L302" s="7" t="s">
        <v>1153</v>
      </c>
      <c r="M302" s="7" t="s">
        <v>1153</v>
      </c>
      <c r="N302" s="7">
        <v>0</v>
      </c>
      <c r="O302" s="7">
        <v>0</v>
      </c>
      <c r="P302" s="7" t="s">
        <v>1161</v>
      </c>
      <c r="Q302" s="7" t="s">
        <v>1161</v>
      </c>
      <c r="R302" s="7" t="s">
        <v>1161</v>
      </c>
      <c r="S302" s="7" t="s">
        <v>1161</v>
      </c>
      <c r="T302" s="7"/>
      <c r="U302" s="7">
        <v>0</v>
      </c>
      <c r="V302" s="7">
        <v>0</v>
      </c>
      <c r="W302" s="7">
        <v>0</v>
      </c>
      <c r="X302" s="83" t="s">
        <v>1155</v>
      </c>
      <c r="Y302" s="83" t="s">
        <v>1155</v>
      </c>
      <c r="Z302" s="83" t="s">
        <v>1156</v>
      </c>
      <c r="AA302" s="83" t="s">
        <v>1155</v>
      </c>
      <c r="AB302" s="83" t="s">
        <v>1155</v>
      </c>
      <c r="AC302" s="83" t="s">
        <v>1161</v>
      </c>
      <c r="AD302" s="83" t="s">
        <v>1155</v>
      </c>
      <c r="AE302" s="83" t="s">
        <v>1156</v>
      </c>
      <c r="AF302" s="83" t="s">
        <v>1156</v>
      </c>
      <c r="AG302" s="94" t="s">
        <v>1156</v>
      </c>
      <c r="AH302" s="83" t="s">
        <v>1161</v>
      </c>
      <c r="AI302" s="83" t="s">
        <v>1161</v>
      </c>
      <c r="AJ302" s="83" t="s">
        <v>1156</v>
      </c>
      <c r="AK302" s="83" t="s">
        <v>1155</v>
      </c>
      <c r="AM302" s="133" t="s">
        <v>7</v>
      </c>
      <c r="AN302" s="133" t="s">
        <v>28</v>
      </c>
      <c r="AO302" s="133" t="s">
        <v>32</v>
      </c>
      <c r="AP302" s="121" t="s">
        <v>663</v>
      </c>
      <c r="AQ302" s="1" t="s">
        <v>38</v>
      </c>
      <c r="AR302" s="133" t="s">
        <v>1010</v>
      </c>
      <c r="AS302" s="3" t="str">
        <f t="shared" si="8"/>
        <v>No</v>
      </c>
      <c r="AT302" s="3" t="str">
        <f t="shared" si="10"/>
        <v>Primary Metals &amp; Minerals Processing</v>
      </c>
      <c r="AX302" s="1" t="s">
        <v>38</v>
      </c>
    </row>
    <row r="303" spans="1:50" ht="60" hidden="1">
      <c r="A303" s="138">
        <v>44320</v>
      </c>
      <c r="B303" s="138" t="s">
        <v>5554</v>
      </c>
      <c r="C303" s="60">
        <v>294</v>
      </c>
      <c r="D303" s="1" t="s">
        <v>7</v>
      </c>
      <c r="E303" s="1" t="s">
        <v>6172</v>
      </c>
      <c r="F303" s="1" t="s">
        <v>32</v>
      </c>
      <c r="G303" s="1" t="s">
        <v>5557</v>
      </c>
      <c r="H303" s="1" t="s">
        <v>5199</v>
      </c>
      <c r="I303" s="1" t="s">
        <v>1009</v>
      </c>
      <c r="J303" s="7" t="s">
        <v>1155</v>
      </c>
      <c r="K303" s="7" t="s">
        <v>1153</v>
      </c>
      <c r="L303" s="7" t="s">
        <v>1153</v>
      </c>
      <c r="M303" s="7" t="s">
        <v>1153</v>
      </c>
      <c r="N303" s="7" t="s">
        <v>1156</v>
      </c>
      <c r="O303" s="7" t="s">
        <v>1156</v>
      </c>
      <c r="P303" s="7" t="s">
        <v>1161</v>
      </c>
      <c r="Q303" s="7" t="s">
        <v>1161</v>
      </c>
      <c r="R303" s="7" t="s">
        <v>1161</v>
      </c>
      <c r="S303" s="7" t="s">
        <v>1161</v>
      </c>
      <c r="T303" s="7"/>
      <c r="U303" s="7">
        <v>0</v>
      </c>
      <c r="V303" s="7" t="s">
        <v>1155</v>
      </c>
      <c r="W303" s="7">
        <v>0</v>
      </c>
      <c r="X303" s="83" t="s">
        <v>1155</v>
      </c>
      <c r="Y303" s="83" t="s">
        <v>1155</v>
      </c>
      <c r="Z303" s="83" t="s">
        <v>1156</v>
      </c>
      <c r="AA303" s="83" t="s">
        <v>1155</v>
      </c>
      <c r="AB303" s="83" t="s">
        <v>1155</v>
      </c>
      <c r="AC303" s="83" t="s">
        <v>1156</v>
      </c>
      <c r="AD303" s="83">
        <v>0</v>
      </c>
      <c r="AE303" s="83" t="s">
        <v>1156</v>
      </c>
      <c r="AF303" s="83" t="s">
        <v>1156</v>
      </c>
      <c r="AG303" s="94" t="s">
        <v>1156</v>
      </c>
      <c r="AH303" s="83" t="s">
        <v>1161</v>
      </c>
      <c r="AI303" s="83" t="s">
        <v>1156</v>
      </c>
      <c r="AJ303" s="83" t="s">
        <v>1156</v>
      </c>
      <c r="AK303" s="83" t="s">
        <v>1154</v>
      </c>
      <c r="AM303" s="133" t="s">
        <v>7</v>
      </c>
      <c r="AN303" s="133" t="s">
        <v>28</v>
      </c>
      <c r="AO303" s="133" t="s">
        <v>32</v>
      </c>
      <c r="AP303" s="121" t="s">
        <v>663</v>
      </c>
      <c r="AQ303" s="1" t="s">
        <v>5199</v>
      </c>
      <c r="AR303" s="133" t="s">
        <v>1009</v>
      </c>
      <c r="AS303" s="3" t="str">
        <f t="shared" si="8"/>
        <v>Yes</v>
      </c>
      <c r="AT303" s="3" t="str">
        <f t="shared" si="10"/>
        <v>Primary Metals &amp; Minerals Processing</v>
      </c>
      <c r="AX303" s="1" t="s">
        <v>5199</v>
      </c>
    </row>
    <row r="304" spans="1:50" ht="60" hidden="1">
      <c r="A304" s="138">
        <v>44320</v>
      </c>
      <c r="B304" s="138" t="s">
        <v>5554</v>
      </c>
      <c r="C304" s="60">
        <v>295</v>
      </c>
      <c r="D304" s="1" t="s">
        <v>7</v>
      </c>
      <c r="E304" s="1" t="s">
        <v>6172</v>
      </c>
      <c r="F304" s="1" t="s">
        <v>44</v>
      </c>
      <c r="G304" s="1" t="s">
        <v>5558</v>
      </c>
      <c r="H304" s="1" t="s">
        <v>45</v>
      </c>
      <c r="I304" s="1" t="s">
        <v>1008</v>
      </c>
      <c r="J304" s="7" t="s">
        <v>1157</v>
      </c>
      <c r="K304" s="7" t="s">
        <v>1157</v>
      </c>
      <c r="L304" s="7" t="s">
        <v>1157</v>
      </c>
      <c r="M304" s="7" t="s">
        <v>1157</v>
      </c>
      <c r="N304" s="7" t="s">
        <v>1156</v>
      </c>
      <c r="O304" s="7" t="s">
        <v>1156</v>
      </c>
      <c r="P304" s="7" t="s">
        <v>1156</v>
      </c>
      <c r="Q304" s="7" t="s">
        <v>1156</v>
      </c>
      <c r="R304" s="7" t="s">
        <v>1161</v>
      </c>
      <c r="S304" s="7" t="s">
        <v>1161</v>
      </c>
      <c r="T304" s="7"/>
      <c r="U304" s="7">
        <v>0</v>
      </c>
      <c r="V304" s="7">
        <v>0</v>
      </c>
      <c r="W304" s="7">
        <v>0</v>
      </c>
      <c r="X304" s="83" t="s">
        <v>1155</v>
      </c>
      <c r="Y304" s="83" t="s">
        <v>1156</v>
      </c>
      <c r="Z304" s="83" t="s">
        <v>1156</v>
      </c>
      <c r="AA304" s="83" t="s">
        <v>1155</v>
      </c>
      <c r="AB304" s="83" t="s">
        <v>1155</v>
      </c>
      <c r="AC304" s="83" t="s">
        <v>1156</v>
      </c>
      <c r="AD304" s="83" t="s">
        <v>1156</v>
      </c>
      <c r="AE304" s="83" t="s">
        <v>1156</v>
      </c>
      <c r="AF304" s="83" t="s">
        <v>1156</v>
      </c>
      <c r="AG304" s="94" t="s">
        <v>1156</v>
      </c>
      <c r="AH304" s="83" t="s">
        <v>1161</v>
      </c>
      <c r="AI304" s="83" t="s">
        <v>1156</v>
      </c>
      <c r="AJ304" s="83" t="s">
        <v>1156</v>
      </c>
      <c r="AK304" s="83" t="s">
        <v>1154</v>
      </c>
      <c r="AM304" s="133" t="s">
        <v>7</v>
      </c>
      <c r="AN304" s="133" t="s">
        <v>28</v>
      </c>
      <c r="AO304" s="133" t="s">
        <v>44</v>
      </c>
      <c r="AP304" s="121" t="s">
        <v>799</v>
      </c>
      <c r="AQ304" s="1" t="s">
        <v>45</v>
      </c>
      <c r="AR304" s="133" t="s">
        <v>1008</v>
      </c>
      <c r="AS304" s="3" t="str">
        <f t="shared" si="8"/>
        <v>Yes</v>
      </c>
      <c r="AT304" s="148" t="str">
        <f t="shared" si="10"/>
        <v>Primary Metals &amp; Minerals Processing</v>
      </c>
      <c r="AX304" s="1" t="s">
        <v>45</v>
      </c>
    </row>
    <row r="305" spans="1:50" ht="45" hidden="1">
      <c r="A305" s="138">
        <v>44320</v>
      </c>
      <c r="B305" s="138" t="s">
        <v>6080</v>
      </c>
      <c r="C305" s="60">
        <v>296</v>
      </c>
      <c r="D305" s="1" t="s">
        <v>7</v>
      </c>
      <c r="E305" s="1" t="s">
        <v>6172</v>
      </c>
      <c r="F305" s="1" t="s">
        <v>44</v>
      </c>
      <c r="G305" s="1" t="s">
        <v>6072</v>
      </c>
      <c r="H305" s="1" t="s">
        <v>6067</v>
      </c>
      <c r="I305" s="1" t="s">
        <v>6068</v>
      </c>
      <c r="J305" s="7" t="s">
        <v>1157</v>
      </c>
      <c r="K305" s="7" t="s">
        <v>1157</v>
      </c>
      <c r="L305" s="7" t="s">
        <v>1157</v>
      </c>
      <c r="M305" s="7" t="s">
        <v>1157</v>
      </c>
      <c r="N305" s="7">
        <v>0</v>
      </c>
      <c r="O305" s="7">
        <v>0</v>
      </c>
      <c r="P305" s="7" t="s">
        <v>1161</v>
      </c>
      <c r="Q305" s="7" t="s">
        <v>1161</v>
      </c>
      <c r="R305" s="7" t="s">
        <v>1161</v>
      </c>
      <c r="S305" s="7" t="s">
        <v>1161</v>
      </c>
      <c r="T305" s="7"/>
      <c r="U305" s="7">
        <v>0</v>
      </c>
      <c r="V305" s="7">
        <v>0</v>
      </c>
      <c r="W305" s="7">
        <v>0</v>
      </c>
      <c r="X305" s="83" t="s">
        <v>1155</v>
      </c>
      <c r="Y305" s="83" t="s">
        <v>1156</v>
      </c>
      <c r="Z305" s="83" t="s">
        <v>1156</v>
      </c>
      <c r="AA305" s="83" t="s">
        <v>1155</v>
      </c>
      <c r="AB305" s="83" t="s">
        <v>1155</v>
      </c>
      <c r="AC305" s="83" t="s">
        <v>1161</v>
      </c>
      <c r="AD305" s="83" t="s">
        <v>1155</v>
      </c>
      <c r="AE305" s="83" t="s">
        <v>1156</v>
      </c>
      <c r="AF305" s="83" t="s">
        <v>1156</v>
      </c>
      <c r="AG305" s="94" t="s">
        <v>1156</v>
      </c>
      <c r="AH305" s="83" t="s">
        <v>1161</v>
      </c>
      <c r="AI305" s="83" t="s">
        <v>1161</v>
      </c>
      <c r="AJ305" s="83" t="s">
        <v>1156</v>
      </c>
      <c r="AK305" s="83" t="s">
        <v>1155</v>
      </c>
      <c r="AM305" s="133" t="s">
        <v>7</v>
      </c>
      <c r="AN305" s="133" t="s">
        <v>28</v>
      </c>
      <c r="AO305" s="133" t="s">
        <v>44</v>
      </c>
      <c r="AP305" s="121" t="s">
        <v>799</v>
      </c>
      <c r="AQ305" s="1" t="s">
        <v>46</v>
      </c>
      <c r="AR305" s="133" t="s">
        <v>1007</v>
      </c>
      <c r="AS305" s="3" t="str">
        <f t="shared" si="8"/>
        <v>No</v>
      </c>
      <c r="AT305" s="3" t="str">
        <f t="shared" si="10"/>
        <v>Primary Metals &amp; Minerals Processing</v>
      </c>
      <c r="AX305" s="1" t="s">
        <v>46</v>
      </c>
    </row>
    <row r="306" spans="1:50" ht="60" hidden="1">
      <c r="A306" s="138">
        <v>44320</v>
      </c>
      <c r="B306" s="138" t="s">
        <v>5554</v>
      </c>
      <c r="C306" s="60">
        <v>297</v>
      </c>
      <c r="D306" s="1" t="s">
        <v>7</v>
      </c>
      <c r="E306" s="1" t="s">
        <v>6172</v>
      </c>
      <c r="F306" s="1" t="s">
        <v>5559</v>
      </c>
      <c r="G306" s="1" t="s">
        <v>5559</v>
      </c>
      <c r="H306" s="1" t="s">
        <v>50</v>
      </c>
      <c r="I306" s="1" t="s">
        <v>1006</v>
      </c>
      <c r="J306" s="7" t="s">
        <v>1157</v>
      </c>
      <c r="K306" s="7" t="s">
        <v>1157</v>
      </c>
      <c r="L306" s="7" t="s">
        <v>1157</v>
      </c>
      <c r="M306" s="7" t="s">
        <v>1157</v>
      </c>
      <c r="N306" s="7">
        <v>0</v>
      </c>
      <c r="O306" s="7">
        <v>0</v>
      </c>
      <c r="P306" s="7" t="s">
        <v>1156</v>
      </c>
      <c r="Q306" s="7" t="s">
        <v>1156</v>
      </c>
      <c r="R306" s="7" t="s">
        <v>1161</v>
      </c>
      <c r="S306" s="7" t="s">
        <v>1161</v>
      </c>
      <c r="T306" s="7"/>
      <c r="U306" s="7">
        <v>0</v>
      </c>
      <c r="V306" s="7">
        <v>0</v>
      </c>
      <c r="W306" s="7">
        <v>0</v>
      </c>
      <c r="X306" s="83" t="s">
        <v>1155</v>
      </c>
      <c r="Y306" s="83" t="s">
        <v>1155</v>
      </c>
      <c r="Z306" s="83" t="s">
        <v>1156</v>
      </c>
      <c r="AA306" s="83" t="s">
        <v>1155</v>
      </c>
      <c r="AB306" s="83" t="s">
        <v>1155</v>
      </c>
      <c r="AC306" s="83" t="s">
        <v>1156</v>
      </c>
      <c r="AD306" s="83" t="s">
        <v>1155</v>
      </c>
      <c r="AE306" s="83" t="s">
        <v>1156</v>
      </c>
      <c r="AF306" s="83" t="s">
        <v>1156</v>
      </c>
      <c r="AG306" s="94" t="s">
        <v>1156</v>
      </c>
      <c r="AH306" s="83" t="s">
        <v>1161</v>
      </c>
      <c r="AI306" s="83" t="s">
        <v>1156</v>
      </c>
      <c r="AJ306" s="83" t="s">
        <v>1156</v>
      </c>
      <c r="AK306" s="83" t="s">
        <v>1155</v>
      </c>
      <c r="AL306" s="144">
        <v>171413</v>
      </c>
      <c r="AM306" s="133" t="s">
        <v>7</v>
      </c>
      <c r="AN306" s="133" t="s">
        <v>28</v>
      </c>
      <c r="AO306" s="133" t="s">
        <v>49</v>
      </c>
      <c r="AP306" s="121" t="s">
        <v>799</v>
      </c>
      <c r="AQ306" s="178" t="s">
        <v>50</v>
      </c>
      <c r="AR306" s="133" t="s">
        <v>1006</v>
      </c>
      <c r="AS306" s="3" t="str">
        <f t="shared" si="8"/>
        <v>Yes</v>
      </c>
      <c r="AT306" s="148" t="str">
        <f t="shared" si="10"/>
        <v>Primary Metals &amp; Minerals Processing</v>
      </c>
      <c r="AX306" s="1" t="s">
        <v>50</v>
      </c>
    </row>
    <row r="307" spans="1:50" ht="45" hidden="1">
      <c r="A307" s="138">
        <v>44333</v>
      </c>
      <c r="B307" s="138" t="s">
        <v>5517</v>
      </c>
      <c r="C307" s="60">
        <v>298</v>
      </c>
      <c r="D307" s="1" t="s">
        <v>7</v>
      </c>
      <c r="E307" s="1" t="s">
        <v>6172</v>
      </c>
      <c r="F307" s="1" t="s">
        <v>6070</v>
      </c>
      <c r="G307" s="1" t="s">
        <v>6069</v>
      </c>
      <c r="H307" s="1" t="s">
        <v>6065</v>
      </c>
      <c r="I307" s="1" t="s">
        <v>6066</v>
      </c>
      <c r="J307" s="7"/>
      <c r="K307" s="7"/>
      <c r="L307" s="7"/>
      <c r="M307" s="7"/>
      <c r="N307" s="7"/>
      <c r="O307" s="7"/>
      <c r="P307" s="7"/>
      <c r="Q307" s="7"/>
      <c r="R307" s="7"/>
      <c r="S307" s="7"/>
      <c r="T307" s="7"/>
      <c r="U307" s="7"/>
      <c r="V307" s="7"/>
      <c r="W307" s="7"/>
      <c r="X307" s="83"/>
      <c r="Y307" s="83"/>
      <c r="Z307" s="83"/>
      <c r="AA307" s="83"/>
      <c r="AB307" s="83"/>
      <c r="AC307" s="83"/>
      <c r="AD307" s="83"/>
      <c r="AE307" s="83"/>
      <c r="AF307" s="83"/>
      <c r="AG307" s="94"/>
      <c r="AH307" s="83"/>
      <c r="AI307" s="83"/>
      <c r="AJ307" s="83"/>
      <c r="AK307" s="83"/>
      <c r="AM307" s="133"/>
      <c r="AN307" s="133"/>
      <c r="AO307" s="133"/>
      <c r="AP307" s="121"/>
      <c r="AQ307" s="133"/>
      <c r="AR307" s="133"/>
      <c r="AS307" s="3" t="str">
        <f t="shared" si="8"/>
        <v>No</v>
      </c>
      <c r="AT307" s="148"/>
      <c r="AX307" s="1"/>
    </row>
    <row r="308" spans="1:50" ht="60" hidden="1">
      <c r="A308" s="138">
        <v>44320</v>
      </c>
      <c r="B308" s="138" t="s">
        <v>5554</v>
      </c>
      <c r="C308" s="60">
        <v>299</v>
      </c>
      <c r="D308" s="1" t="s">
        <v>7</v>
      </c>
      <c r="E308" s="1" t="s">
        <v>6172</v>
      </c>
      <c r="F308" s="1" t="s">
        <v>5563</v>
      </c>
      <c r="G308" s="1" t="s">
        <v>5564</v>
      </c>
      <c r="H308" s="1" t="s">
        <v>6052</v>
      </c>
      <c r="I308" s="1" t="s">
        <v>5865</v>
      </c>
      <c r="J308" s="7" t="s">
        <v>1157</v>
      </c>
      <c r="K308" s="7" t="s">
        <v>1157</v>
      </c>
      <c r="L308" s="7" t="s">
        <v>1157</v>
      </c>
      <c r="M308" s="7" t="s">
        <v>1157</v>
      </c>
      <c r="N308" s="7" t="s">
        <v>1155</v>
      </c>
      <c r="O308" s="7" t="s">
        <v>1155</v>
      </c>
      <c r="P308" s="7" t="s">
        <v>1155</v>
      </c>
      <c r="Q308" s="7" t="s">
        <v>1161</v>
      </c>
      <c r="R308" s="7" t="s">
        <v>1155</v>
      </c>
      <c r="S308" s="7" t="s">
        <v>1161</v>
      </c>
      <c r="T308" s="7"/>
      <c r="U308" s="7" t="s">
        <v>1155</v>
      </c>
      <c r="V308" s="7" t="s">
        <v>1155</v>
      </c>
      <c r="W308" s="7" t="s">
        <v>1155</v>
      </c>
      <c r="X308" s="83" t="s">
        <v>1155</v>
      </c>
      <c r="Y308" s="83" t="s">
        <v>1155</v>
      </c>
      <c r="Z308" s="83" t="s">
        <v>1156</v>
      </c>
      <c r="AA308" s="83" t="s">
        <v>1155</v>
      </c>
      <c r="AB308" s="83" t="s">
        <v>1155</v>
      </c>
      <c r="AC308" s="83" t="s">
        <v>1161</v>
      </c>
      <c r="AD308" s="83" t="s">
        <v>1155</v>
      </c>
      <c r="AE308" s="83" t="s">
        <v>1154</v>
      </c>
      <c r="AF308" s="83" t="s">
        <v>1154</v>
      </c>
      <c r="AG308" s="94" t="s">
        <v>1155</v>
      </c>
      <c r="AH308" s="83" t="s">
        <v>1156</v>
      </c>
      <c r="AI308" s="83" t="s">
        <v>1155</v>
      </c>
      <c r="AJ308" s="83" t="s">
        <v>1156</v>
      </c>
      <c r="AK308" s="83" t="s">
        <v>1155</v>
      </c>
      <c r="AM308" s="133" t="s">
        <v>448</v>
      </c>
      <c r="AN308" s="133" t="s">
        <v>489</v>
      </c>
      <c r="AO308" s="133" t="s">
        <v>490</v>
      </c>
      <c r="AP308" s="133" t="s">
        <v>496</v>
      </c>
      <c r="AQ308" s="133" t="s">
        <v>497</v>
      </c>
      <c r="AR308" s="133" t="s">
        <v>5117</v>
      </c>
      <c r="AS308" s="3" t="str">
        <f t="shared" si="8"/>
        <v>Yes</v>
      </c>
      <c r="AT308" s="3" t="str">
        <f>E308</f>
        <v>Primary Metals &amp; Minerals Processing</v>
      </c>
      <c r="AX308" s="1" t="s">
        <v>497</v>
      </c>
    </row>
    <row r="309" spans="1:50" ht="105" hidden="1" customHeight="1">
      <c r="A309" s="138">
        <v>44333</v>
      </c>
      <c r="B309" s="138" t="s">
        <v>5695</v>
      </c>
      <c r="C309" s="60">
        <v>300</v>
      </c>
      <c r="D309" s="1" t="s">
        <v>111</v>
      </c>
      <c r="E309" s="1" t="s">
        <v>5694</v>
      </c>
      <c r="F309" s="1" t="s">
        <v>366</v>
      </c>
      <c r="G309" s="1" t="s">
        <v>366</v>
      </c>
      <c r="H309" s="1" t="s">
        <v>367</v>
      </c>
      <c r="I309" s="1" t="s">
        <v>1066</v>
      </c>
      <c r="J309" s="7">
        <v>0</v>
      </c>
      <c r="K309" s="7" t="s">
        <v>1157</v>
      </c>
      <c r="L309" s="7" t="s">
        <v>1157</v>
      </c>
      <c r="M309" s="7" t="s">
        <v>1157</v>
      </c>
      <c r="N309" s="7">
        <v>0</v>
      </c>
      <c r="O309" s="7">
        <v>0</v>
      </c>
      <c r="P309" s="7">
        <v>0</v>
      </c>
      <c r="Q309" s="7" t="s">
        <v>1161</v>
      </c>
      <c r="R309" s="7" t="s">
        <v>1161</v>
      </c>
      <c r="S309" s="7" t="s">
        <v>1161</v>
      </c>
      <c r="T309" s="7"/>
      <c r="U309" s="7">
        <v>0</v>
      </c>
      <c r="V309" s="7" t="s">
        <v>1171</v>
      </c>
      <c r="W309" s="7" t="s">
        <v>1171</v>
      </c>
      <c r="X309" s="83" t="s">
        <v>1155</v>
      </c>
      <c r="Y309" s="83" t="s">
        <v>1155</v>
      </c>
      <c r="Z309" s="83" t="s">
        <v>1156</v>
      </c>
      <c r="AA309" s="83" t="s">
        <v>1155</v>
      </c>
      <c r="AB309" s="83" t="s">
        <v>1155</v>
      </c>
      <c r="AC309" s="83" t="s">
        <v>1161</v>
      </c>
      <c r="AD309" s="83" t="s">
        <v>1161</v>
      </c>
      <c r="AE309" s="83" t="s">
        <v>1155</v>
      </c>
      <c r="AF309" s="83" t="s">
        <v>1155</v>
      </c>
      <c r="AG309" s="94" t="s">
        <v>1154</v>
      </c>
      <c r="AH309" s="83">
        <v>0</v>
      </c>
      <c r="AI309" s="83" t="s">
        <v>1161</v>
      </c>
      <c r="AJ309" s="83" t="s">
        <v>1155</v>
      </c>
      <c r="AK309" s="83" t="s">
        <v>1155</v>
      </c>
      <c r="AL309" s="144">
        <v>161011</v>
      </c>
      <c r="AM309" s="133"/>
      <c r="AN309" s="121" t="s">
        <v>341</v>
      </c>
      <c r="AO309" s="133"/>
      <c r="AP309" s="133"/>
      <c r="AQ309" s="133"/>
      <c r="AR309" s="133"/>
      <c r="AS309" s="3" t="str">
        <f t="shared" si="8"/>
        <v>Yes</v>
      </c>
      <c r="AT309" s="148" t="s">
        <v>5489</v>
      </c>
      <c r="AX309" s="1" t="s">
        <v>367</v>
      </c>
    </row>
    <row r="310" spans="1:50" ht="30" hidden="1">
      <c r="A310" s="138">
        <v>44333</v>
      </c>
      <c r="B310" s="138" t="s">
        <v>5695</v>
      </c>
      <c r="C310" s="60">
        <v>301</v>
      </c>
      <c r="D310" s="1" t="s">
        <v>111</v>
      </c>
      <c r="E310" s="1" t="s">
        <v>5694</v>
      </c>
      <c r="F310" s="1" t="s">
        <v>366</v>
      </c>
      <c r="G310" s="1" t="s">
        <v>366</v>
      </c>
      <c r="H310" s="1" t="s">
        <v>370</v>
      </c>
      <c r="I310" s="1" t="s">
        <v>1065</v>
      </c>
      <c r="J310" s="7">
        <v>0</v>
      </c>
      <c r="K310" s="7" t="s">
        <v>1157</v>
      </c>
      <c r="L310" s="7" t="s">
        <v>1157</v>
      </c>
      <c r="M310" s="7" t="s">
        <v>1157</v>
      </c>
      <c r="N310" s="7" t="s">
        <v>1156</v>
      </c>
      <c r="O310" s="7" t="s">
        <v>1156</v>
      </c>
      <c r="P310" s="7" t="s">
        <v>1156</v>
      </c>
      <c r="Q310" s="7" t="s">
        <v>1156</v>
      </c>
      <c r="R310" s="7" t="s">
        <v>1161</v>
      </c>
      <c r="S310" s="7" t="s">
        <v>1161</v>
      </c>
      <c r="T310" s="7"/>
      <c r="U310" s="7">
        <v>0</v>
      </c>
      <c r="V310" s="7">
        <v>0</v>
      </c>
      <c r="W310" s="7">
        <v>0</v>
      </c>
      <c r="X310" s="83" t="s">
        <v>1155</v>
      </c>
      <c r="Y310" s="83" t="s">
        <v>1155</v>
      </c>
      <c r="Z310" s="83" t="s">
        <v>1156</v>
      </c>
      <c r="AA310" s="83" t="s">
        <v>1155</v>
      </c>
      <c r="AB310" s="83" t="s">
        <v>1155</v>
      </c>
      <c r="AC310" s="83" t="s">
        <v>1161</v>
      </c>
      <c r="AD310" s="83" t="s">
        <v>1155</v>
      </c>
      <c r="AE310" s="83" t="s">
        <v>1155</v>
      </c>
      <c r="AF310" s="83" t="s">
        <v>1155</v>
      </c>
      <c r="AG310" s="94" t="s">
        <v>1156</v>
      </c>
      <c r="AH310" s="83">
        <v>0</v>
      </c>
      <c r="AI310" s="83" t="s">
        <v>1161</v>
      </c>
      <c r="AJ310" s="83" t="s">
        <v>1155</v>
      </c>
      <c r="AK310" s="83" t="s">
        <v>1155</v>
      </c>
      <c r="AM310" s="133"/>
      <c r="AN310" s="121" t="s">
        <v>341</v>
      </c>
      <c r="AO310" s="133"/>
      <c r="AP310" s="133"/>
      <c r="AQ310" s="133"/>
      <c r="AR310" s="133"/>
      <c r="AS310" s="3" t="str">
        <f t="shared" si="8"/>
        <v>Yes</v>
      </c>
      <c r="AT310" s="148" t="s">
        <v>5489</v>
      </c>
      <c r="AX310" s="1" t="s">
        <v>370</v>
      </c>
    </row>
    <row r="311" spans="1:50" ht="75" hidden="1">
      <c r="A311" s="138"/>
      <c r="B311" s="138"/>
      <c r="C311" s="60">
        <v>302</v>
      </c>
      <c r="D311" s="1" t="s">
        <v>717</v>
      </c>
      <c r="E311" s="1" t="s">
        <v>717</v>
      </c>
      <c r="F311" s="1" t="s">
        <v>718</v>
      </c>
      <c r="G311" s="1" t="s">
        <v>719</v>
      </c>
      <c r="H311" s="1" t="s">
        <v>720</v>
      </c>
      <c r="I311" s="1" t="s">
        <v>987</v>
      </c>
      <c r="J311" s="7" t="s">
        <v>1153</v>
      </c>
      <c r="K311" s="7" t="s">
        <v>1153</v>
      </c>
      <c r="L311" s="7" t="s">
        <v>1153</v>
      </c>
      <c r="M311" s="7" t="s">
        <v>1153</v>
      </c>
      <c r="N311" s="7" t="s">
        <v>1156</v>
      </c>
      <c r="O311" s="7" t="s">
        <v>1156</v>
      </c>
      <c r="P311" s="7" t="s">
        <v>1156</v>
      </c>
      <c r="Q311" s="7" t="s">
        <v>1156</v>
      </c>
      <c r="R311" s="7" t="s">
        <v>1161</v>
      </c>
      <c r="S311" s="7" t="s">
        <v>1161</v>
      </c>
      <c r="T311" s="7"/>
      <c r="U311" s="7">
        <v>0</v>
      </c>
      <c r="V311" s="7" t="s">
        <v>1189</v>
      </c>
      <c r="W311" s="7" t="s">
        <v>1189</v>
      </c>
      <c r="X311" s="83" t="s">
        <v>1163</v>
      </c>
      <c r="Y311" s="83" t="s">
        <v>1156</v>
      </c>
      <c r="Z311" s="83" t="s">
        <v>1156</v>
      </c>
      <c r="AA311" s="83" t="s">
        <v>1153</v>
      </c>
      <c r="AB311" s="83" t="s">
        <v>1153</v>
      </c>
      <c r="AC311" s="83" t="s">
        <v>1161</v>
      </c>
      <c r="AD311" s="83" t="s">
        <v>1156</v>
      </c>
      <c r="AE311" s="83" t="s">
        <v>1154</v>
      </c>
      <c r="AF311" s="83" t="s">
        <v>1154</v>
      </c>
      <c r="AG311" s="94" t="s">
        <v>1154</v>
      </c>
      <c r="AH311" s="83" t="s">
        <v>1156</v>
      </c>
      <c r="AI311" s="83" t="s">
        <v>1156</v>
      </c>
      <c r="AJ311" s="83" t="s">
        <v>1154</v>
      </c>
      <c r="AK311" s="83" t="s">
        <v>1155</v>
      </c>
      <c r="AM311" s="133"/>
      <c r="AN311" s="133"/>
      <c r="AO311" s="133"/>
      <c r="AP311" s="133"/>
      <c r="AQ311" s="133"/>
      <c r="AR311" s="133"/>
      <c r="AS311" s="3" t="str">
        <f t="shared" si="8"/>
        <v>Yes</v>
      </c>
      <c r="AT311" s="3" t="str">
        <f t="shared" ref="AT311:AT328" si="11">E311</f>
        <v>Real Estate</v>
      </c>
      <c r="AX311" s="1" t="s">
        <v>720</v>
      </c>
    </row>
    <row r="312" spans="1:50" ht="75" hidden="1">
      <c r="A312" s="138"/>
      <c r="B312" s="138"/>
      <c r="C312" s="60">
        <v>303</v>
      </c>
      <c r="D312" s="1" t="s">
        <v>717</v>
      </c>
      <c r="E312" s="1" t="s">
        <v>717</v>
      </c>
      <c r="F312" s="1" t="s">
        <v>718</v>
      </c>
      <c r="G312" s="1" t="s">
        <v>719</v>
      </c>
      <c r="H312" s="1" t="s">
        <v>722</v>
      </c>
      <c r="I312" s="1" t="s">
        <v>986</v>
      </c>
      <c r="J312" s="7" t="s">
        <v>1157</v>
      </c>
      <c r="K312" s="7" t="s">
        <v>1157</v>
      </c>
      <c r="L312" s="7" t="s">
        <v>1157</v>
      </c>
      <c r="M312" s="7" t="s">
        <v>1157</v>
      </c>
      <c r="N312" s="7" t="s">
        <v>1156</v>
      </c>
      <c r="O312" s="7" t="s">
        <v>1156</v>
      </c>
      <c r="P312" s="7" t="s">
        <v>1156</v>
      </c>
      <c r="Q312" s="7" t="s">
        <v>1156</v>
      </c>
      <c r="R312" s="7" t="s">
        <v>1161</v>
      </c>
      <c r="S312" s="7" t="s">
        <v>1161</v>
      </c>
      <c r="T312" s="7"/>
      <c r="U312" s="7">
        <v>0</v>
      </c>
      <c r="V312" s="7" t="s">
        <v>1189</v>
      </c>
      <c r="W312" s="7" t="s">
        <v>1189</v>
      </c>
      <c r="X312" s="83" t="s">
        <v>1153</v>
      </c>
      <c r="Y312" s="83" t="s">
        <v>1156</v>
      </c>
      <c r="Z312" s="83" t="s">
        <v>1156</v>
      </c>
      <c r="AA312" s="83" t="s">
        <v>1157</v>
      </c>
      <c r="AB312" s="83" t="s">
        <v>1157</v>
      </c>
      <c r="AC312" s="83" t="s">
        <v>1161</v>
      </c>
      <c r="AD312" s="83" t="s">
        <v>1156</v>
      </c>
      <c r="AE312" s="83" t="s">
        <v>1154</v>
      </c>
      <c r="AF312" s="83" t="s">
        <v>1154</v>
      </c>
      <c r="AG312" s="94" t="s">
        <v>1156</v>
      </c>
      <c r="AH312" s="83" t="s">
        <v>1156</v>
      </c>
      <c r="AI312" s="83" t="s">
        <v>1156</v>
      </c>
      <c r="AJ312" s="83" t="s">
        <v>1154</v>
      </c>
      <c r="AK312" s="83" t="s">
        <v>1154</v>
      </c>
      <c r="AM312" s="133"/>
      <c r="AN312" s="133"/>
      <c r="AO312" s="133"/>
      <c r="AP312" s="133"/>
      <c r="AQ312" s="133"/>
      <c r="AR312" s="133"/>
      <c r="AS312" s="3" t="str">
        <f t="shared" si="8"/>
        <v>Yes</v>
      </c>
      <c r="AT312" s="148" t="str">
        <f t="shared" si="11"/>
        <v>Real Estate</v>
      </c>
      <c r="AX312" s="1" t="s">
        <v>722</v>
      </c>
    </row>
    <row r="313" spans="1:50" ht="75" hidden="1">
      <c r="A313" s="138"/>
      <c r="B313" s="138"/>
      <c r="C313" s="60">
        <v>304</v>
      </c>
      <c r="D313" s="1" t="s">
        <v>717</v>
      </c>
      <c r="E313" s="1" t="s">
        <v>717</v>
      </c>
      <c r="F313" s="1" t="s">
        <v>718</v>
      </c>
      <c r="G313" s="1" t="s">
        <v>719</v>
      </c>
      <c r="H313" s="1" t="s">
        <v>724</v>
      </c>
      <c r="I313" s="1" t="s">
        <v>5523</v>
      </c>
      <c r="J313" s="7" t="s">
        <v>1157</v>
      </c>
      <c r="K313" s="7" t="s">
        <v>1157</v>
      </c>
      <c r="L313" s="7" t="s">
        <v>1157</v>
      </c>
      <c r="M313" s="7" t="s">
        <v>1157</v>
      </c>
      <c r="N313" s="7" t="s">
        <v>1156</v>
      </c>
      <c r="O313" s="7" t="s">
        <v>1156</v>
      </c>
      <c r="P313" s="7" t="s">
        <v>1156</v>
      </c>
      <c r="Q313" s="7" t="s">
        <v>1156</v>
      </c>
      <c r="R313" s="7" t="s">
        <v>1161</v>
      </c>
      <c r="S313" s="7" t="s">
        <v>1161</v>
      </c>
      <c r="T313" s="7"/>
      <c r="U313" s="7">
        <v>0</v>
      </c>
      <c r="V313" s="7" t="s">
        <v>1189</v>
      </c>
      <c r="W313" s="7" t="s">
        <v>1189</v>
      </c>
      <c r="X313" s="83" t="s">
        <v>1155</v>
      </c>
      <c r="Y313" s="83" t="s">
        <v>1156</v>
      </c>
      <c r="Z313" s="83" t="s">
        <v>1156</v>
      </c>
      <c r="AA313" s="83" t="s">
        <v>1155</v>
      </c>
      <c r="AB313" s="83" t="s">
        <v>1155</v>
      </c>
      <c r="AC313" s="83" t="s">
        <v>1161</v>
      </c>
      <c r="AD313" s="83" t="s">
        <v>1156</v>
      </c>
      <c r="AE313" s="83" t="s">
        <v>1154</v>
      </c>
      <c r="AF313" s="83" t="s">
        <v>1154</v>
      </c>
      <c r="AG313" s="94" t="s">
        <v>1156</v>
      </c>
      <c r="AH313" s="83" t="s">
        <v>1156</v>
      </c>
      <c r="AI313" s="83" t="s">
        <v>1156</v>
      </c>
      <c r="AJ313" s="83" t="s">
        <v>1154</v>
      </c>
      <c r="AK313" s="83" t="s">
        <v>1155</v>
      </c>
      <c r="AM313" s="133"/>
      <c r="AN313" s="133"/>
      <c r="AO313" s="133"/>
      <c r="AP313" s="133"/>
      <c r="AQ313" s="133"/>
      <c r="AR313" s="133"/>
      <c r="AS313" s="3" t="str">
        <f t="shared" si="8"/>
        <v>Yes</v>
      </c>
      <c r="AT313" s="3" t="str">
        <f t="shared" si="11"/>
        <v>Real Estate</v>
      </c>
      <c r="AX313" s="1" t="s">
        <v>724</v>
      </c>
    </row>
    <row r="314" spans="1:50" ht="75" hidden="1">
      <c r="A314" s="138"/>
      <c r="B314" s="138"/>
      <c r="C314" s="60">
        <v>305</v>
      </c>
      <c r="D314" s="1" t="s">
        <v>717</v>
      </c>
      <c r="E314" s="1" t="s">
        <v>717</v>
      </c>
      <c r="F314" s="1" t="s">
        <v>718</v>
      </c>
      <c r="G314" s="1" t="s">
        <v>719</v>
      </c>
      <c r="H314" s="1" t="s">
        <v>726</v>
      </c>
      <c r="I314" s="1" t="s">
        <v>5200</v>
      </c>
      <c r="J314" s="7" t="s">
        <v>1157</v>
      </c>
      <c r="K314" s="7" t="s">
        <v>1157</v>
      </c>
      <c r="L314" s="7" t="s">
        <v>1157</v>
      </c>
      <c r="M314" s="7" t="s">
        <v>1157</v>
      </c>
      <c r="N314" s="7" t="s">
        <v>1156</v>
      </c>
      <c r="O314" s="7" t="s">
        <v>1156</v>
      </c>
      <c r="P314" s="7" t="s">
        <v>1156</v>
      </c>
      <c r="Q314" s="7" t="s">
        <v>1156</v>
      </c>
      <c r="R314" s="7" t="s">
        <v>1161</v>
      </c>
      <c r="S314" s="7" t="s">
        <v>1161</v>
      </c>
      <c r="T314" s="7"/>
      <c r="U314" s="7">
        <v>0</v>
      </c>
      <c r="V314" s="7" t="s">
        <v>1189</v>
      </c>
      <c r="W314" s="7" t="s">
        <v>1189</v>
      </c>
      <c r="X314" s="83" t="s">
        <v>1153</v>
      </c>
      <c r="Y314" s="83" t="s">
        <v>1161</v>
      </c>
      <c r="Z314" s="83" t="s">
        <v>1156</v>
      </c>
      <c r="AA314" s="83" t="s">
        <v>1157</v>
      </c>
      <c r="AB314" s="83" t="s">
        <v>1157</v>
      </c>
      <c r="AC314" s="83" t="s">
        <v>1161</v>
      </c>
      <c r="AD314" s="83" t="s">
        <v>1156</v>
      </c>
      <c r="AE314" s="83" t="s">
        <v>1154</v>
      </c>
      <c r="AF314" s="83" t="s">
        <v>1154</v>
      </c>
      <c r="AG314" s="94" t="s">
        <v>1156</v>
      </c>
      <c r="AH314" s="83" t="s">
        <v>1156</v>
      </c>
      <c r="AI314" s="83" t="s">
        <v>1156</v>
      </c>
      <c r="AJ314" s="83" t="s">
        <v>1154</v>
      </c>
      <c r="AK314" s="83" t="s">
        <v>1155</v>
      </c>
      <c r="AM314" s="133"/>
      <c r="AN314" s="133"/>
      <c r="AO314" s="133"/>
      <c r="AP314" s="133"/>
      <c r="AQ314" s="133"/>
      <c r="AR314" s="133"/>
      <c r="AS314" s="3" t="str">
        <f t="shared" si="8"/>
        <v>Yes</v>
      </c>
      <c r="AT314" s="3" t="str">
        <f t="shared" si="11"/>
        <v>Real Estate</v>
      </c>
      <c r="AX314" s="1" t="s">
        <v>726</v>
      </c>
    </row>
    <row r="315" spans="1:50" ht="75" hidden="1">
      <c r="A315" s="138"/>
      <c r="B315" s="138"/>
      <c r="C315" s="60">
        <v>306</v>
      </c>
      <c r="D315" s="1" t="s">
        <v>717</v>
      </c>
      <c r="E315" s="1" t="s">
        <v>717</v>
      </c>
      <c r="F315" s="1" t="s">
        <v>718</v>
      </c>
      <c r="G315" s="1" t="s">
        <v>728</v>
      </c>
      <c r="H315" s="1" t="s">
        <v>728</v>
      </c>
      <c r="I315" s="1" t="s">
        <v>985</v>
      </c>
      <c r="J315" s="7" t="s">
        <v>1157</v>
      </c>
      <c r="K315" s="7" t="s">
        <v>1157</v>
      </c>
      <c r="L315" s="7" t="s">
        <v>1153</v>
      </c>
      <c r="M315" s="7" t="s">
        <v>1153</v>
      </c>
      <c r="N315" s="7" t="s">
        <v>1156</v>
      </c>
      <c r="O315" s="7" t="s">
        <v>1156</v>
      </c>
      <c r="P315" s="7" t="s">
        <v>1156</v>
      </c>
      <c r="Q315" s="7" t="s">
        <v>1156</v>
      </c>
      <c r="R315" s="7" t="s">
        <v>1161</v>
      </c>
      <c r="S315" s="7" t="s">
        <v>1161</v>
      </c>
      <c r="T315" s="7"/>
      <c r="U315" s="7">
        <v>0</v>
      </c>
      <c r="V315" s="7" t="s">
        <v>1189</v>
      </c>
      <c r="W315" s="7" t="s">
        <v>1189</v>
      </c>
      <c r="X315" s="83" t="s">
        <v>1163</v>
      </c>
      <c r="Y315" s="83" t="s">
        <v>1154</v>
      </c>
      <c r="Z315" s="83" t="s">
        <v>1156</v>
      </c>
      <c r="AA315" s="83" t="s">
        <v>1153</v>
      </c>
      <c r="AB315" s="83" t="s">
        <v>1153</v>
      </c>
      <c r="AC315" s="83" t="s">
        <v>1161</v>
      </c>
      <c r="AD315" s="83" t="s">
        <v>1156</v>
      </c>
      <c r="AE315" s="83" t="s">
        <v>1154</v>
      </c>
      <c r="AF315" s="83" t="s">
        <v>1154</v>
      </c>
      <c r="AG315" s="94" t="s">
        <v>1156</v>
      </c>
      <c r="AH315" s="83" t="s">
        <v>1156</v>
      </c>
      <c r="AI315" s="83" t="s">
        <v>1156</v>
      </c>
      <c r="AJ315" s="83" t="s">
        <v>1154</v>
      </c>
      <c r="AK315" s="83" t="s">
        <v>1156</v>
      </c>
      <c r="AL315" s="146" t="s">
        <v>5630</v>
      </c>
      <c r="AM315" s="133"/>
      <c r="AN315" s="133"/>
      <c r="AO315" s="133"/>
      <c r="AP315" s="133"/>
      <c r="AQ315" s="133"/>
      <c r="AR315" s="133"/>
      <c r="AS315" s="3" t="str">
        <f t="shared" si="8"/>
        <v>Yes</v>
      </c>
      <c r="AT315" s="3" t="str">
        <f t="shared" si="11"/>
        <v>Real Estate</v>
      </c>
      <c r="AX315" s="1" t="s">
        <v>728</v>
      </c>
    </row>
    <row r="316" spans="1:50" ht="120" hidden="1">
      <c r="A316" s="138"/>
      <c r="B316" s="138"/>
      <c r="C316" s="60">
        <v>307</v>
      </c>
      <c r="D316" s="1" t="s">
        <v>717</v>
      </c>
      <c r="E316" s="1" t="s">
        <v>717</v>
      </c>
      <c r="F316" s="1" t="s">
        <v>729</v>
      </c>
      <c r="G316" s="1" t="s">
        <v>719</v>
      </c>
      <c r="H316" s="1" t="s">
        <v>730</v>
      </c>
      <c r="I316" s="1" t="s">
        <v>984</v>
      </c>
      <c r="J316" s="7">
        <v>0</v>
      </c>
      <c r="K316" s="7" t="s">
        <v>1153</v>
      </c>
      <c r="L316" s="7" t="s">
        <v>1163</v>
      </c>
      <c r="M316" s="7" t="s">
        <v>1163</v>
      </c>
      <c r="N316" s="7" t="s">
        <v>1156</v>
      </c>
      <c r="O316" s="7" t="s">
        <v>1156</v>
      </c>
      <c r="P316" s="7" t="s">
        <v>1156</v>
      </c>
      <c r="Q316" s="7" t="s">
        <v>1156</v>
      </c>
      <c r="R316" s="7" t="s">
        <v>1161</v>
      </c>
      <c r="S316" s="7" t="s">
        <v>1161</v>
      </c>
      <c r="T316" s="7"/>
      <c r="U316" s="7">
        <v>0</v>
      </c>
      <c r="V316" s="7" t="s">
        <v>5227</v>
      </c>
      <c r="W316" s="7">
        <v>0</v>
      </c>
      <c r="X316" s="83" t="s">
        <v>1163</v>
      </c>
      <c r="Y316" s="83" t="s">
        <v>1154</v>
      </c>
      <c r="Z316" s="83" t="s">
        <v>1156</v>
      </c>
      <c r="AA316" s="83" t="s">
        <v>1163</v>
      </c>
      <c r="AB316" s="83" t="s">
        <v>1163</v>
      </c>
      <c r="AC316" s="83" t="s">
        <v>1161</v>
      </c>
      <c r="AD316" s="83" t="s">
        <v>1156</v>
      </c>
      <c r="AE316" s="83" t="s">
        <v>1154</v>
      </c>
      <c r="AF316" s="83" t="s">
        <v>1154</v>
      </c>
      <c r="AG316" s="94" t="s">
        <v>1154</v>
      </c>
      <c r="AH316" s="83" t="s">
        <v>1156</v>
      </c>
      <c r="AI316" s="83" t="s">
        <v>1156</v>
      </c>
      <c r="AJ316" s="83" t="s">
        <v>1154</v>
      </c>
      <c r="AK316" s="83">
        <v>0</v>
      </c>
      <c r="AM316" s="133"/>
      <c r="AN316" s="133"/>
      <c r="AO316" s="133"/>
      <c r="AP316" s="133"/>
      <c r="AQ316" s="133"/>
      <c r="AR316" s="133"/>
      <c r="AS316" s="3" t="str">
        <f t="shared" si="8"/>
        <v>Yes</v>
      </c>
      <c r="AT316" s="3" t="str">
        <f t="shared" si="11"/>
        <v>Real Estate</v>
      </c>
      <c r="AX316" s="1" t="s">
        <v>730</v>
      </c>
    </row>
    <row r="317" spans="1:50" ht="75" hidden="1">
      <c r="A317" s="138"/>
      <c r="B317" s="138"/>
      <c r="C317" s="60">
        <v>308</v>
      </c>
      <c r="D317" s="1" t="s">
        <v>717</v>
      </c>
      <c r="E317" s="1" t="s">
        <v>717</v>
      </c>
      <c r="F317" s="1" t="s">
        <v>729</v>
      </c>
      <c r="G317" s="1" t="s">
        <v>719</v>
      </c>
      <c r="H317" s="1" t="s">
        <v>733</v>
      </c>
      <c r="I317" s="1" t="s">
        <v>983</v>
      </c>
      <c r="J317" s="7">
        <v>0</v>
      </c>
      <c r="K317" s="7" t="s">
        <v>1157</v>
      </c>
      <c r="L317" s="7" t="s">
        <v>1157</v>
      </c>
      <c r="M317" s="7" t="s">
        <v>1157</v>
      </c>
      <c r="N317" s="7" t="s">
        <v>1156</v>
      </c>
      <c r="O317" s="7" t="s">
        <v>1156</v>
      </c>
      <c r="P317" s="7" t="s">
        <v>1156</v>
      </c>
      <c r="Q317" s="7" t="s">
        <v>1156</v>
      </c>
      <c r="R317" s="7" t="s">
        <v>1161</v>
      </c>
      <c r="S317" s="7" t="s">
        <v>1161</v>
      </c>
      <c r="T317" s="7"/>
      <c r="U317" s="7">
        <v>0</v>
      </c>
      <c r="V317" s="7" t="s">
        <v>1189</v>
      </c>
      <c r="W317" s="7">
        <v>0</v>
      </c>
      <c r="X317" s="83" t="s">
        <v>1153</v>
      </c>
      <c r="Y317" s="83" t="s">
        <v>1156</v>
      </c>
      <c r="Z317" s="83" t="s">
        <v>1156</v>
      </c>
      <c r="AA317" s="83" t="s">
        <v>1157</v>
      </c>
      <c r="AB317" s="83" t="s">
        <v>1157</v>
      </c>
      <c r="AC317" s="83" t="s">
        <v>1161</v>
      </c>
      <c r="AD317" s="83" t="s">
        <v>1156</v>
      </c>
      <c r="AE317" s="83" t="s">
        <v>1154</v>
      </c>
      <c r="AF317" s="83" t="s">
        <v>1154</v>
      </c>
      <c r="AG317" s="94" t="s">
        <v>1156</v>
      </c>
      <c r="AH317" s="83" t="s">
        <v>1156</v>
      </c>
      <c r="AI317" s="83" t="s">
        <v>1156</v>
      </c>
      <c r="AJ317" s="83" t="s">
        <v>1154</v>
      </c>
      <c r="AK317" s="83">
        <v>0</v>
      </c>
      <c r="AM317" s="133"/>
      <c r="AN317" s="133"/>
      <c r="AO317" s="133"/>
      <c r="AP317" s="133"/>
      <c r="AQ317" s="133"/>
      <c r="AR317" s="133"/>
      <c r="AS317" s="3" t="str">
        <f t="shared" si="8"/>
        <v>Yes</v>
      </c>
      <c r="AT317" s="148" t="str">
        <f t="shared" si="11"/>
        <v>Real Estate</v>
      </c>
      <c r="AX317" s="1" t="s">
        <v>733</v>
      </c>
    </row>
    <row r="318" spans="1:50" ht="75" hidden="1">
      <c r="A318" s="138"/>
      <c r="B318" s="138"/>
      <c r="C318" s="60">
        <v>309</v>
      </c>
      <c r="D318" s="1" t="s">
        <v>717</v>
      </c>
      <c r="E318" s="1" t="s">
        <v>717</v>
      </c>
      <c r="F318" s="1" t="s">
        <v>729</v>
      </c>
      <c r="G318" s="1" t="s">
        <v>719</v>
      </c>
      <c r="H318" s="1" t="s">
        <v>736</v>
      </c>
      <c r="I318" s="1" t="s">
        <v>982</v>
      </c>
      <c r="J318" s="7">
        <v>0</v>
      </c>
      <c r="K318" s="7" t="s">
        <v>1157</v>
      </c>
      <c r="L318" s="7" t="s">
        <v>1157</v>
      </c>
      <c r="M318" s="7" t="s">
        <v>1157</v>
      </c>
      <c r="N318" s="7" t="s">
        <v>1156</v>
      </c>
      <c r="O318" s="7" t="s">
        <v>1156</v>
      </c>
      <c r="P318" s="7" t="s">
        <v>1156</v>
      </c>
      <c r="Q318" s="7" t="s">
        <v>1156</v>
      </c>
      <c r="R318" s="7" t="s">
        <v>1161</v>
      </c>
      <c r="S318" s="7" t="s">
        <v>1161</v>
      </c>
      <c r="T318" s="7"/>
      <c r="U318" s="7">
        <v>0</v>
      </c>
      <c r="V318" s="7" t="s">
        <v>1189</v>
      </c>
      <c r="W318" s="7">
        <v>0</v>
      </c>
      <c r="X318" s="83" t="s">
        <v>1155</v>
      </c>
      <c r="Y318" s="83" t="s">
        <v>1156</v>
      </c>
      <c r="Z318" s="83" t="s">
        <v>1156</v>
      </c>
      <c r="AA318" s="83" t="s">
        <v>1155</v>
      </c>
      <c r="AB318" s="83" t="s">
        <v>1155</v>
      </c>
      <c r="AC318" s="83" t="s">
        <v>1161</v>
      </c>
      <c r="AD318" s="83" t="s">
        <v>1156</v>
      </c>
      <c r="AE318" s="83" t="s">
        <v>1154</v>
      </c>
      <c r="AF318" s="83" t="s">
        <v>1154</v>
      </c>
      <c r="AG318" s="94" t="s">
        <v>1156</v>
      </c>
      <c r="AH318" s="83" t="s">
        <v>1156</v>
      </c>
      <c r="AI318" s="83" t="s">
        <v>1156</v>
      </c>
      <c r="AJ318" s="83" t="s">
        <v>1154</v>
      </c>
      <c r="AK318" s="83">
        <v>0</v>
      </c>
      <c r="AM318" s="133"/>
      <c r="AN318" s="133"/>
      <c r="AO318" s="133"/>
      <c r="AP318" s="133"/>
      <c r="AQ318" s="133"/>
      <c r="AR318" s="133"/>
      <c r="AS318" s="3" t="str">
        <f t="shared" si="8"/>
        <v>Yes</v>
      </c>
      <c r="AT318" s="3" t="str">
        <f t="shared" si="11"/>
        <v>Real Estate</v>
      </c>
      <c r="AX318" s="1" t="s">
        <v>736</v>
      </c>
    </row>
    <row r="319" spans="1:50" ht="75" hidden="1">
      <c r="A319" s="138"/>
      <c r="B319" s="138"/>
      <c r="C319" s="60">
        <v>310</v>
      </c>
      <c r="D319" s="1" t="s">
        <v>717</v>
      </c>
      <c r="E319" s="1" t="s">
        <v>717</v>
      </c>
      <c r="F319" s="1" t="s">
        <v>729</v>
      </c>
      <c r="G319" s="1" t="s">
        <v>719</v>
      </c>
      <c r="H319" s="1" t="s">
        <v>739</v>
      </c>
      <c r="I319" s="1" t="s">
        <v>5201</v>
      </c>
      <c r="J319" s="7">
        <v>0</v>
      </c>
      <c r="K319" s="7" t="s">
        <v>1157</v>
      </c>
      <c r="L319" s="7" t="s">
        <v>1157</v>
      </c>
      <c r="M319" s="7" t="s">
        <v>1157</v>
      </c>
      <c r="N319" s="7" t="s">
        <v>1156</v>
      </c>
      <c r="O319" s="7" t="s">
        <v>1156</v>
      </c>
      <c r="P319" s="7" t="s">
        <v>1156</v>
      </c>
      <c r="Q319" s="7" t="s">
        <v>1156</v>
      </c>
      <c r="R319" s="7" t="s">
        <v>1161</v>
      </c>
      <c r="S319" s="7" t="s">
        <v>1161</v>
      </c>
      <c r="T319" s="7"/>
      <c r="U319" s="7">
        <v>0</v>
      </c>
      <c r="V319" s="7" t="s">
        <v>1189</v>
      </c>
      <c r="W319" s="7">
        <v>0</v>
      </c>
      <c r="X319" s="83" t="s">
        <v>1153</v>
      </c>
      <c r="Y319" s="83" t="s">
        <v>1161</v>
      </c>
      <c r="Z319" s="83" t="s">
        <v>1156</v>
      </c>
      <c r="AA319" s="83" t="s">
        <v>1157</v>
      </c>
      <c r="AB319" s="83" t="s">
        <v>1157</v>
      </c>
      <c r="AC319" s="83" t="s">
        <v>1161</v>
      </c>
      <c r="AD319" s="83" t="s">
        <v>1156</v>
      </c>
      <c r="AE319" s="83" t="s">
        <v>1154</v>
      </c>
      <c r="AF319" s="83" t="s">
        <v>1154</v>
      </c>
      <c r="AG319" s="94" t="s">
        <v>1156</v>
      </c>
      <c r="AH319" s="83" t="s">
        <v>1156</v>
      </c>
      <c r="AI319" s="83" t="s">
        <v>1156</v>
      </c>
      <c r="AJ319" s="83" t="s">
        <v>1154</v>
      </c>
      <c r="AK319" s="83">
        <v>0</v>
      </c>
      <c r="AM319" s="133"/>
      <c r="AN319" s="133"/>
      <c r="AO319" s="133"/>
      <c r="AP319" s="133"/>
      <c r="AQ319" s="133"/>
      <c r="AR319" s="133"/>
      <c r="AS319" s="3" t="str">
        <f t="shared" si="8"/>
        <v>Yes</v>
      </c>
      <c r="AT319" s="3" t="str">
        <f t="shared" si="11"/>
        <v>Real Estate</v>
      </c>
      <c r="AX319" s="1" t="s">
        <v>739</v>
      </c>
    </row>
    <row r="320" spans="1:50" ht="75" hidden="1">
      <c r="A320" s="138"/>
      <c r="B320" s="138"/>
      <c r="C320" s="60">
        <v>311</v>
      </c>
      <c r="D320" s="1" t="s">
        <v>717</v>
      </c>
      <c r="E320" s="1" t="s">
        <v>717</v>
      </c>
      <c r="F320" s="1" t="s">
        <v>729</v>
      </c>
      <c r="G320" s="1" t="s">
        <v>728</v>
      </c>
      <c r="H320" s="1" t="s">
        <v>741</v>
      </c>
      <c r="I320" s="1" t="s">
        <v>981</v>
      </c>
      <c r="J320" s="7">
        <v>0</v>
      </c>
      <c r="K320" s="7" t="s">
        <v>1157</v>
      </c>
      <c r="L320" s="7" t="s">
        <v>1157</v>
      </c>
      <c r="M320" s="7" t="s">
        <v>1157</v>
      </c>
      <c r="N320" s="7" t="s">
        <v>1156</v>
      </c>
      <c r="O320" s="7" t="s">
        <v>1156</v>
      </c>
      <c r="P320" s="7" t="s">
        <v>1156</v>
      </c>
      <c r="Q320" s="7" t="s">
        <v>1156</v>
      </c>
      <c r="R320" s="7" t="s">
        <v>1161</v>
      </c>
      <c r="S320" s="7" t="s">
        <v>1161</v>
      </c>
      <c r="T320" s="7"/>
      <c r="U320" s="7">
        <v>0</v>
      </c>
      <c r="V320" s="7" t="s">
        <v>1189</v>
      </c>
      <c r="W320" s="7">
        <v>0</v>
      </c>
      <c r="X320" s="83" t="s">
        <v>1153</v>
      </c>
      <c r="Y320" s="83" t="s">
        <v>1154</v>
      </c>
      <c r="Z320" s="83" t="s">
        <v>1156</v>
      </c>
      <c r="AA320" s="83" t="s">
        <v>1157</v>
      </c>
      <c r="AB320" s="83" t="s">
        <v>1153</v>
      </c>
      <c r="AC320" s="83" t="s">
        <v>1161</v>
      </c>
      <c r="AD320" s="83" t="s">
        <v>1156</v>
      </c>
      <c r="AE320" s="83" t="s">
        <v>1154</v>
      </c>
      <c r="AF320" s="83" t="s">
        <v>1154</v>
      </c>
      <c r="AG320" s="94" t="s">
        <v>1156</v>
      </c>
      <c r="AH320" s="83" t="s">
        <v>1156</v>
      </c>
      <c r="AI320" s="83" t="s">
        <v>1156</v>
      </c>
      <c r="AJ320" s="83" t="s">
        <v>1154</v>
      </c>
      <c r="AK320" s="83">
        <v>0</v>
      </c>
      <c r="AM320" s="133"/>
      <c r="AN320" s="133"/>
      <c r="AO320" s="133"/>
      <c r="AP320" s="133"/>
      <c r="AQ320" s="133"/>
      <c r="AR320" s="133"/>
      <c r="AS320" s="3" t="str">
        <f t="shared" si="8"/>
        <v>Yes</v>
      </c>
      <c r="AT320" s="3" t="str">
        <f t="shared" si="11"/>
        <v>Real Estate</v>
      </c>
      <c r="AX320" s="1" t="s">
        <v>741</v>
      </c>
    </row>
    <row r="321" spans="1:50" ht="75" hidden="1">
      <c r="A321" s="138"/>
      <c r="B321" s="138"/>
      <c r="C321" s="60">
        <v>312</v>
      </c>
      <c r="D321" s="1" t="s">
        <v>717</v>
      </c>
      <c r="E321" s="1" t="s">
        <v>717</v>
      </c>
      <c r="F321" s="1" t="s">
        <v>743</v>
      </c>
      <c r="G321" s="1" t="s">
        <v>744</v>
      </c>
      <c r="H321" s="1" t="s">
        <v>745</v>
      </c>
      <c r="I321" s="1" t="s">
        <v>980</v>
      </c>
      <c r="J321" s="7" t="s">
        <v>1157</v>
      </c>
      <c r="K321" s="7" t="s">
        <v>1157</v>
      </c>
      <c r="L321" s="7" t="s">
        <v>1157</v>
      </c>
      <c r="M321" s="7" t="s">
        <v>1157</v>
      </c>
      <c r="N321" s="7" t="s">
        <v>1156</v>
      </c>
      <c r="O321" s="7" t="s">
        <v>1156</v>
      </c>
      <c r="P321" s="7" t="s">
        <v>1156</v>
      </c>
      <c r="Q321" s="7" t="s">
        <v>1156</v>
      </c>
      <c r="R321" s="7" t="s">
        <v>1161</v>
      </c>
      <c r="S321" s="7" t="s">
        <v>1161</v>
      </c>
      <c r="T321" s="7"/>
      <c r="U321" s="7">
        <v>0</v>
      </c>
      <c r="V321" s="7" t="s">
        <v>1189</v>
      </c>
      <c r="W321" s="7" t="s">
        <v>1189</v>
      </c>
      <c r="X321" s="83" t="s">
        <v>1153</v>
      </c>
      <c r="Y321" s="83" t="s">
        <v>1161</v>
      </c>
      <c r="Z321" s="83" t="s">
        <v>1156</v>
      </c>
      <c r="AA321" s="83" t="s">
        <v>1153</v>
      </c>
      <c r="AB321" s="83" t="s">
        <v>1153</v>
      </c>
      <c r="AC321" s="83" t="s">
        <v>1161</v>
      </c>
      <c r="AD321" s="83" t="s">
        <v>1156</v>
      </c>
      <c r="AE321" s="83" t="s">
        <v>1154</v>
      </c>
      <c r="AF321" s="83" t="s">
        <v>1154</v>
      </c>
      <c r="AG321" s="94" t="s">
        <v>1156</v>
      </c>
      <c r="AH321" s="83" t="s">
        <v>1156</v>
      </c>
      <c r="AI321" s="83" t="s">
        <v>1156</v>
      </c>
      <c r="AJ321" s="83" t="s">
        <v>1154</v>
      </c>
      <c r="AK321" s="83" t="s">
        <v>1155</v>
      </c>
      <c r="AM321" s="133"/>
      <c r="AN321" s="133"/>
      <c r="AO321" s="133"/>
      <c r="AP321" s="133"/>
      <c r="AQ321" s="133"/>
      <c r="AR321" s="133"/>
      <c r="AS321" s="3" t="str">
        <f t="shared" si="8"/>
        <v>Yes</v>
      </c>
      <c r="AT321" s="3" t="str">
        <f t="shared" si="11"/>
        <v>Real Estate</v>
      </c>
      <c r="AX321" s="1" t="s">
        <v>745</v>
      </c>
    </row>
    <row r="322" spans="1:50" ht="98.25" hidden="1" customHeight="1">
      <c r="A322" s="138"/>
      <c r="B322" s="138"/>
      <c r="C322" s="60">
        <v>313</v>
      </c>
      <c r="D322" s="1" t="s">
        <v>717</v>
      </c>
      <c r="E322" s="1" t="s">
        <v>717</v>
      </c>
      <c r="F322" s="1" t="s">
        <v>743</v>
      </c>
      <c r="G322" s="1" t="s">
        <v>744</v>
      </c>
      <c r="H322" s="1" t="s">
        <v>747</v>
      </c>
      <c r="I322" s="1" t="s">
        <v>979</v>
      </c>
      <c r="J322" s="7">
        <v>0</v>
      </c>
      <c r="K322" s="7" t="s">
        <v>1157</v>
      </c>
      <c r="L322" s="7" t="s">
        <v>1157</v>
      </c>
      <c r="M322" s="7" t="s">
        <v>1157</v>
      </c>
      <c r="N322" s="7" t="s">
        <v>1156</v>
      </c>
      <c r="O322" s="7" t="s">
        <v>1156</v>
      </c>
      <c r="P322" s="7" t="s">
        <v>1156</v>
      </c>
      <c r="Q322" s="7" t="s">
        <v>1156</v>
      </c>
      <c r="R322" s="7" t="s">
        <v>1156</v>
      </c>
      <c r="S322" s="7" t="s">
        <v>1156</v>
      </c>
      <c r="T322" s="7"/>
      <c r="U322" s="7">
        <v>0</v>
      </c>
      <c r="V322" s="7" t="s">
        <v>5228</v>
      </c>
      <c r="W322" s="7">
        <v>0</v>
      </c>
      <c r="X322" s="83" t="s">
        <v>1153</v>
      </c>
      <c r="Y322" s="83" t="s">
        <v>1161</v>
      </c>
      <c r="Z322" s="83" t="s">
        <v>1156</v>
      </c>
      <c r="AA322" s="83" t="s">
        <v>1157</v>
      </c>
      <c r="AB322" s="83" t="s">
        <v>1157</v>
      </c>
      <c r="AC322" s="83" t="s">
        <v>1161</v>
      </c>
      <c r="AD322" s="83" t="s">
        <v>1156</v>
      </c>
      <c r="AE322" s="83" t="s">
        <v>1154</v>
      </c>
      <c r="AF322" s="83" t="s">
        <v>1154</v>
      </c>
      <c r="AG322" s="94" t="s">
        <v>1156</v>
      </c>
      <c r="AH322" s="83" t="s">
        <v>1156</v>
      </c>
      <c r="AI322" s="83" t="s">
        <v>1156</v>
      </c>
      <c r="AJ322" s="83" t="s">
        <v>1154</v>
      </c>
      <c r="AK322" s="83">
        <v>0</v>
      </c>
      <c r="AM322" s="133"/>
      <c r="AN322" s="178"/>
      <c r="AO322" s="178"/>
      <c r="AP322" s="178"/>
      <c r="AQ322" s="178"/>
      <c r="AR322" s="133"/>
      <c r="AS322" s="3" t="str">
        <f t="shared" si="8"/>
        <v>Yes</v>
      </c>
      <c r="AT322" s="148" t="str">
        <f t="shared" si="11"/>
        <v>Real Estate</v>
      </c>
      <c r="AX322" s="1" t="s">
        <v>747</v>
      </c>
    </row>
    <row r="323" spans="1:50" ht="65.25" hidden="1" customHeight="1">
      <c r="A323" s="138"/>
      <c r="B323" s="138"/>
      <c r="C323" s="60">
        <v>314</v>
      </c>
      <c r="D323" s="1" t="s">
        <v>717</v>
      </c>
      <c r="E323" s="1" t="s">
        <v>717</v>
      </c>
      <c r="F323" s="1" t="s">
        <v>743</v>
      </c>
      <c r="G323" s="1" t="s">
        <v>744</v>
      </c>
      <c r="H323" s="1" t="s">
        <v>749</v>
      </c>
      <c r="I323" s="1" t="s">
        <v>978</v>
      </c>
      <c r="J323" s="7">
        <v>0</v>
      </c>
      <c r="K323" s="7" t="s">
        <v>1157</v>
      </c>
      <c r="L323" s="7" t="s">
        <v>1157</v>
      </c>
      <c r="M323" s="7" t="s">
        <v>1157</v>
      </c>
      <c r="N323" s="7" t="s">
        <v>1156</v>
      </c>
      <c r="O323" s="7" t="s">
        <v>1156</v>
      </c>
      <c r="P323" s="7" t="s">
        <v>1156</v>
      </c>
      <c r="Q323" s="7" t="s">
        <v>1156</v>
      </c>
      <c r="R323" s="7" t="s">
        <v>1156</v>
      </c>
      <c r="S323" s="7" t="s">
        <v>1156</v>
      </c>
      <c r="T323" s="7"/>
      <c r="U323" s="7">
        <v>0</v>
      </c>
      <c r="V323" s="7" t="s">
        <v>1189</v>
      </c>
      <c r="W323" s="7">
        <v>0</v>
      </c>
      <c r="X323" s="83" t="s">
        <v>1153</v>
      </c>
      <c r="Y323" s="83" t="s">
        <v>1154</v>
      </c>
      <c r="Z323" s="83" t="s">
        <v>1156</v>
      </c>
      <c r="AA323" s="83" t="s">
        <v>1157</v>
      </c>
      <c r="AB323" s="83" t="s">
        <v>1153</v>
      </c>
      <c r="AC323" s="83" t="s">
        <v>1161</v>
      </c>
      <c r="AD323" s="83">
        <v>0</v>
      </c>
      <c r="AE323" s="83" t="s">
        <v>1154</v>
      </c>
      <c r="AF323" s="83" t="s">
        <v>1154</v>
      </c>
      <c r="AG323" s="94" t="s">
        <v>1156</v>
      </c>
      <c r="AH323" s="83" t="s">
        <v>1156</v>
      </c>
      <c r="AI323" s="83" t="s">
        <v>1156</v>
      </c>
      <c r="AJ323" s="83" t="s">
        <v>1154</v>
      </c>
      <c r="AK323" s="83">
        <v>0</v>
      </c>
      <c r="AM323" s="133"/>
      <c r="AN323" s="178"/>
      <c r="AO323" s="178"/>
      <c r="AP323" s="178"/>
      <c r="AQ323" s="133"/>
      <c r="AR323" s="133"/>
      <c r="AS323" s="3" t="str">
        <f t="shared" si="8"/>
        <v>Yes</v>
      </c>
      <c r="AT323" s="3" t="str">
        <f t="shared" si="11"/>
        <v>Real Estate</v>
      </c>
      <c r="AX323" s="1" t="s">
        <v>749</v>
      </c>
    </row>
    <row r="324" spans="1:50" ht="105" hidden="1">
      <c r="A324" s="138"/>
      <c r="B324" s="138"/>
      <c r="C324" s="60">
        <v>315</v>
      </c>
      <c r="D324" s="1" t="s">
        <v>717</v>
      </c>
      <c r="E324" s="1" t="s">
        <v>717</v>
      </c>
      <c r="F324" s="1" t="s">
        <v>743</v>
      </c>
      <c r="G324" s="1" t="s">
        <v>752</v>
      </c>
      <c r="H324" s="1" t="s">
        <v>753</v>
      </c>
      <c r="I324" s="1" t="s">
        <v>977</v>
      </c>
      <c r="J324" s="7" t="s">
        <v>1157</v>
      </c>
      <c r="K324" s="7" t="s">
        <v>1157</v>
      </c>
      <c r="L324" s="7" t="s">
        <v>1153</v>
      </c>
      <c r="M324" s="7" t="s">
        <v>1153</v>
      </c>
      <c r="N324" s="7" t="s">
        <v>1156</v>
      </c>
      <c r="O324" s="7" t="s">
        <v>1156</v>
      </c>
      <c r="P324" s="7" t="s">
        <v>1156</v>
      </c>
      <c r="Q324" s="7" t="s">
        <v>1156</v>
      </c>
      <c r="R324" s="7" t="s">
        <v>1161</v>
      </c>
      <c r="S324" s="7" t="s">
        <v>1161</v>
      </c>
      <c r="T324" s="7"/>
      <c r="U324" s="7">
        <v>0</v>
      </c>
      <c r="V324" s="7" t="s">
        <v>5229</v>
      </c>
      <c r="W324" s="7" t="s">
        <v>1187</v>
      </c>
      <c r="X324" s="83" t="s">
        <v>1163</v>
      </c>
      <c r="Y324" s="83" t="s">
        <v>1154</v>
      </c>
      <c r="Z324" s="83" t="s">
        <v>1156</v>
      </c>
      <c r="AA324" s="83" t="s">
        <v>1157</v>
      </c>
      <c r="AB324" s="83" t="s">
        <v>1157</v>
      </c>
      <c r="AC324" s="83" t="s">
        <v>1161</v>
      </c>
      <c r="AD324" s="83" t="s">
        <v>1155</v>
      </c>
      <c r="AE324" s="83" t="s">
        <v>1154</v>
      </c>
      <c r="AF324" s="83" t="s">
        <v>1154</v>
      </c>
      <c r="AG324" s="94" t="s">
        <v>1156</v>
      </c>
      <c r="AH324" s="83" t="s">
        <v>1156</v>
      </c>
      <c r="AI324" s="83" t="s">
        <v>1156</v>
      </c>
      <c r="AJ324" s="83" t="s">
        <v>1154</v>
      </c>
      <c r="AK324" s="83" t="s">
        <v>1155</v>
      </c>
      <c r="AL324" s="144">
        <v>141511</v>
      </c>
      <c r="AM324" s="133"/>
      <c r="AN324" s="178"/>
      <c r="AO324" s="178"/>
      <c r="AP324" s="178"/>
      <c r="AQ324" s="133"/>
      <c r="AR324" s="133"/>
      <c r="AS324" s="3" t="str">
        <f t="shared" si="8"/>
        <v>Yes</v>
      </c>
      <c r="AT324" s="3" t="str">
        <f t="shared" si="11"/>
        <v>Real Estate</v>
      </c>
      <c r="AX324" s="1" t="s">
        <v>753</v>
      </c>
    </row>
    <row r="325" spans="1:50" ht="75" hidden="1">
      <c r="A325" s="138">
        <v>44320</v>
      </c>
      <c r="B325" s="138" t="s">
        <v>5581</v>
      </c>
      <c r="C325" s="60">
        <v>316</v>
      </c>
      <c r="D325" s="1" t="s">
        <v>717</v>
      </c>
      <c r="E325" s="1" t="s">
        <v>717</v>
      </c>
      <c r="F325" s="1" t="s">
        <v>756</v>
      </c>
      <c r="G325" s="1" t="s">
        <v>757</v>
      </c>
      <c r="H325" s="1" t="s">
        <v>757</v>
      </c>
      <c r="I325" s="1" t="s">
        <v>5580</v>
      </c>
      <c r="J325" s="7" t="s">
        <v>1153</v>
      </c>
      <c r="K325" s="7" t="s">
        <v>1153</v>
      </c>
      <c r="L325" s="7" t="s">
        <v>1153</v>
      </c>
      <c r="M325" s="7" t="s">
        <v>1153</v>
      </c>
      <c r="N325" s="7" t="s">
        <v>1156</v>
      </c>
      <c r="O325" s="7" t="s">
        <v>1156</v>
      </c>
      <c r="P325" s="7" t="s">
        <v>1156</v>
      </c>
      <c r="Q325" s="7" t="s">
        <v>1156</v>
      </c>
      <c r="R325" s="7" t="s">
        <v>1156</v>
      </c>
      <c r="S325" s="7" t="s">
        <v>1156</v>
      </c>
      <c r="T325" s="7"/>
      <c r="U325" s="7">
        <v>0</v>
      </c>
      <c r="V325" s="7" t="s">
        <v>1189</v>
      </c>
      <c r="W325" s="7" t="s">
        <v>1189</v>
      </c>
      <c r="X325" s="83" t="s">
        <v>1153</v>
      </c>
      <c r="Y325" s="83" t="s">
        <v>1155</v>
      </c>
      <c r="Z325" s="83" t="s">
        <v>1156</v>
      </c>
      <c r="AA325" s="83" t="s">
        <v>1153</v>
      </c>
      <c r="AB325" s="83" t="s">
        <v>1153</v>
      </c>
      <c r="AC325" s="83" t="s">
        <v>1161</v>
      </c>
      <c r="AD325" s="83" t="s">
        <v>1155</v>
      </c>
      <c r="AE325" s="83" t="s">
        <v>1154</v>
      </c>
      <c r="AF325" s="83" t="s">
        <v>1154</v>
      </c>
      <c r="AG325" s="94" t="s">
        <v>1156</v>
      </c>
      <c r="AH325" s="83" t="s">
        <v>1156</v>
      </c>
      <c r="AI325" s="83" t="s">
        <v>1156</v>
      </c>
      <c r="AJ325" s="83" t="s">
        <v>1154</v>
      </c>
      <c r="AK325" s="83" t="s">
        <v>1155</v>
      </c>
      <c r="AL325" s="146" t="s">
        <v>5631</v>
      </c>
      <c r="AM325" s="133" t="s">
        <v>717</v>
      </c>
      <c r="AN325" s="178" t="s">
        <v>717</v>
      </c>
      <c r="AO325" s="178" t="s">
        <v>756</v>
      </c>
      <c r="AP325" s="178" t="s">
        <v>757</v>
      </c>
      <c r="AQ325" s="133" t="s">
        <v>757</v>
      </c>
      <c r="AR325" s="133" t="s">
        <v>976</v>
      </c>
      <c r="AS325" s="3" t="str">
        <f t="shared" si="8"/>
        <v>Yes</v>
      </c>
      <c r="AT325" s="3" t="str">
        <f t="shared" si="11"/>
        <v>Real Estate</v>
      </c>
      <c r="AX325" s="1" t="s">
        <v>757</v>
      </c>
    </row>
    <row r="326" spans="1:50" ht="71.25" hidden="1" customHeight="1">
      <c r="A326" s="138" t="s">
        <v>5992</v>
      </c>
      <c r="B326" s="138" t="s">
        <v>5649</v>
      </c>
      <c r="C326" s="60">
        <v>317</v>
      </c>
      <c r="D326" s="1" t="s">
        <v>717</v>
      </c>
      <c r="E326" s="1" t="s">
        <v>429</v>
      </c>
      <c r="F326" s="1" t="s">
        <v>5907</v>
      </c>
      <c r="G326" s="1" t="s">
        <v>5907</v>
      </c>
      <c r="H326" s="130" t="s">
        <v>6026</v>
      </c>
      <c r="I326" s="1" t="s">
        <v>6027</v>
      </c>
      <c r="J326" s="7" t="s">
        <v>1157</v>
      </c>
      <c r="K326" s="7" t="s">
        <v>1157</v>
      </c>
      <c r="L326" s="7" t="s">
        <v>1153</v>
      </c>
      <c r="M326" s="7" t="s">
        <v>1153</v>
      </c>
      <c r="N326" s="7" t="s">
        <v>1156</v>
      </c>
      <c r="O326" s="7" t="s">
        <v>1156</v>
      </c>
      <c r="P326" s="7" t="s">
        <v>1156</v>
      </c>
      <c r="Q326" s="7" t="s">
        <v>1156</v>
      </c>
      <c r="R326" s="7" t="s">
        <v>1156</v>
      </c>
      <c r="S326" s="7" t="s">
        <v>1156</v>
      </c>
      <c r="T326" s="7"/>
      <c r="U326" s="7">
        <v>0</v>
      </c>
      <c r="V326" s="7">
        <v>0</v>
      </c>
      <c r="W326" s="7">
        <v>0</v>
      </c>
      <c r="X326" s="83" t="s">
        <v>1153</v>
      </c>
      <c r="Y326" s="83" t="s">
        <v>1156</v>
      </c>
      <c r="Z326" s="83" t="s">
        <v>1156</v>
      </c>
      <c r="AA326" s="83" t="s">
        <v>1153</v>
      </c>
      <c r="AB326" s="83" t="s">
        <v>1153</v>
      </c>
      <c r="AC326" s="83" t="s">
        <v>1161</v>
      </c>
      <c r="AD326" s="83" t="s">
        <v>1155</v>
      </c>
      <c r="AE326" s="83" t="s">
        <v>1156</v>
      </c>
      <c r="AF326" s="83" t="s">
        <v>1155</v>
      </c>
      <c r="AG326" s="94" t="s">
        <v>1156</v>
      </c>
      <c r="AH326" s="83" t="s">
        <v>1156</v>
      </c>
      <c r="AI326" s="83" t="s">
        <v>1156</v>
      </c>
      <c r="AJ326" s="83" t="s">
        <v>1154</v>
      </c>
      <c r="AK326" s="83" t="s">
        <v>1155</v>
      </c>
      <c r="AL326" s="144">
        <v>111411</v>
      </c>
      <c r="AM326" s="133"/>
      <c r="AN326" s="1" t="s">
        <v>429</v>
      </c>
      <c r="AO326" s="1" t="s">
        <v>704</v>
      </c>
      <c r="AP326" s="1" t="s">
        <v>431</v>
      </c>
      <c r="AQ326" s="1" t="s">
        <v>758</v>
      </c>
      <c r="AR326" s="133"/>
      <c r="AS326" s="3" t="str">
        <f t="shared" si="8"/>
        <v>No</v>
      </c>
      <c r="AT326" s="3" t="str">
        <f t="shared" si="11"/>
        <v>Real Estate (Construction)</v>
      </c>
      <c r="AX326" s="1" t="s">
        <v>758</v>
      </c>
    </row>
    <row r="327" spans="1:50" ht="169.5" hidden="1" customHeight="1">
      <c r="A327" s="138">
        <v>44333</v>
      </c>
      <c r="B327" s="138" t="s">
        <v>5845</v>
      </c>
      <c r="C327" s="60">
        <v>318</v>
      </c>
      <c r="D327" s="1" t="s">
        <v>717</v>
      </c>
      <c r="E327" s="1" t="s">
        <v>429</v>
      </c>
      <c r="F327" s="1" t="s">
        <v>5906</v>
      </c>
      <c r="G327" s="1" t="s">
        <v>5906</v>
      </c>
      <c r="H327" s="1" t="s">
        <v>5853</v>
      </c>
      <c r="I327" s="1" t="s">
        <v>975</v>
      </c>
      <c r="J327" s="7" t="s">
        <v>1157</v>
      </c>
      <c r="K327" s="7" t="s">
        <v>1157</v>
      </c>
      <c r="L327" s="7" t="s">
        <v>1157</v>
      </c>
      <c r="M327" s="7" t="s">
        <v>1157</v>
      </c>
      <c r="N327" s="7">
        <v>0</v>
      </c>
      <c r="O327" s="7" t="s">
        <v>1155</v>
      </c>
      <c r="P327" s="7" t="s">
        <v>1156</v>
      </c>
      <c r="Q327" s="7" t="s">
        <v>1156</v>
      </c>
      <c r="R327" s="7" t="s">
        <v>1156</v>
      </c>
      <c r="S327" s="7" t="s">
        <v>1156</v>
      </c>
      <c r="T327" s="7"/>
      <c r="U327" s="7">
        <v>0</v>
      </c>
      <c r="V327" s="7">
        <v>0</v>
      </c>
      <c r="W327" s="7">
        <v>0</v>
      </c>
      <c r="X327" s="83" t="s">
        <v>1153</v>
      </c>
      <c r="Y327" s="83" t="s">
        <v>1156</v>
      </c>
      <c r="Z327" s="83" t="s">
        <v>1156</v>
      </c>
      <c r="AA327" s="83" t="s">
        <v>1157</v>
      </c>
      <c r="AB327" s="83" t="s">
        <v>1157</v>
      </c>
      <c r="AC327" s="83" t="s">
        <v>1161</v>
      </c>
      <c r="AD327" s="83" t="s">
        <v>1156</v>
      </c>
      <c r="AE327" s="83" t="s">
        <v>1156</v>
      </c>
      <c r="AF327" s="83" t="s">
        <v>1155</v>
      </c>
      <c r="AG327" s="94" t="s">
        <v>1156</v>
      </c>
      <c r="AH327" s="83" t="s">
        <v>1156</v>
      </c>
      <c r="AI327" s="83" t="s">
        <v>1156</v>
      </c>
      <c r="AJ327" s="83" t="s">
        <v>1154</v>
      </c>
      <c r="AK327" s="83" t="s">
        <v>1154</v>
      </c>
      <c r="AL327" s="144">
        <v>161513</v>
      </c>
      <c r="AM327" s="133"/>
      <c r="AN327" s="1" t="s">
        <v>429</v>
      </c>
      <c r="AO327" s="1" t="s">
        <v>430</v>
      </c>
      <c r="AP327" s="1" t="s">
        <v>431</v>
      </c>
      <c r="AQ327" s="1" t="s">
        <v>761</v>
      </c>
      <c r="AR327" s="133"/>
      <c r="AS327" s="3" t="str">
        <f t="shared" si="8"/>
        <v>Yes</v>
      </c>
      <c r="AT327" s="3" t="str">
        <f t="shared" si="11"/>
        <v>Real Estate (Construction)</v>
      </c>
      <c r="AX327" s="1" t="s">
        <v>5853</v>
      </c>
    </row>
    <row r="328" spans="1:50" ht="41.25" hidden="1" customHeight="1">
      <c r="A328" s="138">
        <v>44333</v>
      </c>
      <c r="B328" s="138" t="s">
        <v>5845</v>
      </c>
      <c r="C328" s="60">
        <v>319</v>
      </c>
      <c r="D328" s="1" t="s">
        <v>717</v>
      </c>
      <c r="E328" s="1" t="s">
        <v>429</v>
      </c>
      <c r="F328" s="1" t="s">
        <v>5906</v>
      </c>
      <c r="G328" s="1" t="s">
        <v>5906</v>
      </c>
      <c r="H328" s="1" t="s">
        <v>5854</v>
      </c>
      <c r="I328" s="1" t="s">
        <v>5142</v>
      </c>
      <c r="J328" s="7" t="s">
        <v>1157</v>
      </c>
      <c r="K328" s="7" t="s">
        <v>1157</v>
      </c>
      <c r="L328" s="7" t="s">
        <v>1153</v>
      </c>
      <c r="M328" s="7" t="s">
        <v>1153</v>
      </c>
      <c r="N328" s="7" t="s">
        <v>1156</v>
      </c>
      <c r="O328" s="7" t="s">
        <v>1156</v>
      </c>
      <c r="P328" s="7" t="s">
        <v>1156</v>
      </c>
      <c r="Q328" s="7" t="s">
        <v>1156</v>
      </c>
      <c r="R328" s="7" t="s">
        <v>1156</v>
      </c>
      <c r="S328" s="7" t="s">
        <v>1156</v>
      </c>
      <c r="T328" s="7"/>
      <c r="U328" s="7">
        <v>0</v>
      </c>
      <c r="V328" s="7" t="s">
        <v>1188</v>
      </c>
      <c r="W328" s="7" t="s">
        <v>1188</v>
      </c>
      <c r="X328" s="83" t="s">
        <v>1153</v>
      </c>
      <c r="Y328" s="83" t="s">
        <v>1154</v>
      </c>
      <c r="Z328" s="83" t="s">
        <v>1156</v>
      </c>
      <c r="AA328" s="83" t="s">
        <v>1153</v>
      </c>
      <c r="AB328" s="83" t="s">
        <v>1153</v>
      </c>
      <c r="AC328" s="83" t="s">
        <v>1161</v>
      </c>
      <c r="AD328" s="83" t="s">
        <v>1156</v>
      </c>
      <c r="AE328" s="83" t="s">
        <v>1156</v>
      </c>
      <c r="AF328" s="83" t="s">
        <v>1155</v>
      </c>
      <c r="AG328" s="94" t="s">
        <v>1156</v>
      </c>
      <c r="AH328" s="83" t="s">
        <v>1156</v>
      </c>
      <c r="AI328" s="83" t="s">
        <v>1156</v>
      </c>
      <c r="AJ328" s="83" t="s">
        <v>1154</v>
      </c>
      <c r="AK328" s="83" t="s">
        <v>1155</v>
      </c>
      <c r="AM328" s="133"/>
      <c r="AN328" s="1" t="s">
        <v>429</v>
      </c>
      <c r="AO328" s="1" t="s">
        <v>430</v>
      </c>
      <c r="AP328" s="1" t="s">
        <v>431</v>
      </c>
      <c r="AQ328" s="121" t="s">
        <v>764</v>
      </c>
      <c r="AR328" s="133"/>
      <c r="AS328" s="3" t="str">
        <f t="shared" si="8"/>
        <v>Yes</v>
      </c>
      <c r="AT328" s="3" t="str">
        <f t="shared" si="11"/>
        <v>Real Estate (Construction)</v>
      </c>
      <c r="AX328" s="1" t="s">
        <v>5854</v>
      </c>
    </row>
    <row r="329" spans="1:50" ht="60" hidden="1">
      <c r="A329" s="138"/>
      <c r="B329" s="138" t="s">
        <v>5517</v>
      </c>
      <c r="C329" s="60">
        <v>320</v>
      </c>
      <c r="D329" s="1" t="s">
        <v>717</v>
      </c>
      <c r="E329" s="1" t="s">
        <v>429</v>
      </c>
      <c r="F329" s="1" t="s">
        <v>5906</v>
      </c>
      <c r="G329" s="1" t="s">
        <v>5906</v>
      </c>
      <c r="H329" s="130" t="s">
        <v>5994</v>
      </c>
      <c r="I329" s="1" t="s">
        <v>5996</v>
      </c>
      <c r="J329" s="7"/>
      <c r="K329" s="7"/>
      <c r="L329" s="7"/>
      <c r="M329" s="7"/>
      <c r="N329" s="7"/>
      <c r="O329" s="7"/>
      <c r="P329" s="7"/>
      <c r="Q329" s="7"/>
      <c r="R329" s="7"/>
      <c r="S329" s="7"/>
      <c r="T329" s="7"/>
      <c r="U329" s="7"/>
      <c r="V329" s="7"/>
      <c r="W329" s="7"/>
      <c r="X329" s="83"/>
      <c r="Y329" s="83"/>
      <c r="Z329" s="83"/>
      <c r="AA329" s="83"/>
      <c r="AB329" s="83"/>
      <c r="AC329" s="83"/>
      <c r="AD329" s="83"/>
      <c r="AE329" s="83"/>
      <c r="AF329" s="83"/>
      <c r="AG329" s="94"/>
      <c r="AH329" s="83"/>
      <c r="AI329" s="83"/>
      <c r="AJ329" s="83"/>
      <c r="AK329" s="83"/>
      <c r="AM329" s="133"/>
      <c r="AN329" s="121"/>
      <c r="AO329" s="121"/>
      <c r="AP329" s="121"/>
      <c r="AQ329" s="133"/>
      <c r="AR329" s="133"/>
      <c r="AS329" s="3" t="str">
        <f t="shared" si="8"/>
        <v>No</v>
      </c>
      <c r="AX329" s="1"/>
    </row>
    <row r="330" spans="1:50" ht="75" hidden="1">
      <c r="A330" s="138" t="s">
        <v>5961</v>
      </c>
      <c r="B330" s="138" t="s">
        <v>5905</v>
      </c>
      <c r="C330" s="60">
        <v>321</v>
      </c>
      <c r="D330" s="1" t="s">
        <v>717</v>
      </c>
      <c r="E330" s="1" t="s">
        <v>429</v>
      </c>
      <c r="F330" s="1" t="s">
        <v>5906</v>
      </c>
      <c r="G330" s="1" t="s">
        <v>5906</v>
      </c>
      <c r="H330" s="130" t="s">
        <v>6028</v>
      </c>
      <c r="I330" s="1" t="s">
        <v>5582</v>
      </c>
      <c r="J330" s="7">
        <v>0</v>
      </c>
      <c r="K330" s="7">
        <v>0</v>
      </c>
      <c r="L330" s="7" t="s">
        <v>1153</v>
      </c>
      <c r="M330" s="7" t="s">
        <v>1153</v>
      </c>
      <c r="N330" s="7">
        <v>0</v>
      </c>
      <c r="O330" s="7" t="s">
        <v>1155</v>
      </c>
      <c r="P330" s="7">
        <v>0</v>
      </c>
      <c r="Q330" s="7" t="s">
        <v>1156</v>
      </c>
      <c r="R330" s="7">
        <v>0</v>
      </c>
      <c r="S330" s="7" t="s">
        <v>1156</v>
      </c>
      <c r="T330" s="7"/>
      <c r="U330" s="7">
        <v>0</v>
      </c>
      <c r="V330" s="7">
        <v>0</v>
      </c>
      <c r="W330" s="7">
        <v>0</v>
      </c>
      <c r="X330" s="83" t="s">
        <v>1155</v>
      </c>
      <c r="Y330" s="83" t="s">
        <v>1156</v>
      </c>
      <c r="Z330" s="83" t="s">
        <v>1156</v>
      </c>
      <c r="AA330" s="83" t="s">
        <v>1155</v>
      </c>
      <c r="AB330" s="83" t="s">
        <v>1155</v>
      </c>
      <c r="AC330" s="83" t="s">
        <v>1161</v>
      </c>
      <c r="AD330" s="83" t="s">
        <v>1156</v>
      </c>
      <c r="AE330" s="83" t="s">
        <v>1156</v>
      </c>
      <c r="AF330" s="83" t="s">
        <v>1155</v>
      </c>
      <c r="AG330" s="94" t="s">
        <v>1156</v>
      </c>
      <c r="AH330" s="83" t="s">
        <v>1156</v>
      </c>
      <c r="AI330" s="83" t="s">
        <v>1156</v>
      </c>
      <c r="AJ330" s="83" t="s">
        <v>1154</v>
      </c>
      <c r="AK330" s="83" t="s">
        <v>1155</v>
      </c>
      <c r="AL330" s="146" t="s">
        <v>5632</v>
      </c>
      <c r="AM330" s="133" t="s">
        <v>111</v>
      </c>
      <c r="AN330" s="121" t="s">
        <v>429</v>
      </c>
      <c r="AO330" s="121" t="s">
        <v>430</v>
      </c>
      <c r="AP330" s="121" t="s">
        <v>431</v>
      </c>
      <c r="AQ330" s="1" t="s">
        <v>432</v>
      </c>
      <c r="AR330" s="133" t="s">
        <v>5202</v>
      </c>
      <c r="AS330" s="3" t="str">
        <f t="shared" si="8"/>
        <v>No</v>
      </c>
      <c r="AT330" s="3" t="str">
        <f>E330</f>
        <v>Real Estate (Construction)</v>
      </c>
      <c r="AX330" s="1" t="s">
        <v>432</v>
      </c>
    </row>
    <row r="331" spans="1:50" ht="30" hidden="1">
      <c r="A331" s="138">
        <v>44320</v>
      </c>
      <c r="B331" s="138" t="s">
        <v>5904</v>
      </c>
      <c r="C331" s="60">
        <v>322</v>
      </c>
      <c r="D331" s="1" t="s">
        <v>717</v>
      </c>
      <c r="E331" s="1" t="s">
        <v>429</v>
      </c>
      <c r="F331" s="1" t="s">
        <v>5906</v>
      </c>
      <c r="G331" s="1" t="s">
        <v>5906</v>
      </c>
      <c r="H331" s="1" t="s">
        <v>433</v>
      </c>
      <c r="I331" s="1" t="s">
        <v>1140</v>
      </c>
      <c r="J331" s="7">
        <v>0</v>
      </c>
      <c r="K331" s="7">
        <v>0</v>
      </c>
      <c r="L331" s="7" t="s">
        <v>1153</v>
      </c>
      <c r="M331" s="7" t="s">
        <v>1153</v>
      </c>
      <c r="N331" s="7">
        <v>0</v>
      </c>
      <c r="O331" s="7" t="s">
        <v>1155</v>
      </c>
      <c r="P331" s="7">
        <v>0</v>
      </c>
      <c r="Q331" s="7" t="s">
        <v>1156</v>
      </c>
      <c r="R331" s="7">
        <v>0</v>
      </c>
      <c r="S331" s="7" t="s">
        <v>1156</v>
      </c>
      <c r="T331" s="7"/>
      <c r="U331" s="7">
        <v>0</v>
      </c>
      <c r="V331" s="7" t="s">
        <v>1155</v>
      </c>
      <c r="W331" s="7" t="e">
        <v>#N/A</v>
      </c>
      <c r="X331" s="83" t="s">
        <v>1155</v>
      </c>
      <c r="Y331" s="83" t="s">
        <v>1155</v>
      </c>
      <c r="Z331" s="83" t="s">
        <v>1156</v>
      </c>
      <c r="AA331" s="83" t="s">
        <v>1155</v>
      </c>
      <c r="AB331" s="83" t="s">
        <v>1155</v>
      </c>
      <c r="AC331" s="83" t="s">
        <v>1161</v>
      </c>
      <c r="AD331" s="83" t="s">
        <v>1156</v>
      </c>
      <c r="AE331" s="83" t="s">
        <v>1156</v>
      </c>
      <c r="AF331" s="83" t="s">
        <v>1155</v>
      </c>
      <c r="AG331" s="94" t="s">
        <v>1156</v>
      </c>
      <c r="AH331" s="83" t="s">
        <v>1156</v>
      </c>
      <c r="AI331" s="83" t="s">
        <v>1156</v>
      </c>
      <c r="AJ331" s="83" t="s">
        <v>1154</v>
      </c>
      <c r="AK331" s="83" t="s">
        <v>1155</v>
      </c>
      <c r="AL331" s="144">
        <v>111211</v>
      </c>
      <c r="AM331" s="133" t="s">
        <v>111</v>
      </c>
      <c r="AN331" s="121" t="s">
        <v>429</v>
      </c>
      <c r="AO331" s="121" t="s">
        <v>430</v>
      </c>
      <c r="AP331" s="121" t="s">
        <v>431</v>
      </c>
      <c r="AQ331" s="133" t="s">
        <v>433</v>
      </c>
      <c r="AR331" s="133" t="s">
        <v>1140</v>
      </c>
      <c r="AS331" s="3" t="str">
        <f t="shared" ref="AS331:AS395" si="12">IF(AX331=H331, "Yes", "No")</f>
        <v>Yes</v>
      </c>
      <c r="AT331" s="3" t="str">
        <f>E331</f>
        <v>Real Estate (Construction)</v>
      </c>
      <c r="AX331" s="1" t="s">
        <v>433</v>
      </c>
    </row>
    <row r="332" spans="1:50" ht="75" hidden="1">
      <c r="A332" s="138">
        <v>44320</v>
      </c>
      <c r="B332" s="138" t="s">
        <v>5530</v>
      </c>
      <c r="C332" s="60">
        <v>323</v>
      </c>
      <c r="D332" s="1" t="s">
        <v>7</v>
      </c>
      <c r="E332" s="1" t="s">
        <v>85</v>
      </c>
      <c r="F332" s="1" t="s">
        <v>9</v>
      </c>
      <c r="G332" s="1" t="s">
        <v>6116</v>
      </c>
      <c r="H332" s="1" t="s">
        <v>5657</v>
      </c>
      <c r="I332" s="1" t="s">
        <v>5589</v>
      </c>
      <c r="J332" s="7"/>
      <c r="K332" s="7"/>
      <c r="L332" s="7"/>
      <c r="M332" s="7"/>
      <c r="N332" s="7"/>
      <c r="O332" s="7"/>
      <c r="P332" s="7"/>
      <c r="Q332" s="7"/>
      <c r="R332" s="7"/>
      <c r="S332" s="7"/>
      <c r="T332" s="7"/>
      <c r="U332" s="7"/>
      <c r="V332" s="7"/>
      <c r="W332" s="7"/>
      <c r="X332" s="83"/>
      <c r="Y332" s="83"/>
      <c r="Z332" s="83"/>
      <c r="AA332" s="83"/>
      <c r="AB332" s="83"/>
      <c r="AC332" s="83"/>
      <c r="AD332" s="83"/>
      <c r="AE332" s="83"/>
      <c r="AF332" s="83"/>
      <c r="AG332" s="94"/>
      <c r="AH332" s="83"/>
      <c r="AI332" s="83"/>
      <c r="AJ332" s="83"/>
      <c r="AK332" s="83"/>
      <c r="AM332" s="133"/>
      <c r="AN332" s="133"/>
      <c r="AO332" s="133"/>
      <c r="AP332" s="133"/>
      <c r="AQ332" s="133"/>
      <c r="AR332" s="133"/>
      <c r="AS332" s="3" t="str">
        <f t="shared" si="12"/>
        <v>Yes</v>
      </c>
      <c r="AX332" s="1" t="s">
        <v>5657</v>
      </c>
    </row>
    <row r="333" spans="1:50" ht="45" hidden="1">
      <c r="A333" s="138"/>
      <c r="B333" s="138"/>
      <c r="C333" s="60">
        <v>324</v>
      </c>
      <c r="D333" s="1" t="s">
        <v>7</v>
      </c>
      <c r="E333" s="1" t="s">
        <v>85</v>
      </c>
      <c r="F333" s="1" t="s">
        <v>86</v>
      </c>
      <c r="G333" s="1" t="s">
        <v>6116</v>
      </c>
      <c r="H333" s="1" t="s">
        <v>88</v>
      </c>
      <c r="I333" s="1" t="s">
        <v>974</v>
      </c>
      <c r="J333" s="7" t="s">
        <v>1157</v>
      </c>
      <c r="K333" s="7" t="s">
        <v>1157</v>
      </c>
      <c r="L333" s="7" t="s">
        <v>1153</v>
      </c>
      <c r="M333" s="7" t="s">
        <v>1153</v>
      </c>
      <c r="N333" s="7" t="s">
        <v>1156</v>
      </c>
      <c r="O333" s="7" t="s">
        <v>1156</v>
      </c>
      <c r="P333" s="7" t="s">
        <v>1156</v>
      </c>
      <c r="Q333" s="7" t="s">
        <v>1156</v>
      </c>
      <c r="R333" s="7" t="s">
        <v>1156</v>
      </c>
      <c r="S333" s="7" t="s">
        <v>1156</v>
      </c>
      <c r="T333" s="7"/>
      <c r="U333" s="7">
        <v>0</v>
      </c>
      <c r="V333" s="7">
        <v>0</v>
      </c>
      <c r="W333" s="7">
        <v>0</v>
      </c>
      <c r="X333" s="83" t="s">
        <v>1155</v>
      </c>
      <c r="Y333" s="83" t="s">
        <v>1156</v>
      </c>
      <c r="Z333" s="83" t="s">
        <v>1156</v>
      </c>
      <c r="AA333" s="83" t="s">
        <v>1155</v>
      </c>
      <c r="AB333" s="83" t="s">
        <v>1155</v>
      </c>
      <c r="AC333" s="83" t="s">
        <v>1161</v>
      </c>
      <c r="AD333" s="83" t="s">
        <v>1156</v>
      </c>
      <c r="AE333" s="83" t="s">
        <v>1155</v>
      </c>
      <c r="AF333" s="83" t="s">
        <v>1155</v>
      </c>
      <c r="AG333" s="94" t="s">
        <v>1156</v>
      </c>
      <c r="AH333" s="83" t="s">
        <v>1161</v>
      </c>
      <c r="AI333" s="83" t="s">
        <v>1155</v>
      </c>
      <c r="AJ333" s="83" t="s">
        <v>1161</v>
      </c>
      <c r="AK333" s="83" t="s">
        <v>1155</v>
      </c>
      <c r="AM333" s="133"/>
      <c r="AN333" s="133"/>
      <c r="AO333" s="133"/>
      <c r="AP333" s="178"/>
      <c r="AQ333" s="178"/>
      <c r="AR333" s="133"/>
      <c r="AS333" s="3" t="str">
        <f t="shared" si="12"/>
        <v>Yes</v>
      </c>
      <c r="AT333" s="3" t="str">
        <f>E333</f>
        <v>Rubber &amp; Rubber Product</v>
      </c>
      <c r="AX333" s="1" t="s">
        <v>88</v>
      </c>
    </row>
    <row r="334" spans="1:50" ht="45" hidden="1">
      <c r="A334" s="138">
        <v>44320</v>
      </c>
      <c r="B334" s="138" t="s">
        <v>5590</v>
      </c>
      <c r="C334" s="60">
        <v>325</v>
      </c>
      <c r="D334" s="1" t="s">
        <v>414</v>
      </c>
      <c r="E334" s="1" t="s">
        <v>85</v>
      </c>
      <c r="F334" s="1" t="s">
        <v>5586</v>
      </c>
      <c r="G334" s="1" t="s">
        <v>6115</v>
      </c>
      <c r="H334" s="1" t="s">
        <v>6114</v>
      </c>
      <c r="I334" s="1" t="s">
        <v>973</v>
      </c>
      <c r="J334" s="7" t="s">
        <v>1163</v>
      </c>
      <c r="K334" s="7" t="s">
        <v>1163</v>
      </c>
      <c r="L334" s="7" t="s">
        <v>1153</v>
      </c>
      <c r="M334" s="7" t="s">
        <v>1153</v>
      </c>
      <c r="N334" s="7" t="s">
        <v>1154</v>
      </c>
      <c r="O334" s="7" t="s">
        <v>1156</v>
      </c>
      <c r="P334" s="7" t="s">
        <v>1154</v>
      </c>
      <c r="Q334" s="7" t="s">
        <v>1154</v>
      </c>
      <c r="R334" s="7" t="s">
        <v>1154</v>
      </c>
      <c r="S334" s="7" t="s">
        <v>1154</v>
      </c>
      <c r="T334" s="7"/>
      <c r="U334" s="7">
        <v>0</v>
      </c>
      <c r="V334" s="7">
        <v>0</v>
      </c>
      <c r="W334" s="7">
        <v>0</v>
      </c>
      <c r="X334" s="83" t="s">
        <v>1155</v>
      </c>
      <c r="Y334" s="83" t="s">
        <v>1154</v>
      </c>
      <c r="Z334" s="83" t="s">
        <v>1156</v>
      </c>
      <c r="AA334" s="83" t="s">
        <v>1155</v>
      </c>
      <c r="AB334" s="83" t="s">
        <v>1155</v>
      </c>
      <c r="AC334" s="83" t="s">
        <v>1161</v>
      </c>
      <c r="AD334" s="83" t="s">
        <v>1156</v>
      </c>
      <c r="AE334" s="83" t="s">
        <v>1155</v>
      </c>
      <c r="AF334" s="83" t="s">
        <v>1155</v>
      </c>
      <c r="AG334" s="94" t="s">
        <v>1156</v>
      </c>
      <c r="AH334" s="83" t="s">
        <v>1161</v>
      </c>
      <c r="AI334" s="83" t="s">
        <v>1156</v>
      </c>
      <c r="AJ334" s="83" t="s">
        <v>1161</v>
      </c>
      <c r="AK334" s="83" t="s">
        <v>1155</v>
      </c>
      <c r="AM334" s="133" t="s">
        <v>414</v>
      </c>
      <c r="AN334" s="133" t="s">
        <v>85</v>
      </c>
      <c r="AO334" s="133" t="s">
        <v>571</v>
      </c>
      <c r="AP334" s="1" t="s">
        <v>5591</v>
      </c>
      <c r="AQ334" s="1" t="s">
        <v>600</v>
      </c>
      <c r="AR334" s="133" t="s">
        <v>973</v>
      </c>
      <c r="AS334" s="3" t="str">
        <f t="shared" si="12"/>
        <v>No</v>
      </c>
      <c r="AT334" s="3" t="str">
        <f>E334</f>
        <v>Rubber &amp; Rubber Product</v>
      </c>
      <c r="AX334" s="1" t="s">
        <v>600</v>
      </c>
    </row>
    <row r="335" spans="1:50" ht="75" hidden="1">
      <c r="A335" s="138">
        <v>44320</v>
      </c>
      <c r="B335" s="138" t="s">
        <v>5590</v>
      </c>
      <c r="C335" s="60">
        <v>326</v>
      </c>
      <c r="D335" s="1" t="s">
        <v>601</v>
      </c>
      <c r="E335" s="1" t="s">
        <v>85</v>
      </c>
      <c r="F335" s="1" t="s">
        <v>5586</v>
      </c>
      <c r="G335" s="1" t="s">
        <v>6115</v>
      </c>
      <c r="H335" s="1" t="s">
        <v>6113</v>
      </c>
      <c r="I335" s="1" t="s">
        <v>5592</v>
      </c>
      <c r="J335" s="7" t="s">
        <v>1153</v>
      </c>
      <c r="K335" s="7" t="s">
        <v>1153</v>
      </c>
      <c r="L335" s="7" t="s">
        <v>1153</v>
      </c>
      <c r="M335" s="7" t="s">
        <v>1153</v>
      </c>
      <c r="N335" s="7" t="s">
        <v>1165</v>
      </c>
      <c r="O335" s="7" t="s">
        <v>1156</v>
      </c>
      <c r="P335" s="7" t="s">
        <v>1156</v>
      </c>
      <c r="Q335" s="7" t="s">
        <v>1156</v>
      </c>
      <c r="R335" s="7" t="s">
        <v>1156</v>
      </c>
      <c r="S335" s="7" t="s">
        <v>1156</v>
      </c>
      <c r="T335" s="7"/>
      <c r="U335" s="7">
        <v>0</v>
      </c>
      <c r="V335" s="7" t="s">
        <v>1178</v>
      </c>
      <c r="W335" s="7" t="s">
        <v>1178</v>
      </c>
      <c r="X335" s="83" t="s">
        <v>1155</v>
      </c>
      <c r="Y335" s="83" t="s">
        <v>1156</v>
      </c>
      <c r="Z335" s="83" t="s">
        <v>1156</v>
      </c>
      <c r="AA335" s="83" t="s">
        <v>1155</v>
      </c>
      <c r="AB335" s="83" t="s">
        <v>1155</v>
      </c>
      <c r="AC335" s="83" t="s">
        <v>1161</v>
      </c>
      <c r="AD335" s="83" t="s">
        <v>1156</v>
      </c>
      <c r="AE335" s="83" t="s">
        <v>1155</v>
      </c>
      <c r="AF335" s="83" t="s">
        <v>1155</v>
      </c>
      <c r="AG335" s="94" t="s">
        <v>1156</v>
      </c>
      <c r="AH335" s="83" t="s">
        <v>1161</v>
      </c>
      <c r="AI335" s="83" t="s">
        <v>1156</v>
      </c>
      <c r="AJ335" s="83" t="s">
        <v>1161</v>
      </c>
      <c r="AK335" s="83" t="s">
        <v>1155</v>
      </c>
      <c r="AM335" s="133" t="s">
        <v>601</v>
      </c>
      <c r="AN335" s="133" t="s">
        <v>85</v>
      </c>
      <c r="AO335" s="133" t="s">
        <v>662</v>
      </c>
      <c r="AP335" s="121" t="s">
        <v>5591</v>
      </c>
      <c r="AQ335" s="121" t="s">
        <v>5181</v>
      </c>
      <c r="AR335" s="133" t="s">
        <v>1138</v>
      </c>
      <c r="AS335" s="3" t="str">
        <f t="shared" si="12"/>
        <v>No</v>
      </c>
      <c r="AT335" s="3" t="str">
        <f>E335</f>
        <v>Rubber &amp; Rubber Product</v>
      </c>
      <c r="AX335" s="1" t="s">
        <v>5181</v>
      </c>
    </row>
    <row r="336" spans="1:50" ht="125.25" hidden="1" customHeight="1">
      <c r="A336" s="138">
        <v>44320</v>
      </c>
      <c r="B336" s="138" t="s">
        <v>5530</v>
      </c>
      <c r="C336" s="60">
        <v>327</v>
      </c>
      <c r="D336" s="1" t="s">
        <v>7</v>
      </c>
      <c r="E336" s="1" t="s">
        <v>85</v>
      </c>
      <c r="F336" s="1" t="s">
        <v>5586</v>
      </c>
      <c r="G336" s="1" t="s">
        <v>6115</v>
      </c>
      <c r="H336" s="1" t="s">
        <v>5658</v>
      </c>
      <c r="I336" s="1" t="s">
        <v>5588</v>
      </c>
      <c r="J336" s="7"/>
      <c r="K336" s="7"/>
      <c r="L336" s="7"/>
      <c r="M336" s="7"/>
      <c r="N336" s="7"/>
      <c r="O336" s="7"/>
      <c r="P336" s="7"/>
      <c r="Q336" s="7"/>
      <c r="R336" s="7"/>
      <c r="S336" s="7"/>
      <c r="T336" s="7"/>
      <c r="U336" s="7"/>
      <c r="V336" s="7"/>
      <c r="W336" s="7"/>
      <c r="X336" s="83"/>
      <c r="Y336" s="83"/>
      <c r="Z336" s="83"/>
      <c r="AA336" s="83"/>
      <c r="AB336" s="83"/>
      <c r="AC336" s="83"/>
      <c r="AD336" s="83"/>
      <c r="AE336" s="83"/>
      <c r="AF336" s="83"/>
      <c r="AG336" s="94"/>
      <c r="AH336" s="83"/>
      <c r="AI336" s="83"/>
      <c r="AJ336" s="83"/>
      <c r="AK336" s="83"/>
      <c r="AM336" s="133"/>
      <c r="AN336" s="133"/>
      <c r="AO336" s="133"/>
      <c r="AP336" s="133"/>
      <c r="AQ336" s="133"/>
      <c r="AR336" s="133"/>
      <c r="AS336" s="3" t="str">
        <f t="shared" si="12"/>
        <v>Yes</v>
      </c>
      <c r="AX336" s="1" t="s">
        <v>5658</v>
      </c>
    </row>
    <row r="337" spans="1:50" ht="75" hidden="1">
      <c r="A337" s="138">
        <v>44320</v>
      </c>
      <c r="B337" s="138" t="s">
        <v>5852</v>
      </c>
      <c r="C337" s="60">
        <v>328</v>
      </c>
      <c r="D337" s="1" t="s">
        <v>601</v>
      </c>
      <c r="E337" s="1" t="s">
        <v>85</v>
      </c>
      <c r="F337" s="1" t="s">
        <v>5586</v>
      </c>
      <c r="G337" s="1" t="s">
        <v>150</v>
      </c>
      <c r="H337" s="1" t="s">
        <v>5671</v>
      </c>
      <c r="I337" s="1" t="s">
        <v>5538</v>
      </c>
      <c r="J337" s="7" t="s">
        <v>1153</v>
      </c>
      <c r="K337" s="7" t="s">
        <v>1153</v>
      </c>
      <c r="L337" s="7" t="s">
        <v>1153</v>
      </c>
      <c r="M337" s="7" t="s">
        <v>1153</v>
      </c>
      <c r="N337" s="7" t="s">
        <v>1156</v>
      </c>
      <c r="O337" s="7" t="s">
        <v>1156</v>
      </c>
      <c r="P337" s="7" t="s">
        <v>1156</v>
      </c>
      <c r="Q337" s="7" t="s">
        <v>1156</v>
      </c>
      <c r="R337" s="7" t="s">
        <v>1156</v>
      </c>
      <c r="S337" s="7" t="s">
        <v>1156</v>
      </c>
      <c r="T337" s="7"/>
      <c r="U337" s="7">
        <v>0</v>
      </c>
      <c r="V337" s="7" t="s">
        <v>1178</v>
      </c>
      <c r="W337" s="7" t="s">
        <v>1178</v>
      </c>
      <c r="X337" s="83" t="s">
        <v>1155</v>
      </c>
      <c r="Y337" s="83" t="s">
        <v>1156</v>
      </c>
      <c r="Z337" s="83" t="s">
        <v>1155</v>
      </c>
      <c r="AA337" s="83" t="s">
        <v>1155</v>
      </c>
      <c r="AB337" s="83" t="s">
        <v>1155</v>
      </c>
      <c r="AC337" s="83" t="s">
        <v>1161</v>
      </c>
      <c r="AD337" s="83" t="s">
        <v>1156</v>
      </c>
      <c r="AE337" s="83" t="s">
        <v>1156</v>
      </c>
      <c r="AF337" s="83" t="s">
        <v>1156</v>
      </c>
      <c r="AG337" s="94" t="s">
        <v>1156</v>
      </c>
      <c r="AH337" s="83" t="s">
        <v>1154</v>
      </c>
      <c r="AI337" s="83" t="s">
        <v>1156</v>
      </c>
      <c r="AJ337" s="83" t="s">
        <v>1155</v>
      </c>
      <c r="AK337" s="83" t="s">
        <v>1155</v>
      </c>
      <c r="AM337" s="121" t="s">
        <v>111</v>
      </c>
      <c r="AN337" s="121" t="s">
        <v>140</v>
      </c>
      <c r="AO337" s="121" t="s">
        <v>141</v>
      </c>
      <c r="AP337" s="121" t="s">
        <v>150</v>
      </c>
      <c r="AQ337" s="121" t="s">
        <v>5537</v>
      </c>
      <c r="AR337" s="133"/>
      <c r="AS337" s="3" t="str">
        <f t="shared" si="12"/>
        <v>Yes</v>
      </c>
      <c r="AT337" s="3" t="str">
        <f>E337</f>
        <v>Rubber &amp; Rubber Product</v>
      </c>
      <c r="AX337" s="1" t="s">
        <v>5671</v>
      </c>
    </row>
    <row r="338" spans="1:50" ht="15" hidden="1">
      <c r="A338" s="138">
        <v>44320</v>
      </c>
      <c r="B338" s="138" t="s">
        <v>5530</v>
      </c>
      <c r="C338" s="60">
        <v>329</v>
      </c>
      <c r="D338" s="1" t="s">
        <v>601</v>
      </c>
      <c r="E338" s="1" t="s">
        <v>85</v>
      </c>
      <c r="F338" s="1" t="s">
        <v>5593</v>
      </c>
      <c r="G338" s="1" t="s">
        <v>5584</v>
      </c>
      <c r="H338" s="1" t="s">
        <v>5660</v>
      </c>
      <c r="I338" s="1" t="s">
        <v>5594</v>
      </c>
      <c r="J338" s="7"/>
      <c r="K338" s="7"/>
      <c r="L338" s="7"/>
      <c r="M338" s="7"/>
      <c r="N338" s="7"/>
      <c r="O338" s="7"/>
      <c r="P338" s="7"/>
      <c r="Q338" s="7"/>
      <c r="R338" s="7"/>
      <c r="S338" s="7"/>
      <c r="T338" s="7"/>
      <c r="U338" s="7"/>
      <c r="V338" s="7"/>
      <c r="W338" s="7"/>
      <c r="X338" s="83"/>
      <c r="Y338" s="83"/>
      <c r="Z338" s="83"/>
      <c r="AA338" s="83"/>
      <c r="AB338" s="83"/>
      <c r="AC338" s="83"/>
      <c r="AD338" s="83"/>
      <c r="AE338" s="83"/>
      <c r="AF338" s="83"/>
      <c r="AG338" s="94"/>
      <c r="AH338" s="83"/>
      <c r="AI338" s="83"/>
      <c r="AJ338" s="83"/>
      <c r="AK338" s="83"/>
      <c r="AM338" s="133"/>
      <c r="AN338" s="133"/>
      <c r="AO338" s="133"/>
      <c r="AP338" s="133"/>
      <c r="AQ338" s="133"/>
      <c r="AR338" s="133"/>
      <c r="AS338" s="3" t="str">
        <f t="shared" si="12"/>
        <v>Yes</v>
      </c>
      <c r="AX338" s="1" t="s">
        <v>5660</v>
      </c>
    </row>
    <row r="339" spans="1:50" ht="30" hidden="1">
      <c r="A339" s="138">
        <v>44320</v>
      </c>
      <c r="B339" s="138" t="s">
        <v>5530</v>
      </c>
      <c r="C339" s="60">
        <v>330</v>
      </c>
      <c r="D339" s="1" t="s">
        <v>7</v>
      </c>
      <c r="E339" s="1" t="s">
        <v>85</v>
      </c>
      <c r="F339" s="1" t="s">
        <v>5583</v>
      </c>
      <c r="G339" s="1" t="s">
        <v>5584</v>
      </c>
      <c r="H339" s="1" t="s">
        <v>5585</v>
      </c>
      <c r="I339" s="1" t="s">
        <v>5587</v>
      </c>
      <c r="J339" s="7"/>
      <c r="K339" s="7"/>
      <c r="L339" s="7"/>
      <c r="M339" s="7"/>
      <c r="N339" s="7"/>
      <c r="O339" s="7"/>
      <c r="P339" s="7"/>
      <c r="Q339" s="7"/>
      <c r="R339" s="7"/>
      <c r="S339" s="7"/>
      <c r="T339" s="7"/>
      <c r="U339" s="7"/>
      <c r="V339" s="7"/>
      <c r="W339" s="7"/>
      <c r="X339" s="83"/>
      <c r="Y339" s="83"/>
      <c r="Z339" s="83"/>
      <c r="AA339" s="83"/>
      <c r="AB339" s="83"/>
      <c r="AC339" s="83"/>
      <c r="AD339" s="83"/>
      <c r="AE339" s="83"/>
      <c r="AF339" s="83"/>
      <c r="AG339" s="94"/>
      <c r="AH339" s="83"/>
      <c r="AI339" s="83"/>
      <c r="AJ339" s="83"/>
      <c r="AK339" s="83"/>
      <c r="AM339" s="133"/>
      <c r="AN339" s="133"/>
      <c r="AO339" s="133"/>
      <c r="AP339" s="133"/>
      <c r="AQ339" s="133"/>
      <c r="AR339" s="133"/>
      <c r="AS339" s="3" t="str">
        <f t="shared" si="12"/>
        <v>Yes</v>
      </c>
      <c r="AX339" s="1" t="s">
        <v>5585</v>
      </c>
    </row>
    <row r="340" spans="1:50" ht="75" hidden="1">
      <c r="A340" s="138"/>
      <c r="B340" s="138"/>
      <c r="C340" s="60">
        <v>331</v>
      </c>
      <c r="D340" s="1" t="s">
        <v>601</v>
      </c>
      <c r="E340" s="1" t="s">
        <v>690</v>
      </c>
      <c r="F340" s="1" t="s">
        <v>691</v>
      </c>
      <c r="G340" s="1" t="s">
        <v>692</v>
      </c>
      <c r="H340" s="1" t="s">
        <v>696</v>
      </c>
      <c r="I340" s="1" t="s">
        <v>5118</v>
      </c>
      <c r="J340" s="7" t="s">
        <v>1153</v>
      </c>
      <c r="K340" s="7" t="s">
        <v>1153</v>
      </c>
      <c r="L340" s="7" t="s">
        <v>1153</v>
      </c>
      <c r="M340" s="7" t="s">
        <v>1153</v>
      </c>
      <c r="N340" s="7">
        <v>0</v>
      </c>
      <c r="O340" s="7" t="s">
        <v>1155</v>
      </c>
      <c r="P340" s="7">
        <v>0</v>
      </c>
      <c r="Q340" s="7" t="s">
        <v>1161</v>
      </c>
      <c r="R340" s="7">
        <v>0</v>
      </c>
      <c r="S340" s="7" t="s">
        <v>1161</v>
      </c>
      <c r="T340" s="7"/>
      <c r="U340" s="7">
        <v>0</v>
      </c>
      <c r="V340" s="7" t="s">
        <v>1155</v>
      </c>
      <c r="W340" s="7" t="e">
        <v>#N/A</v>
      </c>
      <c r="X340" s="83" t="s">
        <v>1155</v>
      </c>
      <c r="Y340" s="83" t="s">
        <v>1161</v>
      </c>
      <c r="Z340" s="83" t="s">
        <v>1161</v>
      </c>
      <c r="AA340" s="83" t="s">
        <v>1155</v>
      </c>
      <c r="AB340" s="83" t="s">
        <v>1155</v>
      </c>
      <c r="AC340" s="83" t="s">
        <v>1161</v>
      </c>
      <c r="AD340" s="83" t="s">
        <v>1155</v>
      </c>
      <c r="AE340" s="83" t="s">
        <v>1161</v>
      </c>
      <c r="AF340" s="83" t="s">
        <v>1156</v>
      </c>
      <c r="AG340" s="94" t="s">
        <v>1156</v>
      </c>
      <c r="AH340" s="83" t="s">
        <v>1156</v>
      </c>
      <c r="AI340" s="83" t="s">
        <v>1156</v>
      </c>
      <c r="AJ340" s="83" t="s">
        <v>1161</v>
      </c>
      <c r="AK340" s="83" t="s">
        <v>1155</v>
      </c>
      <c r="AM340" s="133"/>
      <c r="AN340" s="133"/>
      <c r="AO340" s="133"/>
      <c r="AP340" s="133"/>
      <c r="AQ340" s="133"/>
      <c r="AR340" s="133"/>
      <c r="AS340" s="3" t="str">
        <f t="shared" si="12"/>
        <v>Yes</v>
      </c>
      <c r="AT340" s="3" t="str">
        <f t="shared" ref="AT340:AT349" si="13">E340</f>
        <v>Shipping</v>
      </c>
      <c r="AX340" s="1" t="s">
        <v>696</v>
      </c>
    </row>
    <row r="341" spans="1:50" ht="210" hidden="1">
      <c r="A341" s="138">
        <v>44320</v>
      </c>
      <c r="B341" s="138" t="s">
        <v>5595</v>
      </c>
      <c r="C341" s="60">
        <v>332</v>
      </c>
      <c r="D341" s="1" t="s">
        <v>601</v>
      </c>
      <c r="E341" s="1" t="s">
        <v>690</v>
      </c>
      <c r="F341" s="1" t="s">
        <v>691</v>
      </c>
      <c r="G341" s="1" t="s">
        <v>692</v>
      </c>
      <c r="H341" s="1" t="s">
        <v>5596</v>
      </c>
      <c r="I341" s="1" t="s">
        <v>5597</v>
      </c>
      <c r="J341" s="7" t="s">
        <v>1157</v>
      </c>
      <c r="K341" s="7" t="s">
        <v>1157</v>
      </c>
      <c r="L341" s="7" t="s">
        <v>1157</v>
      </c>
      <c r="M341" s="7" t="s">
        <v>1157</v>
      </c>
      <c r="N341" s="7" t="s">
        <v>1156</v>
      </c>
      <c r="O341" s="7" t="s">
        <v>1156</v>
      </c>
      <c r="P341" s="7" t="s">
        <v>1161</v>
      </c>
      <c r="Q341" s="7" t="s">
        <v>1161</v>
      </c>
      <c r="R341" s="7" t="s">
        <v>1161</v>
      </c>
      <c r="S341" s="7" t="s">
        <v>1161</v>
      </c>
      <c r="T341" s="7"/>
      <c r="U341" s="7">
        <v>0</v>
      </c>
      <c r="V341" s="7" t="s">
        <v>1184</v>
      </c>
      <c r="W341" s="7" t="s">
        <v>1184</v>
      </c>
      <c r="X341" s="83" t="s">
        <v>1157</v>
      </c>
      <c r="Y341" s="83" t="s">
        <v>1161</v>
      </c>
      <c r="Z341" s="83" t="s">
        <v>1161</v>
      </c>
      <c r="AA341" s="83" t="s">
        <v>1155</v>
      </c>
      <c r="AB341" s="83" t="s">
        <v>1155</v>
      </c>
      <c r="AC341" s="83" t="s">
        <v>1161</v>
      </c>
      <c r="AD341" s="83" t="s">
        <v>1155</v>
      </c>
      <c r="AE341" s="83" t="s">
        <v>1161</v>
      </c>
      <c r="AF341" s="83" t="s">
        <v>1156</v>
      </c>
      <c r="AG341" s="94" t="s">
        <v>1156</v>
      </c>
      <c r="AH341" s="83" t="s">
        <v>1156</v>
      </c>
      <c r="AI341" s="83" t="s">
        <v>1156</v>
      </c>
      <c r="AJ341" s="83" t="s">
        <v>1161</v>
      </c>
      <c r="AK341" s="83" t="s">
        <v>1155</v>
      </c>
      <c r="AL341" s="144">
        <v>161412</v>
      </c>
      <c r="AM341" s="133" t="s">
        <v>601</v>
      </c>
      <c r="AN341" s="133" t="s">
        <v>690</v>
      </c>
      <c r="AO341" s="133" t="s">
        <v>691</v>
      </c>
      <c r="AP341" s="133" t="s">
        <v>692</v>
      </c>
      <c r="AQ341" s="133" t="s">
        <v>693</v>
      </c>
      <c r="AR341" s="133" t="s">
        <v>972</v>
      </c>
      <c r="AS341" s="3" t="str">
        <f t="shared" si="12"/>
        <v>Yes</v>
      </c>
      <c r="AT341" s="3" t="str">
        <f t="shared" si="13"/>
        <v>Shipping</v>
      </c>
      <c r="AX341" s="1" t="s">
        <v>5596</v>
      </c>
    </row>
    <row r="342" spans="1:50" ht="210" hidden="1">
      <c r="A342" s="138"/>
      <c r="B342" s="138"/>
      <c r="C342" s="60">
        <v>333</v>
      </c>
      <c r="D342" s="1" t="s">
        <v>829</v>
      </c>
      <c r="E342" s="1" t="s">
        <v>690</v>
      </c>
      <c r="F342" s="1" t="s">
        <v>699</v>
      </c>
      <c r="G342" s="1" t="s">
        <v>838</v>
      </c>
      <c r="H342" s="1" t="s">
        <v>894</v>
      </c>
      <c r="I342" s="1" t="s">
        <v>6103</v>
      </c>
      <c r="J342" s="7" t="s">
        <v>1157</v>
      </c>
      <c r="K342" s="7" t="s">
        <v>1153</v>
      </c>
      <c r="L342" s="7" t="s">
        <v>1153</v>
      </c>
      <c r="M342" s="7" t="s">
        <v>1153</v>
      </c>
      <c r="N342" s="7" t="s">
        <v>1156</v>
      </c>
      <c r="O342" s="7" t="s">
        <v>1156</v>
      </c>
      <c r="P342" s="7" t="s">
        <v>1161</v>
      </c>
      <c r="Q342" s="7" t="s">
        <v>1161</v>
      </c>
      <c r="R342" s="7" t="s">
        <v>1161</v>
      </c>
      <c r="S342" s="7" t="s">
        <v>1161</v>
      </c>
      <c r="T342" s="7"/>
      <c r="U342" s="7">
        <v>0</v>
      </c>
      <c r="V342" s="7" t="s">
        <v>1184</v>
      </c>
      <c r="W342" s="7" t="s">
        <v>1184</v>
      </c>
      <c r="X342" s="83" t="s">
        <v>1153</v>
      </c>
      <c r="Y342" s="83" t="s">
        <v>1161</v>
      </c>
      <c r="Z342" s="83" t="s">
        <v>1156</v>
      </c>
      <c r="AA342" s="83" t="s">
        <v>1155</v>
      </c>
      <c r="AB342" s="83" t="s">
        <v>1155</v>
      </c>
      <c r="AC342" s="83" t="s">
        <v>1161</v>
      </c>
      <c r="AD342" s="83" t="s">
        <v>1156</v>
      </c>
      <c r="AE342" s="83" t="s">
        <v>1161</v>
      </c>
      <c r="AF342" s="83" t="s">
        <v>1156</v>
      </c>
      <c r="AG342" s="94" t="s">
        <v>1156</v>
      </c>
      <c r="AH342" s="83" t="s">
        <v>1156</v>
      </c>
      <c r="AI342" s="83" t="s">
        <v>1156</v>
      </c>
      <c r="AJ342" s="83" t="s">
        <v>1161</v>
      </c>
      <c r="AK342" s="83" t="s">
        <v>1155</v>
      </c>
      <c r="AM342" s="133"/>
      <c r="AN342" s="133"/>
      <c r="AO342" s="133"/>
      <c r="AP342" s="133"/>
      <c r="AQ342" s="133"/>
      <c r="AR342" s="133"/>
      <c r="AS342" s="3" t="str">
        <f t="shared" si="12"/>
        <v>Yes</v>
      </c>
      <c r="AT342" s="3" t="str">
        <f t="shared" si="13"/>
        <v>Shipping</v>
      </c>
      <c r="AX342" s="1" t="s">
        <v>894</v>
      </c>
    </row>
    <row r="343" spans="1:50" ht="75" hidden="1">
      <c r="A343" s="138"/>
      <c r="B343" s="138"/>
      <c r="C343" s="60">
        <v>334</v>
      </c>
      <c r="D343" s="1" t="s">
        <v>829</v>
      </c>
      <c r="E343" s="1" t="s">
        <v>690</v>
      </c>
      <c r="F343" s="1" t="s">
        <v>699</v>
      </c>
      <c r="G343" s="1" t="s">
        <v>838</v>
      </c>
      <c r="H343" s="1" t="s">
        <v>897</v>
      </c>
      <c r="I343" s="1" t="s">
        <v>6102</v>
      </c>
      <c r="J343" s="7" t="s">
        <v>1157</v>
      </c>
      <c r="K343" s="7" t="s">
        <v>1157</v>
      </c>
      <c r="L343" s="7" t="s">
        <v>1153</v>
      </c>
      <c r="M343" s="7" t="s">
        <v>1153</v>
      </c>
      <c r="N343" s="7" t="s">
        <v>1156</v>
      </c>
      <c r="O343" s="7" t="s">
        <v>1156</v>
      </c>
      <c r="P343" s="7" t="s">
        <v>1161</v>
      </c>
      <c r="Q343" s="7" t="s">
        <v>1161</v>
      </c>
      <c r="R343" s="7" t="s">
        <v>1161</v>
      </c>
      <c r="S343" s="7" t="s">
        <v>1161</v>
      </c>
      <c r="T343" s="7"/>
      <c r="U343" s="7">
        <v>0</v>
      </c>
      <c r="V343" s="7">
        <v>0</v>
      </c>
      <c r="W343" s="7">
        <v>0</v>
      </c>
      <c r="X343" s="83" t="s">
        <v>1153</v>
      </c>
      <c r="Y343" s="83" t="s">
        <v>1161</v>
      </c>
      <c r="Z343" s="83" t="s">
        <v>1156</v>
      </c>
      <c r="AA343" s="83" t="s">
        <v>1155</v>
      </c>
      <c r="AB343" s="83" t="s">
        <v>1155</v>
      </c>
      <c r="AC343" s="83" t="s">
        <v>1161</v>
      </c>
      <c r="AD343" s="83" t="s">
        <v>1156</v>
      </c>
      <c r="AE343" s="83" t="s">
        <v>1161</v>
      </c>
      <c r="AF343" s="83" t="s">
        <v>1156</v>
      </c>
      <c r="AG343" s="94" t="s">
        <v>1156</v>
      </c>
      <c r="AH343" s="83" t="s">
        <v>1156</v>
      </c>
      <c r="AI343" s="83" t="s">
        <v>1156</v>
      </c>
      <c r="AJ343" s="83" t="s">
        <v>1161</v>
      </c>
      <c r="AK343" s="83" t="s">
        <v>1155</v>
      </c>
      <c r="AM343" s="133"/>
      <c r="AN343" s="133"/>
      <c r="AO343" s="133"/>
      <c r="AP343" s="133"/>
      <c r="AQ343" s="133"/>
      <c r="AR343" s="133"/>
      <c r="AS343" s="3" t="str">
        <f t="shared" si="12"/>
        <v>Yes</v>
      </c>
      <c r="AT343" s="3" t="str">
        <f t="shared" si="13"/>
        <v>Shipping</v>
      </c>
      <c r="AX343" s="1" t="s">
        <v>897</v>
      </c>
    </row>
    <row r="344" spans="1:50" ht="87.75" hidden="1" customHeight="1">
      <c r="A344" s="138"/>
      <c r="B344" s="138"/>
      <c r="C344" s="60">
        <v>335</v>
      </c>
      <c r="D344" s="1" t="s">
        <v>829</v>
      </c>
      <c r="E344" s="1" t="s">
        <v>690</v>
      </c>
      <c r="F344" s="1" t="s">
        <v>699</v>
      </c>
      <c r="G344" s="1" t="s">
        <v>838</v>
      </c>
      <c r="H344" s="1" t="s">
        <v>6104</v>
      </c>
      <c r="I344" s="1" t="s">
        <v>6105</v>
      </c>
      <c r="J344" s="7" t="s">
        <v>1157</v>
      </c>
      <c r="K344" s="7" t="s">
        <v>1157</v>
      </c>
      <c r="L344" s="7" t="s">
        <v>1153</v>
      </c>
      <c r="M344" s="7" t="s">
        <v>1153</v>
      </c>
      <c r="N344" s="7">
        <v>0</v>
      </c>
      <c r="O344" s="7">
        <v>0</v>
      </c>
      <c r="P344" s="7" t="s">
        <v>1161</v>
      </c>
      <c r="Q344" s="7" t="s">
        <v>1161</v>
      </c>
      <c r="R344" s="7" t="s">
        <v>1161</v>
      </c>
      <c r="S344" s="7" t="s">
        <v>1161</v>
      </c>
      <c r="T344" s="7"/>
      <c r="U344" s="7">
        <v>0</v>
      </c>
      <c r="V344" s="7">
        <v>0</v>
      </c>
      <c r="W344" s="7">
        <v>0</v>
      </c>
      <c r="X344" s="83" t="s">
        <v>1153</v>
      </c>
      <c r="Y344" s="83" t="s">
        <v>1161</v>
      </c>
      <c r="Z344" s="83" t="s">
        <v>1156</v>
      </c>
      <c r="AA344" s="83" t="s">
        <v>1155</v>
      </c>
      <c r="AB344" s="83" t="s">
        <v>1155</v>
      </c>
      <c r="AC344" s="83" t="s">
        <v>1161</v>
      </c>
      <c r="AD344" s="83" t="s">
        <v>1155</v>
      </c>
      <c r="AE344" s="83" t="s">
        <v>1161</v>
      </c>
      <c r="AF344" s="83" t="s">
        <v>1156</v>
      </c>
      <c r="AG344" s="94" t="s">
        <v>1156</v>
      </c>
      <c r="AH344" s="83" t="s">
        <v>1156</v>
      </c>
      <c r="AI344" s="83" t="s">
        <v>1156</v>
      </c>
      <c r="AJ344" s="83" t="s">
        <v>1161</v>
      </c>
      <c r="AK344" s="83" t="s">
        <v>1155</v>
      </c>
      <c r="AL344" s="144">
        <v>161712</v>
      </c>
      <c r="AM344" s="133"/>
      <c r="AN344" s="133"/>
      <c r="AO344" s="133"/>
      <c r="AP344" s="133"/>
      <c r="AQ344" s="1" t="s">
        <v>900</v>
      </c>
      <c r="AR344" s="133"/>
      <c r="AS344" s="3" t="str">
        <f t="shared" si="12"/>
        <v>No</v>
      </c>
      <c r="AT344" s="3" t="str">
        <f t="shared" si="13"/>
        <v>Shipping</v>
      </c>
      <c r="AX344" s="1" t="s">
        <v>900</v>
      </c>
    </row>
    <row r="345" spans="1:50" ht="210" hidden="1">
      <c r="A345" s="138"/>
      <c r="B345" s="138"/>
      <c r="C345" s="60">
        <v>336</v>
      </c>
      <c r="D345" s="1" t="s">
        <v>829</v>
      </c>
      <c r="E345" s="1" t="s">
        <v>690</v>
      </c>
      <c r="F345" s="1" t="s">
        <v>699</v>
      </c>
      <c r="G345" s="1" t="s">
        <v>901</v>
      </c>
      <c r="H345" s="1" t="s">
        <v>902</v>
      </c>
      <c r="I345" s="1" t="s">
        <v>971</v>
      </c>
      <c r="J345" s="7" t="s">
        <v>1157</v>
      </c>
      <c r="K345" s="7" t="s">
        <v>1157</v>
      </c>
      <c r="L345" s="7" t="s">
        <v>1157</v>
      </c>
      <c r="M345" s="7" t="s">
        <v>1157</v>
      </c>
      <c r="N345" s="7" t="s">
        <v>1161</v>
      </c>
      <c r="O345" s="7" t="s">
        <v>1161</v>
      </c>
      <c r="P345" s="7" t="s">
        <v>1161</v>
      </c>
      <c r="Q345" s="7" t="s">
        <v>1161</v>
      </c>
      <c r="R345" s="7" t="s">
        <v>1161</v>
      </c>
      <c r="S345" s="7" t="s">
        <v>1161</v>
      </c>
      <c r="T345" s="7"/>
      <c r="U345" s="7">
        <v>0</v>
      </c>
      <c r="V345" s="7" t="s">
        <v>1184</v>
      </c>
      <c r="W345" s="7" t="s">
        <v>1184</v>
      </c>
      <c r="X345" s="83" t="s">
        <v>1157</v>
      </c>
      <c r="Y345" s="83" t="s">
        <v>1161</v>
      </c>
      <c r="Z345" s="83" t="s">
        <v>1156</v>
      </c>
      <c r="AA345" s="83" t="s">
        <v>1155</v>
      </c>
      <c r="AB345" s="83" t="s">
        <v>1155</v>
      </c>
      <c r="AC345" s="83" t="s">
        <v>1161</v>
      </c>
      <c r="AD345" s="83" t="s">
        <v>1155</v>
      </c>
      <c r="AE345" s="83" t="s">
        <v>1161</v>
      </c>
      <c r="AF345" s="83" t="s">
        <v>1156</v>
      </c>
      <c r="AG345" s="94" t="s">
        <v>1156</v>
      </c>
      <c r="AH345" s="83" t="s">
        <v>1156</v>
      </c>
      <c r="AI345" s="83" t="s">
        <v>1156</v>
      </c>
      <c r="AJ345" s="83" t="s">
        <v>1161</v>
      </c>
      <c r="AK345" s="83" t="s">
        <v>1155</v>
      </c>
      <c r="AM345" s="133"/>
      <c r="AN345" s="133"/>
      <c r="AO345" s="133"/>
      <c r="AP345" s="133"/>
      <c r="AQ345" s="133"/>
      <c r="AR345" s="133"/>
      <c r="AS345" s="3" t="str">
        <f t="shared" si="12"/>
        <v>Yes</v>
      </c>
      <c r="AT345" s="3" t="str">
        <f t="shared" si="13"/>
        <v>Shipping</v>
      </c>
      <c r="AX345" s="1" t="s">
        <v>902</v>
      </c>
    </row>
    <row r="346" spans="1:50" ht="90" hidden="1">
      <c r="A346" s="138"/>
      <c r="B346" s="138"/>
      <c r="C346" s="60">
        <v>337</v>
      </c>
      <c r="D346" s="1" t="s">
        <v>829</v>
      </c>
      <c r="E346" s="1" t="s">
        <v>690</v>
      </c>
      <c r="F346" s="1" t="s">
        <v>699</v>
      </c>
      <c r="G346" s="1" t="s">
        <v>905</v>
      </c>
      <c r="H346" s="1" t="s">
        <v>906</v>
      </c>
      <c r="I346" s="1" t="s">
        <v>6108</v>
      </c>
      <c r="J346" s="7" t="s">
        <v>1157</v>
      </c>
      <c r="K346" s="7" t="s">
        <v>1153</v>
      </c>
      <c r="L346" s="7" t="s">
        <v>1153</v>
      </c>
      <c r="M346" s="7" t="s">
        <v>1153</v>
      </c>
      <c r="N346" s="7" t="s">
        <v>1156</v>
      </c>
      <c r="O346" s="7" t="s">
        <v>1156</v>
      </c>
      <c r="P346" s="7" t="s">
        <v>1156</v>
      </c>
      <c r="Q346" s="7" t="s">
        <v>1156</v>
      </c>
      <c r="R346" s="7" t="s">
        <v>1156</v>
      </c>
      <c r="S346" s="7" t="s">
        <v>1156</v>
      </c>
      <c r="T346" s="7"/>
      <c r="U346" s="7">
        <v>0</v>
      </c>
      <c r="V346" s="7">
        <v>0</v>
      </c>
      <c r="W346" s="7">
        <v>0</v>
      </c>
      <c r="X346" s="83" t="s">
        <v>1153</v>
      </c>
      <c r="Y346" s="83" t="s">
        <v>1161</v>
      </c>
      <c r="Z346" s="83" t="s">
        <v>1156</v>
      </c>
      <c r="AA346" s="83" t="s">
        <v>1155</v>
      </c>
      <c r="AB346" s="83" t="s">
        <v>1155</v>
      </c>
      <c r="AC346" s="83" t="s">
        <v>1161</v>
      </c>
      <c r="AD346" s="83" t="s">
        <v>1155</v>
      </c>
      <c r="AE346" s="83" t="s">
        <v>1161</v>
      </c>
      <c r="AF346" s="83" t="s">
        <v>1156</v>
      </c>
      <c r="AG346" s="94" t="s">
        <v>1156</v>
      </c>
      <c r="AH346" s="83" t="s">
        <v>1156</v>
      </c>
      <c r="AI346" s="83" t="s">
        <v>1156</v>
      </c>
      <c r="AJ346" s="83" t="s">
        <v>1161</v>
      </c>
      <c r="AK346" s="83" t="s">
        <v>1155</v>
      </c>
      <c r="AM346" s="133"/>
      <c r="AN346" s="133"/>
      <c r="AO346" s="133"/>
      <c r="AP346" s="133"/>
      <c r="AQ346" s="133"/>
      <c r="AR346" s="133"/>
      <c r="AS346" s="3" t="str">
        <f t="shared" si="12"/>
        <v>Yes</v>
      </c>
      <c r="AT346" s="3" t="str">
        <f t="shared" si="13"/>
        <v>Shipping</v>
      </c>
      <c r="AX346" s="1" t="s">
        <v>906</v>
      </c>
    </row>
    <row r="347" spans="1:50" ht="80.25" hidden="1" customHeight="1">
      <c r="A347" s="138">
        <v>44355</v>
      </c>
      <c r="B347" s="138" t="s">
        <v>6091</v>
      </c>
      <c r="C347" s="60">
        <v>338</v>
      </c>
      <c r="D347" s="1" t="s">
        <v>829</v>
      </c>
      <c r="E347" s="142" t="s">
        <v>690</v>
      </c>
      <c r="F347" s="142" t="s">
        <v>699</v>
      </c>
      <c r="G347" s="142" t="s">
        <v>905</v>
      </c>
      <c r="H347" s="142" t="s">
        <v>6106</v>
      </c>
      <c r="I347" s="142" t="s">
        <v>6107</v>
      </c>
      <c r="J347" s="7" t="s">
        <v>1157</v>
      </c>
      <c r="K347" s="7" t="s">
        <v>1153</v>
      </c>
      <c r="L347" s="7" t="s">
        <v>1153</v>
      </c>
      <c r="M347" s="7" t="s">
        <v>1153</v>
      </c>
      <c r="N347" s="7">
        <v>0</v>
      </c>
      <c r="O347" s="7">
        <v>0</v>
      </c>
      <c r="P347" s="7" t="s">
        <v>1156</v>
      </c>
      <c r="Q347" s="7" t="s">
        <v>1156</v>
      </c>
      <c r="R347" s="7" t="s">
        <v>1156</v>
      </c>
      <c r="S347" s="7" t="s">
        <v>1156</v>
      </c>
      <c r="T347" s="7"/>
      <c r="U347" s="7">
        <v>0</v>
      </c>
      <c r="V347" s="7" t="s">
        <v>1155</v>
      </c>
      <c r="W347" s="7" t="s">
        <v>1155</v>
      </c>
      <c r="X347" s="83" t="s">
        <v>1153</v>
      </c>
      <c r="Y347" s="83" t="s">
        <v>1161</v>
      </c>
      <c r="Z347" s="83" t="s">
        <v>1156</v>
      </c>
      <c r="AA347" s="83" t="s">
        <v>1155</v>
      </c>
      <c r="AB347" s="83" t="s">
        <v>1155</v>
      </c>
      <c r="AC347" s="83" t="s">
        <v>1161</v>
      </c>
      <c r="AD347" s="83" t="s">
        <v>1155</v>
      </c>
      <c r="AE347" s="83" t="s">
        <v>1161</v>
      </c>
      <c r="AF347" s="83" t="s">
        <v>1156</v>
      </c>
      <c r="AG347" s="94" t="s">
        <v>1156</v>
      </c>
      <c r="AH347" s="83" t="s">
        <v>1156</v>
      </c>
      <c r="AI347" s="83" t="s">
        <v>1156</v>
      </c>
      <c r="AJ347" s="83" t="s">
        <v>1161</v>
      </c>
      <c r="AK347" s="83" t="s">
        <v>1155</v>
      </c>
      <c r="AM347" s="133"/>
      <c r="AN347" s="133"/>
      <c r="AO347" s="133"/>
      <c r="AP347" s="133"/>
      <c r="AQ347" s="133"/>
      <c r="AR347" s="133"/>
      <c r="AS347" s="3" t="str">
        <f t="shared" si="12"/>
        <v>No</v>
      </c>
      <c r="AT347" s="3" t="str">
        <f t="shared" si="13"/>
        <v>Shipping</v>
      </c>
      <c r="AX347" s="1" t="s">
        <v>909</v>
      </c>
    </row>
    <row r="348" spans="1:50" ht="80.25" hidden="1" customHeight="1">
      <c r="A348" s="138">
        <v>44362</v>
      </c>
      <c r="B348" s="138" t="s">
        <v>5517</v>
      </c>
      <c r="C348" s="60"/>
      <c r="D348" s="1" t="s">
        <v>703</v>
      </c>
      <c r="E348" s="1" t="s">
        <v>690</v>
      </c>
      <c r="F348" s="1" t="s">
        <v>5902</v>
      </c>
      <c r="G348" s="1" t="s">
        <v>5902</v>
      </c>
      <c r="H348" s="1" t="s">
        <v>6196</v>
      </c>
      <c r="I348" s="1" t="s">
        <v>6197</v>
      </c>
      <c r="J348" s="7"/>
      <c r="K348" s="7"/>
      <c r="L348" s="7"/>
      <c r="M348" s="7"/>
      <c r="N348" s="7"/>
      <c r="O348" s="7"/>
      <c r="P348" s="7"/>
      <c r="Q348" s="7"/>
      <c r="R348" s="7"/>
      <c r="S348" s="7"/>
      <c r="T348" s="7"/>
      <c r="U348" s="7"/>
      <c r="V348" s="7"/>
      <c r="W348" s="7"/>
      <c r="X348" s="83"/>
      <c r="Y348" s="83"/>
      <c r="Z348" s="83"/>
      <c r="AA348" s="83"/>
      <c r="AB348" s="83"/>
      <c r="AC348" s="83"/>
      <c r="AD348" s="83"/>
      <c r="AE348" s="83"/>
      <c r="AF348" s="83"/>
      <c r="AG348" s="94"/>
      <c r="AH348" s="83"/>
      <c r="AI348" s="83"/>
      <c r="AJ348" s="83"/>
      <c r="AK348" s="83"/>
      <c r="AM348" s="133"/>
      <c r="AN348" s="133"/>
      <c r="AO348" s="133"/>
      <c r="AP348" s="133"/>
      <c r="AQ348" s="133"/>
      <c r="AR348" s="133"/>
      <c r="AX348" s="1"/>
    </row>
    <row r="349" spans="1:50" ht="210" hidden="1">
      <c r="A349" s="138"/>
      <c r="B349" s="138"/>
      <c r="C349" s="60">
        <v>339</v>
      </c>
      <c r="D349" s="1" t="s">
        <v>829</v>
      </c>
      <c r="E349" s="1" t="s">
        <v>690</v>
      </c>
      <c r="F349" s="1" t="s">
        <v>699</v>
      </c>
      <c r="G349" s="1" t="s">
        <v>905</v>
      </c>
      <c r="H349" s="1" t="s">
        <v>910</v>
      </c>
      <c r="I349" s="1" t="s">
        <v>970</v>
      </c>
      <c r="J349" s="7" t="s">
        <v>1157</v>
      </c>
      <c r="K349" s="7" t="s">
        <v>1153</v>
      </c>
      <c r="L349" s="7" t="s">
        <v>1153</v>
      </c>
      <c r="M349" s="7" t="s">
        <v>1153</v>
      </c>
      <c r="N349" s="7" t="s">
        <v>1156</v>
      </c>
      <c r="O349" s="7" t="s">
        <v>1156</v>
      </c>
      <c r="P349" s="7" t="s">
        <v>1156</v>
      </c>
      <c r="Q349" s="7" t="s">
        <v>1156</v>
      </c>
      <c r="R349" s="7" t="s">
        <v>1156</v>
      </c>
      <c r="S349" s="7" t="s">
        <v>1156</v>
      </c>
      <c r="T349" s="7"/>
      <c r="U349" s="7">
        <v>0</v>
      </c>
      <c r="V349" s="7" t="s">
        <v>1184</v>
      </c>
      <c r="W349" s="7" t="s">
        <v>1184</v>
      </c>
      <c r="X349" s="83" t="s">
        <v>1153</v>
      </c>
      <c r="Y349" s="83" t="s">
        <v>1161</v>
      </c>
      <c r="Z349" s="83" t="s">
        <v>1156</v>
      </c>
      <c r="AA349" s="83" t="s">
        <v>1155</v>
      </c>
      <c r="AB349" s="83" t="s">
        <v>1155</v>
      </c>
      <c r="AC349" s="83" t="s">
        <v>1161</v>
      </c>
      <c r="AD349" s="83" t="s">
        <v>1156</v>
      </c>
      <c r="AE349" s="83" t="s">
        <v>1161</v>
      </c>
      <c r="AF349" s="83" t="s">
        <v>1156</v>
      </c>
      <c r="AG349" s="94" t="s">
        <v>1156</v>
      </c>
      <c r="AH349" s="83" t="s">
        <v>1156</v>
      </c>
      <c r="AI349" s="83" t="s">
        <v>1156</v>
      </c>
      <c r="AJ349" s="83" t="s">
        <v>1161</v>
      </c>
      <c r="AK349" s="83" t="s">
        <v>1155</v>
      </c>
      <c r="AM349" s="133"/>
      <c r="AN349" s="133"/>
      <c r="AO349" s="133"/>
      <c r="AP349" s="133"/>
      <c r="AQ349" s="133"/>
      <c r="AR349" s="133"/>
      <c r="AS349" s="3" t="str">
        <f t="shared" si="12"/>
        <v>Yes</v>
      </c>
      <c r="AT349" s="3" t="str">
        <f t="shared" si="13"/>
        <v>Shipping</v>
      </c>
      <c r="AX349" s="1" t="s">
        <v>910</v>
      </c>
    </row>
    <row r="350" spans="1:50" ht="30" hidden="1">
      <c r="A350" s="138">
        <v>44356</v>
      </c>
      <c r="B350" s="138" t="s">
        <v>6138</v>
      </c>
      <c r="C350" s="60">
        <v>340</v>
      </c>
      <c r="D350" s="1"/>
      <c r="E350" s="1" t="s">
        <v>690</v>
      </c>
      <c r="F350" s="1" t="s">
        <v>699</v>
      </c>
      <c r="G350" s="1" t="s">
        <v>905</v>
      </c>
      <c r="H350" s="1" t="s">
        <v>6139</v>
      </c>
      <c r="I350" s="1" t="s">
        <v>6140</v>
      </c>
      <c r="J350" s="7"/>
      <c r="K350" s="7"/>
      <c r="L350" s="7"/>
      <c r="M350" s="7"/>
      <c r="N350" s="7"/>
      <c r="O350" s="7"/>
      <c r="P350" s="7"/>
      <c r="Q350" s="7"/>
      <c r="R350" s="7"/>
      <c r="S350" s="7"/>
      <c r="T350" s="7"/>
      <c r="U350" s="7"/>
      <c r="V350" s="7"/>
      <c r="W350" s="7"/>
      <c r="X350" s="83"/>
      <c r="Y350" s="83"/>
      <c r="Z350" s="83"/>
      <c r="AA350" s="83"/>
      <c r="AB350" s="83"/>
      <c r="AC350" s="83"/>
      <c r="AD350" s="83"/>
      <c r="AE350" s="83"/>
      <c r="AF350" s="83"/>
      <c r="AG350" s="94"/>
      <c r="AH350" s="83"/>
      <c r="AI350" s="83"/>
      <c r="AJ350" s="83"/>
      <c r="AK350" s="83"/>
      <c r="AM350" s="133"/>
      <c r="AN350" s="133"/>
      <c r="AO350" s="133"/>
      <c r="AP350" s="133"/>
      <c r="AQ350" s="133"/>
      <c r="AR350" s="133"/>
      <c r="AS350" s="3" t="str">
        <f t="shared" si="12"/>
        <v>No</v>
      </c>
      <c r="AX350" s="1"/>
    </row>
    <row r="351" spans="1:50" ht="60" hidden="1">
      <c r="A351" s="138"/>
      <c r="B351" s="138"/>
      <c r="C351" s="60">
        <v>341</v>
      </c>
      <c r="D351" s="1" t="s">
        <v>601</v>
      </c>
      <c r="E351" s="1" t="s">
        <v>690</v>
      </c>
      <c r="F351" s="1" t="s">
        <v>699</v>
      </c>
      <c r="G351" s="1" t="s">
        <v>692</v>
      </c>
      <c r="H351" s="1" t="s">
        <v>700</v>
      </c>
      <c r="I351" s="1" t="s">
        <v>969</v>
      </c>
      <c r="J351" s="7" t="s">
        <v>1153</v>
      </c>
      <c r="K351" s="7" t="s">
        <v>1153</v>
      </c>
      <c r="L351" s="7" t="s">
        <v>1153</v>
      </c>
      <c r="M351" s="7" t="s">
        <v>1153</v>
      </c>
      <c r="N351" s="7">
        <v>0</v>
      </c>
      <c r="O351" s="7">
        <v>0</v>
      </c>
      <c r="P351" s="7" t="s">
        <v>1161</v>
      </c>
      <c r="Q351" s="7" t="s">
        <v>1161</v>
      </c>
      <c r="R351" s="7" t="s">
        <v>1161</v>
      </c>
      <c r="S351" s="7" t="s">
        <v>1161</v>
      </c>
      <c r="T351" s="7"/>
      <c r="U351" s="7">
        <v>0</v>
      </c>
      <c r="V351" s="7">
        <v>0</v>
      </c>
      <c r="W351" s="7">
        <v>0</v>
      </c>
      <c r="X351" s="83" t="s">
        <v>1153</v>
      </c>
      <c r="Y351" s="83" t="s">
        <v>1161</v>
      </c>
      <c r="Z351" s="83" t="s">
        <v>1156</v>
      </c>
      <c r="AA351" s="83" t="s">
        <v>1155</v>
      </c>
      <c r="AB351" s="83" t="s">
        <v>1155</v>
      </c>
      <c r="AC351" s="83" t="s">
        <v>1161</v>
      </c>
      <c r="AD351" s="83" t="s">
        <v>1155</v>
      </c>
      <c r="AE351" s="83" t="s">
        <v>1161</v>
      </c>
      <c r="AF351" s="83" t="s">
        <v>1156</v>
      </c>
      <c r="AG351" s="94" t="s">
        <v>1156</v>
      </c>
      <c r="AH351" s="83" t="s">
        <v>1156</v>
      </c>
      <c r="AI351" s="83" t="s">
        <v>1156</v>
      </c>
      <c r="AJ351" s="83" t="s">
        <v>1161</v>
      </c>
      <c r="AK351" s="83" t="s">
        <v>1155</v>
      </c>
      <c r="AM351" s="133"/>
      <c r="AN351" s="133"/>
      <c r="AO351" s="133"/>
      <c r="AP351" s="133"/>
      <c r="AQ351" s="133"/>
      <c r="AR351" s="133"/>
      <c r="AS351" s="3" t="str">
        <f t="shared" si="12"/>
        <v>Yes</v>
      </c>
      <c r="AT351" s="3" t="str">
        <f>E351</f>
        <v>Shipping</v>
      </c>
      <c r="AX351" s="1" t="s">
        <v>700</v>
      </c>
    </row>
    <row r="352" spans="1:50" ht="60" hidden="1">
      <c r="A352" s="138"/>
      <c r="B352" s="138"/>
      <c r="C352" s="60">
        <v>342</v>
      </c>
      <c r="D352" s="1" t="s">
        <v>765</v>
      </c>
      <c r="E352" s="1" t="s">
        <v>766</v>
      </c>
      <c r="F352" s="1" t="s">
        <v>767</v>
      </c>
      <c r="G352" s="1" t="s">
        <v>768</v>
      </c>
      <c r="H352" s="1" t="s">
        <v>769</v>
      </c>
      <c r="I352" s="1" t="s">
        <v>968</v>
      </c>
      <c r="J352" s="7" t="s">
        <v>1163</v>
      </c>
      <c r="K352" s="7" t="s">
        <v>1163</v>
      </c>
      <c r="L352" s="7" t="s">
        <v>1163</v>
      </c>
      <c r="M352" s="7" t="s">
        <v>1163</v>
      </c>
      <c r="N352" s="7">
        <v>0</v>
      </c>
      <c r="O352" s="7">
        <v>0</v>
      </c>
      <c r="P352" s="7" t="s">
        <v>1154</v>
      </c>
      <c r="Q352" s="7" t="s">
        <v>1154</v>
      </c>
      <c r="R352" s="7" t="s">
        <v>1156</v>
      </c>
      <c r="S352" s="7" t="s">
        <v>1154</v>
      </c>
      <c r="T352" s="7"/>
      <c r="U352" s="7">
        <v>0</v>
      </c>
      <c r="V352" s="7">
        <v>0</v>
      </c>
      <c r="W352" s="7">
        <v>0</v>
      </c>
      <c r="X352" s="83" t="s">
        <v>1155</v>
      </c>
      <c r="Y352" s="83" t="s">
        <v>1156</v>
      </c>
      <c r="Z352" s="83" t="s">
        <v>1156</v>
      </c>
      <c r="AA352" s="83" t="s">
        <v>1155</v>
      </c>
      <c r="AB352" s="83" t="s">
        <v>1155</v>
      </c>
      <c r="AC352" s="83" t="s">
        <v>1161</v>
      </c>
      <c r="AD352" s="83" t="s">
        <v>1156</v>
      </c>
      <c r="AE352" s="83" t="s">
        <v>1156</v>
      </c>
      <c r="AF352" s="83" t="s">
        <v>1155</v>
      </c>
      <c r="AG352" s="94" t="s">
        <v>1156</v>
      </c>
      <c r="AH352" s="83" t="s">
        <v>1156</v>
      </c>
      <c r="AI352" s="83" t="s">
        <v>1156</v>
      </c>
      <c r="AJ352" s="83" t="s">
        <v>1156</v>
      </c>
      <c r="AK352" s="83" t="s">
        <v>1155</v>
      </c>
      <c r="AL352" s="146" t="s">
        <v>5633</v>
      </c>
      <c r="AM352" s="133"/>
      <c r="AN352" s="133"/>
      <c r="AO352" s="133"/>
      <c r="AP352" s="133"/>
      <c r="AQ352" s="133"/>
      <c r="AR352" s="133"/>
      <c r="AS352" s="3" t="str">
        <f t="shared" si="12"/>
        <v>Yes</v>
      </c>
      <c r="AT352" s="3" t="str">
        <f>E352</f>
        <v>Software &amp; IT Services</v>
      </c>
      <c r="AX352" s="1" t="s">
        <v>769</v>
      </c>
    </row>
    <row r="353" spans="1:50" ht="60" hidden="1">
      <c r="A353" s="138"/>
      <c r="B353" s="138"/>
      <c r="C353" s="60">
        <v>343</v>
      </c>
      <c r="D353" s="1" t="s">
        <v>765</v>
      </c>
      <c r="E353" s="1" t="s">
        <v>766</v>
      </c>
      <c r="F353" s="1" t="s">
        <v>770</v>
      </c>
      <c r="G353" s="1" t="s">
        <v>771</v>
      </c>
      <c r="H353" s="1" t="s">
        <v>772</v>
      </c>
      <c r="I353" s="1" t="s">
        <v>967</v>
      </c>
      <c r="J353" s="7" t="s">
        <v>1163</v>
      </c>
      <c r="K353" s="7" t="s">
        <v>1163</v>
      </c>
      <c r="L353" s="7" t="s">
        <v>1163</v>
      </c>
      <c r="M353" s="7" t="s">
        <v>1163</v>
      </c>
      <c r="N353" s="7">
        <v>0</v>
      </c>
      <c r="O353" s="7">
        <v>0</v>
      </c>
      <c r="P353" s="7" t="s">
        <v>1154</v>
      </c>
      <c r="Q353" s="7" t="s">
        <v>1154</v>
      </c>
      <c r="R353" s="7" t="s">
        <v>1156</v>
      </c>
      <c r="S353" s="7" t="s">
        <v>1154</v>
      </c>
      <c r="T353" s="7"/>
      <c r="U353" s="7">
        <v>0</v>
      </c>
      <c r="V353" s="7">
        <v>0</v>
      </c>
      <c r="W353" s="7">
        <v>0</v>
      </c>
      <c r="X353" s="83" t="s">
        <v>1163</v>
      </c>
      <c r="Y353" s="83" t="s">
        <v>1156</v>
      </c>
      <c r="Z353" s="83" t="s">
        <v>1156</v>
      </c>
      <c r="AA353" s="83" t="s">
        <v>1155</v>
      </c>
      <c r="AB353" s="83" t="s">
        <v>1155</v>
      </c>
      <c r="AC353" s="83" t="s">
        <v>1161</v>
      </c>
      <c r="AD353" s="83" t="s">
        <v>1155</v>
      </c>
      <c r="AE353" s="83" t="s">
        <v>1156</v>
      </c>
      <c r="AF353" s="83" t="s">
        <v>1155</v>
      </c>
      <c r="AG353" s="94" t="s">
        <v>1156</v>
      </c>
      <c r="AH353" s="83" t="s">
        <v>1156</v>
      </c>
      <c r="AI353" s="83" t="s">
        <v>1156</v>
      </c>
      <c r="AJ353" s="83" t="s">
        <v>1156</v>
      </c>
      <c r="AK353" s="83" t="s">
        <v>1155</v>
      </c>
      <c r="AL353" s="144">
        <v>181210</v>
      </c>
      <c r="AM353" s="133"/>
      <c r="AN353" s="133"/>
      <c r="AO353" s="133"/>
      <c r="AP353" s="133"/>
      <c r="AQ353" s="133"/>
      <c r="AR353" s="133"/>
      <c r="AS353" s="3" t="str">
        <f t="shared" si="12"/>
        <v>Yes</v>
      </c>
      <c r="AT353" s="3" t="str">
        <f>E353</f>
        <v>Software &amp; IT Services</v>
      </c>
      <c r="AX353" s="1" t="s">
        <v>772</v>
      </c>
    </row>
    <row r="354" spans="1:50" ht="60" hidden="1">
      <c r="A354" s="138"/>
      <c r="B354" s="138"/>
      <c r="C354" s="60">
        <v>344</v>
      </c>
      <c r="D354" s="1" t="s">
        <v>765</v>
      </c>
      <c r="E354" s="1" t="s">
        <v>766</v>
      </c>
      <c r="F354" s="1" t="s">
        <v>770</v>
      </c>
      <c r="G354" s="1" t="s">
        <v>771</v>
      </c>
      <c r="H354" s="1" t="s">
        <v>775</v>
      </c>
      <c r="I354" s="1" t="s">
        <v>966</v>
      </c>
      <c r="J354" s="7" t="s">
        <v>1163</v>
      </c>
      <c r="K354" s="7" t="s">
        <v>1163</v>
      </c>
      <c r="L354" s="7" t="s">
        <v>1163</v>
      </c>
      <c r="M354" s="7" t="s">
        <v>1163</v>
      </c>
      <c r="N354" s="7">
        <v>0</v>
      </c>
      <c r="O354" s="7">
        <v>0</v>
      </c>
      <c r="P354" s="7" t="s">
        <v>1154</v>
      </c>
      <c r="Q354" s="7" t="s">
        <v>1154</v>
      </c>
      <c r="R354" s="7" t="s">
        <v>1156</v>
      </c>
      <c r="S354" s="7" t="s">
        <v>1154</v>
      </c>
      <c r="T354" s="7"/>
      <c r="U354" s="7">
        <v>0</v>
      </c>
      <c r="V354" s="7">
        <v>0</v>
      </c>
      <c r="W354" s="7">
        <v>0</v>
      </c>
      <c r="X354" s="83" t="s">
        <v>1153</v>
      </c>
      <c r="Y354" s="83" t="s">
        <v>1156</v>
      </c>
      <c r="Z354" s="83" t="s">
        <v>1156</v>
      </c>
      <c r="AA354" s="83" t="s">
        <v>1155</v>
      </c>
      <c r="AB354" s="83" t="s">
        <v>1155</v>
      </c>
      <c r="AC354" s="83" t="s">
        <v>1161</v>
      </c>
      <c r="AD354" s="83" t="s">
        <v>1155</v>
      </c>
      <c r="AE354" s="83" t="s">
        <v>1156</v>
      </c>
      <c r="AF354" s="83" t="s">
        <v>1155</v>
      </c>
      <c r="AG354" s="94" t="s">
        <v>1156</v>
      </c>
      <c r="AH354" s="83" t="s">
        <v>1156</v>
      </c>
      <c r="AI354" s="83" t="s">
        <v>1156</v>
      </c>
      <c r="AJ354" s="83" t="s">
        <v>1156</v>
      </c>
      <c r="AK354" s="83" t="s">
        <v>1155</v>
      </c>
      <c r="AM354" s="133"/>
      <c r="AN354" s="133"/>
      <c r="AO354" s="133"/>
      <c r="AP354" s="133"/>
      <c r="AQ354" s="133"/>
      <c r="AR354" s="133"/>
      <c r="AS354" s="3" t="str">
        <f t="shared" si="12"/>
        <v>Yes</v>
      </c>
      <c r="AT354" s="3" t="str">
        <f>E354</f>
        <v>Software &amp; IT Services</v>
      </c>
      <c r="AX354" s="1" t="s">
        <v>775</v>
      </c>
    </row>
    <row r="355" spans="1:50" ht="67.5" hidden="1" customHeight="1">
      <c r="A355" s="138"/>
      <c r="B355" s="138"/>
      <c r="C355" s="60">
        <v>345</v>
      </c>
      <c r="D355" s="1" t="s">
        <v>765</v>
      </c>
      <c r="E355" s="1" t="s">
        <v>766</v>
      </c>
      <c r="F355" s="1" t="s">
        <v>770</v>
      </c>
      <c r="G355" s="1" t="s">
        <v>771</v>
      </c>
      <c r="H355" s="1" t="s">
        <v>776</v>
      </c>
      <c r="I355" s="1" t="s">
        <v>965</v>
      </c>
      <c r="J355" s="7" t="s">
        <v>1153</v>
      </c>
      <c r="K355" s="7" t="s">
        <v>1153</v>
      </c>
      <c r="L355" s="7" t="s">
        <v>1163</v>
      </c>
      <c r="M355" s="7" t="s">
        <v>1163</v>
      </c>
      <c r="N355" s="7">
        <v>0</v>
      </c>
      <c r="O355" s="7">
        <v>0</v>
      </c>
      <c r="P355" s="7" t="s">
        <v>1154</v>
      </c>
      <c r="Q355" s="7" t="s">
        <v>1154</v>
      </c>
      <c r="R355" s="7" t="s">
        <v>1156</v>
      </c>
      <c r="S355" s="7" t="s">
        <v>1154</v>
      </c>
      <c r="T355" s="7"/>
      <c r="U355" s="7">
        <v>0</v>
      </c>
      <c r="V355" s="7">
        <v>0</v>
      </c>
      <c r="W355" s="7">
        <v>0</v>
      </c>
      <c r="X355" s="7" t="s">
        <v>1153</v>
      </c>
      <c r="Y355" s="83" t="s">
        <v>1156</v>
      </c>
      <c r="Z355" s="83" t="s">
        <v>1156</v>
      </c>
      <c r="AA355" s="83" t="s">
        <v>1155</v>
      </c>
      <c r="AB355" s="83" t="s">
        <v>1155</v>
      </c>
      <c r="AC355" s="83" t="s">
        <v>1161</v>
      </c>
      <c r="AD355" s="83" t="s">
        <v>1155</v>
      </c>
      <c r="AE355" s="83" t="s">
        <v>1156</v>
      </c>
      <c r="AF355" s="83" t="s">
        <v>1155</v>
      </c>
      <c r="AG355" s="94" t="s">
        <v>1156</v>
      </c>
      <c r="AH355" s="83" t="s">
        <v>1156</v>
      </c>
      <c r="AI355" s="83" t="s">
        <v>1156</v>
      </c>
      <c r="AJ355" s="83" t="s">
        <v>1156</v>
      </c>
      <c r="AK355" s="83" t="s">
        <v>1155</v>
      </c>
      <c r="AL355" s="144">
        <v>101014</v>
      </c>
      <c r="AM355" s="133"/>
      <c r="AN355" s="133"/>
      <c r="AO355" s="133"/>
      <c r="AP355" s="133"/>
      <c r="AQ355" s="133"/>
      <c r="AR355" s="133"/>
      <c r="AS355" s="3" t="str">
        <f t="shared" si="12"/>
        <v>Yes</v>
      </c>
      <c r="AT355" s="3" t="str">
        <f>E355</f>
        <v>Software &amp; IT Services</v>
      </c>
      <c r="AX355" s="1" t="s">
        <v>776</v>
      </c>
    </row>
    <row r="356" spans="1:50" ht="81.75" hidden="1" customHeight="1">
      <c r="A356" s="138">
        <v>44356</v>
      </c>
      <c r="B356" s="138" t="s">
        <v>6138</v>
      </c>
      <c r="C356" s="60">
        <v>346</v>
      </c>
      <c r="D356" s="1" t="s">
        <v>765</v>
      </c>
      <c r="E356" s="1" t="s">
        <v>779</v>
      </c>
      <c r="F356" s="1" t="s">
        <v>6162</v>
      </c>
      <c r="G356" s="1" t="s">
        <v>5864</v>
      </c>
      <c r="H356" s="1" t="s">
        <v>5864</v>
      </c>
      <c r="I356" s="1" t="s">
        <v>6163</v>
      </c>
      <c r="J356" s="7"/>
      <c r="K356" s="7"/>
      <c r="L356" s="7"/>
      <c r="M356" s="7"/>
      <c r="N356" s="7"/>
      <c r="O356" s="7"/>
      <c r="P356" s="7"/>
      <c r="Q356" s="7"/>
      <c r="R356" s="7"/>
      <c r="S356" s="7"/>
      <c r="T356" s="7"/>
      <c r="U356" s="7"/>
      <c r="V356" s="7"/>
      <c r="W356" s="7"/>
      <c r="X356" s="83"/>
      <c r="Y356" s="83"/>
      <c r="Z356" s="83"/>
      <c r="AA356" s="83"/>
      <c r="AB356" s="83"/>
      <c r="AC356" s="83"/>
      <c r="AD356" s="83"/>
      <c r="AE356" s="83"/>
      <c r="AF356" s="83"/>
      <c r="AG356" s="94"/>
      <c r="AH356" s="83"/>
      <c r="AI356" s="83"/>
      <c r="AJ356" s="83"/>
      <c r="AK356" s="83"/>
      <c r="AM356" s="133"/>
      <c r="AN356" s="133"/>
      <c r="AO356" s="133"/>
      <c r="AP356" s="133"/>
      <c r="AQ356" s="133"/>
      <c r="AR356" s="133"/>
      <c r="AS356" s="3" t="str">
        <f t="shared" si="12"/>
        <v>No</v>
      </c>
      <c r="AX356" s="1"/>
    </row>
    <row r="357" spans="1:50" ht="60" hidden="1">
      <c r="A357" s="138">
        <v>44333</v>
      </c>
      <c r="B357" s="138" t="s">
        <v>5786</v>
      </c>
      <c r="C357" s="60">
        <v>347</v>
      </c>
      <c r="D357" s="1" t="s">
        <v>765</v>
      </c>
      <c r="E357" s="1" t="s">
        <v>779</v>
      </c>
      <c r="F357" s="1" t="s">
        <v>780</v>
      </c>
      <c r="G357" s="1" t="s">
        <v>781</v>
      </c>
      <c r="H357" s="1" t="s">
        <v>6156</v>
      </c>
      <c r="I357" s="1" t="s">
        <v>6011</v>
      </c>
      <c r="J357" s="7" t="s">
        <v>1153</v>
      </c>
      <c r="K357" s="7" t="s">
        <v>1153</v>
      </c>
      <c r="L357" s="7" t="s">
        <v>1153</v>
      </c>
      <c r="M357" s="7" t="s">
        <v>1153</v>
      </c>
      <c r="N357" s="7">
        <v>0</v>
      </c>
      <c r="O357" s="7">
        <v>0</v>
      </c>
      <c r="P357" s="7" t="s">
        <v>1156</v>
      </c>
      <c r="Q357" s="7" t="s">
        <v>1156</v>
      </c>
      <c r="R357" s="7" t="s">
        <v>1156</v>
      </c>
      <c r="S357" s="7" t="s">
        <v>1156</v>
      </c>
      <c r="T357" s="7"/>
      <c r="U357" s="7">
        <v>0</v>
      </c>
      <c r="V357" s="7">
        <v>0</v>
      </c>
      <c r="W357" s="7">
        <v>0</v>
      </c>
      <c r="X357" s="83" t="s">
        <v>1153</v>
      </c>
      <c r="Y357" s="83" t="s">
        <v>1156</v>
      </c>
      <c r="Z357" s="83" t="s">
        <v>1156</v>
      </c>
      <c r="AA357" s="83" t="s">
        <v>1155</v>
      </c>
      <c r="AB357" s="83" t="s">
        <v>1155</v>
      </c>
      <c r="AC357" s="83" t="s">
        <v>1161</v>
      </c>
      <c r="AD357" s="83" t="s">
        <v>1155</v>
      </c>
      <c r="AE357" s="83" t="s">
        <v>1154</v>
      </c>
      <c r="AF357" s="83" t="s">
        <v>1156</v>
      </c>
      <c r="AG357" s="94" t="s">
        <v>1156</v>
      </c>
      <c r="AH357" s="83" t="s">
        <v>1156</v>
      </c>
      <c r="AI357" s="83" t="s">
        <v>1156</v>
      </c>
      <c r="AJ357" s="83" t="s">
        <v>1156</v>
      </c>
      <c r="AK357" s="83" t="s">
        <v>1155</v>
      </c>
      <c r="AM357" s="133"/>
      <c r="AN357" s="133"/>
      <c r="AO357" s="183"/>
      <c r="AP357" s="183"/>
      <c r="AQ357" s="1" t="s">
        <v>787</v>
      </c>
      <c r="AR357" s="133"/>
      <c r="AS357" s="3" t="str">
        <f t="shared" si="12"/>
        <v>No</v>
      </c>
      <c r="AT357" s="3" t="s">
        <v>663</v>
      </c>
      <c r="AX357" s="1" t="s">
        <v>787</v>
      </c>
    </row>
    <row r="358" spans="1:50" ht="45" hidden="1">
      <c r="A358" s="138"/>
      <c r="B358" s="138"/>
      <c r="C358" s="60">
        <v>348</v>
      </c>
      <c r="D358" s="1" t="s">
        <v>765</v>
      </c>
      <c r="E358" s="1" t="s">
        <v>779</v>
      </c>
      <c r="F358" s="1" t="s">
        <v>780</v>
      </c>
      <c r="G358" s="1" t="s">
        <v>781</v>
      </c>
      <c r="H358" s="1" t="s">
        <v>782</v>
      </c>
      <c r="I358" s="1" t="s">
        <v>964</v>
      </c>
      <c r="J358" s="7" t="s">
        <v>1157</v>
      </c>
      <c r="K358" s="7" t="s">
        <v>1157</v>
      </c>
      <c r="L358" s="7" t="s">
        <v>1153</v>
      </c>
      <c r="M358" s="7" t="s">
        <v>1153</v>
      </c>
      <c r="N358" s="7">
        <v>0</v>
      </c>
      <c r="O358" s="7">
        <v>0</v>
      </c>
      <c r="P358" s="7" t="s">
        <v>1156</v>
      </c>
      <c r="Q358" s="7" t="s">
        <v>1156</v>
      </c>
      <c r="R358" s="7" t="s">
        <v>1156</v>
      </c>
      <c r="S358" s="7" t="s">
        <v>1156</v>
      </c>
      <c r="T358" s="7"/>
      <c r="U358" s="7">
        <v>0</v>
      </c>
      <c r="V358" s="7">
        <v>0</v>
      </c>
      <c r="W358" s="7">
        <v>0</v>
      </c>
      <c r="X358" s="83" t="s">
        <v>1157</v>
      </c>
      <c r="Y358" s="83" t="s">
        <v>1156</v>
      </c>
      <c r="Z358" s="83" t="s">
        <v>1161</v>
      </c>
      <c r="AA358" s="83" t="s">
        <v>1155</v>
      </c>
      <c r="AB358" s="83" t="s">
        <v>1155</v>
      </c>
      <c r="AC358" s="83" t="s">
        <v>1161</v>
      </c>
      <c r="AD358" s="83" t="s">
        <v>1155</v>
      </c>
      <c r="AE358" s="83" t="s">
        <v>1154</v>
      </c>
      <c r="AF358" s="83" t="s">
        <v>1156</v>
      </c>
      <c r="AG358" s="94" t="s">
        <v>1156</v>
      </c>
      <c r="AH358" s="83" t="s">
        <v>1156</v>
      </c>
      <c r="AI358" s="83" t="s">
        <v>1156</v>
      </c>
      <c r="AJ358" s="83" t="s">
        <v>1156</v>
      </c>
      <c r="AK358" s="83" t="s">
        <v>1155</v>
      </c>
      <c r="AL358" s="144">
        <v>112012</v>
      </c>
      <c r="AM358" s="133"/>
      <c r="AN358" s="133"/>
      <c r="AO358" s="133"/>
      <c r="AP358" s="133"/>
      <c r="AQ358" s="133"/>
      <c r="AR358" s="133"/>
      <c r="AS358" s="3" t="str">
        <f t="shared" si="12"/>
        <v>Yes</v>
      </c>
      <c r="AT358" s="3" t="s">
        <v>663</v>
      </c>
      <c r="AX358" s="1" t="s">
        <v>782</v>
      </c>
    </row>
    <row r="359" spans="1:50" ht="137.25" hidden="1" customHeight="1">
      <c r="A359" s="138"/>
      <c r="B359" s="138"/>
      <c r="C359" s="60">
        <v>349</v>
      </c>
      <c r="D359" s="142" t="s">
        <v>765</v>
      </c>
      <c r="E359" s="142" t="s">
        <v>779</v>
      </c>
      <c r="F359" s="142" t="s">
        <v>783</v>
      </c>
      <c r="G359" s="142" t="s">
        <v>5255</v>
      </c>
      <c r="H359" s="142" t="s">
        <v>5253</v>
      </c>
      <c r="I359" s="142" t="s">
        <v>5254</v>
      </c>
      <c r="J359" s="7"/>
      <c r="K359" s="7"/>
      <c r="L359" s="7" t="s">
        <v>1163</v>
      </c>
      <c r="M359" s="7" t="s">
        <v>1163</v>
      </c>
      <c r="N359" s="7">
        <v>0</v>
      </c>
      <c r="O359" s="7">
        <v>0</v>
      </c>
      <c r="P359" s="7" t="s">
        <v>1156</v>
      </c>
      <c r="Q359" s="7" t="s">
        <v>1156</v>
      </c>
      <c r="R359" s="7" t="s">
        <v>1156</v>
      </c>
      <c r="S359" s="7" t="s">
        <v>1156</v>
      </c>
      <c r="T359" s="7"/>
      <c r="U359" s="7">
        <v>0</v>
      </c>
      <c r="V359" s="7">
        <v>0</v>
      </c>
      <c r="W359" s="7">
        <v>0</v>
      </c>
      <c r="X359" s="83" t="s">
        <v>1163</v>
      </c>
      <c r="Y359" s="83" t="s">
        <v>1155</v>
      </c>
      <c r="Z359" s="83" t="s">
        <v>1155</v>
      </c>
      <c r="AA359" s="83" t="s">
        <v>1155</v>
      </c>
      <c r="AB359" s="83" t="s">
        <v>1155</v>
      </c>
      <c r="AC359" s="83" t="s">
        <v>1161</v>
      </c>
      <c r="AD359" s="83" t="s">
        <v>1155</v>
      </c>
      <c r="AE359" s="83" t="s">
        <v>1154</v>
      </c>
      <c r="AF359" s="83" t="s">
        <v>1156</v>
      </c>
      <c r="AG359" s="94" t="s">
        <v>1156</v>
      </c>
      <c r="AH359" s="83" t="s">
        <v>1156</v>
      </c>
      <c r="AI359" s="83" t="s">
        <v>1156</v>
      </c>
      <c r="AJ359" s="83" t="s">
        <v>1156</v>
      </c>
      <c r="AK359" s="83" t="s">
        <v>1155</v>
      </c>
      <c r="AL359" s="156">
        <v>181410</v>
      </c>
      <c r="AM359" s="179"/>
      <c r="AN359" s="179"/>
      <c r="AO359" s="182"/>
      <c r="AP359" s="182"/>
      <c r="AQ359" s="182"/>
      <c r="AR359" s="157"/>
      <c r="AS359" s="3" t="str">
        <f t="shared" si="12"/>
        <v>Yes</v>
      </c>
      <c r="AT359" s="158" t="s">
        <v>663</v>
      </c>
      <c r="AU359" s="158"/>
      <c r="AV359" s="158"/>
      <c r="AW359" s="158"/>
      <c r="AX359" s="142" t="s">
        <v>5253</v>
      </c>
    </row>
    <row r="360" spans="1:50" ht="81.75" hidden="1" customHeight="1">
      <c r="A360" s="138">
        <v>44333</v>
      </c>
      <c r="B360" s="138" t="s">
        <v>5786</v>
      </c>
      <c r="C360" s="60">
        <v>350</v>
      </c>
      <c r="D360" s="1" t="s">
        <v>765</v>
      </c>
      <c r="E360" s="1" t="s">
        <v>779</v>
      </c>
      <c r="F360" s="1" t="s">
        <v>783</v>
      </c>
      <c r="G360" s="1" t="s">
        <v>6009</v>
      </c>
      <c r="H360" s="1" t="s">
        <v>6154</v>
      </c>
      <c r="I360" s="1" t="s">
        <v>6010</v>
      </c>
      <c r="J360" s="7" t="s">
        <v>1155</v>
      </c>
      <c r="K360" s="7" t="s">
        <v>1153</v>
      </c>
      <c r="L360" s="7" t="s">
        <v>1153</v>
      </c>
      <c r="M360" s="7" t="s">
        <v>1153</v>
      </c>
      <c r="N360" s="7">
        <v>0</v>
      </c>
      <c r="O360" s="7">
        <v>0</v>
      </c>
      <c r="P360" s="7">
        <v>0</v>
      </c>
      <c r="Q360" s="7" t="s">
        <v>1156</v>
      </c>
      <c r="R360" s="7" t="s">
        <v>1156</v>
      </c>
      <c r="S360" s="7" t="s">
        <v>1156</v>
      </c>
      <c r="T360" s="7"/>
      <c r="U360" s="7">
        <v>0</v>
      </c>
      <c r="V360" s="7">
        <v>0</v>
      </c>
      <c r="W360" s="7">
        <v>0</v>
      </c>
      <c r="X360" s="83" t="s">
        <v>1163</v>
      </c>
      <c r="Y360" s="83" t="s">
        <v>1154</v>
      </c>
      <c r="Z360" s="83" t="s">
        <v>1156</v>
      </c>
      <c r="AA360" s="83" t="s">
        <v>1155</v>
      </c>
      <c r="AB360" s="83" t="s">
        <v>1155</v>
      </c>
      <c r="AC360" s="83" t="s">
        <v>1161</v>
      </c>
      <c r="AD360" s="83" t="s">
        <v>1156</v>
      </c>
      <c r="AE360" s="83" t="s">
        <v>1154</v>
      </c>
      <c r="AF360" s="83" t="s">
        <v>1156</v>
      </c>
      <c r="AG360" s="94" t="s">
        <v>1156</v>
      </c>
      <c r="AH360" s="83" t="s">
        <v>1156</v>
      </c>
      <c r="AI360" s="83" t="s">
        <v>1156</v>
      </c>
      <c r="AJ360" s="83" t="s">
        <v>1156</v>
      </c>
      <c r="AK360" s="83" t="s">
        <v>1155</v>
      </c>
      <c r="AM360" s="133"/>
      <c r="AN360" s="133"/>
      <c r="AO360" s="134"/>
      <c r="AP360" s="134"/>
      <c r="AQ360" s="1" t="s">
        <v>790</v>
      </c>
      <c r="AR360" s="133"/>
      <c r="AS360" s="3" t="str">
        <f t="shared" si="12"/>
        <v>No</v>
      </c>
      <c r="AT360" s="3" t="s">
        <v>663</v>
      </c>
      <c r="AX360" s="1" t="s">
        <v>790</v>
      </c>
    </row>
    <row r="361" spans="1:50" ht="190.5" hidden="1" customHeight="1">
      <c r="A361" s="138">
        <v>44333</v>
      </c>
      <c r="B361" s="138" t="s">
        <v>5675</v>
      </c>
      <c r="C361" s="60">
        <v>351</v>
      </c>
      <c r="D361" s="1" t="s">
        <v>765</v>
      </c>
      <c r="E361" s="1" t="s">
        <v>779</v>
      </c>
      <c r="F361" s="1" t="s">
        <v>783</v>
      </c>
      <c r="G361" s="1" t="s">
        <v>6009</v>
      </c>
      <c r="H361" s="1" t="s">
        <v>6161</v>
      </c>
      <c r="I361" s="1" t="s">
        <v>963</v>
      </c>
      <c r="J361" s="7" t="s">
        <v>1157</v>
      </c>
      <c r="K361" s="7" t="s">
        <v>1153</v>
      </c>
      <c r="L361" s="7" t="s">
        <v>1153</v>
      </c>
      <c r="M361" s="7" t="s">
        <v>1153</v>
      </c>
      <c r="N361" s="7" t="s">
        <v>1156</v>
      </c>
      <c r="O361" s="7" t="s">
        <v>1156</v>
      </c>
      <c r="P361" s="7" t="s">
        <v>1156</v>
      </c>
      <c r="Q361" s="7" t="s">
        <v>1156</v>
      </c>
      <c r="R361" s="7" t="s">
        <v>1156</v>
      </c>
      <c r="S361" s="7" t="s">
        <v>1156</v>
      </c>
      <c r="T361" s="7"/>
      <c r="U361" s="7">
        <v>0</v>
      </c>
      <c r="V361" s="7">
        <v>0</v>
      </c>
      <c r="W361" s="7">
        <v>0</v>
      </c>
      <c r="X361" s="83" t="s">
        <v>1153</v>
      </c>
      <c r="Y361" s="83" t="s">
        <v>1156</v>
      </c>
      <c r="Z361" s="83" t="s">
        <v>1161</v>
      </c>
      <c r="AA361" s="83" t="s">
        <v>1155</v>
      </c>
      <c r="AB361" s="83" t="s">
        <v>1155</v>
      </c>
      <c r="AC361" s="83" t="s">
        <v>1161</v>
      </c>
      <c r="AD361" s="83" t="s">
        <v>1156</v>
      </c>
      <c r="AE361" s="83" t="s">
        <v>1154</v>
      </c>
      <c r="AF361" s="83" t="s">
        <v>1156</v>
      </c>
      <c r="AG361" s="94" t="s">
        <v>1156</v>
      </c>
      <c r="AH361" s="83" t="s">
        <v>1156</v>
      </c>
      <c r="AI361" s="83" t="s">
        <v>1156</v>
      </c>
      <c r="AJ361" s="83" t="s">
        <v>1156</v>
      </c>
      <c r="AK361" s="83" t="s">
        <v>1155</v>
      </c>
      <c r="AL361" s="144">
        <v>111912</v>
      </c>
      <c r="AM361" s="133"/>
      <c r="AN361" s="133"/>
      <c r="AO361" s="133"/>
      <c r="AP361" s="178"/>
      <c r="AQ361" s="178"/>
      <c r="AR361" s="133"/>
      <c r="AS361" s="3" t="str">
        <f t="shared" si="12"/>
        <v>No</v>
      </c>
      <c r="AT361" s="3" t="s">
        <v>663</v>
      </c>
      <c r="AX361" s="1" t="s">
        <v>784</v>
      </c>
    </row>
    <row r="362" spans="1:50" ht="155.25" hidden="1" customHeight="1">
      <c r="A362" s="138">
        <v>44333</v>
      </c>
      <c r="B362" s="138" t="s">
        <v>5786</v>
      </c>
      <c r="C362" s="60">
        <v>352</v>
      </c>
      <c r="D362" s="1" t="s">
        <v>765</v>
      </c>
      <c r="E362" s="1" t="s">
        <v>779</v>
      </c>
      <c r="F362" s="1" t="s">
        <v>788</v>
      </c>
      <c r="G362" s="1" t="s">
        <v>6007</v>
      </c>
      <c r="H362" s="1" t="s">
        <v>6146</v>
      </c>
      <c r="I362" s="1" t="s">
        <v>6008</v>
      </c>
      <c r="J362" s="7" t="s">
        <v>1153</v>
      </c>
      <c r="K362" s="7" t="s">
        <v>1153</v>
      </c>
      <c r="L362" s="7" t="s">
        <v>1153</v>
      </c>
      <c r="M362" s="7" t="s">
        <v>1153</v>
      </c>
      <c r="N362" s="7" t="s">
        <v>1156</v>
      </c>
      <c r="O362" s="7" t="s">
        <v>1156</v>
      </c>
      <c r="P362" s="7" t="s">
        <v>1156</v>
      </c>
      <c r="Q362" s="7" t="s">
        <v>1156</v>
      </c>
      <c r="R362" s="7" t="s">
        <v>1156</v>
      </c>
      <c r="S362" s="7" t="s">
        <v>1156</v>
      </c>
      <c r="T362" s="7"/>
      <c r="U362" s="7">
        <v>0</v>
      </c>
      <c r="V362" s="7">
        <v>0</v>
      </c>
      <c r="W362" s="7">
        <v>0</v>
      </c>
      <c r="X362" s="83" t="s">
        <v>1163</v>
      </c>
      <c r="Y362" s="83" t="s">
        <v>1154</v>
      </c>
      <c r="Z362" s="83" t="s">
        <v>1156</v>
      </c>
      <c r="AA362" s="83" t="s">
        <v>1155</v>
      </c>
      <c r="AB362" s="83" t="s">
        <v>1155</v>
      </c>
      <c r="AC362" s="83" t="s">
        <v>1161</v>
      </c>
      <c r="AD362" s="83" t="s">
        <v>1155</v>
      </c>
      <c r="AE362" s="83" t="s">
        <v>1154</v>
      </c>
      <c r="AF362" s="83" t="s">
        <v>1156</v>
      </c>
      <c r="AG362" s="94" t="s">
        <v>1156</v>
      </c>
      <c r="AH362" s="83" t="s">
        <v>1156</v>
      </c>
      <c r="AI362" s="83" t="s">
        <v>1156</v>
      </c>
      <c r="AJ362" s="83" t="s">
        <v>1156</v>
      </c>
      <c r="AK362" s="83" t="s">
        <v>1155</v>
      </c>
      <c r="AL362" s="146" t="s">
        <v>5634</v>
      </c>
      <c r="AM362" s="133"/>
      <c r="AN362" s="133"/>
      <c r="AO362" s="121" t="s">
        <v>788</v>
      </c>
      <c r="AP362" s="1" t="s">
        <v>663</v>
      </c>
      <c r="AQ362" s="1" t="s">
        <v>789</v>
      </c>
      <c r="AR362" s="133"/>
      <c r="AS362" s="3" t="str">
        <f t="shared" si="12"/>
        <v>No</v>
      </c>
      <c r="AT362" s="3" t="s">
        <v>663</v>
      </c>
      <c r="AX362" s="1" t="s">
        <v>789</v>
      </c>
    </row>
    <row r="363" spans="1:50" ht="93" hidden="1" customHeight="1">
      <c r="A363" s="138">
        <v>44333</v>
      </c>
      <c r="B363" s="138" t="s">
        <v>6012</v>
      </c>
      <c r="C363" s="60">
        <v>353</v>
      </c>
      <c r="D363" s="1" t="s">
        <v>765</v>
      </c>
      <c r="E363" s="1" t="s">
        <v>779</v>
      </c>
      <c r="F363" s="1" t="s">
        <v>788</v>
      </c>
      <c r="G363" s="1" t="s">
        <v>6007</v>
      </c>
      <c r="H363" s="1" t="s">
        <v>5704</v>
      </c>
      <c r="I363" s="1" t="s">
        <v>962</v>
      </c>
      <c r="J363" s="7" t="s">
        <v>1157</v>
      </c>
      <c r="K363" s="7" t="s">
        <v>1157</v>
      </c>
      <c r="L363" s="7" t="s">
        <v>1157</v>
      </c>
      <c r="M363" s="7" t="s">
        <v>1157</v>
      </c>
      <c r="N363" s="7" t="s">
        <v>1156</v>
      </c>
      <c r="O363" s="7" t="s">
        <v>1156</v>
      </c>
      <c r="P363" s="7" t="s">
        <v>1156</v>
      </c>
      <c r="Q363" s="7" t="s">
        <v>1156</v>
      </c>
      <c r="R363" s="7" t="s">
        <v>1161</v>
      </c>
      <c r="S363" s="7" t="s">
        <v>1161</v>
      </c>
      <c r="T363" s="7"/>
      <c r="U363" s="7">
        <v>0</v>
      </c>
      <c r="V363" s="7">
        <v>0</v>
      </c>
      <c r="W363" s="7">
        <v>0</v>
      </c>
      <c r="X363" s="83" t="s">
        <v>1155</v>
      </c>
      <c r="Y363" s="83" t="s">
        <v>1161</v>
      </c>
      <c r="Z363" s="83" t="s">
        <v>1156</v>
      </c>
      <c r="AA363" s="83" t="s">
        <v>1155</v>
      </c>
      <c r="AB363" s="83" t="s">
        <v>1155</v>
      </c>
      <c r="AC363" s="83" t="s">
        <v>1161</v>
      </c>
      <c r="AD363" s="83" t="s">
        <v>1155</v>
      </c>
      <c r="AE363" s="83" t="s">
        <v>1154</v>
      </c>
      <c r="AF363" s="83" t="s">
        <v>1156</v>
      </c>
      <c r="AG363" s="94" t="s">
        <v>1156</v>
      </c>
      <c r="AH363" s="83" t="s">
        <v>1156</v>
      </c>
      <c r="AI363" s="83" t="s">
        <v>1161</v>
      </c>
      <c r="AJ363" s="83" t="s">
        <v>1156</v>
      </c>
      <c r="AK363" s="83" t="s">
        <v>1155</v>
      </c>
      <c r="AM363" s="133"/>
      <c r="AN363" s="133"/>
      <c r="AO363" s="133"/>
      <c r="AP363" s="178"/>
      <c r="AQ363" s="1" t="s">
        <v>796</v>
      </c>
      <c r="AR363" s="133"/>
      <c r="AS363" s="3" t="str">
        <f t="shared" si="12"/>
        <v>Yes</v>
      </c>
      <c r="AT363" s="3" t="s">
        <v>663</v>
      </c>
      <c r="AX363" s="1" t="s">
        <v>5704</v>
      </c>
    </row>
    <row r="364" spans="1:50" ht="81.75" hidden="1" customHeight="1">
      <c r="A364" s="138">
        <v>44333</v>
      </c>
      <c r="B364" s="138" t="s">
        <v>5786</v>
      </c>
      <c r="C364" s="60">
        <v>354</v>
      </c>
      <c r="D364" s="1" t="s">
        <v>765</v>
      </c>
      <c r="E364" s="1" t="s">
        <v>779</v>
      </c>
      <c r="F364" s="1" t="s">
        <v>788</v>
      </c>
      <c r="G364" s="1" t="s">
        <v>5998</v>
      </c>
      <c r="H364" s="1" t="s">
        <v>6002</v>
      </c>
      <c r="I364" s="1" t="s">
        <v>6003</v>
      </c>
      <c r="J364" s="7" t="s">
        <v>1153</v>
      </c>
      <c r="K364" s="7" t="s">
        <v>1153</v>
      </c>
      <c r="L364" s="7" t="s">
        <v>1163</v>
      </c>
      <c r="M364" s="7" t="s">
        <v>1163</v>
      </c>
      <c r="N364" s="7" t="s">
        <v>1156</v>
      </c>
      <c r="O364" s="7" t="s">
        <v>1156</v>
      </c>
      <c r="P364" s="7" t="s">
        <v>1156</v>
      </c>
      <c r="Q364" s="7" t="s">
        <v>1156</v>
      </c>
      <c r="R364" s="7" t="s">
        <v>1156</v>
      </c>
      <c r="S364" s="7" t="s">
        <v>1156</v>
      </c>
      <c r="T364" s="7"/>
      <c r="U364" s="7">
        <v>0</v>
      </c>
      <c r="V364" s="7" t="s">
        <v>5230</v>
      </c>
      <c r="W364" s="7">
        <v>0</v>
      </c>
      <c r="X364" s="83" t="s">
        <v>1163</v>
      </c>
      <c r="Y364" s="83" t="s">
        <v>1156</v>
      </c>
      <c r="Z364" s="83" t="s">
        <v>1156</v>
      </c>
      <c r="AA364" s="83" t="s">
        <v>1155</v>
      </c>
      <c r="AB364" s="83" t="s">
        <v>1155</v>
      </c>
      <c r="AC364" s="83" t="s">
        <v>1161</v>
      </c>
      <c r="AD364" s="83" t="s">
        <v>1155</v>
      </c>
      <c r="AE364" s="83" t="s">
        <v>1154</v>
      </c>
      <c r="AF364" s="83" t="s">
        <v>1156</v>
      </c>
      <c r="AG364" s="94" t="s">
        <v>1156</v>
      </c>
      <c r="AH364" s="83" t="s">
        <v>1156</v>
      </c>
      <c r="AI364" s="83" t="s">
        <v>1156</v>
      </c>
      <c r="AJ364" s="83" t="s">
        <v>1156</v>
      </c>
      <c r="AK364" s="83" t="s">
        <v>1154</v>
      </c>
      <c r="AL364" s="146" t="s">
        <v>6006</v>
      </c>
      <c r="AM364" s="178"/>
      <c r="AN364" s="178"/>
      <c r="AO364" s="178"/>
      <c r="AP364" s="121" t="s">
        <v>799</v>
      </c>
      <c r="AQ364" s="121" t="s">
        <v>800</v>
      </c>
      <c r="AR364" s="133"/>
      <c r="AS364" s="3" t="str">
        <f t="shared" si="12"/>
        <v>No</v>
      </c>
      <c r="AT364" s="3" t="s">
        <v>663</v>
      </c>
      <c r="AX364" s="1" t="s">
        <v>800</v>
      </c>
    </row>
    <row r="365" spans="1:50" ht="81.75" hidden="1" customHeight="1">
      <c r="A365" s="161">
        <v>44333</v>
      </c>
      <c r="B365" s="161" t="s">
        <v>5786</v>
      </c>
      <c r="C365" s="60">
        <v>355</v>
      </c>
      <c r="D365" s="142" t="s">
        <v>765</v>
      </c>
      <c r="E365" s="142" t="s">
        <v>779</v>
      </c>
      <c r="F365" s="142" t="s">
        <v>788</v>
      </c>
      <c r="G365" s="142" t="s">
        <v>5998</v>
      </c>
      <c r="H365" s="142" t="s">
        <v>6001</v>
      </c>
      <c r="I365" s="142" t="s">
        <v>961</v>
      </c>
      <c r="J365" s="7" t="s">
        <v>1153</v>
      </c>
      <c r="K365" s="7" t="s">
        <v>1153</v>
      </c>
      <c r="L365" s="7" t="s">
        <v>1163</v>
      </c>
      <c r="M365" s="7" t="s">
        <v>1163</v>
      </c>
      <c r="N365" s="7" t="s">
        <v>1156</v>
      </c>
      <c r="O365" s="7" t="s">
        <v>1156</v>
      </c>
      <c r="P365" s="7" t="s">
        <v>1156</v>
      </c>
      <c r="Q365" s="7" t="s">
        <v>1156</v>
      </c>
      <c r="R365" s="7" t="s">
        <v>1156</v>
      </c>
      <c r="S365" s="7" t="s">
        <v>1156</v>
      </c>
      <c r="T365" s="7"/>
      <c r="U365" s="7">
        <v>0</v>
      </c>
      <c r="V365" s="7" t="s">
        <v>5230</v>
      </c>
      <c r="W365" s="7" t="s">
        <v>5222</v>
      </c>
      <c r="X365" s="83" t="s">
        <v>1155</v>
      </c>
      <c r="Y365" s="83" t="s">
        <v>1156</v>
      </c>
      <c r="Z365" s="83" t="s">
        <v>1156</v>
      </c>
      <c r="AA365" s="83" t="s">
        <v>1155</v>
      </c>
      <c r="AB365" s="83" t="s">
        <v>1155</v>
      </c>
      <c r="AC365" s="83" t="s">
        <v>1161</v>
      </c>
      <c r="AD365" s="83" t="s">
        <v>1155</v>
      </c>
      <c r="AE365" s="83" t="s">
        <v>1154</v>
      </c>
      <c r="AF365" s="83" t="s">
        <v>1156</v>
      </c>
      <c r="AG365" s="94" t="s">
        <v>1156</v>
      </c>
      <c r="AH365" s="83" t="s">
        <v>1156</v>
      </c>
      <c r="AI365" s="83" t="s">
        <v>1156</v>
      </c>
      <c r="AJ365" s="83" t="s">
        <v>1156</v>
      </c>
      <c r="AK365" s="83" t="s">
        <v>1155</v>
      </c>
      <c r="AL365" s="156"/>
      <c r="AM365" s="157"/>
      <c r="AN365" s="157"/>
      <c r="AO365" s="179"/>
      <c r="AP365" s="142" t="s">
        <v>799</v>
      </c>
      <c r="AQ365" s="142" t="s">
        <v>801</v>
      </c>
      <c r="AR365" s="157"/>
      <c r="AS365" s="3" t="str">
        <f t="shared" si="12"/>
        <v>No</v>
      </c>
      <c r="AT365" s="158" t="s">
        <v>663</v>
      </c>
      <c r="AU365" s="158"/>
      <c r="AV365" s="158"/>
      <c r="AW365" s="158"/>
      <c r="AX365" s="142" t="s">
        <v>801</v>
      </c>
    </row>
    <row r="366" spans="1:50" ht="120.75" hidden="1" customHeight="1">
      <c r="A366" s="138">
        <v>44333</v>
      </c>
      <c r="B366" s="138" t="s">
        <v>5517</v>
      </c>
      <c r="C366" s="60">
        <v>356</v>
      </c>
      <c r="D366" s="1" t="s">
        <v>765</v>
      </c>
      <c r="E366" s="1" t="s">
        <v>779</v>
      </c>
      <c r="F366" s="1" t="s">
        <v>6000</v>
      </c>
      <c r="G366" s="1" t="s">
        <v>5999</v>
      </c>
      <c r="H366" s="1" t="s">
        <v>6004</v>
      </c>
      <c r="I366" s="1" t="s">
        <v>6005</v>
      </c>
      <c r="J366" s="7"/>
      <c r="K366" s="7"/>
      <c r="L366" s="7"/>
      <c r="M366" s="7"/>
      <c r="N366" s="7"/>
      <c r="O366" s="7"/>
      <c r="P366" s="7"/>
      <c r="Q366" s="7"/>
      <c r="R366" s="7"/>
      <c r="S366" s="7"/>
      <c r="T366" s="7"/>
      <c r="U366" s="7"/>
      <c r="V366" s="7"/>
      <c r="W366" s="7"/>
      <c r="X366" s="83"/>
      <c r="Y366" s="83"/>
      <c r="Z366" s="83"/>
      <c r="AA366" s="83"/>
      <c r="AB366" s="83"/>
      <c r="AC366" s="83"/>
      <c r="AD366" s="83"/>
      <c r="AE366" s="83"/>
      <c r="AF366" s="83"/>
      <c r="AG366" s="94"/>
      <c r="AH366" s="83"/>
      <c r="AI366" s="83"/>
      <c r="AJ366" s="83"/>
      <c r="AK366" s="83"/>
      <c r="AL366" s="146"/>
      <c r="AM366" s="133"/>
      <c r="AN366" s="133"/>
      <c r="AO366" s="178"/>
      <c r="AP366" s="1" t="s">
        <v>799</v>
      </c>
      <c r="AQ366" s="1"/>
      <c r="AR366" s="133"/>
      <c r="AS366" s="3" t="str">
        <f t="shared" si="12"/>
        <v>No</v>
      </c>
      <c r="AX366" s="1"/>
    </row>
    <row r="367" spans="1:50" ht="113.25" hidden="1" customHeight="1">
      <c r="A367" s="138">
        <v>44333</v>
      </c>
      <c r="B367" s="138" t="s">
        <v>5517</v>
      </c>
      <c r="C367" s="60">
        <v>357</v>
      </c>
      <c r="D367" s="1" t="s">
        <v>807</v>
      </c>
      <c r="E367" s="1" t="s">
        <v>807</v>
      </c>
      <c r="F367" s="1" t="s">
        <v>5862</v>
      </c>
      <c r="G367" s="1" t="s">
        <v>5862</v>
      </c>
      <c r="H367" s="1" t="s">
        <v>5858</v>
      </c>
      <c r="I367" s="1" t="s">
        <v>5860</v>
      </c>
      <c r="J367" s="7"/>
      <c r="K367" s="7"/>
      <c r="L367" s="7"/>
      <c r="M367" s="7"/>
      <c r="N367" s="7"/>
      <c r="O367" s="7"/>
      <c r="P367" s="7"/>
      <c r="Q367" s="7"/>
      <c r="R367" s="7"/>
      <c r="S367" s="7"/>
      <c r="T367" s="7"/>
      <c r="U367" s="7"/>
      <c r="V367" s="7"/>
      <c r="W367" s="7"/>
      <c r="X367" s="83"/>
      <c r="Y367" s="83"/>
      <c r="Z367" s="83"/>
      <c r="AA367" s="83"/>
      <c r="AB367" s="83"/>
      <c r="AC367" s="83"/>
      <c r="AD367" s="83"/>
      <c r="AE367" s="83"/>
      <c r="AF367" s="83"/>
      <c r="AG367" s="94"/>
      <c r="AH367" s="83"/>
      <c r="AI367" s="83"/>
      <c r="AJ367" s="83"/>
      <c r="AK367" s="83"/>
      <c r="AM367" s="133"/>
      <c r="AN367" s="172" t="s">
        <v>808</v>
      </c>
      <c r="AO367" s="134"/>
      <c r="AP367" s="133"/>
      <c r="AQ367" s="178"/>
      <c r="AR367" s="133"/>
      <c r="AS367" s="3" t="str">
        <f t="shared" si="12"/>
        <v>Yes</v>
      </c>
      <c r="AX367" s="1" t="s">
        <v>5858</v>
      </c>
    </row>
    <row r="368" spans="1:50" ht="60" hidden="1">
      <c r="A368" s="138">
        <v>44333</v>
      </c>
      <c r="B368" s="138" t="s">
        <v>5845</v>
      </c>
      <c r="C368" s="60">
        <v>358</v>
      </c>
      <c r="D368" s="1" t="s">
        <v>807</v>
      </c>
      <c r="E368" s="1" t="s">
        <v>807</v>
      </c>
      <c r="F368" s="1" t="s">
        <v>6022</v>
      </c>
      <c r="G368" s="1" t="s">
        <v>6022</v>
      </c>
      <c r="H368" s="1" t="s">
        <v>5074</v>
      </c>
      <c r="I368" s="1" t="s">
        <v>5075</v>
      </c>
      <c r="J368" s="7">
        <v>0</v>
      </c>
      <c r="K368" s="7" t="s">
        <v>1163</v>
      </c>
      <c r="L368" s="7" t="s">
        <v>1163</v>
      </c>
      <c r="M368" s="7" t="s">
        <v>1163</v>
      </c>
      <c r="N368" s="7">
        <v>0</v>
      </c>
      <c r="O368" s="7" t="s">
        <v>1156</v>
      </c>
      <c r="P368" s="7">
        <v>0</v>
      </c>
      <c r="Q368" s="7" t="s">
        <v>1154</v>
      </c>
      <c r="R368" s="7">
        <v>0</v>
      </c>
      <c r="S368" s="7" t="s">
        <v>1156</v>
      </c>
      <c r="T368" s="7"/>
      <c r="U368" s="7">
        <v>0</v>
      </c>
      <c r="V368" s="7">
        <v>0</v>
      </c>
      <c r="W368" s="7">
        <v>0</v>
      </c>
      <c r="X368" s="83" t="s">
        <v>1163</v>
      </c>
      <c r="Y368" s="83" t="s">
        <v>1156</v>
      </c>
      <c r="Z368" s="83" t="s">
        <v>1156</v>
      </c>
      <c r="AA368" s="83">
        <v>0</v>
      </c>
      <c r="AB368" s="83">
        <v>0</v>
      </c>
      <c r="AC368" s="83" t="s">
        <v>1156</v>
      </c>
      <c r="AD368" s="83" t="s">
        <v>1156</v>
      </c>
      <c r="AE368" s="83" t="s">
        <v>1156</v>
      </c>
      <c r="AF368" s="83" t="s">
        <v>1156</v>
      </c>
      <c r="AG368" s="94" t="s">
        <v>1154</v>
      </c>
      <c r="AH368" s="83" t="s">
        <v>1156</v>
      </c>
      <c r="AI368" s="83" t="s">
        <v>1154</v>
      </c>
      <c r="AJ368" s="83" t="s">
        <v>1156</v>
      </c>
      <c r="AK368" s="83" t="s">
        <v>1154</v>
      </c>
      <c r="AM368" s="133"/>
      <c r="AN368" s="172" t="s">
        <v>808</v>
      </c>
      <c r="AO368" s="121" t="s">
        <v>809</v>
      </c>
      <c r="AP368" s="121" t="s">
        <v>809</v>
      </c>
      <c r="AQ368" s="1" t="s">
        <v>5074</v>
      </c>
      <c r="AR368" s="133"/>
      <c r="AS368" s="3" t="str">
        <f t="shared" si="12"/>
        <v>Yes</v>
      </c>
      <c r="AT368" s="3" t="str">
        <f>E368</f>
        <v>Telecommunication</v>
      </c>
      <c r="AX368" s="1" t="s">
        <v>5074</v>
      </c>
    </row>
    <row r="369" spans="1:50" ht="84" hidden="1" customHeight="1">
      <c r="A369" s="138">
        <v>44333</v>
      </c>
      <c r="B369" s="138" t="s">
        <v>6019</v>
      </c>
      <c r="C369" s="60">
        <v>359</v>
      </c>
      <c r="D369" s="1" t="s">
        <v>807</v>
      </c>
      <c r="E369" s="1" t="s">
        <v>807</v>
      </c>
      <c r="F369" s="1" t="s">
        <v>5861</v>
      </c>
      <c r="G369" s="1" t="s">
        <v>5861</v>
      </c>
      <c r="H369" s="1" t="s">
        <v>6147</v>
      </c>
      <c r="I369" s="1" t="s">
        <v>6148</v>
      </c>
      <c r="J369" s="7" t="s">
        <v>1155</v>
      </c>
      <c r="K369" s="7" t="s">
        <v>1163</v>
      </c>
      <c r="L369" s="7" t="s">
        <v>1163</v>
      </c>
      <c r="M369" s="7" t="s">
        <v>1163</v>
      </c>
      <c r="N369" s="7">
        <v>0</v>
      </c>
      <c r="O369" s="7">
        <v>0</v>
      </c>
      <c r="P369" s="7" t="s">
        <v>1154</v>
      </c>
      <c r="Q369" s="7" t="s">
        <v>1154</v>
      </c>
      <c r="R369" s="7" t="s">
        <v>1156</v>
      </c>
      <c r="S369" s="7" t="s">
        <v>1156</v>
      </c>
      <c r="T369" s="7"/>
      <c r="U369" s="7">
        <v>0</v>
      </c>
      <c r="V369" s="7">
        <v>0</v>
      </c>
      <c r="W369" s="7">
        <v>0</v>
      </c>
      <c r="X369" s="83" t="s">
        <v>1163</v>
      </c>
      <c r="Y369" s="83" t="s">
        <v>1156</v>
      </c>
      <c r="Z369" s="83" t="s">
        <v>1156</v>
      </c>
      <c r="AA369" s="83" t="s">
        <v>1155</v>
      </c>
      <c r="AB369" s="83" t="s">
        <v>1155</v>
      </c>
      <c r="AC369" s="83" t="s">
        <v>1161</v>
      </c>
      <c r="AD369" s="83" t="s">
        <v>1155</v>
      </c>
      <c r="AE369" s="83" t="s">
        <v>1156</v>
      </c>
      <c r="AF369" s="83" t="s">
        <v>1156</v>
      </c>
      <c r="AG369" s="94" t="s">
        <v>1154</v>
      </c>
      <c r="AH369" s="83" t="s">
        <v>1156</v>
      </c>
      <c r="AI369" s="83" t="s">
        <v>1154</v>
      </c>
      <c r="AJ369" s="83" t="s">
        <v>1156</v>
      </c>
      <c r="AK369" s="83" t="s">
        <v>1154</v>
      </c>
      <c r="AL369" s="144">
        <v>181010</v>
      </c>
      <c r="AM369" s="133"/>
      <c r="AN369" s="172" t="s">
        <v>808</v>
      </c>
      <c r="AO369" s="121" t="s">
        <v>809</v>
      </c>
      <c r="AP369" s="121" t="s">
        <v>809</v>
      </c>
      <c r="AQ369" s="121" t="s">
        <v>810</v>
      </c>
      <c r="AR369" s="133"/>
      <c r="AS369" s="3" t="str">
        <f t="shared" si="12"/>
        <v>No</v>
      </c>
      <c r="AT369" s="3" t="str">
        <f>E369</f>
        <v>Telecommunication</v>
      </c>
      <c r="AX369" s="1" t="s">
        <v>810</v>
      </c>
    </row>
    <row r="370" spans="1:50" ht="75" hidden="1">
      <c r="A370" s="138">
        <v>44333</v>
      </c>
      <c r="B370" s="138" t="s">
        <v>6019</v>
      </c>
      <c r="C370" s="60">
        <v>360</v>
      </c>
      <c r="D370" s="1" t="s">
        <v>807</v>
      </c>
      <c r="E370" s="1" t="s">
        <v>807</v>
      </c>
      <c r="F370" s="1" t="s">
        <v>6021</v>
      </c>
      <c r="G370" s="1" t="s">
        <v>6021</v>
      </c>
      <c r="H370" s="1" t="s">
        <v>6155</v>
      </c>
      <c r="I370" s="1" t="s">
        <v>6020</v>
      </c>
      <c r="J370" s="7" t="s">
        <v>1163</v>
      </c>
      <c r="K370" s="7" t="s">
        <v>1163</v>
      </c>
      <c r="L370" s="7" t="s">
        <v>1163</v>
      </c>
      <c r="M370" s="7" t="s">
        <v>1163</v>
      </c>
      <c r="N370" s="7" t="s">
        <v>1156</v>
      </c>
      <c r="O370" s="7" t="s">
        <v>1156</v>
      </c>
      <c r="P370" s="7" t="s">
        <v>1154</v>
      </c>
      <c r="Q370" s="7" t="s">
        <v>1154</v>
      </c>
      <c r="R370" s="7" t="s">
        <v>1154</v>
      </c>
      <c r="S370" s="7" t="s">
        <v>1154</v>
      </c>
      <c r="T370" s="7"/>
      <c r="U370" s="7">
        <v>0</v>
      </c>
      <c r="V370" s="7">
        <v>0</v>
      </c>
      <c r="W370" s="7">
        <v>0</v>
      </c>
      <c r="X370" s="83" t="s">
        <v>1163</v>
      </c>
      <c r="Y370" s="83" t="s">
        <v>1156</v>
      </c>
      <c r="Z370" s="83" t="s">
        <v>1156</v>
      </c>
      <c r="AA370" s="83" t="s">
        <v>1155</v>
      </c>
      <c r="AB370" s="83" t="s">
        <v>1155</v>
      </c>
      <c r="AC370" s="83" t="s">
        <v>1161</v>
      </c>
      <c r="AD370" s="83" t="s">
        <v>1156</v>
      </c>
      <c r="AE370" s="83" t="s">
        <v>1156</v>
      </c>
      <c r="AF370" s="83" t="s">
        <v>1156</v>
      </c>
      <c r="AG370" s="94" t="s">
        <v>1154</v>
      </c>
      <c r="AH370" s="83" t="s">
        <v>1156</v>
      </c>
      <c r="AI370" s="83" t="s">
        <v>1154</v>
      </c>
      <c r="AJ370" s="83" t="s">
        <v>1156</v>
      </c>
      <c r="AK370" s="83" t="s">
        <v>1155</v>
      </c>
      <c r="AL370" s="144">
        <v>101111</v>
      </c>
      <c r="AM370" s="133"/>
      <c r="AN370" s="172" t="s">
        <v>808</v>
      </c>
      <c r="AO370" s="133"/>
      <c r="AP370" s="133"/>
      <c r="AQ370" s="121" t="s">
        <v>811</v>
      </c>
      <c r="AR370" s="133"/>
      <c r="AS370" s="3" t="str">
        <f t="shared" si="12"/>
        <v>No</v>
      </c>
      <c r="AT370" s="3" t="str">
        <f>E370</f>
        <v>Telecommunication</v>
      </c>
      <c r="AX370" s="1" t="s">
        <v>811</v>
      </c>
    </row>
    <row r="371" spans="1:50" ht="90" hidden="1" customHeight="1">
      <c r="A371" s="138">
        <v>44333</v>
      </c>
      <c r="B371" s="138" t="s">
        <v>5957</v>
      </c>
      <c r="C371" s="60">
        <v>361</v>
      </c>
      <c r="D371" s="1" t="s">
        <v>807</v>
      </c>
      <c r="E371" s="1" t="s">
        <v>807</v>
      </c>
      <c r="F371" s="1" t="s">
        <v>5261</v>
      </c>
      <c r="G371" s="1" t="s">
        <v>5261</v>
      </c>
      <c r="H371" s="1" t="s">
        <v>5859</v>
      </c>
      <c r="I371" s="1" t="s">
        <v>5256</v>
      </c>
      <c r="J371" s="7" t="s">
        <v>1153</v>
      </c>
      <c r="K371" s="7" t="s">
        <v>1153</v>
      </c>
      <c r="L371" s="7" t="s">
        <v>1153</v>
      </c>
      <c r="M371" s="7" t="s">
        <v>1153</v>
      </c>
      <c r="N371" s="7">
        <v>0</v>
      </c>
      <c r="O371" s="7">
        <v>0</v>
      </c>
      <c r="P371" s="7" t="s">
        <v>1154</v>
      </c>
      <c r="Q371" s="7" t="s">
        <v>1154</v>
      </c>
      <c r="R371" s="7" t="s">
        <v>1156</v>
      </c>
      <c r="S371" s="7" t="s">
        <v>1156</v>
      </c>
      <c r="T371" s="7"/>
      <c r="U371" s="7">
        <v>0</v>
      </c>
      <c r="V371" s="7" t="s">
        <v>1190</v>
      </c>
      <c r="W371" s="7" t="s">
        <v>1190</v>
      </c>
      <c r="X371" s="83" t="s">
        <v>1163</v>
      </c>
      <c r="Y371" s="83" t="s">
        <v>1156</v>
      </c>
      <c r="Z371" s="83" t="s">
        <v>1156</v>
      </c>
      <c r="AA371" s="83" t="s">
        <v>1155</v>
      </c>
      <c r="AB371" s="83" t="s">
        <v>1155</v>
      </c>
      <c r="AC371" s="83" t="s">
        <v>1161</v>
      </c>
      <c r="AD371" s="83" t="s">
        <v>1155</v>
      </c>
      <c r="AE371" s="83" t="s">
        <v>1156</v>
      </c>
      <c r="AF371" s="83" t="s">
        <v>1156</v>
      </c>
      <c r="AG371" s="94" t="s">
        <v>1154</v>
      </c>
      <c r="AH371" s="83" t="s">
        <v>1156</v>
      </c>
      <c r="AI371" s="83" t="s">
        <v>1156</v>
      </c>
      <c r="AJ371" s="83" t="s">
        <v>1156</v>
      </c>
      <c r="AK371" s="83" t="s">
        <v>1155</v>
      </c>
      <c r="AM371" s="133"/>
      <c r="AN371" s="172" t="s">
        <v>808</v>
      </c>
      <c r="AO371" s="134"/>
      <c r="AP371" s="133"/>
      <c r="AQ371" s="121" t="s">
        <v>814</v>
      </c>
      <c r="AR371" s="133"/>
      <c r="AS371" s="3" t="str">
        <f t="shared" si="12"/>
        <v>Yes</v>
      </c>
      <c r="AT371" s="3" t="str">
        <f>E371</f>
        <v>Telecommunication</v>
      </c>
      <c r="AX371" s="1" t="s">
        <v>5859</v>
      </c>
    </row>
    <row r="372" spans="1:50" ht="30" hidden="1">
      <c r="A372" s="138">
        <v>44333</v>
      </c>
      <c r="B372" s="138" t="s">
        <v>5836</v>
      </c>
      <c r="C372" s="60">
        <v>362</v>
      </c>
      <c r="D372" s="1" t="s">
        <v>807</v>
      </c>
      <c r="E372" s="1" t="s">
        <v>807</v>
      </c>
      <c r="F372" s="1" t="s">
        <v>817</v>
      </c>
      <c r="G372" s="1" t="s">
        <v>817</v>
      </c>
      <c r="H372" s="1" t="s">
        <v>818</v>
      </c>
      <c r="I372" s="1" t="s">
        <v>960</v>
      </c>
      <c r="J372" s="7" t="s">
        <v>1153</v>
      </c>
      <c r="K372" s="7" t="s">
        <v>1153</v>
      </c>
      <c r="L372" s="7" t="s">
        <v>1153</v>
      </c>
      <c r="M372" s="7" t="s">
        <v>1153</v>
      </c>
      <c r="N372" s="7">
        <v>0</v>
      </c>
      <c r="O372" s="7">
        <v>0</v>
      </c>
      <c r="P372" s="7" t="s">
        <v>1156</v>
      </c>
      <c r="Q372" s="7" t="s">
        <v>1156</v>
      </c>
      <c r="R372" s="7" t="s">
        <v>1156</v>
      </c>
      <c r="S372" s="7" t="s">
        <v>1156</v>
      </c>
      <c r="T372" s="7"/>
      <c r="U372" s="7">
        <v>0</v>
      </c>
      <c r="V372" s="7">
        <v>0</v>
      </c>
      <c r="W372" s="7">
        <v>0</v>
      </c>
      <c r="X372" s="83" t="s">
        <v>1163</v>
      </c>
      <c r="Y372" s="83" t="s">
        <v>1155</v>
      </c>
      <c r="Z372" s="83" t="s">
        <v>1156</v>
      </c>
      <c r="AA372" s="83" t="s">
        <v>1155</v>
      </c>
      <c r="AB372" s="83" t="s">
        <v>1155</v>
      </c>
      <c r="AC372" s="83" t="s">
        <v>1161</v>
      </c>
      <c r="AD372" s="83" t="s">
        <v>1155</v>
      </c>
      <c r="AE372" s="83" t="s">
        <v>1156</v>
      </c>
      <c r="AF372" s="83" t="s">
        <v>1156</v>
      </c>
      <c r="AG372" s="94" t="s">
        <v>1154</v>
      </c>
      <c r="AH372" s="83" t="s">
        <v>1156</v>
      </c>
      <c r="AI372" s="83" t="s">
        <v>1156</v>
      </c>
      <c r="AJ372" s="83" t="s">
        <v>1156</v>
      </c>
      <c r="AK372" s="83" t="s">
        <v>1155</v>
      </c>
      <c r="AM372" s="133"/>
      <c r="AN372" s="172" t="s">
        <v>808</v>
      </c>
      <c r="AO372" s="133"/>
      <c r="AP372" s="133"/>
      <c r="AQ372" s="178"/>
      <c r="AR372" s="133"/>
      <c r="AS372" s="3" t="str">
        <f t="shared" si="12"/>
        <v>Yes</v>
      </c>
      <c r="AT372" s="148" t="str">
        <f>E372</f>
        <v>Telecommunication</v>
      </c>
      <c r="AX372" s="1" t="s">
        <v>818</v>
      </c>
    </row>
    <row r="373" spans="1:50" ht="90" hidden="1">
      <c r="A373" s="138"/>
      <c r="B373" s="138" t="s">
        <v>5530</v>
      </c>
      <c r="C373" s="60">
        <v>363</v>
      </c>
      <c r="D373" s="1" t="s">
        <v>807</v>
      </c>
      <c r="E373" s="1" t="s">
        <v>807</v>
      </c>
      <c r="F373" s="1" t="s">
        <v>817</v>
      </c>
      <c r="G373" s="1" t="s">
        <v>817</v>
      </c>
      <c r="H373" s="1" t="s">
        <v>5781</v>
      </c>
      <c r="I373" s="1" t="s">
        <v>5782</v>
      </c>
      <c r="J373" s="7"/>
      <c r="K373" s="7"/>
      <c r="L373" s="7"/>
      <c r="M373" s="7"/>
      <c r="N373" s="7"/>
      <c r="O373" s="7"/>
      <c r="P373" s="7"/>
      <c r="Q373" s="7"/>
      <c r="R373" s="7"/>
      <c r="S373" s="7"/>
      <c r="T373" s="7"/>
      <c r="U373" s="7"/>
      <c r="V373" s="7"/>
      <c r="W373" s="7"/>
      <c r="X373" s="83"/>
      <c r="Y373" s="83"/>
      <c r="Z373" s="83"/>
      <c r="AA373" s="83"/>
      <c r="AB373" s="83"/>
      <c r="AC373" s="83"/>
      <c r="AD373" s="83"/>
      <c r="AE373" s="83"/>
      <c r="AF373" s="83"/>
      <c r="AG373" s="94"/>
      <c r="AH373" s="83"/>
      <c r="AI373" s="83"/>
      <c r="AJ373" s="83"/>
      <c r="AK373" s="83"/>
      <c r="AM373" s="133"/>
      <c r="AN373" s="172" t="s">
        <v>808</v>
      </c>
      <c r="AO373" s="133"/>
      <c r="AP373" s="133"/>
      <c r="AQ373" s="133"/>
      <c r="AR373" s="133"/>
      <c r="AS373" s="3" t="str">
        <f t="shared" si="12"/>
        <v>Yes</v>
      </c>
      <c r="AT373" s="148"/>
      <c r="AX373" s="1" t="s">
        <v>5781</v>
      </c>
    </row>
    <row r="374" spans="1:50" ht="45" hidden="1">
      <c r="A374" s="138">
        <v>44333</v>
      </c>
      <c r="B374" s="138" t="s">
        <v>6014</v>
      </c>
      <c r="C374" s="60">
        <v>364</v>
      </c>
      <c r="D374" s="1" t="s">
        <v>807</v>
      </c>
      <c r="E374" s="1" t="s">
        <v>807</v>
      </c>
      <c r="F374" s="1" t="s">
        <v>820</v>
      </c>
      <c r="G374" s="1" t="s">
        <v>820</v>
      </c>
      <c r="H374" s="1" t="s">
        <v>6013</v>
      </c>
      <c r="I374" s="1" t="s">
        <v>6015</v>
      </c>
      <c r="J374" s="7" t="s">
        <v>1153</v>
      </c>
      <c r="K374" s="7" t="s">
        <v>1153</v>
      </c>
      <c r="L374" s="7" t="s">
        <v>1153</v>
      </c>
      <c r="M374" s="7" t="s">
        <v>1153</v>
      </c>
      <c r="N374" s="7" t="s">
        <v>1156</v>
      </c>
      <c r="O374" s="7" t="s">
        <v>1156</v>
      </c>
      <c r="P374" s="7" t="s">
        <v>1154</v>
      </c>
      <c r="Q374" s="7" t="s">
        <v>1154</v>
      </c>
      <c r="R374" s="7" t="s">
        <v>1156</v>
      </c>
      <c r="S374" s="7" t="s">
        <v>1156</v>
      </c>
      <c r="T374" s="7"/>
      <c r="U374" s="7">
        <v>0</v>
      </c>
      <c r="V374" s="7">
        <v>0</v>
      </c>
      <c r="W374" s="7">
        <v>0</v>
      </c>
      <c r="X374" s="83" t="s">
        <v>1163</v>
      </c>
      <c r="Y374" s="83" t="s">
        <v>1156</v>
      </c>
      <c r="Z374" s="83" t="s">
        <v>1156</v>
      </c>
      <c r="AA374" s="83" t="s">
        <v>1155</v>
      </c>
      <c r="AB374" s="83" t="s">
        <v>1155</v>
      </c>
      <c r="AC374" s="83" t="s">
        <v>1161</v>
      </c>
      <c r="AD374" s="83" t="s">
        <v>1156</v>
      </c>
      <c r="AE374" s="83" t="s">
        <v>1156</v>
      </c>
      <c r="AF374" s="83" t="s">
        <v>1156</v>
      </c>
      <c r="AG374" s="94" t="s">
        <v>1154</v>
      </c>
      <c r="AH374" s="83" t="s">
        <v>1156</v>
      </c>
      <c r="AI374" s="83" t="s">
        <v>1154</v>
      </c>
      <c r="AJ374" s="83" t="s">
        <v>1156</v>
      </c>
      <c r="AK374" s="83" t="s">
        <v>1155</v>
      </c>
      <c r="AL374" s="144">
        <v>101110</v>
      </c>
      <c r="AM374" s="133"/>
      <c r="AN374" s="172" t="s">
        <v>808</v>
      </c>
      <c r="AO374" s="133"/>
      <c r="AP374" s="133"/>
      <c r="AQ374" s="121" t="s">
        <v>821</v>
      </c>
      <c r="AR374" s="133"/>
      <c r="AS374" s="3" t="str">
        <f t="shared" si="12"/>
        <v>No</v>
      </c>
      <c r="AT374" s="3" t="str">
        <f t="shared" ref="AT374:AT382" si="14">E374</f>
        <v>Telecommunication</v>
      </c>
      <c r="AX374" s="1" t="s">
        <v>821</v>
      </c>
    </row>
    <row r="375" spans="1:50" ht="60" hidden="1">
      <c r="A375" s="161">
        <v>44333</v>
      </c>
      <c r="B375" s="161" t="s">
        <v>5836</v>
      </c>
      <c r="C375" s="60">
        <v>365</v>
      </c>
      <c r="D375" s="142" t="s">
        <v>807</v>
      </c>
      <c r="E375" s="142" t="s">
        <v>807</v>
      </c>
      <c r="F375" s="142" t="s">
        <v>820</v>
      </c>
      <c r="G375" s="142" t="s">
        <v>820</v>
      </c>
      <c r="H375" s="142" t="s">
        <v>824</v>
      </c>
      <c r="I375" s="142" t="s">
        <v>959</v>
      </c>
      <c r="J375" s="7" t="s">
        <v>1153</v>
      </c>
      <c r="K375" s="7" t="s">
        <v>1153</v>
      </c>
      <c r="L375" s="7" t="s">
        <v>1153</v>
      </c>
      <c r="M375" s="7" t="s">
        <v>1153</v>
      </c>
      <c r="N375" s="7" t="s">
        <v>1156</v>
      </c>
      <c r="O375" s="7" t="s">
        <v>1156</v>
      </c>
      <c r="P375" s="7" t="s">
        <v>1156</v>
      </c>
      <c r="Q375" s="7" t="s">
        <v>1156</v>
      </c>
      <c r="R375" s="7" t="s">
        <v>1161</v>
      </c>
      <c r="S375" s="7" t="s">
        <v>1161</v>
      </c>
      <c r="T375" s="7"/>
      <c r="U375" s="7">
        <v>0</v>
      </c>
      <c r="V375" s="7">
        <v>0</v>
      </c>
      <c r="W375" s="7">
        <v>0</v>
      </c>
      <c r="X375" s="83" t="s">
        <v>1153</v>
      </c>
      <c r="Y375" s="83" t="s">
        <v>1156</v>
      </c>
      <c r="Z375" s="83" t="s">
        <v>1156</v>
      </c>
      <c r="AA375" s="83" t="s">
        <v>1155</v>
      </c>
      <c r="AB375" s="83" t="s">
        <v>1155</v>
      </c>
      <c r="AC375" s="83" t="s">
        <v>1161</v>
      </c>
      <c r="AD375" s="83" t="s">
        <v>1155</v>
      </c>
      <c r="AE375" s="83" t="s">
        <v>1156</v>
      </c>
      <c r="AF375" s="83" t="s">
        <v>1156</v>
      </c>
      <c r="AG375" s="94" t="s">
        <v>1154</v>
      </c>
      <c r="AH375" s="83" t="s">
        <v>1156</v>
      </c>
      <c r="AI375" s="83" t="s">
        <v>1154</v>
      </c>
      <c r="AJ375" s="83" t="s">
        <v>1156</v>
      </c>
      <c r="AK375" s="83" t="s">
        <v>1155</v>
      </c>
      <c r="AL375" s="156"/>
      <c r="AM375" s="157"/>
      <c r="AN375" s="172" t="s">
        <v>808</v>
      </c>
      <c r="AO375" s="157"/>
      <c r="AP375" s="157"/>
      <c r="AQ375" s="157"/>
      <c r="AR375" s="157"/>
      <c r="AS375" s="3" t="str">
        <f t="shared" si="12"/>
        <v>Yes</v>
      </c>
      <c r="AT375" s="158" t="str">
        <f t="shared" si="14"/>
        <v>Telecommunication</v>
      </c>
      <c r="AU375" s="158"/>
      <c r="AV375" s="158"/>
      <c r="AW375" s="158"/>
      <c r="AX375" s="142" t="s">
        <v>824</v>
      </c>
    </row>
    <row r="376" spans="1:50" ht="68.25" hidden="1" customHeight="1">
      <c r="A376" s="138">
        <v>44333</v>
      </c>
      <c r="B376" s="138" t="s">
        <v>6017</v>
      </c>
      <c r="C376" s="60">
        <v>366</v>
      </c>
      <c r="D376" s="1" t="s">
        <v>807</v>
      </c>
      <c r="E376" s="1" t="s">
        <v>807</v>
      </c>
      <c r="F376" s="1" t="s">
        <v>820</v>
      </c>
      <c r="G376" s="1" t="s">
        <v>820</v>
      </c>
      <c r="H376" s="1" t="s">
        <v>6016</v>
      </c>
      <c r="I376" s="1" t="s">
        <v>958</v>
      </c>
      <c r="J376" s="7" t="s">
        <v>1153</v>
      </c>
      <c r="K376" s="7" t="s">
        <v>1153</v>
      </c>
      <c r="L376" s="7" t="s">
        <v>1153</v>
      </c>
      <c r="M376" s="7" t="s">
        <v>1153</v>
      </c>
      <c r="N376" s="7" t="s">
        <v>1156</v>
      </c>
      <c r="O376" s="7" t="s">
        <v>1156</v>
      </c>
      <c r="P376" s="7" t="s">
        <v>1154</v>
      </c>
      <c r="Q376" s="7" t="s">
        <v>1154</v>
      </c>
      <c r="R376" s="7" t="s">
        <v>1161</v>
      </c>
      <c r="S376" s="7" t="s">
        <v>1161</v>
      </c>
      <c r="T376" s="7"/>
      <c r="U376" s="7">
        <v>0</v>
      </c>
      <c r="V376" s="7">
        <v>0</v>
      </c>
      <c r="W376" s="7">
        <v>0</v>
      </c>
      <c r="X376" s="83" t="s">
        <v>1153</v>
      </c>
      <c r="Y376" s="83" t="s">
        <v>1156</v>
      </c>
      <c r="Z376" s="83" t="s">
        <v>1156</v>
      </c>
      <c r="AA376" s="83" t="s">
        <v>1155</v>
      </c>
      <c r="AB376" s="83" t="s">
        <v>1155</v>
      </c>
      <c r="AC376" s="83" t="s">
        <v>1161</v>
      </c>
      <c r="AD376" s="83" t="s">
        <v>1155</v>
      </c>
      <c r="AE376" s="83" t="s">
        <v>1156</v>
      </c>
      <c r="AF376" s="83" t="s">
        <v>1156</v>
      </c>
      <c r="AG376" s="94" t="s">
        <v>1154</v>
      </c>
      <c r="AH376" s="83" t="s">
        <v>1156</v>
      </c>
      <c r="AI376" s="83" t="s">
        <v>1154</v>
      </c>
      <c r="AJ376" s="83" t="s">
        <v>1156</v>
      </c>
      <c r="AK376" s="83" t="s">
        <v>1155</v>
      </c>
      <c r="AM376" s="133"/>
      <c r="AN376" s="172" t="s">
        <v>808</v>
      </c>
      <c r="AO376" s="178"/>
      <c r="AP376" s="178"/>
      <c r="AQ376" s="1" t="s">
        <v>827</v>
      </c>
      <c r="AR376" s="133"/>
      <c r="AS376" s="3" t="str">
        <f t="shared" si="12"/>
        <v>No</v>
      </c>
      <c r="AT376" s="3" t="str">
        <f t="shared" si="14"/>
        <v>Telecommunication</v>
      </c>
      <c r="AX376" s="1" t="s">
        <v>827</v>
      </c>
    </row>
    <row r="377" spans="1:50" ht="90" hidden="1">
      <c r="A377" s="138">
        <v>44333</v>
      </c>
      <c r="B377" s="138" t="s">
        <v>6017</v>
      </c>
      <c r="C377" s="60">
        <v>367</v>
      </c>
      <c r="D377" s="1" t="s">
        <v>807</v>
      </c>
      <c r="E377" s="1" t="s">
        <v>807</v>
      </c>
      <c r="F377" s="1" t="s">
        <v>820</v>
      </c>
      <c r="G377" s="1" t="s">
        <v>820</v>
      </c>
      <c r="H377" s="1" t="s">
        <v>6149</v>
      </c>
      <c r="I377" s="1" t="s">
        <v>6018</v>
      </c>
      <c r="J377" s="7" t="s">
        <v>1153</v>
      </c>
      <c r="K377" s="7" t="s">
        <v>1153</v>
      </c>
      <c r="L377" s="7" t="s">
        <v>1153</v>
      </c>
      <c r="M377" s="7" t="s">
        <v>1153</v>
      </c>
      <c r="N377" s="7" t="s">
        <v>1156</v>
      </c>
      <c r="O377" s="7" t="s">
        <v>1156</v>
      </c>
      <c r="P377" s="7" t="s">
        <v>1154</v>
      </c>
      <c r="Q377" s="7" t="s">
        <v>1154</v>
      </c>
      <c r="R377" s="7" t="s">
        <v>1156</v>
      </c>
      <c r="S377" s="7" t="s">
        <v>1156</v>
      </c>
      <c r="T377" s="7"/>
      <c r="U377" s="7">
        <v>0</v>
      </c>
      <c r="V377" s="7">
        <v>0</v>
      </c>
      <c r="W377" s="7">
        <v>0</v>
      </c>
      <c r="X377" s="83" t="s">
        <v>1163</v>
      </c>
      <c r="Y377" s="83" t="s">
        <v>1156</v>
      </c>
      <c r="Z377" s="83" t="s">
        <v>1156</v>
      </c>
      <c r="AA377" s="83" t="s">
        <v>1155</v>
      </c>
      <c r="AB377" s="83" t="s">
        <v>1155</v>
      </c>
      <c r="AC377" s="83" t="s">
        <v>1161</v>
      </c>
      <c r="AD377" s="83" t="s">
        <v>1156</v>
      </c>
      <c r="AE377" s="83" t="s">
        <v>1156</v>
      </c>
      <c r="AF377" s="83" t="s">
        <v>1156</v>
      </c>
      <c r="AG377" s="94" t="s">
        <v>1154</v>
      </c>
      <c r="AH377" s="83" t="s">
        <v>1156</v>
      </c>
      <c r="AI377" s="83" t="s">
        <v>1154</v>
      </c>
      <c r="AJ377" s="83" t="s">
        <v>1156</v>
      </c>
      <c r="AK377" s="83" t="s">
        <v>1155</v>
      </c>
      <c r="AL377" s="144">
        <v>101110</v>
      </c>
      <c r="AM377" s="133"/>
      <c r="AN377" s="172" t="s">
        <v>808</v>
      </c>
      <c r="AO377" s="178"/>
      <c r="AP377" s="178"/>
      <c r="AQ377" s="1" t="s">
        <v>828</v>
      </c>
      <c r="AR377" s="133"/>
      <c r="AS377" s="3" t="str">
        <f t="shared" si="12"/>
        <v>No</v>
      </c>
      <c r="AT377" s="3" t="str">
        <f t="shared" si="14"/>
        <v>Telecommunication</v>
      </c>
      <c r="AX377" s="1" t="s">
        <v>828</v>
      </c>
    </row>
    <row r="378" spans="1:50" ht="84.75" hidden="1" customHeight="1">
      <c r="A378" s="138">
        <v>44337</v>
      </c>
      <c r="B378" s="138" t="s">
        <v>5517</v>
      </c>
      <c r="C378" s="60">
        <v>368</v>
      </c>
      <c r="D378" s="1" t="s">
        <v>5809</v>
      </c>
      <c r="E378" s="1" t="s">
        <v>5809</v>
      </c>
      <c r="F378" s="1" t="s">
        <v>5809</v>
      </c>
      <c r="G378" s="1" t="s">
        <v>5809</v>
      </c>
      <c r="H378" s="1" t="s">
        <v>5809</v>
      </c>
      <c r="I378" s="1" t="s">
        <v>6164</v>
      </c>
      <c r="J378" s="7"/>
      <c r="K378" s="7"/>
      <c r="L378" s="7"/>
      <c r="M378" s="7"/>
      <c r="N378" s="7"/>
      <c r="O378" s="7"/>
      <c r="P378" s="7"/>
      <c r="Q378" s="7"/>
      <c r="R378" s="7"/>
      <c r="S378" s="7"/>
      <c r="T378" s="7"/>
      <c r="U378" s="7"/>
      <c r="V378" s="7"/>
      <c r="W378" s="7"/>
      <c r="X378" s="83"/>
      <c r="Y378" s="83"/>
      <c r="Z378" s="83"/>
      <c r="AA378" s="83"/>
      <c r="AB378" s="83"/>
      <c r="AC378" s="83"/>
      <c r="AD378" s="83"/>
      <c r="AE378" s="83"/>
      <c r="AF378" s="83"/>
      <c r="AG378" s="94"/>
      <c r="AH378" s="83"/>
      <c r="AI378" s="83"/>
      <c r="AJ378" s="83"/>
      <c r="AK378" s="83"/>
      <c r="AM378" s="121"/>
      <c r="AN378" s="121"/>
      <c r="AO378" s="1"/>
      <c r="AP378" s="1"/>
      <c r="AQ378" s="121"/>
      <c r="AR378" s="103"/>
      <c r="AS378" s="3" t="str">
        <f t="shared" si="12"/>
        <v>Yes</v>
      </c>
      <c r="AT378" s="3" t="str">
        <f t="shared" si="14"/>
        <v>Undefined</v>
      </c>
      <c r="AX378" s="1" t="s">
        <v>5809</v>
      </c>
    </row>
    <row r="379" spans="1:50" ht="65.25" hidden="1" customHeight="1">
      <c r="A379" s="138">
        <v>44333</v>
      </c>
      <c r="B379" s="138" t="s">
        <v>5675</v>
      </c>
      <c r="C379" s="60">
        <v>369</v>
      </c>
      <c r="D379" s="1" t="s">
        <v>911</v>
      </c>
      <c r="E379" s="1" t="s">
        <v>936</v>
      </c>
      <c r="F379" s="1" t="s">
        <v>5872</v>
      </c>
      <c r="G379" s="1" t="s">
        <v>5868</v>
      </c>
      <c r="H379" s="1" t="s">
        <v>946</v>
      </c>
      <c r="I379" s="1" t="s">
        <v>957</v>
      </c>
      <c r="J379" s="7" t="s">
        <v>1153</v>
      </c>
      <c r="K379" s="7" t="s">
        <v>1153</v>
      </c>
      <c r="L379" s="7" t="s">
        <v>1153</v>
      </c>
      <c r="M379" s="7" t="s">
        <v>1153</v>
      </c>
      <c r="N379" s="7" t="s">
        <v>1156</v>
      </c>
      <c r="O379" s="7" t="s">
        <v>1156</v>
      </c>
      <c r="P379" s="7" t="s">
        <v>1156</v>
      </c>
      <c r="Q379" s="7" t="s">
        <v>1156</v>
      </c>
      <c r="R379" s="7" t="s">
        <v>1156</v>
      </c>
      <c r="S379" s="7" t="s">
        <v>1156</v>
      </c>
      <c r="T379" s="7"/>
      <c r="U379" s="7">
        <v>0</v>
      </c>
      <c r="V379" s="7" t="s">
        <v>5231</v>
      </c>
      <c r="W379" s="7">
        <v>0</v>
      </c>
      <c r="X379" s="83" t="s">
        <v>1155</v>
      </c>
      <c r="Y379" s="83" t="s">
        <v>1155</v>
      </c>
      <c r="Z379" s="83" t="s">
        <v>1156</v>
      </c>
      <c r="AA379" s="83" t="s">
        <v>1155</v>
      </c>
      <c r="AB379" s="83" t="s">
        <v>1155</v>
      </c>
      <c r="AC379" s="83" t="s">
        <v>1161</v>
      </c>
      <c r="AD379" s="83" t="s">
        <v>1156</v>
      </c>
      <c r="AE379" s="83" t="s">
        <v>1154</v>
      </c>
      <c r="AF379" s="83" t="s">
        <v>1155</v>
      </c>
      <c r="AG379" s="94" t="s">
        <v>1156</v>
      </c>
      <c r="AH379" s="83" t="s">
        <v>1156</v>
      </c>
      <c r="AI379" s="83" t="s">
        <v>1156</v>
      </c>
      <c r="AJ379" s="83" t="s">
        <v>1155</v>
      </c>
      <c r="AK379" s="83" t="s">
        <v>1155</v>
      </c>
      <c r="AM379" s="133"/>
      <c r="AN379" s="133"/>
      <c r="AO379" s="1" t="s">
        <v>937</v>
      </c>
      <c r="AP379" s="1" t="s">
        <v>945</v>
      </c>
      <c r="AQ379" s="133"/>
      <c r="AR379" s="133"/>
      <c r="AS379" s="3" t="str">
        <f t="shared" si="12"/>
        <v>Yes</v>
      </c>
      <c r="AT379" s="3" t="str">
        <f t="shared" si="14"/>
        <v>Utility ex-Power</v>
      </c>
      <c r="AX379" s="1" t="s">
        <v>946</v>
      </c>
    </row>
    <row r="380" spans="1:50" ht="65.25" hidden="1" customHeight="1">
      <c r="A380" s="138">
        <v>44333</v>
      </c>
      <c r="B380" s="138" t="s">
        <v>5874</v>
      </c>
      <c r="C380" s="60">
        <v>370</v>
      </c>
      <c r="D380" s="1" t="s">
        <v>911</v>
      </c>
      <c r="E380" s="1" t="s">
        <v>936</v>
      </c>
      <c r="F380" s="1" t="s">
        <v>5872</v>
      </c>
      <c r="G380" s="1" t="s">
        <v>938</v>
      </c>
      <c r="H380" s="1" t="s">
        <v>5875</v>
      </c>
      <c r="I380" s="1" t="s">
        <v>5877</v>
      </c>
      <c r="J380" s="7" t="s">
        <v>1157</v>
      </c>
      <c r="K380" s="7" t="s">
        <v>1153</v>
      </c>
      <c r="L380" s="7" t="s">
        <v>1153</v>
      </c>
      <c r="M380" s="7" t="s">
        <v>1153</v>
      </c>
      <c r="N380" s="7">
        <v>0</v>
      </c>
      <c r="O380" s="7">
        <v>0</v>
      </c>
      <c r="P380" s="7" t="s">
        <v>1161</v>
      </c>
      <c r="Q380" s="7" t="s">
        <v>1161</v>
      </c>
      <c r="R380" s="7" t="s">
        <v>1161</v>
      </c>
      <c r="S380" s="7" t="s">
        <v>1161</v>
      </c>
      <c r="T380" s="7"/>
      <c r="U380" s="7">
        <v>0</v>
      </c>
      <c r="V380" s="7" t="s">
        <v>1192</v>
      </c>
      <c r="W380" s="7" t="s">
        <v>1192</v>
      </c>
      <c r="X380" s="83" t="s">
        <v>1155</v>
      </c>
      <c r="Y380" s="83" t="s">
        <v>1156</v>
      </c>
      <c r="Z380" s="83" t="s">
        <v>1156</v>
      </c>
      <c r="AA380" s="83" t="s">
        <v>1155</v>
      </c>
      <c r="AB380" s="83" t="s">
        <v>1155</v>
      </c>
      <c r="AC380" s="83" t="s">
        <v>1161</v>
      </c>
      <c r="AD380" s="83" t="s">
        <v>1156</v>
      </c>
      <c r="AE380" s="83" t="s">
        <v>1154</v>
      </c>
      <c r="AF380" s="83" t="s">
        <v>1155</v>
      </c>
      <c r="AG380" s="94" t="s">
        <v>1156</v>
      </c>
      <c r="AH380" s="83" t="s">
        <v>1156</v>
      </c>
      <c r="AI380" s="83" t="s">
        <v>1156</v>
      </c>
      <c r="AJ380" s="83" t="s">
        <v>1155</v>
      </c>
      <c r="AK380" s="83" t="s">
        <v>1155</v>
      </c>
      <c r="AL380" s="146" t="s">
        <v>5636</v>
      </c>
      <c r="AM380" s="133"/>
      <c r="AN380" s="133"/>
      <c r="AO380" s="121" t="s">
        <v>937</v>
      </c>
      <c r="AP380" s="121" t="s">
        <v>938</v>
      </c>
      <c r="AQ380" s="121" t="s">
        <v>942</v>
      </c>
      <c r="AR380" s="133"/>
      <c r="AS380" s="3" t="str">
        <f t="shared" si="12"/>
        <v>Yes</v>
      </c>
      <c r="AT380" s="3" t="str">
        <f t="shared" si="14"/>
        <v>Utility ex-Power</v>
      </c>
      <c r="AX380" s="1" t="s">
        <v>5875</v>
      </c>
    </row>
    <row r="381" spans="1:50" ht="120.75" hidden="1" customHeight="1">
      <c r="A381" s="138">
        <v>44333</v>
      </c>
      <c r="B381" s="138" t="s">
        <v>5881</v>
      </c>
      <c r="C381" s="60">
        <v>371</v>
      </c>
      <c r="D381" s="1" t="s">
        <v>911</v>
      </c>
      <c r="E381" s="1" t="s">
        <v>936</v>
      </c>
      <c r="F381" s="1" t="s">
        <v>5872</v>
      </c>
      <c r="G381" s="1" t="s">
        <v>5873</v>
      </c>
      <c r="H381" s="1" t="s">
        <v>5882</v>
      </c>
      <c r="I381" s="1" t="s">
        <v>5884</v>
      </c>
      <c r="J381" s="7" t="s">
        <v>1153</v>
      </c>
      <c r="K381" s="7" t="s">
        <v>1153</v>
      </c>
      <c r="L381" s="7" t="s">
        <v>1153</v>
      </c>
      <c r="M381" s="7" t="s">
        <v>1153</v>
      </c>
      <c r="N381" s="7" t="s">
        <v>1156</v>
      </c>
      <c r="O381" s="7" t="s">
        <v>1156</v>
      </c>
      <c r="P381" s="7" t="s">
        <v>1154</v>
      </c>
      <c r="Q381" s="7" t="s">
        <v>1154</v>
      </c>
      <c r="R381" s="7" t="s">
        <v>1156</v>
      </c>
      <c r="S381" s="7" t="s">
        <v>1156</v>
      </c>
      <c r="T381" s="7"/>
      <c r="U381" s="7">
        <v>0</v>
      </c>
      <c r="V381" s="7">
        <v>0</v>
      </c>
      <c r="W381" s="7">
        <v>0</v>
      </c>
      <c r="X381" s="83" t="s">
        <v>1155</v>
      </c>
      <c r="Y381" s="83" t="s">
        <v>1156</v>
      </c>
      <c r="Z381" s="83" t="s">
        <v>1156</v>
      </c>
      <c r="AA381" s="83" t="s">
        <v>1155</v>
      </c>
      <c r="AB381" s="83" t="s">
        <v>1155</v>
      </c>
      <c r="AC381" s="83" t="s">
        <v>1161</v>
      </c>
      <c r="AD381" s="83" t="s">
        <v>1155</v>
      </c>
      <c r="AE381" s="83" t="s">
        <v>1154</v>
      </c>
      <c r="AF381" s="83" t="s">
        <v>1155</v>
      </c>
      <c r="AG381" s="94" t="s">
        <v>1156</v>
      </c>
      <c r="AH381" s="83" t="s">
        <v>1156</v>
      </c>
      <c r="AI381" s="83" t="s">
        <v>1156</v>
      </c>
      <c r="AJ381" s="83" t="s">
        <v>1155</v>
      </c>
      <c r="AK381" s="83" t="s">
        <v>1155</v>
      </c>
      <c r="AM381" s="133"/>
      <c r="AN381" s="133"/>
      <c r="AO381" s="1" t="s">
        <v>937</v>
      </c>
      <c r="AP381" s="1" t="s">
        <v>938</v>
      </c>
      <c r="AQ381" s="1" t="s">
        <v>939</v>
      </c>
      <c r="AR381" s="133"/>
      <c r="AS381" s="3" t="str">
        <f t="shared" si="12"/>
        <v>Yes</v>
      </c>
      <c r="AT381" s="3" t="str">
        <f t="shared" si="14"/>
        <v>Utility ex-Power</v>
      </c>
      <c r="AX381" s="1" t="s">
        <v>5882</v>
      </c>
    </row>
    <row r="382" spans="1:50" s="158" customFormat="1" ht="61.5" hidden="1" customHeight="1">
      <c r="A382" s="138">
        <v>44333</v>
      </c>
      <c r="B382" s="138" t="s">
        <v>5675</v>
      </c>
      <c r="C382" s="60">
        <v>372</v>
      </c>
      <c r="D382" s="1" t="s">
        <v>911</v>
      </c>
      <c r="E382" s="1" t="s">
        <v>936</v>
      </c>
      <c r="F382" s="1" t="s">
        <v>5872</v>
      </c>
      <c r="G382" s="1" t="s">
        <v>5867</v>
      </c>
      <c r="H382" s="1" t="s">
        <v>5880</v>
      </c>
      <c r="I382" s="1" t="s">
        <v>5895</v>
      </c>
      <c r="J382" s="7" t="s">
        <v>1153</v>
      </c>
      <c r="K382" s="7" t="s">
        <v>1153</v>
      </c>
      <c r="L382" s="7" t="s">
        <v>1153</v>
      </c>
      <c r="M382" s="7" t="s">
        <v>1153</v>
      </c>
      <c r="N382" s="7" t="s">
        <v>1156</v>
      </c>
      <c r="O382" s="7" t="s">
        <v>1156</v>
      </c>
      <c r="P382" s="7" t="s">
        <v>1154</v>
      </c>
      <c r="Q382" s="7" t="s">
        <v>1154</v>
      </c>
      <c r="R382" s="7" t="s">
        <v>1156</v>
      </c>
      <c r="S382" s="7" t="s">
        <v>1156</v>
      </c>
      <c r="T382" s="7"/>
      <c r="U382" s="7">
        <v>0</v>
      </c>
      <c r="V382" s="7">
        <v>0</v>
      </c>
      <c r="W382" s="7">
        <v>0</v>
      </c>
      <c r="X382" s="83" t="s">
        <v>1155</v>
      </c>
      <c r="Y382" s="83" t="s">
        <v>1155</v>
      </c>
      <c r="Z382" s="83" t="s">
        <v>1156</v>
      </c>
      <c r="AA382" s="83" t="s">
        <v>1155</v>
      </c>
      <c r="AB382" s="83" t="s">
        <v>1155</v>
      </c>
      <c r="AC382" s="83" t="s">
        <v>1161</v>
      </c>
      <c r="AD382" s="83" t="s">
        <v>1156</v>
      </c>
      <c r="AE382" s="83" t="s">
        <v>1154</v>
      </c>
      <c r="AF382" s="83" t="s">
        <v>1155</v>
      </c>
      <c r="AG382" s="94" t="s">
        <v>1156</v>
      </c>
      <c r="AH382" s="83" t="s">
        <v>1156</v>
      </c>
      <c r="AI382" s="83" t="s">
        <v>1156</v>
      </c>
      <c r="AJ382" s="83" t="s">
        <v>1155</v>
      </c>
      <c r="AK382" s="83" t="s">
        <v>1155</v>
      </c>
      <c r="AL382" s="144"/>
      <c r="AM382" s="133"/>
      <c r="AN382" s="178"/>
      <c r="AO382" s="1" t="s">
        <v>937</v>
      </c>
      <c r="AP382" s="1" t="s">
        <v>945</v>
      </c>
      <c r="AQ382" s="1" t="s">
        <v>949</v>
      </c>
      <c r="AR382" s="133"/>
      <c r="AS382" s="3" t="str">
        <f t="shared" si="12"/>
        <v>Yes</v>
      </c>
      <c r="AT382" s="3" t="str">
        <f t="shared" si="14"/>
        <v>Utility ex-Power</v>
      </c>
      <c r="AU382" s="3"/>
      <c r="AV382" s="3"/>
      <c r="AW382" s="3"/>
      <c r="AX382" s="1" t="s">
        <v>5880</v>
      </c>
    </row>
    <row r="383" spans="1:50" ht="60" hidden="1">
      <c r="A383" s="138">
        <v>44333</v>
      </c>
      <c r="B383" s="138" t="s">
        <v>5517</v>
      </c>
      <c r="C383" s="60">
        <v>373</v>
      </c>
      <c r="D383" s="1" t="s">
        <v>911</v>
      </c>
      <c r="E383" s="1" t="s">
        <v>936</v>
      </c>
      <c r="F383" s="1" t="s">
        <v>937</v>
      </c>
      <c r="G383" s="1" t="s">
        <v>938</v>
      </c>
      <c r="H383" s="1" t="s">
        <v>5876</v>
      </c>
      <c r="I383" s="1" t="s">
        <v>5878</v>
      </c>
      <c r="J383" s="7"/>
      <c r="K383" s="7"/>
      <c r="L383" s="7"/>
      <c r="M383" s="7"/>
      <c r="N383" s="7"/>
      <c r="O383" s="7"/>
      <c r="P383" s="7"/>
      <c r="Q383" s="7"/>
      <c r="R383" s="7"/>
      <c r="S383" s="7"/>
      <c r="T383" s="7"/>
      <c r="U383" s="7"/>
      <c r="V383" s="7"/>
      <c r="W383" s="7"/>
      <c r="X383" s="83"/>
      <c r="Y383" s="83"/>
      <c r="Z383" s="83"/>
      <c r="AA383" s="83"/>
      <c r="AB383" s="83"/>
      <c r="AC383" s="83"/>
      <c r="AD383" s="83"/>
      <c r="AE383" s="83"/>
      <c r="AF383" s="83"/>
      <c r="AG383" s="94"/>
      <c r="AH383" s="83"/>
      <c r="AI383" s="83"/>
      <c r="AJ383" s="83"/>
      <c r="AK383" s="83"/>
      <c r="AL383" s="146"/>
      <c r="AM383" s="133"/>
      <c r="AN383" s="133"/>
      <c r="AO383" s="121"/>
      <c r="AP383" s="121"/>
      <c r="AQ383" s="133"/>
      <c r="AR383" s="133"/>
      <c r="AS383" s="3" t="str">
        <f t="shared" si="12"/>
        <v>Yes</v>
      </c>
      <c r="AX383" s="1" t="s">
        <v>5876</v>
      </c>
    </row>
    <row r="384" spans="1:50" ht="30" hidden="1">
      <c r="A384" s="138">
        <v>44333</v>
      </c>
      <c r="B384" s="138" t="s">
        <v>5517</v>
      </c>
      <c r="C384" s="60">
        <v>374</v>
      </c>
      <c r="D384" s="1" t="s">
        <v>911</v>
      </c>
      <c r="E384" s="1" t="s">
        <v>936</v>
      </c>
      <c r="F384" s="1" t="s">
        <v>937</v>
      </c>
      <c r="G384" s="1" t="s">
        <v>5867</v>
      </c>
      <c r="H384" s="1" t="s">
        <v>5879</v>
      </c>
      <c r="I384" s="1" t="s">
        <v>5883</v>
      </c>
      <c r="J384" s="7"/>
      <c r="K384" s="7"/>
      <c r="L384" s="7"/>
      <c r="M384" s="7"/>
      <c r="N384" s="7"/>
      <c r="O384" s="7"/>
      <c r="P384" s="7"/>
      <c r="Q384" s="7"/>
      <c r="R384" s="7"/>
      <c r="S384" s="7"/>
      <c r="T384" s="7"/>
      <c r="U384" s="7"/>
      <c r="V384" s="7"/>
      <c r="W384" s="7"/>
      <c r="X384" s="83"/>
      <c r="Y384" s="83"/>
      <c r="Z384" s="83"/>
      <c r="AA384" s="83"/>
      <c r="AB384" s="83"/>
      <c r="AC384" s="83"/>
      <c r="AD384" s="83"/>
      <c r="AE384" s="83"/>
      <c r="AF384" s="83"/>
      <c r="AG384" s="94"/>
      <c r="AH384" s="83"/>
      <c r="AI384" s="83"/>
      <c r="AJ384" s="83"/>
      <c r="AK384" s="83"/>
      <c r="AM384" s="133"/>
      <c r="AN384" s="133"/>
      <c r="AO384" s="133"/>
      <c r="AP384" s="133"/>
      <c r="AQ384" s="133"/>
      <c r="AR384" s="133"/>
      <c r="AS384" s="3" t="str">
        <f t="shared" si="12"/>
        <v>Yes</v>
      </c>
      <c r="AX384" s="1" t="s">
        <v>5879</v>
      </c>
    </row>
    <row r="385" spans="1:50" ht="75" hidden="1">
      <c r="A385" s="138"/>
      <c r="B385" s="138"/>
      <c r="C385" s="60">
        <v>375</v>
      </c>
      <c r="D385" s="1" t="s">
        <v>7</v>
      </c>
      <c r="E385" s="1" t="s">
        <v>90</v>
      </c>
      <c r="F385" s="1" t="s">
        <v>6110</v>
      </c>
      <c r="G385" s="1" t="s">
        <v>6117</v>
      </c>
      <c r="H385" s="1" t="s">
        <v>97</v>
      </c>
      <c r="I385" s="1" t="s">
        <v>955</v>
      </c>
      <c r="J385" s="7" t="s">
        <v>1157</v>
      </c>
      <c r="K385" s="7" t="s">
        <v>1157</v>
      </c>
      <c r="L385" s="7" t="s">
        <v>1153</v>
      </c>
      <c r="M385" s="7" t="s">
        <v>1153</v>
      </c>
      <c r="N385" s="7" t="s">
        <v>1156</v>
      </c>
      <c r="O385" s="7" t="s">
        <v>1156</v>
      </c>
      <c r="P385" s="7" t="s">
        <v>1156</v>
      </c>
      <c r="Q385" s="7" t="s">
        <v>1156</v>
      </c>
      <c r="R385" s="7" t="s">
        <v>1156</v>
      </c>
      <c r="S385" s="7" t="s">
        <v>1156</v>
      </c>
      <c r="T385" s="7"/>
      <c r="U385" s="7">
        <v>0</v>
      </c>
      <c r="V385" s="7">
        <v>0</v>
      </c>
      <c r="W385" s="7">
        <v>0</v>
      </c>
      <c r="X385" s="83" t="s">
        <v>1155</v>
      </c>
      <c r="Y385" s="83" t="s">
        <v>1155</v>
      </c>
      <c r="Z385" s="83" t="s">
        <v>1156</v>
      </c>
      <c r="AA385" s="83" t="s">
        <v>1155</v>
      </c>
      <c r="AB385" s="83" t="s">
        <v>1155</v>
      </c>
      <c r="AC385" s="83" t="s">
        <v>1161</v>
      </c>
      <c r="AD385" s="83" t="s">
        <v>1155</v>
      </c>
      <c r="AE385" s="83" t="s">
        <v>1156</v>
      </c>
      <c r="AF385" s="83" t="s">
        <v>1156</v>
      </c>
      <c r="AG385" s="94" t="s">
        <v>1156</v>
      </c>
      <c r="AH385" s="83" t="s">
        <v>1156</v>
      </c>
      <c r="AI385" s="83" t="s">
        <v>1154</v>
      </c>
      <c r="AJ385" s="83" t="s">
        <v>1156</v>
      </c>
      <c r="AK385" s="83" t="s">
        <v>1155</v>
      </c>
      <c r="AM385" s="133"/>
      <c r="AN385" s="133"/>
      <c r="AO385" s="133"/>
      <c r="AP385" s="133"/>
      <c r="AQ385" s="133"/>
      <c r="AR385" s="133"/>
      <c r="AS385" s="3" t="str">
        <f t="shared" si="12"/>
        <v>Yes</v>
      </c>
      <c r="AT385" s="3" t="str">
        <f>E385</f>
        <v>Wood</v>
      </c>
      <c r="AX385" s="1" t="s">
        <v>97</v>
      </c>
    </row>
    <row r="386" spans="1:50" ht="60" hidden="1">
      <c r="A386" s="138"/>
      <c r="B386" s="138"/>
      <c r="C386" s="60">
        <v>376</v>
      </c>
      <c r="D386" s="1" t="s">
        <v>7</v>
      </c>
      <c r="E386" s="1" t="s">
        <v>90</v>
      </c>
      <c r="F386" s="1" t="s">
        <v>6110</v>
      </c>
      <c r="G386" s="1" t="s">
        <v>6117</v>
      </c>
      <c r="H386" s="1" t="s">
        <v>100</v>
      </c>
      <c r="I386" s="1" t="s">
        <v>954</v>
      </c>
      <c r="J386" s="7" t="s">
        <v>1157</v>
      </c>
      <c r="K386" s="7" t="s">
        <v>1157</v>
      </c>
      <c r="L386" s="7" t="s">
        <v>1153</v>
      </c>
      <c r="M386" s="7" t="s">
        <v>1153</v>
      </c>
      <c r="N386" s="7">
        <v>0</v>
      </c>
      <c r="O386" s="7">
        <v>0</v>
      </c>
      <c r="P386" s="7" t="s">
        <v>1156</v>
      </c>
      <c r="Q386" s="7" t="s">
        <v>1156</v>
      </c>
      <c r="R386" s="7" t="s">
        <v>1156</v>
      </c>
      <c r="S386" s="7" t="s">
        <v>1156</v>
      </c>
      <c r="T386" s="7"/>
      <c r="U386" s="7">
        <v>0</v>
      </c>
      <c r="V386" s="7">
        <v>0</v>
      </c>
      <c r="W386" s="7">
        <v>0</v>
      </c>
      <c r="X386" s="83" t="s">
        <v>1155</v>
      </c>
      <c r="Y386" s="83" t="s">
        <v>1155</v>
      </c>
      <c r="Z386" s="83" t="s">
        <v>1156</v>
      </c>
      <c r="AA386" s="83" t="s">
        <v>1155</v>
      </c>
      <c r="AB386" s="83" t="s">
        <v>1155</v>
      </c>
      <c r="AC386" s="83" t="s">
        <v>1161</v>
      </c>
      <c r="AD386" s="83" t="s">
        <v>1155</v>
      </c>
      <c r="AE386" s="83" t="s">
        <v>1156</v>
      </c>
      <c r="AF386" s="83" t="s">
        <v>1156</v>
      </c>
      <c r="AG386" s="94" t="s">
        <v>1156</v>
      </c>
      <c r="AH386" s="83" t="s">
        <v>1156</v>
      </c>
      <c r="AI386" s="83" t="s">
        <v>1154</v>
      </c>
      <c r="AJ386" s="83" t="s">
        <v>1156</v>
      </c>
      <c r="AK386" s="83" t="s">
        <v>1155</v>
      </c>
      <c r="AM386" s="133"/>
      <c r="AN386" s="133"/>
      <c r="AO386" s="133"/>
      <c r="AP386" s="133"/>
      <c r="AQ386" s="133"/>
      <c r="AR386" s="133"/>
      <c r="AS386" s="3" t="str">
        <f t="shared" si="12"/>
        <v>Yes</v>
      </c>
      <c r="AT386" s="3" t="str">
        <f>E386</f>
        <v>Wood</v>
      </c>
      <c r="AX386" s="1" t="s">
        <v>100</v>
      </c>
    </row>
    <row r="387" spans="1:50" ht="90" hidden="1">
      <c r="A387" s="138"/>
      <c r="B387" s="138"/>
      <c r="C387" s="60">
        <v>377</v>
      </c>
      <c r="D387" s="1" t="s">
        <v>7</v>
      </c>
      <c r="E387" s="1" t="s">
        <v>90</v>
      </c>
      <c r="F387" s="1" t="s">
        <v>6119</v>
      </c>
      <c r="G387" s="1" t="s">
        <v>6117</v>
      </c>
      <c r="H387" s="1" t="s">
        <v>6112</v>
      </c>
      <c r="I387" s="1" t="s">
        <v>5919</v>
      </c>
      <c r="J387" s="7" t="s">
        <v>1157</v>
      </c>
      <c r="K387" s="7" t="s">
        <v>1157</v>
      </c>
      <c r="L387" s="7" t="s">
        <v>1157</v>
      </c>
      <c r="M387" s="7" t="s">
        <v>1157</v>
      </c>
      <c r="N387" s="7" t="s">
        <v>1161</v>
      </c>
      <c r="O387" s="7" t="s">
        <v>1161</v>
      </c>
      <c r="P387" s="7" t="s">
        <v>1156</v>
      </c>
      <c r="Q387" s="7" t="s">
        <v>1156</v>
      </c>
      <c r="R387" s="7" t="s">
        <v>1156</v>
      </c>
      <c r="S387" s="7" t="s">
        <v>1161</v>
      </c>
      <c r="T387" s="7"/>
      <c r="U387" s="7">
        <v>0</v>
      </c>
      <c r="V387" s="7" t="s">
        <v>1166</v>
      </c>
      <c r="W387" s="7" t="s">
        <v>1166</v>
      </c>
      <c r="X387" s="83" t="s">
        <v>1155</v>
      </c>
      <c r="Y387" s="83" t="s">
        <v>1155</v>
      </c>
      <c r="Z387" s="83" t="s">
        <v>1155</v>
      </c>
      <c r="AA387" s="83" t="s">
        <v>1155</v>
      </c>
      <c r="AB387" s="83" t="s">
        <v>1155</v>
      </c>
      <c r="AC387" s="83" t="s">
        <v>1161</v>
      </c>
      <c r="AD387" s="83" t="s">
        <v>1156</v>
      </c>
      <c r="AE387" s="83" t="s">
        <v>1156</v>
      </c>
      <c r="AF387" s="83" t="s">
        <v>1156</v>
      </c>
      <c r="AG387" s="94" t="s">
        <v>1156</v>
      </c>
      <c r="AH387" s="83" t="s">
        <v>1156</v>
      </c>
      <c r="AI387" s="83" t="s">
        <v>1156</v>
      </c>
      <c r="AJ387" s="83" t="s">
        <v>1156</v>
      </c>
      <c r="AK387" s="83" t="s">
        <v>1155</v>
      </c>
      <c r="AL387" s="144">
        <v>171311</v>
      </c>
      <c r="AM387" s="133"/>
      <c r="AN387" s="133"/>
      <c r="AO387" s="133"/>
      <c r="AP387" s="133"/>
      <c r="AQ387" s="1" t="s">
        <v>94</v>
      </c>
      <c r="AR387" s="133"/>
      <c r="AS387" s="3" t="str">
        <f t="shared" si="12"/>
        <v>No</v>
      </c>
      <c r="AT387" s="3" t="str">
        <f>E387</f>
        <v>Wood</v>
      </c>
      <c r="AX387" s="1" t="s">
        <v>94</v>
      </c>
    </row>
    <row r="388" spans="1:50" ht="75" hidden="1">
      <c r="A388" s="138">
        <v>44320</v>
      </c>
      <c r="B388" s="138" t="s">
        <v>5600</v>
      </c>
      <c r="C388" s="60">
        <v>378</v>
      </c>
      <c r="D388" s="1" t="s">
        <v>7</v>
      </c>
      <c r="E388" s="1" t="s">
        <v>90</v>
      </c>
      <c r="F388" s="1" t="s">
        <v>6118</v>
      </c>
      <c r="G388" s="1" t="s">
        <v>6117</v>
      </c>
      <c r="H388" s="1" t="s">
        <v>5601</v>
      </c>
      <c r="I388" s="1" t="s">
        <v>6109</v>
      </c>
      <c r="J388" s="7" t="s">
        <v>1157</v>
      </c>
      <c r="K388" s="7" t="s">
        <v>1157</v>
      </c>
      <c r="L388" s="7" t="s">
        <v>1157</v>
      </c>
      <c r="M388" s="7" t="s">
        <v>1157</v>
      </c>
      <c r="N388" s="7" t="s">
        <v>1156</v>
      </c>
      <c r="O388" s="7" t="s">
        <v>1156</v>
      </c>
      <c r="P388" s="7" t="s">
        <v>1161</v>
      </c>
      <c r="Q388" s="7" t="s">
        <v>1161</v>
      </c>
      <c r="R388" s="7" t="s">
        <v>1161</v>
      </c>
      <c r="S388" s="7" t="s">
        <v>1161</v>
      </c>
      <c r="T388" s="7"/>
      <c r="U388" s="7">
        <v>0</v>
      </c>
      <c r="V388" s="7" t="s">
        <v>5232</v>
      </c>
      <c r="W388" s="7">
        <v>0</v>
      </c>
      <c r="X388" s="83" t="s">
        <v>1155</v>
      </c>
      <c r="Y388" s="83" t="s">
        <v>1155</v>
      </c>
      <c r="Z388" s="83" t="s">
        <v>1155</v>
      </c>
      <c r="AA388" s="83" t="s">
        <v>1155</v>
      </c>
      <c r="AB388" s="83" t="s">
        <v>1155</v>
      </c>
      <c r="AC388" s="83" t="s">
        <v>1161</v>
      </c>
      <c r="AD388" s="83" t="s">
        <v>1155</v>
      </c>
      <c r="AE388" s="83" t="s">
        <v>1156</v>
      </c>
      <c r="AF388" s="83" t="s">
        <v>1156</v>
      </c>
      <c r="AG388" s="94" t="s">
        <v>1161</v>
      </c>
      <c r="AH388" s="83" t="s">
        <v>1156</v>
      </c>
      <c r="AI388" s="83" t="s">
        <v>1161</v>
      </c>
      <c r="AJ388" s="83" t="s">
        <v>1156</v>
      </c>
      <c r="AK388" s="83" t="s">
        <v>1155</v>
      </c>
      <c r="AL388" s="144">
        <v>171310</v>
      </c>
      <c r="AM388" s="133" t="s">
        <v>7</v>
      </c>
      <c r="AN388" s="133" t="s">
        <v>90</v>
      </c>
      <c r="AO388" s="133" t="s">
        <v>91</v>
      </c>
      <c r="AP388" s="133" t="s">
        <v>92</v>
      </c>
      <c r="AQ388" s="133" t="s">
        <v>93</v>
      </c>
      <c r="AR388" s="133" t="s">
        <v>956</v>
      </c>
      <c r="AS388" s="3" t="str">
        <f t="shared" si="12"/>
        <v>Yes</v>
      </c>
      <c r="AT388" s="3" t="str">
        <f>E388</f>
        <v>Wood</v>
      </c>
      <c r="AX388" s="1" t="s">
        <v>5601</v>
      </c>
    </row>
    <row r="389" spans="1:50" ht="30" hidden="1">
      <c r="A389" s="138">
        <v>44320</v>
      </c>
      <c r="B389" s="138" t="s">
        <v>5530</v>
      </c>
      <c r="C389" s="60">
        <v>379</v>
      </c>
      <c r="D389" s="1" t="s">
        <v>7</v>
      </c>
      <c r="E389" s="1" t="s">
        <v>90</v>
      </c>
      <c r="F389" s="1" t="s">
        <v>6111</v>
      </c>
      <c r="G389" s="1" t="s">
        <v>6117</v>
      </c>
      <c r="H389" s="1" t="s">
        <v>5661</v>
      </c>
      <c r="I389" s="1" t="s">
        <v>5604</v>
      </c>
      <c r="J389" s="7"/>
      <c r="K389" s="7"/>
      <c r="L389" s="7"/>
      <c r="M389" s="7"/>
      <c r="N389" s="7"/>
      <c r="O389" s="7"/>
      <c r="P389" s="7"/>
      <c r="Q389" s="7"/>
      <c r="R389" s="7"/>
      <c r="S389" s="7"/>
      <c r="T389" s="7"/>
      <c r="U389" s="7"/>
      <c r="V389" s="7"/>
      <c r="W389" s="7"/>
      <c r="X389" s="83"/>
      <c r="Y389" s="83"/>
      <c r="Z389" s="83"/>
      <c r="AA389" s="83"/>
      <c r="AB389" s="83"/>
      <c r="AC389" s="83"/>
      <c r="AD389" s="83"/>
      <c r="AE389" s="83"/>
      <c r="AF389" s="83"/>
      <c r="AG389" s="94"/>
      <c r="AH389" s="83"/>
      <c r="AI389" s="83"/>
      <c r="AJ389" s="83"/>
      <c r="AK389" s="83"/>
      <c r="AM389" s="133"/>
      <c r="AN389" s="133"/>
      <c r="AO389" s="133"/>
      <c r="AP389" s="133"/>
      <c r="AQ389" s="133"/>
      <c r="AR389" s="133"/>
      <c r="AS389" s="3" t="str">
        <f t="shared" si="12"/>
        <v>Yes</v>
      </c>
      <c r="AX389" s="1" t="s">
        <v>5661</v>
      </c>
    </row>
    <row r="390" spans="1:50" ht="180" hidden="1" customHeight="1">
      <c r="A390" s="138">
        <v>44355</v>
      </c>
      <c r="B390" s="138" t="s">
        <v>5732</v>
      </c>
      <c r="C390" s="60">
        <v>380</v>
      </c>
      <c r="D390" s="1" t="s">
        <v>111</v>
      </c>
      <c r="E390" s="142" t="s">
        <v>90</v>
      </c>
      <c r="F390" s="142" t="s">
        <v>91</v>
      </c>
      <c r="G390" s="142" t="s">
        <v>436</v>
      </c>
      <c r="H390" s="142" t="s">
        <v>442</v>
      </c>
      <c r="I390" s="142" t="s">
        <v>1143</v>
      </c>
      <c r="J390" s="7" t="s">
        <v>1157</v>
      </c>
      <c r="K390" s="7" t="s">
        <v>1153</v>
      </c>
      <c r="L390" s="7" t="s">
        <v>1153</v>
      </c>
      <c r="M390" s="7" t="s">
        <v>1153</v>
      </c>
      <c r="N390" s="7">
        <v>0</v>
      </c>
      <c r="O390" s="7" t="s">
        <v>1155</v>
      </c>
      <c r="P390" s="7">
        <v>0</v>
      </c>
      <c r="Q390" s="7" t="s">
        <v>1156</v>
      </c>
      <c r="R390" s="7">
        <v>0</v>
      </c>
      <c r="S390" s="7" t="s">
        <v>1156</v>
      </c>
      <c r="T390" s="7"/>
      <c r="U390" s="7">
        <v>0</v>
      </c>
      <c r="V390" s="7">
        <v>0</v>
      </c>
      <c r="W390" s="7">
        <v>0</v>
      </c>
      <c r="X390" s="83" t="s">
        <v>1155</v>
      </c>
      <c r="Y390" s="83" t="s">
        <v>1155</v>
      </c>
      <c r="Z390" s="83" t="s">
        <v>1156</v>
      </c>
      <c r="AA390" s="83" t="s">
        <v>1155</v>
      </c>
      <c r="AB390" s="83" t="s">
        <v>1155</v>
      </c>
      <c r="AC390" s="83" t="s">
        <v>1156</v>
      </c>
      <c r="AD390" s="83" t="s">
        <v>1155</v>
      </c>
      <c r="AE390" s="83" t="s">
        <v>1156</v>
      </c>
      <c r="AF390" s="83" t="s">
        <v>1156</v>
      </c>
      <c r="AG390" s="94" t="s">
        <v>1156</v>
      </c>
      <c r="AH390" s="83" t="s">
        <v>1156</v>
      </c>
      <c r="AI390" s="83" t="s">
        <v>1156</v>
      </c>
      <c r="AJ390" s="83" t="s">
        <v>1156</v>
      </c>
      <c r="AK390" s="83" t="s">
        <v>1155</v>
      </c>
      <c r="AM390" s="133"/>
      <c r="AN390" s="178"/>
      <c r="AO390" s="178"/>
      <c r="AP390" s="178"/>
      <c r="AQ390" s="178"/>
      <c r="AR390" s="133"/>
      <c r="AS390" s="3" t="str">
        <f t="shared" si="12"/>
        <v>Yes</v>
      </c>
      <c r="AT390" s="148" t="str">
        <f>E390</f>
        <v>Wood</v>
      </c>
      <c r="AX390" s="1" t="s">
        <v>442</v>
      </c>
    </row>
    <row r="391" spans="1:50" ht="60" hidden="1">
      <c r="A391" s="138"/>
      <c r="B391" s="138"/>
      <c r="C391" s="60">
        <v>381</v>
      </c>
      <c r="D391" s="1" t="s">
        <v>111</v>
      </c>
      <c r="E391" s="1" t="s">
        <v>90</v>
      </c>
      <c r="F391" s="1" t="s">
        <v>91</v>
      </c>
      <c r="G391" s="1" t="s">
        <v>436</v>
      </c>
      <c r="H391" s="1" t="s">
        <v>445</v>
      </c>
      <c r="I391" s="1" t="s">
        <v>1142</v>
      </c>
      <c r="J391" s="7" t="s">
        <v>1157</v>
      </c>
      <c r="K391" s="7" t="s">
        <v>1153</v>
      </c>
      <c r="L391" s="7" t="s">
        <v>1153</v>
      </c>
      <c r="M391" s="7" t="s">
        <v>1153</v>
      </c>
      <c r="N391" s="7">
        <v>0</v>
      </c>
      <c r="O391" s="7" t="s">
        <v>1155</v>
      </c>
      <c r="P391" s="7">
        <v>0</v>
      </c>
      <c r="Q391" s="7" t="s">
        <v>1156</v>
      </c>
      <c r="R391" s="7">
        <v>0</v>
      </c>
      <c r="S391" s="7" t="s">
        <v>1156</v>
      </c>
      <c r="T391" s="7"/>
      <c r="U391" s="7">
        <v>0</v>
      </c>
      <c r="V391" s="7">
        <v>0</v>
      </c>
      <c r="W391" s="7">
        <v>0</v>
      </c>
      <c r="X391" s="83" t="s">
        <v>1155</v>
      </c>
      <c r="Y391" s="83" t="s">
        <v>1155</v>
      </c>
      <c r="Z391" s="83" t="s">
        <v>1156</v>
      </c>
      <c r="AA391" s="83" t="s">
        <v>1155</v>
      </c>
      <c r="AB391" s="83" t="s">
        <v>1155</v>
      </c>
      <c r="AC391" s="83" t="s">
        <v>1156</v>
      </c>
      <c r="AD391" s="83" t="s">
        <v>1155</v>
      </c>
      <c r="AE391" s="83" t="s">
        <v>1156</v>
      </c>
      <c r="AF391" s="83" t="s">
        <v>1156</v>
      </c>
      <c r="AG391" s="94" t="s">
        <v>1156</v>
      </c>
      <c r="AH391" s="83" t="s">
        <v>1156</v>
      </c>
      <c r="AI391" s="83" t="s">
        <v>1156</v>
      </c>
      <c r="AJ391" s="83" t="s">
        <v>1156</v>
      </c>
      <c r="AK391" s="83" t="s">
        <v>1155</v>
      </c>
      <c r="AL391" s="144">
        <v>111212</v>
      </c>
      <c r="AM391" s="133"/>
      <c r="AN391" s="133"/>
      <c r="AO391" s="133"/>
      <c r="AP391" s="133"/>
      <c r="AQ391" s="133"/>
      <c r="AR391" s="133"/>
      <c r="AS391" s="3" t="str">
        <f t="shared" si="12"/>
        <v>Yes</v>
      </c>
      <c r="AT391" s="148" t="str">
        <f>E391</f>
        <v>Wood</v>
      </c>
      <c r="AX391" s="1" t="s">
        <v>445</v>
      </c>
    </row>
    <row r="392" spans="1:50" ht="45" hidden="1">
      <c r="A392" s="138">
        <v>44320</v>
      </c>
      <c r="B392" s="138" t="s">
        <v>5530</v>
      </c>
      <c r="C392" s="60">
        <v>382</v>
      </c>
      <c r="D392" s="1" t="s">
        <v>7</v>
      </c>
      <c r="E392" s="1" t="s">
        <v>90</v>
      </c>
      <c r="F392" s="1" t="s">
        <v>91</v>
      </c>
      <c r="G392" s="1" t="s">
        <v>6117</v>
      </c>
      <c r="H392" s="1" t="s">
        <v>5599</v>
      </c>
      <c r="I392" s="1" t="s">
        <v>5602</v>
      </c>
      <c r="J392" s="7"/>
      <c r="K392" s="7"/>
      <c r="L392" s="7"/>
      <c r="M392" s="7"/>
      <c r="N392" s="7"/>
      <c r="O392" s="7"/>
      <c r="P392" s="7"/>
      <c r="Q392" s="7"/>
      <c r="R392" s="7"/>
      <c r="S392" s="7"/>
      <c r="T392" s="7"/>
      <c r="U392" s="7"/>
      <c r="V392" s="7"/>
      <c r="W392" s="7"/>
      <c r="X392" s="83"/>
      <c r="Y392" s="83"/>
      <c r="Z392" s="83"/>
      <c r="AA392" s="83"/>
      <c r="AB392" s="83"/>
      <c r="AC392" s="83"/>
      <c r="AD392" s="83"/>
      <c r="AE392" s="83"/>
      <c r="AF392" s="83"/>
      <c r="AG392" s="94"/>
      <c r="AH392" s="83"/>
      <c r="AI392" s="83"/>
      <c r="AJ392" s="83"/>
      <c r="AK392" s="83"/>
      <c r="AM392" s="133"/>
      <c r="AN392" s="133"/>
      <c r="AO392" s="133"/>
      <c r="AP392" s="133"/>
      <c r="AQ392" s="133"/>
      <c r="AR392" s="133"/>
      <c r="AS392" s="3" t="str">
        <f t="shared" si="12"/>
        <v>Yes</v>
      </c>
      <c r="AX392" s="1" t="s">
        <v>5599</v>
      </c>
    </row>
    <row r="393" spans="1:50" ht="60" hidden="1">
      <c r="A393" s="138"/>
      <c r="B393" s="138"/>
      <c r="C393" s="60">
        <v>383</v>
      </c>
      <c r="D393" s="1" t="s">
        <v>7</v>
      </c>
      <c r="E393" s="1" t="s">
        <v>90</v>
      </c>
      <c r="F393" s="1" t="s">
        <v>91</v>
      </c>
      <c r="G393" s="1" t="s">
        <v>6117</v>
      </c>
      <c r="H393" s="1" t="s">
        <v>5662</v>
      </c>
      <c r="I393" s="1" t="s">
        <v>5603</v>
      </c>
      <c r="J393" s="7" t="s">
        <v>1157</v>
      </c>
      <c r="K393" s="7" t="s">
        <v>1157</v>
      </c>
      <c r="L393" s="7" t="s">
        <v>1157</v>
      </c>
      <c r="M393" s="7" t="s">
        <v>1157</v>
      </c>
      <c r="N393" s="7" t="s">
        <v>1156</v>
      </c>
      <c r="O393" s="7" t="s">
        <v>1156</v>
      </c>
      <c r="P393" s="7" t="s">
        <v>1156</v>
      </c>
      <c r="Q393" s="7" t="s">
        <v>1156</v>
      </c>
      <c r="R393" s="7" t="s">
        <v>1156</v>
      </c>
      <c r="S393" s="7" t="s">
        <v>1156</v>
      </c>
      <c r="T393" s="7"/>
      <c r="U393" s="7">
        <v>0</v>
      </c>
      <c r="V393" s="7" t="s">
        <v>1155</v>
      </c>
      <c r="W393" s="7" t="s">
        <v>1155</v>
      </c>
      <c r="X393" s="83" t="s">
        <v>1155</v>
      </c>
      <c r="Y393" s="83" t="s">
        <v>1155</v>
      </c>
      <c r="Z393" s="83" t="s">
        <v>1156</v>
      </c>
      <c r="AA393" s="83" t="s">
        <v>1155</v>
      </c>
      <c r="AB393" s="83" t="s">
        <v>1155</v>
      </c>
      <c r="AC393" s="83" t="s">
        <v>1161</v>
      </c>
      <c r="AD393" s="83" t="s">
        <v>1155</v>
      </c>
      <c r="AE393" s="83" t="s">
        <v>1156</v>
      </c>
      <c r="AF393" s="83" t="s">
        <v>1156</v>
      </c>
      <c r="AG393" s="94" t="s">
        <v>1156</v>
      </c>
      <c r="AH393" s="83" t="s">
        <v>1156</v>
      </c>
      <c r="AI393" s="83" t="s">
        <v>1156</v>
      </c>
      <c r="AJ393" s="83" t="s">
        <v>1156</v>
      </c>
      <c r="AK393" s="83" t="s">
        <v>1155</v>
      </c>
      <c r="AM393" s="133"/>
      <c r="AN393" s="133"/>
      <c r="AO393" s="133"/>
      <c r="AP393" s="133"/>
      <c r="AQ393" s="133"/>
      <c r="AR393" s="133"/>
      <c r="AS393" s="3" t="str">
        <f t="shared" si="12"/>
        <v>Yes</v>
      </c>
      <c r="AT393" s="3" t="str">
        <f>E393</f>
        <v>Wood</v>
      </c>
      <c r="AX393" s="1" t="s">
        <v>5662</v>
      </c>
    </row>
    <row r="394" spans="1:50" ht="60" hidden="1">
      <c r="A394" s="138"/>
      <c r="B394" s="138"/>
      <c r="C394" s="60">
        <v>384</v>
      </c>
      <c r="D394" s="1" t="s">
        <v>7</v>
      </c>
      <c r="E394" s="1" t="s">
        <v>90</v>
      </c>
      <c r="F394" s="1" t="s">
        <v>103</v>
      </c>
      <c r="G394" s="1" t="s">
        <v>6117</v>
      </c>
      <c r="H394" s="1" t="s">
        <v>104</v>
      </c>
      <c r="I394" s="1" t="s">
        <v>953</v>
      </c>
      <c r="J394" s="7" t="s">
        <v>1157</v>
      </c>
      <c r="K394" s="7" t="s">
        <v>1157</v>
      </c>
      <c r="L394" s="7" t="s">
        <v>1157</v>
      </c>
      <c r="M394" s="7" t="s">
        <v>1157</v>
      </c>
      <c r="N394" s="7" t="s">
        <v>1161</v>
      </c>
      <c r="O394" s="7" t="s">
        <v>1161</v>
      </c>
      <c r="P394" s="7" t="s">
        <v>1156</v>
      </c>
      <c r="Q394" s="7" t="s">
        <v>1156</v>
      </c>
      <c r="R394" s="90" t="s">
        <v>1156</v>
      </c>
      <c r="S394" s="7" t="s">
        <v>1161</v>
      </c>
      <c r="T394" s="7"/>
      <c r="U394" s="7">
        <v>0</v>
      </c>
      <c r="V394" s="7" t="s">
        <v>1155</v>
      </c>
      <c r="W394" s="7" t="s">
        <v>5218</v>
      </c>
      <c r="X394" s="83" t="s">
        <v>1155</v>
      </c>
      <c r="Y394" s="83" t="s">
        <v>1155</v>
      </c>
      <c r="Z394" s="83" t="s">
        <v>1156</v>
      </c>
      <c r="AA394" s="83" t="s">
        <v>1155</v>
      </c>
      <c r="AB394" s="83" t="s">
        <v>1155</v>
      </c>
      <c r="AC394" s="83" t="s">
        <v>1161</v>
      </c>
      <c r="AD394" s="83" t="s">
        <v>1156</v>
      </c>
      <c r="AE394" s="83" t="s">
        <v>1156</v>
      </c>
      <c r="AF394" s="83" t="s">
        <v>1156</v>
      </c>
      <c r="AG394" s="94" t="s">
        <v>1156</v>
      </c>
      <c r="AH394" s="83" t="s">
        <v>1156</v>
      </c>
      <c r="AI394" s="83" t="s">
        <v>1156</v>
      </c>
      <c r="AJ394" s="83" t="s">
        <v>1156</v>
      </c>
      <c r="AK394" s="83" t="s">
        <v>1155</v>
      </c>
      <c r="AM394" s="133"/>
      <c r="AN394" s="133"/>
      <c r="AO394" s="133"/>
      <c r="AP394" s="133"/>
      <c r="AQ394" s="133"/>
      <c r="AR394" s="133"/>
      <c r="AS394" s="3" t="str">
        <f t="shared" si="12"/>
        <v>Yes</v>
      </c>
      <c r="AT394" s="3" t="str">
        <f>E394</f>
        <v>Wood</v>
      </c>
      <c r="AX394" s="1" t="s">
        <v>104</v>
      </c>
    </row>
    <row r="395" spans="1:50" ht="30" hidden="1">
      <c r="A395" s="138"/>
      <c r="B395" s="138"/>
      <c r="C395" s="60">
        <v>385</v>
      </c>
      <c r="D395" s="121" t="s">
        <v>7</v>
      </c>
      <c r="E395" s="173" t="s">
        <v>90</v>
      </c>
      <c r="F395" s="173" t="s">
        <v>103</v>
      </c>
      <c r="G395" s="173" t="s">
        <v>6117</v>
      </c>
      <c r="H395" s="173" t="s">
        <v>108</v>
      </c>
      <c r="I395" s="173" t="s">
        <v>952</v>
      </c>
      <c r="J395" s="73" t="s">
        <v>1157</v>
      </c>
      <c r="K395" s="73" t="s">
        <v>1157</v>
      </c>
      <c r="L395" s="73" t="s">
        <v>1157</v>
      </c>
      <c r="M395" s="73" t="s">
        <v>1157</v>
      </c>
      <c r="N395" s="73" t="s">
        <v>1156</v>
      </c>
      <c r="O395" s="73" t="s">
        <v>1156</v>
      </c>
      <c r="P395" s="73" t="s">
        <v>1156</v>
      </c>
      <c r="Q395" s="73" t="s">
        <v>1156</v>
      </c>
      <c r="R395" s="73" t="s">
        <v>1156</v>
      </c>
      <c r="S395" s="73" t="s">
        <v>1161</v>
      </c>
      <c r="T395" s="73"/>
      <c r="U395" s="73">
        <v>0</v>
      </c>
      <c r="V395" s="73">
        <v>0</v>
      </c>
      <c r="W395" s="73" t="s">
        <v>5218</v>
      </c>
      <c r="X395" s="73" t="s">
        <v>1155</v>
      </c>
      <c r="Y395" s="83" t="s">
        <v>1155</v>
      </c>
      <c r="Z395" s="83" t="s">
        <v>1156</v>
      </c>
      <c r="AA395" s="73" t="s">
        <v>1155</v>
      </c>
      <c r="AB395" s="73" t="s">
        <v>1155</v>
      </c>
      <c r="AC395" s="83" t="s">
        <v>1161</v>
      </c>
      <c r="AD395" s="83" t="s">
        <v>1155</v>
      </c>
      <c r="AE395" s="83" t="s">
        <v>1156</v>
      </c>
      <c r="AF395" s="83" t="s">
        <v>1156</v>
      </c>
      <c r="AG395" s="94" t="s">
        <v>1156</v>
      </c>
      <c r="AH395" s="83" t="s">
        <v>1156</v>
      </c>
      <c r="AI395" s="83" t="s">
        <v>1161</v>
      </c>
      <c r="AJ395" s="83" t="s">
        <v>1156</v>
      </c>
      <c r="AK395" s="83" t="s">
        <v>1155</v>
      </c>
      <c r="AM395" s="133"/>
      <c r="AN395" s="178"/>
      <c r="AO395" s="183"/>
      <c r="AP395" s="178"/>
      <c r="AQ395" s="178"/>
      <c r="AR395" s="133"/>
      <c r="AS395" s="3" t="str">
        <f t="shared" si="12"/>
        <v>Yes</v>
      </c>
      <c r="AT395" s="3" t="str">
        <f>E395</f>
        <v>Wood</v>
      </c>
      <c r="AX395" s="1" t="s">
        <v>108</v>
      </c>
    </row>
    <row r="396" spans="1:50" ht="45" hidden="1">
      <c r="A396" s="138"/>
      <c r="B396" s="138"/>
      <c r="C396" s="60"/>
      <c r="D396" s="1"/>
      <c r="E396" s="1"/>
      <c r="F396" s="1"/>
      <c r="G396" s="1"/>
      <c r="H396" s="130" t="s">
        <v>5962</v>
      </c>
      <c r="I396" s="1"/>
      <c r="J396" s="73"/>
      <c r="K396" s="73"/>
      <c r="L396" s="73"/>
      <c r="M396" s="73"/>
      <c r="N396" s="73"/>
      <c r="O396" s="73"/>
      <c r="P396" s="73"/>
      <c r="Q396" s="73"/>
      <c r="R396" s="73"/>
      <c r="S396" s="73"/>
      <c r="T396" s="73"/>
      <c r="U396" s="73"/>
      <c r="V396" s="73"/>
      <c r="W396" s="73"/>
      <c r="X396" s="73"/>
      <c r="Y396" s="83"/>
      <c r="Z396" s="83"/>
      <c r="AA396" s="73"/>
      <c r="AB396" s="73"/>
      <c r="AC396" s="83"/>
      <c r="AD396" s="83"/>
      <c r="AE396" s="83"/>
      <c r="AF396" s="83"/>
      <c r="AG396" s="94"/>
      <c r="AH396" s="83"/>
      <c r="AI396" s="83"/>
      <c r="AJ396" s="83"/>
      <c r="AK396" s="83"/>
      <c r="AL396" s="146"/>
      <c r="AM396" s="133"/>
      <c r="AN396" s="1"/>
      <c r="AO396" s="1"/>
      <c r="AP396" s="1"/>
      <c r="AQ396" s="178"/>
      <c r="AR396" s="133"/>
      <c r="AX396" s="1"/>
    </row>
    <row r="397" spans="1:50" s="79" customFormat="1" ht="15" hidden="1">
      <c r="A397" s="141"/>
      <c r="B397" s="141"/>
      <c r="C397" s="75"/>
      <c r="D397" s="76"/>
      <c r="E397" s="174"/>
      <c r="F397" s="76"/>
      <c r="G397" s="76"/>
      <c r="H397" s="76"/>
      <c r="I397" s="76"/>
      <c r="J397" s="78"/>
      <c r="K397" s="78"/>
      <c r="L397" s="78"/>
      <c r="M397" s="78"/>
      <c r="N397" s="78"/>
      <c r="O397" s="78"/>
      <c r="P397" s="78"/>
      <c r="Q397" s="78"/>
      <c r="R397" s="78"/>
      <c r="S397" s="78"/>
      <c r="T397" s="78"/>
      <c r="U397" s="78"/>
      <c r="V397" s="78"/>
      <c r="W397" s="78"/>
      <c r="X397" s="78"/>
      <c r="Y397" s="83" t="s">
        <v>1155</v>
      </c>
      <c r="Z397" s="83" t="s">
        <v>1156</v>
      </c>
      <c r="AA397" s="78"/>
      <c r="AB397" s="78"/>
      <c r="AC397" s="83"/>
      <c r="AD397" s="83"/>
      <c r="AE397" s="83"/>
      <c r="AF397" s="83"/>
      <c r="AG397" s="94"/>
      <c r="AH397" s="83"/>
      <c r="AI397" s="83"/>
      <c r="AJ397" s="83"/>
      <c r="AK397" s="83"/>
      <c r="AL397" s="144"/>
      <c r="AX397" s="76"/>
    </row>
    <row r="398" spans="1:50">
      <c r="A398" s="138"/>
      <c r="B398" s="138"/>
      <c r="E398" s="1"/>
      <c r="G398" s="5"/>
      <c r="Y398" s="83"/>
      <c r="Z398" s="83"/>
      <c r="AC398" s="83"/>
      <c r="AD398" s="73"/>
      <c r="AE398" s="73"/>
      <c r="AF398" s="73"/>
      <c r="AG398" s="73"/>
      <c r="AH398" s="83"/>
      <c r="AI398" s="83"/>
      <c r="AJ398" s="83"/>
      <c r="AK398" s="73"/>
    </row>
    <row r="399" spans="1:50">
      <c r="A399" s="138"/>
      <c r="B399" s="138"/>
      <c r="H399" s="6"/>
      <c r="AX399" s="6"/>
    </row>
    <row r="400" spans="1:50">
      <c r="A400" s="138"/>
      <c r="B400" s="138"/>
      <c r="I400" s="105"/>
      <c r="AR400" s="129"/>
      <c r="AS400" s="137"/>
      <c r="AT400" s="129"/>
      <c r="AU400" s="129"/>
      <c r="AV400" s="129"/>
    </row>
    <row r="401" spans="1:48">
      <c r="A401" s="138"/>
      <c r="B401" s="138"/>
      <c r="G401" s="1" t="s">
        <v>6056</v>
      </c>
      <c r="I401" s="105"/>
      <c r="AR401" s="129"/>
      <c r="AS401" s="137"/>
      <c r="AT401" s="129"/>
      <c r="AU401" s="129"/>
      <c r="AV401" s="129"/>
    </row>
    <row r="402" spans="1:48" ht="30">
      <c r="A402" s="138"/>
      <c r="B402" s="138"/>
      <c r="G402" s="1" t="s">
        <v>6057</v>
      </c>
      <c r="I402" s="105"/>
      <c r="AR402" s="129"/>
      <c r="AS402" s="137"/>
      <c r="AT402" s="129"/>
      <c r="AU402" s="129"/>
      <c r="AV402" s="129"/>
    </row>
    <row r="403" spans="1:48">
      <c r="A403" s="138"/>
      <c r="B403" s="138"/>
      <c r="G403" s="1" t="s">
        <v>6058</v>
      </c>
      <c r="I403" s="105"/>
      <c r="AR403" s="129"/>
      <c r="AS403" s="137"/>
      <c r="AT403" s="129"/>
      <c r="AU403" s="129"/>
      <c r="AV403" s="129"/>
    </row>
    <row r="404" spans="1:48">
      <c r="A404" s="138"/>
      <c r="B404" s="138"/>
      <c r="I404" s="105"/>
      <c r="AR404" s="129"/>
      <c r="AS404" s="137"/>
      <c r="AT404" s="129"/>
      <c r="AU404" s="129"/>
      <c r="AV404" s="129"/>
    </row>
    <row r="405" spans="1:48">
      <c r="A405" s="138"/>
      <c r="B405" s="138"/>
      <c r="AR405" s="129"/>
      <c r="AS405" s="137"/>
      <c r="AT405" s="129"/>
      <c r="AU405" s="129"/>
      <c r="AV405" s="129"/>
    </row>
    <row r="406" spans="1:48">
      <c r="A406" s="138"/>
      <c r="B406" s="138"/>
      <c r="AR406" s="129"/>
      <c r="AS406" s="137"/>
      <c r="AT406" s="129"/>
      <c r="AU406" s="129"/>
      <c r="AV406" s="129"/>
    </row>
    <row r="407" spans="1:48">
      <c r="A407" s="138"/>
      <c r="B407" s="138"/>
      <c r="AR407" s="129"/>
      <c r="AS407" s="137"/>
      <c r="AT407" s="129"/>
      <c r="AU407" s="129"/>
      <c r="AV407" s="129"/>
    </row>
    <row r="408" spans="1:48">
      <c r="A408" s="138"/>
      <c r="B408" s="138"/>
      <c r="AR408" s="129"/>
      <c r="AS408" s="137"/>
      <c r="AT408" s="129"/>
      <c r="AU408" s="129"/>
      <c r="AV408" s="129"/>
    </row>
    <row r="409" spans="1:48">
      <c r="A409" s="138"/>
      <c r="B409" s="138"/>
      <c r="AR409" s="129"/>
      <c r="AS409" s="137"/>
      <c r="AT409" s="129"/>
      <c r="AU409" s="129"/>
      <c r="AV409" s="129"/>
    </row>
    <row r="410" spans="1:48">
      <c r="A410" s="138"/>
      <c r="B410" s="138"/>
      <c r="AR410" s="129"/>
      <c r="AS410" s="137"/>
      <c r="AT410" s="129"/>
      <c r="AU410" s="129"/>
      <c r="AV410" s="129"/>
    </row>
    <row r="411" spans="1:48">
      <c r="A411" s="138"/>
      <c r="B411" s="138"/>
      <c r="AR411" s="129"/>
      <c r="AS411" s="137"/>
      <c r="AT411" s="129"/>
      <c r="AU411" s="129"/>
      <c r="AV411" s="129"/>
    </row>
    <row r="412" spans="1:48">
      <c r="A412" s="138"/>
      <c r="B412" s="138"/>
      <c r="AR412" s="129"/>
      <c r="AS412" s="137"/>
      <c r="AT412" s="129"/>
      <c r="AU412" s="129"/>
      <c r="AV412" s="129"/>
    </row>
    <row r="413" spans="1:48">
      <c r="A413" s="138"/>
      <c r="B413" s="138"/>
      <c r="AR413" s="129"/>
      <c r="AS413" s="137"/>
      <c r="AT413" s="129"/>
      <c r="AU413" s="129"/>
      <c r="AV413" s="129"/>
    </row>
    <row r="414" spans="1:48">
      <c r="A414" s="138"/>
      <c r="B414" s="138"/>
      <c r="AR414" s="129"/>
      <c r="AS414" s="137"/>
      <c r="AT414" s="129"/>
      <c r="AU414" s="129"/>
      <c r="AV414" s="129"/>
    </row>
    <row r="415" spans="1:48">
      <c r="A415" s="138"/>
      <c r="B415" s="138"/>
      <c r="AR415" s="129"/>
      <c r="AS415" s="137"/>
      <c r="AT415" s="129"/>
      <c r="AU415" s="129"/>
      <c r="AV415" s="129"/>
    </row>
    <row r="416" spans="1:48">
      <c r="A416" s="138"/>
      <c r="B416" s="138"/>
      <c r="AR416" s="129"/>
      <c r="AS416" s="137"/>
      <c r="AT416" s="129"/>
      <c r="AU416" s="129"/>
      <c r="AV416" s="129"/>
    </row>
    <row r="417" spans="1:48">
      <c r="A417" s="138"/>
      <c r="B417" s="138"/>
      <c r="AR417" s="129"/>
      <c r="AS417" s="137"/>
      <c r="AT417" s="129"/>
      <c r="AU417" s="129"/>
      <c r="AV417" s="129"/>
    </row>
    <row r="418" spans="1:48">
      <c r="A418" s="138"/>
      <c r="B418" s="138"/>
      <c r="AR418" s="129"/>
      <c r="AS418" s="137"/>
      <c r="AT418" s="129"/>
      <c r="AU418" s="129"/>
      <c r="AV418" s="129"/>
    </row>
    <row r="419" spans="1:48">
      <c r="A419" s="138"/>
      <c r="B419" s="138"/>
      <c r="AR419" s="129"/>
      <c r="AS419" s="137"/>
      <c r="AT419" s="129"/>
      <c r="AU419" s="129"/>
      <c r="AV419" s="129"/>
    </row>
    <row r="420" spans="1:48">
      <c r="A420" s="138"/>
      <c r="B420" s="138"/>
      <c r="AR420" s="129"/>
      <c r="AS420" s="137"/>
      <c r="AT420" s="129"/>
      <c r="AU420" s="129"/>
      <c r="AV420" s="129"/>
    </row>
    <row r="421" spans="1:48">
      <c r="A421" s="138"/>
      <c r="B421" s="138"/>
      <c r="AR421" s="129"/>
      <c r="AS421" s="137"/>
      <c r="AT421" s="129"/>
      <c r="AU421" s="129"/>
      <c r="AV421" s="129"/>
    </row>
    <row r="422" spans="1:48">
      <c r="A422" s="138"/>
      <c r="B422" s="138"/>
      <c r="AR422" s="129"/>
      <c r="AS422" s="137"/>
      <c r="AT422" s="129"/>
      <c r="AU422" s="129"/>
      <c r="AV422" s="129"/>
    </row>
    <row r="423" spans="1:48">
      <c r="A423" s="138"/>
      <c r="B423" s="138"/>
      <c r="AR423" s="129"/>
      <c r="AS423" s="137"/>
      <c r="AT423" s="129"/>
      <c r="AU423" s="129"/>
      <c r="AV423" s="129"/>
    </row>
    <row r="424" spans="1:48">
      <c r="A424" s="138"/>
      <c r="B424" s="138"/>
      <c r="AR424" s="129"/>
      <c r="AS424" s="137"/>
      <c r="AT424" s="129"/>
      <c r="AU424" s="129"/>
      <c r="AV424" s="129"/>
    </row>
    <row r="425" spans="1:48">
      <c r="A425" s="138"/>
      <c r="B425" s="138"/>
      <c r="AR425" s="129"/>
      <c r="AS425" s="137"/>
      <c r="AT425" s="129"/>
      <c r="AU425" s="129"/>
      <c r="AV425" s="129"/>
    </row>
    <row r="426" spans="1:48">
      <c r="A426" s="138"/>
      <c r="B426" s="138"/>
      <c r="AR426" s="129"/>
      <c r="AS426" s="137"/>
      <c r="AT426" s="129"/>
      <c r="AU426" s="129"/>
      <c r="AV426" s="129"/>
    </row>
    <row r="427" spans="1:48">
      <c r="A427" s="138"/>
      <c r="B427" s="138"/>
      <c r="AR427" s="129"/>
      <c r="AS427" s="137"/>
      <c r="AT427" s="129"/>
      <c r="AU427" s="129"/>
      <c r="AV427" s="129"/>
    </row>
    <row r="428" spans="1:48">
      <c r="A428" s="138"/>
      <c r="B428" s="138"/>
      <c r="E428"/>
      <c r="AR428" s="129"/>
      <c r="AS428" s="137"/>
      <c r="AT428" s="129"/>
      <c r="AU428" s="129"/>
      <c r="AV428" s="129"/>
    </row>
    <row r="429" spans="1:48">
      <c r="A429" s="138"/>
      <c r="B429" s="138"/>
      <c r="E429"/>
      <c r="AR429" s="129"/>
      <c r="AS429" s="137"/>
      <c r="AT429" s="129"/>
      <c r="AU429" s="129"/>
      <c r="AV429" s="129"/>
    </row>
    <row r="430" spans="1:48">
      <c r="A430" s="138"/>
      <c r="B430" s="138"/>
      <c r="E430"/>
      <c r="AR430" s="129"/>
      <c r="AS430" s="137"/>
      <c r="AT430" s="129"/>
      <c r="AU430" s="129"/>
      <c r="AV430" s="129"/>
    </row>
    <row r="431" spans="1:48">
      <c r="A431" s="138"/>
      <c r="B431" s="138"/>
      <c r="E431"/>
      <c r="AR431" s="129"/>
      <c r="AS431" s="137"/>
      <c r="AT431" s="129"/>
      <c r="AU431" s="129"/>
      <c r="AV431" s="129"/>
    </row>
    <row r="432" spans="1:48">
      <c r="A432" s="138"/>
      <c r="B432" s="138"/>
      <c r="E432"/>
      <c r="AR432" s="129"/>
      <c r="AS432" s="137"/>
      <c r="AT432" s="129"/>
      <c r="AU432" s="129"/>
      <c r="AV432" s="129"/>
    </row>
    <row r="433" spans="1:48">
      <c r="A433" s="138"/>
      <c r="B433" s="138"/>
      <c r="E433"/>
      <c r="AR433" s="129"/>
      <c r="AS433" s="137"/>
      <c r="AT433" s="129"/>
      <c r="AU433" s="129"/>
      <c r="AV433" s="129"/>
    </row>
    <row r="434" spans="1:48">
      <c r="A434" s="138"/>
      <c r="B434" s="138"/>
      <c r="E434"/>
      <c r="AR434" s="129"/>
      <c r="AS434" s="137"/>
      <c r="AT434" s="129"/>
      <c r="AU434" s="129"/>
      <c r="AV434" s="129"/>
    </row>
    <row r="435" spans="1:48">
      <c r="A435" s="138"/>
      <c r="B435" s="138"/>
      <c r="E435"/>
      <c r="AR435" s="129"/>
      <c r="AS435" s="137"/>
      <c r="AT435" s="129"/>
      <c r="AU435" s="129"/>
      <c r="AV435" s="129"/>
    </row>
    <row r="436" spans="1:48">
      <c r="A436" s="138"/>
      <c r="B436" s="138"/>
      <c r="E436"/>
      <c r="AR436" s="129"/>
      <c r="AS436" s="137"/>
      <c r="AT436" s="129"/>
      <c r="AU436" s="129"/>
      <c r="AV436" s="129"/>
    </row>
    <row r="437" spans="1:48">
      <c r="A437" s="138"/>
      <c r="B437" s="138"/>
      <c r="E437"/>
      <c r="AR437" s="129"/>
      <c r="AS437" s="137"/>
      <c r="AT437" s="129"/>
      <c r="AU437" s="129"/>
      <c r="AV437" s="129"/>
    </row>
    <row r="438" spans="1:48">
      <c r="A438" s="138"/>
      <c r="B438" s="138"/>
      <c r="E438"/>
      <c r="AR438" s="129"/>
      <c r="AS438" s="137"/>
      <c r="AT438" s="129"/>
      <c r="AU438" s="129"/>
      <c r="AV438" s="129"/>
    </row>
    <row r="439" spans="1:48">
      <c r="A439" s="138"/>
      <c r="B439" s="138"/>
      <c r="E439"/>
      <c r="AR439" s="129"/>
      <c r="AS439" s="137"/>
      <c r="AT439" s="129"/>
      <c r="AU439" s="129"/>
      <c r="AV439" s="129"/>
    </row>
    <row r="440" spans="1:48">
      <c r="A440" s="138"/>
      <c r="B440" s="138"/>
      <c r="E440"/>
      <c r="AR440" s="129"/>
      <c r="AS440" s="137"/>
      <c r="AT440" s="129"/>
      <c r="AU440" s="129"/>
      <c r="AV440" s="129"/>
    </row>
    <row r="441" spans="1:48">
      <c r="A441" s="138"/>
      <c r="B441" s="138"/>
      <c r="E441"/>
      <c r="AR441" s="129"/>
      <c r="AS441" s="137"/>
      <c r="AT441" s="129"/>
      <c r="AU441" s="129"/>
      <c r="AV441" s="129"/>
    </row>
    <row r="442" spans="1:48">
      <c r="A442" s="138"/>
      <c r="B442" s="138"/>
      <c r="E442"/>
      <c r="AR442" s="129"/>
      <c r="AS442" s="137"/>
      <c r="AT442" s="129"/>
      <c r="AU442" s="129"/>
      <c r="AV442" s="129"/>
    </row>
    <row r="443" spans="1:48">
      <c r="A443" s="138"/>
      <c r="B443" s="138"/>
      <c r="E443"/>
      <c r="AR443" s="129"/>
      <c r="AS443" s="137"/>
      <c r="AT443" s="129"/>
      <c r="AU443" s="129"/>
      <c r="AV443" s="129"/>
    </row>
    <row r="444" spans="1:48">
      <c r="A444" s="138"/>
      <c r="B444" s="138"/>
      <c r="E444"/>
      <c r="AR444" s="129"/>
      <c r="AS444" s="137"/>
      <c r="AT444" s="129"/>
      <c r="AU444" s="129"/>
      <c r="AV444" s="129"/>
    </row>
    <row r="445" spans="1:48">
      <c r="A445" s="138"/>
      <c r="B445" s="138"/>
      <c r="E445"/>
      <c r="AR445" s="129"/>
      <c r="AS445" s="137"/>
      <c r="AT445" s="129"/>
      <c r="AU445" s="129"/>
      <c r="AV445" s="129"/>
    </row>
    <row r="446" spans="1:48">
      <c r="A446" s="138"/>
      <c r="B446" s="138"/>
      <c r="E446"/>
      <c r="AR446" s="129"/>
      <c r="AS446" s="137"/>
      <c r="AT446" s="129"/>
      <c r="AU446" s="129"/>
      <c r="AV446" s="129"/>
    </row>
    <row r="447" spans="1:48">
      <c r="A447" s="138"/>
      <c r="B447" s="138"/>
      <c r="E447"/>
      <c r="AR447" s="129"/>
      <c r="AS447" s="137"/>
      <c r="AT447" s="129"/>
      <c r="AU447" s="129"/>
      <c r="AV447" s="129"/>
    </row>
    <row r="448" spans="1:48">
      <c r="A448" s="138"/>
      <c r="B448" s="138"/>
      <c r="E448"/>
      <c r="AR448" s="129"/>
      <c r="AS448" s="137"/>
      <c r="AT448" s="129"/>
      <c r="AU448" s="129"/>
      <c r="AV448" s="129"/>
    </row>
    <row r="449" spans="1:48">
      <c r="A449" s="138"/>
      <c r="B449" s="138"/>
      <c r="E449"/>
      <c r="AR449" s="129"/>
      <c r="AS449" s="137"/>
      <c r="AT449" s="129"/>
      <c r="AU449" s="129"/>
      <c r="AV449" s="129"/>
    </row>
    <row r="450" spans="1:48">
      <c r="A450" s="138"/>
      <c r="B450" s="138"/>
      <c r="E450"/>
      <c r="AR450" s="129"/>
      <c r="AS450" s="137"/>
      <c r="AT450" s="129"/>
      <c r="AU450" s="129"/>
      <c r="AV450" s="129"/>
    </row>
    <row r="451" spans="1:48">
      <c r="A451" s="138"/>
      <c r="B451" s="138"/>
      <c r="E451"/>
      <c r="AR451" s="129"/>
      <c r="AS451" s="137"/>
      <c r="AT451" s="129"/>
      <c r="AU451" s="129"/>
      <c r="AV451" s="129"/>
    </row>
    <row r="452" spans="1:48">
      <c r="A452" s="138"/>
      <c r="B452" s="138"/>
      <c r="E452"/>
      <c r="AR452" s="129"/>
      <c r="AS452" s="137"/>
      <c r="AT452" s="129"/>
      <c r="AU452" s="129"/>
      <c r="AV452" s="129"/>
    </row>
    <row r="453" spans="1:48">
      <c r="E453"/>
      <c r="AR453" s="129"/>
      <c r="AS453" s="137"/>
      <c r="AT453" s="129"/>
      <c r="AU453" s="129"/>
      <c r="AV453" s="129"/>
    </row>
    <row r="454" spans="1:48">
      <c r="E454"/>
      <c r="AR454" s="129"/>
      <c r="AS454" s="137"/>
      <c r="AT454" s="129"/>
      <c r="AU454" s="129"/>
      <c r="AV454" s="129"/>
    </row>
    <row r="455" spans="1:48">
      <c r="E455"/>
      <c r="AR455" s="108"/>
      <c r="AS455" s="137"/>
      <c r="AT455" s="129"/>
      <c r="AU455" s="129"/>
      <c r="AV455" s="129"/>
    </row>
    <row r="456" spans="1:48">
      <c r="E456"/>
      <c r="AR456" s="108"/>
      <c r="AS456" s="137"/>
      <c r="AT456" s="129"/>
      <c r="AU456" s="129"/>
      <c r="AV456" s="129"/>
    </row>
    <row r="457" spans="1:48">
      <c r="E457"/>
      <c r="AR457" s="108"/>
      <c r="AS457" s="137"/>
      <c r="AT457" s="129"/>
      <c r="AU457" s="129"/>
      <c r="AV457" s="129"/>
    </row>
    <row r="458" spans="1:48">
      <c r="E458"/>
      <c r="AR458" s="108"/>
      <c r="AS458" s="137"/>
      <c r="AT458" s="129"/>
      <c r="AU458" s="129"/>
      <c r="AV458" s="129"/>
    </row>
    <row r="459" spans="1:48">
      <c r="E459"/>
      <c r="AR459" s="108"/>
      <c r="AS459" s="137"/>
      <c r="AT459" s="129"/>
      <c r="AU459" s="129"/>
      <c r="AV459" s="129"/>
    </row>
    <row r="460" spans="1:48">
      <c r="E460"/>
      <c r="AR460" s="108"/>
      <c r="AS460" s="137"/>
      <c r="AT460" s="129"/>
      <c r="AU460" s="129"/>
      <c r="AV460" s="129"/>
    </row>
    <row r="461" spans="1:48">
      <c r="E461"/>
      <c r="AR461" s="108"/>
      <c r="AS461" s="137"/>
      <c r="AT461" s="129"/>
      <c r="AU461" s="129"/>
      <c r="AV461" s="129"/>
    </row>
    <row r="462" spans="1:48">
      <c r="E462"/>
      <c r="AR462" s="108"/>
      <c r="AS462" s="137"/>
      <c r="AT462" s="129"/>
      <c r="AU462" s="129"/>
      <c r="AV462" s="129"/>
    </row>
    <row r="463" spans="1:48">
      <c r="E463"/>
      <c r="AR463" s="108"/>
      <c r="AS463" s="137"/>
      <c r="AT463" s="129"/>
      <c r="AU463" s="129"/>
      <c r="AV463" s="129"/>
    </row>
    <row r="464" spans="1:48">
      <c r="E464"/>
      <c r="AR464" s="108"/>
      <c r="AS464" s="137"/>
      <c r="AT464" s="129"/>
      <c r="AU464" s="129"/>
      <c r="AV464" s="129"/>
    </row>
    <row r="465" spans="5:48">
      <c r="E465"/>
      <c r="AR465" s="108"/>
      <c r="AS465" s="137"/>
      <c r="AT465" s="129"/>
      <c r="AU465" s="129"/>
      <c r="AV465" s="129"/>
    </row>
    <row r="466" spans="5:48">
      <c r="E466"/>
      <c r="AR466" s="108"/>
      <c r="AS466" s="137"/>
      <c r="AT466" s="129"/>
      <c r="AU466" s="129"/>
      <c r="AV466" s="129"/>
    </row>
    <row r="467" spans="5:48">
      <c r="E467"/>
      <c r="AR467" s="108"/>
      <c r="AS467" s="137"/>
      <c r="AT467" s="129"/>
      <c r="AU467" s="129"/>
      <c r="AV467" s="129"/>
    </row>
    <row r="468" spans="5:48">
      <c r="E468"/>
      <c r="AR468" s="108"/>
      <c r="AS468" s="137"/>
      <c r="AT468" s="129"/>
      <c r="AU468" s="129"/>
      <c r="AV468" s="129"/>
    </row>
    <row r="469" spans="5:48">
      <c r="E469"/>
      <c r="AR469" s="108"/>
      <c r="AS469" s="137"/>
      <c r="AT469" s="129"/>
      <c r="AU469" s="129"/>
      <c r="AV469" s="129"/>
    </row>
    <row r="470" spans="5:48">
      <c r="E470"/>
      <c r="AR470" s="108"/>
      <c r="AS470" s="137"/>
      <c r="AT470" s="129"/>
      <c r="AU470" s="129"/>
      <c r="AV470" s="129"/>
    </row>
    <row r="471" spans="5:48">
      <c r="E471"/>
      <c r="AR471" s="108"/>
      <c r="AS471" s="137"/>
      <c r="AT471" s="129"/>
      <c r="AU471" s="129"/>
      <c r="AV471" s="129"/>
    </row>
    <row r="472" spans="5:48">
      <c r="E472"/>
      <c r="AR472" s="108"/>
      <c r="AS472" s="137"/>
      <c r="AT472" s="129"/>
      <c r="AU472" s="129"/>
      <c r="AV472" s="129"/>
    </row>
    <row r="473" spans="5:48">
      <c r="E473"/>
      <c r="AR473" s="108"/>
      <c r="AS473" s="137"/>
      <c r="AT473" s="129"/>
      <c r="AU473" s="129"/>
      <c r="AV473" s="129"/>
    </row>
    <row r="474" spans="5:48">
      <c r="E474"/>
      <c r="AR474" s="108"/>
      <c r="AS474" s="137"/>
      <c r="AT474" s="129"/>
      <c r="AU474" s="129"/>
      <c r="AV474" s="129"/>
    </row>
    <row r="475" spans="5:48">
      <c r="E475"/>
      <c r="AR475" s="108"/>
      <c r="AS475" s="137"/>
      <c r="AT475" s="129"/>
      <c r="AU475" s="129"/>
      <c r="AV475" s="129"/>
    </row>
    <row r="476" spans="5:48">
      <c r="E476"/>
      <c r="AR476" s="108"/>
      <c r="AS476" s="137"/>
      <c r="AT476" s="129"/>
      <c r="AU476" s="129"/>
      <c r="AV476" s="129"/>
    </row>
    <row r="477" spans="5:48">
      <c r="E477"/>
      <c r="AR477" s="108"/>
      <c r="AS477" s="137"/>
      <c r="AT477" s="129"/>
      <c r="AU477" s="129"/>
      <c r="AV477" s="129"/>
    </row>
    <row r="478" spans="5:48">
      <c r="E478"/>
      <c r="AR478" s="108"/>
      <c r="AS478" s="137"/>
      <c r="AT478" s="129"/>
      <c r="AU478" s="129"/>
      <c r="AV478" s="129"/>
    </row>
    <row r="479" spans="5:48">
      <c r="E479"/>
      <c r="AR479" s="108"/>
      <c r="AS479" s="137"/>
      <c r="AT479" s="129"/>
      <c r="AU479" s="129"/>
      <c r="AV479" s="129"/>
    </row>
    <row r="480" spans="5:48">
      <c r="E480"/>
      <c r="AR480" s="108"/>
      <c r="AS480" s="137"/>
      <c r="AT480" s="129"/>
      <c r="AU480" s="129"/>
      <c r="AV480" s="129"/>
    </row>
    <row r="481" spans="5:48">
      <c r="E481"/>
      <c r="AR481" s="108"/>
      <c r="AS481" s="137"/>
      <c r="AT481" s="129"/>
      <c r="AU481" s="129"/>
      <c r="AV481" s="129"/>
    </row>
    <row r="482" spans="5:48">
      <c r="E482"/>
      <c r="AR482" s="108"/>
      <c r="AS482" s="137"/>
      <c r="AT482" s="129"/>
      <c r="AU482" s="129"/>
      <c r="AV482" s="129"/>
    </row>
    <row r="483" spans="5:48">
      <c r="E483"/>
      <c r="AR483" s="108"/>
      <c r="AS483" s="137"/>
      <c r="AT483" s="129"/>
      <c r="AU483" s="129"/>
      <c r="AV483" s="129"/>
    </row>
    <row r="484" spans="5:48">
      <c r="E484"/>
      <c r="AR484" s="108"/>
      <c r="AS484" s="129"/>
      <c r="AT484" s="129"/>
      <c r="AU484" s="129"/>
      <c r="AV484" s="129"/>
    </row>
    <row r="485" spans="5:48">
      <c r="E485"/>
      <c r="AR485" s="108"/>
      <c r="AS485" s="129"/>
      <c r="AT485" s="129"/>
      <c r="AU485" s="129"/>
      <c r="AV485" s="129"/>
    </row>
    <row r="486" spans="5:48">
      <c r="E486"/>
      <c r="AR486" s="108"/>
      <c r="AS486" s="129"/>
      <c r="AT486" s="129"/>
      <c r="AU486" s="129"/>
      <c r="AV486" s="129"/>
    </row>
    <row r="487" spans="5:48">
      <c r="E487"/>
      <c r="AR487" s="108"/>
      <c r="AS487" s="129"/>
      <c r="AT487" s="129"/>
      <c r="AU487" s="129"/>
      <c r="AV487" s="129"/>
    </row>
    <row r="488" spans="5:48">
      <c r="E488"/>
      <c r="AR488" s="108"/>
      <c r="AS488" s="129"/>
      <c r="AT488" s="129"/>
      <c r="AU488" s="129"/>
      <c r="AV488" s="129"/>
    </row>
    <row r="489" spans="5:48">
      <c r="E489"/>
      <c r="AR489" s="108"/>
      <c r="AS489" s="129"/>
      <c r="AT489" s="129"/>
      <c r="AU489" s="129"/>
      <c r="AV489" s="129"/>
    </row>
    <row r="490" spans="5:48">
      <c r="E490"/>
      <c r="AR490"/>
    </row>
    <row r="491" spans="5:48">
      <c r="E491"/>
      <c r="AR491"/>
    </row>
    <row r="492" spans="5:48">
      <c r="E492"/>
      <c r="AR492"/>
    </row>
    <row r="493" spans="5:48">
      <c r="E493"/>
      <c r="AR493"/>
    </row>
    <row r="494" spans="5:48">
      <c r="E494"/>
      <c r="AR494"/>
    </row>
    <row r="495" spans="5:48">
      <c r="E495"/>
      <c r="AR495"/>
    </row>
    <row r="496" spans="5:48">
      <c r="E496"/>
      <c r="AR496"/>
    </row>
    <row r="497" spans="5:44">
      <c r="E497"/>
      <c r="AR497"/>
    </row>
    <row r="498" spans="5:44">
      <c r="E498"/>
      <c r="AR498"/>
    </row>
    <row r="499" spans="5:44">
      <c r="E499"/>
      <c r="AR499"/>
    </row>
    <row r="500" spans="5:44">
      <c r="E500"/>
      <c r="AR500"/>
    </row>
    <row r="501" spans="5:44">
      <c r="E501"/>
      <c r="AR501"/>
    </row>
    <row r="502" spans="5:44">
      <c r="E502"/>
      <c r="AR502"/>
    </row>
    <row r="503" spans="5:44">
      <c r="E503"/>
      <c r="AR503"/>
    </row>
    <row r="504" spans="5:44">
      <c r="E504"/>
      <c r="AR504"/>
    </row>
    <row r="505" spans="5:44">
      <c r="E505"/>
      <c r="AR505"/>
    </row>
    <row r="506" spans="5:44">
      <c r="E506"/>
      <c r="AR506"/>
    </row>
    <row r="507" spans="5:44">
      <c r="E507"/>
      <c r="AR507"/>
    </row>
    <row r="508" spans="5:44">
      <c r="E508"/>
      <c r="AR508"/>
    </row>
    <row r="509" spans="5:44">
      <c r="E509"/>
      <c r="AR509"/>
    </row>
    <row r="510" spans="5:44">
      <c r="E510"/>
      <c r="AR510"/>
    </row>
    <row r="511" spans="5:44">
      <c r="E511"/>
      <c r="AR511"/>
    </row>
    <row r="512" spans="5:44">
      <c r="E512"/>
      <c r="AR512"/>
    </row>
    <row r="513" spans="5:44">
      <c r="E513"/>
      <c r="AR513"/>
    </row>
    <row r="514" spans="5:44">
      <c r="E514"/>
      <c r="AR514"/>
    </row>
    <row r="515" spans="5:44">
      <c r="E515"/>
      <c r="AR515"/>
    </row>
    <row r="516" spans="5:44">
      <c r="E516"/>
      <c r="AR516"/>
    </row>
    <row r="517" spans="5:44">
      <c r="E517"/>
      <c r="AR517"/>
    </row>
    <row r="518" spans="5:44">
      <c r="E518"/>
      <c r="AR518"/>
    </row>
    <row r="519" spans="5:44">
      <c r="E519"/>
      <c r="AR519"/>
    </row>
    <row r="520" spans="5:44">
      <c r="E520"/>
      <c r="AR520"/>
    </row>
    <row r="521" spans="5:44">
      <c r="E521"/>
      <c r="AR521"/>
    </row>
    <row r="522" spans="5:44">
      <c r="E522"/>
      <c r="AR522"/>
    </row>
    <row r="523" spans="5:44">
      <c r="E523"/>
      <c r="AR523"/>
    </row>
    <row r="524" spans="5:44">
      <c r="E524"/>
      <c r="AR524"/>
    </row>
    <row r="525" spans="5:44">
      <c r="E525"/>
      <c r="AR525"/>
    </row>
    <row r="526" spans="5:44">
      <c r="E526"/>
      <c r="AR526"/>
    </row>
    <row r="527" spans="5:44">
      <c r="E527"/>
      <c r="AR527"/>
    </row>
    <row r="528" spans="5:44">
      <c r="E528"/>
      <c r="AR528"/>
    </row>
    <row r="529" spans="5:44">
      <c r="E529"/>
      <c r="AR529"/>
    </row>
    <row r="530" spans="5:44">
      <c r="E530"/>
      <c r="AR530"/>
    </row>
    <row r="531" spans="5:44">
      <c r="E531"/>
      <c r="AR531"/>
    </row>
    <row r="532" spans="5:44">
      <c r="E532"/>
      <c r="AR532"/>
    </row>
    <row r="533" spans="5:44">
      <c r="E533"/>
      <c r="AR533"/>
    </row>
    <row r="534" spans="5:44">
      <c r="E534"/>
      <c r="AR534"/>
    </row>
    <row r="535" spans="5:44">
      <c r="E535"/>
      <c r="AR535"/>
    </row>
    <row r="536" spans="5:44">
      <c r="E536"/>
      <c r="AR536"/>
    </row>
    <row r="537" spans="5:44">
      <c r="E537"/>
      <c r="AR537"/>
    </row>
    <row r="538" spans="5:44">
      <c r="E538"/>
      <c r="AR538"/>
    </row>
    <row r="539" spans="5:44">
      <c r="E539"/>
      <c r="AR539"/>
    </row>
    <row r="540" spans="5:44">
      <c r="E540"/>
      <c r="AR540"/>
    </row>
    <row r="541" spans="5:44">
      <c r="E541"/>
      <c r="AR541"/>
    </row>
    <row r="542" spans="5:44">
      <c r="E542"/>
      <c r="AR542"/>
    </row>
    <row r="543" spans="5:44">
      <c r="E543"/>
      <c r="AR543"/>
    </row>
    <row r="544" spans="5:44">
      <c r="E544"/>
      <c r="AR544"/>
    </row>
    <row r="545" spans="5:44">
      <c r="E545"/>
      <c r="AR545"/>
    </row>
    <row r="546" spans="5:44">
      <c r="E546"/>
      <c r="AR546"/>
    </row>
    <row r="547" spans="5:44">
      <c r="E547"/>
      <c r="AR547"/>
    </row>
    <row r="548" spans="5:44">
      <c r="E548"/>
      <c r="AR548"/>
    </row>
    <row r="549" spans="5:44">
      <c r="E549"/>
      <c r="AR549"/>
    </row>
    <row r="550" spans="5:44">
      <c r="E550"/>
      <c r="AR550"/>
    </row>
    <row r="551" spans="5:44">
      <c r="E551"/>
      <c r="AR551"/>
    </row>
    <row r="552" spans="5:44">
      <c r="E552"/>
      <c r="AR552"/>
    </row>
    <row r="553" spans="5:44">
      <c r="E553"/>
      <c r="AR553"/>
    </row>
    <row r="554" spans="5:44">
      <c r="E554"/>
      <c r="AR554"/>
    </row>
    <row r="555" spans="5:44">
      <c r="E555"/>
      <c r="AR555"/>
    </row>
    <row r="556" spans="5:44">
      <c r="E556"/>
      <c r="AR556"/>
    </row>
    <row r="557" spans="5:44">
      <c r="E557"/>
      <c r="AR557"/>
    </row>
    <row r="558" spans="5:44">
      <c r="E558"/>
      <c r="AR558"/>
    </row>
    <row r="559" spans="5:44">
      <c r="E559"/>
      <c r="AR559"/>
    </row>
    <row r="560" spans="5:44">
      <c r="E560"/>
      <c r="AR560"/>
    </row>
    <row r="561" spans="5:44">
      <c r="E561"/>
      <c r="AR561"/>
    </row>
    <row r="562" spans="5:44">
      <c r="E562"/>
      <c r="AR562"/>
    </row>
    <row r="563" spans="5:44">
      <c r="E563"/>
      <c r="AR563"/>
    </row>
    <row r="564" spans="5:44">
      <c r="E564"/>
      <c r="AR564"/>
    </row>
    <row r="565" spans="5:44">
      <c r="E565"/>
      <c r="AR565"/>
    </row>
    <row r="566" spans="5:44">
      <c r="E566"/>
      <c r="AR566"/>
    </row>
    <row r="567" spans="5:44">
      <c r="E567"/>
      <c r="AR567"/>
    </row>
    <row r="568" spans="5:44">
      <c r="E568"/>
      <c r="AR568"/>
    </row>
    <row r="569" spans="5:44">
      <c r="E569"/>
      <c r="AR569"/>
    </row>
    <row r="570" spans="5:44">
      <c r="E570"/>
      <c r="AR570"/>
    </row>
    <row r="571" spans="5:44">
      <c r="E571"/>
      <c r="AR571"/>
    </row>
    <row r="572" spans="5:44">
      <c r="E572"/>
      <c r="AR572"/>
    </row>
    <row r="573" spans="5:44">
      <c r="E573"/>
      <c r="AR573"/>
    </row>
    <row r="574" spans="5:44">
      <c r="E574"/>
      <c r="AR574"/>
    </row>
    <row r="575" spans="5:44">
      <c r="E575"/>
      <c r="AR575"/>
    </row>
    <row r="576" spans="5:44">
      <c r="E576"/>
      <c r="AR576"/>
    </row>
    <row r="577" spans="5:44">
      <c r="E577"/>
      <c r="AR577"/>
    </row>
    <row r="578" spans="5:44">
      <c r="E578"/>
      <c r="AR578"/>
    </row>
    <row r="579" spans="5:44">
      <c r="E579"/>
      <c r="AR579"/>
    </row>
    <row r="580" spans="5:44">
      <c r="E580"/>
      <c r="AR580"/>
    </row>
    <row r="581" spans="5:44">
      <c r="E581"/>
      <c r="AR581"/>
    </row>
    <row r="582" spans="5:44">
      <c r="E582"/>
      <c r="AR582"/>
    </row>
    <row r="583" spans="5:44">
      <c r="E583"/>
      <c r="AR583"/>
    </row>
    <row r="584" spans="5:44">
      <c r="E584"/>
      <c r="AR584"/>
    </row>
    <row r="585" spans="5:44">
      <c r="E585"/>
      <c r="AR585"/>
    </row>
    <row r="586" spans="5:44">
      <c r="E586"/>
      <c r="AR586"/>
    </row>
    <row r="587" spans="5:44">
      <c r="E587"/>
      <c r="AR587"/>
    </row>
    <row r="588" spans="5:44">
      <c r="E588"/>
      <c r="AR588"/>
    </row>
    <row r="589" spans="5:44">
      <c r="E589"/>
      <c r="AR589"/>
    </row>
    <row r="590" spans="5:44">
      <c r="E590"/>
      <c r="AR590"/>
    </row>
    <row r="591" spans="5:44">
      <c r="E591"/>
      <c r="AR591"/>
    </row>
    <row r="592" spans="5:44">
      <c r="E592"/>
      <c r="AR592"/>
    </row>
    <row r="593" spans="5:44">
      <c r="E593"/>
      <c r="AR593"/>
    </row>
    <row r="594" spans="5:44">
      <c r="E594"/>
      <c r="AR594"/>
    </row>
    <row r="595" spans="5:44">
      <c r="E595"/>
      <c r="AR595"/>
    </row>
    <row r="596" spans="5:44">
      <c r="E596"/>
      <c r="AR596"/>
    </row>
    <row r="597" spans="5:44">
      <c r="E597"/>
      <c r="AR597"/>
    </row>
    <row r="598" spans="5:44">
      <c r="E598"/>
      <c r="AR598"/>
    </row>
    <row r="599" spans="5:44">
      <c r="E599"/>
      <c r="AR599"/>
    </row>
    <row r="600" spans="5:44">
      <c r="E600"/>
      <c r="AR600"/>
    </row>
    <row r="601" spans="5:44">
      <c r="E601"/>
      <c r="AR601"/>
    </row>
    <row r="602" spans="5:44">
      <c r="E602"/>
      <c r="AR602"/>
    </row>
    <row r="603" spans="5:44">
      <c r="E603"/>
      <c r="AR603"/>
    </row>
    <row r="604" spans="5:44">
      <c r="E604"/>
      <c r="AR604"/>
    </row>
    <row r="605" spans="5:44">
      <c r="E605"/>
      <c r="AR605"/>
    </row>
    <row r="606" spans="5:44">
      <c r="E606"/>
      <c r="AR606"/>
    </row>
    <row r="607" spans="5:44">
      <c r="E607"/>
      <c r="AR607"/>
    </row>
    <row r="608" spans="5:44">
      <c r="E608"/>
      <c r="AR608"/>
    </row>
    <row r="609" spans="5:44">
      <c r="E609"/>
      <c r="AR609"/>
    </row>
    <row r="610" spans="5:44">
      <c r="E610"/>
      <c r="AR610"/>
    </row>
    <row r="611" spans="5:44">
      <c r="E611"/>
      <c r="AR611"/>
    </row>
    <row r="612" spans="5:44">
      <c r="E612"/>
      <c r="AR612"/>
    </row>
    <row r="613" spans="5:44">
      <c r="E613"/>
      <c r="AR613"/>
    </row>
    <row r="614" spans="5:44">
      <c r="E614"/>
      <c r="AR614"/>
    </row>
    <row r="615" spans="5:44">
      <c r="E615"/>
      <c r="AR615"/>
    </row>
    <row r="616" spans="5:44">
      <c r="E616"/>
      <c r="AR616"/>
    </row>
    <row r="617" spans="5:44">
      <c r="E617"/>
      <c r="AR617"/>
    </row>
    <row r="618" spans="5:44">
      <c r="E618"/>
      <c r="AR618"/>
    </row>
    <row r="619" spans="5:44">
      <c r="E619"/>
      <c r="AR619"/>
    </row>
    <row r="620" spans="5:44">
      <c r="E620"/>
      <c r="AR620"/>
    </row>
    <row r="621" spans="5:44">
      <c r="E621"/>
      <c r="AR621"/>
    </row>
    <row r="622" spans="5:44">
      <c r="E622"/>
      <c r="AR622"/>
    </row>
    <row r="623" spans="5:44">
      <c r="E623"/>
      <c r="AR623"/>
    </row>
    <row r="624" spans="5:44">
      <c r="E624"/>
      <c r="AR624"/>
    </row>
    <row r="625" spans="5:44">
      <c r="E625"/>
      <c r="AR625"/>
    </row>
    <row r="626" spans="5:44">
      <c r="E626"/>
      <c r="AR626"/>
    </row>
    <row r="627" spans="5:44">
      <c r="E627"/>
      <c r="AR627"/>
    </row>
    <row r="628" spans="5:44">
      <c r="E628"/>
      <c r="AR628"/>
    </row>
    <row r="629" spans="5:44">
      <c r="E629"/>
      <c r="AR629"/>
    </row>
    <row r="630" spans="5:44">
      <c r="E630"/>
      <c r="AR630"/>
    </row>
    <row r="631" spans="5:44">
      <c r="E631"/>
      <c r="AR631"/>
    </row>
    <row r="632" spans="5:44">
      <c r="E632"/>
      <c r="AR632"/>
    </row>
    <row r="633" spans="5:44">
      <c r="E633"/>
      <c r="AR633"/>
    </row>
    <row r="634" spans="5:44">
      <c r="E634"/>
      <c r="AR634"/>
    </row>
    <row r="635" spans="5:44">
      <c r="E635"/>
      <c r="AR635"/>
    </row>
    <row r="636" spans="5:44">
      <c r="E636"/>
      <c r="AR636"/>
    </row>
    <row r="637" spans="5:44">
      <c r="E637"/>
      <c r="AR637"/>
    </row>
    <row r="638" spans="5:44">
      <c r="E638"/>
      <c r="AR638"/>
    </row>
    <row r="639" spans="5:44">
      <c r="E639"/>
      <c r="AR639"/>
    </row>
    <row r="640" spans="5:44">
      <c r="E640"/>
      <c r="AR640"/>
    </row>
    <row r="641" spans="5:44">
      <c r="E641"/>
      <c r="AR641"/>
    </row>
    <row r="642" spans="5:44">
      <c r="E642"/>
      <c r="AR642"/>
    </row>
    <row r="643" spans="5:44">
      <c r="E643"/>
      <c r="AR643"/>
    </row>
    <row r="644" spans="5:44">
      <c r="E644"/>
      <c r="AR644"/>
    </row>
    <row r="645" spans="5:44">
      <c r="E645"/>
      <c r="AR645"/>
    </row>
    <row r="646" spans="5:44">
      <c r="E646"/>
      <c r="AR646"/>
    </row>
    <row r="647" spans="5:44">
      <c r="E647"/>
      <c r="AR647"/>
    </row>
    <row r="648" spans="5:44">
      <c r="E648"/>
      <c r="AR648"/>
    </row>
    <row r="649" spans="5:44">
      <c r="E649"/>
      <c r="AR649"/>
    </row>
    <row r="650" spans="5:44">
      <c r="E650"/>
      <c r="AR650"/>
    </row>
    <row r="651" spans="5:44">
      <c r="E651"/>
      <c r="AR651"/>
    </row>
    <row r="652" spans="5:44">
      <c r="E652"/>
      <c r="AR652"/>
    </row>
    <row r="653" spans="5:44">
      <c r="E653"/>
      <c r="AR653"/>
    </row>
    <row r="654" spans="5:44">
      <c r="E654"/>
      <c r="AR654"/>
    </row>
    <row r="655" spans="5:44">
      <c r="E655"/>
      <c r="AR655"/>
    </row>
    <row r="656" spans="5:44">
      <c r="E656"/>
      <c r="AR656"/>
    </row>
    <row r="657" spans="5:44">
      <c r="E657"/>
      <c r="AR657"/>
    </row>
    <row r="658" spans="5:44">
      <c r="E658"/>
      <c r="AR658"/>
    </row>
    <row r="659" spans="5:44">
      <c r="E659"/>
      <c r="AR659"/>
    </row>
    <row r="660" spans="5:44">
      <c r="E660"/>
      <c r="AR660"/>
    </row>
    <row r="661" spans="5:44">
      <c r="E661"/>
      <c r="AR661"/>
    </row>
    <row r="662" spans="5:44">
      <c r="E662"/>
      <c r="AR662"/>
    </row>
    <row r="663" spans="5:44">
      <c r="E663"/>
      <c r="AR663"/>
    </row>
    <row r="664" spans="5:44">
      <c r="E664"/>
      <c r="AR664"/>
    </row>
    <row r="665" spans="5:44">
      <c r="E665"/>
      <c r="AR665"/>
    </row>
    <row r="666" spans="5:44">
      <c r="E666"/>
      <c r="AR666"/>
    </row>
    <row r="667" spans="5:44">
      <c r="E667"/>
      <c r="AR667"/>
    </row>
    <row r="668" spans="5:44">
      <c r="E668"/>
      <c r="AR668"/>
    </row>
    <row r="669" spans="5:44">
      <c r="E669"/>
      <c r="AR669"/>
    </row>
    <row r="670" spans="5:44">
      <c r="E670"/>
      <c r="AR670"/>
    </row>
    <row r="671" spans="5:44">
      <c r="E671"/>
      <c r="AR671"/>
    </row>
    <row r="672" spans="5:44">
      <c r="E672"/>
      <c r="AR672"/>
    </row>
    <row r="673" spans="5:44">
      <c r="E673"/>
      <c r="AR673"/>
    </row>
    <row r="674" spans="5:44">
      <c r="E674"/>
      <c r="AR674"/>
    </row>
    <row r="675" spans="5:44">
      <c r="E675"/>
      <c r="AR675"/>
    </row>
    <row r="676" spans="5:44">
      <c r="E676"/>
      <c r="AR676"/>
    </row>
    <row r="677" spans="5:44">
      <c r="E677"/>
      <c r="AR677"/>
    </row>
    <row r="678" spans="5:44">
      <c r="E678"/>
      <c r="AR678"/>
    </row>
    <row r="679" spans="5:44">
      <c r="E679"/>
      <c r="AR679"/>
    </row>
    <row r="680" spans="5:44">
      <c r="E680"/>
      <c r="AR680"/>
    </row>
    <row r="681" spans="5:44">
      <c r="E681"/>
      <c r="AR681"/>
    </row>
    <row r="682" spans="5:44">
      <c r="E682"/>
      <c r="AR682"/>
    </row>
    <row r="683" spans="5:44">
      <c r="E683"/>
      <c r="AR683"/>
    </row>
    <row r="684" spans="5:44">
      <c r="E684"/>
      <c r="AR684"/>
    </row>
    <row r="685" spans="5:44">
      <c r="E685"/>
      <c r="AR685"/>
    </row>
    <row r="686" spans="5:44">
      <c r="E686"/>
      <c r="AR686"/>
    </row>
    <row r="687" spans="5:44">
      <c r="E687"/>
      <c r="AR687"/>
    </row>
    <row r="688" spans="5:44">
      <c r="E688"/>
      <c r="AR688"/>
    </row>
    <row r="689" spans="5:44">
      <c r="E689"/>
      <c r="AR689"/>
    </row>
    <row r="690" spans="5:44">
      <c r="E690"/>
      <c r="AR690"/>
    </row>
    <row r="691" spans="5:44">
      <c r="E691"/>
      <c r="AR691"/>
    </row>
    <row r="692" spans="5:44">
      <c r="E692"/>
      <c r="AR692"/>
    </row>
    <row r="693" spans="5:44">
      <c r="E693"/>
      <c r="AR693"/>
    </row>
    <row r="694" spans="5:44">
      <c r="E694"/>
      <c r="AR694"/>
    </row>
    <row r="695" spans="5:44">
      <c r="E695"/>
      <c r="AR695"/>
    </row>
    <row r="696" spans="5:44">
      <c r="E696"/>
      <c r="AR696"/>
    </row>
    <row r="697" spans="5:44">
      <c r="E697"/>
      <c r="AR697"/>
    </row>
    <row r="698" spans="5:44">
      <c r="E698"/>
      <c r="AR698"/>
    </row>
    <row r="699" spans="5:44">
      <c r="E699"/>
      <c r="AR699"/>
    </row>
    <row r="700" spans="5:44">
      <c r="E700"/>
      <c r="AR700"/>
    </row>
    <row r="701" spans="5:44">
      <c r="E701"/>
      <c r="AR701"/>
    </row>
    <row r="702" spans="5:44">
      <c r="E702"/>
      <c r="AR702"/>
    </row>
    <row r="703" spans="5:44">
      <c r="E703"/>
      <c r="AR703"/>
    </row>
    <row r="704" spans="5:44">
      <c r="E704"/>
      <c r="AR704"/>
    </row>
    <row r="705" spans="5:44">
      <c r="E705"/>
      <c r="AR705"/>
    </row>
    <row r="706" spans="5:44">
      <c r="E706"/>
      <c r="AR706"/>
    </row>
    <row r="707" spans="5:44">
      <c r="E707"/>
      <c r="AR707"/>
    </row>
    <row r="708" spans="5:44">
      <c r="E708"/>
      <c r="AR708"/>
    </row>
    <row r="709" spans="5:44">
      <c r="E709"/>
      <c r="AR709"/>
    </row>
    <row r="710" spans="5:44">
      <c r="E710"/>
      <c r="AR710"/>
    </row>
    <row r="711" spans="5:44">
      <c r="E711"/>
      <c r="AR711"/>
    </row>
    <row r="712" spans="5:44">
      <c r="E712"/>
      <c r="AR712"/>
    </row>
    <row r="713" spans="5:44">
      <c r="E713"/>
      <c r="AR713"/>
    </row>
    <row r="714" spans="5:44">
      <c r="E714"/>
      <c r="AR714"/>
    </row>
    <row r="715" spans="5:44">
      <c r="E715"/>
      <c r="AR715"/>
    </row>
    <row r="716" spans="5:44">
      <c r="E716"/>
      <c r="AR716"/>
    </row>
    <row r="717" spans="5:44">
      <c r="E717"/>
      <c r="AR717"/>
    </row>
  </sheetData>
  <autoFilter ref="A5:AX397">
    <filterColumn colId="7">
      <filters>
        <filter val="Other Ground Freight &amp; Logistics"/>
      </filters>
    </filterColumn>
  </autoFilter>
  <mergeCells count="6">
    <mergeCell ref="AD3:AK3"/>
    <mergeCell ref="J2:W2"/>
    <mergeCell ref="X2:Z2"/>
    <mergeCell ref="J3:M3"/>
    <mergeCell ref="N3:W3"/>
    <mergeCell ref="Y3:Z3"/>
  </mergeCells>
  <conditionalFormatting sqref="J6:L54 N6:AA54 AC6:AK54 J67:AK97 AC56:AK65 N56:AA65 J56:L65 J99:AK395 AC397:AK398 J397:AB397">
    <cfRule type="cellIs" dxfId="335" priority="57" operator="equal">
      <formula>" "</formula>
    </cfRule>
    <cfRule type="cellIs" dxfId="334" priority="58" operator="equal">
      <formula>"Positive"</formula>
    </cfRule>
    <cfRule type="cellIs" dxfId="333" priority="59" operator="equal">
      <formula>"Neutral"</formula>
    </cfRule>
    <cfRule type="cellIs" dxfId="332" priority="60" operator="equal">
      <formula>"Negative"</formula>
    </cfRule>
    <cfRule type="cellIs" dxfId="331" priority="61" operator="equal">
      <formula>"F &amp; G"</formula>
    </cfRule>
    <cfRule type="cellIs" dxfId="330" priority="62" operator="equal">
      <formula>"M &amp; E"</formula>
    </cfRule>
    <cfRule type="cellIs" dxfId="329" priority="63" operator="equal">
      <formula>"Avoid"</formula>
    </cfRule>
  </conditionalFormatting>
  <conditionalFormatting sqref="M6:M54 M56:M65">
    <cfRule type="cellIs" dxfId="328" priority="50" operator="equal">
      <formula>" "</formula>
    </cfRule>
    <cfRule type="cellIs" dxfId="327" priority="51" operator="equal">
      <formula>"Positive"</formula>
    </cfRule>
    <cfRule type="cellIs" dxfId="326" priority="52" operator="equal">
      <formula>"Neutral"</formula>
    </cfRule>
    <cfRule type="cellIs" dxfId="325" priority="53" operator="equal">
      <formula>"Negative"</formula>
    </cfRule>
    <cfRule type="cellIs" dxfId="324" priority="54" operator="equal">
      <formula>"F &amp; G"</formula>
    </cfRule>
    <cfRule type="cellIs" dxfId="323" priority="55" operator="equal">
      <formula>"M &amp; E"</formula>
    </cfRule>
    <cfRule type="cellIs" dxfId="322" priority="56" operator="equal">
      <formula>"Avoid"</formula>
    </cfRule>
  </conditionalFormatting>
  <conditionalFormatting sqref="AB6:AB54 AB56:AB65">
    <cfRule type="cellIs" dxfId="321" priority="43" operator="equal">
      <formula>" "</formula>
    </cfRule>
    <cfRule type="cellIs" dxfId="320" priority="44" operator="equal">
      <formula>"Positive"</formula>
    </cfRule>
    <cfRule type="cellIs" dxfId="319" priority="45" operator="equal">
      <formula>"Neutral"</formula>
    </cfRule>
    <cfRule type="cellIs" dxfId="318" priority="46" operator="equal">
      <formula>"Negative"</formula>
    </cfRule>
    <cfRule type="cellIs" dxfId="317" priority="47" operator="equal">
      <formula>"F &amp; G"</formula>
    </cfRule>
    <cfRule type="cellIs" dxfId="316" priority="48" operator="equal">
      <formula>"M &amp; E"</formula>
    </cfRule>
    <cfRule type="cellIs" dxfId="315" priority="49" operator="equal">
      <formula>"Avoid"</formula>
    </cfRule>
  </conditionalFormatting>
  <conditionalFormatting sqref="J66:L66 N66:AA66 AC66:AK66">
    <cfRule type="cellIs" dxfId="314" priority="36" operator="equal">
      <formula>" "</formula>
    </cfRule>
    <cfRule type="cellIs" dxfId="313" priority="37" operator="equal">
      <formula>"Positive"</formula>
    </cfRule>
    <cfRule type="cellIs" dxfId="312" priority="38" operator="equal">
      <formula>"Neutral"</formula>
    </cfRule>
    <cfRule type="cellIs" dxfId="311" priority="39" operator="equal">
      <formula>"Negative"</formula>
    </cfRule>
    <cfRule type="cellIs" dxfId="310" priority="40" operator="equal">
      <formula>"F &amp; G"</formula>
    </cfRule>
    <cfRule type="cellIs" dxfId="309" priority="41" operator="equal">
      <formula>"M &amp; E"</formula>
    </cfRule>
    <cfRule type="cellIs" dxfId="308" priority="42" operator="equal">
      <formula>"Avoid"</formula>
    </cfRule>
  </conditionalFormatting>
  <conditionalFormatting sqref="M66">
    <cfRule type="cellIs" dxfId="307" priority="29" operator="equal">
      <formula>" "</formula>
    </cfRule>
    <cfRule type="cellIs" dxfId="306" priority="30" operator="equal">
      <formula>"Positive"</formula>
    </cfRule>
    <cfRule type="cellIs" dxfId="305" priority="31" operator="equal">
      <formula>"Neutral"</formula>
    </cfRule>
    <cfRule type="cellIs" dxfId="304" priority="32" operator="equal">
      <formula>"Negative"</formula>
    </cfRule>
    <cfRule type="cellIs" dxfId="303" priority="33" operator="equal">
      <formula>"F &amp; G"</formula>
    </cfRule>
    <cfRule type="cellIs" dxfId="302" priority="34" operator="equal">
      <formula>"M &amp; E"</formula>
    </cfRule>
    <cfRule type="cellIs" dxfId="301" priority="35" operator="equal">
      <formula>"Avoid"</formula>
    </cfRule>
  </conditionalFormatting>
  <conditionalFormatting sqref="AB66">
    <cfRule type="cellIs" dxfId="300" priority="22" operator="equal">
      <formula>" "</formula>
    </cfRule>
    <cfRule type="cellIs" dxfId="299" priority="23" operator="equal">
      <formula>"Positive"</formula>
    </cfRule>
    <cfRule type="cellIs" dxfId="298" priority="24" operator="equal">
      <formula>"Neutral"</formula>
    </cfRule>
    <cfRule type="cellIs" dxfId="297" priority="25" operator="equal">
      <formula>"Negative"</formula>
    </cfRule>
    <cfRule type="cellIs" dxfId="296" priority="26" operator="equal">
      <formula>"F &amp; G"</formula>
    </cfRule>
    <cfRule type="cellIs" dxfId="295" priority="27" operator="equal">
      <formula>"M &amp; E"</formula>
    </cfRule>
    <cfRule type="cellIs" dxfId="294" priority="28" operator="equal">
      <formula>"Avoid"</formula>
    </cfRule>
  </conditionalFormatting>
  <conditionalFormatting sqref="J98:AK98">
    <cfRule type="cellIs" dxfId="293" priority="15" operator="equal">
      <formula>" "</formula>
    </cfRule>
    <cfRule type="cellIs" dxfId="292" priority="16" operator="equal">
      <formula>"Positive"</formula>
    </cfRule>
    <cfRule type="cellIs" dxfId="291" priority="17" operator="equal">
      <formula>"Neutral"</formula>
    </cfRule>
    <cfRule type="cellIs" dxfId="290" priority="18" operator="equal">
      <formula>"Negative"</formula>
    </cfRule>
    <cfRule type="cellIs" dxfId="289" priority="19" operator="equal">
      <formula>"F &amp; G"</formula>
    </cfRule>
    <cfRule type="cellIs" dxfId="288" priority="20" operator="equal">
      <formula>"M &amp; E"</formula>
    </cfRule>
    <cfRule type="cellIs" dxfId="287" priority="21" operator="equal">
      <formula>"Avoid"</formula>
    </cfRule>
  </conditionalFormatting>
  <conditionalFormatting sqref="J55:AK55">
    <cfRule type="cellIs" dxfId="286" priority="8" operator="equal">
      <formula>" "</formula>
    </cfRule>
    <cfRule type="cellIs" dxfId="285" priority="9" operator="equal">
      <formula>"Positive"</formula>
    </cfRule>
    <cfRule type="cellIs" dxfId="284" priority="10" operator="equal">
      <formula>"Neutral"</formula>
    </cfRule>
    <cfRule type="cellIs" dxfId="283" priority="11" operator="equal">
      <formula>"Negative"</formula>
    </cfRule>
    <cfRule type="cellIs" dxfId="282" priority="12" operator="equal">
      <formula>"F &amp; G"</formula>
    </cfRule>
    <cfRule type="cellIs" dxfId="281" priority="13" operator="equal">
      <formula>"M &amp; E"</formula>
    </cfRule>
    <cfRule type="cellIs" dxfId="280" priority="14" operator="equal">
      <formula>"Avoid"</formula>
    </cfRule>
  </conditionalFormatting>
  <conditionalFormatting sqref="J396:AK396">
    <cfRule type="cellIs" dxfId="279" priority="1" operator="equal">
      <formula>" "</formula>
    </cfRule>
    <cfRule type="cellIs" dxfId="278" priority="2" operator="equal">
      <formula>"Positive"</formula>
    </cfRule>
    <cfRule type="cellIs" dxfId="277" priority="3" operator="equal">
      <formula>"Neutral"</formula>
    </cfRule>
    <cfRule type="cellIs" dxfId="276" priority="4" operator="equal">
      <formula>"Negative"</formula>
    </cfRule>
    <cfRule type="cellIs" dxfId="275" priority="5" operator="equal">
      <formula>"F &amp; G"</formula>
    </cfRule>
    <cfRule type="cellIs" dxfId="274" priority="6" operator="equal">
      <formula>"M &amp; E"</formula>
    </cfRule>
    <cfRule type="cellIs" dxfId="273" priority="7" operator="equal">
      <formula>"Avoid"</formula>
    </cfRule>
  </conditionalFormatting>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6"/>
  <sheetViews>
    <sheetView workbookViewId="0"/>
  </sheetViews>
  <sheetFormatPr defaultRowHeight="15"/>
  <cols>
    <col min="2" max="6" width="28.7109375" customWidth="1"/>
    <col min="7" max="7" width="23.5703125" customWidth="1"/>
    <col min="8" max="8" width="20.85546875" customWidth="1"/>
    <col min="9" max="9" width="23.5703125" customWidth="1"/>
    <col min="12" max="12" width="28.7109375" hidden="1" customWidth="1"/>
  </cols>
  <sheetData>
    <row r="1" spans="2:12" ht="18">
      <c r="B1" s="150" t="s">
        <v>5734</v>
      </c>
      <c r="C1" s="151"/>
      <c r="D1" s="151"/>
      <c r="E1" s="151"/>
      <c r="F1" s="151"/>
      <c r="G1" s="151"/>
      <c r="H1" s="151"/>
      <c r="I1" s="152"/>
      <c r="J1" s="160"/>
    </row>
    <row r="2" spans="2:12" ht="18">
      <c r="B2" s="150" t="s">
        <v>5701</v>
      </c>
      <c r="C2" s="151"/>
      <c r="D2" s="151"/>
      <c r="E2" s="151"/>
      <c r="F2" s="152"/>
      <c r="G2" s="150"/>
      <c r="H2" s="151"/>
      <c r="I2" s="152"/>
      <c r="J2" s="160"/>
    </row>
    <row r="3" spans="2:12" ht="18">
      <c r="B3" s="149" t="s">
        <v>5639</v>
      </c>
      <c r="C3" s="149" t="s">
        <v>1127</v>
      </c>
      <c r="D3" s="13" t="s">
        <v>1126</v>
      </c>
      <c r="E3" s="13" t="s">
        <v>5637</v>
      </c>
      <c r="F3" s="149" t="s">
        <v>5638</v>
      </c>
      <c r="G3" s="149" t="s">
        <v>5203</v>
      </c>
      <c r="H3" s="149" t="s">
        <v>1121</v>
      </c>
      <c r="I3" s="149" t="s">
        <v>5735</v>
      </c>
      <c r="J3" s="160"/>
    </row>
    <row r="4" spans="2:12" ht="36">
      <c r="B4" s="15" t="s">
        <v>0</v>
      </c>
      <c r="C4" s="2" t="s">
        <v>1</v>
      </c>
      <c r="D4" s="2" t="s">
        <v>2</v>
      </c>
      <c r="E4" s="2" t="s">
        <v>3</v>
      </c>
      <c r="F4" s="2" t="s">
        <v>4</v>
      </c>
      <c r="G4" s="72" t="s">
        <v>5500</v>
      </c>
      <c r="H4" s="159" t="s">
        <v>5733</v>
      </c>
      <c r="I4" s="159" t="s">
        <v>5073</v>
      </c>
      <c r="J4" s="160"/>
    </row>
    <row r="5" spans="2:12" ht="30" customHeight="1">
      <c r="B5" s="1" t="s">
        <v>765</v>
      </c>
      <c r="C5" s="1" t="s">
        <v>779</v>
      </c>
      <c r="D5" s="1" t="s">
        <v>788</v>
      </c>
      <c r="E5" s="1" t="s">
        <v>663</v>
      </c>
      <c r="F5" s="1" t="s">
        <v>789</v>
      </c>
      <c r="G5" s="7" t="s">
        <v>1153</v>
      </c>
      <c r="H5" s="83" t="s">
        <v>1156</v>
      </c>
      <c r="I5" s="63" t="s">
        <v>5439</v>
      </c>
      <c r="J5" s="160"/>
      <c r="L5" s="1" t="s">
        <v>779</v>
      </c>
    </row>
    <row r="6" spans="2:12" ht="30" customHeight="1">
      <c r="B6" s="1" t="s">
        <v>765</v>
      </c>
      <c r="C6" s="1" t="s">
        <v>779</v>
      </c>
      <c r="D6" s="1" t="s">
        <v>783</v>
      </c>
      <c r="E6" s="1" t="s">
        <v>663</v>
      </c>
      <c r="F6" s="1" t="s">
        <v>790</v>
      </c>
      <c r="G6" s="7" t="s">
        <v>1153</v>
      </c>
      <c r="H6" s="83" t="s">
        <v>1154</v>
      </c>
      <c r="I6" s="63" t="s">
        <v>791</v>
      </c>
      <c r="J6" s="160"/>
      <c r="L6" s="1" t="s">
        <v>779</v>
      </c>
    </row>
    <row r="7" spans="2:12" ht="30" customHeight="1">
      <c r="B7" s="1" t="s">
        <v>765</v>
      </c>
      <c r="C7" s="1" t="s">
        <v>779</v>
      </c>
      <c r="D7" s="1" t="s">
        <v>788</v>
      </c>
      <c r="E7" s="1" t="s">
        <v>663</v>
      </c>
      <c r="F7" s="1" t="s">
        <v>793</v>
      </c>
      <c r="G7" s="7" t="s">
        <v>1153</v>
      </c>
      <c r="H7" s="83" t="s">
        <v>1156</v>
      </c>
      <c r="I7" s="63" t="s">
        <v>794</v>
      </c>
      <c r="J7" s="160"/>
      <c r="L7" s="1" t="s">
        <v>779</v>
      </c>
    </row>
    <row r="8" spans="2:12" ht="30" customHeight="1">
      <c r="B8" s="1" t="s">
        <v>765</v>
      </c>
      <c r="C8" s="1" t="s">
        <v>779</v>
      </c>
      <c r="D8" s="1" t="s">
        <v>788</v>
      </c>
      <c r="E8" s="1" t="s">
        <v>663</v>
      </c>
      <c r="F8" s="1" t="s">
        <v>796</v>
      </c>
      <c r="G8" s="7" t="s">
        <v>1157</v>
      </c>
      <c r="H8" s="83" t="s">
        <v>1161</v>
      </c>
      <c r="I8" s="63" t="s">
        <v>797</v>
      </c>
      <c r="J8" s="160"/>
      <c r="L8" s="1" t="s">
        <v>779</v>
      </c>
    </row>
    <row r="9" spans="2:12" ht="30" customHeight="1">
      <c r="B9" s="1" t="s">
        <v>765</v>
      </c>
      <c r="C9" s="1" t="s">
        <v>779</v>
      </c>
      <c r="D9" s="1" t="s">
        <v>788</v>
      </c>
      <c r="E9" s="1" t="s">
        <v>799</v>
      </c>
      <c r="F9" s="1" t="s">
        <v>800</v>
      </c>
      <c r="G9" s="7" t="s">
        <v>1163</v>
      </c>
      <c r="H9" s="83" t="s">
        <v>1154</v>
      </c>
      <c r="I9" s="63" t="s">
        <v>5441</v>
      </c>
      <c r="J9" s="160"/>
      <c r="L9" s="1" t="s">
        <v>779</v>
      </c>
    </row>
    <row r="10" spans="2:12" ht="30" customHeight="1">
      <c r="B10" s="1" t="s">
        <v>765</v>
      </c>
      <c r="C10" s="1" t="s">
        <v>779</v>
      </c>
      <c r="D10" s="1" t="s">
        <v>788</v>
      </c>
      <c r="E10" s="1" t="s">
        <v>799</v>
      </c>
      <c r="F10" s="1" t="s">
        <v>801</v>
      </c>
      <c r="G10" s="7" t="s">
        <v>1163</v>
      </c>
      <c r="H10" s="83" t="s">
        <v>1154</v>
      </c>
      <c r="I10" s="63" t="s">
        <v>802</v>
      </c>
      <c r="J10" s="160"/>
      <c r="L10" s="1" t="s">
        <v>779</v>
      </c>
    </row>
    <row r="11" spans="2:12" ht="30" customHeight="1">
      <c r="B11" s="1" t="s">
        <v>765</v>
      </c>
      <c r="C11" s="1" t="s">
        <v>779</v>
      </c>
      <c r="D11" s="1" t="s">
        <v>788</v>
      </c>
      <c r="E11" s="1" t="s">
        <v>799</v>
      </c>
      <c r="F11" s="1" t="s">
        <v>5598</v>
      </c>
      <c r="G11" s="7" t="s">
        <v>1163</v>
      </c>
      <c r="H11" s="83" t="s">
        <v>1154</v>
      </c>
      <c r="I11" s="63" t="s">
        <v>5737</v>
      </c>
      <c r="J11" s="160"/>
      <c r="L11" s="1" t="s">
        <v>779</v>
      </c>
    </row>
    <row r="12" spans="2:12" ht="30" customHeight="1">
      <c r="B12" s="1" t="s">
        <v>765</v>
      </c>
      <c r="C12" s="1" t="s">
        <v>779</v>
      </c>
      <c r="D12" s="1" t="s">
        <v>788</v>
      </c>
      <c r="E12" s="1" t="s">
        <v>799</v>
      </c>
      <c r="F12" s="1" t="s">
        <v>804</v>
      </c>
      <c r="G12" s="7" t="s">
        <v>1163</v>
      </c>
      <c r="H12" s="83" t="s">
        <v>1154</v>
      </c>
      <c r="I12" s="63" t="s">
        <v>805</v>
      </c>
      <c r="J12" s="160"/>
      <c r="L12" s="1" t="e">
        <v>#N/A</v>
      </c>
    </row>
    <row r="13" spans="2:12" ht="30" customHeight="1">
      <c r="B13" s="1" t="s">
        <v>765</v>
      </c>
      <c r="C13" s="1" t="s">
        <v>779</v>
      </c>
      <c r="D13" s="1" t="s">
        <v>783</v>
      </c>
      <c r="E13" s="1" t="s">
        <v>5700</v>
      </c>
      <c r="F13" s="1" t="s">
        <v>784</v>
      </c>
      <c r="G13" s="7" t="s">
        <v>1153</v>
      </c>
      <c r="H13" s="83" t="s">
        <v>1156</v>
      </c>
      <c r="I13" s="63" t="s">
        <v>785</v>
      </c>
      <c r="J13" s="160"/>
      <c r="L13" s="1" t="s">
        <v>779</v>
      </c>
    </row>
    <row r="14" spans="2:12" ht="30" customHeight="1">
      <c r="B14" s="1" t="s">
        <v>765</v>
      </c>
      <c r="C14" s="1" t="s">
        <v>779</v>
      </c>
      <c r="D14" s="1" t="s">
        <v>783</v>
      </c>
      <c r="E14" s="1" t="s">
        <v>5255</v>
      </c>
      <c r="F14" s="1" t="s">
        <v>5253</v>
      </c>
      <c r="G14" s="7" t="s">
        <v>1163</v>
      </c>
      <c r="H14" s="83" t="s">
        <v>1154</v>
      </c>
      <c r="I14" s="63" t="s">
        <v>3599</v>
      </c>
      <c r="J14" s="160"/>
      <c r="L14" s="1" t="s">
        <v>779</v>
      </c>
    </row>
    <row r="15" spans="2:12" ht="59.25" customHeight="1">
      <c r="B15" s="1" t="s">
        <v>765</v>
      </c>
      <c r="C15" s="1" t="s">
        <v>779</v>
      </c>
      <c r="D15" s="1" t="s">
        <v>780</v>
      </c>
      <c r="E15" s="1" t="s">
        <v>781</v>
      </c>
      <c r="F15" s="1" t="s">
        <v>782</v>
      </c>
      <c r="G15" s="7" t="s">
        <v>1153</v>
      </c>
      <c r="H15" s="83" t="s">
        <v>1156</v>
      </c>
      <c r="I15" s="63" t="s">
        <v>5736</v>
      </c>
      <c r="J15" s="160"/>
      <c r="L15" s="1" t="s">
        <v>779</v>
      </c>
    </row>
    <row r="16" spans="2:12" ht="30" customHeight="1">
      <c r="B16" s="1" t="s">
        <v>765</v>
      </c>
      <c r="C16" s="1" t="s">
        <v>779</v>
      </c>
      <c r="D16" s="1" t="s">
        <v>780</v>
      </c>
      <c r="E16" s="1" t="s">
        <v>781</v>
      </c>
      <c r="F16" s="1" t="s">
        <v>787</v>
      </c>
      <c r="G16" s="7" t="s">
        <v>1153</v>
      </c>
      <c r="H16" s="83" t="s">
        <v>1156</v>
      </c>
      <c r="I16" s="63" t="s">
        <v>5466</v>
      </c>
      <c r="J16" s="160"/>
    </row>
  </sheetData>
  <conditionalFormatting sqref="G5:G16">
    <cfRule type="cellIs" dxfId="272" priority="15" operator="equal">
      <formula>" "</formula>
    </cfRule>
    <cfRule type="cellIs" dxfId="271" priority="16" operator="equal">
      <formula>"Positive"</formula>
    </cfRule>
    <cfRule type="cellIs" dxfId="270" priority="17" operator="equal">
      <formula>"Neutral"</formula>
    </cfRule>
    <cfRule type="cellIs" dxfId="269" priority="18" operator="equal">
      <formula>"Negative"</formula>
    </cfRule>
    <cfRule type="cellIs" dxfId="268" priority="19" operator="equal">
      <formula>"F &amp; G"</formula>
    </cfRule>
    <cfRule type="cellIs" dxfId="267" priority="20" operator="equal">
      <formula>"M &amp; E"</formula>
    </cfRule>
    <cfRule type="cellIs" dxfId="266" priority="21" operator="equal">
      <formula>"Avoid"</formula>
    </cfRule>
  </conditionalFormatting>
  <conditionalFormatting sqref="H5">
    <cfRule type="cellIs" dxfId="265" priority="8" operator="equal">
      <formula>" "</formula>
    </cfRule>
    <cfRule type="cellIs" dxfId="264" priority="9" operator="equal">
      <formula>"Positive"</formula>
    </cfRule>
    <cfRule type="cellIs" dxfId="263" priority="10" operator="equal">
      <formula>"Neutral"</formula>
    </cfRule>
    <cfRule type="cellIs" dxfId="262" priority="11" operator="equal">
      <formula>"Negative"</formula>
    </cfRule>
    <cfRule type="cellIs" dxfId="261" priority="12" operator="equal">
      <formula>"F &amp; G"</formula>
    </cfRule>
    <cfRule type="cellIs" dxfId="260" priority="13" operator="equal">
      <formula>"M &amp; E"</formula>
    </cfRule>
    <cfRule type="cellIs" dxfId="259" priority="14" operator="equal">
      <formula>"Avoid"</formula>
    </cfRule>
  </conditionalFormatting>
  <conditionalFormatting sqref="H6:H16">
    <cfRule type="cellIs" dxfId="258" priority="1" operator="equal">
      <formula>" "</formula>
    </cfRule>
    <cfRule type="cellIs" dxfId="257" priority="2" operator="equal">
      <formula>"Positive"</formula>
    </cfRule>
    <cfRule type="cellIs" dxfId="256" priority="3" operator="equal">
      <formula>"Neutral"</formula>
    </cfRule>
    <cfRule type="cellIs" dxfId="255" priority="4" operator="equal">
      <formula>"Negative"</formula>
    </cfRule>
    <cfRule type="cellIs" dxfId="254" priority="5" operator="equal">
      <formula>"F &amp; G"</formula>
    </cfRule>
    <cfRule type="cellIs" dxfId="253" priority="6" operator="equal">
      <formula>"M &amp; E"</formula>
    </cfRule>
    <cfRule type="cellIs" dxfId="252" priority="7" operator="equal">
      <formula>"Avoid"</formula>
    </cfRule>
  </conditionalFormatting>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3"/>
  <sheetViews>
    <sheetView workbookViewId="0"/>
  </sheetViews>
  <sheetFormatPr defaultRowHeight="15"/>
  <cols>
    <col min="2" max="2" width="38.5703125" bestFit="1" customWidth="1"/>
  </cols>
  <sheetData>
    <row r="1" spans="2:2">
      <c r="B1" t="s">
        <v>1155</v>
      </c>
    </row>
    <row r="2" spans="2:2">
      <c r="B2" s="3" t="s">
        <v>8</v>
      </c>
    </row>
    <row r="3" spans="2:2">
      <c r="B3" s="3" t="s">
        <v>140</v>
      </c>
    </row>
    <row r="4" spans="2:2">
      <c r="B4" s="3" t="s">
        <v>5485</v>
      </c>
    </row>
    <row r="5" spans="2:2">
      <c r="B5" s="3" t="s">
        <v>717</v>
      </c>
    </row>
    <row r="6" spans="2:2">
      <c r="B6" s="3" t="s">
        <v>429</v>
      </c>
    </row>
    <row r="7" spans="2:2">
      <c r="B7" s="3" t="s">
        <v>5491</v>
      </c>
    </row>
    <row r="8" spans="2:2">
      <c r="B8" s="3" t="s">
        <v>5486</v>
      </c>
    </row>
    <row r="9" spans="2:2">
      <c r="B9" s="3" t="s">
        <v>28</v>
      </c>
    </row>
    <row r="10" spans="2:2">
      <c r="B10" s="3" t="s">
        <v>90</v>
      </c>
    </row>
    <row r="11" spans="2:2">
      <c r="B11" s="3" t="s">
        <v>5487</v>
      </c>
    </row>
    <row r="12" spans="2:2">
      <c r="B12" s="3" t="s">
        <v>5488</v>
      </c>
    </row>
    <row r="13" spans="2:2">
      <c r="B13" s="3" t="s">
        <v>5489</v>
      </c>
    </row>
    <row r="14" spans="2:2">
      <c r="B14" s="3" t="s">
        <v>414</v>
      </c>
    </row>
    <row r="15" spans="2:2">
      <c r="B15" s="3" t="s">
        <v>247</v>
      </c>
    </row>
    <row r="16" spans="2:2">
      <c r="B16" s="3" t="s">
        <v>5492</v>
      </c>
    </row>
    <row r="17" spans="2:2">
      <c r="B17" s="3" t="s">
        <v>873</v>
      </c>
    </row>
    <row r="18" spans="2:2">
      <c r="B18" s="3" t="s">
        <v>690</v>
      </c>
    </row>
    <row r="19" spans="2:2">
      <c r="B19" s="3" t="s">
        <v>5493</v>
      </c>
    </row>
    <row r="20" spans="2:2">
      <c r="B20" s="3" t="s">
        <v>609</v>
      </c>
    </row>
    <row r="21" spans="2:2">
      <c r="B21" s="3" t="s">
        <v>5494</v>
      </c>
    </row>
    <row r="22" spans="2:2">
      <c r="B22" s="3" t="s">
        <v>663</v>
      </c>
    </row>
    <row r="23" spans="2:2">
      <c r="B23" s="3" t="s">
        <v>766</v>
      </c>
    </row>
    <row r="24" spans="2:2">
      <c r="B24" s="3" t="s">
        <v>449</v>
      </c>
    </row>
    <row r="25" spans="2:2">
      <c r="B25" s="3" t="s">
        <v>65</v>
      </c>
    </row>
    <row r="26" spans="2:2">
      <c r="B26" s="3" t="s">
        <v>5495</v>
      </c>
    </row>
    <row r="27" spans="2:2">
      <c r="B27" s="3" t="s">
        <v>85</v>
      </c>
    </row>
    <row r="28" spans="2:2">
      <c r="B28" s="3" t="s">
        <v>79</v>
      </c>
    </row>
    <row r="29" spans="2:2">
      <c r="B29" s="3" t="s">
        <v>489</v>
      </c>
    </row>
    <row r="30" spans="2:2">
      <c r="B30" s="3" t="s">
        <v>936</v>
      </c>
    </row>
    <row r="31" spans="2:2">
      <c r="B31" s="3" t="s">
        <v>808</v>
      </c>
    </row>
    <row r="32" spans="2:2">
      <c r="B32" s="3" t="s">
        <v>5490</v>
      </c>
    </row>
    <row r="33" spans="2:2">
      <c r="B33" s="129" t="s">
        <v>5496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Rating Guide</vt:lpstr>
      <vt:lpstr>Guiding Principles</vt:lpstr>
      <vt:lpstr>Value Chain Analysis</vt:lpstr>
      <vt:lpstr>Industry Prioritization Matrix</vt:lpstr>
      <vt:lpstr>Principles</vt:lpstr>
      <vt:lpstr>Regional Strategy Database </vt:lpstr>
      <vt:lpstr>IPM - Audit Copy</vt:lpstr>
      <vt:lpstr>Temp</vt:lpstr>
      <vt:lpstr>List of Sectors</vt:lpstr>
      <vt:lpstr>Matrix Snapshot</vt:lpstr>
      <vt:lpstr>MGSIC Code &amp; Country Code</vt:lpstr>
      <vt:lpstr>Note</vt:lpstr>
      <vt:lpstr>Database Update Guide</vt:lpstr>
      <vt:lpstr>MGSIC Description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Liew Cheng San</dc:creator>
  <cp:lastModifiedBy>Muhd Nur Azree Bin Muhd Nur Azhar</cp:lastModifiedBy>
  <dcterms:created xsi:type="dcterms:W3CDTF">2020-12-29T05:39:56Z</dcterms:created>
  <dcterms:modified xsi:type="dcterms:W3CDTF">2021-06-17T01:34:11Z</dcterms:modified>
</cp:coreProperties>
</file>